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DEK-DPE-6\ROZLICZENIE OBOWIĄZKU\2016\ankieta i pismo\"/>
    </mc:Choice>
  </mc:AlternateContent>
  <workbookProtection workbookPassword="C415" lockStructure="1"/>
  <bookViews>
    <workbookView xWindow="0" yWindow="0" windowWidth="21570" windowHeight="7560" tabRatio="856"/>
  </bookViews>
  <sheets>
    <sheet name="Zał OP" sheetId="26" r:id="rId1"/>
    <sheet name="Zał. 1 " sheetId="18" r:id="rId2"/>
    <sheet name="Zał. 2" sheetId="6" r:id="rId3"/>
    <sheet name="Zał. 3" sheetId="14" r:id="rId4"/>
    <sheet name="Zał. 4_oświadczenie EE" sheetId="5" r:id="rId5"/>
    <sheet name="Zał. 5 ciepło" sheetId="11" r:id="rId6"/>
    <sheet name="Zał. 6 ciepło" sheetId="15" r:id="rId7"/>
    <sheet name="Zał. 7 gaz" sheetId="25" r:id="rId8"/>
    <sheet name="Zał. 8 gaz" sheetId="21" r:id="rId9"/>
    <sheet name="Zał.9_oświadczenie gaz" sheetId="17" r:id="rId10"/>
    <sheet name="Zał. 10 Odbiorca z art. 15" sheetId="24" r:id="rId11"/>
    <sheet name="Zał. 11 Ef. en. RAZEM" sheetId="13" r:id="rId12"/>
    <sheet name="wykazy" sheetId="3" state="hidden" r:id="rId13"/>
    <sheet name="Arkusz1" sheetId="9" state="hidden" r:id="rId14"/>
    <sheet name="jednostki" sheetId="19" state="hidden" r:id="rId15"/>
  </sheets>
  <definedNames>
    <definedName name="_ftnref1" localSheetId="1">'Zał. 1 '!#REF!</definedName>
    <definedName name="_ftnref1" localSheetId="5">'Zał. 5 ciepło'!$B$21</definedName>
    <definedName name="_xlnm.Print_Area" localSheetId="0">'Zał OP'!$A$2:$G$47</definedName>
    <definedName name="_xlnm.Print_Area" localSheetId="1">'Zał. 1 '!$A$2:$J$142</definedName>
    <definedName name="_xlnm.Print_Area" localSheetId="10">'Zał. 10 Odbiorca z art. 15'!$A$1:$J$25</definedName>
    <definedName name="_xlnm.Print_Area" localSheetId="11">'Zał. 11 Ef. en. RAZEM'!$A$2:$I$92</definedName>
    <definedName name="_xlnm.Print_Area" localSheetId="2">'Zał. 2'!$A$2:$I$58</definedName>
    <definedName name="_xlnm.Print_Area" localSheetId="3">'Zał. 3'!$A$3:$O$114</definedName>
    <definedName name="_xlnm.Print_Area" localSheetId="4">'Zał. 4_oświadczenie EE'!$A$1:$G$22</definedName>
    <definedName name="_xlnm.Print_Area" localSheetId="5">'Zał. 5 ciepło'!$A$2:$L$46</definedName>
    <definedName name="_xlnm.Print_Area" localSheetId="6">'Zał. 6 ciepło'!$A$2:$I$40</definedName>
    <definedName name="_xlnm.Print_Area" localSheetId="7">'Zał. 7 gaz'!$A$2:$L$66</definedName>
    <definedName name="_xlnm.Print_Area" localSheetId="8">'Zał. 8 gaz'!$A$2:$R$190</definedName>
    <definedName name="_xlnm.Print_Area" localSheetId="9">'Zał.9_oświadczenie gaz'!$A$1:$F$21</definedName>
    <definedName name="OLE_LINK1" localSheetId="1">'Zał. 1 '!#REF!</definedName>
    <definedName name="OLE_LINK1" localSheetId="5">'Zał. 5 ciepło'!#REF!</definedName>
    <definedName name="TAK">'Zał. 10 Odbiorca z art. 15'!#REF!</definedName>
    <definedName name="TAK_NIE" comment="TAK">'Zał. 10 Odbiorca z art. 15'!#REF!</definedName>
    <definedName name="Z_5E2C7F91_74CC_4509_8E78_991C5CC8AA34_.wvu.Cols" localSheetId="5" hidden="1">'Zał. 5 ciepło'!$F:$F</definedName>
    <definedName name="Z_5E2C7F91_74CC_4509_8E78_991C5CC8AA34_.wvu.PrintArea" localSheetId="5" hidden="1">'Zał. 5 ciepło'!$A$2:$J$46</definedName>
  </definedNames>
  <calcPr calcId="152511"/>
</workbook>
</file>

<file path=xl/calcChain.xml><?xml version="1.0" encoding="utf-8"?>
<calcChain xmlns="http://schemas.openxmlformats.org/spreadsheetml/2006/main">
  <c r="I21" i="13" l="1"/>
  <c r="G27" i="14" l="1"/>
  <c r="D170" i="21" l="1"/>
  <c r="D171" i="21"/>
  <c r="D172" i="21"/>
  <c r="D173" i="21"/>
  <c r="E82" i="21"/>
  <c r="E83" i="21"/>
  <c r="E84" i="21"/>
  <c r="E85" i="21"/>
  <c r="I67" i="21"/>
  <c r="I68" i="21"/>
  <c r="I69" i="21"/>
  <c r="I70" i="21"/>
  <c r="E67" i="21"/>
  <c r="E68" i="21"/>
  <c r="E69" i="21"/>
  <c r="E70" i="21"/>
  <c r="D53" i="21"/>
  <c r="D54" i="21"/>
  <c r="D55" i="21"/>
  <c r="D56" i="21"/>
  <c r="I38" i="21"/>
  <c r="I39" i="21"/>
  <c r="I40" i="21"/>
  <c r="I41" i="21"/>
  <c r="D38" i="21"/>
  <c r="D39" i="21"/>
  <c r="D40" i="21"/>
  <c r="D41" i="21"/>
  <c r="D25" i="21"/>
  <c r="D26" i="21"/>
  <c r="D27" i="21"/>
  <c r="D28" i="21"/>
  <c r="G10" i="21"/>
  <c r="G11" i="21"/>
  <c r="G12" i="21"/>
  <c r="G13" i="21"/>
  <c r="D10" i="21"/>
  <c r="D11" i="21"/>
  <c r="D12" i="21"/>
  <c r="D13" i="21"/>
  <c r="I73" i="13"/>
  <c r="I72" i="13"/>
  <c r="D27" i="15" l="1"/>
  <c r="D28" i="15"/>
  <c r="D29" i="15"/>
  <c r="D30" i="15"/>
  <c r="D31" i="15"/>
  <c r="D32" i="15"/>
  <c r="G11" i="15"/>
  <c r="G12" i="15"/>
  <c r="G13" i="15"/>
  <c r="G14" i="15"/>
  <c r="G15" i="15"/>
  <c r="G16" i="15"/>
  <c r="D11" i="15"/>
  <c r="D12" i="15"/>
  <c r="D13" i="15"/>
  <c r="D14" i="15"/>
  <c r="D15" i="15"/>
  <c r="D16" i="15"/>
  <c r="E80" i="14"/>
  <c r="E79" i="14"/>
  <c r="E78" i="14"/>
  <c r="E64" i="14"/>
  <c r="E65" i="14"/>
  <c r="E66" i="14"/>
  <c r="E67" i="14"/>
  <c r="E68" i="14"/>
  <c r="D49" i="14"/>
  <c r="D50" i="14"/>
  <c r="D51" i="14"/>
  <c r="D52" i="14"/>
  <c r="D53" i="14"/>
  <c r="L40" i="14"/>
  <c r="M40" i="14"/>
  <c r="N40" i="14"/>
  <c r="O40" i="14"/>
  <c r="K40" i="14"/>
  <c r="F40" i="14"/>
  <c r="G40" i="14"/>
  <c r="H40" i="14"/>
  <c r="I40" i="14"/>
  <c r="E40" i="14"/>
  <c r="J34" i="14"/>
  <c r="D34" i="14"/>
  <c r="J35" i="14"/>
  <c r="D35" i="14"/>
  <c r="J36" i="14"/>
  <c r="D36" i="14"/>
  <c r="F27" i="14"/>
  <c r="E27" i="14"/>
  <c r="D21" i="14"/>
  <c r="D22" i="14"/>
  <c r="D23" i="14"/>
  <c r="I14" i="14"/>
  <c r="J14" i="14"/>
  <c r="K14" i="14"/>
  <c r="E14" i="14"/>
  <c r="F14" i="14"/>
  <c r="G14" i="14"/>
  <c r="H8" i="14"/>
  <c r="H9" i="14"/>
  <c r="H10" i="14"/>
  <c r="D8" i="14"/>
  <c r="D9" i="14"/>
  <c r="D10" i="14"/>
  <c r="I27" i="13" l="1"/>
  <c r="D129" i="21"/>
  <c r="E81" i="21"/>
  <c r="D169" i="21"/>
  <c r="H174" i="21"/>
  <c r="I174" i="21"/>
  <c r="I75" i="13" l="1"/>
  <c r="G15" i="26"/>
  <c r="I22" i="13" l="1"/>
  <c r="I86" i="21" l="1"/>
  <c r="J86" i="21"/>
  <c r="F86" i="21" l="1"/>
  <c r="I27" i="18" l="1"/>
  <c r="I78" i="13" l="1"/>
  <c r="J18" i="24" l="1"/>
  <c r="E149" i="21" l="1"/>
  <c r="J40" i="25" s="1"/>
  <c r="F149" i="21"/>
  <c r="G149" i="21"/>
  <c r="D149" i="21"/>
  <c r="I50" i="13" l="1"/>
  <c r="I44" i="13"/>
  <c r="D11" i="24"/>
  <c r="F11" i="24"/>
  <c r="H11" i="24"/>
  <c r="D12" i="24"/>
  <c r="F12" i="24"/>
  <c r="H12" i="24"/>
  <c r="D13" i="24"/>
  <c r="F13" i="24"/>
  <c r="H13" i="24"/>
  <c r="D14" i="24"/>
  <c r="F14" i="24"/>
  <c r="H14" i="24"/>
  <c r="D15" i="24"/>
  <c r="F15" i="24"/>
  <c r="H15" i="24"/>
  <c r="D16" i="24"/>
  <c r="F16" i="24"/>
  <c r="H16" i="24"/>
  <c r="D17" i="24"/>
  <c r="F17" i="24"/>
  <c r="H17" i="24"/>
  <c r="C18" i="24"/>
  <c r="E18" i="24"/>
  <c r="G18" i="24"/>
  <c r="I11" i="24" l="1"/>
  <c r="I16" i="24"/>
  <c r="H18" i="24"/>
  <c r="I12" i="24"/>
  <c r="D18" i="24"/>
  <c r="I17" i="24"/>
  <c r="I13" i="24"/>
  <c r="I14" i="24"/>
  <c r="F18" i="24"/>
  <c r="I18" i="24" s="1"/>
  <c r="I15" i="24"/>
  <c r="I34" i="13" l="1"/>
  <c r="I26" i="13" l="1"/>
  <c r="I25" i="13"/>
  <c r="I29" i="13" l="1"/>
  <c r="E174" i="21" l="1"/>
  <c r="I60" i="13" s="1"/>
  <c r="F174" i="21"/>
  <c r="G174" i="21"/>
  <c r="E160" i="21"/>
  <c r="D160" i="21"/>
  <c r="F139" i="21"/>
  <c r="G139" i="21"/>
  <c r="E139" i="21"/>
  <c r="K36" i="25" s="1"/>
  <c r="D139" i="21"/>
  <c r="F129" i="21"/>
  <c r="G129" i="21"/>
  <c r="H129" i="21"/>
  <c r="I129" i="21"/>
  <c r="D119" i="21"/>
  <c r="F119" i="21"/>
  <c r="E119" i="21"/>
  <c r="D109" i="21"/>
  <c r="F109" i="21"/>
  <c r="J35" i="25" s="1"/>
  <c r="G109" i="21"/>
  <c r="J45" i="25" s="1"/>
  <c r="H109" i="21"/>
  <c r="J46" i="25" s="1"/>
  <c r="E109" i="21"/>
  <c r="J34" i="25" s="1"/>
  <c r="J47" i="25"/>
  <c r="I24" i="13" s="1"/>
  <c r="K35" i="25" l="1"/>
  <c r="I69" i="13"/>
  <c r="K34" i="25"/>
  <c r="I68" i="13"/>
  <c r="K40" i="25"/>
  <c r="L40" i="25" s="1"/>
  <c r="I65" i="13"/>
  <c r="I67" i="13" s="1"/>
  <c r="I23" i="13"/>
  <c r="D174" i="21"/>
  <c r="E129" i="21"/>
  <c r="J30" i="25" s="1"/>
  <c r="J41" i="25"/>
  <c r="J25" i="25"/>
  <c r="I15" i="13" s="1"/>
  <c r="L22" i="25"/>
  <c r="L21" i="25"/>
  <c r="K20" i="25"/>
  <c r="J20" i="25"/>
  <c r="I71" i="13" l="1"/>
  <c r="I64" i="13" s="1"/>
  <c r="L20" i="25"/>
  <c r="I47" i="13" l="1"/>
  <c r="J16" i="11" l="1"/>
  <c r="D26" i="14"/>
  <c r="G39" i="18"/>
  <c r="H55" i="6"/>
  <c r="I26" i="18" s="1"/>
  <c r="I24" i="18" s="1"/>
  <c r="G55" i="6"/>
  <c r="F55" i="6"/>
  <c r="E55" i="6"/>
  <c r="D55" i="6"/>
  <c r="C55" i="6"/>
  <c r="H18" i="18"/>
  <c r="I62" i="13" l="1"/>
  <c r="F29" i="21"/>
  <c r="K23" i="25" s="1"/>
  <c r="K19" i="25" s="1"/>
  <c r="E29" i="21"/>
  <c r="D24" i="21"/>
  <c r="D29" i="21" l="1"/>
  <c r="I46" i="13"/>
  <c r="I52" i="13" l="1"/>
  <c r="I49" i="13"/>
  <c r="I43" i="13" l="1"/>
  <c r="H86" i="21"/>
  <c r="G86" i="21"/>
  <c r="H57" i="21"/>
  <c r="G57" i="21"/>
  <c r="F57" i="21"/>
  <c r="E57" i="21"/>
  <c r="D52" i="21"/>
  <c r="D37" i="21"/>
  <c r="I37" i="21"/>
  <c r="G82" i="18"/>
  <c r="G89" i="18" s="1"/>
  <c r="G69" i="18"/>
  <c r="G76" i="18" s="1"/>
  <c r="G55" i="18"/>
  <c r="G62" i="18" s="1"/>
  <c r="G43" i="18"/>
  <c r="G32" i="18"/>
  <c r="I20" i="18"/>
  <c r="I19" i="18"/>
  <c r="G18" i="18"/>
  <c r="I56" i="13" l="1"/>
  <c r="E86" i="21"/>
  <c r="I28" i="13"/>
  <c r="D57" i="21"/>
  <c r="I13" i="13"/>
  <c r="I42" i="21"/>
  <c r="D42" i="21"/>
  <c r="I18" i="18"/>
  <c r="I22" i="18"/>
  <c r="I27" i="11"/>
  <c r="I14" i="13" s="1"/>
  <c r="K23" i="11"/>
  <c r="K24" i="11"/>
  <c r="J22" i="11"/>
  <c r="I22" i="11"/>
  <c r="I16" i="11"/>
  <c r="F33" i="15"/>
  <c r="J25" i="11" s="1"/>
  <c r="E33" i="15"/>
  <c r="D26" i="15"/>
  <c r="I54" i="14"/>
  <c r="H54" i="14"/>
  <c r="G54" i="14"/>
  <c r="F54" i="14"/>
  <c r="E54" i="14"/>
  <c r="D48" i="14"/>
  <c r="J39" i="14"/>
  <c r="J38" i="14"/>
  <c r="J37" i="14"/>
  <c r="H21" i="18"/>
  <c r="H17" i="18" s="1"/>
  <c r="D25" i="14"/>
  <c r="D24" i="14"/>
  <c r="D27" i="14" s="1"/>
  <c r="G35" i="18"/>
  <c r="G31" i="18" s="1"/>
  <c r="H13" i="14"/>
  <c r="H12" i="14"/>
  <c r="H11" i="14"/>
  <c r="J40" i="14" l="1"/>
  <c r="H14" i="14"/>
  <c r="D33" i="15"/>
  <c r="I12" i="13"/>
  <c r="J21" i="11"/>
  <c r="D54" i="14"/>
  <c r="K22" i="11"/>
  <c r="I87" i="18" l="1"/>
  <c r="I80" i="18"/>
  <c r="I74" i="18"/>
  <c r="I67" i="18"/>
  <c r="F69" i="14" l="1"/>
  <c r="G69" i="14"/>
  <c r="H69" i="14"/>
  <c r="I69" i="14"/>
  <c r="J69" i="14"/>
  <c r="I55" i="13" s="1"/>
  <c r="K69" i="14"/>
  <c r="L69" i="14"/>
  <c r="M69" i="14"/>
  <c r="F83" i="14"/>
  <c r="I18" i="13" s="1"/>
  <c r="G83" i="14"/>
  <c r="H83" i="14"/>
  <c r="I83" i="14"/>
  <c r="E77" i="14"/>
  <c r="D38" i="14"/>
  <c r="D39" i="14"/>
  <c r="D37" i="14"/>
  <c r="I17" i="15"/>
  <c r="I30" i="11" s="1"/>
  <c r="I26" i="11" s="1"/>
  <c r="H17" i="15"/>
  <c r="F17" i="15"/>
  <c r="I25" i="11" s="1"/>
  <c r="E17" i="15"/>
  <c r="E82" i="14"/>
  <c r="E81" i="14"/>
  <c r="E63" i="14"/>
  <c r="I14" i="21"/>
  <c r="J28" i="25" s="1"/>
  <c r="J24" i="25" s="1"/>
  <c r="D40" i="14" l="1"/>
  <c r="I21" i="11"/>
  <c r="K21" i="11" s="1"/>
  <c r="K25" i="11"/>
  <c r="I54" i="13"/>
  <c r="I58" i="13" s="1"/>
  <c r="E69" i="14"/>
  <c r="D11" i="14"/>
  <c r="I60" i="18"/>
  <c r="I66" i="21" l="1"/>
  <c r="F71" i="21"/>
  <c r="E66" i="21"/>
  <c r="E42" i="21"/>
  <c r="G9" i="21"/>
  <c r="D9" i="21"/>
  <c r="G10" i="15"/>
  <c r="D10" i="15"/>
  <c r="D17" i="15" s="1"/>
  <c r="E71" i="21" l="1"/>
  <c r="G17" i="15"/>
  <c r="G14" i="21"/>
  <c r="D14" i="21"/>
  <c r="L71" i="21" l="1"/>
  <c r="K71" i="21"/>
  <c r="J71" i="21"/>
  <c r="I19" i="13" s="1"/>
  <c r="I17" i="13" s="1"/>
  <c r="I71" i="21" l="1"/>
  <c r="E14" i="21" l="1"/>
  <c r="F14" i="21"/>
  <c r="J23" i="25" s="1"/>
  <c r="H14" i="21"/>
  <c r="L23" i="25" l="1"/>
  <c r="J19" i="25"/>
  <c r="L19" i="25" s="1"/>
  <c r="H71" i="21"/>
  <c r="G71" i="21"/>
  <c r="M42" i="21"/>
  <c r="L42" i="21"/>
  <c r="K42" i="21"/>
  <c r="J42" i="21"/>
  <c r="H42" i="21"/>
  <c r="G42" i="21"/>
  <c r="F42" i="21"/>
  <c r="D13" i="14"/>
  <c r="D12" i="14"/>
  <c r="I53" i="18"/>
  <c r="D14" i="14" l="1"/>
  <c r="G21" i="18"/>
  <c r="G17" i="18" s="1"/>
  <c r="E83" i="14"/>
  <c r="I21" i="18" l="1"/>
  <c r="I17" i="18"/>
</calcChain>
</file>

<file path=xl/comments1.xml><?xml version="1.0" encoding="utf-8"?>
<comments xmlns="http://schemas.openxmlformats.org/spreadsheetml/2006/main">
  <authors>
    <author>Stachowiak Małgorzata</author>
  </authors>
  <commentList>
    <comment ref="G21" authorId="0" shapeId="0">
      <text>
        <r>
          <rPr>
            <sz val="9"/>
            <color indexed="81"/>
            <rFont val="Tahoma"/>
            <family val="2"/>
            <charset val="238"/>
          </rPr>
          <t>Proszę wypełnić załącznik 3, Tab. 1a, kolumna 6</t>
        </r>
      </text>
    </comment>
    <comment ref="H21" authorId="0" shapeId="0">
      <text>
        <r>
          <rPr>
            <sz val="9"/>
            <color indexed="81"/>
            <rFont val="Tahoma"/>
            <family val="2"/>
            <charset val="238"/>
          </rPr>
          <t>Proszę wypełnić załącznik 3, Tab. 1b, kolumna 6</t>
        </r>
      </text>
    </comment>
    <comment ref="I26" authorId="0" shapeId="0">
      <text>
        <r>
          <rPr>
            <sz val="9"/>
            <color indexed="81"/>
            <rFont val="Tahoma"/>
            <family val="2"/>
            <charset val="238"/>
          </rPr>
          <t xml:space="preserve">Proszę wypełnić załącznik 2, </t>
        </r>
      </text>
    </comment>
    <comment ref="G35" authorId="0" shapeId="0">
      <text>
        <r>
          <rPr>
            <sz val="9"/>
            <color indexed="81"/>
            <rFont val="Tahoma"/>
            <family val="2"/>
            <charset val="238"/>
          </rPr>
          <t xml:space="preserve">Proszę wypełnić załącznik 3, Tab. 1a, kol.10
</t>
        </r>
      </text>
    </comment>
  </commentList>
</comments>
</file>

<file path=xl/comments2.xml><?xml version="1.0" encoding="utf-8"?>
<comments xmlns="http://schemas.openxmlformats.org/spreadsheetml/2006/main">
  <authors>
    <author>Stachowiak Małgorzata</author>
  </authors>
  <commentList>
    <comment ref="I25" authorId="0" shapeId="0">
      <text>
        <r>
          <rPr>
            <sz val="9"/>
            <color indexed="81"/>
            <rFont val="Tahoma"/>
            <family val="2"/>
            <charset val="238"/>
          </rPr>
          <t>Proszę wypełnić załącznik 6, Tab. 1, kolumna 6</t>
        </r>
      </text>
    </comment>
    <comment ref="J25" authorId="0" shapeId="0">
      <text>
        <r>
          <rPr>
            <sz val="9"/>
            <color indexed="81"/>
            <rFont val="Tahoma"/>
            <family val="2"/>
            <charset val="238"/>
          </rPr>
          <t>Proszę wypełnić załącznik 6, Tab. 2, kolumna 6</t>
        </r>
      </text>
    </comment>
    <comment ref="I30" authorId="0" shapeId="0">
      <text>
        <r>
          <rPr>
            <sz val="9"/>
            <color indexed="81"/>
            <rFont val="Tahoma"/>
            <family val="2"/>
            <charset val="238"/>
          </rPr>
          <t>Proszę wypełnić załącznik 6, Tab. 1, kolumna 8</t>
        </r>
      </text>
    </comment>
  </commentList>
</comments>
</file>

<file path=xl/comments3.xml><?xml version="1.0" encoding="utf-8"?>
<comments xmlns="http://schemas.openxmlformats.org/spreadsheetml/2006/main">
  <authors>
    <author>Perkowska Emilia</author>
    <author>Stachowiak Małgorzata</author>
    <author>Pawełczyk Agata</author>
  </authors>
  <commentList>
    <comment ref="B19" authorId="0" shapeId="0">
      <text>
        <r>
          <rPr>
            <sz val="9"/>
            <color indexed="81"/>
            <rFont val="Tahoma"/>
            <family val="2"/>
            <charset val="238"/>
          </rPr>
          <t>W pierwszej kolejności należy wypełnić Załącznik nr 8, Tabelę nr 1a i 1b</t>
        </r>
      </text>
    </comment>
    <comment ref="B23" authorId="0" shapeId="0">
      <text>
        <r>
          <rPr>
            <sz val="9"/>
            <color indexed="81"/>
            <rFont val="Tahoma"/>
            <family val="2"/>
            <charset val="238"/>
          </rPr>
          <t>W pierwszej kolejności należy wypełnić Załącznik nr 8, Tabelę nr 1a i 1b</t>
        </r>
      </text>
    </comment>
    <comment ref="B28" authorId="0" shapeId="0">
      <text>
        <r>
          <rPr>
            <sz val="9"/>
            <color indexed="81"/>
            <rFont val="Tahoma"/>
            <family val="2"/>
            <charset val="238"/>
          </rPr>
          <t>W pierwszej kolejności należy wypełnić Załącznik nr 8, Tabelę nr 1a</t>
        </r>
      </text>
    </comment>
    <comment ref="B30" authorId="1" shapeId="0">
      <text>
        <r>
          <rPr>
            <sz val="9"/>
            <color indexed="81"/>
            <rFont val="Tahoma"/>
            <family val="2"/>
            <charset val="238"/>
          </rPr>
          <t>W pierwszej kolejności należy wypełnić Załącznik nr 8, Tabele nr 5a-6b</t>
        </r>
      </text>
    </comment>
    <comment ref="B34" authorId="1" shapeId="0">
      <text>
        <r>
          <rPr>
            <sz val="9"/>
            <color indexed="81"/>
            <rFont val="Tahoma"/>
            <family val="2"/>
            <charset val="238"/>
          </rPr>
          <t>W pierwszej kolejności należy wypełnić Załącznik nr 8, Tabele nr 5a-6b</t>
        </r>
      </text>
    </comment>
    <comment ref="B36" authorId="1" shapeId="0">
      <text>
        <r>
          <rPr>
            <sz val="9"/>
            <color indexed="81"/>
            <rFont val="Tahoma"/>
            <family val="2"/>
            <charset val="238"/>
          </rPr>
          <t>W pierwszej kolejności należy wypełnić Załącznik nr 8, Tabele nr 5a-6b</t>
        </r>
      </text>
    </comment>
    <comment ref="B40" authorId="1" shapeId="0">
      <text>
        <r>
          <rPr>
            <sz val="9"/>
            <color indexed="81"/>
            <rFont val="Tahoma"/>
            <family val="2"/>
            <charset val="238"/>
          </rPr>
          <t xml:space="preserve">W pierwszej kolejności należy wypełnić Załącznik nr 8, Tabele nr 7a-7b
</t>
        </r>
      </text>
    </comment>
    <comment ref="B45" authorId="2" shapeId="0">
      <text>
        <r>
          <rPr>
            <sz val="9"/>
            <color indexed="81"/>
            <rFont val="Tahoma"/>
            <family val="2"/>
            <charset val="238"/>
          </rPr>
          <t>W pierwszej kolejności należy wypełnić Załącznik nr 8, Tabele nr 5a</t>
        </r>
      </text>
    </comment>
    <comment ref="B47" authorId="1" shapeId="0">
      <text>
        <r>
          <rPr>
            <sz val="9"/>
            <color indexed="81"/>
            <rFont val="Tahoma"/>
            <family val="2"/>
            <charset val="238"/>
          </rPr>
          <t xml:space="preserve">W pierwszej kolejności należy wypełnić Załącznik nr 8, Tabele nr 7a
</t>
        </r>
      </text>
    </comment>
  </commentList>
</comments>
</file>

<file path=xl/sharedStrings.xml><?xml version="1.0" encoding="utf-8"?>
<sst xmlns="http://schemas.openxmlformats.org/spreadsheetml/2006/main" count="3050" uniqueCount="934">
  <si>
    <t>Wyszczególnienie</t>
  </si>
  <si>
    <t>1.</t>
  </si>
  <si>
    <t>.........................................................</t>
  </si>
  <si>
    <t>np.</t>
  </si>
  <si>
    <t>(Podpis Przedsiębiorcy / Pełnomocnika)</t>
  </si>
  <si>
    <t xml:space="preserve">WEE </t>
  </si>
  <si>
    <t>Lp.</t>
  </si>
  <si>
    <t>8.</t>
  </si>
  <si>
    <t>Mondi Świecie S.A.</t>
  </si>
  <si>
    <t>ArcelorMittal Warszawa Sp. z o.o.</t>
  </si>
  <si>
    <t>SGL CARBON POLSKA S.A.</t>
  </si>
  <si>
    <t>Celsa "Huta Ostrowiec" Sp. z o.o.</t>
  </si>
  <si>
    <t>STEICO Sp. z o.o.</t>
  </si>
  <si>
    <t>Kompania Węglowa S.A.</t>
  </si>
  <si>
    <t>Huta Stali Jakościowych S.A.</t>
  </si>
  <si>
    <t>KGHM Polska Miedź S.A.</t>
  </si>
  <si>
    <t>CMC POLAND Sp. z o.o.</t>
  </si>
  <si>
    <t>ALKAT Sp. z o.o.</t>
  </si>
  <si>
    <t>Air Liquide Polska Sp. z o.o.</t>
  </si>
  <si>
    <t>Air Products Sp. z o.o.</t>
  </si>
  <si>
    <t>Ferrostal Łabędy Sp. z o.o.</t>
  </si>
  <si>
    <t>ANWIL S.A.</t>
  </si>
  <si>
    <t>Teksid Iron Poland Sp. z o.o.</t>
  </si>
  <si>
    <t>Katowicki Holding Węglowy S.A.</t>
  </si>
  <si>
    <t>PCC Rokita S.A.</t>
  </si>
  <si>
    <t>Basell Orlen Polyolefins Sp. z o.o.</t>
  </si>
  <si>
    <t>Stora Enso Poland S.A.</t>
  </si>
  <si>
    <t>Grupa Azoty Zakłady Azotowe Kędzierzyn S.A.</t>
  </si>
  <si>
    <t>Grupa Azoty Zakłady Azotowe "Puławy" S.A.</t>
  </si>
  <si>
    <t>Jastrzębska Spółka Węglowa S.A.</t>
  </si>
  <si>
    <t>Alchemia S.A.</t>
  </si>
  <si>
    <t>Grupa Azoty S.A.</t>
  </si>
  <si>
    <t>Grupa Azoty Zakłady Chemiczne "Police" S.A.</t>
  </si>
  <si>
    <t>2.</t>
  </si>
  <si>
    <t>Zakłady Górniczo-Hutnicze "Bolesław" S.A.</t>
  </si>
  <si>
    <t>TAURON Wydobycie S.A. (dawniej: Południowy Koncern Węglowy S.A.)</t>
  </si>
  <si>
    <t>International Paper-Kwidzyn Sp. z o.o.</t>
  </si>
  <si>
    <t>O-I Produkcja Polska S.A.</t>
  </si>
  <si>
    <t>Soda Polska CIECH S.A.</t>
  </si>
  <si>
    <t>Linde Gaz Polska Sp. z o.o.</t>
  </si>
  <si>
    <t>Stora Enso Narew Sp. z o.o.</t>
  </si>
  <si>
    <t>KRONOSPAN MIELEC Sp. z o.o.</t>
  </si>
  <si>
    <t>ROCKWOOL Polska Sp. z o.o.</t>
  </si>
  <si>
    <t xml:space="preserve">Polski Koncern Naftowy ORLEN S.A. </t>
  </si>
  <si>
    <t>Lubelski Węgiel Bogdanka S.A.</t>
  </si>
  <si>
    <t>TELE-FONIKA KABLE  S.A.</t>
  </si>
  <si>
    <t>TAURON Wydobycie S.A.</t>
  </si>
  <si>
    <t>SAINT-GOBAIN INNOVATIVE MATERIALS POLSKA Sp. z o.o.</t>
  </si>
  <si>
    <t>Synthos Dwory 7 Sp. z o.o. Sp. jawna</t>
  </si>
  <si>
    <t xml:space="preserve">"KRONOPOL" Sp. z o.o. </t>
  </si>
  <si>
    <t>Grupa Ożarów S.A.</t>
  </si>
  <si>
    <t>Cementownia "Warta" S.A.</t>
  </si>
  <si>
    <t>Górażdże Cement S.A.</t>
  </si>
  <si>
    <t>MALTA-DECOR Sp. z o.o.</t>
  </si>
  <si>
    <t>Arctic Paper Kostrzyn S.A.</t>
  </si>
  <si>
    <t>Stalproduct S.A.</t>
  </si>
  <si>
    <t>Dyckerhoff Polska Sp. z o.o.</t>
  </si>
  <si>
    <t>Impexmetal S.A.</t>
  </si>
  <si>
    <t>Lafarge Cement S.A.</t>
  </si>
  <si>
    <t xml:space="preserve">STEICO Sp. z o.o. </t>
  </si>
  <si>
    <t xml:space="preserve">TEKSID IRON POLAND Sp. z o.o. </t>
  </si>
  <si>
    <t>ArcelorMittal Poland S.A.</t>
  </si>
  <si>
    <t>KRONOSPAN SZCZECINEK Sp. z o.o.</t>
  </si>
  <si>
    <t>PCC Rokita SA</t>
  </si>
  <si>
    <t>CEMEX Polska Sp. z o.o.</t>
  </si>
  <si>
    <t xml:space="preserve">Eloros Sp. z o.o. </t>
  </si>
  <si>
    <t>ARDAGH GLASS S.A.</t>
  </si>
  <si>
    <t>Metsa Tissue Krapkowice Sp. z o.o.</t>
  </si>
  <si>
    <t>Cementownia "ODRA" S.A.</t>
  </si>
  <si>
    <t>"Homanit Polska Spółka z ograniczoną odpowiedzialnością i Spółka" sp. k.</t>
  </si>
  <si>
    <t>VALEO AUTOSYSTEMY Sp. z o.o.</t>
  </si>
  <si>
    <t>Przedsiębiorstwo Górnicze "Silesia" Sp. z o.o.</t>
  </si>
  <si>
    <t>TRZUSKAWICA S.A.</t>
  </si>
  <si>
    <t>GRUPA KĘTY S.A.</t>
  </si>
  <si>
    <t>ZAKŁADY TŁUSZCZOWE "KRUSZWICA" S.A.</t>
  </si>
  <si>
    <t>ALUMETAL POLAND Sp. z o.o.</t>
  </si>
  <si>
    <t>COVERIS RIGID POLSKA Sp. z o.o.</t>
  </si>
  <si>
    <t>SCA Hygiene Products Sp. z o.o.</t>
  </si>
  <si>
    <t>GUARDIAN CZĘSTOCHOWA Sp. z o.o.</t>
  </si>
  <si>
    <t>POL-AM-PACK S.A.</t>
  </si>
  <si>
    <t>Zakład Metalurgiczny "WSK Rzeszów" Sp. z o.o.</t>
  </si>
  <si>
    <t>"EUROGLAS POLSKA" Sp. z o.o.</t>
  </si>
  <si>
    <t>EXIDE TECHNOLOGIES S.A.</t>
  </si>
  <si>
    <t>Schumacher Pacgaging Zakład Grudziądz Sp. z o.o.</t>
  </si>
  <si>
    <t>ODLEWNIA ŻELIWA "ŚREM" S.A.</t>
  </si>
  <si>
    <t>Lhoist Bukowa Sp. z o.o.</t>
  </si>
  <si>
    <t>Velvet CARE Sp. z o.o.</t>
  </si>
  <si>
    <t>MARFLEX - M.J. MAILLIS POLAND Sp. z o.o.</t>
  </si>
  <si>
    <t>CeDo Sp. z o.o.</t>
  </si>
  <si>
    <t>Sapa Aluminium Sp. z o.o.</t>
  </si>
  <si>
    <t>Nordglass Spółka z o.o.</t>
  </si>
  <si>
    <t>Nordkalk Spółka z o.o.</t>
  </si>
  <si>
    <t>Homanit Krosno Odrzańskie Sp. z o.o.</t>
  </si>
  <si>
    <t>"GREINER PACKAGING" Sp. z o.o.</t>
  </si>
  <si>
    <t>WEPA PROFESSIONAL PIECHOWICE S.A.</t>
  </si>
  <si>
    <t>Głuchołaskie Zakłady Papiernicze Spółka z o.o.</t>
  </si>
  <si>
    <t>Sanitec Koło Sp. z o.o.</t>
  </si>
  <si>
    <t>PRESS GLASS S.A.</t>
  </si>
  <si>
    <t>"JELENIA PLAST" Spółka z o.o.</t>
  </si>
  <si>
    <t>URSA Polska Sp. z o.o.</t>
  </si>
  <si>
    <t>GDAŃSKIE ZAKŁADY NAWOZÓW FOSFOROWYCH Sp. z o.o.</t>
  </si>
  <si>
    <t>Pipelife Polska S.A.</t>
  </si>
  <si>
    <t>Fabryka Osłonek Białkowych FABIOS S.A.</t>
  </si>
  <si>
    <t>Tartak "Olczyk" Ludwik Olczyk</t>
  </si>
  <si>
    <t>"STAR-DUST" Sp. z o.o.</t>
  </si>
  <si>
    <t>Miranda Sp. z o.o.</t>
  </si>
  <si>
    <t>Carbowil Sp. z o.o.</t>
  </si>
  <si>
    <t>GERRESHEIMER BOLESŁAWIEC S.A.</t>
  </si>
  <si>
    <t>WIP Sp. z o.o. Spółka komandytowa</t>
  </si>
  <si>
    <t>LEIER POLSKA S.A.</t>
  </si>
  <si>
    <t>Tektura Opakowania Papier S.A.</t>
  </si>
  <si>
    <t>KRONOSPAN HPL Sp. z o.o.</t>
  </si>
  <si>
    <t>ALPLA NDM Sp. z o.o.</t>
  </si>
  <si>
    <t>REHAU Sp. z o.o.</t>
  </si>
  <si>
    <t>Real  S.A.</t>
  </si>
  <si>
    <t>HORTINO Zakład Przetwórstwa Owocowo-Warzywnego Leżajsk Sp. z o.o.</t>
  </si>
  <si>
    <t>Mirosław Stepa HART-SM Firma Produkcyjno- Handlowa</t>
  </si>
  <si>
    <t>TREND GLASS Sp. z o.o.</t>
  </si>
  <si>
    <t>Indorama Ventures Poland Sp. z o.o.</t>
  </si>
  <si>
    <t>Etex Building Materials Polska Sp. z o.o.</t>
  </si>
  <si>
    <t>RPC BEBO POLSKA Sp. z o.o.</t>
  </si>
  <si>
    <t>Jokey Plastik Blachownia Sp. z o.o.</t>
  </si>
  <si>
    <t>Huta Bankowa Sp. z o.o.</t>
  </si>
  <si>
    <t>Döhler Sp. z o.o.</t>
  </si>
  <si>
    <t>"PLASTIMEX" Spółka z o.o.</t>
  </si>
  <si>
    <t>Austria Juice Poland Sp. z o.o.</t>
  </si>
  <si>
    <t>ZAP Sznajder Batterien S.A.</t>
  </si>
  <si>
    <t>"TERIEL" Sp. z o.o.</t>
  </si>
  <si>
    <t>CHŁODNIA GRUDZIĄDZ Sp. z o.o.</t>
  </si>
  <si>
    <t>EAST WEST SPINNING Spółka z o.o.</t>
  </si>
  <si>
    <t>HUTA ŁABĘDY S.A.</t>
  </si>
  <si>
    <t>AGRAM Spółka Akcyjna</t>
  </si>
  <si>
    <t>"STAR-GRES" Sp. z o.o.</t>
  </si>
  <si>
    <t>"CERRAD" Sp. z o.o.</t>
  </si>
  <si>
    <t>Przedsiębiorstwo Produkcyjno-Handlowo-Usługowe DEFALIN Group S.A.</t>
  </si>
  <si>
    <t>PIOMA-ODLEWNIA SPÓŁKA Z OGRANICZONĄ ODPOWIEDZIALNOŚCIĄ</t>
  </si>
  <si>
    <t>Luvena S.A.</t>
  </si>
  <si>
    <t>Omya Sp. z o.o.</t>
  </si>
  <si>
    <t>CERAMIKA KOŃSKIE Sp. z o.o.</t>
  </si>
  <si>
    <t>Zakład Walcowniczy Profil S.A.</t>
  </si>
  <si>
    <t>"FERRUM" S.A. Katowice</t>
  </si>
  <si>
    <t>Gomar Pińczów Sp. z o.o. S.K.A.</t>
  </si>
  <si>
    <t>Magnaplast Sp. z o.o.</t>
  </si>
  <si>
    <t>Vitrosilicon S.A.</t>
  </si>
  <si>
    <t>CERPOL-Kozłowice S.A.</t>
  </si>
  <si>
    <t>"KLAR GLASS" Sp. z o.o.</t>
  </si>
  <si>
    <t>"GÓRKA CEMENT" Sp. z o.o.</t>
  </si>
  <si>
    <t>PCC EXOL S.A.</t>
  </si>
  <si>
    <t>GIZEH Dispoform Sp. z o.o.</t>
  </si>
  <si>
    <t>WALCOWNIA METALI NIEŻELAZNYCH "ŁABĘDY" S.A.</t>
  </si>
  <si>
    <t>DONG YANG Electronics Sp. z o.o.</t>
  </si>
  <si>
    <t>ZAKŁADY PRZETWÓRSTWA OWOCOWO-WARZYWNEGO "ZIĘBICE" Sp. z o.o.</t>
  </si>
  <si>
    <t>"PLAST SERVICE PACK" RUMIŃSKI KONRAD JAN</t>
  </si>
  <si>
    <t>Aluform Sp. z o.o.</t>
  </si>
  <si>
    <t>"LOTOS ASFALT" Sp. z o.o.</t>
  </si>
  <si>
    <t>Producent Wyrobów Papierniczych "JACK-POL" Sp. z o.o.</t>
  </si>
  <si>
    <t>"MTB" TRZEBINSCY Sp. j.</t>
  </si>
  <si>
    <t>FABRYKA OPAKOWAŃ KOSMETYCZNYCH "POLLENA" S.A.</t>
  </si>
  <si>
    <t>"POLCOLORIT" S.A.</t>
  </si>
  <si>
    <t>Zakłady Porcelany Elektrotechnicznej ZAPEL S.A.</t>
  </si>
  <si>
    <t>PETROCHEMIA-BLACHOWNIA S.A.</t>
  </si>
  <si>
    <t>HANYANG POLSKA Sp. z o.o.</t>
  </si>
  <si>
    <t>BORYSZEW TENSHO POLAND Sp. z o.o.</t>
  </si>
  <si>
    <t>ODLEWNIA SILUM Sp. z o.o.</t>
  </si>
  <si>
    <t>Dr. Schneider Automotive Polska Sp. z o.o.</t>
  </si>
  <si>
    <t>KOPALNIA WAPIENIA "MORAWICA" S.A.</t>
  </si>
  <si>
    <t>"METALURGIA" S.A.</t>
  </si>
  <si>
    <t>ALPEX Sp. z o.o.</t>
  </si>
  <si>
    <t>POLONTEX S.A.</t>
  </si>
  <si>
    <t>Polska Ceramika Ogniotrwała "ŻARÓW" S.A.</t>
  </si>
  <si>
    <t>GlobalMalt Polska Sp. z o.o.</t>
  </si>
  <si>
    <t>Jenox Akumulatory Sp. z o.o.</t>
  </si>
  <si>
    <t>FABRYKA PAPIERU Sp. z o.o.</t>
  </si>
  <si>
    <t>"MASFROST" Sp. z o.o.</t>
  </si>
  <si>
    <t>EFFECT GLASS S.A.</t>
  </si>
  <si>
    <t>Torlen Sp. z o.o.</t>
  </si>
  <si>
    <t>"Schur Flexible Poland" Sp. z o.o.</t>
  </si>
  <si>
    <t>POLMER Sp. z o.o.</t>
  </si>
  <si>
    <t>"VERPAFOLIE - WROCŁAW" Sp. z o.o.</t>
  </si>
  <si>
    <t>"PRETTL ADION POLSKA"  Sp. z o.o.</t>
  </si>
  <si>
    <t>EFFECTOR S.A.</t>
  </si>
  <si>
    <t>CAST - Andruszko, Bujak, Bujak, Modliński Spółka Jawna</t>
  </si>
  <si>
    <t>GÓRNICZE ZAKŁADY DOLOMITOWE S.A.</t>
  </si>
  <si>
    <t>BATERPOL S.A.</t>
  </si>
  <si>
    <t>Odlewnia Żeliwa Bydgoszcz Sp. z o.o.</t>
  </si>
  <si>
    <t>ZAKŁADY CHEMICZNE "ZŁOTNIKI" S.A.</t>
  </si>
  <si>
    <t>ABRISO Sp. z o.o.</t>
  </si>
  <si>
    <t>Bakoma Bis Sp. z o.o.</t>
  </si>
  <si>
    <t>Fabryka Opakowań Foliowych Rossoplast D. i R. Rossochaccy Sp. J.</t>
  </si>
  <si>
    <t>PRZEDSIĘBIORSTWO ROLNO-SPOŻYWCZE LECH RUTKOWSKI</t>
  </si>
  <si>
    <t>Odlewnia Żeliwa "J.Terlecki" Spółka z ograniczoną odpowiedzialnością Sp. k.</t>
  </si>
  <si>
    <t>STRZEBLOWSKIE KOPALNIE SUROWCÓW MINERALNYCH Sp. z o.o.</t>
  </si>
  <si>
    <t>Inline Poland Sp. z o.o.</t>
  </si>
  <si>
    <t>PRZEDSIĘBIORSTWO-HANDLOWO-USŁUGOWO-PRZETWÓRCZE "METAL-PLAST" Sp. z o.o. Sp. k.</t>
  </si>
  <si>
    <t>Odlewnia Metali Szopienice Sp. z o.o.</t>
  </si>
  <si>
    <t>ZAKŁADY PRODUKCYJNO USŁUGOWE "CHEMEKS"  Spółka z o.o.</t>
  </si>
  <si>
    <t>GRUPA WILMAR MAREK WILCZYŃSKI S.K.A.</t>
  </si>
  <si>
    <t>Spółdzielnia Ogrodnicza "ZAMVINEX"</t>
  </si>
  <si>
    <t>Ceramika Color Sp. z o.o.</t>
  </si>
  <si>
    <t>PLASTIAPE Sp. z o.o.</t>
  </si>
  <si>
    <t>Maciej Pękala "PLAST MM"</t>
  </si>
  <si>
    <t>TREND GROUP Sp. z o.o.</t>
  </si>
  <si>
    <t>Przedsiębiorstwo Produkcyjno- Handlowo- Usługowe "AGROCOM" Sp. z o.o.</t>
  </si>
  <si>
    <t>ELANA PET Sp. z o.o.</t>
  </si>
  <si>
    <t>PRZEDSIĘBIORSTWO PRZEROBU ZŁOMU "SILSCRAP" Sp. z o.o.</t>
  </si>
  <si>
    <t>Zakłady Przemysłu Owocowo-Warzywnego "DWIKOZY" Spółka Akcyjna</t>
  </si>
  <si>
    <t>MABA PLAST Sp. z o.o.</t>
  </si>
  <si>
    <t>PCC Synteza S.A.</t>
  </si>
  <si>
    <t>Cegielnia "PRZECŁAW" Zakład Produkcyjno-Usługowo-Handlowy mgr Beata Wójcik</t>
  </si>
  <si>
    <t>CELIKO Sp. z o.o.</t>
  </si>
  <si>
    <t>Austrotherm Sp. z o.o.</t>
  </si>
  <si>
    <t>DREWPLAST Zakład Tworzyw Sztucznych Marek Pękala</t>
  </si>
  <si>
    <t>KAMIENIOŁOMY ŚWIĘTOKRZYSKIE Sp. z o.o.</t>
  </si>
  <si>
    <t>Clariant Polska Sp. z o.o.</t>
  </si>
  <si>
    <t>FIRMA GIBOWSKI Sp. z o.o.</t>
  </si>
  <si>
    <t>Zjednoczone Zakłady Usługowo-Wytwórcze "MAROPAK" Wiesław Marczak</t>
  </si>
  <si>
    <t>ZAKŁAD DRZEWNY "KUJAN" Sp. z o.o.</t>
  </si>
  <si>
    <t>TRAWIPOL II Sp. z o.o.</t>
  </si>
  <si>
    <t>ZAKŁAD PRZETWÓRSTWA OWOCÓW I WARZYW "POLKON" Sp. z o.o.</t>
  </si>
  <si>
    <t>"SARPOL" Sp. z o.o.</t>
  </si>
  <si>
    <t>Ludmiła Wolek Firma Produkcyjno- Handlowa "LUX-POL"</t>
  </si>
  <si>
    <t>PBI WMB Sp. z o.o.</t>
  </si>
  <si>
    <t>PRODECK Sp. z o.o.</t>
  </si>
  <si>
    <t>16/2015</t>
  </si>
  <si>
    <t>20/2015</t>
  </si>
  <si>
    <t>TAK</t>
  </si>
  <si>
    <t>NIE</t>
  </si>
  <si>
    <t>SUMA:</t>
  </si>
  <si>
    <t>L.p.</t>
  </si>
  <si>
    <t>Nazwa nabywcy</t>
  </si>
  <si>
    <t>w tym:</t>
  </si>
  <si>
    <t>[MWh]</t>
  </si>
  <si>
    <t>(1)</t>
  </si>
  <si>
    <t>(2)</t>
  </si>
  <si>
    <t>(4)</t>
  </si>
  <si>
    <t>(5)</t>
  </si>
  <si>
    <t>…</t>
  </si>
  <si>
    <t> Razem</t>
  </si>
  <si>
    <t>Nazwa sprzedawcy</t>
  </si>
  <si>
    <t xml:space="preserve">przeznaczona do dalszej odsprzedaży </t>
  </si>
  <si>
    <t>(6)</t>
  </si>
  <si>
    <t>(7)</t>
  </si>
  <si>
    <t>Nazwa domu maklerskiego/ towarowego domu maklerskiego/zakup bezpośredni</t>
  </si>
  <si>
    <t>Data zawarcia transakcji na dostawę energii elektrycznej (rok)</t>
  </si>
  <si>
    <t xml:space="preserve">dostarczona do odbiorców końcowych </t>
  </si>
  <si>
    <t>(TGE/POEE)</t>
  </si>
  <si>
    <t>..............................................................................</t>
  </si>
  <si>
    <t>44/2015</t>
  </si>
  <si>
    <t>STORA ENSO NAREW Sp. z o.o.</t>
  </si>
  <si>
    <t>CMC Poland Sp. z o.o.</t>
  </si>
  <si>
    <t>ZAKŁADY GÓRNICZO-HUTNICZE "BOLESŁAW" S.A.</t>
  </si>
  <si>
    <t>HUTA STALI JAKOŚCIOWYCH S.A.</t>
  </si>
  <si>
    <t>AIR LIQUIDE POLSKA Sp. z o.o.</t>
  </si>
  <si>
    <t>Soda Polska Ciech S.A.</t>
  </si>
  <si>
    <t>ALCHEMIA S.A.</t>
  </si>
  <si>
    <t>STORA ENSO POLAND S.A.</t>
  </si>
  <si>
    <t>KATOWICKI HOLDING WĘGLOWY S.A.</t>
  </si>
  <si>
    <t>&gt;100GWh</t>
  </si>
  <si>
    <t>&lt;100GWh</t>
  </si>
  <si>
    <t>(8)</t>
  </si>
  <si>
    <t>(9)</t>
  </si>
  <si>
    <t>Sprzedaż łączna</t>
  </si>
  <si>
    <t>Zakup łączny</t>
  </si>
  <si>
    <t xml:space="preserve">na potrzeby wytwarzania, przesyłu i dystrybucji energii elektrycznej </t>
  </si>
  <si>
    <t>3.</t>
  </si>
  <si>
    <t>4.</t>
  </si>
  <si>
    <t>5.</t>
  </si>
  <si>
    <t>6.</t>
  </si>
  <si>
    <t>…………………………………………………..</t>
  </si>
  <si>
    <t>OPAKOMET S.A.</t>
  </si>
  <si>
    <t>"GRUPLAST" GRUBA Sp.J.</t>
  </si>
  <si>
    <t>SRG GLOBAL BOLESŁAWIEC Sp. z o.o.</t>
  </si>
  <si>
    <t>FIBRIS S.A.</t>
  </si>
  <si>
    <t>Zakład Walcowniczy - Walcownia Bruzdowa Sp. z o.o.</t>
  </si>
  <si>
    <t>"Ceramika Nowa Gala" S.A.</t>
  </si>
  <si>
    <t xml:space="preserve">OLIMAR Sp. z o.o. </t>
  </si>
  <si>
    <t>FABRYKA PAPIERU CZERWONAK Sp. z o.o.</t>
  </si>
  <si>
    <t xml:space="preserve">PFLEIDERER MDF Sp. z o.o. </t>
  </si>
  <si>
    <t xml:space="preserve">PRZEDSIĘBIORSTWO PRODUKCYJNO USŁUGOWO HANDLOWE TRAK KWAŚNIK TOMASZ PRZERWA ZDZISŁAW SP. Z O.O. </t>
  </si>
  <si>
    <t>FOLIPAK JADWIGA ŹRÓDLEWSKA</t>
  </si>
  <si>
    <t>KRAKODLEW S.A.</t>
  </si>
  <si>
    <t xml:space="preserve">WALCOWNIE BRUZDOWE "BATORY" Sp. z o.o. </t>
  </si>
  <si>
    <t>Zamrażalnia VIDANSONDER Sp. z o.o.</t>
  </si>
  <si>
    <t>"STRADOM" S.A.</t>
  </si>
  <si>
    <t>METALODLEW S.A.</t>
  </si>
  <si>
    <t>GTX HANEX PLASTIC Sp. z o.o.</t>
  </si>
  <si>
    <t>ZAKŁADY URZĄDZEŃ OKRĘTOWYCH "BOMET" Sp. z o.o.</t>
  </si>
  <si>
    <t>Huta Cynku "Miasteczko Śląskie" S.A.</t>
  </si>
  <si>
    <t>PFLEIDERER PROSPAN S.A.</t>
  </si>
  <si>
    <t xml:space="preserve">"Zakłady Tłuszczowe w Bodaczowie" Sp. z o.o. </t>
  </si>
  <si>
    <t xml:space="preserve">Kopalnia Gipsu i Anhydrytu "Nowy Ląd" Sp. z o.o. w Niwnicach </t>
  </si>
  <si>
    <t>WALCOWNIA METALI "DZIEDZICE" S.A.</t>
  </si>
  <si>
    <t xml:space="preserve">"VICTAULIC POLSKA" Sp. z o.o. </t>
  </si>
  <si>
    <t>ZTS UNIPLAST Sp. z o.o. sp.k</t>
  </si>
  <si>
    <t>ZAKŁAD PRODUKCYJNO-HANDLOWY "KIC-PAK" Zdzisław Kiciński, Irena Kicińska i Lidia Kicińska Sp.J.</t>
  </si>
  <si>
    <t xml:space="preserve">Pilkington Polska Sp. z o.o. </t>
  </si>
  <si>
    <t xml:space="preserve">Hutmen S.A. </t>
  </si>
  <si>
    <t>"ALPLA" Opakowania z Tworzyw Sztucznych Sp. z o.o.</t>
  </si>
  <si>
    <t>"Ceramika Gres" S.A.</t>
  </si>
  <si>
    <t>PRZEDSIĘBIORSTWO PRZEMYSŁU CHŁODNICZEGO "FRITAR" S.A.</t>
  </si>
  <si>
    <t>"CERSANIT III" S.A.</t>
  </si>
  <si>
    <t>NORDFOILEN POLSKA Sp. z o.o.</t>
  </si>
  <si>
    <t>NICATOR Sp. z o.o.</t>
  </si>
  <si>
    <t xml:space="preserve">"ODLEWNIA-RAWICZ" Sp. z o.o. w upadłości likwidacyjnej </t>
  </si>
  <si>
    <t xml:space="preserve">Paradyż Sp. z o.o. </t>
  </si>
  <si>
    <t>WIENERBERGER Ceramika Budowlana Sp. z o.o.</t>
  </si>
  <si>
    <t>„OPOCZNO I” Sp. z o.o.</t>
  </si>
  <si>
    <t>Przetwórstwo Tworzyw Sztucznych "PLAST-BOX" S.A.</t>
  </si>
  <si>
    <t xml:space="preserve">RPC Superfos Poland Sp. z o.o. </t>
  </si>
  <si>
    <t>PRYWATNE PRZEDSIĘBIORSTWO PRODUKCYJNO-HANDLOWE "LAMIX" MIROSŁAW LASZKO</t>
  </si>
  <si>
    <t xml:space="preserve">DRUMET Liny i Druty Sp. z o.o. </t>
  </si>
  <si>
    <t>GLAS-TECH S.A.</t>
  </si>
  <si>
    <t>KREIS PACK SP. Z O.O.</t>
  </si>
  <si>
    <t>"PFLEIDERER GRAJEWO S.A."</t>
  </si>
  <si>
    <t>SAFILIN SP. Z O.O.</t>
  </si>
  <si>
    <t>STELLA PACK S.A.</t>
  </si>
  <si>
    <t xml:space="preserve">ZAKŁADY WAPIENNICZE LHOIST S.A.  </t>
  </si>
  <si>
    <t>INSTALPLAST ŁASK Sp. z o.o. sp. k.</t>
  </si>
  <si>
    <t xml:space="preserve">BA GLASS POLAND Sp. z o.o. </t>
  </si>
  <si>
    <t>BIOAGRA S.A.</t>
  </si>
  <si>
    <t xml:space="preserve">"COTTO PETRUS" Sp. z o.o. </t>
  </si>
  <si>
    <t>ZESPÓŁ ODLEWNI "RAFAMET" Sp. z o.o.</t>
  </si>
  <si>
    <t xml:space="preserve">Zeller Plastik Poland Sp. z o.o. </t>
  </si>
  <si>
    <t>FIRMA PRODUKCYJNO-HANDLOWO-USŁUGOWA "ARMAKAN"-PVC KRZYSZTOF KIEBUS</t>
  </si>
  <si>
    <t>"NOVITA" S.A.</t>
  </si>
  <si>
    <t xml:space="preserve">STOLZLE CZĘSTOCHOWA Sp. z o.o. </t>
  </si>
  <si>
    <t xml:space="preserve">Kopalnia Wapienia "Czatkowice" Sp. z o.o. </t>
  </si>
  <si>
    <t>Nicromet Sp. z o.o. S.K.</t>
  </si>
  <si>
    <t>ODLEWNIA ŻELIWA WULKAN S.A.</t>
  </si>
  <si>
    <t>INDUSTRIE MAURIZIO PERUZZO COMFORT Sp. z o.o.</t>
  </si>
  <si>
    <t>Inowrocławskie Kopalnie Soli "SOLINO" S.A.</t>
  </si>
  <si>
    <t xml:space="preserve">ROSINSKI PACKAGING Sp. z o.o.  S.K.A. </t>
  </si>
  <si>
    <t>HUTA ZABRZE S.A.</t>
  </si>
  <si>
    <t xml:space="preserve">Ceramika Paradyż Sp. z o.o. </t>
  </si>
  <si>
    <t>MALTEUROP POLSKA Sp. z o.o.</t>
  </si>
  <si>
    <t>Saint-Gobain Construction Products Polska Sp. z o.o.</t>
  </si>
  <si>
    <t>Koszalińskie Przedsiębiorstwo Przemysłu Drzewnego S.A.</t>
  </si>
  <si>
    <t xml:space="preserve">"MOCHNIK" Sp. z o.o. sp.k. </t>
  </si>
  <si>
    <t>Röben Polska Sp. z o.o. i Wspólnicy Sp. k.</t>
  </si>
  <si>
    <t xml:space="preserve">"ABWOOD"  Sp. z o.o. </t>
  </si>
  <si>
    <t>ORLEN Południe S.A.</t>
  </si>
  <si>
    <t xml:space="preserve">SOKPOL-KONCENTRATY SP. Z O.O. </t>
  </si>
  <si>
    <t>ZM SILESIA S.A.</t>
  </si>
  <si>
    <t xml:space="preserve">Dolina Nidy Sp. z o.o. </t>
  </si>
  <si>
    <t>Zakłady Magnetyzowe "Ropczyce" S.A.</t>
  </si>
  <si>
    <t>Zakłady Azotowe Chorzów S.A.</t>
  </si>
  <si>
    <t>Przedsiębiorstwo Handlowo-Usługowe "DANEX" Sp. z o.o. Sp. K.</t>
  </si>
  <si>
    <t xml:space="preserve">"CERSANIT IV" Sp. z o.o. </t>
  </si>
  <si>
    <t>Przedsiębiorstwo Przemysłu Ziemniaczanego TRZEMeSZNO Sp. z o.o.</t>
  </si>
  <si>
    <t xml:space="preserve">Messer Polska Sp. z o.o. </t>
  </si>
  <si>
    <t>ZAKŁADY CHEMICZNE "Siarkopol" TARNOBRZEG Sp. z o.o.</t>
  </si>
  <si>
    <t>CERAMIKA PILCH Sp. z o.o. S.K.</t>
  </si>
  <si>
    <t xml:space="preserve">PROSPERPLAST Sp. z o.o. </t>
  </si>
  <si>
    <t>SCHAUMAPLAST-ORGANIKA Spółka z o.o.</t>
  </si>
  <si>
    <t xml:space="preserve">Technicolor Polska Sp. z o.o. </t>
  </si>
  <si>
    <t xml:space="preserve">Oras Olesno Sp. z o.o. </t>
  </si>
  <si>
    <t>KOPALNIA SUROWCÓW SKALNYCH-KLĘCZANY SP. Z O.O.</t>
  </si>
  <si>
    <t>BOLESŁAW RECYCLING Sp. z o.o.</t>
  </si>
  <si>
    <t xml:space="preserve">Pilkington IGP Sp. z o.o. </t>
  </si>
  <si>
    <t xml:space="preserve">"Ceramika Nowa Gala II" Sp. z o.o. </t>
  </si>
  <si>
    <t>VESUVIUS POLAND Sp. z o.o.</t>
  </si>
  <si>
    <t>POLAND SMELTING TECHNOLOGIE "POLST" Sp. z o.o.</t>
  </si>
  <si>
    <t xml:space="preserve">ZAKŁADY CHEMICZNE "ORGANIKA" S.A. </t>
  </si>
  <si>
    <t>SOKPOL SP. Z O.O.</t>
  </si>
  <si>
    <t xml:space="preserve">Akwawit-Polmos S.A. </t>
  </si>
  <si>
    <t>KOPALNIE DOLOMITU S.A.</t>
  </si>
  <si>
    <t>MAAG Polska Sp. z o.o. Sp. k.</t>
  </si>
  <si>
    <t>STALMA S.A.</t>
  </si>
  <si>
    <t>"HUTA SZKŁA W JAŚLE" S.A.</t>
  </si>
  <si>
    <t xml:space="preserve">Kaczmarek Malewo Sp.J. </t>
  </si>
  <si>
    <t>"Wratislavia - BIO" Sp.  z. o.o.</t>
  </si>
  <si>
    <t xml:space="preserve">"HEESUNG ELECTRONICS POLAND SP. Z O.O. </t>
  </si>
  <si>
    <t>GRUPA AZOTY KOPALNIE I ZAKŁADY CHEMICZNE "SIARKOPOL" S.A.</t>
  </si>
  <si>
    <t xml:space="preserve">"Constantia Tech Poland Sp. z o.o. </t>
  </si>
  <si>
    <t>Lp z wykazu</t>
  </si>
  <si>
    <t>(3) = (4)+(5)+(6)</t>
  </si>
  <si>
    <t>łączna lista &gt;100 OZE i CHP:</t>
  </si>
  <si>
    <t>Pełna nazwa Przedsiębiorcy</t>
  </si>
  <si>
    <t>Dane osoby do kontaktu (imię i nazwisko, nr telefonu i adres e-mail)</t>
  </si>
  <si>
    <t>Nazwa odbiorcy przemysłowego</t>
  </si>
  <si>
    <t>Wykaz 44/2015</t>
  </si>
  <si>
    <t>ArcellorMittal Poland S.A.</t>
  </si>
  <si>
    <t>Wykaz 16/2015 i 20/2015 &gt;100</t>
  </si>
  <si>
    <t>X</t>
  </si>
  <si>
    <t>pierwszy okres</t>
  </si>
  <si>
    <t>Przychód netto (bez podatku VAT).</t>
  </si>
  <si>
    <t>zł</t>
  </si>
  <si>
    <t>toe</t>
  </si>
  <si>
    <t>3.3.</t>
  </si>
  <si>
    <t>3.2.</t>
  </si>
  <si>
    <t>3.1.</t>
  </si>
  <si>
    <t>2.2.</t>
  </si>
  <si>
    <t>2.1.2.</t>
  </si>
  <si>
    <t>2.1.1.</t>
  </si>
  <si>
    <t>2.1.</t>
  </si>
  <si>
    <t>GJ</t>
  </si>
  <si>
    <t>1.2.</t>
  </si>
  <si>
    <t>1.1.2.</t>
  </si>
  <si>
    <t>1.1.1.</t>
  </si>
  <si>
    <t>1.1.</t>
  </si>
  <si>
    <t>DANE OGÓLNE</t>
  </si>
  <si>
    <t>(3)</t>
  </si>
  <si>
    <t>Jedn.</t>
  </si>
  <si>
    <t>W / OLB / 2008 / LW</t>
  </si>
  <si>
    <t xml:space="preserve">WCC </t>
  </si>
  <si>
    <t>CIEPŁO</t>
  </si>
  <si>
    <t>tona</t>
  </si>
  <si>
    <t>MWh</t>
  </si>
  <si>
    <t>W / 2 / 2008 / LW</t>
  </si>
  <si>
    <t>OPG</t>
  </si>
  <si>
    <t>GAZ ZIEMNY</t>
  </si>
  <si>
    <t>Dane osoby do kontaktu (imię i nazwisko, nr telefonu i adres e-mail):</t>
  </si>
  <si>
    <t>Pełna nazwa Przedsiębiorcy i adres siedziby:</t>
  </si>
  <si>
    <t>EFEKTYWNOŚC ENERGETYCZNA - RAZEM</t>
  </si>
  <si>
    <t>[zł]</t>
  </si>
  <si>
    <t>(3) = (4)+(5)</t>
  </si>
  <si>
    <t>[GJ]</t>
  </si>
  <si>
    <t> Razem:</t>
  </si>
  <si>
    <t>w tym koszt gazu ziemnego:</t>
  </si>
  <si>
    <t>Data zawarcia transakcji na dostawę gazu ziemnego (rok)</t>
  </si>
  <si>
    <t>OŚWIADCZENIE - Energia elektryczna</t>
  </si>
  <si>
    <t>OŚWIADCZENIE - gaz ziemny</t>
  </si>
  <si>
    <t>Nazwa podmiotu, któremu sprzedano gaz ziemny</t>
  </si>
  <si>
    <t>dostarczona do odbiorców końcowych w ramach bilansowania handlowego *</t>
  </si>
  <si>
    <r>
      <t>mln m</t>
    </r>
    <r>
      <rPr>
        <vertAlign val="superscript"/>
        <sz val="10"/>
        <rFont val="Arial"/>
        <family val="2"/>
        <charset val="238"/>
      </rPr>
      <t>3</t>
    </r>
  </si>
  <si>
    <t>na potrzeby własne (jako odbiorca końcowy)</t>
  </si>
  <si>
    <t>2.3.</t>
  </si>
  <si>
    <t>5.1.</t>
  </si>
  <si>
    <t>PRZYCHÓD ZE SPRZEDAŻY ENERGII ELEKTRYCZNEJ</t>
  </si>
  <si>
    <t xml:space="preserve">[MWh] </t>
  </si>
  <si>
    <t>(11)</t>
  </si>
  <si>
    <t>(12)</t>
  </si>
  <si>
    <t>(13)</t>
  </si>
  <si>
    <t>(14)</t>
  </si>
  <si>
    <t>9.</t>
  </si>
  <si>
    <t>7.</t>
  </si>
  <si>
    <t>10.</t>
  </si>
  <si>
    <t>11.</t>
  </si>
  <si>
    <t>12.</t>
  </si>
  <si>
    <t>OBOWIĄZEK CHP - ŻÓŁTY</t>
  </si>
  <si>
    <t>OBOWIĄZEK CHP - FIOLETOWY</t>
  </si>
  <si>
    <t xml:space="preserve">OBOWIĄZEK EFEKTYWNOŚCI ENERGETYCZNEJ </t>
  </si>
  <si>
    <t>(10)</t>
  </si>
  <si>
    <t>OBOWIĄZEK CHP - CZERWONY</t>
  </si>
  <si>
    <t xml:space="preserve"> Objaśnienia:</t>
  </si>
  <si>
    <t>........................................................</t>
  </si>
  <si>
    <t>SPRZEDAŻ ENERGII ELEKTRYCZNEJ</t>
  </si>
  <si>
    <t>przeznaczona do dalszej odsprzedaży</t>
  </si>
  <si>
    <t>Giełda towarowa</t>
  </si>
  <si>
    <r>
      <t>MW</t>
    </r>
    <r>
      <rPr>
        <vertAlign val="subscript"/>
        <sz val="10"/>
        <rFont val="Cambria"/>
        <family val="1"/>
        <charset val="238"/>
      </rPr>
      <t>t</t>
    </r>
  </si>
  <si>
    <r>
      <t>Przychód ze sprzedaży gazu ziemnego w</t>
    </r>
    <r>
      <rPr>
        <b/>
        <sz val="10"/>
        <rFont val="Cambria"/>
        <family val="1"/>
        <charset val="238"/>
      </rPr>
      <t xml:space="preserve"> celu jego zużycia na cele nieenergetyczne </t>
    </r>
  </si>
  <si>
    <t>DANE SZCZEGÓŁOWE</t>
  </si>
  <si>
    <t>gaz ziemny zakupiony na potrzeby własne (jako odbiorca końcowy)</t>
  </si>
  <si>
    <t>gaz ziemny przeznaczony do dalszej odsprzedaży</t>
  </si>
  <si>
    <t>Koszt łączny [zł]</t>
  </si>
  <si>
    <t>Zakup łączny [zł]</t>
  </si>
  <si>
    <t xml:space="preserve">Całkowita sprzedaż gazu ziemnego do odbiorców (zakupionego i z własnego wydobycia) (wiersz 1.1. + wiersz 1.2.), w tym: </t>
  </si>
  <si>
    <t xml:space="preserve">Przychód ze sprzedaży gazu ziemnego (zakupionego i z własnego wydobycia) (wiersz 2.1. + wiersz 2.2.), w tym: </t>
  </si>
  <si>
    <t>ENERGIA ELEKTRYCZNA</t>
  </si>
  <si>
    <t>(3)=(4)+(5)+(6)+
(7)+(8)</t>
  </si>
  <si>
    <t>Sprzedaż łączna [GJ]</t>
  </si>
  <si>
    <t>do odsprzedaży</t>
  </si>
  <si>
    <t>Przychód łączny ze sprzedaży [zł]</t>
  </si>
  <si>
    <t>…………...........................................................</t>
  </si>
  <si>
    <t>(6) = (7)+(8)</t>
  </si>
  <si>
    <t xml:space="preserve">(nazwa przedsiębiorcy) </t>
  </si>
  <si>
    <r>
      <rPr>
        <b/>
        <sz val="9"/>
        <rFont val="Cambria"/>
        <family val="1"/>
        <charset val="238"/>
      </rPr>
      <t xml:space="preserve">Dane podaje także przedsiębiorstwo energetyczne </t>
    </r>
    <r>
      <rPr>
        <sz val="9"/>
        <rFont val="Cambria"/>
        <family val="1"/>
        <charset val="238"/>
      </rPr>
      <t xml:space="preserve">(podmiot zajmujący się wydobyciem gazu ziemnego i/lub jego przetwarzaniem i/lub przedsiębiorstwo obrotu) </t>
    </r>
    <r>
      <rPr>
        <b/>
        <sz val="9"/>
        <rFont val="Cambria"/>
        <family val="1"/>
        <charset val="238"/>
      </rPr>
      <t>nie posiadające własnych sieci gazowych</t>
    </r>
    <r>
      <rPr>
        <sz val="9"/>
        <rFont val="Cambria"/>
        <family val="1"/>
        <charset val="238"/>
      </rPr>
      <t xml:space="preserve">, natomiast korzystające ze świadczenia usługi przesyłowej lub dystrybucyjnej przez odpowiedniego operatora systemu gazowego. </t>
    </r>
  </si>
  <si>
    <r>
      <t xml:space="preserve">Sprzedaż gazu ziemnego do </t>
    </r>
    <r>
      <rPr>
        <b/>
        <sz val="9"/>
        <rFont val="Cambria"/>
        <family val="1"/>
        <charset val="238"/>
      </rPr>
      <t>odbiorcy końcowego</t>
    </r>
    <r>
      <rPr>
        <sz val="9"/>
        <rFont val="Cambria"/>
        <family val="1"/>
        <charset val="238"/>
      </rPr>
      <t xml:space="preserve"> obejmuje również sprzedaż gazu ziemnego do przedsiębiorstwa energetycznego wykonującego działalność gospodarczą w zakresie obrotu gazem ziemnym </t>
    </r>
    <r>
      <rPr>
        <b/>
        <sz val="9"/>
        <rFont val="Cambria"/>
        <family val="1"/>
        <charset val="238"/>
      </rPr>
      <t>w części, w jakiej to przedsiębiorstwo energetyczne zakupiony przez siebie gaz ziemny przeznacza na zaspokojenie potrzeb własnych</t>
    </r>
    <r>
      <rPr>
        <sz val="9"/>
        <rFont val="Cambria"/>
        <family val="1"/>
        <charset val="238"/>
      </rPr>
      <t xml:space="preserve"> (będąc w tym zakresie odbiorcą końcowym). </t>
    </r>
    <r>
      <rPr>
        <b/>
        <sz val="10"/>
        <rFont val="Cambria"/>
        <family val="1"/>
        <charset val="238"/>
      </rPr>
      <t/>
    </r>
  </si>
  <si>
    <t>(3) =(4)+(5)+(6)+(7)</t>
  </si>
  <si>
    <t>(8) =(9)+(10)+(11)+(12)</t>
  </si>
  <si>
    <t>4931/1258/W/2/2005/XY</t>
  </si>
  <si>
    <t>akcyza</t>
  </si>
  <si>
    <t xml:space="preserve">Objaśnienia  </t>
  </si>
  <si>
    <t>Objaśnienia</t>
  </si>
  <si>
    <t xml:space="preserve">UISZCZONA OPŁATA ZASTĘPCZA </t>
  </si>
  <si>
    <t>wartość zakupionych i umorzonych świadectw pochodzenia z kogeneracji</t>
  </si>
  <si>
    <t xml:space="preserve">w celu zużycia jako odbiorca końcowy </t>
  </si>
  <si>
    <t>Sprzedaż łączna *</t>
  </si>
  <si>
    <t>(4)=(5)+(6)+(7)+(8)+(9)+(10)+(11)+(12)</t>
  </si>
  <si>
    <t xml:space="preserve">sprzedaż/ przychód ze sprzedaży </t>
  </si>
  <si>
    <t>dostarczona do odbiorców końcowych (w ramach umów na sprzedaż energii elektrycznej)</t>
  </si>
  <si>
    <t xml:space="preserve">sprzedaż </t>
  </si>
  <si>
    <t xml:space="preserve">przychód </t>
  </si>
  <si>
    <t xml:space="preserve">moc zamówiona </t>
  </si>
  <si>
    <t>sprzedaż</t>
  </si>
  <si>
    <t xml:space="preserve">akcyza </t>
  </si>
  <si>
    <t xml:space="preserve">cele nieenergetyczne </t>
  </si>
  <si>
    <t xml:space="preserve">przeznaczony do dalszej odsprzedaży </t>
  </si>
  <si>
    <t>wartość zakupionych i umorzonych świadectw efektywności energetycznej</t>
  </si>
  <si>
    <t>opłaty giełdowe i prowizje związane z uzyskaniem świadectw efektywności energetycznej</t>
  </si>
  <si>
    <t>........................................................................................</t>
  </si>
  <si>
    <r>
      <t xml:space="preserve">Sprzedaż ciepła do </t>
    </r>
    <r>
      <rPr>
        <b/>
        <sz val="9"/>
        <rFont val="Cambria"/>
        <family val="1"/>
        <charset val="238"/>
      </rPr>
      <t>odbiorcy końcowego</t>
    </r>
    <r>
      <rPr>
        <sz val="9"/>
        <rFont val="Cambria"/>
        <family val="1"/>
        <charset val="238"/>
      </rPr>
      <t xml:space="preserve"> obejmuje również sprzedaż ciepła do przedsiębiorstwa energetycznego wykonującego działalność gospodarczą w zakresie obrotu ciepłem </t>
    </r>
    <r>
      <rPr>
        <b/>
        <sz val="9"/>
        <rFont val="Cambria"/>
        <family val="1"/>
        <charset val="238"/>
      </rPr>
      <t>w części, w jakiej to przedsiębiorstwo energetyczne zakupione przez siebie ciepło przeznacza na zaspokojenie własnych potrzeb grzewczych</t>
    </r>
    <r>
      <rPr>
        <sz val="9"/>
        <rFont val="Cambria"/>
        <family val="1"/>
        <charset val="238"/>
      </rPr>
      <t xml:space="preserve"> (będąc w tym zakresie odbiorcą końcowym). </t>
    </r>
    <r>
      <rPr>
        <b/>
        <sz val="9"/>
        <rFont val="Cambria"/>
        <family val="1"/>
        <charset val="238"/>
      </rPr>
      <t/>
    </r>
  </si>
  <si>
    <r>
      <t>do odbiorców końcowych</t>
    </r>
    <r>
      <rPr>
        <b/>
        <vertAlign val="superscript"/>
        <sz val="10"/>
        <rFont val="Cambria"/>
        <family val="1"/>
        <charset val="238"/>
      </rPr>
      <t>1</t>
    </r>
    <r>
      <rPr>
        <b/>
        <sz val="10"/>
        <rFont val="Cambria"/>
        <family val="1"/>
        <charset val="238"/>
      </rPr>
      <t xml:space="preserve"> (wiersz 1.1.1. + wiersz 1.1.2), w tym: </t>
    </r>
  </si>
  <si>
    <t>do odbiorców końcowych przyłączonych do sieci</t>
  </si>
  <si>
    <r>
      <rPr>
        <b/>
        <sz val="10"/>
        <rFont val="Cambria"/>
        <family val="1"/>
        <charset val="238"/>
      </rPr>
      <t>do pozostałych odbiorców</t>
    </r>
    <r>
      <rPr>
        <b/>
        <vertAlign val="superscript"/>
        <sz val="10"/>
        <rFont val="Cambria"/>
        <family val="1"/>
        <charset val="238"/>
      </rPr>
      <t>2</t>
    </r>
    <r>
      <rPr>
        <sz val="10"/>
        <rFont val="Cambria"/>
        <family val="1"/>
        <charset val="238"/>
      </rPr>
      <t xml:space="preserve"> (w celu</t>
    </r>
    <r>
      <rPr>
        <b/>
        <sz val="10"/>
        <rFont val="Cambria"/>
        <family val="1"/>
        <charset val="238"/>
      </rPr>
      <t xml:space="preserve"> dalszej odsprzedaży)</t>
    </r>
  </si>
  <si>
    <r>
      <t>do odbiorców końcowych</t>
    </r>
    <r>
      <rPr>
        <b/>
        <vertAlign val="superscript"/>
        <sz val="10"/>
        <rFont val="Cambria"/>
        <family val="1"/>
        <charset val="238"/>
      </rPr>
      <t>1</t>
    </r>
    <r>
      <rPr>
        <b/>
        <sz val="10"/>
        <rFont val="Cambria"/>
        <family val="1"/>
        <charset val="238"/>
      </rPr>
      <t xml:space="preserve"> (wiersz 2.1.1. + wiersz 2.1.2.), w tym: </t>
    </r>
  </si>
  <si>
    <t>do odbiorców końcowych nieprzyłączonych do sieci</t>
  </si>
  <si>
    <r>
      <t>do pozostałych odbiorców</t>
    </r>
    <r>
      <rPr>
        <b/>
        <vertAlign val="superscript"/>
        <sz val="10"/>
        <rFont val="Cambria"/>
        <family val="1"/>
        <charset val="238"/>
      </rPr>
      <t>2</t>
    </r>
    <r>
      <rPr>
        <sz val="10"/>
        <rFont val="Cambria"/>
        <family val="1"/>
        <charset val="238"/>
      </rPr>
      <t xml:space="preserve"> (w celu</t>
    </r>
    <r>
      <rPr>
        <b/>
        <sz val="10"/>
        <rFont val="Cambria"/>
        <family val="1"/>
        <charset val="238"/>
      </rPr>
      <t xml:space="preserve"> dalszej odsprzedaży</t>
    </r>
    <r>
      <rPr>
        <sz val="10"/>
        <rFont val="Cambria"/>
        <family val="1"/>
        <charset val="238"/>
      </rPr>
      <t>)</t>
    </r>
  </si>
  <si>
    <r>
      <t xml:space="preserve">Kwota akcyzy naliczonej z tytułu sprzedaży gazu ziemnego </t>
    </r>
    <r>
      <rPr>
        <b/>
        <sz val="10"/>
        <rFont val="Cambria"/>
        <family val="1"/>
        <charset val="238"/>
      </rPr>
      <t xml:space="preserve">odbiorcy końcowemu </t>
    </r>
    <r>
      <rPr>
        <b/>
        <vertAlign val="superscript"/>
        <sz val="10"/>
        <rFont val="Cambria"/>
        <family val="1"/>
        <charset val="238"/>
      </rPr>
      <t>1</t>
    </r>
  </si>
  <si>
    <t>.........................................................................................</t>
  </si>
  <si>
    <t xml:space="preserve">wartość praw majątkowych wynikających ze świadectw pochodzenia z kogeneracji otrzymanych z tytułu wytworzenia energii elektrycznej w wysokosprawnej kogeneracji we własnym źródle energii i umorzonych celem realizacji ww. obowiązku </t>
  </si>
  <si>
    <r>
      <t xml:space="preserve">Kwota przychodu ze sprzedaży energii elektrycznej odbiorcy końcowemu, o którym mowa w </t>
    </r>
    <r>
      <rPr>
        <b/>
        <sz val="10"/>
        <rFont val="Cambria"/>
        <family val="1"/>
        <charset val="238"/>
      </rPr>
      <t>art. 13 ust. 1</t>
    </r>
    <r>
      <rPr>
        <sz val="10"/>
        <rFont val="Cambria"/>
        <family val="1"/>
        <charset val="238"/>
      </rPr>
      <t xml:space="preserve"> ustawy o efektywności energetycznej z dnia 15 kwietnia 2011 r. </t>
    </r>
  </si>
  <si>
    <r>
      <t xml:space="preserve">SPRZEDAŻ ENERGII ELEKTRYCZNEJ DO ODBIORCÓW KOŃCOWYCH </t>
    </r>
    <r>
      <rPr>
        <b/>
        <vertAlign val="superscript"/>
        <sz val="10"/>
        <rFont val="Cambria"/>
        <family val="1"/>
        <charset val="238"/>
      </rPr>
      <t>1</t>
    </r>
  </si>
  <si>
    <t>3.1.1.</t>
  </si>
  <si>
    <t>3.1.2.</t>
  </si>
  <si>
    <r>
      <t xml:space="preserve">W poniższe pola należy wpisać poszczególne "składowe" numeru koncesji </t>
    </r>
    <r>
      <rPr>
        <b/>
        <sz val="9"/>
        <rFont val="Cambria"/>
        <family val="1"/>
        <charset val="238"/>
      </rPr>
      <t>WEE</t>
    </r>
    <r>
      <rPr>
        <sz val="9"/>
        <rFont val="Cambria"/>
        <family val="1"/>
        <charset val="238"/>
      </rPr>
      <t xml:space="preserve"> (wytwarzanie energii elektrycznej) lub </t>
    </r>
    <r>
      <rPr>
        <b/>
        <sz val="9"/>
        <rFont val="Cambria"/>
        <family val="1"/>
        <charset val="238"/>
      </rPr>
      <t>OEE</t>
    </r>
    <r>
      <rPr>
        <sz val="9"/>
        <rFont val="Cambria"/>
        <family val="1"/>
        <charset val="238"/>
      </rPr>
      <t xml:space="preserve"> (obrót energią elektryczną) lub numer wpisu do rejestru wytwórców energii w małej instalacji </t>
    </r>
    <r>
      <rPr>
        <b/>
        <sz val="9"/>
        <rFont val="Cambria"/>
        <family val="1"/>
        <charset val="238"/>
      </rPr>
      <t>MIOZE</t>
    </r>
    <r>
      <rPr>
        <sz val="9"/>
        <rFont val="Cambria"/>
        <family val="1"/>
        <charset val="238"/>
      </rPr>
      <t xml:space="preserve"> lub numer wpisu do rejestru wytwórców biogazu rolniczego (prowadzony przez Prezesa ARR)</t>
    </r>
  </si>
  <si>
    <t>Dotyczy przedsiębiorstwa energetycznego sprzedającego energię elektryczną odbiorcy końcowemu, o którym mowa w art. 13 ust. 1 ustawy o efektywności energetycznej tj. odbiorcy końcowemu, który w roku 2014 zużył nie mniej niż 400 GWh energii elektrycznej i dla którego udział kosztu energii elektrycznej w wartości produkcji jest nie mniejszy niż 15%, a także który zakończył nie wcześniej niż w dniu 1 stycznia 2011 r. przedsięwzięcie służące poprawie efektywności energetycznej. Przychód netto (bez podatku VAT) i bez podatku akcyzowego (wykazany wcześniej w Tab. 1, w wiersz 3.).</t>
  </si>
  <si>
    <t xml:space="preserve">Sprzedaż łączna * </t>
  </si>
  <si>
    <r>
      <rPr>
        <b/>
        <sz val="10"/>
        <rFont val="Cambria"/>
        <family val="1"/>
        <charset val="238"/>
      </rPr>
      <t>do pozostałych odbiorców</t>
    </r>
    <r>
      <rPr>
        <b/>
        <vertAlign val="superscript"/>
        <sz val="10"/>
        <rFont val="Cambria"/>
        <family val="1"/>
        <charset val="238"/>
      </rPr>
      <t>2</t>
    </r>
    <r>
      <rPr>
        <sz val="10"/>
        <rFont val="Cambria"/>
        <family val="1"/>
        <charset val="238"/>
      </rPr>
      <t xml:space="preserve"> (w celu</t>
    </r>
    <r>
      <rPr>
        <b/>
        <sz val="10"/>
        <rFont val="Cambria"/>
        <family val="1"/>
        <charset val="238"/>
      </rPr>
      <t xml:space="preserve"> dalszej odsprzedaży</t>
    </r>
    <r>
      <rPr>
        <sz val="10"/>
        <rFont val="Cambria"/>
        <family val="1"/>
        <charset val="238"/>
      </rPr>
      <t>)</t>
    </r>
  </si>
  <si>
    <r>
      <rPr>
        <b/>
        <sz val="10"/>
        <rFont val="Cambria"/>
        <family val="1"/>
        <charset val="238"/>
      </rPr>
      <t>do pozostałych odbiorców</t>
    </r>
    <r>
      <rPr>
        <b/>
        <vertAlign val="superscript"/>
        <sz val="10"/>
        <rFont val="Cambria"/>
        <family val="1"/>
        <charset val="238"/>
      </rPr>
      <t>2</t>
    </r>
    <r>
      <rPr>
        <sz val="10"/>
        <rFont val="Cambria"/>
        <family val="1"/>
        <charset val="238"/>
      </rPr>
      <t xml:space="preserve"> (w celu </t>
    </r>
    <r>
      <rPr>
        <b/>
        <sz val="10"/>
        <rFont val="Cambria"/>
        <family val="1"/>
        <charset val="238"/>
      </rPr>
      <t>dalszej odsprzedaż</t>
    </r>
    <r>
      <rPr>
        <sz val="10"/>
        <rFont val="Cambria"/>
        <family val="1"/>
        <charset val="238"/>
      </rPr>
      <t>y)</t>
    </r>
  </si>
  <si>
    <r>
      <t>odbiorców końcowych</t>
    </r>
    <r>
      <rPr>
        <vertAlign val="superscript"/>
        <sz val="10"/>
        <rFont val="Cambria"/>
        <family val="1"/>
        <charset val="238"/>
      </rPr>
      <t>1</t>
    </r>
    <r>
      <rPr>
        <b/>
        <vertAlign val="superscript"/>
        <sz val="10"/>
        <rFont val="Cambria"/>
        <family val="1"/>
        <charset val="238"/>
      </rPr>
      <t xml:space="preserve"> </t>
    </r>
    <r>
      <rPr>
        <b/>
        <sz val="10"/>
        <rFont val="Cambria"/>
        <family val="1"/>
        <charset val="238"/>
      </rPr>
      <t xml:space="preserve">przyłączonych </t>
    </r>
    <r>
      <rPr>
        <sz val="10"/>
        <rFont val="Cambria"/>
        <family val="1"/>
        <charset val="238"/>
      </rPr>
      <t xml:space="preserve">do sieci </t>
    </r>
  </si>
  <si>
    <r>
      <t>odbiorców końcowych</t>
    </r>
    <r>
      <rPr>
        <vertAlign val="superscript"/>
        <sz val="10"/>
        <rFont val="Cambria"/>
        <family val="1"/>
        <charset val="238"/>
      </rPr>
      <t>1</t>
    </r>
    <r>
      <rPr>
        <sz val="10"/>
        <rFont val="Cambria"/>
        <family val="1"/>
        <charset val="238"/>
      </rPr>
      <t xml:space="preserve"> </t>
    </r>
    <r>
      <rPr>
        <b/>
        <sz val="10"/>
        <rFont val="Cambria"/>
        <family val="1"/>
        <charset val="238"/>
      </rPr>
      <t>nieprzyłączonych</t>
    </r>
    <r>
      <rPr>
        <sz val="10"/>
        <rFont val="Cambria"/>
        <family val="1"/>
        <charset val="238"/>
      </rPr>
      <t xml:space="preserve"> do sieci </t>
    </r>
  </si>
  <si>
    <r>
      <t>pozostałych odbiorców</t>
    </r>
    <r>
      <rPr>
        <vertAlign val="superscript"/>
        <sz val="10"/>
        <rFont val="Cambria"/>
        <family val="1"/>
        <charset val="238"/>
      </rPr>
      <t>2</t>
    </r>
    <r>
      <rPr>
        <sz val="10"/>
        <rFont val="Cambria"/>
        <family val="1"/>
        <charset val="238"/>
      </rPr>
      <t xml:space="preserve"> (w celu </t>
    </r>
    <r>
      <rPr>
        <b/>
        <sz val="10"/>
        <rFont val="Cambria"/>
        <family val="1"/>
        <charset val="238"/>
      </rPr>
      <t>dalszej odsprzedaży</t>
    </r>
    <r>
      <rPr>
        <sz val="10"/>
        <rFont val="Cambria"/>
        <family val="1"/>
        <charset val="238"/>
      </rPr>
      <t>)</t>
    </r>
  </si>
  <si>
    <t xml:space="preserve">(nazwa przedsiębiorcy wypełniającego ankietę) </t>
  </si>
  <si>
    <t>PROSZĘ WYPEŁNIĆ POLA NIEZACIENIONE (POLA ZACIENIONE WYPEŁNIĄ SIĘ AUTOMATYCZNIE)</t>
  </si>
  <si>
    <r>
      <t>Przychód zależny od wolumenu sprzedanego ciepła wyrażonego w GJ. W ww. przychodach nie uwzględnia się m. in. przychodów ze sprzedaży mocy zamówionej w MW</t>
    </r>
    <r>
      <rPr>
        <vertAlign val="subscript"/>
        <sz val="9"/>
        <rFont val="Cambria"/>
        <family val="1"/>
        <charset val="238"/>
      </rPr>
      <t>t</t>
    </r>
    <r>
      <rPr>
        <sz val="9"/>
        <rFont val="Cambria"/>
        <family val="1"/>
        <charset val="238"/>
      </rPr>
      <t>, sprzedaży nośnika ciepła, przychodów z opłaty związanej z obsługą odbiorców, przychodów z tytułu świadczenia usług przesyłania lub dystrybucji ciepła oraz przychodów związanych z ewentualnymi dodatkowymi opłatami obciążającymi odbiorców końcowych (np. z tytułu usług wykonywanych na dodatkowe zlecenie odbiorcy).</t>
    </r>
  </si>
  <si>
    <r>
      <t>W poniższe pola należy wpisać poszczególne "składowe"</t>
    </r>
    <r>
      <rPr>
        <b/>
        <sz val="10"/>
        <rFont val="Cambria"/>
        <family val="1"/>
        <charset val="238"/>
      </rPr>
      <t xml:space="preserve"> numeru koncesji OPG </t>
    </r>
    <r>
      <rPr>
        <sz val="10"/>
        <rFont val="Cambria"/>
        <family val="1"/>
        <charset val="238"/>
      </rPr>
      <t xml:space="preserve">(obrót paliwami gazowymi) i/lub </t>
    </r>
    <r>
      <rPr>
        <b/>
        <sz val="10"/>
        <rFont val="Cambria"/>
        <family val="1"/>
        <charset val="238"/>
      </rPr>
      <t>OGZ</t>
    </r>
    <r>
      <rPr>
        <sz val="10"/>
        <rFont val="Cambria"/>
        <family val="1"/>
        <charset val="238"/>
      </rPr>
      <t xml:space="preserve"> (obrót gazem ziemnym z zagranicą)</t>
    </r>
  </si>
  <si>
    <r>
      <t>W poniższe pola należy wpisać poszczególne "składowe"</t>
    </r>
    <r>
      <rPr>
        <b/>
        <sz val="10"/>
        <rFont val="Cambria"/>
        <family val="1"/>
        <charset val="238"/>
      </rPr>
      <t xml:space="preserve"> numeru koncesji WCC </t>
    </r>
    <r>
      <rPr>
        <sz val="10"/>
        <rFont val="Cambria"/>
        <family val="1"/>
        <charset val="238"/>
      </rPr>
      <t xml:space="preserve">(wytwarzanie ciepła) i/lub </t>
    </r>
    <r>
      <rPr>
        <b/>
        <sz val="10"/>
        <rFont val="Cambria"/>
        <family val="1"/>
        <charset val="238"/>
      </rPr>
      <t>OCC</t>
    </r>
    <r>
      <rPr>
        <sz val="10"/>
        <rFont val="Cambria"/>
        <family val="1"/>
        <charset val="238"/>
      </rPr>
      <t xml:space="preserve"> (obrót ciepłem)</t>
    </r>
  </si>
  <si>
    <t xml:space="preserve">w tym:
w celu zużycia jako odbiorca końcowy </t>
  </si>
  <si>
    <t xml:space="preserve">* ilość energii elektrycznej sprzedanej do odbiorców końcowych jako podmiot odpowiedzialny za ich bilansowanie handlowe (tzw. POB). </t>
  </si>
  <si>
    <r>
      <t xml:space="preserve">Kwota </t>
    </r>
    <r>
      <rPr>
        <b/>
        <sz val="10"/>
        <rFont val="Cambria"/>
        <family val="1"/>
        <charset val="238"/>
      </rPr>
      <t xml:space="preserve">akcyzy naliczonej </t>
    </r>
    <r>
      <rPr>
        <sz val="10"/>
        <rFont val="Cambria"/>
        <family val="1"/>
        <charset val="238"/>
      </rPr>
      <t xml:space="preserve">z tytułu </t>
    </r>
    <r>
      <rPr>
        <b/>
        <sz val="10"/>
        <rFont val="Cambria"/>
        <family val="1"/>
        <charset val="238"/>
      </rPr>
      <t>sprzedaży</t>
    </r>
    <r>
      <rPr>
        <sz val="10"/>
        <rFont val="Cambria"/>
        <family val="1"/>
        <charset val="238"/>
      </rPr>
      <t xml:space="preserve"> </t>
    </r>
    <r>
      <rPr>
        <b/>
        <sz val="10"/>
        <rFont val="Cambria"/>
        <family val="1"/>
        <charset val="238"/>
      </rPr>
      <t xml:space="preserve">energii elektrycznej do wszystkich odbiorców końcowych </t>
    </r>
    <r>
      <rPr>
        <sz val="10"/>
        <rFont val="Cambria"/>
        <family val="1"/>
        <charset val="238"/>
      </rPr>
      <t/>
    </r>
  </si>
  <si>
    <t>opłaty giełdowe i prowizje związane z uzyskaniem ww. świadectw pochodzenia z kogeneracji</t>
  </si>
  <si>
    <t>* sprzedaż łączna - suma energii elektrycznej sprzedanej danemu odbiorcy przemysłowemu w celu zużycia tej energii jako odbiorca końcowy, w celu jej udostępnienia (np. refaktury), w celu zakupu na potrzeby wytwarzania, przesyłu i dystrybucji energii elektrycznej oraz w celu jej dalszej odsprzedaży.</t>
  </si>
  <si>
    <r>
      <t xml:space="preserve">2  </t>
    </r>
    <r>
      <rPr>
        <sz val="9"/>
        <rFont val="Cambria"/>
        <family val="1"/>
        <charset val="238"/>
      </rPr>
      <t xml:space="preserve">Pozostali odbiorcy </t>
    </r>
    <r>
      <rPr>
        <b/>
        <sz val="9"/>
        <rFont val="Cambria"/>
        <family val="1"/>
        <charset val="238"/>
      </rPr>
      <t xml:space="preserve">- </t>
    </r>
    <r>
      <rPr>
        <sz val="9"/>
        <rFont val="Cambria"/>
        <family val="1"/>
        <charset val="238"/>
      </rPr>
      <t xml:space="preserve">odbiorcy dokonujący zakupu ciepła w celu jego dalszej odsprzedaży. </t>
    </r>
  </si>
  <si>
    <r>
      <t xml:space="preserve">2  </t>
    </r>
    <r>
      <rPr>
        <sz val="9"/>
        <rFont val="Cambria"/>
        <family val="1"/>
        <charset val="238"/>
      </rPr>
      <t xml:space="preserve">Pozostali odbiorcy </t>
    </r>
    <r>
      <rPr>
        <b/>
        <sz val="9"/>
        <rFont val="Cambria"/>
        <family val="1"/>
        <charset val="238"/>
      </rPr>
      <t xml:space="preserve">- </t>
    </r>
    <r>
      <rPr>
        <sz val="9"/>
        <rFont val="Cambria"/>
        <family val="1"/>
        <charset val="238"/>
      </rPr>
      <t xml:space="preserve">odbiorcy dokonujący zakupu gazu ziemnego  w celu jego dalszej odsprzedaży. </t>
    </r>
  </si>
  <si>
    <t>wartość praw majątkowych wynikających ze świadectw efektywności energetycznej otrzymanych z tytułu wygrania w przetargu na wybór przedsięwzięć służących poprawie efektywności energetycznej i umorzonych celem realizacji ww. obowiązku</t>
  </si>
  <si>
    <t>W przypadku prowadzenia ryczałtowej sprzedaży ciepła należy przeliczyć ilość sprzedaży ryczałtowej na ilość ciepła w GJ i uwzględnić wartości odpowiadające tej sprzedaży w powyższej tabeli.</t>
  </si>
  <si>
    <r>
      <t>do odbiorców końcowych nieprzyłączonych do sieci</t>
    </r>
    <r>
      <rPr>
        <sz val="10"/>
        <color rgb="FFFF0000"/>
        <rFont val="Cambria"/>
        <family val="1"/>
        <charset val="238"/>
      </rPr>
      <t/>
    </r>
  </si>
  <si>
    <t>nr NIP</t>
  </si>
  <si>
    <t>Nazwa przedsiębiorstwa</t>
  </si>
  <si>
    <r>
      <t>do odbiorców końcowych nieprzyłączonych do sieci</t>
    </r>
    <r>
      <rPr>
        <b/>
        <sz val="10"/>
        <rFont val="Cambria"/>
        <family val="1"/>
        <charset val="238"/>
      </rPr>
      <t/>
    </r>
  </si>
  <si>
    <t>Tab. 1 Dane ogólne za 2016 r.</t>
  </si>
  <si>
    <t>Razem rok 2016</t>
  </si>
  <si>
    <t>sprzedaż od 01.01.2016 r. 
do 30.09.2016 r.</t>
  </si>
  <si>
    <t>sprzedaż od 01.10.2016 r.
do 31.12.2016 r.</t>
  </si>
  <si>
    <r>
      <t xml:space="preserve">2. W sprzedaży energii elektrycznej do </t>
    </r>
    <r>
      <rPr>
        <b/>
        <sz val="9"/>
        <rFont val="Cambria"/>
        <family val="1"/>
        <charset val="238"/>
      </rPr>
      <t>wszystkich</t>
    </r>
    <r>
      <rPr>
        <sz val="9"/>
        <rFont val="Cambria"/>
        <family val="1"/>
        <charset val="238"/>
      </rPr>
      <t xml:space="preserve"> odbiorców końcowych należy uwzględnić sprzedaż do </t>
    </r>
    <r>
      <rPr>
        <b/>
        <sz val="9"/>
        <rFont val="Cambria"/>
        <family val="1"/>
        <charset val="238"/>
      </rPr>
      <t xml:space="preserve">odbiorców przemysłowych </t>
    </r>
    <r>
      <rPr>
        <b/>
        <vertAlign val="superscript"/>
        <sz val="9"/>
        <rFont val="Cambria"/>
        <family val="1"/>
        <charset val="238"/>
      </rPr>
      <t xml:space="preserve">2 </t>
    </r>
    <r>
      <rPr>
        <sz val="9"/>
        <rFont val="Cambria"/>
        <family val="1"/>
        <charset val="238"/>
      </rPr>
      <t xml:space="preserve"> a także ilość energii elektrycznej dostarczonej tym odbiorcom w ramach bilansowania handlowego (dot. to również przychodu osiągniętego z tej sprzedaży).             </t>
    </r>
  </si>
  <si>
    <r>
      <t xml:space="preserve">3. Sprzedaż energii elektrycznej do wszystkich odbiorców końcowych (w tym odbiorców przemysłowych </t>
    </r>
    <r>
      <rPr>
        <vertAlign val="superscript"/>
        <sz val="9"/>
        <rFont val="Cambria"/>
        <family val="1"/>
        <charset val="238"/>
      </rPr>
      <t>2</t>
    </r>
    <r>
      <rPr>
        <sz val="9"/>
        <rFont val="Cambria"/>
        <family val="1"/>
        <charset val="238"/>
      </rPr>
      <t xml:space="preserve">) obejmuje również sprzedaż energii elektrycznej do przedsiębiorstwa energetycznego wykonującego działalność gospodarczą w zakresie obrotu tą energią w części, w jakiej to przedsiębiorstwo energetyczne zakupioną przez siebie energię elektryczną przeznacza na zaspokojenie potrzeb własnych  (będąc w tym zakresie odbiorcą końcowym). </t>
    </r>
  </si>
  <si>
    <r>
      <t xml:space="preserve">Wolumen energii elektrycznej wynikający z umorzonych </t>
    </r>
    <r>
      <rPr>
        <sz val="10"/>
        <rFont val="Cambria"/>
        <family val="1"/>
        <charset val="238"/>
      </rPr>
      <t xml:space="preserve">świadectw pochodzenia z kogeneracji (żółtych) z tytułu </t>
    </r>
    <r>
      <rPr>
        <b/>
        <sz val="10"/>
        <rFont val="Cambria"/>
        <family val="1"/>
        <charset val="238"/>
      </rPr>
      <t xml:space="preserve">sprzedaży </t>
    </r>
    <r>
      <rPr>
        <sz val="10"/>
        <rFont val="Cambria"/>
        <family val="1"/>
        <charset val="238"/>
      </rPr>
      <t>energii elektrycznej do odbiorców końcowych (z wyłączeniem odbiorców przemysłowych</t>
    </r>
    <r>
      <rPr>
        <vertAlign val="superscript"/>
        <sz val="10"/>
        <rFont val="Cambria"/>
        <family val="1"/>
        <charset val="238"/>
      </rPr>
      <t>2</t>
    </r>
    <r>
      <rPr>
        <sz val="10"/>
        <rFont val="Cambria"/>
        <family val="1"/>
        <charset val="238"/>
      </rPr>
      <t>)</t>
    </r>
    <r>
      <rPr>
        <vertAlign val="superscript"/>
        <sz val="10"/>
        <rFont val="Cambria"/>
        <family val="1"/>
        <charset val="238"/>
      </rPr>
      <t xml:space="preserve"> </t>
    </r>
    <r>
      <rPr>
        <b/>
        <sz val="10"/>
        <color rgb="FFFF0000"/>
        <rFont val="Cambria"/>
        <family val="1"/>
        <charset val="238"/>
      </rPr>
      <t/>
    </r>
  </si>
  <si>
    <r>
      <t xml:space="preserve">Kwota uiszczonej </t>
    </r>
    <r>
      <rPr>
        <sz val="10"/>
        <rFont val="Cambria"/>
        <family val="1"/>
        <charset val="238"/>
      </rPr>
      <t xml:space="preserve">opłaty zastępczej (dot. obowiązku żółtego) z tytułu </t>
    </r>
    <r>
      <rPr>
        <b/>
        <sz val="10"/>
        <rFont val="Cambria"/>
        <family val="1"/>
        <charset val="238"/>
      </rPr>
      <t xml:space="preserve">sprzedaży energii elektrycznej do odbiorców końcowych </t>
    </r>
    <r>
      <rPr>
        <sz val="10"/>
        <rFont val="Cambria"/>
        <family val="1"/>
        <charset val="238"/>
      </rPr>
      <t>(z wyłączeniem odbiorców przemysłowych</t>
    </r>
    <r>
      <rPr>
        <vertAlign val="superscript"/>
        <sz val="10"/>
        <rFont val="Cambria"/>
        <family val="1"/>
        <charset val="238"/>
      </rPr>
      <t>2</t>
    </r>
    <r>
      <rPr>
        <sz val="10"/>
        <rFont val="Cambria"/>
        <family val="1"/>
        <charset val="238"/>
      </rPr>
      <t xml:space="preserve">) </t>
    </r>
  </si>
  <si>
    <r>
      <t xml:space="preserve">Wolumen energii elektrycznej wynikający z umorzonych świadectw pochodzenia z kogeneracji (fioletowych) z tytułu </t>
    </r>
    <r>
      <rPr>
        <b/>
        <sz val="10"/>
        <rFont val="Cambria"/>
        <family val="1"/>
        <charset val="238"/>
      </rPr>
      <t xml:space="preserve">sprzedaży </t>
    </r>
    <r>
      <rPr>
        <sz val="10"/>
        <rFont val="Cambria"/>
        <family val="1"/>
        <charset val="238"/>
      </rPr>
      <t>energii elektrycznej do odbiorców końcowych (z wyłączeniem odbiorców przemysłowych</t>
    </r>
    <r>
      <rPr>
        <vertAlign val="superscript"/>
        <sz val="10"/>
        <rFont val="Cambria"/>
        <family val="1"/>
        <charset val="238"/>
      </rPr>
      <t>2</t>
    </r>
    <r>
      <rPr>
        <sz val="10"/>
        <rFont val="Cambria"/>
        <family val="1"/>
        <charset val="238"/>
      </rPr>
      <t>)</t>
    </r>
    <r>
      <rPr>
        <vertAlign val="superscript"/>
        <sz val="10"/>
        <rFont val="Cambria"/>
        <family val="1"/>
        <charset val="238"/>
      </rPr>
      <t xml:space="preserve"> </t>
    </r>
    <r>
      <rPr>
        <b/>
        <sz val="10"/>
        <color rgb="FFFF0000"/>
        <rFont val="Cambria"/>
        <family val="1"/>
        <charset val="238"/>
      </rPr>
      <t/>
    </r>
  </si>
  <si>
    <t>PONIESIONE KOSZTY UMORZENIA ŚWIADECTW POCHODZENIA Z KOGENERACJI (ŻÓŁTYCH)</t>
  </si>
  <si>
    <t xml:space="preserve">PONIESIONE KOSZTY REALIZACJI OBOWIĄZKU CHP (ŻÓŁTEGO) </t>
  </si>
  <si>
    <t>PONIESIONE KOSZTY UMORZENIA ŚWIADECTW POCHODZENIA Z KOGENERACJI (FIOLETOWYCH)</t>
  </si>
  <si>
    <r>
      <t xml:space="preserve">Kwota uiszczonej opłaty zastępczej (dot. obowiązku fioletowego) z tytułu </t>
    </r>
    <r>
      <rPr>
        <b/>
        <sz val="10"/>
        <rFont val="Cambria"/>
        <family val="1"/>
        <charset val="238"/>
      </rPr>
      <t xml:space="preserve">sprzedaży energii elektrycznej do odbiorców końcowych </t>
    </r>
    <r>
      <rPr>
        <sz val="10"/>
        <rFont val="Cambria"/>
        <family val="1"/>
        <charset val="238"/>
      </rPr>
      <t>(z wyłączeniem odbiorców przemysłowych</t>
    </r>
    <r>
      <rPr>
        <vertAlign val="superscript"/>
        <sz val="10"/>
        <rFont val="Cambria"/>
        <family val="1"/>
        <charset val="238"/>
      </rPr>
      <t>2</t>
    </r>
    <r>
      <rPr>
        <sz val="10"/>
        <rFont val="Cambria"/>
        <family val="1"/>
        <charset val="238"/>
      </rPr>
      <t xml:space="preserve">) </t>
    </r>
  </si>
  <si>
    <r>
      <t xml:space="preserve">Wolumen energii elektrycznej wynikający z umorzonych świadectw pochodzenia z kogeneracji (czerwonych) z tytułu </t>
    </r>
    <r>
      <rPr>
        <b/>
        <sz val="10"/>
        <rFont val="Cambria"/>
        <family val="1"/>
        <charset val="238"/>
      </rPr>
      <t xml:space="preserve">sprzedaży </t>
    </r>
    <r>
      <rPr>
        <sz val="10"/>
        <rFont val="Cambria"/>
        <family val="1"/>
        <charset val="238"/>
      </rPr>
      <t>energii elektrycznej do odbiorców końcowych (z wyłączeniem odbiorców przemysłowych</t>
    </r>
    <r>
      <rPr>
        <vertAlign val="superscript"/>
        <sz val="10"/>
        <rFont val="Cambria"/>
        <family val="1"/>
        <charset val="238"/>
      </rPr>
      <t>2</t>
    </r>
    <r>
      <rPr>
        <sz val="10"/>
        <rFont val="Cambria"/>
        <family val="1"/>
        <charset val="238"/>
      </rPr>
      <t>)</t>
    </r>
    <r>
      <rPr>
        <vertAlign val="superscript"/>
        <sz val="10"/>
        <rFont val="Cambria"/>
        <family val="1"/>
        <charset val="238"/>
      </rPr>
      <t xml:space="preserve"> </t>
    </r>
    <r>
      <rPr>
        <b/>
        <sz val="10"/>
        <color rgb="FFFF0000"/>
        <rFont val="Cambria"/>
        <family val="1"/>
        <charset val="238"/>
      </rPr>
      <t/>
    </r>
  </si>
  <si>
    <t>PONIESIONE KOSZTY UMORZENIA ŚWIADECTW POCHODZENIA Z KOGENERACJI (CZERWONYCH)</t>
  </si>
  <si>
    <r>
      <t xml:space="preserve">Kwota uiszczonej opłaty zastępczej (dot. obowiązku czerwonego) z tytułu </t>
    </r>
    <r>
      <rPr>
        <b/>
        <sz val="10"/>
        <rFont val="Cambria"/>
        <family val="1"/>
        <charset val="238"/>
      </rPr>
      <t xml:space="preserve">sprzedaży energii elektrycznej do odbiorców końcowych </t>
    </r>
    <r>
      <rPr>
        <sz val="10"/>
        <rFont val="Cambria"/>
        <family val="1"/>
        <charset val="238"/>
      </rPr>
      <t>(z wyłączeniem odbiorców przemysłowych</t>
    </r>
    <r>
      <rPr>
        <vertAlign val="superscript"/>
        <sz val="10"/>
        <rFont val="Cambria"/>
        <family val="1"/>
        <charset val="238"/>
      </rPr>
      <t>2</t>
    </r>
    <r>
      <rPr>
        <sz val="10"/>
        <rFont val="Cambria"/>
        <family val="1"/>
        <charset val="238"/>
      </rPr>
      <t xml:space="preserve">) </t>
    </r>
  </si>
  <si>
    <t>Alkat Sp. z o.o.</t>
  </si>
  <si>
    <t>Ciech Soda Polska S.A.</t>
  </si>
  <si>
    <t>Grupa Azoty Zakłady Chemiczne "POLICE" S.A.</t>
  </si>
  <si>
    <t>Grupa LOTOS S.A.</t>
  </si>
  <si>
    <t>International Paper - Kwidzyn Sp. z o.o.</t>
  </si>
  <si>
    <t>ICT Poland Sp. z o.o.</t>
  </si>
  <si>
    <t>KRONOPOL Sp. z o.o.</t>
  </si>
  <si>
    <t>Polski Koncern Naftowy ORLEN S.A.</t>
  </si>
  <si>
    <t>Saint-Gobain Innovative Materials Polska Sp. z o.o.</t>
  </si>
  <si>
    <t>SGL Carbon Polska S.A.</t>
  </si>
  <si>
    <t>Steico Sp. z o.o.</t>
  </si>
  <si>
    <t>Synthos Dwory 7 Sp. z o.o. Sp. j.</t>
  </si>
  <si>
    <t>Tauron Wydobycie S.A.</t>
  </si>
  <si>
    <t>TELE-FONIKA Kable S.A.</t>
  </si>
  <si>
    <r>
      <t>do wszystkich</t>
    </r>
    <r>
      <rPr>
        <sz val="10"/>
        <rFont val="Cambria"/>
        <family val="1"/>
        <charset val="238"/>
      </rPr>
      <t xml:space="preserve"> odbiorców końcowych</t>
    </r>
    <r>
      <rPr>
        <vertAlign val="superscript"/>
        <sz val="10"/>
        <rFont val="Cambria"/>
        <family val="1"/>
        <charset val="238"/>
      </rPr>
      <t>1</t>
    </r>
    <r>
      <rPr>
        <b/>
        <sz val="10"/>
        <rFont val="Cambria"/>
        <family val="1"/>
        <charset val="238"/>
      </rPr>
      <t xml:space="preserve"> </t>
    </r>
    <r>
      <rPr>
        <sz val="10"/>
        <rFont val="Cambria"/>
        <family val="1"/>
        <charset val="238"/>
      </rPr>
      <t>(wiersz</t>
    </r>
    <r>
      <rPr>
        <b/>
        <sz val="10"/>
        <rFont val="Cambria"/>
        <family val="1"/>
        <charset val="238"/>
      </rPr>
      <t xml:space="preserve"> </t>
    </r>
    <r>
      <rPr>
        <sz val="10"/>
        <rFont val="Cambria"/>
        <family val="1"/>
        <charset val="238"/>
      </rPr>
      <t xml:space="preserve">1.1.1 + 1.1.2): </t>
    </r>
    <r>
      <rPr>
        <b/>
        <sz val="10"/>
        <rFont val="Cambria"/>
        <family val="1"/>
        <charset val="238"/>
      </rPr>
      <t>w tym</t>
    </r>
    <r>
      <rPr>
        <sz val="10"/>
        <rFont val="Cambria"/>
        <family val="1"/>
        <charset val="238"/>
      </rPr>
      <t>:</t>
    </r>
    <r>
      <rPr>
        <b/>
        <sz val="10"/>
        <rFont val="Cambria"/>
        <family val="1"/>
        <charset val="238"/>
      </rPr>
      <t xml:space="preserve">
</t>
    </r>
  </si>
  <si>
    <t xml:space="preserve">Ilość energii elektrycznej sprzedanej odbiorcy przemysłowemu [MWh] </t>
  </si>
  <si>
    <t xml:space="preserve">transakcje z terminem dostawy w okresie od 01.01.2016 r. do 30.09.2016 r., w tym </t>
  </si>
  <si>
    <t>transakcje z terminem dostawy w okresie od 01.10.2016 r. do 31.12.2016 r.</t>
  </si>
  <si>
    <t xml:space="preserve">transakcje z terminem dostawy w okresie od 01.01.2016 r. do 30.09.2016 r. </t>
  </si>
  <si>
    <t>MOC ZAMÓWIONA</t>
  </si>
  <si>
    <t xml:space="preserve">SPRZEDAŻ </t>
  </si>
  <si>
    <t xml:space="preserve">do odbiorców końcowych przyłączonych do sieci </t>
  </si>
  <si>
    <r>
      <t xml:space="preserve">Łączna wielkość mocy zamówionej przez </t>
    </r>
    <r>
      <rPr>
        <b/>
        <sz val="10"/>
        <rFont val="Cambria"/>
        <family val="1"/>
        <charset val="238"/>
      </rPr>
      <t>wszystkich odbiorców ciepła</t>
    </r>
    <r>
      <rPr>
        <sz val="10"/>
        <rFont val="Cambria"/>
        <family val="1"/>
        <charset val="238"/>
      </rPr>
      <t xml:space="preserve"> (wiersz 1.1.+ 1.2. + 1.3.), w tym przez:</t>
    </r>
  </si>
  <si>
    <t>1.3.</t>
  </si>
  <si>
    <r>
      <t xml:space="preserve">Całkowita sprzedaż ciepła (zakupionego i wytworzonego) (wiersz 2.1. + 2.2.) </t>
    </r>
    <r>
      <rPr>
        <b/>
        <sz val="10"/>
        <rFont val="Cambria"/>
        <family val="1"/>
        <charset val="238"/>
      </rPr>
      <t xml:space="preserve">w tym: </t>
    </r>
  </si>
  <si>
    <r>
      <t>do odbiorców końcowych</t>
    </r>
    <r>
      <rPr>
        <b/>
        <vertAlign val="superscript"/>
        <sz val="10"/>
        <rFont val="Cambria"/>
        <family val="1"/>
        <charset val="238"/>
      </rPr>
      <t>1</t>
    </r>
    <r>
      <rPr>
        <b/>
        <sz val="10"/>
        <rFont val="Cambria"/>
        <family val="1"/>
        <charset val="238"/>
      </rPr>
      <t xml:space="preserve"> (wiersz 2.1.1. + 2.1.2.)  z tego:</t>
    </r>
  </si>
  <si>
    <t>Przychód ze sprzedaży ciepła (zakupionego i wytworzonego) (wiersz 3.1. + 3.2.) w tym:</t>
  </si>
  <si>
    <r>
      <t>do odbiorców końcowych</t>
    </r>
    <r>
      <rPr>
        <b/>
        <vertAlign val="superscript"/>
        <sz val="10"/>
        <rFont val="Cambria"/>
        <family val="1"/>
        <charset val="238"/>
      </rPr>
      <t>1</t>
    </r>
    <r>
      <rPr>
        <b/>
        <sz val="10"/>
        <rFont val="Cambria"/>
        <family val="1"/>
        <charset val="238"/>
      </rPr>
      <t xml:space="preserve"> (wiersz 3.1.1. + 3.1.2. ) z tego: </t>
    </r>
  </si>
  <si>
    <t>(7) = (8)+(9)+(10)</t>
  </si>
  <si>
    <t>(9)=(10)+(11)+(12)+ (13)+(14)</t>
  </si>
  <si>
    <t>(4)=(5)+(6)+(7)+(8)</t>
  </si>
  <si>
    <t>Ilość energii pierwotnej wynikająca z umorzonych świadectw efektywności energetycznej*</t>
  </si>
  <si>
    <r>
      <t>**</t>
    </r>
    <r>
      <rPr>
        <b/>
        <sz val="8"/>
        <rFont val="Cambria"/>
        <family val="1"/>
        <charset val="238"/>
        <scheme val="major"/>
      </rPr>
      <t xml:space="preserve"> zgodnie z art. 11 ustawy z dnia 20 maja 2016 r. o efektywności energetycznej obowiązek, o którym mowa w art. 10 ust. 1 tej ustawy w zakresie 30% tego obowiązku za 2016 r. podmiot zobowiązany może zrealizować, uiszczając opłatę zastępczą</t>
    </r>
    <r>
      <rPr>
        <sz val="8"/>
        <rFont val="Cambria"/>
        <family val="1"/>
        <charset val="238"/>
        <scheme val="major"/>
      </rPr>
      <t xml:space="preserve"> (z wyjątkiem przypadku określonego w art. 11 ust. 2 tej ustawy). Opłatę zastępczą uiszcza się na rachunek bankowy Narodowego Funduszu Ochrony Środowiska i Gospodarki Wodnej, do dnia 30 czerwca roku następującego po roku, którego dotyczy obowiązek. </t>
    </r>
    <r>
      <rPr>
        <b/>
        <sz val="8"/>
        <rFont val="Cambria"/>
        <family val="1"/>
        <charset val="238"/>
        <scheme val="major"/>
      </rPr>
      <t xml:space="preserve">
</t>
    </r>
  </si>
  <si>
    <t>13.</t>
  </si>
  <si>
    <r>
      <t xml:space="preserve">* podmiot zobowiązany może wykonać obowiązek, o którym mowa w art. 10 ust. 1 ustawy z dnia 20 maja 2016 r., w zakresie nierealizowanym opłatą zastępczą, </t>
    </r>
    <r>
      <rPr>
        <b/>
        <sz val="8"/>
        <rFont val="Cambria"/>
        <family val="1"/>
        <charset val="238"/>
        <scheme val="major"/>
      </rPr>
      <t>do dnia 30 czerwca trzeciego roku następującego po roku, którego dotyczy obowiązek</t>
    </r>
    <r>
      <rPr>
        <sz val="8"/>
        <rFont val="Cambria"/>
        <family val="1"/>
        <charset val="238"/>
        <scheme val="major"/>
      </rPr>
      <t>, chyba że złożył do Prezesa URE wniosek o łączne rozliczenie wykonania obowiązku, za dwa lub trzy lata - wówczas rozliczenia obowiązku (w zakresie nierealizowanym opłatą zastępczą), dokonuje się go do dnia 30 czerwca roku następującego po ostatnim roku z dwuletniego lub trzyletniego okresu realizacji tego obowiązku</t>
    </r>
  </si>
  <si>
    <t xml:space="preserve">Oszczędność energii finalnej wynikająca z zrealizowanego u odbiorcy końcowego przedsięwzięcia służącego poprawie efektywności energetycznej* </t>
  </si>
  <si>
    <t xml:space="preserve">toe </t>
  </si>
  <si>
    <t>1.3</t>
  </si>
  <si>
    <r>
      <rPr>
        <b/>
        <sz val="10"/>
        <rFont val="Cambria"/>
        <family val="1"/>
        <charset val="238"/>
      </rPr>
      <t>Całkowita</t>
    </r>
    <r>
      <rPr>
        <sz val="10"/>
        <rFont val="Cambria"/>
        <family val="1"/>
        <charset val="238"/>
      </rPr>
      <t xml:space="preserve"> </t>
    </r>
    <r>
      <rPr>
        <b/>
        <sz val="10"/>
        <rFont val="Cambria"/>
        <family val="1"/>
        <charset val="238"/>
      </rPr>
      <t>sprzedaż</t>
    </r>
    <r>
      <rPr>
        <sz val="10"/>
        <rFont val="Cambria"/>
        <family val="1"/>
        <charset val="238"/>
      </rPr>
      <t xml:space="preserve"> energii elektrycznej (zakupionej i wytworzonej) - wiersz 1.1. + 1.2. (</t>
    </r>
    <r>
      <rPr>
        <b/>
        <sz val="10"/>
        <rFont val="Cambria"/>
        <family val="1"/>
        <charset val="238"/>
      </rPr>
      <t>bez refaktury</t>
    </r>
    <r>
      <rPr>
        <sz val="10"/>
        <rFont val="Cambria"/>
        <family val="1"/>
        <charset val="238"/>
      </rPr>
      <t>), w tym:</t>
    </r>
  </si>
  <si>
    <t>3.1</t>
  </si>
  <si>
    <t>3.2</t>
  </si>
  <si>
    <t>4.1.</t>
  </si>
  <si>
    <t>4.1.1.</t>
  </si>
  <si>
    <t>4.1.2.</t>
  </si>
  <si>
    <t>4.2.</t>
  </si>
  <si>
    <t>4.3</t>
  </si>
  <si>
    <r>
      <rPr>
        <b/>
        <sz val="10"/>
        <rFont val="Cambria"/>
        <family val="1"/>
        <charset val="238"/>
      </rPr>
      <t>Całkowita</t>
    </r>
    <r>
      <rPr>
        <sz val="10"/>
        <rFont val="Cambria"/>
        <family val="1"/>
        <charset val="238"/>
      </rPr>
      <t xml:space="preserve"> </t>
    </r>
    <r>
      <rPr>
        <b/>
        <sz val="10"/>
        <rFont val="Cambria"/>
        <family val="1"/>
        <charset val="238"/>
      </rPr>
      <t>sprzedaż</t>
    </r>
    <r>
      <rPr>
        <sz val="10"/>
        <rFont val="Cambria"/>
        <family val="1"/>
        <charset val="238"/>
      </rPr>
      <t xml:space="preserve"> energii elektrycznej do </t>
    </r>
    <r>
      <rPr>
        <b/>
        <sz val="10"/>
        <rFont val="Cambria"/>
        <family val="1"/>
        <charset val="238"/>
      </rPr>
      <t>wszystkich</t>
    </r>
    <r>
      <rPr>
        <sz val="10"/>
        <rFont val="Cambria"/>
        <family val="1"/>
        <charset val="238"/>
      </rPr>
      <t xml:space="preserve"> </t>
    </r>
    <r>
      <rPr>
        <b/>
        <sz val="10"/>
        <rFont val="Cambria"/>
        <family val="1"/>
        <charset val="238"/>
      </rPr>
      <t>odbiorców końcowych</t>
    </r>
    <r>
      <rPr>
        <sz val="10"/>
        <rFont val="Cambria"/>
        <family val="1"/>
        <charset val="238"/>
      </rPr>
      <t xml:space="preserve"> na zasadzie </t>
    </r>
    <r>
      <rPr>
        <b/>
        <sz val="10"/>
        <rFont val="Cambria"/>
        <family val="1"/>
        <charset val="238"/>
      </rPr>
      <t xml:space="preserve"> refaktury</t>
    </r>
    <r>
      <rPr>
        <sz val="10"/>
        <rFont val="Cambria"/>
        <family val="1"/>
        <charset val="238"/>
      </rPr>
      <t xml:space="preserve">, w tym:
</t>
    </r>
  </si>
  <si>
    <r>
      <t xml:space="preserve">Łączna wielkość mocy zamówionej przez odbiorców, to maksymalna w okresie rozliczeniowym moc cieplna zamówiona przez ww. odbiorców (wynikająca z umów obowiązujących </t>
    </r>
    <r>
      <rPr>
        <b/>
        <sz val="9"/>
        <rFont val="Cambria"/>
        <family val="1"/>
        <charset val="238"/>
      </rPr>
      <t>w okresie od dnia 1 stycznia 2016 r. do dnia 30 września 2016 r. oraz w okresie od dnia 1 października 2016 r. do dnia 31 grudnia 2016 r.</t>
    </r>
    <r>
      <rPr>
        <sz val="9"/>
        <rFont val="Cambria"/>
        <family val="1"/>
        <charset val="238"/>
      </rPr>
      <t>).</t>
    </r>
  </si>
  <si>
    <r>
      <t xml:space="preserve">Sprzedaż ciepła obejmuje ciepło dostarczone (sprzedane) do odbiorców tego ciepła. Wykazana ilość sprzedanego ciepła winna wynikać z faktur wystawionych za ciepło sprzedane (dostarczone) odbiorcom ciepła </t>
    </r>
    <r>
      <rPr>
        <b/>
        <sz val="9"/>
        <rFont val="Cambria"/>
        <family val="1"/>
        <charset val="238"/>
      </rPr>
      <t>w okresie od dnia 1 stycznia 2016 r. do dnia 30 września 2016 r. oraz w okresie od dnia 1 października 2016 r. do dnia 31 grudnia 2016 r</t>
    </r>
    <r>
      <rPr>
        <sz val="9"/>
        <rFont val="Cambria"/>
        <family val="1"/>
        <charset val="238"/>
      </rPr>
      <t>. , niezależnie od daty wystawienia tych faktur.</t>
    </r>
  </si>
  <si>
    <r>
      <t xml:space="preserve">Wykazana ilość sprzedanego gazu ziemnego winna wynikać z faktur wystawionych za gaz ziemny sprzedany (dostarczony) odbiorcom gazu ziemnego </t>
    </r>
    <r>
      <rPr>
        <b/>
        <sz val="9"/>
        <rFont val="Cambria"/>
        <family val="1"/>
        <charset val="238"/>
      </rPr>
      <t xml:space="preserve">w okresie od dnia 1 stycznia 2016 r. do dnia 30 września 2016 r. oraz w okresie od dnia 1 października 2016 r. do dnia 31 grudnia 2016 r.  </t>
    </r>
    <r>
      <rPr>
        <sz val="9"/>
        <rFont val="Cambria"/>
        <family val="1"/>
        <charset val="238"/>
      </rPr>
      <t>niezależnie od daty wystawienia tych faktur.</t>
    </r>
  </si>
  <si>
    <t>Cel zużycia gazu ziemnego przez jego odbiorcę**</t>
  </si>
  <si>
    <r>
      <t xml:space="preserve">Przychód ze </t>
    </r>
    <r>
      <rPr>
        <b/>
        <sz val="10"/>
        <rFont val="Cambria"/>
        <family val="1"/>
        <charset val="238"/>
      </rPr>
      <t>sprzedaży energii elektrycznej  lub/i ciepła lub/i gazu ziemnego</t>
    </r>
    <r>
      <rPr>
        <sz val="10"/>
        <rFont val="Cambria"/>
        <family val="1"/>
        <charset val="238"/>
      </rPr>
      <t xml:space="preserve"> do odbiorców końcowych (z uwzględnieniem sprzedaży do odbiorców przemysłowych) </t>
    </r>
    <r>
      <rPr>
        <b/>
        <sz val="10"/>
        <rFont val="Cambria"/>
        <family val="1"/>
        <charset val="238"/>
      </rPr>
      <t>stanowiący podstawę realizacji obowiązku efektywności energetycznej w tym: .</t>
    </r>
  </si>
  <si>
    <r>
      <t xml:space="preserve">przychód ze </t>
    </r>
    <r>
      <rPr>
        <b/>
        <sz val="10"/>
        <rFont val="Cambria"/>
        <family val="1"/>
        <charset val="238"/>
      </rPr>
      <t xml:space="preserve">sprzedaży energii elektrycznej </t>
    </r>
    <r>
      <rPr>
        <sz val="10"/>
        <rFont val="Cambria"/>
        <family val="1"/>
        <charset val="238"/>
      </rPr>
      <t xml:space="preserve">do odbiorców końcowych (z uwzględnieniem sprzedaży do odbiorców przemysłowych, bez uwzględnienia refaktury) </t>
    </r>
  </si>
  <si>
    <t xml:space="preserve">zł </t>
  </si>
  <si>
    <r>
      <t xml:space="preserve">przychód ze </t>
    </r>
    <r>
      <rPr>
        <b/>
        <sz val="10"/>
        <rFont val="Cambria"/>
        <family val="1"/>
        <charset val="238"/>
      </rPr>
      <t>sprzedaży gazu ziemnego</t>
    </r>
    <r>
      <rPr>
        <sz val="10"/>
        <rFont val="Cambria"/>
        <family val="1"/>
        <charset val="238"/>
      </rPr>
      <t xml:space="preserve"> do odbiorców końcowych </t>
    </r>
  </si>
  <si>
    <t xml:space="preserve">** proszę wskazać w jakim procesie gaz ziemny został zużyty (np. jako surowiec do produkcji amoniaku, karbidu, kauczuku, tworzyw sztucznych, farb, lakierów, elektrod węglowych itd.) </t>
  </si>
  <si>
    <t xml:space="preserve">3. </t>
  </si>
  <si>
    <t xml:space="preserve">kwota transakcji zakupu energii elektrycznej </t>
  </si>
  <si>
    <t xml:space="preserve">kwota transakcji zakupu gazu ziemnego </t>
  </si>
  <si>
    <r>
      <t xml:space="preserve">Kwota uiszczonej </t>
    </r>
    <r>
      <rPr>
        <sz val="10"/>
        <rFont val="Cambria"/>
        <family val="1"/>
        <charset val="238"/>
      </rPr>
      <t xml:space="preserve">opłaty zastępczej celem realizacji obowiązku efektywności energetycznej z tytułu </t>
    </r>
    <r>
      <rPr>
        <b/>
        <sz val="10"/>
        <rFont val="Cambria"/>
        <family val="1"/>
        <charset val="238"/>
      </rPr>
      <t>zrealizowanych we własnym imieniu na Towarowej Giełdzie Energii transakcji zakupu energii elektrycznej lub/i gazu ziemnego (zakup na  potrzeby własne - jako odbiorca końcowy)</t>
    </r>
  </si>
  <si>
    <t xml:space="preserve">Wartość transakcji dokonanych na Towarowej Giełdzie Energii oraz Giełdzie Papierów Wartościowych S.A., we własnym imieniu (jako odbiorca końcowy), w tym: </t>
  </si>
  <si>
    <t>1.1</t>
  </si>
  <si>
    <t>1.2</t>
  </si>
  <si>
    <t xml:space="preserve">SPRZEDAŻ ENERGII ELEKTRYCZNEJ, CIEPŁA, GAZU ZIEMNEGO </t>
  </si>
  <si>
    <t xml:space="preserve">TRANSAKCJE NA TGE WE WŁASNYM IMIENIU </t>
  </si>
  <si>
    <t xml:space="preserve">POMNIEJSZENIA Z ART. 12 UST. 4 USTAWY O EFEKTYWNOŚCI ENERGETYCZNEJ </t>
  </si>
  <si>
    <t xml:space="preserve">3.4. </t>
  </si>
  <si>
    <t>3.5.</t>
  </si>
  <si>
    <t>3.6.</t>
  </si>
  <si>
    <t>3.7.</t>
  </si>
  <si>
    <t>3.7.1.</t>
  </si>
  <si>
    <t>3.7.2.</t>
  </si>
  <si>
    <t>3.7.3.</t>
  </si>
  <si>
    <t xml:space="preserve">3.8. </t>
  </si>
  <si>
    <t>Łączna kwota pomniejszeń w tym:</t>
  </si>
  <si>
    <t>3.9.</t>
  </si>
  <si>
    <t xml:space="preserve">5. </t>
  </si>
  <si>
    <t xml:space="preserve">w tym: </t>
  </si>
  <si>
    <t>wolumen/kwota</t>
  </si>
  <si>
    <r>
      <t xml:space="preserve">Tab. 2 Realizacja obowiązku umorzenia świadectw efektywności energetycznej lub uiszczenia opłaty zastępczej za okres </t>
    </r>
    <r>
      <rPr>
        <b/>
        <i/>
        <sz val="10"/>
        <rFont val="Cambria"/>
        <family val="1"/>
        <charset val="238"/>
      </rPr>
      <t xml:space="preserve">od dnia 1 października 2016 r. do dnia 31 grudnia 2016 r. </t>
    </r>
  </si>
  <si>
    <t xml:space="preserve">przelicznik MWh na toe </t>
  </si>
  <si>
    <t xml:space="preserve">przelicznik GJ na toe </t>
  </si>
  <si>
    <r>
      <t xml:space="preserve">Przychód zależny od wolumenu sprzedanego gazu ziemnego </t>
    </r>
    <r>
      <rPr>
        <sz val="9"/>
        <rFont val="Cambria"/>
        <family val="1"/>
        <charset val="238"/>
      </rPr>
      <t xml:space="preserve">(iloczyn ceny gazu ziemnego oraz jego ilości). W ww. przychodach nie uwzględnia się m. in. przychodów związanych z opłatą abonamentową, przychodów z tytułu świadczenia usług przesyłania gazu ziemnego lub dystrybucji gazu ziemnego, przychodów  z tytułu świadczenia usług magazynowania gazu ziemnego, przychodów z tytułu świadczenia usług skraplania lub regazyfikacji skroplonego gazu ziemnego oraz przychodów związanych z ewentualnymi dodatkowymi opłatami obciążającymi odbiorców końcowych (np. z tytułu usług wykonywanych na dodatkowe zlecenie odbiorcy). </t>
    </r>
  </si>
  <si>
    <t>(6)=(7)+(8)</t>
  </si>
  <si>
    <t xml:space="preserve">*W przypadku stosowania w rozliczeniach innych jednostek fizycznych (np. ton, m3) należy dokonać konwersji na MWh.    </t>
  </si>
  <si>
    <r>
      <t>*W przypadku stosowania w rozliczeniach innych jednostek fizycznych (np. ton, m</t>
    </r>
    <r>
      <rPr>
        <vertAlign val="superscript"/>
        <sz val="8"/>
        <rFont val="Cambria"/>
        <family val="1"/>
        <charset val="238"/>
        <scheme val="major"/>
      </rPr>
      <t>3</t>
    </r>
    <r>
      <rPr>
        <sz val="8"/>
        <rFont val="Cambria"/>
        <family val="1"/>
        <charset val="238"/>
        <scheme val="major"/>
      </rPr>
      <t xml:space="preserve">) należy dokonać konwersji na MWh.    </t>
    </r>
  </si>
  <si>
    <r>
      <t>Ilość sprzedanego gazu ziemnego w celu jego zużycia na potrzeby wytwarzania ciepła [MWh]</t>
    </r>
    <r>
      <rPr>
        <b/>
        <vertAlign val="superscript"/>
        <sz val="8"/>
        <rFont val="Cambria"/>
        <family val="1"/>
        <charset val="238"/>
      </rPr>
      <t>*</t>
    </r>
  </si>
  <si>
    <r>
      <t xml:space="preserve">kwota przychodu ze sprzedaży energii elektrycznej odbiorcy końcowemu, o którym mowa w </t>
    </r>
    <r>
      <rPr>
        <b/>
        <sz val="10"/>
        <rFont val="Cambria"/>
        <family val="1"/>
        <charset val="238"/>
      </rPr>
      <t>art. 13 ust. 1</t>
    </r>
    <r>
      <rPr>
        <sz val="10"/>
        <rFont val="Cambria"/>
        <family val="1"/>
        <charset val="238"/>
      </rPr>
      <t xml:space="preserve"> ustawy o efektywności energetycznej</t>
    </r>
  </si>
  <si>
    <t xml:space="preserve">Wolumen transakcji dokonanych na Towarowej Giełdzie Energii oraz Giełdzie Papierów Wartościowych S.A., we własnym imieniu (jako odbiorca końcowy), w tym: </t>
  </si>
  <si>
    <t xml:space="preserve">zakupu energii elektrycznej </t>
  </si>
  <si>
    <t xml:space="preserve">zakupu gazu ziemnego </t>
  </si>
  <si>
    <t xml:space="preserve">Ilość toe wynikająca z transakcji dokonanych na Towarowej Giełdzie Energii we własnym imieniu (jako odbiorca końcowy) </t>
  </si>
  <si>
    <t xml:space="preserve">Ilość toe wynikająca z zakupu gazu ziemnego za granica, na użytek własny  </t>
  </si>
  <si>
    <r>
      <t xml:space="preserve">** podmiot zobowiązany może wykonać obowiązek, o którym mowa w art. 10 ust. 1 ustawy z dnia 20 maja 2016 r., w zakresie nierealizowanym opłatą zastępczą, </t>
    </r>
    <r>
      <rPr>
        <b/>
        <sz val="8"/>
        <rFont val="Cambria"/>
        <family val="1"/>
        <charset val="238"/>
        <scheme val="major"/>
      </rPr>
      <t>do dnia 30 czerwca trzeciego roku następującego po roku, którego dotyczy obowiązek</t>
    </r>
    <r>
      <rPr>
        <sz val="8"/>
        <rFont val="Cambria"/>
        <family val="1"/>
        <charset val="238"/>
        <scheme val="major"/>
      </rPr>
      <t>, chyba że złożył do Prezesa URE wniosek o łączne rozliczenie wykonania obowiązku, za dwa lub trzy lata - wówczas rozliczenia obowiązku (w zakresie nierealizowanym opłatą zastępczą), dokonuje się go do dnia 30 czerwca roku następującego po ostatnim roku z dwuletniego lub trzyletniego okresu realizacji tego obowiązku</t>
    </r>
  </si>
  <si>
    <r>
      <t>***</t>
    </r>
    <r>
      <rPr>
        <b/>
        <sz val="8"/>
        <rFont val="Cambria"/>
        <family val="1"/>
        <charset val="238"/>
        <scheme val="major"/>
      </rPr>
      <t xml:space="preserve"> zgodnie z art. 11 ustawy z dnia 20 maja 2016 r. o efektywności energetycznej obowiązek, o którym mowa w art. 10 ust. 1 tej ustawy w zakresie 30% tego obowiązku za 2016 r. podmiot zobowiązany może zrealizować, uiszczając opłatę zastępczą</t>
    </r>
    <r>
      <rPr>
        <sz val="8"/>
        <rFont val="Cambria"/>
        <family val="1"/>
        <charset val="238"/>
        <scheme val="major"/>
      </rPr>
      <t xml:space="preserve"> (z wyjątkiem przypadku określonego w art. 11 ust. 2 tej ustawy). Opłatę zastępczą uiszcza się na rachunek bankowy Narodowego Funduszu Ochrony Środowiska i Gospodarki Wodnej, do dnia 30 czerwca roku następującego po roku, którego dotyczy obowiązek. </t>
    </r>
    <r>
      <rPr>
        <b/>
        <sz val="8"/>
        <rFont val="Cambria"/>
        <family val="1"/>
        <charset val="238"/>
        <scheme val="major"/>
      </rPr>
      <t xml:space="preserve">
</t>
    </r>
  </si>
  <si>
    <r>
      <t>*Odbiorca końcowy, który w roku poprzedzającym rok realizacji obowiązku (tj. w roku 2015)</t>
    </r>
    <r>
      <rPr>
        <b/>
        <sz val="8"/>
        <rFont val="Cambria"/>
        <family val="1"/>
        <charset val="238"/>
      </rPr>
      <t xml:space="preserve"> zużył nie mniej niż 100 GWh </t>
    </r>
    <r>
      <rPr>
        <sz val="8"/>
        <rFont val="Cambria"/>
        <family val="1"/>
        <charset val="238"/>
      </rPr>
      <t xml:space="preserve">energii elektrycznej i który wykonuje działalność gospodarczą oznaczoną kodami </t>
    </r>
    <r>
      <rPr>
        <b/>
        <sz val="8"/>
        <rFont val="Cambria"/>
        <family val="1"/>
        <charset val="238"/>
      </rPr>
      <t>Polskiej Klasyfikacji Działalności (PKD)</t>
    </r>
    <r>
      <rPr>
        <sz val="8"/>
        <rFont val="Cambria"/>
        <family val="1"/>
        <charset val="238"/>
      </rPr>
      <t xml:space="preserve"> wymienionymi w tym przepisie oraz </t>
    </r>
    <r>
      <rPr>
        <b/>
        <sz val="8"/>
        <rFont val="Cambria"/>
        <family val="1"/>
        <charset val="238"/>
      </rPr>
      <t>zakończył, nie wcześniej niż w dniu 1 stycznia 2014 r., przedsięwzięcie</t>
    </r>
    <r>
      <rPr>
        <sz val="8"/>
        <rFont val="Cambria"/>
        <family val="1"/>
        <charset val="238"/>
      </rPr>
      <t xml:space="preserve"> lub przedsięwzięcia tego samego rodzaju służące poprawie efektywności energetycznej, ograniczając zużycie energii elektrycznej, ciepła lub gazu ziemnego, a w wyniku ich realizacji uzyskana została oszczędność energii finalnej w ilości </t>
    </r>
    <r>
      <rPr>
        <b/>
        <sz val="8"/>
        <rFont val="Cambria"/>
        <family val="1"/>
        <charset val="238"/>
      </rPr>
      <t>nie mniejszej niż 10 ton oleju ekwiwalentnego</t>
    </r>
    <r>
      <rPr>
        <sz val="8"/>
        <rFont val="Cambria"/>
        <family val="1"/>
        <charset val="238"/>
      </rPr>
      <t xml:space="preserve"> średnio w ciągu roku.</t>
    </r>
  </si>
  <si>
    <t xml:space="preserve">Ilość energii elektrycznej sprzedanej temu odbiorcy </t>
  </si>
  <si>
    <t xml:space="preserve">[toe] </t>
  </si>
  <si>
    <t xml:space="preserve">[GJ] </t>
  </si>
  <si>
    <t xml:space="preserve">RAZEM </t>
  </si>
  <si>
    <t xml:space="preserve">Ilość gazu ziemnego sprzedanego temu odbiorcy </t>
  </si>
  <si>
    <t xml:space="preserve">Wysokość obowiązku </t>
  </si>
  <si>
    <r>
      <rPr>
        <sz val="10"/>
        <rFont val="Cambria"/>
        <family val="1"/>
        <charset val="238"/>
      </rPr>
      <t>do odbiorców końcowych</t>
    </r>
    <r>
      <rPr>
        <b/>
        <sz val="10"/>
        <rFont val="Cambria"/>
        <family val="1"/>
        <charset val="238"/>
      </rPr>
      <t xml:space="preserve"> niebędących odbiorcami przemysłowymi </t>
    </r>
    <r>
      <rPr>
        <sz val="10"/>
        <rFont val="Cambria"/>
        <family val="1"/>
        <charset val="238"/>
      </rPr>
      <t>realizującymi obowiązek CHP samodzielnie</t>
    </r>
    <r>
      <rPr>
        <vertAlign val="superscript"/>
        <sz val="10"/>
        <rFont val="Cambria"/>
        <family val="1"/>
        <charset val="238"/>
      </rPr>
      <t>2</t>
    </r>
    <r>
      <rPr>
        <b/>
        <sz val="10"/>
        <rFont val="Cambria"/>
        <family val="1"/>
        <charset val="238"/>
      </rPr>
      <t xml:space="preserve">,   </t>
    </r>
  </si>
  <si>
    <r>
      <rPr>
        <sz val="10"/>
        <rFont val="Cambria"/>
        <family val="1"/>
        <charset val="238"/>
      </rPr>
      <t>do odbiorców końcowych</t>
    </r>
    <r>
      <rPr>
        <b/>
        <sz val="10"/>
        <rFont val="Cambria"/>
        <family val="1"/>
        <charset val="238"/>
      </rPr>
      <t xml:space="preserve"> będących odbiorcami przemysłowymi </t>
    </r>
    <r>
      <rPr>
        <sz val="10"/>
        <rFont val="Cambria"/>
        <family val="1"/>
        <charset val="238"/>
      </rPr>
      <t>realizującymi obowiązek CHP samodzielnie</t>
    </r>
    <r>
      <rPr>
        <b/>
        <vertAlign val="superscript"/>
        <sz val="10"/>
        <rFont val="Cambria"/>
        <family val="1"/>
        <charset val="238"/>
      </rPr>
      <t>2</t>
    </r>
    <r>
      <rPr>
        <sz val="10"/>
        <rFont val="Cambria"/>
        <family val="1"/>
        <charset val="238"/>
      </rPr>
      <t xml:space="preserve">, </t>
    </r>
  </si>
  <si>
    <t xml:space="preserve">sprzedaż od 01.01.2016 r.                                                                                                                 do 30.09.2016 r. </t>
  </si>
  <si>
    <t xml:space="preserve">sprzedaż od 01.10.2016 r. 
do 31.12.2016 r. </t>
  </si>
  <si>
    <t xml:space="preserve">wartość zakupionych i umorzonych świadectw pochodzenia </t>
  </si>
  <si>
    <t xml:space="preserve">wartość praw majątkowych wynikających ze świadectw pochodzenia otrzymanych z tytułu wytworzenia energii elektrycznej we własnym odnawialnym źródle energii i umorzonych celem realizacji ww. obowiązku </t>
  </si>
  <si>
    <t>opłaty giełdowe i prowizje związane z uzyskaniem ww. świadectw pochodzenia</t>
  </si>
  <si>
    <t>wartość zakupionych i umorzonych świadectw pochodzenia biogazu rolniczego</t>
  </si>
  <si>
    <t xml:space="preserve">wartość praw majątkowych wynikających ze świadectw pochodzenia biogazu rolniczego otrzymanych z tytułu wytworzenia energii elektrycznej we własnym odnawialnym źródle energii i umorzonych celem realizacji ww. obowiązku </t>
  </si>
  <si>
    <t>opłaty giełdowe i prowizje związane z uzyskaniem ww. świadectw pochodzenia biogazu rolniczego</t>
  </si>
  <si>
    <t>14.</t>
  </si>
  <si>
    <t>15.</t>
  </si>
  <si>
    <t xml:space="preserve">sprzedaż od 01.01.2016 r.
do 30.09.2016 r. </t>
  </si>
  <si>
    <t>Razem koszty realizacji obowiązku żółtego (suma wierszy 2. i 3.)</t>
  </si>
  <si>
    <t>Razem koszty realizacji obowiązku fioletowego (suma wierszy 2. i 3.)</t>
  </si>
  <si>
    <t>Razem koszty realizacji obowiązku czerwonego (suma wierszy 2. i 3.)</t>
  </si>
  <si>
    <r>
      <t xml:space="preserve">Kwota akcyzy naliczonej (w rozumieniu przepisów podatkowych) z tytułu sprzedaży (bez uwzględnienia energii udostępnionej na zasadzie refaktury) </t>
    </r>
    <r>
      <rPr>
        <b/>
        <sz val="9"/>
        <rFont val="Cambria"/>
        <family val="1"/>
        <charset val="238"/>
      </rPr>
      <t>od dnia 1 stycznia 2016 r. do dnia 30 września 2016 r.</t>
    </r>
    <r>
      <rPr>
        <sz val="9"/>
        <rFont val="Cambria"/>
        <family val="1"/>
        <charset val="238"/>
      </rPr>
      <t xml:space="preserve"> energii elektrycznej do odbiorców końcowych (w tym odbiorców przemysłowych</t>
    </r>
    <r>
      <rPr>
        <vertAlign val="superscript"/>
        <sz val="9"/>
        <rFont val="Cambria"/>
        <family val="1"/>
        <charset val="238"/>
      </rPr>
      <t>2</t>
    </r>
    <r>
      <rPr>
        <sz val="9"/>
        <rFont val="Cambria"/>
        <family val="1"/>
        <charset val="238"/>
      </rPr>
      <t>).</t>
    </r>
  </si>
  <si>
    <r>
      <t xml:space="preserve">Tab. 2b Zakup energii elektrycznej z rynku bilansującego (od PSE S.A.) oraz od przedsiębiorstw świadczących Przedsiębiorstwu usługę bilansowania handlowego </t>
    </r>
    <r>
      <rPr>
        <b/>
        <i/>
        <sz val="9"/>
        <rFont val="Cambria"/>
        <family val="1"/>
        <charset val="238"/>
      </rPr>
      <t>w okresie od dnia 1 października 2016 r. do dnia 31 grudnia 2016 r. (ilość)</t>
    </r>
  </si>
  <si>
    <r>
      <t xml:space="preserve">Tab. 3a Zakup energii elektrycznej na Towarowej Giełdzie Energii oraz Giełdzie Papierów Wartościowych S.A., z dostawą energii elektrycznej </t>
    </r>
    <r>
      <rPr>
        <b/>
        <i/>
        <sz val="9"/>
        <rFont val="Cambria"/>
        <family val="1"/>
        <charset val="238"/>
      </rPr>
      <t>w 2016 r.</t>
    </r>
  </si>
  <si>
    <t xml:space="preserve">transakcje z terminem dostawy w okresie od 01.01.2016 r. do 30.09.2016 r., w tym: </t>
  </si>
  <si>
    <t>transakcje z terminem dostawy w okresie od 01.10.2016 r. do 31.12.2016 r.,  w tym:</t>
  </si>
  <si>
    <r>
      <t xml:space="preserve">Tab. 4 Realizacja obowiązków z tytułu </t>
    </r>
    <r>
      <rPr>
        <b/>
        <i/>
        <sz val="9"/>
        <rFont val="Cambria"/>
        <family val="1"/>
        <charset val="238"/>
      </rPr>
      <t xml:space="preserve">zakupu energii elektrycznej </t>
    </r>
    <r>
      <rPr>
        <i/>
        <sz val="9"/>
        <rFont val="Cambria"/>
        <family val="1"/>
        <charset val="238"/>
      </rPr>
      <t xml:space="preserve">na Towarowej Giełdzie Energii oraz Giełdzie Papierów Wartościowych S.A. </t>
    </r>
    <r>
      <rPr>
        <b/>
        <i/>
        <sz val="9"/>
        <rFont val="Cambria"/>
        <family val="1"/>
        <charset val="238"/>
      </rPr>
      <t>we własnym imieniu</t>
    </r>
    <r>
      <rPr>
        <i/>
        <sz val="9"/>
        <rFont val="Cambria"/>
        <family val="1"/>
        <charset val="238"/>
      </rPr>
      <t xml:space="preserve"> (jako odbiorca końcowy), </t>
    </r>
    <r>
      <rPr>
        <b/>
        <i/>
        <sz val="9"/>
        <rFont val="Cambria"/>
        <family val="1"/>
        <charset val="238"/>
      </rPr>
      <t>w 2016 r.</t>
    </r>
    <r>
      <rPr>
        <i/>
        <sz val="9"/>
        <rFont val="Cambria"/>
        <family val="1"/>
        <charset val="238"/>
      </rPr>
      <t xml:space="preserve"> (tj. z terminem dostawy w roku 2016)</t>
    </r>
  </si>
  <si>
    <t xml:space="preserve">Tab. 2a Realizacja obowiązku w zakresie umorzenia świadectw pochodzenia z kogeneracji dla jednostki kogeneracji, o której mowa w art. 9l ust. 1 pkt 1 ustawy - Prawo energetyczne lub uiszczenia opłaty zastępczej (obowiązek CHP - ŻÓŁTY). </t>
  </si>
  <si>
    <t xml:space="preserve">Tab. 2c Realizacja obowiązku w zakresie umorzenia świadectw pochodzenia z kogeneracji dla jednostki kogeneracji, o której mowa w art. 9l ust. 1 pkt 2 ustawy - Prawo energetyczne względnie uiszczenia opłaty zastępczej (obowiązek CHP - CZERWONY). </t>
  </si>
  <si>
    <t xml:space="preserve">Tab. 2b Realizacja obowiązku w zakresie umorzenia świadectw pochodzenia z kogeneracji dla jednostki kogeneracji, o której mowa w art. 9l ust. 1 pkt 1a ustawy - Prawo energetyczne lub uiszczenia opłaty zastępczej (obowiązek CHP - FIOLETOWY). </t>
  </si>
  <si>
    <r>
      <t xml:space="preserve">Tab. 1 Sprzedaż energii elektrycznej </t>
    </r>
    <r>
      <rPr>
        <b/>
        <i/>
        <sz val="9"/>
        <rFont val="Cambria"/>
        <family val="1"/>
        <charset val="238"/>
        <scheme val="major"/>
      </rPr>
      <t>do odbiorców przemysłowych zużywających powyżej 100 GWh energii elektrycznej, samodzielnie realizujących obowiązek CHP.</t>
    </r>
  </si>
  <si>
    <r>
      <t xml:space="preserve">Tab. 1b Zestawienie podmiotów, którym sprzedana została energia elektryczna w celu jej dalszej odsprzedaży </t>
    </r>
    <r>
      <rPr>
        <b/>
        <i/>
        <sz val="9"/>
        <rFont val="Cambria"/>
        <family val="1"/>
        <charset val="238"/>
      </rPr>
      <t>w okresie od dnia 1 października 2016 r. do dnia 31 grudnia 2016 r. (ilość)</t>
    </r>
  </si>
  <si>
    <r>
      <t>Oszczędność energii finalnej wynikająca ze zrealizowanego u odbiorcy końcowego przedsięwzięcia służącego poprawie efektywności energetycznej</t>
    </r>
    <r>
      <rPr>
        <b/>
        <sz val="8"/>
        <rFont val="Cambria"/>
        <family val="1"/>
        <charset val="238"/>
      </rPr>
      <t>*</t>
    </r>
    <r>
      <rPr>
        <sz val="8"/>
        <rFont val="Cambria"/>
        <family val="1"/>
        <charset val="238"/>
      </rPr>
      <t xml:space="preserve"> </t>
    </r>
  </si>
  <si>
    <r>
      <t xml:space="preserve">Przychód ze sprzedaży ciepła obejmuje przychód osiągnięty za sprzedaży ciepła dostarczonego (sprzedanego) do odbiorców ciepła. Wykazany przychód winien wynikać z faktur wystawionych za ciepło sprzedane (dostarczone) odbiorcom ciepła w okresie </t>
    </r>
    <r>
      <rPr>
        <b/>
        <sz val="9"/>
        <rFont val="Cambria"/>
        <family val="1"/>
        <charset val="238"/>
      </rPr>
      <t>od dnia 1 stycznia 2016 r. do dnia 30 września 2016 r</t>
    </r>
    <r>
      <rPr>
        <sz val="9"/>
        <rFont val="Cambria"/>
        <family val="1"/>
        <charset val="238"/>
      </rPr>
      <t xml:space="preserve">, niezależnie od daty wystawienia tych faktur. </t>
    </r>
  </si>
  <si>
    <t xml:space="preserve">Tab. 1 Zestawienie podmiotów, którym sprzedane zostało w okresie od dnia 1 stycznia 2016 r. do dnia 30 września 2016 r. ciepło w celu jego dalszej odsprzedaży </t>
  </si>
  <si>
    <t>**Wolumen ten winien zostać uwzględniony w Załączniku Nr 7, w Tabeli 1 w wierszach 1.1. - 1.1.2.</t>
  </si>
  <si>
    <t xml:space="preserve">**Wolumen ten winien zostać uwzględniony w Załączniku Nr 7, w Tabeli 1 w wierszach 1.1. - 1.1.2. </t>
  </si>
  <si>
    <t xml:space="preserve">*** Przychód ten winien zostać uwzględniony w Załączniku Nr 7, w Tabeli 1 w wierszach 2.1. - 2.1.2. </t>
  </si>
  <si>
    <t xml:space="preserve">Przychód łączny ze sprzedaży </t>
  </si>
  <si>
    <r>
      <t xml:space="preserve">Tab. 2b Zakup gazu ziemnego od przedsiębiorstw świadczących Państwu usługę bilansowania handlowego </t>
    </r>
    <r>
      <rPr>
        <b/>
        <i/>
        <sz val="9"/>
        <rFont val="Cambria"/>
        <family val="1"/>
        <charset val="238"/>
      </rPr>
      <t>od dnia 1 października 2016 r. do dnia 31 grudnia 2016 r.</t>
    </r>
  </si>
  <si>
    <r>
      <t>*W przypadku stosowania w rozliczeniach innych jednostek fizycznych (np. ton, m</t>
    </r>
    <r>
      <rPr>
        <vertAlign val="superscript"/>
        <sz val="8"/>
        <rFont val="Cambria"/>
        <family val="1"/>
        <charset val="238"/>
      </rPr>
      <t>3</t>
    </r>
    <r>
      <rPr>
        <sz val="8"/>
        <rFont val="Cambria"/>
        <family val="1"/>
        <charset val="238"/>
      </rPr>
      <t xml:space="preserve">), należy dokonać konwersji na MWh.    </t>
    </r>
  </si>
  <si>
    <r>
      <t>*W przypadku stosowania w rozliczeniach innych jednostek fizycznych (np. ton, m</t>
    </r>
    <r>
      <rPr>
        <vertAlign val="superscript"/>
        <sz val="8"/>
        <rFont val="Cambria"/>
        <family val="1"/>
        <charset val="238"/>
      </rPr>
      <t>3)</t>
    </r>
    <r>
      <rPr>
        <sz val="8"/>
        <rFont val="Cambria"/>
        <family val="1"/>
        <charset val="238"/>
      </rPr>
      <t xml:space="preserve"> należy dokonać konwersji na MWh.    </t>
    </r>
  </si>
  <si>
    <r>
      <t>*W przypadku stosowania w rozliczeniach innych jednostek fizycznych (np. ton, m</t>
    </r>
    <r>
      <rPr>
        <vertAlign val="superscript"/>
        <sz val="8"/>
        <rFont val="Cambria"/>
        <family val="1"/>
        <charset val="238"/>
      </rPr>
      <t xml:space="preserve">3 </t>
    </r>
    <r>
      <rPr>
        <sz val="8"/>
        <rFont val="Cambria"/>
        <family val="1"/>
        <charset val="238"/>
      </rPr>
      <t xml:space="preserve">), należy dokonać konwersji na MWh.    </t>
    </r>
  </si>
  <si>
    <r>
      <t xml:space="preserve">Tab. 2a Zakup gazu ziemnego od przedsiębiorstw świadczących Państwu usługę bilansowania handlowego </t>
    </r>
    <r>
      <rPr>
        <b/>
        <i/>
        <sz val="9"/>
        <rFont val="Cambria"/>
        <family val="1"/>
        <charset val="238"/>
      </rPr>
      <t>w okresie od dnia 1 stycznia do dnia 30 września 2016 r.</t>
    </r>
  </si>
  <si>
    <r>
      <t xml:space="preserve">Tab.1a Zestawienie podmiotów, którym sprzedany został </t>
    </r>
    <r>
      <rPr>
        <b/>
        <i/>
        <sz val="9"/>
        <rFont val="Cambria"/>
        <family val="1"/>
        <charset val="238"/>
      </rPr>
      <t xml:space="preserve">w okresie od dnia 1 stycznia do dnia 30 września 2016 r. </t>
    </r>
    <r>
      <rPr>
        <i/>
        <sz val="9"/>
        <rFont val="Cambria"/>
        <family val="1"/>
        <charset val="238"/>
      </rPr>
      <t xml:space="preserve">gaz ziemny w celu jego dalszej odsprzedaży </t>
    </r>
  </si>
  <si>
    <r>
      <t>**</t>
    </r>
    <r>
      <rPr>
        <b/>
        <sz val="8"/>
        <rFont val="Cambria"/>
        <family val="1"/>
        <charset val="238"/>
        <scheme val="major"/>
      </rPr>
      <t xml:space="preserve"> zgodnie z art. 11 ustawy z dnia 20 maja 2016 r. o efektywności energetycznej obowiązek, o którym mowa w art. 10 ust. 1 tej ustawy w zakresie 30% tego obowiązku za 2016 r. podmiot zobowiązany </t>
    </r>
    <r>
      <rPr>
        <b/>
        <u/>
        <sz val="8"/>
        <rFont val="Cambria"/>
        <family val="1"/>
        <charset val="238"/>
        <scheme val="major"/>
      </rPr>
      <t>może</t>
    </r>
    <r>
      <rPr>
        <b/>
        <sz val="8"/>
        <rFont val="Cambria"/>
        <family val="1"/>
        <charset val="238"/>
        <scheme val="major"/>
      </rPr>
      <t xml:space="preserve"> zrealizować, uiszczając opłatę zastępczą</t>
    </r>
    <r>
      <rPr>
        <sz val="8"/>
        <rFont val="Cambria"/>
        <family val="1"/>
        <charset val="238"/>
        <scheme val="major"/>
      </rPr>
      <t xml:space="preserve"> (z wyjątkiem przypadku określonego w art. 11 ust. 2 tej ustawy). Opłatę zastępczą uiszcza się na rachunek bankowy Narodowego Funduszu Ochrony Środowiska i Gospodarki Wodnej, do dnia 30 czerwca roku następującego po roku, którego dotyczy obowiązek. </t>
    </r>
    <r>
      <rPr>
        <b/>
        <sz val="8"/>
        <rFont val="Cambria"/>
        <family val="1"/>
        <charset val="238"/>
        <scheme val="major"/>
      </rPr>
      <t xml:space="preserve">
</t>
    </r>
  </si>
  <si>
    <r>
      <t>*W przypadku stosowania w rozliczeniach innych jednostek fizycznych (np. ton, m</t>
    </r>
    <r>
      <rPr>
        <vertAlign val="superscript"/>
        <sz val="8"/>
        <rFont val="Cambria"/>
        <family val="1"/>
        <charset val="238"/>
      </rPr>
      <t>3</t>
    </r>
    <r>
      <rPr>
        <sz val="8"/>
        <rFont val="Cambria"/>
        <family val="1"/>
        <charset val="238"/>
      </rPr>
      <t xml:space="preserve"> ),  należy dokonać konwersji na MWh.    </t>
    </r>
  </si>
  <si>
    <r>
      <t xml:space="preserve">Tab. 5a Zestawienie przedsiębiorstw energetycznych, którym </t>
    </r>
    <r>
      <rPr>
        <b/>
        <i/>
        <sz val="9"/>
        <rFont val="Cambria"/>
        <family val="1"/>
        <charset val="238"/>
      </rPr>
      <t>w okresie od dnia 1 stycznia 2016 r. do dnia 30 września 2016 r.</t>
    </r>
    <r>
      <rPr>
        <i/>
        <sz val="9"/>
        <rFont val="Cambria"/>
        <family val="1"/>
        <charset val="238"/>
      </rPr>
      <t xml:space="preserve"> sprzedany został gaz ziemny w celu jego zużycia na potrzeby wytwarzania energii elektrycznej</t>
    </r>
  </si>
  <si>
    <r>
      <t xml:space="preserve">Tab. 5b. Zestawienie przedsiębiorstw energetycznych, którym </t>
    </r>
    <r>
      <rPr>
        <b/>
        <i/>
        <sz val="9"/>
        <rFont val="Cambria"/>
        <family val="1"/>
        <charset val="238"/>
      </rPr>
      <t>w okresie od dnia 1 października 2016 r. do dnia 31 grudnia 2016 r.</t>
    </r>
    <r>
      <rPr>
        <i/>
        <sz val="9"/>
        <rFont val="Cambria"/>
        <family val="1"/>
        <charset val="238"/>
      </rPr>
      <t xml:space="preserve"> sprzedany został gaz ziemny w celu jego zużycia na potrzeby wytwarzania energii elektrycznej</t>
    </r>
  </si>
  <si>
    <r>
      <t xml:space="preserve">Tab. 6b Zestawienie przedsiębiorstw energetycznych, którym </t>
    </r>
    <r>
      <rPr>
        <b/>
        <i/>
        <sz val="9"/>
        <rFont val="Cambria"/>
        <family val="1"/>
        <charset val="238"/>
      </rPr>
      <t>w okresie od dnia 1 października 2016 r. do dnia 31 grudnia 2016 r.</t>
    </r>
    <r>
      <rPr>
        <i/>
        <sz val="9"/>
        <rFont val="Cambria"/>
        <family val="1"/>
        <charset val="238"/>
      </rPr>
      <t xml:space="preserve"> sprzedany został gaz ziemny w celu jego zużycia na potrzeby wytwarzania ciepła</t>
    </r>
  </si>
  <si>
    <t>Kwota akcyzy naliczonej z tytułu sprzedaży gazu ziemnego odbiorcy końcowemu w rozumieniu przepisów podatkowych.</t>
  </si>
  <si>
    <r>
      <t>*W przypadku stosowania w rozliczeniach innych jednostek fizycznych (np. ton, m</t>
    </r>
    <r>
      <rPr>
        <vertAlign val="superscript"/>
        <sz val="8"/>
        <rFont val="Cambria"/>
        <family val="1"/>
        <charset val="238"/>
      </rPr>
      <t>3</t>
    </r>
    <r>
      <rPr>
        <sz val="8"/>
        <rFont val="Cambria"/>
        <family val="1"/>
        <charset val="238"/>
      </rPr>
      <t xml:space="preserve">) należy dokonać konwersji na MWh.    </t>
    </r>
  </si>
  <si>
    <r>
      <t xml:space="preserve">Wykazany przychód winien wynikać z faktur wystawionych za gaz ziemny sprzedany (dostarczony) odbiorcom gazu ziemnego </t>
    </r>
    <r>
      <rPr>
        <b/>
        <sz val="9"/>
        <rFont val="Cambria"/>
        <family val="1"/>
        <charset val="238"/>
      </rPr>
      <t>w okresie od dnia 1 stycznia 2016 r. do dnia 30 września 2016 r.,</t>
    </r>
    <r>
      <rPr>
        <sz val="9"/>
        <rFont val="Cambria"/>
        <family val="1"/>
        <charset val="238"/>
      </rPr>
      <t xml:space="preserve"> niezależnie od daty wystawienia tych faktur. </t>
    </r>
  </si>
  <si>
    <r>
      <t xml:space="preserve">1. Wolumen sprzedanej (dostarczonej) energii elektrycznej do poszczególnych odbiorców w okresie </t>
    </r>
    <r>
      <rPr>
        <b/>
        <sz val="9"/>
        <rFont val="Cambria"/>
        <family val="1"/>
        <charset val="238"/>
      </rPr>
      <t xml:space="preserve">od dnia 1 stycznia 2016 r. do dnia 30 września 2016 r. oraz w okresie od dnia 1 października 2016 r. do dnia 31 grudnia 2016 r. </t>
    </r>
    <r>
      <rPr>
        <sz val="9"/>
        <rFont val="Cambria"/>
        <family val="1"/>
        <charset val="238"/>
      </rPr>
      <t xml:space="preserve">powinien wynikać z faktur wystawionych tym odbiorcom za energię elektryczną w tych okresach (niezależnie od daty wystawienia tych faktur).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</si>
  <si>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c) opłaty giełdowe i prowizje - związane z uzyskaniem wyszczególnionych powyżej świadectw  opłaty giełdowe i prowizje, takie jak: prowizja domu maklerskiego, prowizja TGE S.A., prowizja IRGIT, prowizja Rejestrów odpowiednich świadectw w wysokości odpowiadającej danej ilości praw majątkowych. Do kosztów uzyskania świadectw pochodzenia </t>
    </r>
    <r>
      <rPr>
        <u/>
        <sz val="9"/>
        <rFont val="Cambria"/>
        <family val="1"/>
        <charset val="238"/>
      </rPr>
      <t xml:space="preserve">nie zalicza </t>
    </r>
    <r>
      <rPr>
        <sz val="9"/>
        <rFont val="Cambria"/>
        <family val="1"/>
        <charset val="238"/>
      </rPr>
      <t>się natomiast prowizji i kosztów za umorzenie świadectw, takich jak: prowizja Rejestrów odpowiednich świadectw w wysokości odpowiadającej danej ilości praw majątkowych, wydanie dokumentu stwierdzającego prawa majątkowe wynikające z ww. świadectw.</t>
    </r>
  </si>
  <si>
    <t>(4) = (5)+(6)+(7)</t>
  </si>
  <si>
    <t>(8) =(9)+(10)+(11)</t>
  </si>
  <si>
    <r>
      <t xml:space="preserve">Tab. 6a Zestawienie przedsiębiorstw energetycznych, którym </t>
    </r>
    <r>
      <rPr>
        <b/>
        <i/>
        <sz val="9"/>
        <rFont val="Cambria"/>
        <family val="1"/>
        <charset val="238"/>
      </rPr>
      <t xml:space="preserve">w okresie od dnia 1 stycznia 2016 r. do dnia 30 września 2016 r. </t>
    </r>
    <r>
      <rPr>
        <i/>
        <sz val="9"/>
        <rFont val="Cambria"/>
        <family val="1"/>
        <charset val="238"/>
      </rPr>
      <t>sprzedany został gaz ziemny w celu jego zużycia na potrzeby wytwarzania ciepła</t>
    </r>
  </si>
  <si>
    <t xml:space="preserve">PONIESIONE KOSZTY REALIZACJI OBOWIĄZKU CHP (FIOLETOWEGO) </t>
  </si>
  <si>
    <t xml:space="preserve">PONIESIONE KOSZTY REALIZACJI OBOWIĄZKU CHP (CZERWONEGO) </t>
  </si>
  <si>
    <t>Nazwa odbiorcy *</t>
  </si>
  <si>
    <r>
      <t xml:space="preserve">przychód ze sprzedaży gazu ziemnego w celu jego zużycia na cele </t>
    </r>
    <r>
      <rPr>
        <b/>
        <sz val="10"/>
        <rFont val="Cambria"/>
        <family val="1"/>
        <charset val="238"/>
        <scheme val="major"/>
      </rPr>
      <t>nieenergetyczne</t>
    </r>
    <r>
      <rPr>
        <sz val="10"/>
        <rFont val="Cambria"/>
        <family val="1"/>
        <charset val="238"/>
        <scheme val="major"/>
      </rPr>
      <t xml:space="preserve"> </t>
    </r>
  </si>
  <si>
    <r>
      <t xml:space="preserve">kwota </t>
    </r>
    <r>
      <rPr>
        <b/>
        <sz val="10"/>
        <rFont val="Cambria"/>
        <family val="1"/>
        <charset val="238"/>
        <scheme val="major"/>
      </rPr>
      <t>akcyzy</t>
    </r>
    <r>
      <rPr>
        <sz val="10"/>
        <rFont val="Cambria"/>
        <family val="1"/>
        <charset val="238"/>
        <scheme val="major"/>
      </rPr>
      <t xml:space="preserve"> naliczonej z tytułu sprzedaży </t>
    </r>
    <r>
      <rPr>
        <b/>
        <sz val="10"/>
        <rFont val="Cambria"/>
        <family val="1"/>
        <charset val="238"/>
        <scheme val="major"/>
      </rPr>
      <t>gazu ziemnego</t>
    </r>
    <r>
      <rPr>
        <sz val="10"/>
        <rFont val="Cambria"/>
        <family val="1"/>
        <charset val="238"/>
        <scheme val="major"/>
      </rPr>
      <t xml:space="preserve"> odbiorcy końcowemu</t>
    </r>
  </si>
  <si>
    <r>
      <t>koszt uzyskania świadectw efektywności energetycznej przedstawionych przez przedsiębiorstwo energetyczne do umorzenia Prezesowi URE</t>
    </r>
    <r>
      <rPr>
        <b/>
        <sz val="10"/>
        <rFont val="Cambria"/>
        <family val="1"/>
        <charset val="238"/>
        <scheme val="major"/>
      </rPr>
      <t xml:space="preserve"> w tym: </t>
    </r>
  </si>
  <si>
    <r>
      <t xml:space="preserve">Tab. 1 Realizacja obowiązku umorzenia świadectw efektywności energetycznej lub uiszczenia opłaty zastępczej za okres </t>
    </r>
    <r>
      <rPr>
        <b/>
        <i/>
        <sz val="10"/>
        <rFont val="Cambria"/>
        <family val="1"/>
        <charset val="238"/>
      </rPr>
      <t xml:space="preserve">od dnia 1 stycznia 2016 r. do dnia 30 września 2016 r. </t>
    </r>
  </si>
  <si>
    <r>
      <t xml:space="preserve">2 </t>
    </r>
    <r>
      <rPr>
        <sz val="9"/>
        <rFont val="Cambria"/>
        <family val="1"/>
        <charset val="238"/>
      </rPr>
      <t xml:space="preserve">Odbiorca przemysłowy, który w roku 2015 </t>
    </r>
    <r>
      <rPr>
        <b/>
        <sz val="9"/>
        <rFont val="Cambria"/>
        <family val="1"/>
        <charset val="238"/>
      </rPr>
      <t>zużył powyżej 100 GWh</t>
    </r>
    <r>
      <rPr>
        <sz val="9"/>
        <rFont val="Cambria"/>
        <family val="1"/>
        <charset val="238"/>
      </rPr>
      <t xml:space="preserve">, złożył stosowne oświadczenie i został ujęty w Informacji Prezesa Urzędu Regulacji Energetyki z dnia 17 marca 2016 r., Nr 9/2016 w sprawie jednolitego wykazu odbiorców przemysłowych, którzy złożyli oświadczenie, o którym mowa w art. 9a ust. 3 ustawy – Prawo energetyczne. </t>
    </r>
    <r>
      <rPr>
        <b/>
        <sz val="9"/>
        <rFont val="Cambria"/>
        <family val="1"/>
        <charset val="238"/>
      </rPr>
      <t xml:space="preserve">Listę tych podmiotów zawiera również załącznik 2   </t>
    </r>
    <r>
      <rPr>
        <sz val="9"/>
        <rFont val="Cambria"/>
        <family val="1"/>
        <charset val="238"/>
      </rPr>
      <t xml:space="preserve">      </t>
    </r>
  </si>
  <si>
    <t>koszt umorzonych świadectw OZE, BIO, BG  oraz CHP</t>
  </si>
  <si>
    <t xml:space="preserve">Niniejszy załącznik wypełniają przedsiębiorstwa energetyczne prowadzące działalność gospodarczą w zakresie wytwarzania energii elektrycznej i obrotu energią elektryczną.
</t>
  </si>
  <si>
    <r>
      <t xml:space="preserve">Tab. 1a Zestawienie podmiotów, którym sprzedana została energia elektryczna w celu jej dalszej odsprzedaży </t>
    </r>
    <r>
      <rPr>
        <b/>
        <i/>
        <sz val="9"/>
        <rFont val="Cambria"/>
        <family val="1"/>
        <charset val="238"/>
      </rPr>
      <t>w okresie od dnia 1 stycznia 2016 r. do dnia 30 września 2016 r. (ilość i przychód)</t>
    </r>
  </si>
  <si>
    <t>w sprzedaży energii elektrycznej odbiorcom końcowym i wykazane w Załączniku Nr 1, w Tab.1.</t>
  </si>
  <si>
    <t xml:space="preserve">Tab. 2 Zestawienie podmiotów, którym sprzedane zostało w okresie od dnia 1 października 2016 r. do dnia 31 grudnia 2016 r. ciepło w celu jego dalszej odsprzedaży </t>
  </si>
  <si>
    <t>w sprzedaży gazu ziemnego odbiorcom końcowym i wykazane w Załączniku Nr 7, w Tab.1</t>
  </si>
  <si>
    <t xml:space="preserve">  ...........................................................................................................................................................................</t>
  </si>
  <si>
    <t>................................................................................................................................................................</t>
  </si>
  <si>
    <t xml:space="preserve">1. </t>
  </si>
  <si>
    <r>
      <t xml:space="preserve">Tab. 4  Realizacja obowiązku efektywności energetycznej z tytułu </t>
    </r>
    <r>
      <rPr>
        <b/>
        <i/>
        <sz val="9"/>
        <rFont val="Cambria"/>
        <family val="1"/>
        <charset val="238"/>
      </rPr>
      <t xml:space="preserve">zakupu gazu ziemnego </t>
    </r>
    <r>
      <rPr>
        <i/>
        <sz val="9"/>
        <rFont val="Cambria"/>
        <family val="1"/>
        <charset val="238"/>
      </rPr>
      <t>na Towarowej Giełdzie Energii</t>
    </r>
    <r>
      <rPr>
        <b/>
        <i/>
        <sz val="9"/>
        <rFont val="Cambria"/>
        <family val="1"/>
        <charset val="238"/>
      </rPr>
      <t xml:space="preserve"> we własnym imieniu </t>
    </r>
    <r>
      <rPr>
        <i/>
        <sz val="9"/>
        <rFont val="Cambria"/>
        <family val="1"/>
        <charset val="238"/>
      </rPr>
      <t>(jako odbiorca końcowy),  w 2016 r. (tj. z terminem dostawy w roku 2016)</t>
    </r>
  </si>
  <si>
    <t>Nazwa podmiotu, od którego  zakupiono gaz ziemny</t>
  </si>
  <si>
    <r>
      <t xml:space="preserve">Tab. 1. Sprzedaż do odbiorców końcowych, o których mowa w art. 15 ustawy o efektywności energetycznej z dnia 20 maja 2016 r. w okresie </t>
    </r>
    <r>
      <rPr>
        <b/>
        <i/>
        <sz val="9"/>
        <rFont val="Cambria"/>
        <family val="1"/>
        <charset val="238"/>
        <scheme val="major"/>
      </rPr>
      <t>od dnia 1 października 2016 r. do dnia 31 grudnia 2016 r.</t>
    </r>
  </si>
  <si>
    <t>1.2.1.</t>
  </si>
  <si>
    <t>1.3.1.</t>
  </si>
  <si>
    <r>
      <rPr>
        <sz val="10"/>
        <rFont val="Cambria"/>
        <family val="1"/>
        <charset val="238"/>
      </rPr>
      <t>do odbiorców końcowych</t>
    </r>
    <r>
      <rPr>
        <b/>
        <sz val="10"/>
        <rFont val="Cambria"/>
        <family val="1"/>
        <charset val="238"/>
      </rPr>
      <t xml:space="preserve"> będących odbiorcami przemysłowymi </t>
    </r>
    <r>
      <rPr>
        <sz val="10"/>
        <rFont val="Cambria"/>
        <family val="1"/>
        <charset val="238"/>
      </rPr>
      <t>realizującymi obowiązek CHP samodzielnie</t>
    </r>
    <r>
      <rPr>
        <b/>
        <vertAlign val="superscript"/>
        <sz val="10"/>
        <rFont val="Cambria"/>
        <family val="1"/>
        <charset val="238"/>
      </rPr>
      <t>2</t>
    </r>
    <r>
      <rPr>
        <sz val="10"/>
        <rFont val="Cambria"/>
        <family val="1"/>
        <charset val="238"/>
      </rPr>
      <t>,</t>
    </r>
  </si>
  <si>
    <r>
      <rPr>
        <sz val="10"/>
        <rFont val="Cambria"/>
        <family val="1"/>
        <charset val="238"/>
      </rPr>
      <t>do odbiorców końcowych</t>
    </r>
    <r>
      <rPr>
        <b/>
        <sz val="10"/>
        <rFont val="Cambria"/>
        <family val="1"/>
        <charset val="238"/>
      </rPr>
      <t xml:space="preserve"> niebędących odbiorcami przemysłowymi </t>
    </r>
    <r>
      <rPr>
        <sz val="10"/>
        <rFont val="Cambria"/>
        <family val="1"/>
        <charset val="238"/>
      </rPr>
      <t>realizującymi obowiązek CHP samodzielnie</t>
    </r>
    <r>
      <rPr>
        <vertAlign val="superscript"/>
        <sz val="10"/>
        <rFont val="Cambria"/>
        <family val="1"/>
        <charset val="238"/>
      </rPr>
      <t>2</t>
    </r>
    <r>
      <rPr>
        <b/>
        <sz val="10"/>
        <rFont val="Cambria"/>
        <family val="1"/>
        <charset val="238"/>
      </rPr>
      <t>,</t>
    </r>
  </si>
  <si>
    <r>
      <rPr>
        <sz val="10"/>
        <rFont val="Cambria"/>
        <family val="1"/>
        <charset val="238"/>
      </rPr>
      <t xml:space="preserve">do </t>
    </r>
    <r>
      <rPr>
        <b/>
        <sz val="10"/>
        <rFont val="Cambria"/>
        <family val="1"/>
        <charset val="238"/>
      </rPr>
      <t>wszystkich</t>
    </r>
    <r>
      <rPr>
        <sz val="10"/>
        <rFont val="Cambria"/>
        <family val="1"/>
        <charset val="238"/>
      </rPr>
      <t xml:space="preserve"> odbiorców końcowych</t>
    </r>
    <r>
      <rPr>
        <vertAlign val="superscript"/>
        <sz val="10"/>
        <rFont val="Cambria"/>
        <family val="1"/>
        <charset val="238"/>
      </rPr>
      <t xml:space="preserve">1  </t>
    </r>
    <r>
      <rPr>
        <b/>
        <sz val="10"/>
        <rFont val="Cambria"/>
        <family val="1"/>
        <charset val="238"/>
      </rPr>
      <t xml:space="preserve">- wiersz </t>
    </r>
    <r>
      <rPr>
        <sz val="10"/>
        <rFont val="Cambria"/>
        <family val="1"/>
        <charset val="238"/>
      </rPr>
      <t xml:space="preserve">4.1.1. +4.1.2.  </t>
    </r>
    <r>
      <rPr>
        <b/>
        <sz val="10"/>
        <rFont val="Cambria"/>
        <family val="1"/>
        <charset val="238"/>
      </rPr>
      <t xml:space="preserve">w tym:
</t>
    </r>
  </si>
  <si>
    <r>
      <t>do odbiorców końcowych przyłączonych do sieci,</t>
    </r>
    <r>
      <rPr>
        <b/>
        <sz val="10"/>
        <rFont val="Cambria"/>
        <family val="1"/>
        <charset val="238"/>
      </rPr>
      <t/>
    </r>
  </si>
  <si>
    <t>POMNIEJSZENIA PRZYCHODU WNIKAJĄCE Z ART. 12 UST. 4 PKT 3,4 I 6 USTAWY O EFEKTYWNOŚCI ENERGETYCZNEJ OBOWIĄZUJĄCEJ DO 30.09.2016 R.</t>
  </si>
  <si>
    <r>
      <rPr>
        <b/>
        <sz val="9"/>
        <rFont val="Cambria"/>
        <family val="1"/>
        <charset val="238"/>
      </rPr>
      <t>4.Przychód netto</t>
    </r>
    <r>
      <rPr>
        <sz val="9"/>
        <rFont val="Cambria"/>
        <family val="1"/>
        <charset val="238"/>
      </rPr>
      <t xml:space="preserve"> (bez podatku VAT), </t>
    </r>
    <r>
      <rPr>
        <b/>
        <u/>
        <sz val="9"/>
        <rFont val="Cambria"/>
        <family val="1"/>
        <charset val="238"/>
      </rPr>
      <t>zawiera</t>
    </r>
    <r>
      <rPr>
        <b/>
        <sz val="9"/>
        <rFont val="Cambria"/>
        <family val="1"/>
        <charset val="238"/>
      </rPr>
      <t xml:space="preserve"> podatek akcyzowy</t>
    </r>
    <r>
      <rPr>
        <sz val="9"/>
        <rFont val="Cambria"/>
        <family val="1"/>
        <charset val="238"/>
      </rPr>
      <t xml:space="preserve"> (wykazany następnie w Tab. 1 w wierszu 5).</t>
    </r>
  </si>
  <si>
    <t>Przychód ze sprzedaży energii elektrycznej sprzedanej do odbiorcy przemysłowego [zł]</t>
  </si>
  <si>
    <r>
      <t xml:space="preserve">Tab. 3b Koszt zakupu energii elektrycznej na Towarowej Giełdzie Energii oraz Giełdzie Papierów Wartościowych S.A., z dostawą energii elektrycznej </t>
    </r>
    <r>
      <rPr>
        <b/>
        <i/>
        <sz val="9"/>
        <rFont val="Cambria"/>
        <family val="1"/>
        <charset val="238"/>
      </rPr>
      <t>w okresie od dnia 1 stycznia 2016 r. do dnia 30 września 2016 r.</t>
    </r>
  </si>
  <si>
    <r>
      <t xml:space="preserve">Ilość energii pierwotnej wynikająca z umorzonych do dnia </t>
    </r>
    <r>
      <rPr>
        <b/>
        <sz val="8"/>
        <rFont val="Cambria"/>
        <family val="1"/>
        <charset val="238"/>
      </rPr>
      <t xml:space="preserve">31 marca 2017 r. </t>
    </r>
    <r>
      <rPr>
        <sz val="8"/>
        <rFont val="Cambria"/>
        <family val="1"/>
        <charset val="238"/>
      </rPr>
      <t xml:space="preserve">świadectw efektywności energetycznej </t>
    </r>
  </si>
  <si>
    <r>
      <t xml:space="preserve">Kwota uiszczonej do dnia </t>
    </r>
    <r>
      <rPr>
        <b/>
        <sz val="8"/>
        <rFont val="Cambria"/>
        <family val="1"/>
        <charset val="238"/>
      </rPr>
      <t>31 marca 2017 r.</t>
    </r>
    <r>
      <rPr>
        <sz val="8"/>
        <rFont val="Cambria"/>
        <family val="1"/>
        <charset val="238"/>
      </rPr>
      <t xml:space="preserve"> opłaty zastępczej </t>
    </r>
  </si>
  <si>
    <r>
      <t xml:space="preserve">Kwota uiszczonej do dnia </t>
    </r>
    <r>
      <rPr>
        <b/>
        <sz val="8"/>
        <rFont val="Cambria"/>
        <family val="1"/>
        <charset val="238"/>
      </rPr>
      <t>30 czerwca 2017 r.</t>
    </r>
    <r>
      <rPr>
        <sz val="8"/>
        <rFont val="Cambria"/>
        <family val="1"/>
        <charset val="238"/>
      </rPr>
      <t xml:space="preserve"> opłaty zastępczej </t>
    </r>
    <r>
      <rPr>
        <b/>
        <sz val="8"/>
        <rFont val="Cambria"/>
        <family val="1"/>
        <charset val="238"/>
      </rPr>
      <t>**</t>
    </r>
  </si>
  <si>
    <t>3.2.1</t>
  </si>
  <si>
    <r>
      <t xml:space="preserve">Ilość energii pierwotnej wynikająca z umorzonych </t>
    </r>
    <r>
      <rPr>
        <b/>
        <sz val="8"/>
        <rFont val="Cambria"/>
        <family val="1"/>
        <charset val="238"/>
      </rPr>
      <t xml:space="preserve">do dnia 31 marca 2017 r. </t>
    </r>
    <r>
      <rPr>
        <sz val="8"/>
        <rFont val="Cambria"/>
        <family val="1"/>
        <charset val="238"/>
      </rPr>
      <t>świadectw efektywności energetycznej</t>
    </r>
  </si>
  <si>
    <r>
      <t>Kwota uiszczonej</t>
    </r>
    <r>
      <rPr>
        <b/>
        <sz val="8"/>
        <rFont val="Cambria"/>
        <family val="1"/>
        <charset val="238"/>
      </rPr>
      <t xml:space="preserve"> do dnia 31 marca 2017 r</t>
    </r>
    <r>
      <rPr>
        <sz val="8"/>
        <rFont val="Cambria"/>
        <family val="1"/>
        <charset val="238"/>
      </rPr>
      <t xml:space="preserve">. opłaty zastępczej </t>
    </r>
  </si>
  <si>
    <r>
      <t xml:space="preserve">Kwota uiszczonej do dnia </t>
    </r>
    <r>
      <rPr>
        <b/>
        <sz val="8"/>
        <rFont val="Cambria"/>
        <family val="1"/>
        <charset val="238"/>
      </rPr>
      <t>30 czerwca 2017 r.</t>
    </r>
    <r>
      <rPr>
        <sz val="8"/>
        <rFont val="Cambria"/>
        <family val="1"/>
        <charset val="238"/>
      </rPr>
      <t xml:space="preserve"> opłaty zastępczej **</t>
    </r>
  </si>
  <si>
    <t>Całkowita ilość sprzedanego gazu ziemnego</t>
  </si>
  <si>
    <t>Ilość sprzedanego gazu ziemnego w celu jego zużycia na potrzeby wytwarzania energii elektrycznej</t>
  </si>
  <si>
    <t>Przychód ze sprzedaży gazu ziemnego w celu jego zużycia na potrzeby wytwarzania energii elektrycznej</t>
  </si>
  <si>
    <t xml:space="preserve"> [MWh ]*</t>
  </si>
  <si>
    <t>[MWt]</t>
  </si>
  <si>
    <t>Naliczona akcyza</t>
  </si>
  <si>
    <t>Przychód ze sprzedaży gazu ziemnego w celu jego zużycia na potrzeby wytwarzania ciepła</t>
  </si>
  <si>
    <t xml:space="preserve">Ilość sprzedanego gazu ziemnego w celu jego zużycia na cele nieenergetyczne </t>
  </si>
  <si>
    <t>Ilość sprzedanego gazu ziemnego w celu jego zużycia na potrzeby wytwarzania ciepła</t>
  </si>
  <si>
    <r>
      <t xml:space="preserve">Ilość energii pierwotnej wynikająca z umorzonych  </t>
    </r>
    <r>
      <rPr>
        <b/>
        <sz val="10"/>
        <rFont val="Cambria"/>
        <family val="1"/>
        <charset val="238"/>
      </rPr>
      <t xml:space="preserve">do dnia 31 marca 2017 r.  </t>
    </r>
    <r>
      <rPr>
        <sz val="10"/>
        <rFont val="Cambria"/>
        <family val="1"/>
        <charset val="238"/>
      </rPr>
      <t xml:space="preserve">świadectw efektywności energetycznej z tytułu </t>
    </r>
    <r>
      <rPr>
        <b/>
        <sz val="10"/>
        <rFont val="Cambria"/>
        <family val="1"/>
        <charset val="238"/>
      </rPr>
      <t>sprzedaży energii elektrycznej, ciepła lub gazu ziemnego do odbiorców końcowych (z uwzględnieniem odbiorców przemysłowych)</t>
    </r>
  </si>
  <si>
    <r>
      <t xml:space="preserve">Ilość energii pierwotnej wynikająca z umorzonych </t>
    </r>
    <r>
      <rPr>
        <b/>
        <sz val="10"/>
        <rFont val="Cambria"/>
        <family val="1"/>
        <charset val="238"/>
      </rPr>
      <t xml:space="preserve">do dnia 31 marca 2017 r. </t>
    </r>
    <r>
      <rPr>
        <sz val="10"/>
        <rFont val="Cambria"/>
        <family val="1"/>
        <charset val="238"/>
      </rPr>
      <t xml:space="preserve"> świadectw efektywności energetycznej z tytułu </t>
    </r>
    <r>
      <rPr>
        <b/>
        <sz val="10"/>
        <rFont val="Cambria"/>
        <family val="1"/>
        <charset val="238"/>
      </rPr>
      <t>zrealizowanych we własnym imieniu na Towarowej Giełdzie Energii transakcji</t>
    </r>
    <r>
      <rPr>
        <sz val="10"/>
        <rFont val="Cambria"/>
        <family val="1"/>
        <charset val="238"/>
      </rPr>
      <t xml:space="preserve"> zakupu energii elektrycznej lub/i gazu ziemnego</t>
    </r>
  </si>
  <si>
    <r>
      <t xml:space="preserve">Kwota uiszczonej do dnia </t>
    </r>
    <r>
      <rPr>
        <b/>
        <sz val="9"/>
        <rFont val="Cambria"/>
        <family val="1"/>
        <charset val="238"/>
      </rPr>
      <t>30 czerwca 2017 r.</t>
    </r>
    <r>
      <rPr>
        <sz val="9"/>
        <rFont val="Cambria"/>
        <family val="1"/>
        <charset val="238"/>
      </rPr>
      <t xml:space="preserve"> opłaty zastępczej ***</t>
    </r>
  </si>
  <si>
    <t>Pełna nazwa Przedsiębiorcy (duży odbiorca przemysłowy)</t>
  </si>
  <si>
    <t>ZAKUP ENERGII ELEKTRYCZNEJ</t>
  </si>
  <si>
    <t>zakup na potrzeby wytwarzania, przesyłania lub dystrybucji energii elektrycznej</t>
  </si>
  <si>
    <t>1.4.</t>
  </si>
  <si>
    <t>energia elektryczna zakupiona do dalszej odsprzedaży</t>
  </si>
  <si>
    <t>Kwota uiszczonej  do dnia 30 czerwca 2017 r. opłaty zastępczej (dot. obowiązku żółtego) z tytułu zakupu energii elektrycznej na własny użytek (w celu zużycia jako odbiorca końcowy)</t>
  </si>
  <si>
    <t>Kwota uiszczonej  do dnia 30 czerwca 2017 r. opłaty zastępczej (dot. obowiązku czerwonego) z tytułu zakupu energii elektrycznej na własny użytek (w celu zużycia jako odbiorca końcowy)</t>
  </si>
  <si>
    <r>
      <rPr>
        <b/>
        <sz val="9"/>
        <rFont val="Cambria"/>
        <family val="1"/>
        <charset val="238"/>
      </rPr>
      <t>Zakup łączny</t>
    </r>
    <r>
      <rPr>
        <sz val="9"/>
        <rFont val="Cambria"/>
        <family val="1"/>
        <charset val="238"/>
      </rPr>
      <t xml:space="preserve"> energii elektrycznej, w tym:
1.1.+1.2.+1.3.+1.4.+1.5.)</t>
    </r>
  </si>
  <si>
    <r>
      <rPr>
        <sz val="9"/>
        <rFont val="Cambria"/>
        <family val="1"/>
        <charset val="238"/>
      </rPr>
      <t xml:space="preserve">w celu </t>
    </r>
    <r>
      <rPr>
        <b/>
        <sz val="9"/>
        <rFont val="Cambria"/>
        <family val="1"/>
        <charset val="238"/>
      </rPr>
      <t>zużycia</t>
    </r>
    <r>
      <rPr>
        <sz val="9"/>
        <rFont val="Cambria"/>
        <family val="1"/>
        <charset val="238"/>
      </rPr>
      <t xml:space="preserve"> jako odbiorca końcowy</t>
    </r>
  </si>
  <si>
    <t>8.1.</t>
  </si>
  <si>
    <r>
      <t xml:space="preserve">do przedsiębiorstw energetycznych </t>
    </r>
    <r>
      <rPr>
        <b/>
        <sz val="10"/>
        <rFont val="Cambria"/>
        <family val="1"/>
        <charset val="238"/>
      </rPr>
      <t>sprzedających ciepło</t>
    </r>
    <r>
      <rPr>
        <sz val="10"/>
        <rFont val="Cambria"/>
        <family val="1"/>
        <charset val="238"/>
      </rPr>
      <t xml:space="preserve"> odbiorcom końcowym</t>
    </r>
    <r>
      <rPr>
        <vertAlign val="superscript"/>
        <sz val="10"/>
        <rFont val="Cambria"/>
        <family val="1"/>
        <charset val="238"/>
      </rPr>
      <t>1</t>
    </r>
    <r>
      <rPr>
        <sz val="10"/>
        <rFont val="Cambria"/>
        <family val="1"/>
        <charset val="238"/>
      </rPr>
      <t xml:space="preserve"> </t>
    </r>
    <r>
      <rPr>
        <b/>
        <sz val="10"/>
        <rFont val="Cambria"/>
        <family val="1"/>
        <charset val="238"/>
      </rPr>
      <t>przyłączonym do sieci na terytorium RP</t>
    </r>
    <r>
      <rPr>
        <sz val="10"/>
        <rFont val="Cambria"/>
        <family val="1"/>
        <charset val="238"/>
      </rPr>
      <t xml:space="preserve">, jeżeli łączna wielkość mocy zamówionej przez tych odbiorców ciepła </t>
    </r>
    <r>
      <rPr>
        <b/>
        <sz val="10"/>
        <rFont val="Cambria"/>
        <family val="1"/>
        <charset val="238"/>
      </rPr>
      <t xml:space="preserve">nie przekracza 5 MWt </t>
    </r>
  </si>
  <si>
    <r>
      <t>do przedsiębiorstw energetycznych sprzedających ciepło odbiorcom końcowym</t>
    </r>
    <r>
      <rPr>
        <vertAlign val="superscript"/>
        <sz val="10"/>
        <rFont val="Cambria"/>
        <family val="1"/>
        <charset val="238"/>
      </rPr>
      <t>1</t>
    </r>
    <r>
      <rPr>
        <sz val="10"/>
        <rFont val="Cambria"/>
        <family val="1"/>
        <charset val="238"/>
      </rPr>
      <t xml:space="preserve"> </t>
    </r>
    <r>
      <rPr>
        <b/>
        <sz val="10"/>
        <rFont val="Cambria"/>
        <family val="1"/>
        <charset val="238"/>
      </rPr>
      <t>przyłączonym do sieci na terytorium RP</t>
    </r>
    <r>
      <rPr>
        <sz val="10"/>
        <rFont val="Cambria"/>
        <family val="1"/>
        <charset val="238"/>
      </rPr>
      <t xml:space="preserve">, jeżeli łączna wielkość mocy zamówionej przez tych odbiorców ciepła </t>
    </r>
    <r>
      <rPr>
        <b/>
        <sz val="10"/>
        <rFont val="Cambria"/>
        <family val="1"/>
        <charset val="238"/>
      </rPr>
      <t xml:space="preserve">nie przekracza 5 MWt </t>
    </r>
  </si>
  <si>
    <t>Suma pomniejszeń w tym:</t>
  </si>
  <si>
    <t>ILOŚĆ ENERGII ZAOSZCZĘDZONEJ PRZEZ ODBIORCÓW KOŃCOWYCH, O KTÓRYCH MOWA W ART. 15 USTAWY*</t>
  </si>
  <si>
    <r>
      <t>do przedsiębiorstw energetycznych sprzedających ciepło odbiorcom końcowym (</t>
    </r>
    <r>
      <rPr>
        <b/>
        <sz val="10"/>
        <rFont val="Cambria"/>
        <family val="1"/>
        <charset val="238"/>
      </rPr>
      <t>przyłączonym i nie przyłączonym do sieci</t>
    </r>
    <r>
      <rPr>
        <sz val="10"/>
        <rFont val="Cambria"/>
        <family val="1"/>
        <charset val="238"/>
      </rPr>
      <t xml:space="preserve">), jeżeli łączna wielkość mocy zamówionej przez tych odbiorców ciepła </t>
    </r>
    <r>
      <rPr>
        <b/>
        <sz val="10"/>
        <rFont val="Cambria"/>
        <family val="1"/>
        <charset val="238"/>
      </rPr>
      <t>nie przekracza 5 MWt</t>
    </r>
    <r>
      <rPr>
        <sz val="10"/>
        <rFont val="Cambria"/>
        <family val="1"/>
        <charset val="238"/>
      </rPr>
      <t xml:space="preserve"> </t>
    </r>
  </si>
  <si>
    <r>
      <t>Dane</t>
    </r>
    <r>
      <rPr>
        <b/>
        <sz val="9"/>
        <rFont val="Cambria"/>
        <family val="1"/>
        <charset val="238"/>
      </rPr>
      <t xml:space="preserve"> podaje także przedsiębiorstwo energetyczne (wytwórca i/lub przedsiębiorstwo obrotu) nie posiadające własnych sieci ciepłowniczych</t>
    </r>
    <r>
      <rPr>
        <sz val="9"/>
        <rFont val="Cambria"/>
        <family val="1"/>
        <charset val="238"/>
      </rPr>
      <t xml:space="preserve">, natomiast korzystające z usługi przesyłania i dystrybucji ciepła świadczonej przez inne przedsiębiorstwo energetyczne do odbiorców ww. wytwórcy/przedsiębiorstwa obrotu. </t>
    </r>
  </si>
  <si>
    <t xml:space="preserve">Limit 5 MWt dotyczy sumy mocy zamówionej przez odbiorców końcowych ciepła danego przedsiębiorstwa energetycznego, w tym  przedsiębiorstwa energetycznego sprzedającego ciepło i nieposiadającego własnych sieci, korzystającego z usługi przesyłania i dystrybucji ciepła świadczonej przez inne przedsiębiorstwo energetyczne.  </t>
  </si>
  <si>
    <t xml:space="preserve">Tab. 2 Realizacja obowiązku w zakresie umorzenia świadectw pochodzenia z kogeneracji dla jednostki kogeneracji, o której mowa w art. 9l ust. 1 pkt 1 ustawy - Prawo energetyczne lub uiszczenia opłaty zastępczej (obowiązek CHP - ŻÓŁTY). </t>
  </si>
  <si>
    <t>Tab. 3 Realizacja obowiązku w zakresie umorzenia świadectw pochodzenia z kogeneracji dla jednostki kogeneracji, o której mowa w art. 9l ust. 1 pkt 1a ustawy - Prawo energetyczne lub uiszczenia opłaty zastępczej (obowiązek CHP - FIOLETOWY)</t>
  </si>
  <si>
    <r>
      <rPr>
        <b/>
        <sz val="9"/>
        <rFont val="Cambria"/>
        <family val="1"/>
        <charset val="238"/>
      </rPr>
      <t>"Zużycie nieenergetyczne"</t>
    </r>
    <r>
      <rPr>
        <sz val="9"/>
        <rFont val="Cambria"/>
        <family val="1"/>
        <charset val="238"/>
      </rPr>
      <t xml:space="preserve"> oznacza nośniki energii wykorzystywane jako surowce w różnych sektorach czyli nośniki, które nie zostały zużyte jako paliwo ani przetworzone na inne paliwo.  Przykładowo zużycie paliw na cele nieenergetyczne występuje głównie w przemyśle chemicznym i petrochemicznym, w których paliwa obok funkcji energetycznych</t>
    </r>
    <r>
      <rPr>
        <b/>
        <u/>
        <sz val="9"/>
        <rFont val="Cambria"/>
        <family val="1"/>
        <charset val="238"/>
      </rPr>
      <t xml:space="preserve"> spełniają rolę surowca</t>
    </r>
    <r>
      <rPr>
        <sz val="9"/>
        <rFont val="Cambria"/>
        <family val="1"/>
        <charset val="238"/>
      </rPr>
      <t xml:space="preserve">. Typowymi przykładami nieenergetycznego (surowcowego) wykorzystania paliw są procesy produkcji amoniaku, karbidu, kauczuku, tworzyw sztucznych, farb, lakierów, elektrod węglowych. </t>
    </r>
    <r>
      <rPr>
        <b/>
        <sz val="9"/>
        <rFont val="Cambria"/>
        <family val="1"/>
        <charset val="238"/>
      </rPr>
      <t>Przychód netto (bez podatku VAT) i bez podatku akcyzowego (wykazanego w wierszu 11).</t>
    </r>
  </si>
  <si>
    <t>5.1</t>
  </si>
  <si>
    <t>5.2.1</t>
  </si>
  <si>
    <t>Kwota uiszczonej  do dnia 30 czerwca 2017 r. opłaty zastępczej (dot. obowiązku fioletowego) z tytułu zakupu energii elektrycznej na własny użytek (w celu zużycia jako odbiorca końcowy)</t>
  </si>
  <si>
    <r>
      <t>Ilość gazu ziemnego sprzedanego w</t>
    </r>
    <r>
      <rPr>
        <b/>
        <sz val="10"/>
        <rFont val="Cambria"/>
        <family val="1"/>
        <charset val="238"/>
      </rPr>
      <t xml:space="preserve"> celu jego zużycia na cele nieenergetyczne </t>
    </r>
  </si>
  <si>
    <r>
      <t>Dane należy podawać w MWh. W przypadku stosowania w rozliczeniach innych jednostek fizycznych (np. ton, m</t>
    </r>
    <r>
      <rPr>
        <b/>
        <vertAlign val="superscript"/>
        <sz val="9"/>
        <rFont val="Cambria"/>
        <family val="1"/>
        <charset val="238"/>
      </rPr>
      <t>3</t>
    </r>
    <r>
      <rPr>
        <b/>
        <sz val="9"/>
        <rFont val="Cambria"/>
        <family val="1"/>
        <charset val="238"/>
      </rPr>
      <t xml:space="preserve">) należy dokonać stosownej konwersji.   </t>
    </r>
  </si>
  <si>
    <t xml:space="preserve">Ilość energii finalnej wynikającej, ze złożonego  przez tego odbiorcę końcowego oświadczenia i informacji  </t>
  </si>
  <si>
    <r>
      <t xml:space="preserve">Całkowita sprzedaż </t>
    </r>
    <r>
      <rPr>
        <b/>
        <sz val="10"/>
        <rFont val="Cambria"/>
        <family val="1"/>
        <charset val="238"/>
      </rPr>
      <t>energii  elektrycznej lub/i gazu ziemnego lub/i ciepła</t>
    </r>
    <r>
      <rPr>
        <sz val="10"/>
        <rFont val="Cambria"/>
        <family val="1"/>
        <charset val="238"/>
      </rPr>
      <t xml:space="preserve"> do odbiorców końcowych przyłączonych do sieci</t>
    </r>
    <r>
      <rPr>
        <b/>
        <sz val="10"/>
        <rFont val="Cambria"/>
        <family val="1"/>
        <charset val="238"/>
      </rPr>
      <t xml:space="preserve"> stanowiący podstawę realizacji obowiązku efektywności energetycznej w tym:</t>
    </r>
  </si>
  <si>
    <t>ZAŁĄCZNIK OP</t>
  </si>
  <si>
    <t>ZAŁĄCZNIK 1</t>
  </si>
  <si>
    <t>ZAŁĄCZNIK 2</t>
  </si>
  <si>
    <t>ZAŁĄCZNIK 3</t>
  </si>
  <si>
    <t>ZAŁĄCZNIK 4</t>
  </si>
  <si>
    <t>ZAŁĄCZNIK 5</t>
  </si>
  <si>
    <t>ZAŁĄCZNIK 6</t>
  </si>
  <si>
    <t>ZAŁĄCZNIK 7</t>
  </si>
  <si>
    <t>ZAŁĄCZNIK 8</t>
  </si>
  <si>
    <t>ZAŁĄCZNIK 9</t>
  </si>
  <si>
    <t>ZAŁĄCZNIK 10</t>
  </si>
  <si>
    <t>ZAŁĄCZNIK 11</t>
  </si>
  <si>
    <t>1.3.1</t>
  </si>
  <si>
    <t xml:space="preserve">sprzedaż do odbiorcy, o którym mowa w art. 13 ust. 1 ustawy </t>
  </si>
  <si>
    <t xml:space="preserve">opłata zastępcza OZE i CHP </t>
  </si>
  <si>
    <t>7.1.</t>
  </si>
  <si>
    <t>7.2</t>
  </si>
  <si>
    <t>7.2.1</t>
  </si>
  <si>
    <r>
      <t xml:space="preserve">Tab. 3b Zakup gazu ziemnego na Towarowej Giełdzie Energii z dostawą </t>
    </r>
    <r>
      <rPr>
        <b/>
        <i/>
        <sz val="9"/>
        <rFont val="Cambria"/>
        <family val="1"/>
        <charset val="238"/>
      </rPr>
      <t>w okresie od dnia 1 października 2016 r. do dnia 31 grudnia 2016 r.</t>
    </r>
  </si>
  <si>
    <t>[MWh] *</t>
  </si>
  <si>
    <t>[MWh]*</t>
  </si>
  <si>
    <t>przeznaczony do dalszej odsprzedaży</t>
  </si>
  <si>
    <t>dostarczony do odbiorców końcowych w ramach bilansowania handlowego***</t>
  </si>
  <si>
    <t xml:space="preserve">Zakup łączny </t>
  </si>
  <si>
    <t xml:space="preserve"> na potrzeby własne (jako odbiorca końcowy)</t>
  </si>
  <si>
    <t xml:space="preserve">UWAGA </t>
  </si>
  <si>
    <t>6.1</t>
  </si>
  <si>
    <t>16.</t>
  </si>
  <si>
    <r>
      <t xml:space="preserve">5. Przychód ze sprzedaży energii obejmuje energię elektryczną dostarczoną (sprzedaną) do poszczególnych odbiorców </t>
    </r>
    <r>
      <rPr>
        <b/>
        <sz val="9"/>
        <rFont val="Cambria"/>
        <family val="1"/>
        <charset val="238"/>
      </rPr>
      <t xml:space="preserve">w okresie od dnia 1 stycznia 2016 r. do dnia 30 września 2016 r. </t>
    </r>
    <r>
      <rPr>
        <sz val="9"/>
        <rFont val="Cambria"/>
        <family val="1"/>
        <charset val="238"/>
      </rPr>
      <t xml:space="preserve">i powinien wynikać z faktur wystawionych tym odbiorcom za energię elektryczną w tym okresie (niezależnie od daty wystawienia faktur). Przychód zależny od wolumenu sprzedanej energii elektrycznej wyrażonego w MWh (iloczyn ceny energii elektrycznej oraz jej ilości sprzedanej </t>
    </r>
    <r>
      <rPr>
        <b/>
        <sz val="9"/>
        <rFont val="Cambria"/>
        <family val="1"/>
        <charset val="238"/>
      </rPr>
      <t>od dnia 1 stycznia 2016 r. do dnia 30 września 2016 r.</t>
    </r>
    <r>
      <rPr>
        <sz val="9"/>
        <rFont val="Cambria"/>
        <family val="1"/>
        <charset val="238"/>
      </rPr>
      <t>) W ww. przychodzie nie uwzględnia się m. in. przychodów z opłaty związanej z obsługą handlową odbiorców, przychodów z tytułu świadczenia usług przesyłania energii elektrycznej lub dystrybucji energii elektrycznej oraz przychodów związanych z ewentualnymi dodatkowymi opłatami obciążającymi odbiorców końcowych (np. z tytułu usług wykonywanych na dodatkowe zlecenie odbiorcy).</t>
    </r>
  </si>
  <si>
    <r>
      <t xml:space="preserve">Kwota opłaty zastępczej uiszczonej celem realizacji obowiązku, o którym mowa </t>
    </r>
    <r>
      <rPr>
        <b/>
        <sz val="9"/>
        <rFont val="Cambria"/>
        <family val="1"/>
        <charset val="238"/>
      </rPr>
      <t>w art. 188 a ust. 1 i art. 52 ust. 1 ustawy</t>
    </r>
    <r>
      <rPr>
        <sz val="9"/>
        <rFont val="Cambria"/>
        <family val="1"/>
        <charset val="238"/>
      </rPr>
      <t xml:space="preserve"> o odnawialnych źródłach energii (Tab. 1),  a także celem realizacji obowiązku, o którym mowa w art 9a ust. 1 ustawy - Prawo energetyczne (Tab. 2a-2c) za sprzedaż energii elektrycznej odbiorcom końcowym </t>
    </r>
    <r>
      <rPr>
        <b/>
        <sz val="9"/>
        <rFont val="Cambria"/>
        <family val="1"/>
        <charset val="238"/>
      </rPr>
      <t>w okresie od dnia 1 stycznia 2016 r. do dnia 30 września 2016 r. (OZE i CHP) oraz w okresie od dnia 1 października 2016 r. do dnia 31 grudnia 2016 r. (CHP)</t>
    </r>
  </si>
  <si>
    <r>
      <t xml:space="preserve">Tab.7b. Zestawienie podmiotów, którym  w </t>
    </r>
    <r>
      <rPr>
        <b/>
        <i/>
        <sz val="9"/>
        <rFont val="Cambria"/>
        <family val="1"/>
        <charset val="238"/>
      </rPr>
      <t>okresie od dnia 1 października 2016 r. do dnia 31 grudnia 2016 r.</t>
    </r>
    <r>
      <rPr>
        <i/>
        <sz val="9"/>
        <rFont val="Cambria"/>
        <family val="1"/>
        <charset val="238"/>
      </rPr>
      <t xml:space="preserve"> sprzedany został gaz ziemny w celu jego zużycia na cele nieenergetyczne</t>
    </r>
  </si>
  <si>
    <t>…………………………………………………………</t>
  </si>
  <si>
    <t>………………………………………………………………</t>
  </si>
  <si>
    <r>
      <t xml:space="preserve">1 </t>
    </r>
    <r>
      <rPr>
        <sz val="9"/>
        <rFont val="Cambria"/>
        <family val="1"/>
        <charset val="238"/>
      </rPr>
      <t xml:space="preserve">Odbiorca końcowy - zgodnie z art. 3 pkt 13a ustawy - Prawo energetyczne (w brzmieniu obowiązującym do dnia 21 lutego 2018 r.) - to </t>
    </r>
    <r>
      <rPr>
        <b/>
        <sz val="9"/>
        <rFont val="Cambria"/>
        <family val="1"/>
        <charset val="238"/>
      </rPr>
      <t>odbiorca dokonujący zakupu energii elektrycznej na własny użytek</t>
    </r>
    <r>
      <rPr>
        <sz val="9"/>
        <rFont val="Cambria"/>
        <family val="1"/>
        <charset val="238"/>
      </rPr>
      <t xml:space="preserve">; do własnego użytku nie zalicza się energii elektrycznej zakupionej w celu jej zużycia na potrzeby wytwarzania, przesyłania lub dystrybucji energii elektrycznej. </t>
    </r>
    <r>
      <rPr>
        <b/>
        <sz val="9"/>
        <rFont val="Cambria"/>
        <family val="1"/>
        <charset val="238"/>
      </rPr>
      <t xml:space="preserve">Odbiorcami końcowymi są również </t>
    </r>
    <r>
      <rPr>
        <b/>
        <u/>
        <sz val="9"/>
        <rFont val="Cambria"/>
        <family val="1"/>
        <charset val="238"/>
      </rPr>
      <t>odbiorcy przemysłowi</t>
    </r>
    <r>
      <rPr>
        <b/>
        <sz val="9"/>
        <rFont val="Cambria"/>
        <family val="1"/>
        <charset val="238"/>
      </rPr>
      <t xml:space="preserve">, o których mowa w objaśnieniu </t>
    </r>
    <r>
      <rPr>
        <b/>
        <vertAlign val="superscript"/>
        <sz val="9"/>
        <rFont val="Cambria"/>
        <family val="1"/>
        <charset val="238"/>
      </rPr>
      <t>2</t>
    </r>
    <r>
      <rPr>
        <b/>
        <sz val="9"/>
        <rFont val="Cambria"/>
        <family val="1"/>
        <charset val="238"/>
      </rPr>
      <t/>
    </r>
  </si>
  <si>
    <t xml:space="preserve"> na potrzeby  wytwarzania energii elektrycznej i ciepła przez przedsiebiorstwo energetyczne  ** </t>
  </si>
  <si>
    <r>
      <t xml:space="preserve">1 </t>
    </r>
    <r>
      <rPr>
        <sz val="9"/>
        <rFont val="Cambria"/>
        <family val="1"/>
        <charset val="238"/>
      </rPr>
      <t xml:space="preserve">Odbiorca końcowy - zgodnie z art. 3 pkt 13a ustawy - Prawo energetyczne (w brzmieniu obowiązującym do dnia 21 lutego 2018 r.) - to </t>
    </r>
    <r>
      <rPr>
        <b/>
        <sz val="9"/>
        <rFont val="Cambria"/>
        <family val="1"/>
        <charset val="238"/>
      </rPr>
      <t>odbiorca dokonujący zakupu ciepła na własny użytek.</t>
    </r>
  </si>
  <si>
    <r>
      <t xml:space="preserve">1 </t>
    </r>
    <r>
      <rPr>
        <sz val="9"/>
        <rFont val="Cambria"/>
        <family val="1"/>
        <charset val="238"/>
      </rPr>
      <t xml:space="preserve">Odbiorca końcowy - zgodnie z art. 3 pkt 13a ustawy - Prawo energetyczne (w brzmieniu obowiązującym do dnia 21 lutego 2018 r.) - to </t>
    </r>
    <r>
      <rPr>
        <b/>
        <sz val="9"/>
        <rFont val="Cambria"/>
        <family val="1"/>
        <charset val="238"/>
      </rPr>
      <t>odbiorca dokonujący zakupu gazu ziemnego na własny użytek</t>
    </r>
    <r>
      <rPr>
        <sz val="9"/>
        <rFont val="Cambria"/>
        <family val="1"/>
        <charset val="238"/>
      </rPr>
      <t>.</t>
    </r>
  </si>
  <si>
    <t>na cele nieenergetyczne ***</t>
  </si>
  <si>
    <t>(4) = (5)+(6)+(7)+(8)+(9)</t>
  </si>
  <si>
    <t>6.4</t>
  </si>
  <si>
    <t>**** Pomniejszenie, zgodnie z art. 14 ust. 2 pkt 1 nie dotyczy przedsiębiorstw energetycznych sprzedających ciepło odbiorcom końcowym przyłączonym i nie przyłączonym do sieci, jeżeli łączna wielkość mocy zamówionej przez tych odbiorców przekracza 5 MWt. Nie uwzględnia się rownież ilości gazu ziemnego zużytego na potrzeby wytworzenia ciepła, które zużyte zostało następnie przez przedsiębiorstwo je wytwarzające (występującego w tym zakresie jako odbiorca końcowy gazu ziemnego)</t>
  </si>
  <si>
    <t>*****Pomniejszenie nie uwzględnia ilości gazu ziemnego zużytego na potrzeby wytworzenia energii elektrycznej, która zużyta została następnie przez przedsiębiorstwo ją wytwarzającą (występującego w tym zakresie jako odbiorca końcowy gazu ziemnego)</t>
  </si>
  <si>
    <t>dostarczony do odbiorców końcowych w ramach bilansowania handlowego **</t>
  </si>
  <si>
    <t xml:space="preserve">ilość gazu ziemnego zużytego na własny użytek inny niż cele nieenergetyczne </t>
  </si>
  <si>
    <r>
      <t xml:space="preserve">energia elektryczna </t>
    </r>
    <r>
      <rPr>
        <b/>
        <sz val="9"/>
        <rFont val="Cambria"/>
        <family val="1"/>
        <charset val="238"/>
      </rPr>
      <t xml:space="preserve">sprzedana odbiorcom końcowym w tym: </t>
    </r>
  </si>
  <si>
    <r>
      <t xml:space="preserve">           na zasadzie </t>
    </r>
    <r>
      <rPr>
        <b/>
        <sz val="9"/>
        <rFont val="Cambria"/>
        <family val="1"/>
        <charset val="238"/>
      </rPr>
      <t>refaktury</t>
    </r>
  </si>
  <si>
    <r>
      <rPr>
        <b/>
        <sz val="10"/>
        <rFont val="Cambria"/>
        <family val="1"/>
        <charset val="238"/>
      </rPr>
      <t>Całkowita</t>
    </r>
    <r>
      <rPr>
        <sz val="10"/>
        <rFont val="Cambria"/>
        <family val="1"/>
        <charset val="238"/>
      </rPr>
      <t xml:space="preserve"> </t>
    </r>
    <r>
      <rPr>
        <b/>
        <sz val="10"/>
        <rFont val="Cambria"/>
        <family val="1"/>
        <charset val="238"/>
      </rPr>
      <t>sprzedaż</t>
    </r>
    <r>
      <rPr>
        <sz val="10"/>
        <rFont val="Cambria"/>
        <family val="1"/>
        <charset val="238"/>
      </rPr>
      <t xml:space="preserve"> energii elektrycznej do </t>
    </r>
    <r>
      <rPr>
        <b/>
        <sz val="10"/>
        <rFont val="Cambria"/>
        <family val="1"/>
        <charset val="238"/>
      </rPr>
      <t>wszystkich</t>
    </r>
    <r>
      <rPr>
        <sz val="10"/>
        <rFont val="Cambria"/>
        <family val="1"/>
        <charset val="238"/>
      </rPr>
      <t xml:space="preserve"> </t>
    </r>
    <r>
      <rPr>
        <b/>
        <sz val="10"/>
        <rFont val="Cambria"/>
        <family val="1"/>
        <charset val="238"/>
      </rPr>
      <t>odbiorców końcowych</t>
    </r>
    <r>
      <rPr>
        <sz val="10"/>
        <rFont val="Cambria"/>
        <family val="1"/>
        <charset val="238"/>
      </rPr>
      <t xml:space="preserve">  (zakupionej i wytworzonej - </t>
    </r>
    <r>
      <rPr>
        <b/>
        <sz val="10"/>
        <rFont val="Cambria"/>
        <family val="1"/>
        <charset val="238"/>
      </rPr>
      <t>bez sprzedaży na zasadzie  refaktury</t>
    </r>
    <r>
      <rPr>
        <sz val="10"/>
        <rFont val="Cambria"/>
        <family val="1"/>
        <charset val="238"/>
      </rPr>
      <t xml:space="preserve">), w tym:
</t>
    </r>
  </si>
  <si>
    <r>
      <rPr>
        <b/>
        <sz val="10"/>
        <rFont val="Cambria"/>
        <family val="1"/>
        <charset val="238"/>
      </rPr>
      <t>Całkowity przychód</t>
    </r>
    <r>
      <rPr>
        <sz val="10"/>
        <rFont val="Cambria"/>
        <family val="1"/>
        <charset val="238"/>
      </rPr>
      <t xml:space="preserve"> ze sprzedaży energii elektrycznej (zakupionej
i wytworzonej) - wiersz 4.1. + 4.2. </t>
    </r>
    <r>
      <rPr>
        <b/>
        <sz val="10"/>
        <rFont val="Cambria"/>
        <family val="1"/>
        <charset val="238"/>
      </rPr>
      <t>(bez przychodu osiągniętego ze sprzedaży na zasadzie refaktury)</t>
    </r>
    <r>
      <rPr>
        <sz val="10"/>
        <rFont val="Cambria"/>
        <family val="1"/>
        <charset val="238"/>
      </rPr>
      <t>, w tym:</t>
    </r>
  </si>
  <si>
    <t>Wolumen energii elektrycznej wynikający z umorzonych  świadectw pochodzenia z kogeneracji (żółtych)</t>
  </si>
  <si>
    <t>Kwota uiszczonej  opłaty zastępczej (dot. obowiązku żółtego)</t>
  </si>
  <si>
    <t xml:space="preserve">Wolumen energii elektrycznej wynikający z umorzonych świadectw pochodzenia z kogeneracji (fioletowych) </t>
  </si>
  <si>
    <t xml:space="preserve">Kwota uiszczonej opłaty zastępczej (dot. obowiązku fioletowego) </t>
  </si>
  <si>
    <t xml:space="preserve">Wolumen energii elektrycznej wynikający z umorzonych świadectw pochodzenia z kogeneracji (czerwonych) </t>
  </si>
  <si>
    <r>
      <t xml:space="preserve">Kwota uiszczonej  opłaty zastępczej (dot. obowiązku czerwonego) </t>
    </r>
    <r>
      <rPr>
        <b/>
        <sz val="8"/>
        <rFont val="Cambria"/>
        <family val="1"/>
        <charset val="238"/>
      </rPr>
      <t xml:space="preserve">
</t>
    </r>
  </si>
  <si>
    <t xml:space="preserve">ilość gazu ziemnego zużytego na potrzeby wytworzenia ciepła zużytego następnie przez przedsiębiorstwo je wytwarzające na potrzeby własne (występującego w tym zakresie jako odbiorca końcowy gazu ziemnego)  </t>
  </si>
  <si>
    <t xml:space="preserve">ilość gazu ziemnego zużytego na potrzeby wytworzenia energii elektrycznej zużytej następnie przez przedsiębiorstwo je wytwarzające na potrzeby własne   (występującego w tym zakresie jako odbiorca końcowy gazu ziemnego)  </t>
  </si>
  <si>
    <t xml:space="preserve">ilość gazu ziemnego zużytego na potrzeby wytworzenia ciepła zużytego następnie przez przedsiębiorstwo je wytwarzające na potrzeby własne   (występującego w tym zakresie jako odbiorca końcowy gazu ziemnego)  </t>
  </si>
  <si>
    <t xml:space="preserve">przychód ze sprzedaży gazu ziemnego zużytego na potrzeby wytworzenia ciepła zużytego następnie przez przedsiębiorstwo je wytwarzające na potrzeby własne  (występującego w tym zakresie jako odbiorca końcowy gazu ziemnego)   </t>
  </si>
  <si>
    <t xml:space="preserve">przychód ze sprzedaży gazu ziemnego zużytego na potrzeby wytworzenia energii elektrycznej  zużytego następnie przez przedsiębiorstwo je wytwarzające na potrzeby własne (występującego w tym zakresie jako odbiorca końcowy gazu ziemnego)  </t>
  </si>
  <si>
    <r>
      <rPr>
        <b/>
        <sz val="8"/>
        <rFont val="Cambria"/>
        <family val="1"/>
        <charset val="238"/>
        <scheme val="major"/>
      </rPr>
      <t xml:space="preserve">w tym:                                                           </t>
    </r>
    <r>
      <rPr>
        <sz val="8"/>
        <rFont val="Cambria"/>
        <family val="1"/>
        <charset val="238"/>
        <scheme val="major"/>
      </rPr>
      <t xml:space="preserve"> ilość sprzedanego gazu ziemnego zużytego na potrzeby wytworzenia energii elektrycznej zużytej następnie przez </t>
    </r>
    <r>
      <rPr>
        <b/>
        <sz val="8"/>
        <rFont val="Cambria"/>
        <family val="1"/>
        <charset val="238"/>
        <scheme val="major"/>
      </rPr>
      <t xml:space="preserve"> przedsiębiorstwo ją wytwarzające (występującego w tym zakresie jako odbiorca końcowy gazu ziemnego)  </t>
    </r>
  </si>
  <si>
    <r>
      <rPr>
        <b/>
        <sz val="8"/>
        <rFont val="Cambria"/>
        <family val="1"/>
        <charset val="238"/>
        <scheme val="major"/>
      </rPr>
      <t xml:space="preserve">w tym: </t>
    </r>
    <r>
      <rPr>
        <sz val="8"/>
        <rFont val="Cambria"/>
        <family val="1"/>
        <charset val="238"/>
        <scheme val="major"/>
      </rPr>
      <t xml:space="preserve">
przychód ze sprzedaży gazu ziemnego zużytego na potrzeby wytworzenia energii elektrycznej zużytej następnie przez </t>
    </r>
    <r>
      <rPr>
        <b/>
        <sz val="8"/>
        <rFont val="Cambria"/>
        <family val="1"/>
        <charset val="238"/>
        <scheme val="major"/>
      </rPr>
      <t xml:space="preserve">przedsiębiorstwo ją wytwarzające (występującego w tym zakresie jako odbiorca końcowy gazu ziemnego)  </t>
    </r>
  </si>
  <si>
    <r>
      <rPr>
        <b/>
        <sz val="8"/>
        <rFont val="Cambria"/>
        <family val="1"/>
        <charset val="238"/>
        <scheme val="major"/>
      </rPr>
      <t xml:space="preserve">w tym:                                                           </t>
    </r>
    <r>
      <rPr>
        <sz val="8"/>
        <rFont val="Cambria"/>
        <family val="1"/>
        <charset val="238"/>
        <scheme val="major"/>
      </rPr>
      <t xml:space="preserve"> ilość sprzedanego gazu ziemnego zużytego na potrzeby wytworzenia energii elektrycznej zużytej następnie przez </t>
    </r>
    <r>
      <rPr>
        <b/>
        <sz val="8"/>
        <rFont val="Cambria"/>
        <family val="1"/>
        <charset val="238"/>
        <scheme val="major"/>
      </rPr>
      <t xml:space="preserve">dane przedsiębiorstwo  ją wytwarzające (występującego w tym zakresie jako odbiorca końcowy gazu ziemnego)  </t>
    </r>
  </si>
  <si>
    <t xml:space="preserve">Przychód ze sprzedaży gazu ziemnego w celu jego zużycia na cele nieenergetyczne </t>
  </si>
  <si>
    <t xml:space="preserve">** Ilości tej nie uwzglęnia się w kolumnie 4 i 5 tabeli </t>
  </si>
  <si>
    <t xml:space="preserve">*** Ilości tej nie uwzglęnia się w kolumnie  5 tabeli </t>
  </si>
  <si>
    <t>całkowita sprzedaż energii elektrycznej do odbiorców końcowych  przyłączonych do sieci</t>
  </si>
  <si>
    <t>całkowita sprzedaż ciepła do odbiorców końcowych przyłączonych do sieci</t>
  </si>
  <si>
    <t>całkowita sprzedaż gazu ziemnego do odbiorców końcowych przyłączonych do sieci</t>
  </si>
  <si>
    <t>ilość toe wynikająca ze sprzedaży energii elektrycznej do odbiorców końcowych przyłączonych do sieci</t>
  </si>
  <si>
    <t>ilość toe wynikająca ze sprzedaży ciepła do odbiorców końcowych przyłączonych do sieci</t>
  </si>
  <si>
    <t>ilość toe wynikająca ze sprzedaży gazu ziemnego do odbiorców końcowych  przyłączonych do sieci</t>
  </si>
  <si>
    <t>ilość gazu ziemnego sprowadzonego w ramach nabycia wewnątrzwspólnotowego lub importu i zużytego na własny użytek inny niż cele nieenergetyczne:</t>
  </si>
  <si>
    <t xml:space="preserve">ilość gazu ziemnego sprzedanego w celu jego zużycia na cele nieenergetyczne </t>
  </si>
  <si>
    <t xml:space="preserve">6.1.1. </t>
  </si>
  <si>
    <t xml:space="preserve">ilość toe wynikająca ze sprzedaży gazu ziemnego na cele nieenergetyczne </t>
  </si>
  <si>
    <t>6.2.</t>
  </si>
  <si>
    <t xml:space="preserve">6.2.1. </t>
  </si>
  <si>
    <t xml:space="preserve">ilość toe wynikająca ze sprzedaży gazu ziemnego  przedsiębiorstwom energetycznym w celu jego zuzycia na potrzeby wytwarzania energii elektrycznej pomniejszona o ilość sprzedanego gazu zużytego przez przedsiębiorstwo energetyczne na potrzeby wytworzenia energii elektrycznej zużytej następnie przez przedsiębiorstwo je wytwarzające na potrzeby własne  (występującego w tym zakresie jako odbiorca końcowy gazu ziemnego) </t>
  </si>
  <si>
    <t>6.2.2.</t>
  </si>
  <si>
    <t>ilość sprzedanego gazu ziemnego zużytego przez przedsiębiorstwo energetyczne na wytworzenie ciepła zużytego następnie przez to przedsiębiorstwo na potrzeby własne  (występującego w tym zakresie jako odbiorca końcowy gazu ziemnego)</t>
  </si>
  <si>
    <t>6.3.</t>
  </si>
  <si>
    <t xml:space="preserve">6.3.1. </t>
  </si>
  <si>
    <t>Tab. 4 Realizacja obowiązku w zakresie umorzenia świadectw pochodzenia z kogeneracji dla jednostki kogeneracji, o której mowa w art. 9l ust. 1 pkt 2 ustawy - Prawo energetyczne lub uiszczenia opłaty zastępczej (obowiązek CHP - CZERWONY)</t>
  </si>
  <si>
    <r>
      <rPr>
        <b/>
        <sz val="9"/>
        <rFont val="Cambria"/>
        <family val="1"/>
        <charset val="238"/>
      </rPr>
      <t>Przychód netto</t>
    </r>
    <r>
      <rPr>
        <sz val="9"/>
        <rFont val="Cambria"/>
        <family val="1"/>
        <charset val="238"/>
      </rPr>
      <t xml:space="preserve"> (bez podatku VAT), </t>
    </r>
    <r>
      <rPr>
        <b/>
        <u/>
        <sz val="9"/>
        <rFont val="Cambria"/>
        <family val="1"/>
        <charset val="238"/>
      </rPr>
      <t>zawiera</t>
    </r>
    <r>
      <rPr>
        <b/>
        <sz val="9"/>
        <rFont val="Cambria"/>
        <family val="1"/>
        <charset val="238"/>
      </rPr>
      <t xml:space="preserve"> podatek akcyzowy (wykazany następnie również w wierszu 10).</t>
    </r>
  </si>
  <si>
    <r>
      <t xml:space="preserve">Koszty umorzonych świadectw pochodzenia z kogeneracji (żółtych), tj. koszty umorzenia świadectw wskazanych </t>
    </r>
    <r>
      <rPr>
        <u/>
        <sz val="10"/>
        <rFont val="Cambria"/>
        <family val="1"/>
        <charset val="238"/>
      </rPr>
      <t>w wierszu 1</t>
    </r>
    <r>
      <rPr>
        <sz val="10"/>
        <rFont val="Cambria"/>
        <family val="1"/>
        <charset val="238"/>
      </rPr>
      <t xml:space="preserve">, </t>
    </r>
    <r>
      <rPr>
        <b/>
        <sz val="10"/>
        <rFont val="Cambria"/>
        <family val="1"/>
        <charset val="238"/>
      </rPr>
      <t>w tym:</t>
    </r>
    <r>
      <rPr>
        <sz val="10"/>
        <rFont val="Cambria"/>
        <family val="1"/>
        <charset val="238"/>
      </rPr>
      <t xml:space="preserve"> </t>
    </r>
  </si>
  <si>
    <r>
      <t xml:space="preserve">Koszty umorzonych świadectw pochodzenia z kogeneracji (fioletowych), tj. koszty umorzenia świadectw wskazanych </t>
    </r>
    <r>
      <rPr>
        <u/>
        <sz val="10"/>
        <rFont val="Cambria"/>
        <family val="1"/>
        <charset val="238"/>
      </rPr>
      <t>w wierszu 1</t>
    </r>
    <r>
      <rPr>
        <sz val="10"/>
        <rFont val="Cambria"/>
        <family val="1"/>
        <charset val="238"/>
      </rPr>
      <t xml:space="preserve">, </t>
    </r>
    <r>
      <rPr>
        <b/>
        <sz val="10"/>
        <rFont val="Cambria"/>
        <family val="1"/>
        <charset val="238"/>
      </rPr>
      <t>w tym:</t>
    </r>
    <r>
      <rPr>
        <sz val="10"/>
        <rFont val="Cambria"/>
        <family val="1"/>
        <charset val="238"/>
      </rPr>
      <t xml:space="preserve"> </t>
    </r>
  </si>
  <si>
    <r>
      <t xml:space="preserve">Koszty umorzonych świadectw pochodzenia z kogeneracji (czerwonych), tj. koszty umorzenia świadectw wskazanych </t>
    </r>
    <r>
      <rPr>
        <u/>
        <sz val="10"/>
        <rFont val="Cambria"/>
        <family val="1"/>
        <charset val="238"/>
      </rPr>
      <t>w wierszu 1</t>
    </r>
    <r>
      <rPr>
        <sz val="10"/>
        <rFont val="Cambria"/>
        <family val="1"/>
        <charset val="238"/>
      </rPr>
      <t xml:space="preserve">, </t>
    </r>
    <r>
      <rPr>
        <b/>
        <sz val="10"/>
        <rFont val="Cambria"/>
        <family val="1"/>
        <charset val="238"/>
      </rPr>
      <t>w tym:</t>
    </r>
    <r>
      <rPr>
        <sz val="10"/>
        <rFont val="Cambria"/>
        <family val="1"/>
        <charset val="238"/>
      </rPr>
      <t xml:space="preserve"> </t>
    </r>
  </si>
  <si>
    <r>
      <t xml:space="preserve">Koszty uzyskania świadectw pochodzenia lub świadectw pochodzenia biogazu rolniczego przedstawionych Prezesowi URE do umorzenia i umorzonych decyzją Prezesa URE, celem realizacji obowiązku o którym mowa w art. 188a ust. 1 i art. 52 ust. 1 ustawy o odnawialnych źródłach energii (Tab. 1),  a także celem realizacji obowiązku, o którym mowa w art 9a ust. 1 ustawy - Prawo energetyczne (Tab. 2a-2c) za sprzedaż energii elektrycznej odbiorcom końcowym </t>
    </r>
    <r>
      <rPr>
        <b/>
        <sz val="9"/>
        <rFont val="Cambria"/>
        <family val="1"/>
        <charset val="238"/>
      </rPr>
      <t>w okresie od dnia 1 stycznia 2016 r. do dnia 30 września 2016 r.,</t>
    </r>
    <r>
      <rPr>
        <sz val="9"/>
        <rFont val="Cambria"/>
        <family val="1"/>
        <charset val="238"/>
      </rPr>
      <t xml:space="preserve"> w tym: </t>
    </r>
  </si>
  <si>
    <t>a) wartość zakupionych świadectw - koszt zakupu na TGE ww. świadectw;</t>
  </si>
  <si>
    <t>b) wartość "własnych" ww. praw majątkowych (tj. otrzymanych z tytułu wytworzenia energii elektrycznej z biogazu rolniczego lub innych niż biogaz rolniczy odnawialnych źródeł energii oraz z tytułu wytworzenia energii elektrycznej w wysokosprawnej kogeneracji) przedstawionych Prezesowi URE do umorzenia i umorzonych decyzją Prezesa URE.  Wartość tych praw należy wycenić  zgodnie z przepisami ustawy o rachunkowości, w tym zgodnie z przyjętymi przez przedsiębiorstwo energetyczne zasadami (polityką) rachunkowości;</t>
  </si>
  <si>
    <t>Nazwa domu maklerskiego/ towarowego domu maklerskiego/ zakup bezpośredni</t>
  </si>
  <si>
    <r>
      <t xml:space="preserve">Ilość gazu ziemnego sprzedanego przedsiębiorstwom energetycznym
</t>
    </r>
    <r>
      <rPr>
        <b/>
        <sz val="10"/>
        <rFont val="Cambria"/>
        <family val="1"/>
        <charset val="238"/>
      </rPr>
      <t>w celu jego zużycia na potrzeby wytwarzania ciepła, w tym:</t>
    </r>
  </si>
  <si>
    <r>
      <t xml:space="preserve">do przedsiębiorstw energetycznych </t>
    </r>
    <r>
      <rPr>
        <b/>
        <sz val="10"/>
        <rFont val="Cambria"/>
        <family val="1"/>
        <charset val="238"/>
      </rPr>
      <t>sprzedających ciepło</t>
    </r>
    <r>
      <rPr>
        <sz val="10"/>
        <rFont val="Cambria"/>
        <family val="1"/>
        <charset val="238"/>
      </rPr>
      <t xml:space="preserve"> odbiorcom końcowym</t>
    </r>
    <r>
      <rPr>
        <vertAlign val="superscript"/>
        <sz val="10"/>
        <rFont val="Cambria"/>
        <family val="1"/>
        <charset val="238"/>
      </rPr>
      <t>1</t>
    </r>
    <r>
      <rPr>
        <sz val="10"/>
        <rFont val="Cambria"/>
        <family val="1"/>
        <charset val="238"/>
      </rPr>
      <t xml:space="preserve"> </t>
    </r>
    <r>
      <rPr>
        <b/>
        <sz val="10"/>
        <rFont val="Cambria"/>
        <family val="1"/>
        <charset val="238"/>
      </rPr>
      <t>przyłączonym do sieci na terytorium RP</t>
    </r>
    <r>
      <rPr>
        <sz val="10"/>
        <rFont val="Cambria"/>
        <family val="1"/>
        <charset val="238"/>
      </rPr>
      <t xml:space="preserve">, jeżeli łączna wielkość mocy zamówionej przez tych odbiorców ciepła </t>
    </r>
    <r>
      <rPr>
        <b/>
        <sz val="10"/>
        <rFont val="Cambria"/>
        <family val="1"/>
        <charset val="238"/>
      </rPr>
      <t xml:space="preserve">przekracza 5 MWt, w tym:  </t>
    </r>
  </si>
  <si>
    <t>(3) = (4)+(5)+(6)+(7)+(8)</t>
  </si>
  <si>
    <t>dostarczony do odbiorców końcowych **</t>
  </si>
  <si>
    <t>gaz ziemny dostarczony do odbiorców końcowych ***</t>
  </si>
  <si>
    <t>na cele nieenergetyczne ****</t>
  </si>
  <si>
    <t>dostarczony do odbiorców końcowych**</t>
  </si>
  <si>
    <t xml:space="preserve">**** Ilość gazu ziemnego powinna uwzględniać zarówno gaz ziemny dostarczony do podmiotów zużywajacych go na cele nieenergetyczne jak i gaz ziemny zużyty na te cele przez podmiot dokonujący zakupu gazu ziemnego na TGE (ilości tej nie uwzględnia się w kol 5 i 6 tabeli) .    </t>
  </si>
  <si>
    <t xml:space="preserve">*** Ilość gazu ziemnego powinna uwzględniać zarówno gaz ziemny dostarczony do podmiotów zużywajacych go na potrzeby wytwarzania energii elektrycznej i ciepła jak i gaz ziemny zużyty na te cele przez podmiot dokonujący zakupu gazu ziemnego na TGE (ilości tej nie uwzględnia się w kol 5 i 6 tabeli) .  </t>
  </si>
  <si>
    <t xml:space="preserve"> na potrzeby  wytwarzania energii elektrycznej i ciepła przez przedsiebiorstwo energetyczne  ***</t>
  </si>
  <si>
    <r>
      <t xml:space="preserve">Ilość gazu ziemnego sprzedanego przedsiębiorstwom energetycznym
</t>
    </r>
    <r>
      <rPr>
        <b/>
        <sz val="10"/>
        <rFont val="Cambria"/>
        <family val="1"/>
        <charset val="238"/>
      </rPr>
      <t>w celu jego zużycia na potrzeby wytwarzania energii elektrycznej, w tym:</t>
    </r>
  </si>
  <si>
    <r>
      <t>do przedsiębiorstw energetycznych sprzedających ciepło odbiorcom końcowym (</t>
    </r>
    <r>
      <rPr>
        <b/>
        <sz val="10"/>
        <rFont val="Cambria"/>
        <family val="1"/>
        <charset val="238"/>
      </rPr>
      <t>przyłączonym i nie przyłączonym do sieci</t>
    </r>
    <r>
      <rPr>
        <sz val="10"/>
        <rFont val="Cambria"/>
        <family val="1"/>
        <charset val="238"/>
      </rPr>
      <t xml:space="preserve">), jeżeli łączna wielkość mocy zamówionej przez tych odbiorców ciepła </t>
    </r>
    <r>
      <rPr>
        <b/>
        <sz val="10"/>
        <rFont val="Cambria"/>
        <family val="1"/>
        <charset val="238"/>
      </rPr>
      <t xml:space="preserve">przekracza 5 MWt, w tym: </t>
    </r>
    <r>
      <rPr>
        <sz val="10"/>
        <rFont val="Cambria"/>
        <family val="1"/>
        <charset val="238"/>
      </rPr>
      <t xml:space="preserve"> </t>
    </r>
  </si>
  <si>
    <t>5.2</t>
  </si>
  <si>
    <r>
      <t xml:space="preserve">Przychód ze sprzedaży gazu ziemnego przedsiębiorstwom energetycznym
</t>
    </r>
    <r>
      <rPr>
        <b/>
        <sz val="10"/>
        <rFont val="Cambria"/>
        <family val="1"/>
        <charset val="238"/>
      </rPr>
      <t>w celu jego zużycia na potrzeby wytwarzania ciepła, w tym:</t>
    </r>
  </si>
  <si>
    <r>
      <t>do przedsiębiorstw energetycznych sprzedających ciepło odbiorcom końcowym</t>
    </r>
    <r>
      <rPr>
        <vertAlign val="superscript"/>
        <sz val="10"/>
        <rFont val="Cambria"/>
        <family val="1"/>
        <charset val="238"/>
      </rPr>
      <t>1</t>
    </r>
    <r>
      <rPr>
        <sz val="10"/>
        <rFont val="Cambria"/>
        <family val="1"/>
        <charset val="238"/>
      </rPr>
      <t xml:space="preserve"> </t>
    </r>
    <r>
      <rPr>
        <b/>
        <sz val="10"/>
        <rFont val="Cambria"/>
        <family val="1"/>
        <charset val="238"/>
      </rPr>
      <t>przyłączonym do sieci na terytorium RP</t>
    </r>
    <r>
      <rPr>
        <sz val="10"/>
        <rFont val="Cambria"/>
        <family val="1"/>
        <charset val="238"/>
      </rPr>
      <t xml:space="preserve">, jeżeli łączna wielkość mocy zamówionej przez tych odbiorców ciepła </t>
    </r>
    <r>
      <rPr>
        <b/>
        <sz val="10"/>
        <rFont val="Cambria"/>
        <family val="1"/>
        <charset val="238"/>
      </rPr>
      <t xml:space="preserve">przekracza 5 MWt, w tym:  </t>
    </r>
  </si>
  <si>
    <r>
      <t xml:space="preserve">Przychód ze sprzedaży gazu ziemnego przedsiębiorstwom energetycznym
</t>
    </r>
    <r>
      <rPr>
        <b/>
        <sz val="10"/>
        <rFont val="Cambria"/>
        <family val="1"/>
        <charset val="238"/>
      </rPr>
      <t>w celu jego zużycia na potrzeby wytwarzania energii elektrycznej, w tym:</t>
    </r>
  </si>
  <si>
    <r>
      <t xml:space="preserve">Tab.1b Zestawienie podmiotów, którym sprzedany został </t>
    </r>
    <r>
      <rPr>
        <b/>
        <i/>
        <sz val="9"/>
        <rFont val="Cambria"/>
        <family val="1"/>
        <charset val="238"/>
      </rPr>
      <t>w okresie</t>
    </r>
    <r>
      <rPr>
        <b/>
        <i/>
        <sz val="9"/>
        <rFont val="Cambria"/>
        <family val="1"/>
        <charset val="238"/>
      </rPr>
      <t>od dnia 1 października 2016 r. do dnia 31 grudnia 2016 r.</t>
    </r>
    <r>
      <rPr>
        <i/>
        <sz val="9"/>
        <rFont val="Cambria"/>
        <family val="1"/>
        <charset val="238"/>
      </rPr>
      <t xml:space="preserve"> gaz ziemny w celu jego dalszej odsprzedaży </t>
    </r>
  </si>
  <si>
    <r>
      <t xml:space="preserve">Tab. 3a Zakup gazu ziemnego na Towarowej Giełdzie Energii z dostawą </t>
    </r>
    <r>
      <rPr>
        <b/>
        <i/>
        <sz val="9"/>
        <rFont val="Cambria"/>
        <family val="1"/>
        <charset val="238"/>
      </rPr>
      <t>w okresie</t>
    </r>
    <r>
      <rPr>
        <b/>
        <i/>
        <sz val="9"/>
        <rFont val="Cambria"/>
        <family val="1"/>
        <charset val="238"/>
      </rPr>
      <t>od dnia 1 stycznia 2016 r. do dnia 30 września 2016 r.</t>
    </r>
  </si>
  <si>
    <t xml:space="preserve">Ilość ciepła sprzedanego temu odbiorcy </t>
  </si>
  <si>
    <r>
      <t xml:space="preserve">Tab.7a Zestawienie podmiotów, którym </t>
    </r>
    <r>
      <rPr>
        <b/>
        <i/>
        <sz val="9"/>
        <rFont val="Cambria"/>
        <family val="1"/>
        <charset val="238"/>
      </rPr>
      <t>w okresie od dnia 1 stycznia 2016 r. do dnia 30 września 2016 r</t>
    </r>
    <r>
      <rPr>
        <i/>
        <sz val="9"/>
        <rFont val="Cambria"/>
        <family val="1"/>
        <charset val="238"/>
      </rPr>
      <t>. sprzedany został gaz ziemny w celu jego zużycia na cele nieenergetyczne</t>
    </r>
  </si>
  <si>
    <r>
      <t xml:space="preserve">Tab. 8  Gaz ziemny sprowadzony w ramach nabycia wewnątrzwspólnotowego lub importu (w rozumieniu przepisów o podatku akcyzowym) </t>
    </r>
    <r>
      <rPr>
        <b/>
        <i/>
        <sz val="9"/>
        <rFont val="Cambria"/>
        <family val="1"/>
        <charset val="238"/>
      </rPr>
      <t xml:space="preserve">w okresie od dnia 1 października 2016 r. do dnia 31 grudnia 2016 r. </t>
    </r>
  </si>
  <si>
    <t>Całkowita ilość sprowadzonego gazu ziemnego</t>
  </si>
  <si>
    <r>
      <t xml:space="preserve">Tabela dotyczy wyłącznie sprzedaży do odbiorców końcowych, o których mowa w art. 15 ust. 1 ustawy o efektywności energetycznej z dnia 20 maja 2016 r., </t>
    </r>
    <r>
      <rPr>
        <b/>
        <sz val="12"/>
        <rFont val="Cambria"/>
        <family val="1"/>
        <charset val="238"/>
        <scheme val="major"/>
      </rPr>
      <t>którzy przedłożyli przedsiębiorstwu energetycznemu informację i oświadczenie, o którym mowa   
 w art. 15 ust. 2 tej ustawy wraz z audytem efektywności energetycznej.</t>
    </r>
  </si>
  <si>
    <r>
      <t xml:space="preserve">przychód ze </t>
    </r>
    <r>
      <rPr>
        <b/>
        <sz val="10"/>
        <rFont val="Cambria"/>
        <family val="1"/>
        <charset val="238"/>
      </rPr>
      <t xml:space="preserve">sprzedaży ciepła </t>
    </r>
    <r>
      <rPr>
        <sz val="10"/>
        <rFont val="Cambria"/>
        <family val="1"/>
        <charset val="238"/>
      </rPr>
      <t xml:space="preserve">do odbiorców końcowych </t>
    </r>
  </si>
  <si>
    <r>
      <t xml:space="preserve">ilość gazu ziemnego sprzedanego przedsiębiorstwom energetycznym w celu jego zużycia na potrzeby wytwarzania energii elektrycznej, </t>
    </r>
    <r>
      <rPr>
        <b/>
        <sz val="10"/>
        <rFont val="Cambria"/>
        <family val="1"/>
        <charset val="238"/>
      </rPr>
      <t>w tym</t>
    </r>
    <r>
      <rPr>
        <sz val="10"/>
        <rFont val="Cambria"/>
        <family val="1"/>
        <charset val="238"/>
      </rPr>
      <t xml:space="preserve">: </t>
    </r>
  </si>
  <si>
    <r>
      <t xml:space="preserve">ilość sprzedanego gazu ziemnego przedsiębiorstwom energetycznym w celu jego zużycia na </t>
    </r>
    <r>
      <rPr>
        <b/>
        <sz val="10"/>
        <rFont val="Cambria"/>
        <family val="1"/>
        <charset val="238"/>
        <scheme val="major"/>
      </rPr>
      <t>potrzeby wytwarzania ciepła</t>
    </r>
    <r>
      <rPr>
        <sz val="10"/>
        <rFont val="Cambria"/>
        <family val="1"/>
        <charset val="238"/>
        <scheme val="major"/>
      </rPr>
      <t xml:space="preserve"> (z wyjątkiem sprzedaży gazu ziemnego do przedsiębiorstw energetycznych sprzedających ciepło odbiorcom końcowym </t>
    </r>
    <r>
      <rPr>
        <u/>
        <sz val="10"/>
        <rFont val="Cambria"/>
        <family val="1"/>
        <charset val="238"/>
        <scheme val="major"/>
      </rPr>
      <t>przyłączonym i nie przyłączonym do sieci</t>
    </r>
    <r>
      <rPr>
        <sz val="10"/>
        <rFont val="Cambria"/>
        <family val="1"/>
        <charset val="238"/>
        <scheme val="major"/>
      </rPr>
      <t xml:space="preserve">, jeżeli łączna wielkość mocy zamówionej przez tych odbiorców </t>
    </r>
    <r>
      <rPr>
        <u/>
        <sz val="10"/>
        <rFont val="Cambria"/>
        <family val="1"/>
        <charset val="238"/>
        <scheme val="major"/>
      </rPr>
      <t>nie przekracza 5 MWt</t>
    </r>
    <r>
      <rPr>
        <sz val="10"/>
        <rFont val="Cambria"/>
        <family val="1"/>
        <charset val="238"/>
        <scheme val="major"/>
      </rPr>
      <t xml:space="preserve"> )</t>
    </r>
    <r>
      <rPr>
        <b/>
        <sz val="10"/>
        <rFont val="Cambria"/>
        <family val="1"/>
        <charset val="238"/>
        <scheme val="major"/>
      </rPr>
      <t xml:space="preserve"> pomniejszona o </t>
    </r>
    <r>
      <rPr>
        <sz val="10"/>
        <rFont val="Cambria"/>
        <family val="1"/>
        <charset val="238"/>
        <scheme val="major"/>
      </rPr>
      <t>ilość sprzedanego gazu ziemnego zużytego przez przedsiębiorstwo energetyczne na wytworzenie ciepła zużytego następnie przez to przedsiębiorstwo na potrzeby własne  (występującego w tym zakresie jako odbiorca końcowy gazu ziemnego)</t>
    </r>
  </si>
  <si>
    <t>ilość sprzedanego gazu zużytego przez przedsiębiorstwo energetyczne na potrzeby wytworzenia energii elektrycznej zużytej następnie przez przedsiębiorstwo je wytwarzające na potrzeby własne  (występującego w tym zakresie jako odbiorca końcowy gazu ziemnego)</t>
  </si>
  <si>
    <t xml:space="preserve">Niniejszy załącznik wypełniają wyłącznie odbiorcy przemysłowi, którzy w roku 2015 zużyli powyżej 100 GWh energii elektrycznej, złożyli stosowne oświadczenie i zostali ujęci w Informacji Prezesa Urzędu Regulacji Energetyki z dnia 17 marca 2016 r., Nr 9/2016 w sprawie jednolitego wykazu odbiorców przemysłowych, którzy złożyli oświadczenie, o którym mowa w art. 9a ust. 3 ustawy – Prawo energetyczne. Listę tych podmiotów zawiera również załącznik 2. 
</t>
  </si>
  <si>
    <t xml:space="preserve">UMORZONE ŚWIADECTWA POCHODZENIA Z KOGENERACJI </t>
  </si>
  <si>
    <t>Wolumen energii elektrycznej wynikający z umorzonych do dnia 30 czerwca 2017 r. świadectw pochodzenia z kogeneracji (żółtych) z tytułu zakupu energii elektrycznej na własny użytek (w celu zużycia jako odbiorca końcowy)</t>
  </si>
  <si>
    <t>Wolumen energii elektrycznej wynikający z umorzonych do dnia 30 czerwca 2017 r. świadectw pochodzenia z kogeneracji (fioletowych) z   tytułu zakupu energii elektrycznej na własny użytek (w celu zużycia jako odbiorca końcowy)</t>
  </si>
  <si>
    <t>Wolumen energii elektrycznej wynikający z umorzonych do dnia 30 czerwca 2017 r. świadectw pochodzenia z kogeneracji (czerwonych) z   tytułu zakupu energii elektrycznej na własny użytek (w celu zużycia jako odbiorca końcowy)</t>
  </si>
  <si>
    <r>
      <rPr>
        <b/>
        <sz val="10"/>
        <rFont val="Cambria"/>
        <family val="1"/>
        <charset val="238"/>
      </rPr>
      <t>do pozostałych odbiorców</t>
    </r>
    <r>
      <rPr>
        <sz val="10"/>
        <rFont val="Cambria"/>
        <family val="1"/>
        <charset val="238"/>
      </rPr>
      <t xml:space="preserve"> (tj. w celu dalszej odsprzedaży)</t>
    </r>
    <r>
      <rPr>
        <vertAlign val="superscript"/>
        <sz val="10"/>
        <rFont val="Cambria"/>
        <family val="1"/>
        <charset val="238"/>
      </rPr>
      <t>4</t>
    </r>
  </si>
  <si>
    <r>
      <t xml:space="preserve">Całkowita sprzedaż energii elektrycznej do wszystkich odbiorców końcowych na zasadzie </t>
    </r>
    <r>
      <rPr>
        <b/>
        <sz val="10"/>
        <rFont val="Cambria"/>
        <family val="1"/>
        <charset val="238"/>
      </rPr>
      <t xml:space="preserve">refaktury </t>
    </r>
  </si>
  <si>
    <r>
      <t xml:space="preserve">Całkowity przychód ze sprzedaży energii elektrycznej do wszystkich odbiorców końcowych na zasadzie </t>
    </r>
    <r>
      <rPr>
        <b/>
        <sz val="10"/>
        <rFont val="Cambria"/>
        <family val="1"/>
        <charset val="238"/>
      </rPr>
      <t xml:space="preserve">refaktury </t>
    </r>
  </si>
  <si>
    <r>
      <t>Koszty umorzonych świadectw pochodzenia (</t>
    </r>
    <r>
      <rPr>
        <b/>
        <sz val="10"/>
        <rFont val="Cambria"/>
        <family val="1"/>
        <charset val="238"/>
      </rPr>
      <t>OZE</t>
    </r>
    <r>
      <rPr>
        <sz val="10"/>
        <rFont val="Cambria"/>
        <family val="1"/>
        <charset val="238"/>
      </rPr>
      <t>) z tytułu sprzedaży energii elektrycznej do odbiorców końcowych (z wyłączeniem odbiorców przemysłowych samodzielnie realizujących obowiązek OZE</t>
    </r>
    <r>
      <rPr>
        <vertAlign val="superscript"/>
        <sz val="10"/>
        <rFont val="Cambria"/>
        <family val="1"/>
        <charset val="238"/>
      </rPr>
      <t>3</t>
    </r>
    <r>
      <rPr>
        <sz val="10"/>
        <rFont val="Cambria"/>
        <family val="1"/>
        <charset val="238"/>
      </rPr>
      <t xml:space="preserve">), </t>
    </r>
    <r>
      <rPr>
        <b/>
        <sz val="10"/>
        <rFont val="Cambria"/>
        <family val="1"/>
        <charset val="238"/>
      </rPr>
      <t>w tym</t>
    </r>
    <r>
      <rPr>
        <sz val="10"/>
        <rFont val="Cambria"/>
        <family val="1"/>
        <charset val="238"/>
      </rPr>
      <t xml:space="preserve">: </t>
    </r>
  </si>
  <si>
    <r>
      <t>Koszty umorzonych świadectw pochodzenia biogazu rolniczego (</t>
    </r>
    <r>
      <rPr>
        <b/>
        <sz val="10"/>
        <rFont val="Cambria"/>
        <family val="1"/>
        <charset val="238"/>
      </rPr>
      <t>BIO, BG</t>
    </r>
    <r>
      <rPr>
        <sz val="10"/>
        <rFont val="Cambria"/>
        <family val="1"/>
        <charset val="238"/>
      </rPr>
      <t>) z tytułu sprzedaży energii elektrycznej do odbiorców końcowych (z wyłączeniem odbiorców przemysłowych samodzielnie realizujących obowiązek OZE</t>
    </r>
    <r>
      <rPr>
        <vertAlign val="superscript"/>
        <sz val="10"/>
        <rFont val="Cambria"/>
        <family val="1"/>
        <charset val="238"/>
      </rPr>
      <t>3</t>
    </r>
    <r>
      <rPr>
        <sz val="10"/>
        <rFont val="Cambria"/>
        <family val="1"/>
        <charset val="238"/>
      </rPr>
      <t xml:space="preserve">), </t>
    </r>
    <r>
      <rPr>
        <b/>
        <sz val="10"/>
        <rFont val="Cambria"/>
        <family val="1"/>
        <charset val="238"/>
      </rPr>
      <t>w tym:</t>
    </r>
    <r>
      <rPr>
        <sz val="10"/>
        <rFont val="Cambria"/>
        <family val="1"/>
        <charset val="238"/>
      </rPr>
      <t xml:space="preserve"> </t>
    </r>
  </si>
  <si>
    <r>
      <t xml:space="preserve">Kwota uiszczonej opłaty zastępczej celem realizacji obowiązku, o którym mowa w art. 188 a  ustawy OZE z tytułu </t>
    </r>
    <r>
      <rPr>
        <b/>
        <sz val="10"/>
        <rFont val="Cambria"/>
        <family val="1"/>
        <charset val="238"/>
      </rPr>
      <t xml:space="preserve">sprzedaży energii elektrycznej do odbiorców końcowych </t>
    </r>
    <r>
      <rPr>
        <sz val="10"/>
        <rFont val="Cambria"/>
        <family val="1"/>
        <charset val="238"/>
      </rPr>
      <t>(z wyłączeniem odbiorców przemysłowych samodzielnie realizujących obowiązek OZE</t>
    </r>
    <r>
      <rPr>
        <vertAlign val="superscript"/>
        <sz val="10"/>
        <rFont val="Cambria"/>
        <family val="1"/>
        <charset val="238"/>
      </rPr>
      <t>3</t>
    </r>
    <r>
      <rPr>
        <sz val="10"/>
        <rFont val="Cambria"/>
        <family val="1"/>
        <charset val="238"/>
      </rPr>
      <t>)</t>
    </r>
  </si>
  <si>
    <r>
      <t xml:space="preserve">Kwota uiszczonej opłaty zastępczej celem realizacji obowiązku, o którym mowa w art. 52 ustawy OZE z tytułu </t>
    </r>
    <r>
      <rPr>
        <b/>
        <sz val="10"/>
        <rFont val="Cambria"/>
        <family val="1"/>
        <charset val="238"/>
      </rPr>
      <t>sprzedaży energii elektrycznej do odbiorców końcowych</t>
    </r>
    <r>
      <rPr>
        <sz val="10"/>
        <rFont val="Cambria"/>
        <family val="1"/>
        <charset val="238"/>
      </rPr>
      <t xml:space="preserve"> (z wyłączeniem odbiorców przemysłowych samodzielnie realizujących obowiązek OZE</t>
    </r>
    <r>
      <rPr>
        <vertAlign val="superscript"/>
        <sz val="10"/>
        <rFont val="Cambria"/>
        <family val="1"/>
        <charset val="238"/>
      </rPr>
      <t>3</t>
    </r>
    <r>
      <rPr>
        <sz val="10"/>
        <rFont val="Cambria"/>
        <family val="1"/>
        <charset val="238"/>
      </rPr>
      <t>)</t>
    </r>
  </si>
  <si>
    <r>
      <t xml:space="preserve">3 </t>
    </r>
    <r>
      <rPr>
        <sz val="9"/>
        <rFont val="Cambria"/>
        <family val="1"/>
        <charset val="238"/>
      </rPr>
      <t xml:space="preserve">Odbiorca przemysłowy, który w roku 2015 zużył powyżej 100 GWh, złożył stosowne oświadczenie i został ujęty w Tabeli 1 Informacji Prezesa URE z dnia 17 marca 2016 r. Nr 10/2016 stanowiącej jednolity wykaz odbiorców przemysłowych uprawnionych do samodzielnej realizacji obowiązków OZE w okresie od dnia 1 stycznia 2016 r do dnia 31 grudnia 2016 r. </t>
    </r>
  </si>
  <si>
    <r>
      <t xml:space="preserve">4 </t>
    </r>
    <r>
      <rPr>
        <b/>
        <sz val="9"/>
        <rFont val="Cambria"/>
        <family val="1"/>
        <charset val="238"/>
      </rPr>
      <t xml:space="preserve">Sprzedaż energii elektrycznej do spółki obrotu, tj. </t>
    </r>
    <r>
      <rPr>
        <sz val="9"/>
        <rFont val="Cambria"/>
        <family val="1"/>
        <charset val="238"/>
      </rPr>
      <t xml:space="preserve">w celu jej dalszej odsprzedaży. </t>
    </r>
  </si>
  <si>
    <t>dostarczony do odbiorców końcowych w ramach umów na dostawę gazu ziemnego **</t>
  </si>
  <si>
    <t>dostarczony do odbiorców końcowych w ramach umów na dostawę gazu ziemnego ***</t>
  </si>
  <si>
    <r>
      <rPr>
        <b/>
        <sz val="8"/>
        <rFont val="Cambria"/>
        <family val="1"/>
        <charset val="238"/>
        <scheme val="major"/>
      </rPr>
      <t xml:space="preserve">w tym:                                                      </t>
    </r>
    <r>
      <rPr>
        <sz val="8"/>
        <rFont val="Cambria"/>
        <family val="1"/>
        <charset val="238"/>
        <scheme val="major"/>
      </rPr>
      <t xml:space="preserve"> ilość sprzedanego gazu ziemnego zużytego na potrzeby wytworzenia ciepła zużytego następnie przez przedsiębiorstwo je wytwarzające </t>
    </r>
    <r>
      <rPr>
        <b/>
        <sz val="8"/>
        <rFont val="Cambria"/>
        <family val="1"/>
        <charset val="238"/>
        <scheme val="major"/>
      </rPr>
      <t xml:space="preserve">(występującego w tym zakresie jako odbiorca końcowy gazu ziemnego)   </t>
    </r>
  </si>
  <si>
    <r>
      <rPr>
        <b/>
        <sz val="8"/>
        <rFont val="Cambria"/>
        <family val="1"/>
        <charset val="238"/>
        <scheme val="major"/>
      </rPr>
      <t xml:space="preserve">w tym:                                                                    </t>
    </r>
    <r>
      <rPr>
        <sz val="8"/>
        <rFont val="Cambria"/>
        <family val="1"/>
        <charset val="238"/>
        <scheme val="major"/>
      </rPr>
      <t xml:space="preserve"> przychód ze sprzedaży gazu ziemnego zużytegona potrzeby wytworzenia ciepła zużytego następnie przez przedsiębiorstwo je wytwarzające  (występującego w tym zakresie jako odbiorca końcowy gazu ziemnego)   </t>
    </r>
    <r>
      <rPr>
        <b/>
        <sz val="8"/>
        <rFont val="Cambria"/>
        <family val="1"/>
        <charset val="238"/>
        <scheme val="major"/>
      </rPr>
      <t xml:space="preserve"> </t>
    </r>
  </si>
  <si>
    <r>
      <t xml:space="preserve">Łączna zamówiona moc cieplna przez odbiorców końcowych przedsiębiorstwa, któremu sprzedano gaz ziemny,  </t>
    </r>
    <r>
      <rPr>
        <b/>
        <u/>
        <sz val="8"/>
        <rFont val="Cambria"/>
        <family val="1"/>
        <charset val="238"/>
      </rPr>
      <t>przyłączonych do sieci na terytorium RP</t>
    </r>
  </si>
  <si>
    <r>
      <t xml:space="preserve">Łączna zamówiona moc cieplna przez odbiorców końcowych przedsiębiorstwa, któremu sprzedano gaz ziemny  - </t>
    </r>
    <r>
      <rPr>
        <b/>
        <u/>
        <sz val="8"/>
        <rFont val="Cambria"/>
        <family val="1"/>
        <charset val="238"/>
      </rPr>
      <t>łącznie z odbiorcami nie przyłączonymi do sieci</t>
    </r>
  </si>
  <si>
    <t xml:space="preserve">****Wolumen ten winien zostać uwzględniony w Załączniku Nr 7, w Tabeli 1 w wierszach 1.1. - 1.1.2. </t>
  </si>
  <si>
    <t>ilość gazu ziemnego dostarczona odbiorcom końcowym ****</t>
  </si>
  <si>
    <r>
      <t>Tab. 9 Realizacja obowiązku efektywności energetycznej z tytułu</t>
    </r>
    <r>
      <rPr>
        <b/>
        <i/>
        <sz val="9"/>
        <rFont val="Cambria"/>
        <family val="1"/>
        <charset val="238"/>
      </rPr>
      <t xml:space="preserve"> sprowadzenia gazu ziemnego w ramach nabycia wewnątrzwspólnotowego lub importu i zużytego na własny użytek (inny niż cele nieenergetyczne) w okresie od dnia 1 października 2016 r. do dnia 31 grudnia 2016 r. </t>
    </r>
  </si>
  <si>
    <r>
      <t xml:space="preserve">przychód ze sprzedaży gazu ziemnego przedsiębiorstwom energetycznym w celu jego zużycia na </t>
    </r>
    <r>
      <rPr>
        <b/>
        <sz val="10"/>
        <rFont val="Cambria"/>
        <family val="1"/>
        <charset val="238"/>
        <scheme val="major"/>
      </rPr>
      <t>potrzeby wytwarzania ciepła</t>
    </r>
    <r>
      <rPr>
        <sz val="10"/>
        <rFont val="Cambria"/>
        <family val="1"/>
        <charset val="238"/>
        <scheme val="major"/>
      </rPr>
      <t xml:space="preserve"> (z wyjątkiem sprzedaży gazu ziemnego do przedsiębiorstw energetycznych sprzedających ciepło odbiorcom końcowym przyłączonym do sieci na terytorium RP, jeżeli łączna wielkość mocy zamówionej przez tych odbiorców </t>
    </r>
    <r>
      <rPr>
        <u/>
        <sz val="10"/>
        <rFont val="Cambria"/>
        <family val="1"/>
        <charset val="238"/>
        <scheme val="major"/>
      </rPr>
      <t>nie przekracza 5 MWt</t>
    </r>
    <r>
      <rPr>
        <sz val="10"/>
        <rFont val="Cambria"/>
        <family val="1"/>
        <charset val="238"/>
        <scheme val="major"/>
      </rPr>
      <t xml:space="preserve"> ), pomniejszony o przychód ze sprzedaży gazu zużytego przez przedsiębiorstwo energetyczne na potrzeby wytworzenia ciepła zużytego następnie przez to przedsiębiorstwo na potrzeby własne  (występującego w tym zakresie jako odbiorca końcowy gazu ziemnego)</t>
    </r>
  </si>
  <si>
    <r>
      <t xml:space="preserve">przychód ze sprzedaży gazu ziemnego przedsiębiorstwom energetycznym w celu jego zużycia na </t>
    </r>
    <r>
      <rPr>
        <b/>
        <sz val="10"/>
        <rFont val="Cambria"/>
        <family val="1"/>
        <charset val="238"/>
        <scheme val="major"/>
      </rPr>
      <t xml:space="preserve">potrzeby wytwarzania energii elektrycznej, </t>
    </r>
    <r>
      <rPr>
        <sz val="10"/>
        <rFont val="Cambria"/>
        <family val="1"/>
        <charset val="238"/>
        <scheme val="major"/>
      </rPr>
      <t xml:space="preserve">pomniejszony o przychód ze sprzedaży gazu zużytego przez przedsiębiorstwo energetyczne na potrzeby wytworzenia energii elektrycznej zużytej następnie przez to przedsiębiorstwo na potrzeby własne  (występującego w tym zakresie jako odbiorca końcowy gazu ziemnego)  </t>
    </r>
  </si>
  <si>
    <r>
      <t xml:space="preserve">kwota </t>
    </r>
    <r>
      <rPr>
        <b/>
        <sz val="10"/>
        <rFont val="Cambria"/>
        <family val="1"/>
        <charset val="238"/>
        <scheme val="major"/>
      </rPr>
      <t>akcyzy</t>
    </r>
    <r>
      <rPr>
        <sz val="10"/>
        <rFont val="Cambria"/>
        <family val="1"/>
        <charset val="238"/>
        <scheme val="major"/>
      </rPr>
      <t xml:space="preserve"> naliczonej z tytułu sprzedaży </t>
    </r>
    <r>
      <rPr>
        <b/>
        <sz val="10"/>
        <rFont val="Cambria"/>
        <family val="1"/>
        <charset val="238"/>
        <scheme val="major"/>
      </rPr>
      <t>energii elektrycznej</t>
    </r>
    <r>
      <rPr>
        <sz val="10"/>
        <rFont val="Cambria"/>
        <family val="1"/>
        <charset val="238"/>
        <scheme val="major"/>
      </rPr>
      <t xml:space="preserve"> wszystkim odbiorcom końcowym                  (z uwzględnieniem odbiorców przemysłowych) </t>
    </r>
  </si>
  <si>
    <t>koszt uzyskania świadectw pochodzenia (OZE)  i świadectw pochodzenia biogazu rolniczego (BIO, BG) przedstawionych przez przedsiębiorstwo energetyczne do umorzenia Prezesowi URE lub wartość uiszczonej przez to przedsiębiorstwo opłaty zastępczej (koszt realizacji obowiązku OZE)</t>
  </si>
  <si>
    <t>koszt uzyskania świadectw pochodzenia z kogeneracji przedstawionych przez przedsiębiorstwo energetyczne do umorzenia Prezesowi URE lub wartość uiszczonej przez to przedsiębiorstwo opłaty zastępczej (koszt realizacji obowiązku CHP)</t>
  </si>
  <si>
    <t>kwota uiszczonej do dnia 31 marca 2017 r. opłaty zastępczej celem realizacji obowiązku efektywności energetycznej</t>
  </si>
  <si>
    <t xml:space="preserve">REALIZACJIA OBOWIĄZKU EFEKTYWNOŚCI ENERGETYCZNEJ </t>
  </si>
  <si>
    <t>GAZ ZIEMNY SPROWADZONY Z ZAGRANICY NA UŻYTEK WŁASNY INNY NIŻ CELE NIEENERGETYCZNE</t>
  </si>
  <si>
    <t>POMNIEJSZENIA, O KTÓRYCH MOWA W ART. 14 UST. 2 USTAWY O EFEKTYWNOŚCI ENERGETYCZNEJ Z DNIA 20 MAJA 2016 R.</t>
  </si>
  <si>
    <r>
      <t xml:space="preserve">ilość sprzedanego gazu ziemnego przedsiębiorstwom energetycznym w celu jego zużycia na </t>
    </r>
    <r>
      <rPr>
        <b/>
        <sz val="10"/>
        <rFont val="Cambria"/>
        <family val="1"/>
        <charset val="238"/>
        <scheme val="major"/>
      </rPr>
      <t>potrzeby wytwarzania ciepła</t>
    </r>
    <r>
      <rPr>
        <sz val="10"/>
        <rFont val="Cambria"/>
        <family val="1"/>
        <charset val="238"/>
        <scheme val="major"/>
      </rPr>
      <t xml:space="preserve"> (z wyjątkiem sprzedaży gazu ziemnego do przedsiębiorstw energetycznych sprzedających ciepło odbiorcom końcowym </t>
    </r>
    <r>
      <rPr>
        <u/>
        <sz val="10"/>
        <rFont val="Cambria"/>
        <family val="1"/>
        <charset val="238"/>
        <scheme val="major"/>
      </rPr>
      <t>przyłączonym i nie przyłączonym do sieci</t>
    </r>
    <r>
      <rPr>
        <sz val="10"/>
        <rFont val="Cambria"/>
        <family val="1"/>
        <charset val="238"/>
        <scheme val="major"/>
      </rPr>
      <t xml:space="preserve">, jeżeli łączna wielkość mocy zamówionej przez tych odbiorców </t>
    </r>
    <r>
      <rPr>
        <u/>
        <sz val="10"/>
        <rFont val="Cambria"/>
        <family val="1"/>
        <charset val="238"/>
        <scheme val="major"/>
      </rPr>
      <t>nie przekracza 5 MWt</t>
    </r>
    <r>
      <rPr>
        <sz val="10"/>
        <rFont val="Cambria"/>
        <family val="1"/>
        <charset val="238"/>
        <scheme val="major"/>
      </rPr>
      <t xml:space="preserve"> )</t>
    </r>
    <r>
      <rPr>
        <b/>
        <sz val="10"/>
        <rFont val="Cambria"/>
        <family val="1"/>
        <charset val="238"/>
        <scheme val="major"/>
      </rPr>
      <t xml:space="preserve"> w tym: </t>
    </r>
  </si>
  <si>
    <t>REALIZACJA OBOWIĄZKU EFEKTYWNOŚCI ENERGETYCZNEJ</t>
  </si>
  <si>
    <t>Ilość energii finalnej wynikająca z umorzonych świadectw efektywności energetycznej**</t>
  </si>
  <si>
    <r>
      <t xml:space="preserve">Tab. 2a Zakup energii elektrycznej z rynku bilansującego (od PSE S.A.) oraz od przedsiębiorstw świadczących Przedsiębiorstwu usługę bilansowania handlowego </t>
    </r>
    <r>
      <rPr>
        <b/>
        <i/>
        <sz val="9"/>
        <rFont val="Cambria"/>
        <family val="1"/>
        <charset val="238"/>
      </rPr>
      <t>w okresie od dnia 1 stycznia 2016 r. do dnia 30 września 2016 r. (ilość i koszt)</t>
    </r>
  </si>
  <si>
    <t xml:space="preserve">Oświadczam, że energia elektryczna dostarczona odbiorcom końcowym w ramach bilansowania  handlowego w 2016 r. (wykazana w Załączniku 3, w Tab. 2a i 2b, w kolumnie 6 i 7) oraz przychód osiągnięty z tytułu dostarczonej energii elektrycznej odbiorcom końcowym w ramach bilansowania  handlowego  w okresie od dnia 1 stycznia 2016 r. do dnia 30 września 2016 r. zostały uwzględnione przez:  </t>
  </si>
  <si>
    <t xml:space="preserve">Oświadczam, że gaz ziemny dostarczony odbiorcom końcowym w ramach bilansowania handlowego w 2016 r.  (wykazany Załączniku 8, w Tab. 2a i 2b, w kolumnie 5 i 6) oraz przychód osiągnięty z  z tytułu dostarczonego gazu ziemnego odbiorcom końcowym w ramach bilansowania  handlowego w okresie od dnia 1 stycznia 2016 r. do dnia 30 września 2016 r . zostały uwzględnione przez: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</si>
</sst>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_-* #,##0.000\ _z_ł_-;\-* #,##0.000\ _z_ł_-;_-* &quot;-&quot;??\ _z_ł_-;_-@_-"/>
    <numFmt numFmtId="165" formatCode="_-* #,##0.000\ _z_ł_-;\-* #,##0.000\ _z_ł_-;_-* &quot;-&quot;???\ _z_ł_-;_-@_-"/>
    <numFmt numFmtId="166" formatCode="#,##0.000"/>
    <numFmt numFmtId="167" formatCode="_-* #,##0.00000000\ _z_ł_-;\-* #,##0.00000000\ _z_ł_-;_-* &quot;-&quot;??\ _z_ł_-;_-@_-"/>
    <numFmt numFmtId="168" formatCode="_-* #,##0.00\ _z_ł_-;\-* #,##0.00\ _z_ł_-;_-* &quot;-&quot;???\ _z_ł_-;_-@_-"/>
  </numFmts>
  <fonts count="81" x14ac:knownFonts="1">
    <font>
      <sz val="10"/>
      <name val="Arial"/>
      <charset val="238"/>
    </font>
    <font>
      <sz val="10"/>
      <name val="Cambria"/>
      <family val="1"/>
      <charset val="238"/>
    </font>
    <font>
      <b/>
      <sz val="13"/>
      <name val="Cambria"/>
      <family val="1"/>
      <charset val="238"/>
    </font>
    <font>
      <sz val="12"/>
      <name val="Cambria"/>
      <family val="1"/>
      <charset val="238"/>
    </font>
    <font>
      <b/>
      <sz val="12"/>
      <name val="Cambria"/>
      <family val="1"/>
      <charset val="238"/>
    </font>
    <font>
      <i/>
      <sz val="10"/>
      <name val="Cambria"/>
      <family val="1"/>
      <charset val="238"/>
    </font>
    <font>
      <b/>
      <i/>
      <sz val="10"/>
      <name val="Cambria"/>
      <family val="1"/>
      <charset val="238"/>
    </font>
    <font>
      <b/>
      <sz val="11"/>
      <name val="Cambria"/>
      <family val="1"/>
      <charset val="238"/>
    </font>
    <font>
      <b/>
      <sz val="10"/>
      <name val="Cambria"/>
      <family val="1"/>
      <charset val="238"/>
    </font>
    <font>
      <sz val="11"/>
      <name val="Cambria"/>
      <family val="1"/>
      <charset val="238"/>
    </font>
    <font>
      <vertAlign val="superscript"/>
      <sz val="10"/>
      <name val="Cambria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sz val="10"/>
      <name val="Cambria"/>
      <family val="1"/>
      <charset val="238"/>
      <scheme val="maj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vertAlign val="superscript"/>
      <sz val="10"/>
      <name val="Cambria"/>
      <family val="1"/>
      <charset val="238"/>
    </font>
    <font>
      <b/>
      <sz val="12"/>
      <name val="Times New Roman"/>
      <family val="1"/>
      <charset val="238"/>
    </font>
    <font>
      <b/>
      <i/>
      <sz val="8"/>
      <name val="Cambria"/>
      <family val="1"/>
      <charset val="238"/>
    </font>
    <font>
      <sz val="9"/>
      <color indexed="81"/>
      <name val="Tahoma"/>
      <family val="2"/>
      <charset val="238"/>
    </font>
    <font>
      <sz val="9"/>
      <name val="Cambria"/>
      <family val="1"/>
      <charset val="238"/>
    </font>
    <font>
      <vertAlign val="subscript"/>
      <sz val="10"/>
      <name val="Cambria"/>
      <family val="1"/>
      <charset val="238"/>
    </font>
    <font>
      <b/>
      <i/>
      <u/>
      <sz val="10"/>
      <name val="Arial"/>
      <family val="2"/>
      <charset val="238"/>
    </font>
    <font>
      <b/>
      <i/>
      <u/>
      <sz val="11"/>
      <name val="Cambria"/>
      <family val="1"/>
      <charset val="238"/>
    </font>
    <font>
      <b/>
      <sz val="9"/>
      <name val="Cambria"/>
      <family val="1"/>
      <charset val="238"/>
    </font>
    <font>
      <i/>
      <sz val="9"/>
      <name val="Cambria"/>
      <family val="1"/>
      <charset val="238"/>
    </font>
    <font>
      <vertAlign val="superscript"/>
      <sz val="10"/>
      <name val="Arial"/>
      <family val="2"/>
      <charset val="238"/>
    </font>
    <font>
      <sz val="8"/>
      <name val="Cambria"/>
      <family val="1"/>
      <charset val="238"/>
    </font>
    <font>
      <sz val="9"/>
      <name val="Arial"/>
      <family val="2"/>
      <charset val="238"/>
    </font>
    <font>
      <b/>
      <i/>
      <sz val="9"/>
      <name val="Cambria"/>
      <family val="1"/>
      <charset val="238"/>
    </font>
    <font>
      <sz val="10"/>
      <name val="Tahoma"/>
      <family val="2"/>
      <charset val="238"/>
    </font>
    <font>
      <b/>
      <i/>
      <sz val="7"/>
      <name val="Cambria"/>
      <family val="1"/>
      <charset val="238"/>
    </font>
    <font>
      <sz val="7"/>
      <name val="Arial"/>
      <family val="2"/>
      <charset val="238"/>
    </font>
    <font>
      <b/>
      <sz val="8"/>
      <name val="Cambria"/>
      <family val="1"/>
      <charset val="238"/>
    </font>
    <font>
      <sz val="8"/>
      <name val="Arial"/>
      <family val="2"/>
      <charset val="238"/>
    </font>
    <font>
      <sz val="9"/>
      <name val="Cambria"/>
      <family val="1"/>
      <charset val="238"/>
      <scheme val="major"/>
    </font>
    <font>
      <i/>
      <sz val="8"/>
      <name val="Cambria"/>
      <family val="1"/>
      <charset val="238"/>
    </font>
    <font>
      <sz val="7"/>
      <name val="Cambria"/>
      <family val="1"/>
      <charset val="238"/>
    </font>
    <font>
      <sz val="8"/>
      <name val="Cambria"/>
      <family val="1"/>
      <charset val="238"/>
      <scheme val="major"/>
    </font>
    <font>
      <b/>
      <sz val="8"/>
      <name val="Cambria"/>
      <family val="1"/>
      <charset val="238"/>
      <scheme val="major"/>
    </font>
    <font>
      <sz val="7"/>
      <name val="Cambria"/>
      <family val="1"/>
      <charset val="238"/>
      <scheme val="major"/>
    </font>
    <font>
      <b/>
      <vertAlign val="superscript"/>
      <sz val="8"/>
      <name val="Cambria"/>
      <family val="1"/>
      <charset val="238"/>
    </font>
    <font>
      <b/>
      <sz val="7"/>
      <name val="Cambria"/>
      <family val="1"/>
      <charset val="238"/>
    </font>
    <font>
      <u/>
      <sz val="10"/>
      <name val="Cambria"/>
      <family val="1"/>
      <charset val="238"/>
    </font>
    <font>
      <b/>
      <i/>
      <u/>
      <sz val="10"/>
      <name val="Cambria"/>
      <family val="1"/>
      <charset val="238"/>
    </font>
    <font>
      <b/>
      <sz val="9.3000000000000007"/>
      <name val="Cambria"/>
      <family val="1"/>
      <charset val="238"/>
    </font>
    <font>
      <b/>
      <sz val="13"/>
      <name val="Cambria"/>
      <family val="1"/>
      <charset val="238"/>
      <scheme val="major"/>
    </font>
    <font>
      <vertAlign val="superscript"/>
      <sz val="9"/>
      <name val="Cambria"/>
      <family val="1"/>
      <charset val="238"/>
    </font>
    <font>
      <b/>
      <vertAlign val="superscript"/>
      <sz val="9"/>
      <name val="Cambria"/>
      <family val="1"/>
      <charset val="238"/>
    </font>
    <font>
      <b/>
      <u/>
      <sz val="9"/>
      <name val="Cambria"/>
      <family val="1"/>
      <charset val="238"/>
    </font>
    <font>
      <b/>
      <sz val="13"/>
      <name val="Times New Roman"/>
      <family val="1"/>
      <charset val="238"/>
    </font>
    <font>
      <vertAlign val="subscript"/>
      <sz val="9"/>
      <name val="Cambria"/>
      <family val="1"/>
      <charset val="238"/>
    </font>
    <font>
      <i/>
      <sz val="9"/>
      <name val="Cambria"/>
      <family val="1"/>
      <charset val="238"/>
      <scheme val="major"/>
    </font>
    <font>
      <b/>
      <i/>
      <sz val="9"/>
      <name val="Cambria"/>
      <family val="1"/>
      <charset val="238"/>
      <scheme val="major"/>
    </font>
    <font>
      <i/>
      <sz val="7"/>
      <name val="Cambria"/>
      <family val="1"/>
      <charset val="238"/>
    </font>
    <font>
      <b/>
      <sz val="10"/>
      <color rgb="FFFF0000"/>
      <name val="Cambria"/>
      <family val="1"/>
      <charset val="238"/>
    </font>
    <font>
      <b/>
      <sz val="7"/>
      <name val="Cambria"/>
      <family val="1"/>
      <charset val="238"/>
      <scheme val="major"/>
    </font>
    <font>
      <sz val="10"/>
      <color rgb="FFFF0000"/>
      <name val="Cambria"/>
      <family val="1"/>
      <charset val="238"/>
    </font>
    <font>
      <sz val="8"/>
      <color rgb="FF000000"/>
      <name val="Cambria"/>
      <family val="1"/>
      <charset val="238"/>
      <scheme val="major"/>
    </font>
    <font>
      <sz val="10"/>
      <color theme="1"/>
      <name val="Cambria"/>
      <family val="1"/>
      <charset val="238"/>
    </font>
    <font>
      <vertAlign val="superscript"/>
      <sz val="8"/>
      <name val="Cambria"/>
      <family val="1"/>
      <charset val="238"/>
      <scheme val="major"/>
    </font>
    <font>
      <b/>
      <sz val="8"/>
      <color rgb="FF000000"/>
      <name val="Cambria"/>
      <family val="1"/>
      <charset val="238"/>
      <scheme val="major"/>
    </font>
    <font>
      <b/>
      <i/>
      <sz val="8"/>
      <name val="Cambria"/>
      <family val="1"/>
      <charset val="238"/>
      <scheme val="major"/>
    </font>
    <font>
      <vertAlign val="superscript"/>
      <sz val="8"/>
      <name val="Cambria"/>
      <family val="1"/>
      <charset val="238"/>
    </font>
    <font>
      <b/>
      <u/>
      <sz val="8"/>
      <name val="Cambria"/>
      <family val="1"/>
      <charset val="238"/>
      <scheme val="major"/>
    </font>
    <font>
      <u/>
      <sz val="9"/>
      <name val="Cambria"/>
      <family val="1"/>
      <charset val="238"/>
    </font>
    <font>
      <b/>
      <sz val="10"/>
      <name val="Cambria"/>
      <family val="1"/>
      <charset val="238"/>
      <scheme val="major"/>
    </font>
    <font>
      <u/>
      <sz val="10"/>
      <name val="Cambria"/>
      <family val="1"/>
      <charset val="238"/>
      <scheme val="major"/>
    </font>
    <font>
      <b/>
      <sz val="10"/>
      <color rgb="FFFF0000"/>
      <name val="Cambria"/>
      <family val="1"/>
      <charset val="238"/>
      <scheme val="major"/>
    </font>
    <font>
      <b/>
      <sz val="8"/>
      <color theme="1"/>
      <name val="Cambria"/>
      <family val="1"/>
      <charset val="238"/>
      <scheme val="major"/>
    </font>
    <font>
      <b/>
      <sz val="10"/>
      <color theme="1"/>
      <name val="Cambria"/>
      <family val="1"/>
      <charset val="238"/>
    </font>
    <font>
      <sz val="9"/>
      <color rgb="FFFF0000"/>
      <name val="Cambria"/>
      <family val="1"/>
      <charset val="238"/>
    </font>
    <font>
      <sz val="7"/>
      <color rgb="FFFF0000"/>
      <name val="Cambria"/>
      <family val="1"/>
      <charset val="238"/>
    </font>
    <font>
      <sz val="9"/>
      <color theme="1"/>
      <name val="Cambria"/>
      <family val="1"/>
      <charset val="238"/>
    </font>
    <font>
      <sz val="12"/>
      <name val="Cambria"/>
      <family val="1"/>
      <charset val="238"/>
      <scheme val="major"/>
    </font>
    <font>
      <b/>
      <sz val="12"/>
      <name val="Cambria"/>
      <family val="1"/>
      <charset val="238"/>
      <scheme val="major"/>
    </font>
    <font>
      <sz val="14"/>
      <name val="Cambria"/>
      <family val="1"/>
      <charset val="238"/>
      <scheme val="major"/>
    </font>
    <font>
      <b/>
      <sz val="10.5"/>
      <name val="Cambria"/>
      <family val="1"/>
      <charset val="238"/>
    </font>
    <font>
      <b/>
      <u/>
      <sz val="8"/>
      <name val="Cambria"/>
      <family val="1"/>
      <charset val="238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</fills>
  <borders count="39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Up="1"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 diagonalUp="1" diagonalDown="1">
      <left style="thin">
        <color rgb="FFFF0000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indexed="9"/>
      </left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12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1131">
    <xf numFmtId="0" fontId="0" fillId="0" borderId="0" xfId="0"/>
    <xf numFmtId="0" fontId="11" fillId="4" borderId="0" xfId="0" applyFont="1" applyFill="1"/>
    <xf numFmtId="0" fontId="11" fillId="0" borderId="0" xfId="0" applyFont="1"/>
    <xf numFmtId="9" fontId="0" fillId="6" borderId="0" xfId="4" applyFont="1" applyFill="1"/>
    <xf numFmtId="0" fontId="0" fillId="6" borderId="0" xfId="0" applyFill="1"/>
    <xf numFmtId="0" fontId="11" fillId="6" borderId="0" xfId="0" applyFont="1" applyFill="1"/>
    <xf numFmtId="9" fontId="0" fillId="0" borderId="0" xfId="0" applyNumberFormat="1"/>
    <xf numFmtId="0" fontId="17" fillId="0" borderId="0" xfId="0" applyFont="1"/>
    <xf numFmtId="0" fontId="16" fillId="0" borderId="0" xfId="0" applyFont="1"/>
    <xf numFmtId="0" fontId="1" fillId="4" borderId="0" xfId="5" applyFont="1" applyFill="1" applyProtection="1">
      <protection locked="0"/>
    </xf>
    <xf numFmtId="0" fontId="11" fillId="4" borderId="0" xfId="6" applyFont="1" applyFill="1" applyProtection="1">
      <protection locked="0"/>
    </xf>
    <xf numFmtId="0" fontId="1" fillId="4" borderId="0" xfId="6" applyFont="1" applyFill="1" applyProtection="1">
      <protection locked="0"/>
    </xf>
    <xf numFmtId="0" fontId="22" fillId="4" borderId="0" xfId="6" applyFont="1" applyFill="1" applyBorder="1" applyAlignment="1" applyProtection="1">
      <alignment horizontal="center"/>
      <protection locked="0"/>
    </xf>
    <xf numFmtId="0" fontId="1" fillId="4" borderId="1" xfId="6" applyFont="1" applyFill="1" applyBorder="1" applyAlignment="1" applyProtection="1">
      <alignment horizontal="left"/>
      <protection locked="0"/>
    </xf>
    <xf numFmtId="0" fontId="8" fillId="4" borderId="0" xfId="6" applyFont="1" applyFill="1" applyBorder="1" applyAlignment="1" applyProtection="1">
      <alignment horizontal="center"/>
      <protection locked="0"/>
    </xf>
    <xf numFmtId="0" fontId="1" fillId="2" borderId="0" xfId="6" applyFont="1" applyFill="1" applyBorder="1" applyProtection="1">
      <protection locked="0"/>
    </xf>
    <xf numFmtId="0" fontId="1" fillId="0" borderId="2" xfId="5" applyFont="1" applyBorder="1" applyAlignment="1" applyProtection="1">
      <alignment horizontal="center" vertical="center" wrapText="1"/>
    </xf>
    <xf numFmtId="49" fontId="1" fillId="2" borderId="2" xfId="5" applyNumberFormat="1" applyFont="1" applyFill="1" applyBorder="1" applyAlignment="1" applyProtection="1">
      <alignment horizontal="right"/>
      <protection locked="0"/>
    </xf>
    <xf numFmtId="1" fontId="1" fillId="2" borderId="2" xfId="5" applyNumberFormat="1" applyFont="1" applyFill="1" applyBorder="1" applyAlignment="1" applyProtection="1">
      <protection locked="0"/>
    </xf>
    <xf numFmtId="1" fontId="8" fillId="2" borderId="2" xfId="5" applyNumberFormat="1" applyFont="1" applyFill="1" applyBorder="1" applyAlignment="1" applyProtection="1">
      <alignment horizontal="center"/>
      <protection locked="0"/>
    </xf>
    <xf numFmtId="0" fontId="35" fillId="0" borderId="2" xfId="6" applyFont="1" applyFill="1" applyBorder="1" applyAlignment="1" applyProtection="1">
      <alignment horizontal="center" vertical="center" wrapText="1"/>
    </xf>
    <xf numFmtId="0" fontId="40" fillId="4" borderId="0" xfId="0" applyFont="1" applyFill="1"/>
    <xf numFmtId="0" fontId="11" fillId="0" borderId="0" xfId="6" applyFont="1" applyFill="1"/>
    <xf numFmtId="49" fontId="20" fillId="2" borderId="6" xfId="6" applyNumberFormat="1" applyFont="1" applyFill="1" applyBorder="1" applyAlignment="1" applyProtection="1">
      <alignment horizontal="center" vertical="center" wrapText="1"/>
    </xf>
    <xf numFmtId="2" fontId="20" fillId="2" borderId="25" xfId="6" applyNumberFormat="1" applyFont="1" applyFill="1" applyBorder="1" applyAlignment="1" applyProtection="1">
      <alignment horizontal="center" vertical="center" wrapText="1"/>
    </xf>
    <xf numFmtId="0" fontId="40" fillId="4" borderId="0" xfId="0" applyFont="1" applyFill="1" applyBorder="1" applyAlignment="1">
      <alignment horizontal="center" vertical="center" wrapText="1"/>
    </xf>
    <xf numFmtId="0" fontId="11" fillId="0" borderId="0" xfId="0" applyFont="1" applyFill="1"/>
    <xf numFmtId="0" fontId="40" fillId="0" borderId="0" xfId="0" applyFont="1" applyFill="1"/>
    <xf numFmtId="0" fontId="14" fillId="0" borderId="0" xfId="0" applyFont="1" applyFill="1"/>
    <xf numFmtId="0" fontId="7" fillId="0" borderId="0" xfId="0" applyFont="1" applyFill="1" applyAlignment="1">
      <alignment horizontal="right"/>
    </xf>
    <xf numFmtId="0" fontId="7" fillId="0" borderId="0" xfId="6" applyFont="1" applyFill="1" applyAlignment="1">
      <alignment horizontal="right"/>
    </xf>
    <xf numFmtId="0" fontId="8" fillId="4" borderId="0" xfId="5" applyFont="1" applyFill="1" applyAlignment="1" applyProtection="1">
      <alignment wrapText="1"/>
      <protection locked="0"/>
    </xf>
    <xf numFmtId="0" fontId="11" fillId="4" borderId="0" xfId="0" applyFont="1" applyFill="1" applyProtection="1">
      <protection locked="0"/>
    </xf>
    <xf numFmtId="0" fontId="1" fillId="4" borderId="1" xfId="5" applyFont="1" applyFill="1" applyBorder="1" applyAlignment="1" applyProtection="1">
      <alignment horizontal="left"/>
      <protection locked="0"/>
    </xf>
    <xf numFmtId="0" fontId="8" fillId="4" borderId="0" xfId="5" applyFont="1" applyFill="1" applyProtection="1">
      <protection locked="0"/>
    </xf>
    <xf numFmtId="0" fontId="1" fillId="4" borderId="0" xfId="0" applyFont="1" applyFill="1" applyProtection="1">
      <protection locked="0"/>
    </xf>
    <xf numFmtId="0" fontId="1" fillId="4" borderId="11" xfId="5" applyFont="1" applyFill="1" applyBorder="1" applyAlignment="1" applyProtection="1">
      <alignment horizontal="left"/>
      <protection locked="0"/>
    </xf>
    <xf numFmtId="49" fontId="1" fillId="4" borderId="2" xfId="0" applyNumberFormat="1" applyFont="1" applyFill="1" applyBorder="1" applyAlignment="1" applyProtection="1">
      <alignment horizontal="right"/>
      <protection locked="0"/>
    </xf>
    <xf numFmtId="0" fontId="1" fillId="4" borderId="0" xfId="0" applyFont="1" applyFill="1" applyBorder="1" applyProtection="1">
      <protection locked="0"/>
    </xf>
    <xf numFmtId="14" fontId="33" fillId="4" borderId="2" xfId="6" applyNumberFormat="1" applyFont="1" applyFill="1" applyBorder="1" applyAlignment="1" applyProtection="1">
      <alignment horizontal="center" vertical="top" wrapText="1"/>
      <protection locked="0"/>
    </xf>
    <xf numFmtId="14" fontId="39" fillId="4" borderId="2" xfId="6" applyNumberFormat="1" applyFont="1" applyFill="1" applyBorder="1" applyAlignment="1" applyProtection="1">
      <alignment horizontal="center" wrapText="1"/>
      <protection locked="0"/>
    </xf>
    <xf numFmtId="0" fontId="1" fillId="4" borderId="0" xfId="5" applyFont="1" applyFill="1" applyAlignment="1" applyProtection="1">
      <alignment wrapText="1"/>
      <protection locked="0"/>
    </xf>
    <xf numFmtId="0" fontId="11" fillId="0" borderId="0" xfId="0" applyFont="1" applyProtection="1"/>
    <xf numFmtId="0" fontId="11" fillId="4" borderId="0" xfId="0" applyFont="1" applyFill="1" applyProtection="1"/>
    <xf numFmtId="0" fontId="1" fillId="2" borderId="1" xfId="5" applyFont="1" applyFill="1" applyBorder="1" applyProtection="1"/>
    <xf numFmtId="0" fontId="1" fillId="4" borderId="0" xfId="5" applyFont="1" applyFill="1" applyProtection="1"/>
    <xf numFmtId="0" fontId="22" fillId="2" borderId="1" xfId="5" applyFont="1" applyFill="1" applyBorder="1" applyAlignment="1" applyProtection="1">
      <alignment horizontal="center"/>
    </xf>
    <xf numFmtId="0" fontId="2" fillId="4" borderId="1" xfId="5" applyFont="1" applyFill="1" applyBorder="1" applyAlignment="1" applyProtection="1">
      <alignment horizontal="right" vertical="center" indent="1"/>
    </xf>
    <xf numFmtId="0" fontId="1" fillId="4" borderId="1" xfId="5" applyFont="1" applyFill="1" applyBorder="1" applyAlignment="1" applyProtection="1">
      <alignment horizontal="left"/>
    </xf>
    <xf numFmtId="0" fontId="1" fillId="4" borderId="0" xfId="5" applyFont="1" applyFill="1" applyAlignment="1" applyProtection="1">
      <alignment wrapText="1"/>
    </xf>
    <xf numFmtId="0" fontId="1" fillId="4" borderId="0" xfId="5" applyFont="1" applyFill="1" applyAlignment="1" applyProtection="1">
      <alignment horizontal="left"/>
    </xf>
    <xf numFmtId="0" fontId="8" fillId="4" borderId="11" xfId="6" applyFont="1" applyFill="1" applyBorder="1" applyAlignment="1" applyProtection="1"/>
    <xf numFmtId="0" fontId="13" fillId="4" borderId="0" xfId="6" applyFont="1" applyFill="1" applyAlignment="1" applyProtection="1"/>
    <xf numFmtId="0" fontId="8" fillId="2" borderId="0" xfId="5" applyFont="1" applyFill="1" applyBorder="1" applyProtection="1"/>
    <xf numFmtId="49" fontId="1" fillId="2" borderId="0" xfId="5" applyNumberFormat="1" applyFont="1" applyFill="1" applyBorder="1" applyAlignment="1" applyProtection="1">
      <alignment horizontal="center"/>
    </xf>
    <xf numFmtId="0" fontId="1" fillId="2" borderId="0" xfId="5" applyFont="1" applyFill="1" applyBorder="1" applyProtection="1"/>
    <xf numFmtId="0" fontId="1" fillId="2" borderId="0" xfId="5" applyFont="1" applyFill="1" applyProtection="1"/>
    <xf numFmtId="0" fontId="6" fillId="2" borderId="0" xfId="5" applyFont="1" applyFill="1" applyAlignment="1" applyProtection="1">
      <alignment horizontal="right"/>
    </xf>
    <xf numFmtId="0" fontId="5" fillId="2" borderId="2" xfId="5" applyFont="1" applyFill="1" applyBorder="1" applyAlignment="1" applyProtection="1">
      <alignment horizontal="right"/>
    </xf>
    <xf numFmtId="0" fontId="5" fillId="0" borderId="2" xfId="5" applyFont="1" applyBorder="1" applyAlignment="1" applyProtection="1">
      <alignment horizontal="right"/>
    </xf>
    <xf numFmtId="0" fontId="6" fillId="2" borderId="2" xfId="5" applyFont="1" applyFill="1" applyBorder="1" applyProtection="1"/>
    <xf numFmtId="0" fontId="1" fillId="2" borderId="0" xfId="5" applyFont="1" applyFill="1" applyBorder="1" applyAlignment="1" applyProtection="1">
      <alignment horizontal="center"/>
    </xf>
    <xf numFmtId="0" fontId="5" fillId="2" borderId="0" xfId="5" applyFont="1" applyFill="1" applyAlignment="1" applyProtection="1">
      <alignment horizontal="right"/>
    </xf>
    <xf numFmtId="0" fontId="5" fillId="2" borderId="0" xfId="5" applyFont="1" applyFill="1" applyBorder="1" applyAlignment="1" applyProtection="1">
      <alignment horizontal="right"/>
    </xf>
    <xf numFmtId="0" fontId="5" fillId="0" borderId="0" xfId="5" applyFont="1" applyBorder="1" applyAlignment="1" applyProtection="1">
      <alignment horizontal="right"/>
    </xf>
    <xf numFmtId="0" fontId="6" fillId="2" borderId="0" xfId="5" applyFont="1" applyFill="1" applyBorder="1" applyProtection="1"/>
    <xf numFmtId="0" fontId="22" fillId="2" borderId="0" xfId="5" applyFont="1" applyFill="1" applyBorder="1" applyAlignment="1" applyProtection="1">
      <alignment horizontal="center"/>
    </xf>
    <xf numFmtId="0" fontId="1" fillId="0" borderId="1" xfId="5" applyFont="1" applyBorder="1" applyProtection="1"/>
    <xf numFmtId="0" fontId="7" fillId="0" borderId="1" xfId="5" applyFont="1" applyBorder="1" applyAlignment="1" applyProtection="1">
      <alignment vertical="center" wrapText="1"/>
    </xf>
    <xf numFmtId="0" fontId="11" fillId="0" borderId="0" xfId="0" applyFont="1" applyFill="1" applyProtection="1"/>
    <xf numFmtId="0" fontId="11" fillId="2" borderId="0" xfId="6" applyFont="1" applyFill="1" applyProtection="1"/>
    <xf numFmtId="0" fontId="11" fillId="0" borderId="0" xfId="6" applyFont="1" applyFill="1" applyProtection="1"/>
    <xf numFmtId="0" fontId="7" fillId="2" borderId="0" xfId="6" applyFont="1" applyFill="1" applyBorder="1" applyAlignment="1" applyProtection="1">
      <alignment horizontal="left"/>
    </xf>
    <xf numFmtId="0" fontId="7" fillId="2" borderId="0" xfId="6" applyFont="1" applyFill="1" applyBorder="1" applyAlignment="1" applyProtection="1">
      <alignment horizontal="left" wrapText="1"/>
    </xf>
    <xf numFmtId="0" fontId="9" fillId="2" borderId="0" xfId="6" applyFont="1" applyFill="1" applyBorder="1" applyAlignment="1" applyProtection="1">
      <alignment horizontal="left"/>
    </xf>
    <xf numFmtId="0" fontId="11" fillId="2" borderId="0" xfId="6" applyFont="1" applyFill="1" applyAlignment="1" applyProtection="1">
      <alignment horizontal="left"/>
    </xf>
    <xf numFmtId="0" fontId="11" fillId="2" borderId="0" xfId="6" applyFont="1" applyFill="1" applyAlignment="1" applyProtection="1">
      <alignment horizontal="center" vertical="center"/>
    </xf>
    <xf numFmtId="0" fontId="1" fillId="4" borderId="0" xfId="6" applyFont="1" applyFill="1" applyProtection="1"/>
    <xf numFmtId="0" fontId="2" fillId="4" borderId="1" xfId="6" applyFont="1" applyFill="1" applyBorder="1" applyAlignment="1" applyProtection="1">
      <alignment horizontal="right" vertical="center" indent="1"/>
    </xf>
    <xf numFmtId="0" fontId="2" fillId="4" borderId="0" xfId="6" applyFont="1" applyFill="1" applyBorder="1" applyAlignment="1" applyProtection="1">
      <alignment horizontal="center"/>
    </xf>
    <xf numFmtId="0" fontId="26" fillId="4" borderId="0" xfId="6" applyFont="1" applyFill="1" applyBorder="1" applyAlignment="1" applyProtection="1">
      <alignment horizontal="center"/>
    </xf>
    <xf numFmtId="0" fontId="1" fillId="4" borderId="1" xfId="6" applyFont="1" applyFill="1" applyBorder="1" applyAlignment="1" applyProtection="1">
      <alignment horizontal="left"/>
    </xf>
    <xf numFmtId="0" fontId="22" fillId="4" borderId="0" xfId="6" applyFont="1" applyFill="1" applyAlignment="1" applyProtection="1">
      <alignment wrapText="1"/>
    </xf>
    <xf numFmtId="0" fontId="1" fillId="4" borderId="0" xfId="6" applyFont="1" applyFill="1" applyAlignment="1" applyProtection="1">
      <alignment horizontal="left"/>
    </xf>
    <xf numFmtId="0" fontId="1" fillId="4" borderId="1" xfId="6" applyFont="1" applyFill="1" applyBorder="1" applyProtection="1"/>
    <xf numFmtId="0" fontId="1" fillId="4" borderId="1" xfId="6" applyFont="1" applyFill="1" applyBorder="1" applyAlignment="1" applyProtection="1">
      <alignment horizontal="center"/>
    </xf>
    <xf numFmtId="0" fontId="22" fillId="4" borderId="0" xfId="6" applyFont="1" applyFill="1" applyBorder="1" applyAlignment="1" applyProtection="1">
      <alignment horizontal="center"/>
    </xf>
    <xf numFmtId="0" fontId="8" fillId="2" borderId="0" xfId="6" applyFont="1" applyFill="1" applyBorder="1" applyProtection="1"/>
    <xf numFmtId="0" fontId="1" fillId="2" borderId="0" xfId="6" applyFont="1" applyFill="1" applyBorder="1" applyProtection="1"/>
    <xf numFmtId="0" fontId="1" fillId="2" borderId="0" xfId="6" applyFont="1" applyFill="1" applyProtection="1"/>
    <xf numFmtId="0" fontId="22" fillId="2" borderId="0" xfId="6" applyFont="1" applyFill="1" applyAlignment="1" applyProtection="1">
      <alignment horizontal="center"/>
    </xf>
    <xf numFmtId="0" fontId="29" fillId="0" borderId="2" xfId="6" applyFont="1" applyBorder="1" applyAlignment="1" applyProtection="1">
      <alignment horizontal="left" vertical="top" wrapText="1"/>
    </xf>
    <xf numFmtId="0" fontId="22" fillId="4" borderId="0" xfId="6" applyFont="1" applyFill="1" applyAlignment="1" applyProtection="1">
      <alignment wrapText="1"/>
      <protection locked="0"/>
    </xf>
    <xf numFmtId="0" fontId="27" fillId="2" borderId="0" xfId="6" applyFont="1" applyFill="1" applyAlignment="1" applyProtection="1">
      <alignment vertical="center" wrapText="1"/>
    </xf>
    <xf numFmtId="0" fontId="36" fillId="2" borderId="0" xfId="6" applyFont="1" applyFill="1" applyAlignment="1" applyProtection="1">
      <alignment horizontal="center" vertical="center"/>
    </xf>
    <xf numFmtId="0" fontId="29" fillId="0" borderId="2" xfId="0" applyFont="1" applyBorder="1" applyAlignment="1" applyProtection="1">
      <alignment horizontal="center" vertical="center" wrapText="1"/>
    </xf>
    <xf numFmtId="0" fontId="22" fillId="4" borderId="1" xfId="6" applyFont="1" applyFill="1" applyBorder="1" applyAlignment="1" applyProtection="1">
      <alignment horizontal="center"/>
    </xf>
    <xf numFmtId="0" fontId="8" fillId="4" borderId="1" xfId="6" applyFont="1" applyFill="1" applyBorder="1" applyProtection="1"/>
    <xf numFmtId="0" fontId="8" fillId="4" borderId="13" xfId="6" applyFont="1" applyFill="1" applyBorder="1" applyProtection="1"/>
    <xf numFmtId="0" fontId="8" fillId="4" borderId="14" xfId="6" applyFont="1" applyFill="1" applyBorder="1" applyProtection="1"/>
    <xf numFmtId="0" fontId="2" fillId="4" borderId="0" xfId="6" applyFont="1" applyFill="1" applyBorder="1" applyAlignment="1" applyProtection="1">
      <alignment horizontal="right" vertical="center" indent="1"/>
    </xf>
    <xf numFmtId="0" fontId="8" fillId="0" borderId="1" xfId="6" applyFont="1" applyBorder="1" applyProtection="1"/>
    <xf numFmtId="0" fontId="8" fillId="0" borderId="1" xfId="6" applyFont="1" applyBorder="1" applyAlignment="1" applyProtection="1">
      <alignment horizontal="center"/>
    </xf>
    <xf numFmtId="0" fontId="8" fillId="0" borderId="12" xfId="6" applyFont="1" applyBorder="1" applyAlignment="1" applyProtection="1">
      <alignment horizontal="center"/>
    </xf>
    <xf numFmtId="43" fontId="39" fillId="5" borderId="2" xfId="2" applyFont="1" applyFill="1" applyBorder="1" applyAlignment="1" applyProtection="1">
      <alignment horizontal="left" vertical="center"/>
      <protection locked="0"/>
    </xf>
    <xf numFmtId="0" fontId="25" fillId="4" borderId="0" xfId="0" applyFont="1" applyFill="1" applyBorder="1" applyAlignment="1" applyProtection="1">
      <alignment horizontal="center" wrapText="1"/>
    </xf>
    <xf numFmtId="0" fontId="1" fillId="4" borderId="0" xfId="0" applyFont="1" applyFill="1" applyProtection="1"/>
    <xf numFmtId="0" fontId="38" fillId="4" borderId="0" xfId="0" applyFont="1" applyFill="1" applyAlignment="1" applyProtection="1">
      <alignment horizontal="center"/>
    </xf>
    <xf numFmtId="0" fontId="1" fillId="4" borderId="0" xfId="0" applyFont="1" applyFill="1" applyBorder="1" applyAlignment="1" applyProtection="1">
      <alignment horizontal="justify" vertical="top" wrapText="1"/>
    </xf>
    <xf numFmtId="0" fontId="46" fillId="4" borderId="0" xfId="0" applyFont="1" applyFill="1" applyBorder="1" applyAlignment="1" applyProtection="1">
      <alignment horizontal="center" wrapText="1"/>
    </xf>
    <xf numFmtId="0" fontId="46" fillId="4" borderId="0" xfId="0" applyFont="1" applyFill="1" applyBorder="1" applyAlignment="1" applyProtection="1">
      <alignment wrapText="1"/>
    </xf>
    <xf numFmtId="0" fontId="1" fillId="4" borderId="0" xfId="0" applyFont="1" applyFill="1" applyBorder="1" applyProtection="1"/>
    <xf numFmtId="0" fontId="8" fillId="4" borderId="0" xfId="5" applyFont="1" applyFill="1" applyAlignment="1" applyProtection="1">
      <alignment wrapText="1"/>
    </xf>
    <xf numFmtId="0" fontId="1" fillId="0" borderId="0" xfId="0" applyFont="1" applyProtection="1"/>
    <xf numFmtId="0" fontId="29" fillId="4" borderId="0" xfId="0" applyFont="1" applyFill="1" applyBorder="1" applyAlignment="1" applyProtection="1">
      <alignment horizontal="left" vertical="center" wrapText="1"/>
    </xf>
    <xf numFmtId="0" fontId="1" fillId="0" borderId="0" xfId="0" applyFont="1" applyFill="1" applyProtection="1"/>
    <xf numFmtId="0" fontId="8" fillId="4" borderId="0" xfId="5" applyFont="1" applyFill="1" applyProtection="1"/>
    <xf numFmtId="0" fontId="3" fillId="4" borderId="0" xfId="6" applyFont="1" applyFill="1" applyAlignment="1" applyProtection="1"/>
    <xf numFmtId="49" fontId="3" fillId="4" borderId="0" xfId="0" applyNumberFormat="1" applyFont="1" applyFill="1" applyBorder="1" applyAlignment="1" applyProtection="1">
      <alignment horizontal="center"/>
    </xf>
    <xf numFmtId="0" fontId="1" fillId="4" borderId="0" xfId="0" applyFont="1" applyFill="1" applyAlignment="1" applyProtection="1">
      <alignment wrapText="1"/>
    </xf>
    <xf numFmtId="0" fontId="5" fillId="4" borderId="2" xfId="0" applyFont="1" applyFill="1" applyBorder="1" applyAlignment="1" applyProtection="1">
      <alignment horizontal="right"/>
    </xf>
    <xf numFmtId="0" fontId="5" fillId="4" borderId="0" xfId="0" applyFont="1" applyFill="1" applyBorder="1" applyAlignment="1" applyProtection="1">
      <alignment horizontal="center"/>
    </xf>
    <xf numFmtId="0" fontId="47" fillId="4" borderId="2" xfId="0" applyFont="1" applyFill="1" applyBorder="1" applyAlignment="1" applyProtection="1">
      <alignment horizontal="center" vertical="center" wrapText="1"/>
    </xf>
    <xf numFmtId="0" fontId="47" fillId="5" borderId="2" xfId="0" applyFont="1" applyFill="1" applyBorder="1" applyAlignment="1" applyProtection="1">
      <alignment horizontal="center" vertical="center" wrapText="1"/>
    </xf>
    <xf numFmtId="0" fontId="22" fillId="4" borderId="2" xfId="0" applyFont="1" applyFill="1" applyBorder="1" applyAlignment="1" applyProtection="1">
      <alignment horizontal="center" vertical="center" wrapText="1"/>
    </xf>
    <xf numFmtId="0" fontId="47" fillId="4" borderId="19" xfId="0" applyFont="1" applyFill="1" applyBorder="1" applyAlignment="1" applyProtection="1">
      <alignment horizontal="center" vertical="center" wrapText="1"/>
    </xf>
    <xf numFmtId="0" fontId="47" fillId="5" borderId="19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Protection="1"/>
    <xf numFmtId="0" fontId="25" fillId="4" borderId="0" xfId="0" applyFont="1" applyFill="1" applyBorder="1" applyAlignment="1" applyProtection="1">
      <alignment wrapText="1"/>
    </xf>
    <xf numFmtId="0" fontId="1" fillId="0" borderId="0" xfId="0" applyFont="1" applyFill="1" applyBorder="1" applyProtection="1">
      <protection locked="0"/>
    </xf>
    <xf numFmtId="0" fontId="38" fillId="0" borderId="0" xfId="0" applyFont="1" applyFill="1" applyBorder="1" applyAlignment="1" applyProtection="1">
      <alignment horizontal="center"/>
      <protection locked="0"/>
    </xf>
    <xf numFmtId="0" fontId="11" fillId="0" borderId="0" xfId="0" applyFont="1" applyFill="1" applyBorder="1" applyProtection="1">
      <protection locked="0"/>
    </xf>
    <xf numFmtId="0" fontId="40" fillId="0" borderId="0" xfId="0" applyFont="1" applyFill="1" applyBorder="1" applyAlignment="1" applyProtection="1">
      <alignment vertical="top" wrapText="1"/>
      <protection locked="0"/>
    </xf>
    <xf numFmtId="0" fontId="40" fillId="0" borderId="0" xfId="0" applyFont="1" applyFill="1" applyBorder="1" applyAlignment="1" applyProtection="1">
      <alignment horizontal="left" vertical="top" wrapText="1"/>
      <protection locked="0"/>
    </xf>
    <xf numFmtId="0" fontId="30" fillId="0" borderId="0" xfId="6" applyFont="1" applyFill="1" applyBorder="1" applyProtection="1">
      <protection locked="0"/>
    </xf>
    <xf numFmtId="0" fontId="11" fillId="0" borderId="0" xfId="6" applyFont="1" applyFill="1" applyBorder="1" applyProtection="1">
      <protection locked="0"/>
    </xf>
    <xf numFmtId="0" fontId="36" fillId="0" borderId="0" xfId="6" applyFont="1" applyFill="1" applyBorder="1" applyProtection="1">
      <protection locked="0"/>
    </xf>
    <xf numFmtId="0" fontId="36" fillId="0" borderId="0" xfId="0" applyFont="1" applyFill="1" applyBorder="1" applyProtection="1">
      <protection locked="0"/>
    </xf>
    <xf numFmtId="0" fontId="11" fillId="0" borderId="0" xfId="6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Protection="1">
      <protection locked="0"/>
    </xf>
    <xf numFmtId="0" fontId="1" fillId="0" borderId="4" xfId="6" applyFont="1" applyBorder="1" applyAlignment="1" applyProtection="1">
      <alignment horizontal="center" vertical="center" wrapText="1"/>
    </xf>
    <xf numFmtId="0" fontId="1" fillId="0" borderId="2" xfId="6" applyFont="1" applyBorder="1" applyAlignment="1" applyProtection="1">
      <alignment horizontal="center" vertical="center" wrapText="1"/>
    </xf>
    <xf numFmtId="49" fontId="33" fillId="2" borderId="6" xfId="6" applyNumberFormat="1" applyFont="1" applyFill="1" applyBorder="1" applyAlignment="1" applyProtection="1">
      <alignment horizontal="center" vertical="center"/>
    </xf>
    <xf numFmtId="0" fontId="5" fillId="4" borderId="0" xfId="0" applyFont="1" applyFill="1" applyBorder="1" applyAlignment="1" applyProtection="1">
      <alignment horizontal="right"/>
    </xf>
    <xf numFmtId="0" fontId="6" fillId="4" borderId="0" xfId="0" applyFont="1" applyFill="1" applyBorder="1" applyProtection="1"/>
    <xf numFmtId="0" fontId="5" fillId="4" borderId="0" xfId="0" applyFont="1" applyFill="1" applyBorder="1" applyAlignment="1" applyProtection="1">
      <alignment horizontal="left"/>
    </xf>
    <xf numFmtId="0" fontId="1" fillId="4" borderId="4" xfId="0" applyFont="1" applyFill="1" applyBorder="1" applyAlignment="1" applyProtection="1">
      <alignment horizontal="left" vertical="center" wrapText="1"/>
    </xf>
    <xf numFmtId="0" fontId="22" fillId="4" borderId="4" xfId="0" applyFont="1" applyFill="1" applyBorder="1" applyAlignment="1" applyProtection="1">
      <alignment horizontal="center" vertical="center" wrapText="1"/>
    </xf>
    <xf numFmtId="0" fontId="1" fillId="4" borderId="1" xfId="5" applyFont="1" applyFill="1" applyBorder="1" applyAlignment="1" applyProtection="1">
      <alignment horizontal="left" vertical="center"/>
    </xf>
    <xf numFmtId="0" fontId="1" fillId="4" borderId="11" xfId="5" applyFont="1" applyFill="1" applyBorder="1" applyAlignment="1" applyProtection="1">
      <alignment horizontal="left" vertical="center"/>
      <protection locked="0"/>
    </xf>
    <xf numFmtId="0" fontId="1" fillId="4" borderId="0" xfId="5" applyFont="1" applyFill="1" applyAlignment="1" applyProtection="1">
      <alignment horizontal="left" vertical="center"/>
    </xf>
    <xf numFmtId="0" fontId="1" fillId="4" borderId="0" xfId="0" applyFont="1" applyFill="1" applyAlignment="1" applyProtection="1">
      <alignment horizontal="left" vertical="center"/>
    </xf>
    <xf numFmtId="0" fontId="6" fillId="4" borderId="0" xfId="0" applyFont="1" applyFill="1" applyAlignment="1" applyProtection="1">
      <alignment horizontal="right" vertical="center"/>
    </xf>
    <xf numFmtId="0" fontId="5" fillId="4" borderId="0" xfId="0" applyFont="1" applyFill="1" applyAlignment="1" applyProtection="1">
      <alignment horizontal="left" vertical="center"/>
    </xf>
    <xf numFmtId="0" fontId="1" fillId="4" borderId="2" xfId="0" applyFont="1" applyFill="1" applyBorder="1" applyAlignment="1" applyProtection="1">
      <alignment vertical="center"/>
    </xf>
    <xf numFmtId="0" fontId="1" fillId="4" borderId="0" xfId="0" applyFont="1" applyFill="1" applyBorder="1" applyAlignment="1" applyProtection="1">
      <alignment vertical="center"/>
    </xf>
    <xf numFmtId="0" fontId="1" fillId="4" borderId="0" xfId="0" applyFont="1" applyFill="1" applyAlignment="1" applyProtection="1">
      <alignment vertical="center"/>
    </xf>
    <xf numFmtId="0" fontId="8" fillId="4" borderId="19" xfId="0" applyFont="1" applyFill="1" applyBorder="1" applyAlignment="1" applyProtection="1">
      <alignment horizontal="left" vertical="center" wrapText="1"/>
    </xf>
    <xf numFmtId="0" fontId="1" fillId="0" borderId="19" xfId="5" applyFont="1" applyBorder="1" applyAlignment="1" applyProtection="1">
      <alignment horizontal="center" vertical="center" wrapText="1"/>
    </xf>
    <xf numFmtId="0" fontId="8" fillId="0" borderId="19" xfId="5" applyFont="1" applyBorder="1" applyAlignment="1" applyProtection="1">
      <alignment horizontal="center" vertical="center" wrapText="1"/>
    </xf>
    <xf numFmtId="0" fontId="11" fillId="4" borderId="8" xfId="0" applyFont="1" applyFill="1" applyBorder="1" applyProtection="1"/>
    <xf numFmtId="0" fontId="8" fillId="4" borderId="8" xfId="5" applyFont="1" applyFill="1" applyBorder="1" applyAlignment="1" applyProtection="1">
      <alignment horizontal="center" vertical="center"/>
    </xf>
    <xf numFmtId="165" fontId="8" fillId="4" borderId="8" xfId="5" applyNumberFormat="1" applyFont="1" applyFill="1" applyBorder="1" applyAlignment="1" applyProtection="1">
      <alignment horizontal="center" vertical="center"/>
    </xf>
    <xf numFmtId="0" fontId="8" fillId="4" borderId="8" xfId="6" applyFont="1" applyFill="1" applyBorder="1" applyAlignment="1" applyProtection="1">
      <alignment horizontal="center" vertical="center"/>
    </xf>
    <xf numFmtId="0" fontId="11" fillId="4" borderId="0" xfId="0" applyFont="1" applyFill="1" applyBorder="1" applyProtection="1">
      <protection locked="0"/>
    </xf>
    <xf numFmtId="0" fontId="40" fillId="0" borderId="0" xfId="6" applyFont="1" applyFill="1" applyBorder="1" applyAlignment="1" applyProtection="1">
      <alignment vertical="top" wrapText="1"/>
      <protection locked="0"/>
    </xf>
    <xf numFmtId="0" fontId="29" fillId="4" borderId="2" xfId="0" applyFont="1" applyFill="1" applyBorder="1" applyAlignment="1" applyProtection="1">
      <alignment horizontal="center" vertical="center" wrapText="1"/>
    </xf>
    <xf numFmtId="0" fontId="44" fillId="2" borderId="26" xfId="6" applyFont="1" applyFill="1" applyBorder="1" applyAlignment="1" applyProtection="1">
      <alignment horizontal="center" vertical="center" wrapText="1"/>
    </xf>
    <xf numFmtId="0" fontId="34" fillId="2" borderId="26" xfId="6" applyFont="1" applyFill="1" applyBorder="1" applyAlignment="1" applyProtection="1">
      <alignment horizontal="center" vertical="center"/>
    </xf>
    <xf numFmtId="43" fontId="29" fillId="8" borderId="2" xfId="6" applyNumberFormat="1" applyFont="1" applyFill="1" applyBorder="1" applyAlignment="1" applyProtection="1">
      <alignment horizontal="right" vertical="center"/>
    </xf>
    <xf numFmtId="43" fontId="44" fillId="0" borderId="8" xfId="3" applyNumberFormat="1" applyFont="1" applyFill="1" applyBorder="1" applyAlignment="1" applyProtection="1">
      <alignment horizontal="right" vertical="center" wrapText="1" indent="1"/>
    </xf>
    <xf numFmtId="43" fontId="39" fillId="0" borderId="8" xfId="3" applyNumberFormat="1" applyFont="1" applyFill="1" applyBorder="1" applyAlignment="1" applyProtection="1">
      <alignment horizontal="right" vertical="center" wrapText="1" indent="1"/>
    </xf>
    <xf numFmtId="43" fontId="44" fillId="0" borderId="8" xfId="2" applyFont="1" applyFill="1" applyBorder="1" applyAlignment="1" applyProtection="1">
      <alignment horizontal="right" vertical="center" wrapText="1" indent="1"/>
    </xf>
    <xf numFmtId="43" fontId="39" fillId="0" borderId="8" xfId="2" applyFont="1" applyFill="1" applyBorder="1" applyAlignment="1" applyProtection="1">
      <alignment horizontal="right" vertical="center" wrapText="1" indent="1"/>
    </xf>
    <xf numFmtId="43" fontId="39" fillId="0" borderId="27" xfId="2" applyFont="1" applyFill="1" applyBorder="1" applyAlignment="1" applyProtection="1">
      <alignment horizontal="right" vertical="center" wrapText="1" indent="1"/>
    </xf>
    <xf numFmtId="43" fontId="39" fillId="0" borderId="8" xfId="2" applyFont="1" applyFill="1" applyBorder="1" applyAlignment="1" applyProtection="1">
      <alignment wrapText="1"/>
    </xf>
    <xf numFmtId="164" fontId="39" fillId="8" borderId="2" xfId="2" applyNumberFormat="1" applyFont="1" applyFill="1" applyBorder="1" applyAlignment="1" applyProtection="1">
      <alignment horizontal="right" vertical="center" wrapText="1" indent="1"/>
    </xf>
    <xf numFmtId="165" fontId="39" fillId="8" borderId="2" xfId="7" applyNumberFormat="1" applyFont="1" applyFill="1" applyBorder="1" applyProtection="1"/>
    <xf numFmtId="0" fontId="11" fillId="0" borderId="0" xfId="0" applyFont="1" applyFill="1" applyAlignment="1" applyProtection="1">
      <alignment vertical="center"/>
    </xf>
    <xf numFmtId="0" fontId="1" fillId="4" borderId="1" xfId="6" applyFont="1" applyFill="1" applyBorder="1" applyAlignment="1" applyProtection="1">
      <alignment vertical="center"/>
    </xf>
    <xf numFmtId="0" fontId="1" fillId="4" borderId="5" xfId="6" applyFont="1" applyFill="1" applyBorder="1" applyAlignment="1" applyProtection="1">
      <alignment vertical="center"/>
      <protection locked="0"/>
    </xf>
    <xf numFmtId="0" fontId="1" fillId="2" borderId="1" xfId="6" applyFont="1" applyFill="1" applyBorder="1" applyAlignment="1" applyProtection="1">
      <alignment vertical="center"/>
      <protection locked="0"/>
    </xf>
    <xf numFmtId="0" fontId="1" fillId="2" borderId="1" xfId="6" applyFont="1" applyFill="1" applyBorder="1" applyAlignment="1" applyProtection="1">
      <alignment vertical="center"/>
    </xf>
    <xf numFmtId="0" fontId="1" fillId="0" borderId="2" xfId="6" applyFont="1" applyBorder="1" applyAlignment="1" applyProtection="1">
      <alignment vertical="center" wrapText="1"/>
    </xf>
    <xf numFmtId="0" fontId="1" fillId="4" borderId="6" xfId="6" applyFont="1" applyFill="1" applyBorder="1" applyAlignment="1" applyProtection="1">
      <alignment vertical="center" wrapText="1"/>
    </xf>
    <xf numFmtId="0" fontId="57" fillId="0" borderId="0" xfId="0" applyFont="1" applyAlignment="1" applyProtection="1">
      <alignment vertical="center"/>
    </xf>
    <xf numFmtId="0" fontId="57" fillId="0" borderId="0" xfId="0" applyFont="1" applyProtection="1"/>
    <xf numFmtId="0" fontId="1" fillId="4" borderId="21" xfId="6" applyFont="1" applyFill="1" applyBorder="1" applyAlignment="1" applyProtection="1">
      <alignment horizontal="left" vertical="center" wrapText="1"/>
    </xf>
    <xf numFmtId="0" fontId="36" fillId="4" borderId="0" xfId="6" applyFont="1" applyFill="1" applyAlignment="1" applyProtection="1">
      <alignment horizontal="center" vertical="center"/>
    </xf>
    <xf numFmtId="0" fontId="11" fillId="4" borderId="0" xfId="6" applyFont="1" applyFill="1" applyAlignment="1" applyProtection="1">
      <alignment horizontal="center" vertical="center"/>
    </xf>
    <xf numFmtId="43" fontId="39" fillId="4" borderId="0" xfId="7" applyNumberFormat="1" applyFont="1" applyFill="1" applyBorder="1" applyAlignment="1" applyProtection="1">
      <alignment horizontal="left" vertical="top"/>
    </xf>
    <xf numFmtId="0" fontId="22" fillId="4" borderId="0" xfId="6" applyFont="1" applyFill="1" applyBorder="1" applyAlignment="1" applyProtection="1">
      <alignment horizontal="left" vertical="top" wrapText="1"/>
    </xf>
    <xf numFmtId="0" fontId="35" fillId="4" borderId="2" xfId="0" applyFont="1" applyFill="1" applyBorder="1" applyAlignment="1" applyProtection="1">
      <alignment horizontal="left" vertical="center" wrapText="1"/>
    </xf>
    <xf numFmtId="0" fontId="35" fillId="4" borderId="2" xfId="0" applyFont="1" applyFill="1" applyBorder="1" applyAlignment="1" applyProtection="1">
      <alignment horizontal="center" vertical="center" wrapText="1"/>
    </xf>
    <xf numFmtId="0" fontId="35" fillId="4" borderId="6" xfId="6" applyFont="1" applyFill="1" applyBorder="1" applyAlignment="1" applyProtection="1">
      <alignment horizontal="center" vertical="center" wrapText="1"/>
    </xf>
    <xf numFmtId="43" fontId="29" fillId="8" borderId="7" xfId="6" applyNumberFormat="1" applyFont="1" applyFill="1" applyBorder="1" applyAlignment="1" applyProtection="1">
      <alignment horizontal="right" vertical="center"/>
    </xf>
    <xf numFmtId="165" fontId="39" fillId="4" borderId="2" xfId="2" applyNumberFormat="1" applyFont="1" applyFill="1" applyBorder="1" applyAlignment="1" applyProtection="1">
      <alignment horizontal="right" vertical="center" wrapText="1" indent="1"/>
      <protection locked="0"/>
    </xf>
    <xf numFmtId="43" fontId="39" fillId="8" borderId="2" xfId="3" applyNumberFormat="1" applyFont="1" applyFill="1" applyBorder="1" applyAlignment="1" applyProtection="1">
      <alignment horizontal="right" vertical="center" wrapText="1" indent="1"/>
    </xf>
    <xf numFmtId="165" fontId="39" fillId="8" borderId="2" xfId="2" applyNumberFormat="1" applyFont="1" applyFill="1" applyBorder="1" applyAlignment="1" applyProtection="1">
      <alignment horizontal="center" vertical="center" wrapText="1"/>
    </xf>
    <xf numFmtId="164" fontId="39" fillId="5" borderId="2" xfId="2" applyNumberFormat="1" applyFont="1" applyFill="1" applyBorder="1" applyAlignment="1" applyProtection="1">
      <alignment horizontal="left" vertical="center"/>
      <protection locked="0"/>
    </xf>
    <xf numFmtId="164" fontId="39" fillId="5" borderId="2" xfId="2" applyNumberFormat="1" applyFont="1" applyFill="1" applyBorder="1" applyAlignment="1" applyProtection="1">
      <alignment horizontal="center" vertical="center"/>
      <protection locked="0"/>
    </xf>
    <xf numFmtId="168" fontId="39" fillId="8" borderId="2" xfId="2" applyNumberFormat="1" applyFont="1" applyFill="1" applyBorder="1" applyAlignment="1" applyProtection="1">
      <alignment horizontal="left" vertical="center" wrapText="1"/>
    </xf>
    <xf numFmtId="43" fontId="39" fillId="8" borderId="2" xfId="2" applyNumberFormat="1" applyFont="1" applyFill="1" applyBorder="1" applyAlignment="1" applyProtection="1">
      <alignment horizontal="left" vertical="center" wrapText="1"/>
    </xf>
    <xf numFmtId="164" fontId="39" fillId="8" borderId="2" xfId="2" applyNumberFormat="1" applyFont="1" applyFill="1" applyBorder="1" applyAlignment="1" applyProtection="1">
      <alignment horizontal="left" vertical="center" wrapText="1"/>
    </xf>
    <xf numFmtId="164" fontId="39" fillId="8" borderId="2" xfId="2" applyNumberFormat="1" applyFont="1" applyFill="1" applyBorder="1" applyAlignment="1" applyProtection="1">
      <alignment horizontal="left" vertical="center" wrapText="1" indent="1"/>
    </xf>
    <xf numFmtId="43" fontId="39" fillId="8" borderId="4" xfId="2" applyFont="1" applyFill="1" applyBorder="1" applyAlignment="1" applyProtection="1">
      <alignment vertical="center" wrapText="1"/>
    </xf>
    <xf numFmtId="43" fontId="39" fillId="8" borderId="2" xfId="2" applyFont="1" applyFill="1" applyBorder="1" applyAlignment="1" applyProtection="1">
      <alignment horizontal="left" vertical="center" wrapText="1" indent="1"/>
    </xf>
    <xf numFmtId="43" fontId="39" fillId="5" borderId="2" xfId="2" applyFont="1" applyFill="1" applyBorder="1" applyAlignment="1" applyProtection="1">
      <alignment vertical="center"/>
      <protection locked="0"/>
    </xf>
    <xf numFmtId="43" fontId="39" fillId="8" borderId="2" xfId="2" applyNumberFormat="1" applyFont="1" applyFill="1" applyBorder="1" applyAlignment="1" applyProtection="1">
      <alignment horizontal="left" vertical="center" wrapText="1" indent="1"/>
    </xf>
    <xf numFmtId="43" fontId="39" fillId="8" borderId="2" xfId="3" applyNumberFormat="1" applyFont="1" applyFill="1" applyBorder="1" applyAlignment="1" applyProtection="1">
      <alignment horizontal="left" vertical="center" wrapText="1" indent="1"/>
    </xf>
    <xf numFmtId="164" fontId="42" fillId="4" borderId="7" xfId="2" applyNumberFormat="1" applyFont="1" applyFill="1" applyBorder="1" applyAlignment="1" applyProtection="1">
      <protection locked="0"/>
    </xf>
    <xf numFmtId="164" fontId="42" fillId="4" borderId="2" xfId="2" applyNumberFormat="1" applyFont="1" applyFill="1" applyBorder="1" applyAlignment="1" applyProtection="1">
      <protection locked="0"/>
    </xf>
    <xf numFmtId="43" fontId="39" fillId="4" borderId="2" xfId="2" applyFont="1" applyFill="1" applyBorder="1" applyAlignment="1" applyProtection="1">
      <protection locked="0"/>
    </xf>
    <xf numFmtId="43" fontId="39" fillId="4" borderId="2" xfId="2" applyFont="1" applyFill="1" applyBorder="1" applyAlignment="1" applyProtection="1">
      <alignment horizontal="left"/>
      <protection locked="0"/>
    </xf>
    <xf numFmtId="164" fontId="39" fillId="4" borderId="2" xfId="2" applyNumberFormat="1" applyFont="1" applyFill="1" applyBorder="1" applyAlignment="1" applyProtection="1">
      <alignment horizontal="left" vertical="center"/>
      <protection locked="0"/>
    </xf>
    <xf numFmtId="164" fontId="39" fillId="4" borderId="2" xfId="2" applyNumberFormat="1" applyFont="1" applyFill="1" applyBorder="1" applyAlignment="1" applyProtection="1">
      <alignment vertical="center"/>
      <protection locked="0"/>
    </xf>
    <xf numFmtId="43" fontId="39" fillId="4" borderId="2" xfId="2" applyFont="1" applyFill="1" applyBorder="1" applyAlignment="1" applyProtection="1">
      <alignment vertical="center"/>
      <protection locked="0"/>
    </xf>
    <xf numFmtId="164" fontId="39" fillId="4" borderId="2" xfId="2" applyNumberFormat="1" applyFont="1" applyFill="1" applyBorder="1" applyAlignment="1" applyProtection="1">
      <alignment horizontal="left" vertical="center" wrapText="1"/>
      <protection locked="0"/>
    </xf>
    <xf numFmtId="43" fontId="39" fillId="4" borderId="2" xfId="2" applyNumberFormat="1" applyFont="1" applyFill="1" applyBorder="1" applyAlignment="1" applyProtection="1">
      <alignment horizontal="center" vertical="center" wrapText="1"/>
      <protection locked="0"/>
    </xf>
    <xf numFmtId="165" fontId="29" fillId="8" borderId="19" xfId="5" applyNumberFormat="1" applyFont="1" applyFill="1" applyBorder="1" applyAlignment="1" applyProtection="1">
      <alignment horizontal="center" vertical="center"/>
    </xf>
    <xf numFmtId="165" fontId="29" fillId="8" borderId="2" xfId="5" applyNumberFormat="1" applyFont="1" applyFill="1" applyBorder="1" applyAlignment="1" applyProtection="1">
      <alignment horizontal="center" vertical="center"/>
    </xf>
    <xf numFmtId="165" fontId="29" fillId="4" borderId="2" xfId="5" applyNumberFormat="1" applyFont="1" applyFill="1" applyBorder="1" applyAlignment="1" applyProtection="1">
      <alignment horizontal="center" vertical="center"/>
      <protection locked="0"/>
    </xf>
    <xf numFmtId="165" fontId="29" fillId="8" borderId="19" xfId="5" applyNumberFormat="1" applyFont="1" applyFill="1" applyBorder="1" applyAlignment="1" applyProtection="1">
      <alignment horizontal="right" vertical="center"/>
    </xf>
    <xf numFmtId="165" fontId="29" fillId="8" borderId="2" xfId="5" applyNumberFormat="1" applyFont="1" applyFill="1" applyBorder="1" applyAlignment="1" applyProtection="1">
      <alignment horizontal="right" vertical="center"/>
    </xf>
    <xf numFmtId="165" fontId="29" fillId="4" borderId="2" xfId="5" applyNumberFormat="1" applyFont="1" applyFill="1" applyBorder="1" applyAlignment="1" applyProtection="1">
      <alignment horizontal="right" vertical="center"/>
      <protection locked="0"/>
    </xf>
    <xf numFmtId="43" fontId="29" fillId="8" borderId="2" xfId="5" applyNumberFormat="1" applyFont="1" applyFill="1" applyBorder="1" applyProtection="1"/>
    <xf numFmtId="165" fontId="29" fillId="2" borderId="2" xfId="5" applyNumberFormat="1" applyFont="1" applyFill="1" applyBorder="1" applyAlignment="1" applyProtection="1">
      <alignment horizontal="center" vertical="center"/>
      <protection locked="0"/>
    </xf>
    <xf numFmtId="43" fontId="29" fillId="4" borderId="2" xfId="5" applyNumberFormat="1" applyFont="1" applyFill="1" applyBorder="1" applyProtection="1">
      <protection locked="0"/>
    </xf>
    <xf numFmtId="165" fontId="39" fillId="8" borderId="2" xfId="7" applyNumberFormat="1" applyFont="1" applyFill="1" applyBorder="1" applyAlignment="1" applyProtection="1">
      <alignment vertical="center"/>
    </xf>
    <xf numFmtId="165" fontId="39" fillId="8" borderId="6" xfId="7" applyNumberFormat="1" applyFont="1" applyFill="1" applyBorder="1" applyAlignment="1" applyProtection="1">
      <alignment vertical="center"/>
    </xf>
    <xf numFmtId="43" fontId="39" fillId="8" borderId="2" xfId="7" applyNumberFormat="1" applyFont="1" applyFill="1" applyBorder="1" applyAlignment="1" applyProtection="1">
      <alignment vertical="center"/>
    </xf>
    <xf numFmtId="165" fontId="39" fillId="4" borderId="2" xfId="6" applyNumberFormat="1" applyFont="1" applyFill="1" applyBorder="1" applyAlignment="1" applyProtection="1">
      <alignment horizontal="center" vertical="center"/>
      <protection locked="0"/>
    </xf>
    <xf numFmtId="165" fontId="39" fillId="4" borderId="6" xfId="6" applyNumberFormat="1" applyFont="1" applyFill="1" applyBorder="1" applyAlignment="1" applyProtection="1">
      <alignment horizontal="center" vertical="center"/>
      <protection locked="0"/>
    </xf>
    <xf numFmtId="43" fontId="39" fillId="4" borderId="2" xfId="6" applyNumberFormat="1" applyFont="1" applyFill="1" applyBorder="1" applyAlignment="1" applyProtection="1">
      <alignment horizontal="center" vertical="center"/>
      <protection locked="0"/>
    </xf>
    <xf numFmtId="0" fontId="11" fillId="4" borderId="0" xfId="6" applyFont="1" applyFill="1" applyBorder="1" applyProtection="1">
      <protection locked="0"/>
    </xf>
    <xf numFmtId="49" fontId="64" fillId="2" borderId="6" xfId="6" applyNumberFormat="1" applyFont="1" applyFill="1" applyBorder="1" applyAlignment="1" applyProtection="1">
      <alignment horizontal="center" vertical="top" wrapText="1"/>
    </xf>
    <xf numFmtId="165" fontId="29" fillId="8" borderId="2" xfId="6" applyNumberFormat="1" applyFont="1" applyFill="1" applyBorder="1" applyAlignment="1" applyProtection="1">
      <alignment horizontal="center" vertical="center"/>
    </xf>
    <xf numFmtId="165" fontId="29" fillId="4" borderId="2" xfId="6" applyNumberFormat="1" applyFont="1" applyFill="1" applyBorder="1" applyAlignment="1" applyProtection="1">
      <alignment horizontal="center" vertical="center"/>
      <protection locked="0"/>
    </xf>
    <xf numFmtId="43" fontId="29" fillId="8" borderId="2" xfId="6" applyNumberFormat="1" applyFont="1" applyFill="1" applyBorder="1" applyAlignment="1" applyProtection="1">
      <alignment vertical="center"/>
    </xf>
    <xf numFmtId="43" fontId="29" fillId="4" borderId="2" xfId="6" applyNumberFormat="1" applyFont="1" applyFill="1" applyBorder="1" applyAlignment="1" applyProtection="1">
      <alignment vertical="center"/>
      <protection locked="0"/>
    </xf>
    <xf numFmtId="43" fontId="29" fillId="8" borderId="2" xfId="6" applyNumberFormat="1" applyFont="1" applyFill="1" applyBorder="1" applyAlignment="1" applyProtection="1">
      <alignment horizontal="center" vertical="center"/>
    </xf>
    <xf numFmtId="43" fontId="29" fillId="4" borderId="2" xfId="6" applyNumberFormat="1" applyFont="1" applyFill="1" applyBorder="1" applyAlignment="1" applyProtection="1">
      <alignment horizontal="center" vertical="center"/>
      <protection locked="0"/>
    </xf>
    <xf numFmtId="164" fontId="29" fillId="8" borderId="2" xfId="6" applyNumberFormat="1" applyFont="1" applyFill="1" applyBorder="1" applyAlignment="1" applyProtection="1">
      <alignment horizontal="center" vertical="center"/>
    </xf>
    <xf numFmtId="43" fontId="40" fillId="2" borderId="2" xfId="6" applyNumberFormat="1" applyFont="1" applyFill="1" applyBorder="1" applyAlignment="1" applyProtection="1">
      <alignment horizontal="center" vertical="center" wrapText="1"/>
      <protection locked="0"/>
    </xf>
    <xf numFmtId="43" fontId="40" fillId="2" borderId="6" xfId="6" applyNumberFormat="1" applyFont="1" applyFill="1" applyBorder="1" applyAlignment="1" applyProtection="1">
      <alignment horizontal="center" vertical="center" wrapText="1"/>
      <protection locked="0"/>
    </xf>
    <xf numFmtId="165" fontId="40" fillId="4" borderId="2" xfId="6" applyNumberFormat="1" applyFont="1" applyFill="1" applyBorder="1" applyAlignment="1" applyProtection="1">
      <alignment horizontal="center" vertical="center" wrapText="1"/>
      <protection locked="0"/>
    </xf>
    <xf numFmtId="43" fontId="40" fillId="2" borderId="2" xfId="6" applyNumberFormat="1" applyFont="1" applyFill="1" applyBorder="1" applyAlignment="1" applyProtection="1">
      <alignment horizontal="center" vertical="center"/>
      <protection locked="0"/>
    </xf>
    <xf numFmtId="0" fontId="11" fillId="0" borderId="0" xfId="6" applyFont="1" applyProtection="1"/>
    <xf numFmtId="0" fontId="11" fillId="4" borderId="0" xfId="6" applyFont="1" applyFill="1" applyProtection="1"/>
    <xf numFmtId="0" fontId="1" fillId="4" borderId="24" xfId="6" applyFont="1" applyFill="1" applyBorder="1" applyAlignment="1" applyProtection="1">
      <alignment horizontal="left"/>
      <protection locked="0"/>
    </xf>
    <xf numFmtId="0" fontId="8" fillId="4" borderId="24" xfId="6" applyFont="1" applyFill="1" applyBorder="1" applyAlignment="1" applyProtection="1"/>
    <xf numFmtId="0" fontId="47" fillId="4" borderId="2" xfId="6" applyFont="1" applyFill="1" applyBorder="1" applyAlignment="1" applyProtection="1">
      <alignment horizontal="center" vertical="center" wrapText="1"/>
    </xf>
    <xf numFmtId="0" fontId="47" fillId="5" borderId="2" xfId="6" applyFont="1" applyFill="1" applyBorder="1" applyAlignment="1" applyProtection="1">
      <alignment horizontal="center" vertical="center" wrapText="1"/>
    </xf>
    <xf numFmtId="0" fontId="8" fillId="4" borderId="2" xfId="6" applyFont="1" applyFill="1" applyBorder="1" applyAlignment="1" applyProtection="1">
      <alignment horizontal="center" vertical="center" wrapText="1"/>
    </xf>
    <xf numFmtId="0" fontId="11" fillId="4" borderId="8" xfId="6" applyFont="1" applyFill="1" applyBorder="1" applyProtection="1"/>
    <xf numFmtId="0" fontId="35" fillId="4" borderId="2" xfId="6" applyFont="1" applyFill="1" applyBorder="1" applyAlignment="1" applyProtection="1">
      <alignment horizontal="center" vertical="center" wrapText="1"/>
    </xf>
    <xf numFmtId="164" fontId="40" fillId="8" borderId="2" xfId="6" applyNumberFormat="1" applyFont="1" applyFill="1" applyBorder="1" applyAlignment="1" applyProtection="1">
      <alignment vertical="center"/>
    </xf>
    <xf numFmtId="164" fontId="29" fillId="8" borderId="2" xfId="7" applyNumberFormat="1" applyFont="1" applyFill="1" applyBorder="1" applyAlignment="1" applyProtection="1">
      <alignment horizontal="center" vertical="center"/>
    </xf>
    <xf numFmtId="43" fontId="29" fillId="8" borderId="2" xfId="7" applyNumberFormat="1" applyFont="1" applyFill="1" applyBorder="1" applyAlignment="1" applyProtection="1">
      <alignment horizontal="center" vertical="center"/>
    </xf>
    <xf numFmtId="164" fontId="29" fillId="8" borderId="2" xfId="7" applyNumberFormat="1" applyFont="1" applyFill="1" applyBorder="1" applyAlignment="1" applyProtection="1">
      <alignment horizontal="right" vertical="center"/>
    </xf>
    <xf numFmtId="164" fontId="29" fillId="8" borderId="2" xfId="7" applyNumberFormat="1" applyFont="1" applyFill="1" applyBorder="1" applyAlignment="1" applyProtection="1">
      <alignment vertical="top"/>
    </xf>
    <xf numFmtId="164" fontId="29" fillId="8" borderId="2" xfId="7" applyNumberFormat="1" applyFont="1" applyFill="1" applyBorder="1" applyAlignment="1" applyProtection="1">
      <alignment horizontal="left" vertical="top"/>
    </xf>
    <xf numFmtId="164" fontId="29" fillId="8" borderId="6" xfId="7" applyNumberFormat="1" applyFont="1" applyFill="1" applyBorder="1" applyAlignment="1" applyProtection="1">
      <alignment horizontal="left" vertical="top"/>
    </xf>
    <xf numFmtId="166" fontId="29" fillId="2" borderId="2" xfId="6" applyNumberFormat="1" applyFont="1" applyFill="1" applyBorder="1" applyAlignment="1" applyProtection="1">
      <alignment horizontal="right" vertical="center" wrapText="1"/>
      <protection locked="0"/>
    </xf>
    <xf numFmtId="166" fontId="29" fillId="2" borderId="6" xfId="6" applyNumberFormat="1" applyFont="1" applyFill="1" applyBorder="1" applyAlignment="1" applyProtection="1">
      <alignment horizontal="right" wrapText="1"/>
      <protection locked="0"/>
    </xf>
    <xf numFmtId="4" fontId="29" fillId="2" borderId="6" xfId="6" applyNumberFormat="1" applyFont="1" applyFill="1" applyBorder="1" applyAlignment="1" applyProtection="1">
      <alignment horizontal="right" wrapText="1"/>
      <protection locked="0"/>
    </xf>
    <xf numFmtId="164" fontId="40" fillId="8" borderId="2" xfId="7" applyNumberFormat="1" applyFont="1" applyFill="1" applyBorder="1" applyAlignment="1" applyProtection="1">
      <alignment horizontal="center" vertical="center"/>
    </xf>
    <xf numFmtId="164" fontId="40" fillId="8" borderId="6" xfId="7" applyNumberFormat="1" applyFont="1" applyFill="1" applyBorder="1" applyAlignment="1" applyProtection="1">
      <alignment horizontal="center" vertical="center"/>
    </xf>
    <xf numFmtId="43" fontId="40" fillId="8" borderId="2" xfId="7" applyNumberFormat="1" applyFont="1" applyFill="1" applyBorder="1" applyAlignment="1" applyProtection="1">
      <alignment horizontal="center" vertical="center"/>
    </xf>
    <xf numFmtId="165" fontId="40" fillId="8" borderId="2" xfId="6" applyNumberFormat="1" applyFont="1" applyFill="1" applyBorder="1" applyAlignment="1" applyProtection="1">
      <alignment horizontal="center" vertical="center" wrapText="1"/>
    </xf>
    <xf numFmtId="43" fontId="40" fillId="8" borderId="2" xfId="6" applyNumberFormat="1" applyFont="1" applyFill="1" applyBorder="1" applyAlignment="1" applyProtection="1">
      <alignment horizontal="center" vertical="center" wrapText="1"/>
    </xf>
    <xf numFmtId="43" fontId="40" fillId="8" borderId="6" xfId="6" applyNumberFormat="1" applyFont="1" applyFill="1" applyBorder="1" applyAlignment="1" applyProtection="1">
      <alignment horizontal="center" vertical="center" wrapText="1"/>
    </xf>
    <xf numFmtId="166" fontId="29" fillId="4" borderId="2" xfId="6" applyNumberFormat="1" applyFont="1" applyFill="1" applyBorder="1" applyAlignment="1" applyProtection="1">
      <alignment horizontal="right" wrapText="1"/>
      <protection locked="0"/>
    </xf>
    <xf numFmtId="166" fontId="29" fillId="4" borderId="6" xfId="6" applyNumberFormat="1" applyFont="1" applyFill="1" applyBorder="1" applyAlignment="1" applyProtection="1">
      <alignment wrapText="1"/>
      <protection locked="0"/>
    </xf>
    <xf numFmtId="166" fontId="29" fillId="4" borderId="6" xfId="6" applyNumberFormat="1" applyFont="1" applyFill="1" applyBorder="1" applyAlignment="1" applyProtection="1">
      <alignment horizontal="right" wrapText="1"/>
      <protection locked="0"/>
    </xf>
    <xf numFmtId="166" fontId="29" fillId="4" borderId="6" xfId="6" applyNumberFormat="1" applyFont="1" applyFill="1" applyBorder="1" applyAlignment="1" applyProtection="1">
      <alignment horizontal="right" vertical="center" wrapText="1"/>
      <protection locked="0"/>
    </xf>
    <xf numFmtId="166" fontId="29" fillId="4" borderId="6" xfId="6" applyNumberFormat="1" applyFont="1" applyFill="1" applyBorder="1" applyAlignment="1" applyProtection="1">
      <alignment horizontal="right" vertical="top" wrapText="1"/>
      <protection locked="0"/>
    </xf>
    <xf numFmtId="166" fontId="29" fillId="2" borderId="6" xfId="6" applyNumberFormat="1" applyFont="1" applyFill="1" applyBorder="1" applyAlignment="1" applyProtection="1">
      <alignment horizontal="right" vertical="top" wrapText="1"/>
      <protection locked="0"/>
    </xf>
    <xf numFmtId="166" fontId="29" fillId="4" borderId="6" xfId="6" applyNumberFormat="1" applyFont="1" applyFill="1" applyBorder="1" applyAlignment="1" applyProtection="1">
      <alignment vertical="center" wrapText="1"/>
      <protection locked="0"/>
    </xf>
    <xf numFmtId="4" fontId="29" fillId="4" borderId="6" xfId="6" applyNumberFormat="1" applyFont="1" applyFill="1" applyBorder="1" applyAlignment="1" applyProtection="1">
      <alignment vertical="center" wrapText="1"/>
      <protection locked="0"/>
    </xf>
    <xf numFmtId="14" fontId="29" fillId="2" borderId="6" xfId="6" applyNumberFormat="1" applyFont="1" applyFill="1" applyBorder="1" applyAlignment="1" applyProtection="1">
      <alignment horizontal="center" vertical="top" wrapText="1"/>
      <protection locked="0"/>
    </xf>
    <xf numFmtId="164" fontId="40" fillId="4" borderId="2" xfId="2" applyNumberFormat="1" applyFont="1" applyFill="1" applyBorder="1" applyAlignment="1" applyProtection="1">
      <protection locked="0"/>
    </xf>
    <xf numFmtId="43" fontId="40" fillId="4" borderId="2" xfId="2" applyFont="1" applyFill="1" applyBorder="1" applyAlignment="1" applyProtection="1">
      <protection locked="0"/>
    </xf>
    <xf numFmtId="166" fontId="29" fillId="2" borderId="2" xfId="6" applyNumberFormat="1" applyFont="1" applyFill="1" applyBorder="1" applyAlignment="1" applyProtection="1">
      <alignment horizontal="right" wrapText="1"/>
      <protection locked="0"/>
    </xf>
    <xf numFmtId="43" fontId="40" fillId="8" borderId="2" xfId="6" applyNumberFormat="1" applyFont="1" applyFill="1" applyBorder="1" applyAlignment="1" applyProtection="1">
      <alignment horizontal="right" vertical="center"/>
    </xf>
    <xf numFmtId="0" fontId="40" fillId="0" borderId="2" xfId="6" applyFont="1" applyBorder="1" applyAlignment="1" applyProtection="1">
      <alignment horizontal="center" vertical="center" wrapText="1"/>
    </xf>
    <xf numFmtId="0" fontId="29" fillId="0" borderId="2" xfId="6" applyFont="1" applyBorder="1" applyAlignment="1" applyProtection="1">
      <alignment horizontal="center" vertical="center" wrapText="1"/>
    </xf>
    <xf numFmtId="0" fontId="40" fillId="4" borderId="2" xfId="6" applyFont="1" applyFill="1" applyBorder="1" applyAlignment="1" applyProtection="1">
      <alignment horizontal="center" vertical="center" wrapText="1"/>
    </xf>
    <xf numFmtId="164" fontId="29" fillId="8" borderId="7" xfId="6" applyNumberFormat="1" applyFont="1" applyFill="1" applyBorder="1" applyAlignment="1" applyProtection="1">
      <alignment horizontal="right" vertical="center"/>
    </xf>
    <xf numFmtId="0" fontId="49" fillId="4" borderId="0" xfId="0" applyFont="1" applyFill="1" applyBorder="1" applyAlignment="1" applyProtection="1">
      <alignment vertical="top" wrapText="1"/>
    </xf>
    <xf numFmtId="0" fontId="5" fillId="4" borderId="0" xfId="0" applyFont="1" applyFill="1" applyBorder="1" applyProtection="1"/>
    <xf numFmtId="0" fontId="5" fillId="4" borderId="0" xfId="0" applyFont="1" applyFill="1" applyBorder="1" applyAlignment="1" applyProtection="1">
      <alignment wrapText="1"/>
    </xf>
    <xf numFmtId="0" fontId="3" fillId="4" borderId="24" xfId="6" applyFont="1" applyFill="1" applyBorder="1" applyAlignment="1" applyProtection="1">
      <alignment horizontal="center"/>
    </xf>
    <xf numFmtId="0" fontId="8" fillId="0" borderId="0" xfId="6" applyFont="1" applyBorder="1" applyAlignment="1" applyProtection="1">
      <alignment horizontal="center" vertical="center" wrapText="1"/>
    </xf>
    <xf numFmtId="0" fontId="1" fillId="4" borderId="0" xfId="6" applyFont="1" applyFill="1" applyBorder="1" applyAlignment="1" applyProtection="1">
      <alignment horizontal="left" vertical="center" wrapText="1"/>
    </xf>
    <xf numFmtId="0" fontId="11" fillId="4" borderId="0" xfId="6" applyFont="1" applyFill="1" applyBorder="1" applyProtection="1"/>
    <xf numFmtId="0" fontId="30" fillId="4" borderId="0" xfId="6" applyFont="1" applyFill="1" applyAlignment="1" applyProtection="1">
      <alignment vertical="center"/>
    </xf>
    <xf numFmtId="0" fontId="40" fillId="4" borderId="0" xfId="6" applyFont="1" applyFill="1" applyBorder="1" applyAlignment="1" applyProtection="1">
      <alignment horizontal="left" vertical="top" wrapText="1"/>
    </xf>
    <xf numFmtId="49" fontId="33" fillId="4" borderId="2" xfId="6" applyNumberFormat="1" applyFont="1" applyFill="1" applyBorder="1" applyAlignment="1" applyProtection="1">
      <alignment horizontal="center" vertical="center" wrapText="1"/>
    </xf>
    <xf numFmtId="49" fontId="33" fillId="4" borderId="6" xfId="6" applyNumberFormat="1" applyFont="1" applyFill="1" applyBorder="1" applyAlignment="1" applyProtection="1">
      <alignment horizontal="center" vertical="center" wrapText="1"/>
    </xf>
    <xf numFmtId="43" fontId="40" fillId="4" borderId="2" xfId="6" applyNumberFormat="1" applyFont="1" applyFill="1" applyBorder="1" applyAlignment="1" applyProtection="1">
      <alignment horizontal="center" vertical="center"/>
      <protection locked="0"/>
    </xf>
    <xf numFmtId="43" fontId="40" fillId="4" borderId="6" xfId="6" applyNumberFormat="1" applyFont="1" applyFill="1" applyBorder="1" applyAlignment="1" applyProtection="1">
      <alignment horizontal="center" vertical="center"/>
      <protection locked="0"/>
    </xf>
    <xf numFmtId="0" fontId="22" fillId="4" borderId="0" xfId="6" applyFont="1" applyFill="1" applyAlignment="1" applyProtection="1">
      <alignment horizontal="left" vertical="top" wrapText="1"/>
    </xf>
    <xf numFmtId="0" fontId="1" fillId="4" borderId="2" xfId="6" applyFont="1" applyFill="1" applyBorder="1" applyAlignment="1" applyProtection="1">
      <alignment horizontal="center" vertical="center"/>
    </xf>
    <xf numFmtId="0" fontId="1" fillId="4" borderId="2" xfId="6" applyFont="1" applyFill="1" applyBorder="1" applyAlignment="1" applyProtection="1">
      <alignment horizontal="left" vertical="center"/>
    </xf>
    <xf numFmtId="164" fontId="29" fillId="8" borderId="2" xfId="6" applyNumberFormat="1" applyFont="1" applyFill="1" applyBorder="1" applyAlignment="1" applyProtection="1">
      <alignment horizontal="right" vertical="center"/>
    </xf>
    <xf numFmtId="43" fontId="40" fillId="8" borderId="6" xfId="7" applyNumberFormat="1" applyFont="1" applyFill="1" applyBorder="1" applyAlignment="1" applyProtection="1">
      <alignment horizontal="center" vertical="center"/>
    </xf>
    <xf numFmtId="43" fontId="29" fillId="8" borderId="6" xfId="7" applyNumberFormat="1" applyFont="1" applyFill="1" applyBorder="1" applyAlignment="1" applyProtection="1">
      <alignment horizontal="center" vertical="center"/>
    </xf>
    <xf numFmtId="0" fontId="17" fillId="2" borderId="0" xfId="6" applyFont="1" applyFill="1" applyProtection="1"/>
    <xf numFmtId="0" fontId="17" fillId="0" borderId="0" xfId="6" applyFont="1" applyFill="1" applyBorder="1" applyProtection="1">
      <protection locked="0"/>
    </xf>
    <xf numFmtId="4" fontId="29" fillId="2" borderId="2" xfId="6" applyNumberFormat="1" applyFont="1" applyFill="1" applyBorder="1" applyAlignment="1" applyProtection="1">
      <alignment horizontal="right" wrapText="1"/>
      <protection locked="0"/>
    </xf>
    <xf numFmtId="0" fontId="35" fillId="4" borderId="0" xfId="6" applyFont="1" applyFill="1" applyBorder="1" applyAlignment="1" applyProtection="1">
      <alignment vertical="center" wrapText="1"/>
    </xf>
    <xf numFmtId="0" fontId="35" fillId="4" borderId="0" xfId="6" applyFont="1" applyFill="1" applyBorder="1" applyAlignment="1" applyProtection="1">
      <alignment vertical="center"/>
    </xf>
    <xf numFmtId="49" fontId="33" fillId="4" borderId="0" xfId="6" applyNumberFormat="1" applyFont="1" applyFill="1" applyBorder="1" applyAlignment="1" applyProtection="1">
      <alignment vertical="center" wrapText="1"/>
    </xf>
    <xf numFmtId="0" fontId="8" fillId="4" borderId="0" xfId="5" applyFont="1" applyFill="1" applyAlignment="1" applyProtection="1">
      <alignment vertical="center"/>
      <protection locked="0"/>
    </xf>
    <xf numFmtId="0" fontId="8" fillId="4" borderId="0" xfId="5" applyFont="1" applyFill="1" applyAlignment="1" applyProtection="1">
      <alignment vertical="center"/>
    </xf>
    <xf numFmtId="0" fontId="1" fillId="4" borderId="24" xfId="5" applyFont="1" applyFill="1" applyBorder="1" applyAlignment="1" applyProtection="1">
      <alignment horizontal="left" vertical="center"/>
      <protection locked="0"/>
    </xf>
    <xf numFmtId="0" fontId="8" fillId="4" borderId="24" xfId="6" applyFont="1" applyFill="1" applyBorder="1" applyAlignment="1" applyProtection="1">
      <alignment vertical="center"/>
    </xf>
    <xf numFmtId="0" fontId="1" fillId="4" borderId="0" xfId="6" applyFont="1" applyFill="1" applyAlignment="1" applyProtection="1">
      <alignment vertical="center"/>
    </xf>
    <xf numFmtId="0" fontId="3" fillId="4" borderId="0" xfId="6" applyFont="1" applyFill="1" applyAlignment="1" applyProtection="1">
      <alignment vertical="center"/>
    </xf>
    <xf numFmtId="0" fontId="1" fillId="4" borderId="0" xfId="5" applyFont="1" applyFill="1" applyAlignment="1" applyProtection="1">
      <alignment vertical="center"/>
    </xf>
    <xf numFmtId="0" fontId="8" fillId="4" borderId="0" xfId="6" applyFont="1" applyFill="1" applyBorder="1" applyAlignment="1" applyProtection="1">
      <alignment vertical="center"/>
    </xf>
    <xf numFmtId="0" fontId="5" fillId="4" borderId="5" xfId="0" applyFont="1" applyFill="1" applyBorder="1" applyAlignment="1" applyProtection="1">
      <alignment horizontal="right" vertical="center"/>
    </xf>
    <xf numFmtId="0" fontId="6" fillId="4" borderId="5" xfId="0" applyFont="1" applyFill="1" applyBorder="1" applyAlignment="1" applyProtection="1">
      <alignment vertical="center"/>
    </xf>
    <xf numFmtId="0" fontId="5" fillId="4" borderId="5" xfId="0" applyFont="1" applyFill="1" applyBorder="1" applyAlignment="1" applyProtection="1">
      <alignment horizontal="left" vertical="center"/>
    </xf>
    <xf numFmtId="0" fontId="5" fillId="4" borderId="0" xfId="0" applyFont="1" applyFill="1" applyBorder="1" applyAlignment="1" applyProtection="1">
      <alignment horizontal="center" vertical="center"/>
    </xf>
    <xf numFmtId="0" fontId="1" fillId="4" borderId="0" xfId="0" applyFont="1" applyFill="1" applyAlignment="1" applyProtection="1">
      <alignment vertical="center" wrapText="1"/>
    </xf>
    <xf numFmtId="0" fontId="1" fillId="4" borderId="0" xfId="0" applyFont="1" applyFill="1" applyAlignment="1" applyProtection="1">
      <alignment horizontal="center" vertical="center"/>
    </xf>
    <xf numFmtId="0" fontId="8" fillId="4" borderId="2" xfId="0" applyFont="1" applyFill="1" applyBorder="1" applyAlignment="1" applyProtection="1">
      <alignment horizontal="left" vertical="center" wrapText="1"/>
    </xf>
    <xf numFmtId="0" fontId="1" fillId="4" borderId="0" xfId="0" applyFont="1" applyFill="1" applyBorder="1" applyAlignment="1" applyProtection="1">
      <alignment horizontal="justify" vertical="center" wrapText="1"/>
    </xf>
    <xf numFmtId="0" fontId="1" fillId="4" borderId="0" xfId="0" applyFont="1" applyFill="1" applyBorder="1" applyAlignment="1" applyProtection="1">
      <alignment horizontal="left" vertical="center" wrapText="1"/>
    </xf>
    <xf numFmtId="0" fontId="1" fillId="4" borderId="0" xfId="0" applyFont="1" applyFill="1" applyBorder="1" applyAlignment="1" applyProtection="1">
      <alignment horizontal="center" vertical="center" wrapText="1"/>
    </xf>
    <xf numFmtId="43" fontId="39" fillId="4" borderId="0" xfId="7" applyFont="1" applyFill="1" applyBorder="1" applyAlignment="1" applyProtection="1">
      <alignment horizontal="right" vertical="center" wrapText="1"/>
    </xf>
    <xf numFmtId="0" fontId="31" fillId="4" borderId="0" xfId="0" applyFont="1" applyFill="1" applyAlignment="1" applyProtection="1">
      <alignment horizontal="left" vertical="center"/>
    </xf>
    <xf numFmtId="0" fontId="26" fillId="4" borderId="2" xfId="0" applyFont="1" applyFill="1" applyBorder="1" applyAlignment="1" applyProtection="1">
      <alignment horizontal="left" vertical="center" wrapText="1"/>
    </xf>
    <xf numFmtId="0" fontId="1" fillId="4" borderId="2" xfId="6" applyFont="1" applyFill="1" applyBorder="1" applyAlignment="1" applyProtection="1">
      <alignment vertical="center" wrapText="1"/>
    </xf>
    <xf numFmtId="0" fontId="1" fillId="4" borderId="2" xfId="6" applyFont="1" applyFill="1" applyBorder="1" applyAlignment="1" applyProtection="1">
      <alignment horizontal="center" vertical="center" wrapText="1"/>
    </xf>
    <xf numFmtId="0" fontId="1" fillId="4" borderId="4" xfId="6" applyFont="1" applyFill="1" applyBorder="1" applyAlignment="1" applyProtection="1">
      <alignment horizontal="center" vertical="center" wrapText="1"/>
    </xf>
    <xf numFmtId="0" fontId="35" fillId="4" borderId="4" xfId="6" applyFont="1" applyFill="1" applyBorder="1" applyAlignment="1" applyProtection="1">
      <alignment horizontal="center" vertical="center" wrapText="1"/>
    </xf>
    <xf numFmtId="0" fontId="4" fillId="4" borderId="0" xfId="0" applyFont="1" applyFill="1" applyBorder="1" applyAlignment="1" applyProtection="1">
      <alignment vertical="center" wrapText="1"/>
    </xf>
    <xf numFmtId="0" fontId="7" fillId="4" borderId="0" xfId="0" applyFont="1" applyFill="1" applyBorder="1" applyAlignment="1" applyProtection="1">
      <alignment vertical="center" wrapText="1"/>
    </xf>
    <xf numFmtId="0" fontId="14" fillId="4" borderId="0" xfId="0" applyFont="1" applyFill="1" applyBorder="1" applyAlignment="1" applyProtection="1">
      <alignment vertical="center" wrapText="1"/>
    </xf>
    <xf numFmtId="0" fontId="57" fillId="4" borderId="0" xfId="0" applyFont="1" applyFill="1" applyAlignment="1" applyProtection="1">
      <alignment vertical="center" wrapText="1"/>
    </xf>
    <xf numFmtId="0" fontId="1" fillId="4" borderId="0" xfId="5" applyFont="1" applyFill="1" applyBorder="1" applyAlignment="1" applyProtection="1">
      <protection locked="0"/>
    </xf>
    <xf numFmtId="0" fontId="8" fillId="4" borderId="0" xfId="6" applyFont="1" applyFill="1" applyBorder="1" applyAlignment="1" applyProtection="1"/>
    <xf numFmtId="0" fontId="8" fillId="4" borderId="0" xfId="6" applyFont="1" applyFill="1" applyBorder="1" applyProtection="1"/>
    <xf numFmtId="49" fontId="1" fillId="4" borderId="2" xfId="6" applyNumberFormat="1" applyFont="1" applyFill="1" applyBorder="1" applyAlignment="1" applyProtection="1">
      <alignment horizontal="right"/>
      <protection locked="0"/>
    </xf>
    <xf numFmtId="1" fontId="1" fillId="4" borderId="2" xfId="6" applyNumberFormat="1" applyFont="1" applyFill="1" applyBorder="1" applyAlignment="1" applyProtection="1">
      <protection locked="0"/>
    </xf>
    <xf numFmtId="1" fontId="8" fillId="4" borderId="2" xfId="6" applyNumberFormat="1" applyFont="1" applyFill="1" applyBorder="1" applyAlignment="1" applyProtection="1">
      <alignment horizontal="center"/>
      <protection locked="0"/>
    </xf>
    <xf numFmtId="49" fontId="1" fillId="4" borderId="0" xfId="6" applyNumberFormat="1" applyFont="1" applyFill="1" applyBorder="1" applyAlignment="1" applyProtection="1">
      <alignment horizontal="center"/>
    </xf>
    <xf numFmtId="0" fontId="1" fillId="4" borderId="0" xfId="6" applyFont="1" applyFill="1" applyBorder="1" applyProtection="1"/>
    <xf numFmtId="0" fontId="6" fillId="4" borderId="0" xfId="6" applyFont="1" applyFill="1" applyAlignment="1" applyProtection="1">
      <alignment horizontal="right"/>
    </xf>
    <xf numFmtId="0" fontId="5" fillId="4" borderId="2" xfId="6" applyFont="1" applyFill="1" applyBorder="1" applyAlignment="1" applyProtection="1">
      <alignment horizontal="right"/>
    </xf>
    <xf numFmtId="0" fontId="6" fillId="4" borderId="2" xfId="6" applyFont="1" applyFill="1" applyBorder="1" applyProtection="1"/>
    <xf numFmtId="0" fontId="1" fillId="4" borderId="0" xfId="6" applyFont="1" applyFill="1" applyBorder="1" applyAlignment="1" applyProtection="1">
      <alignment horizontal="center"/>
    </xf>
    <xf numFmtId="0" fontId="5" fillId="4" borderId="0" xfId="6" applyFont="1" applyFill="1" applyAlignment="1" applyProtection="1">
      <alignment horizontal="right"/>
    </xf>
    <xf numFmtId="0" fontId="5" fillId="4" borderId="5" xfId="6" applyFont="1" applyFill="1" applyBorder="1" applyAlignment="1" applyProtection="1">
      <alignment horizontal="right"/>
    </xf>
    <xf numFmtId="0" fontId="6" fillId="4" borderId="5" xfId="6" applyFont="1" applyFill="1" applyBorder="1" applyProtection="1"/>
    <xf numFmtId="0" fontId="5" fillId="4" borderId="5" xfId="6" applyFont="1" applyFill="1" applyBorder="1" applyAlignment="1" applyProtection="1">
      <alignment horizontal="left"/>
    </xf>
    <xf numFmtId="0" fontId="1" fillId="4" borderId="0" xfId="6" applyFont="1" applyFill="1" applyBorder="1" applyAlignment="1" applyProtection="1">
      <alignment vertical="center" wrapText="1"/>
    </xf>
    <xf numFmtId="0" fontId="57" fillId="4" borderId="0" xfId="6" applyFont="1" applyFill="1" applyProtection="1"/>
    <xf numFmtId="0" fontId="17" fillId="4" borderId="0" xfId="6" applyFont="1" applyFill="1" applyProtection="1"/>
    <xf numFmtId="0" fontId="17" fillId="0" borderId="0" xfId="0" applyFont="1" applyProtection="1"/>
    <xf numFmtId="0" fontId="17" fillId="4" borderId="0" xfId="0" applyFont="1" applyFill="1" applyProtection="1"/>
    <xf numFmtId="0" fontId="17" fillId="0" borderId="0" xfId="0" applyFont="1" applyFill="1" applyBorder="1" applyProtection="1">
      <protection locked="0"/>
    </xf>
    <xf numFmtId="0" fontId="11" fillId="4" borderId="0" xfId="0" applyFont="1" applyFill="1" applyAlignment="1" applyProtection="1">
      <alignment vertical="center"/>
    </xf>
    <xf numFmtId="0" fontId="22" fillId="4" borderId="6" xfId="0" applyFont="1" applyFill="1" applyBorder="1" applyAlignment="1" applyProtection="1">
      <alignment horizontal="center" vertical="center" wrapText="1"/>
    </xf>
    <xf numFmtId="0" fontId="29" fillId="0" borderId="6" xfId="0" applyFont="1" applyBorder="1" applyAlignment="1" applyProtection="1">
      <alignment horizontal="center" vertical="center" wrapText="1"/>
    </xf>
    <xf numFmtId="0" fontId="61" fillId="4" borderId="2" xfId="6" applyFont="1" applyFill="1" applyBorder="1" applyAlignment="1" applyProtection="1">
      <alignment horizontal="center" vertical="center" wrapText="1"/>
    </xf>
    <xf numFmtId="0" fontId="14" fillId="4" borderId="10" xfId="0" applyFont="1" applyFill="1" applyBorder="1" applyAlignment="1" applyProtection="1">
      <alignment horizontal="left" vertical="center" wrapText="1" indent="2"/>
    </xf>
    <xf numFmtId="0" fontId="1" fillId="4" borderId="10" xfId="6" applyFont="1" applyFill="1" applyBorder="1" applyAlignment="1" applyProtection="1">
      <alignment horizontal="center" vertical="center" wrapText="1"/>
    </xf>
    <xf numFmtId="164" fontId="29" fillId="4" borderId="10" xfId="6" applyNumberFormat="1" applyFont="1" applyFill="1" applyBorder="1" applyAlignment="1" applyProtection="1">
      <alignment horizontal="right" vertical="center"/>
    </xf>
    <xf numFmtId="0" fontId="35" fillId="4" borderId="0" xfId="6" applyFont="1" applyFill="1" applyBorder="1" applyAlignment="1" applyProtection="1">
      <alignment horizontal="center" vertical="center" wrapText="1"/>
    </xf>
    <xf numFmtId="0" fontId="29" fillId="4" borderId="0" xfId="6" applyFont="1" applyFill="1" applyBorder="1" applyAlignment="1" applyProtection="1">
      <alignment horizontal="center" vertical="center" wrapText="1"/>
    </xf>
    <xf numFmtId="0" fontId="29" fillId="4" borderId="0" xfId="6" applyFont="1" applyFill="1" applyBorder="1" applyAlignment="1" applyProtection="1">
      <alignment vertical="center" wrapText="1"/>
    </xf>
    <xf numFmtId="0" fontId="35" fillId="4" borderId="0" xfId="6" applyFont="1" applyFill="1" applyBorder="1" applyAlignment="1" applyProtection="1">
      <alignment horizontal="center" vertical="center"/>
    </xf>
    <xf numFmtId="49" fontId="33" fillId="4" borderId="0" xfId="6" applyNumberFormat="1" applyFont="1" applyFill="1" applyBorder="1" applyAlignment="1" applyProtection="1">
      <alignment horizontal="center" vertical="center" wrapText="1"/>
    </xf>
    <xf numFmtId="0" fontId="35" fillId="12" borderId="2" xfId="6" applyFont="1" applyFill="1" applyBorder="1" applyAlignment="1" applyProtection="1">
      <alignment horizontal="center" vertical="center"/>
    </xf>
    <xf numFmtId="0" fontId="73" fillId="4" borderId="0" xfId="6" applyFont="1" applyFill="1" applyBorder="1" applyAlignment="1" applyProtection="1">
      <alignment horizontal="left" vertical="top" wrapText="1"/>
    </xf>
    <xf numFmtId="43" fontId="29" fillId="4" borderId="0" xfId="7" applyNumberFormat="1" applyFont="1" applyFill="1" applyBorder="1" applyAlignment="1" applyProtection="1">
      <alignment horizontal="left" vertical="top"/>
    </xf>
    <xf numFmtId="0" fontId="29" fillId="4" borderId="0" xfId="0" applyFont="1" applyFill="1" applyBorder="1" applyAlignment="1" applyProtection="1">
      <alignment horizontal="center" vertical="center" wrapText="1"/>
    </xf>
    <xf numFmtId="0" fontId="2" fillId="4" borderId="0" xfId="6" applyFont="1" applyFill="1" applyBorder="1" applyAlignment="1" applyProtection="1">
      <alignment horizontal="center" vertical="center" wrapText="1"/>
    </xf>
    <xf numFmtId="0" fontId="8" fillId="4" borderId="2" xfId="0" applyFont="1" applyFill="1" applyBorder="1" applyAlignment="1" applyProtection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 wrapText="1"/>
    </xf>
    <xf numFmtId="0" fontId="26" fillId="4" borderId="2" xfId="0" applyFont="1" applyFill="1" applyBorder="1" applyAlignment="1" applyProtection="1">
      <alignment horizontal="center" vertical="center" wrapText="1"/>
    </xf>
    <xf numFmtId="0" fontId="22" fillId="4" borderId="0" xfId="0" applyFont="1" applyFill="1" applyBorder="1" applyAlignment="1" applyProtection="1">
      <alignment horizontal="left" vertical="top" wrapText="1"/>
    </xf>
    <xf numFmtId="0" fontId="1" fillId="4" borderId="2" xfId="0" applyFont="1" applyFill="1" applyBorder="1" applyAlignment="1" applyProtection="1">
      <alignment horizontal="left" vertical="center" wrapText="1"/>
    </xf>
    <xf numFmtId="0" fontId="29" fillId="4" borderId="4" xfId="0" applyFont="1" applyFill="1" applyBorder="1" applyAlignment="1" applyProtection="1">
      <alignment horizontal="left" vertical="center" wrapText="1"/>
    </xf>
    <xf numFmtId="0" fontId="29" fillId="4" borderId="19" xfId="0" applyFont="1" applyFill="1" applyBorder="1" applyAlignment="1" applyProtection="1">
      <alignment horizontal="left" vertical="center" wrapText="1"/>
    </xf>
    <xf numFmtId="0" fontId="25" fillId="4" borderId="0" xfId="0" applyFont="1" applyFill="1" applyBorder="1" applyAlignment="1" applyProtection="1">
      <alignment horizontal="left" wrapText="1"/>
    </xf>
    <xf numFmtId="0" fontId="29" fillId="4" borderId="2" xfId="0" applyFont="1" applyFill="1" applyBorder="1" applyAlignment="1" applyProtection="1">
      <alignment horizontal="left" vertical="center" wrapText="1"/>
    </xf>
    <xf numFmtId="0" fontId="8" fillId="4" borderId="19" xfId="0" applyFont="1" applyFill="1" applyBorder="1" applyAlignment="1" applyProtection="1">
      <alignment horizontal="center" vertical="center" wrapText="1"/>
    </xf>
    <xf numFmtId="0" fontId="5" fillId="2" borderId="0" xfId="5" applyFont="1" applyFill="1" applyBorder="1" applyAlignment="1" applyProtection="1">
      <alignment horizontal="left"/>
    </xf>
    <xf numFmtId="0" fontId="8" fillId="0" borderId="2" xfId="5" applyFont="1" applyBorder="1" applyAlignment="1" applyProtection="1">
      <alignment horizontal="center" vertical="center" wrapText="1"/>
    </xf>
    <xf numFmtId="0" fontId="29" fillId="2" borderId="2" xfId="5" applyFont="1" applyFill="1" applyBorder="1" applyAlignment="1" applyProtection="1">
      <alignment horizontal="left" vertical="top" wrapText="1"/>
    </xf>
    <xf numFmtId="0" fontId="3" fillId="4" borderId="0" xfId="6" applyFont="1" applyFill="1" applyBorder="1" applyAlignment="1" applyProtection="1">
      <alignment horizontal="center"/>
    </xf>
    <xf numFmtId="0" fontId="35" fillId="2" borderId="6" xfId="6" applyFont="1" applyFill="1" applyBorder="1" applyAlignment="1" applyProtection="1">
      <alignment horizontal="center" vertical="center" wrapText="1"/>
    </xf>
    <xf numFmtId="49" fontId="20" fillId="2" borderId="2" xfId="6" applyNumberFormat="1" applyFont="1" applyFill="1" applyBorder="1" applyAlignment="1" applyProtection="1">
      <alignment horizontal="center" vertical="center" wrapText="1"/>
    </xf>
    <xf numFmtId="0" fontId="35" fillId="2" borderId="2" xfId="6" applyFont="1" applyFill="1" applyBorder="1" applyAlignment="1" applyProtection="1">
      <alignment horizontal="center" vertical="center" wrapText="1"/>
    </xf>
    <xf numFmtId="0" fontId="2" fillId="2" borderId="0" xfId="6" applyFont="1" applyFill="1" applyAlignment="1" applyProtection="1">
      <alignment horizontal="right"/>
    </xf>
    <xf numFmtId="0" fontId="1" fillId="4" borderId="2" xfId="6" applyFont="1" applyFill="1" applyBorder="1" applyAlignment="1" applyProtection="1">
      <alignment horizontal="left" vertical="center" wrapText="1"/>
    </xf>
    <xf numFmtId="0" fontId="29" fillId="2" borderId="2" xfId="6" applyFont="1" applyFill="1" applyBorder="1" applyAlignment="1" applyProtection="1">
      <alignment horizontal="left" vertical="top" wrapText="1"/>
    </xf>
    <xf numFmtId="0" fontId="1" fillId="4" borderId="0" xfId="6" applyFont="1" applyFill="1" applyBorder="1" applyAlignment="1" applyProtection="1">
      <alignment wrapText="1"/>
    </xf>
    <xf numFmtId="0" fontId="8" fillId="0" borderId="2" xfId="6" applyFont="1" applyBorder="1" applyAlignment="1" applyProtection="1">
      <alignment horizontal="center" vertical="center" wrapText="1"/>
    </xf>
    <xf numFmtId="49" fontId="33" fillId="2" borderId="2" xfId="6" applyNumberFormat="1" applyFont="1" applyFill="1" applyBorder="1" applyAlignment="1" applyProtection="1">
      <alignment horizontal="center" vertical="center" wrapText="1"/>
    </xf>
    <xf numFmtId="49" fontId="33" fillId="2" borderId="6" xfId="6" applyNumberFormat="1" applyFont="1" applyFill="1" applyBorder="1" applyAlignment="1" applyProtection="1">
      <alignment horizontal="center" vertical="center" wrapText="1"/>
    </xf>
    <xf numFmtId="49" fontId="64" fillId="2" borderId="2" xfId="6" applyNumberFormat="1" applyFont="1" applyFill="1" applyBorder="1" applyAlignment="1" applyProtection="1">
      <alignment horizontal="center" vertical="top" wrapText="1"/>
    </xf>
    <xf numFmtId="0" fontId="40" fillId="2" borderId="0" xfId="6" applyFont="1" applyFill="1" applyBorder="1" applyAlignment="1" applyProtection="1">
      <alignment horizontal="left" vertical="top" wrapText="1"/>
    </xf>
    <xf numFmtId="0" fontId="22" fillId="4" borderId="0" xfId="6" applyFont="1" applyFill="1" applyBorder="1" applyAlignment="1" applyProtection="1">
      <alignment horizontal="center" vertical="center" wrapText="1"/>
    </xf>
    <xf numFmtId="0" fontId="29" fillId="2" borderId="0" xfId="6" applyFont="1" applyFill="1" applyAlignment="1" applyProtection="1">
      <alignment horizontal="left" vertical="top" wrapText="1"/>
    </xf>
    <xf numFmtId="0" fontId="29" fillId="4" borderId="0" xfId="6" applyFont="1" applyFill="1" applyBorder="1" applyAlignment="1" applyProtection="1">
      <alignment horizontal="left" vertical="top" wrapText="1"/>
    </xf>
    <xf numFmtId="0" fontId="35" fillId="2" borderId="4" xfId="6" applyFont="1" applyFill="1" applyBorder="1" applyAlignment="1" applyProtection="1">
      <alignment horizontal="center" vertical="center" wrapText="1"/>
    </xf>
    <xf numFmtId="0" fontId="40" fillId="4" borderId="0" xfId="6" applyFont="1" applyFill="1" applyAlignment="1" applyProtection="1">
      <alignment horizontal="left" vertical="top" wrapText="1"/>
    </xf>
    <xf numFmtId="0" fontId="22" fillId="2" borderId="0" xfId="6" applyFont="1" applyFill="1" applyAlignment="1" applyProtection="1">
      <alignment horizontal="left" vertical="top" wrapText="1"/>
    </xf>
    <xf numFmtId="0" fontId="35" fillId="2" borderId="26" xfId="6" applyFont="1" applyFill="1" applyBorder="1" applyAlignment="1" applyProtection="1">
      <alignment horizontal="center" vertical="center" wrapText="1"/>
    </xf>
    <xf numFmtId="0" fontId="2" fillId="4" borderId="0" xfId="6" applyFont="1" applyFill="1" applyBorder="1" applyAlignment="1" applyProtection="1">
      <alignment horizontal="right" vertical="center" wrapText="1"/>
    </xf>
    <xf numFmtId="0" fontId="29" fillId="4" borderId="0" xfId="6" applyFont="1" applyFill="1" applyBorder="1" applyAlignment="1" applyProtection="1">
      <alignment horizontal="center" wrapText="1"/>
    </xf>
    <xf numFmtId="0" fontId="14" fillId="4" borderId="2" xfId="6" applyFont="1" applyFill="1" applyBorder="1" applyAlignment="1" applyProtection="1">
      <alignment horizontal="left" vertical="center" wrapText="1"/>
    </xf>
    <xf numFmtId="0" fontId="1" fillId="4" borderId="0" xfId="6" applyFont="1" applyFill="1" applyBorder="1" applyAlignment="1" applyProtection="1">
      <alignment horizontal="right" vertical="center" wrapText="1"/>
    </xf>
    <xf numFmtId="0" fontId="1" fillId="4" borderId="6" xfId="6" applyFont="1" applyFill="1" applyBorder="1" applyAlignment="1" applyProtection="1">
      <alignment horizontal="left" vertical="center" wrapText="1"/>
    </xf>
    <xf numFmtId="0" fontId="30" fillId="0" borderId="0" xfId="0" applyFont="1" applyProtection="1"/>
    <xf numFmtId="0" fontId="0" fillId="4" borderId="0" xfId="0" applyFill="1" applyProtection="1"/>
    <xf numFmtId="0" fontId="14" fillId="4" borderId="0" xfId="0" applyFont="1" applyFill="1" applyAlignment="1" applyProtection="1"/>
    <xf numFmtId="0" fontId="17" fillId="0" borderId="0" xfId="0" applyFont="1" applyProtection="1">
      <protection locked="0"/>
    </xf>
    <xf numFmtId="0" fontId="0" fillId="0" borderId="0" xfId="0" applyProtection="1">
      <protection locked="0"/>
    </xf>
    <xf numFmtId="0" fontId="46" fillId="4" borderId="0" xfId="0" applyFont="1" applyFill="1" applyBorder="1" applyAlignment="1" applyProtection="1">
      <alignment wrapText="1"/>
      <protection locked="0"/>
    </xf>
    <xf numFmtId="0" fontId="49" fillId="4" borderId="0" xfId="0" applyFont="1" applyFill="1" applyBorder="1" applyAlignment="1" applyProtection="1">
      <alignment vertical="top" wrapText="1"/>
      <protection locked="0"/>
    </xf>
    <xf numFmtId="0" fontId="0" fillId="0" borderId="0" xfId="0" applyFill="1"/>
    <xf numFmtId="0" fontId="0" fillId="0" borderId="0" xfId="0" applyFill="1" applyProtection="1">
      <protection locked="0"/>
    </xf>
    <xf numFmtId="0" fontId="1" fillId="0" borderId="0" xfId="0" applyFont="1" applyFill="1" applyAlignment="1" applyProtection="1">
      <alignment vertical="center"/>
    </xf>
    <xf numFmtId="0" fontId="9" fillId="0" borderId="0" xfId="0" applyFont="1" applyFill="1" applyBorder="1" applyAlignment="1" applyProtection="1">
      <alignment horizontal="left" vertical="center" wrapText="1"/>
      <protection locked="0"/>
    </xf>
    <xf numFmtId="0" fontId="1" fillId="0" borderId="0" xfId="0" applyFont="1" applyFill="1" applyBorder="1" applyAlignment="1" applyProtection="1">
      <alignment horizontal="left" vertical="center" wrapText="1" indent="2"/>
      <protection locked="0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44" fontId="9" fillId="0" borderId="0" xfId="3" applyFont="1" applyFill="1" applyBorder="1" applyAlignment="1" applyProtection="1">
      <alignment horizontal="right" vertical="center" wrapText="1" indent="1"/>
      <protection locked="0"/>
    </xf>
    <xf numFmtId="0" fontId="14" fillId="0" borderId="0" xfId="0" applyFont="1" applyFill="1" applyAlignment="1" applyProtection="1">
      <protection locked="0"/>
    </xf>
    <xf numFmtId="0" fontId="1" fillId="0" borderId="0" xfId="0" applyFont="1" applyFill="1" applyAlignment="1" applyProtection="1">
      <alignment vertical="center"/>
      <protection locked="0"/>
    </xf>
    <xf numFmtId="0" fontId="1" fillId="0" borderId="0" xfId="0" applyFont="1" applyFill="1" applyProtection="1">
      <protection locked="0"/>
    </xf>
    <xf numFmtId="165" fontId="39" fillId="8" borderId="2" xfId="2" applyNumberFormat="1" applyFont="1" applyFill="1" applyBorder="1" applyAlignment="1" applyProtection="1">
      <alignment horizontal="right" vertical="center" wrapText="1" indent="1"/>
    </xf>
    <xf numFmtId="164" fontId="39" fillId="8" borderId="2" xfId="2" applyNumberFormat="1" applyFont="1" applyFill="1" applyBorder="1" applyAlignment="1" applyProtection="1">
      <alignment horizontal="right" vertical="center"/>
    </xf>
    <xf numFmtId="164" fontId="39" fillId="8" borderId="2" xfId="2" applyNumberFormat="1" applyFont="1" applyFill="1" applyBorder="1" applyAlignment="1" applyProtection="1">
      <alignment vertical="center"/>
    </xf>
    <xf numFmtId="43" fontId="39" fillId="0" borderId="27" xfId="2" applyFont="1" applyFill="1" applyBorder="1" applyAlignment="1" applyProtection="1">
      <alignment wrapText="1"/>
    </xf>
    <xf numFmtId="164" fontId="39" fillId="4" borderId="2" xfId="2" applyNumberFormat="1" applyFont="1" applyFill="1" applyBorder="1" applyAlignment="1" applyProtection="1">
      <alignment vertical="center" wrapText="1"/>
      <protection locked="0"/>
    </xf>
    <xf numFmtId="43" fontId="39" fillId="4" borderId="2" xfId="2" applyFont="1" applyFill="1" applyBorder="1" applyAlignment="1" applyProtection="1">
      <alignment horizontal="left" vertical="center" wrapText="1" indent="1"/>
      <protection locked="0"/>
    </xf>
    <xf numFmtId="168" fontId="39" fillId="4" borderId="2" xfId="2" applyNumberFormat="1" applyFont="1" applyFill="1" applyBorder="1" applyAlignment="1" applyProtection="1">
      <alignment horizontal="left" vertical="center" wrapText="1"/>
      <protection locked="0"/>
    </xf>
    <xf numFmtId="43" fontId="39" fillId="4" borderId="2" xfId="2" applyFont="1" applyFill="1" applyBorder="1" applyAlignment="1" applyProtection="1">
      <alignment vertical="center" wrapText="1"/>
      <protection locked="0"/>
    </xf>
    <xf numFmtId="43" fontId="39" fillId="4" borderId="4" xfId="2" applyFont="1" applyFill="1" applyBorder="1" applyAlignment="1" applyProtection="1">
      <alignment vertical="center" wrapText="1"/>
      <protection locked="0"/>
    </xf>
    <xf numFmtId="43" fontId="39" fillId="4" borderId="2" xfId="2" applyNumberFormat="1" applyFont="1" applyFill="1" applyBorder="1" applyAlignment="1" applyProtection="1">
      <alignment horizontal="left" vertical="center" wrapText="1"/>
      <protection locked="0"/>
    </xf>
    <xf numFmtId="43" fontId="74" fillId="0" borderId="33" xfId="2" applyFont="1" applyFill="1" applyBorder="1" applyAlignment="1" applyProtection="1">
      <alignment horizontal="right" vertical="center" wrapText="1" indent="1"/>
    </xf>
    <xf numFmtId="43" fontId="74" fillId="0" borderId="8" xfId="2" applyFont="1" applyFill="1" applyBorder="1" applyAlignment="1" applyProtection="1">
      <alignment horizontal="right" vertical="center" wrapText="1" indent="1"/>
    </xf>
    <xf numFmtId="0" fontId="14" fillId="0" borderId="0" xfId="0" applyFont="1" applyFill="1" applyProtection="1">
      <protection locked="0"/>
    </xf>
    <xf numFmtId="0" fontId="11" fillId="0" borderId="0" xfId="0" applyFont="1" applyFill="1" applyProtection="1">
      <protection locked="0"/>
    </xf>
    <xf numFmtId="0" fontId="70" fillId="0" borderId="0" xfId="0" applyFont="1" applyFill="1" applyProtection="1"/>
    <xf numFmtId="0" fontId="11" fillId="0" borderId="0" xfId="0" applyFont="1" applyFill="1" applyBorder="1" applyProtection="1"/>
    <xf numFmtId="0" fontId="11" fillId="4" borderId="0" xfId="0" applyFont="1" applyFill="1" applyBorder="1" applyProtection="1"/>
    <xf numFmtId="0" fontId="48" fillId="4" borderId="0" xfId="0" applyFont="1" applyFill="1" applyBorder="1" applyAlignment="1" applyProtection="1">
      <alignment vertical="center"/>
    </xf>
    <xf numFmtId="0" fontId="48" fillId="4" borderId="0" xfId="0" applyFont="1" applyFill="1" applyBorder="1" applyAlignment="1" applyProtection="1">
      <alignment horizontal="right" vertical="center"/>
    </xf>
    <xf numFmtId="0" fontId="54" fillId="4" borderId="17" xfId="0" applyFont="1" applyFill="1" applyBorder="1" applyAlignment="1" applyProtection="1">
      <alignment vertical="top"/>
    </xf>
    <xf numFmtId="0" fontId="54" fillId="4" borderId="0" xfId="0" applyFont="1" applyFill="1" applyBorder="1" applyAlignment="1" applyProtection="1">
      <alignment vertical="top"/>
    </xf>
    <xf numFmtId="0" fontId="54" fillId="0" borderId="0" xfId="0" applyFont="1" applyFill="1" applyBorder="1" applyAlignment="1" applyProtection="1">
      <alignment vertical="top"/>
    </xf>
    <xf numFmtId="0" fontId="54" fillId="4" borderId="0" xfId="0" applyFont="1" applyFill="1" applyBorder="1" applyAlignment="1" applyProtection="1">
      <alignment vertical="top" wrapText="1"/>
    </xf>
    <xf numFmtId="0" fontId="41" fillId="4" borderId="2" xfId="0" applyFont="1" applyFill="1" applyBorder="1" applyAlignment="1" applyProtection="1">
      <alignment horizontal="center" vertical="center" wrapText="1"/>
    </xf>
    <xf numFmtId="0" fontId="41" fillId="4" borderId="2" xfId="0" applyFont="1" applyFill="1" applyBorder="1" applyAlignment="1" applyProtection="1">
      <alignment wrapText="1"/>
    </xf>
    <xf numFmtId="0" fontId="40" fillId="4" borderId="2" xfId="0" applyFont="1" applyFill="1" applyBorder="1" applyAlignment="1" applyProtection="1">
      <alignment horizontal="left"/>
    </xf>
    <xf numFmtId="0" fontId="60" fillId="0" borderId="2" xfId="0" applyFont="1" applyBorder="1" applyAlignment="1" applyProtection="1">
      <alignment vertical="center"/>
    </xf>
    <xf numFmtId="164" fontId="58" fillId="8" borderId="2" xfId="2" applyNumberFormat="1" applyFont="1" applyFill="1" applyBorder="1" applyAlignment="1" applyProtection="1"/>
    <xf numFmtId="43" fontId="58" fillId="8" borderId="2" xfId="2" applyFont="1" applyFill="1" applyBorder="1" applyAlignment="1" applyProtection="1">
      <alignment horizontal="left"/>
    </xf>
    <xf numFmtId="43" fontId="58" fillId="8" borderId="2" xfId="2" applyFont="1" applyFill="1" applyBorder="1" applyAlignment="1" applyProtection="1">
      <alignment horizontal="right"/>
    </xf>
    <xf numFmtId="0" fontId="41" fillId="4" borderId="0" xfId="0" applyFont="1" applyFill="1" applyBorder="1" applyAlignment="1" applyProtection="1">
      <alignment horizontal="right"/>
    </xf>
    <xf numFmtId="164" fontId="58" fillId="4" borderId="0" xfId="2" applyNumberFormat="1" applyFont="1" applyFill="1" applyBorder="1" applyAlignment="1" applyProtection="1"/>
    <xf numFmtId="43" fontId="58" fillId="4" borderId="0" xfId="2" applyFont="1" applyFill="1" applyBorder="1" applyAlignment="1" applyProtection="1"/>
    <xf numFmtId="0" fontId="40" fillId="4" borderId="0" xfId="0" applyFont="1" applyFill="1" applyBorder="1" applyAlignment="1" applyProtection="1">
      <alignment vertical="top" wrapText="1"/>
    </xf>
    <xf numFmtId="0" fontId="40" fillId="4" borderId="0" xfId="0" applyFont="1" applyFill="1" applyBorder="1" applyAlignment="1" applyProtection="1">
      <alignment horizontal="left" vertical="top" wrapText="1"/>
    </xf>
    <xf numFmtId="0" fontId="40" fillId="0" borderId="0" xfId="0" applyFont="1" applyFill="1" applyBorder="1" applyAlignment="1" applyProtection="1">
      <alignment horizontal="left" vertical="top" wrapText="1"/>
    </xf>
    <xf numFmtId="0" fontId="42" fillId="4" borderId="0" xfId="0" applyFont="1" applyFill="1" applyBorder="1" applyAlignment="1" applyProtection="1">
      <alignment horizontal="left" vertical="top" wrapText="1"/>
    </xf>
    <xf numFmtId="0" fontId="40" fillId="4" borderId="0" xfId="0" applyFont="1" applyFill="1" applyAlignment="1" applyProtection="1">
      <alignment horizontal="left"/>
    </xf>
    <xf numFmtId="0" fontId="40" fillId="4" borderId="0" xfId="0" applyFont="1" applyFill="1" applyProtection="1"/>
    <xf numFmtId="0" fontId="40" fillId="4" borderId="0" xfId="0" applyFont="1" applyFill="1" applyAlignment="1" applyProtection="1">
      <alignment horizontal="center"/>
    </xf>
    <xf numFmtId="0" fontId="2" fillId="4" borderId="0" xfId="6" applyFont="1" applyFill="1" applyBorder="1" applyAlignment="1" applyProtection="1">
      <alignment horizontal="right" vertical="center"/>
    </xf>
    <xf numFmtId="0" fontId="38" fillId="4" borderId="0" xfId="6" applyFont="1" applyFill="1" applyAlignment="1" applyProtection="1">
      <alignment horizontal="left" vertical="center" wrapText="1"/>
    </xf>
    <xf numFmtId="0" fontId="36" fillId="4" borderId="0" xfId="6" applyFont="1" applyFill="1" applyProtection="1"/>
    <xf numFmtId="0" fontId="36" fillId="4" borderId="0" xfId="6" applyFont="1" applyFill="1" applyBorder="1" applyProtection="1"/>
    <xf numFmtId="49" fontId="20" fillId="4" borderId="2" xfId="6" applyNumberFormat="1" applyFont="1" applyFill="1" applyBorder="1" applyAlignment="1" applyProtection="1">
      <alignment horizontal="center" vertical="top" wrapText="1"/>
    </xf>
    <xf numFmtId="49" fontId="33" fillId="4" borderId="2" xfId="6" applyNumberFormat="1" applyFont="1" applyFill="1" applyBorder="1" applyAlignment="1" applyProtection="1">
      <alignment horizontal="center" vertical="top" wrapText="1"/>
    </xf>
    <xf numFmtId="0" fontId="29" fillId="4" borderId="2" xfId="6" applyFont="1" applyFill="1" applyBorder="1" applyAlignment="1" applyProtection="1">
      <alignment horizontal="center" wrapText="1"/>
    </xf>
    <xf numFmtId="43" fontId="39" fillId="8" borderId="2" xfId="2" applyFont="1" applyFill="1" applyBorder="1" applyAlignment="1" applyProtection="1">
      <alignment horizontal="left" vertical="center" wrapText="1"/>
    </xf>
    <xf numFmtId="0" fontId="29" fillId="4" borderId="0" xfId="6" applyFont="1" applyFill="1" applyAlignment="1" applyProtection="1">
      <alignment horizontal="left"/>
    </xf>
    <xf numFmtId="164" fontId="39" fillId="8" borderId="2" xfId="2" applyNumberFormat="1" applyFont="1" applyFill="1" applyBorder="1" applyProtection="1"/>
    <xf numFmtId="164" fontId="39" fillId="8" borderId="2" xfId="2" applyNumberFormat="1" applyFont="1" applyFill="1" applyBorder="1" applyAlignment="1" applyProtection="1">
      <alignment horizontal="left" vertical="center"/>
    </xf>
    <xf numFmtId="0" fontId="29" fillId="4" borderId="0" xfId="6" applyFont="1" applyFill="1" applyAlignment="1" applyProtection="1">
      <alignment horizontal="left" wrapText="1"/>
    </xf>
    <xf numFmtId="0" fontId="38" fillId="4" borderId="0" xfId="6" applyFont="1" applyFill="1" applyAlignment="1" applyProtection="1"/>
    <xf numFmtId="0" fontId="27" fillId="4" borderId="0" xfId="6" applyFont="1" applyFill="1" applyAlignment="1" applyProtection="1"/>
    <xf numFmtId="0" fontId="38" fillId="4" borderId="0" xfId="6" applyFont="1" applyFill="1" applyAlignment="1" applyProtection="1">
      <alignment horizontal="center"/>
    </xf>
    <xf numFmtId="164" fontId="39" fillId="8" borderId="2" xfId="2" applyNumberFormat="1" applyFont="1" applyFill="1" applyBorder="1" applyAlignment="1" applyProtection="1">
      <alignment vertical="center" wrapText="1"/>
    </xf>
    <xf numFmtId="43" fontId="39" fillId="8" borderId="2" xfId="2" applyFont="1" applyFill="1" applyBorder="1" applyAlignment="1" applyProtection="1">
      <alignment vertical="center" wrapText="1"/>
    </xf>
    <xf numFmtId="43" fontId="39" fillId="8" borderId="2" xfId="2" applyFont="1" applyFill="1" applyBorder="1" applyAlignment="1" applyProtection="1">
      <alignment vertical="center"/>
    </xf>
    <xf numFmtId="0" fontId="39" fillId="4" borderId="0" xfId="6" applyFont="1" applyFill="1" applyAlignment="1" applyProtection="1">
      <alignment horizontal="left" wrapText="1"/>
    </xf>
    <xf numFmtId="0" fontId="27" fillId="4" borderId="0" xfId="6" applyFont="1" applyFill="1" applyProtection="1"/>
    <xf numFmtId="0" fontId="36" fillId="4" borderId="0" xfId="6" applyFont="1" applyFill="1" applyAlignment="1" applyProtection="1">
      <alignment horizontal="center"/>
    </xf>
    <xf numFmtId="0" fontId="29" fillId="4" borderId="0" xfId="6" applyFont="1" applyFill="1" applyBorder="1" applyAlignment="1" applyProtection="1">
      <alignment vertical="top" wrapText="1"/>
    </xf>
    <xf numFmtId="0" fontId="29" fillId="4" borderId="0" xfId="6" applyFont="1" applyFill="1" applyBorder="1" applyAlignment="1" applyProtection="1">
      <alignment horizontal="center"/>
    </xf>
    <xf numFmtId="0" fontId="36" fillId="0" borderId="0" xfId="6" applyFont="1" applyFill="1" applyBorder="1" applyProtection="1"/>
    <xf numFmtId="43" fontId="39" fillId="8" borderId="2" xfId="2" applyNumberFormat="1" applyFont="1" applyFill="1" applyBorder="1" applyAlignment="1" applyProtection="1">
      <alignment horizontal="center" vertical="center" wrapText="1"/>
    </xf>
    <xf numFmtId="0" fontId="35" fillId="4" borderId="0" xfId="6" applyFont="1" applyFill="1" applyBorder="1" applyAlignment="1" applyProtection="1">
      <alignment horizontal="right" wrapText="1"/>
    </xf>
    <xf numFmtId="43" fontId="39" fillId="4" borderId="0" xfId="2" applyFont="1" applyFill="1" applyBorder="1" applyAlignment="1" applyProtection="1">
      <alignment vertical="top" wrapText="1"/>
    </xf>
    <xf numFmtId="0" fontId="35" fillId="0" borderId="2" xfId="0" applyFont="1" applyBorder="1" applyAlignment="1" applyProtection="1">
      <alignment horizontal="left" vertical="center" wrapText="1"/>
    </xf>
    <xf numFmtId="0" fontId="35" fillId="0" borderId="2" xfId="0" applyFont="1" applyBorder="1" applyAlignment="1" applyProtection="1">
      <alignment horizontal="center" vertical="center" wrapText="1"/>
    </xf>
    <xf numFmtId="0" fontId="36" fillId="4" borderId="0" xfId="0" applyFont="1" applyFill="1" applyProtection="1"/>
    <xf numFmtId="0" fontId="36" fillId="4" borderId="0" xfId="0" applyFont="1" applyFill="1" applyBorder="1" applyProtection="1"/>
    <xf numFmtId="0" fontId="29" fillId="0" borderId="2" xfId="0" applyFont="1" applyBorder="1" applyAlignment="1" applyProtection="1">
      <alignment horizontal="left" vertical="center" wrapText="1"/>
    </xf>
    <xf numFmtId="0" fontId="30" fillId="4" borderId="0" xfId="6" applyFont="1" applyFill="1" applyProtection="1"/>
    <xf numFmtId="0" fontId="37" fillId="4" borderId="0" xfId="6" applyFont="1" applyFill="1" applyProtection="1"/>
    <xf numFmtId="0" fontId="11" fillId="4" borderId="0" xfId="6" applyFont="1" applyFill="1" applyAlignment="1" applyProtection="1">
      <alignment horizontal="center"/>
    </xf>
    <xf numFmtId="0" fontId="52" fillId="4" borderId="0" xfId="0" applyFont="1" applyFill="1" applyAlignment="1" applyProtection="1"/>
    <xf numFmtId="0" fontId="32" fillId="4" borderId="0" xfId="0" applyFont="1" applyFill="1" applyProtection="1"/>
    <xf numFmtId="0" fontId="8" fillId="4" borderId="0" xfId="0" applyFont="1" applyFill="1" applyAlignment="1" applyProtection="1">
      <alignment wrapText="1"/>
    </xf>
    <xf numFmtId="0" fontId="13" fillId="4" borderId="0" xfId="0" applyFont="1" applyFill="1" applyAlignment="1" applyProtection="1">
      <alignment wrapText="1"/>
    </xf>
    <xf numFmtId="0" fontId="3" fillId="4" borderId="0" xfId="0" applyFont="1" applyFill="1" applyAlignment="1" applyProtection="1"/>
    <xf numFmtId="0" fontId="3" fillId="4" borderId="0" xfId="0" applyFont="1" applyFill="1" applyAlignment="1" applyProtection="1">
      <alignment wrapText="1"/>
    </xf>
    <xf numFmtId="0" fontId="13" fillId="4" borderId="0" xfId="0" applyFont="1" applyFill="1" applyProtection="1"/>
    <xf numFmtId="0" fontId="3" fillId="4" borderId="0" xfId="0" applyFont="1" applyFill="1" applyBorder="1" applyAlignment="1" applyProtection="1"/>
    <xf numFmtId="0" fontId="3" fillId="4" borderId="0" xfId="0" applyFont="1" applyFill="1" applyBorder="1" applyAlignment="1" applyProtection="1">
      <alignment vertical="center" wrapText="1"/>
    </xf>
    <xf numFmtId="165" fontId="29" fillId="8" borderId="2" xfId="0" applyNumberFormat="1" applyFont="1" applyFill="1" applyBorder="1" applyAlignment="1" applyProtection="1">
      <alignment vertical="center"/>
    </xf>
    <xf numFmtId="165" fontId="29" fillId="8" borderId="2" xfId="5" applyNumberFormat="1" applyFont="1" applyFill="1" applyBorder="1" applyAlignment="1" applyProtection="1">
      <alignment vertical="center"/>
    </xf>
    <xf numFmtId="165" fontId="11" fillId="0" borderId="8" xfId="0" applyNumberFormat="1" applyFont="1" applyFill="1" applyBorder="1" applyProtection="1"/>
    <xf numFmtId="165" fontId="29" fillId="8" borderId="2" xfId="5" applyNumberFormat="1" applyFont="1" applyFill="1" applyBorder="1" applyProtection="1"/>
    <xf numFmtId="0" fontId="9" fillId="4" borderId="0" xfId="5" applyFont="1" applyFill="1" applyBorder="1" applyAlignment="1" applyProtection="1">
      <alignment horizontal="center" vertical="center" wrapText="1"/>
    </xf>
    <xf numFmtId="0" fontId="9" fillId="4" borderId="0" xfId="0" applyFont="1" applyFill="1" applyBorder="1" applyAlignment="1" applyProtection="1">
      <alignment horizontal="center" vertical="center" wrapText="1"/>
    </xf>
    <xf numFmtId="0" fontId="22" fillId="4" borderId="0" xfId="5" applyFont="1" applyFill="1" applyBorder="1" applyAlignment="1" applyProtection="1">
      <alignment horizontal="center" vertical="center" wrapText="1"/>
    </xf>
    <xf numFmtId="44" fontId="1" fillId="4" borderId="0" xfId="5" applyNumberFormat="1" applyFont="1" applyFill="1" applyBorder="1" applyProtection="1"/>
    <xf numFmtId="0" fontId="1" fillId="0" borderId="23" xfId="5" applyFont="1" applyBorder="1" applyProtection="1"/>
    <xf numFmtId="0" fontId="7" fillId="0" borderId="23" xfId="5" applyFont="1" applyBorder="1" applyAlignment="1" applyProtection="1">
      <alignment vertical="center" wrapText="1"/>
    </xf>
    <xf numFmtId="0" fontId="1" fillId="2" borderId="23" xfId="5" applyFont="1" applyFill="1" applyBorder="1" applyProtection="1"/>
    <xf numFmtId="0" fontId="29" fillId="2" borderId="2" xfId="6" applyFont="1" applyFill="1" applyBorder="1" applyAlignment="1" applyProtection="1">
      <alignment horizontal="center" vertical="center" wrapText="1"/>
    </xf>
    <xf numFmtId="165" fontId="39" fillId="8" borderId="2" xfId="7" applyNumberFormat="1" applyFont="1" applyFill="1" applyBorder="1" applyAlignment="1" applyProtection="1">
      <alignment vertical="center" wrapText="1"/>
    </xf>
    <xf numFmtId="43" fontId="39" fillId="8" borderId="25" xfId="7" applyNumberFormat="1" applyFont="1" applyFill="1" applyBorder="1" applyAlignment="1" applyProtection="1">
      <alignment horizontal="center" vertical="center" wrapText="1"/>
    </xf>
    <xf numFmtId="0" fontId="11" fillId="2" borderId="26" xfId="6" applyFont="1" applyFill="1" applyBorder="1" applyProtection="1"/>
    <xf numFmtId="0" fontId="11" fillId="0" borderId="0" xfId="6" applyFont="1" applyFill="1" applyBorder="1" applyProtection="1"/>
    <xf numFmtId="165" fontId="39" fillId="8" borderId="2" xfId="7" applyNumberFormat="1" applyFont="1" applyFill="1" applyBorder="1" applyAlignment="1" applyProtection="1">
      <alignment vertical="top" wrapText="1"/>
    </xf>
    <xf numFmtId="0" fontId="14" fillId="2" borderId="0" xfId="6" applyFont="1" applyFill="1" applyProtection="1"/>
    <xf numFmtId="0" fontId="11" fillId="0" borderId="0" xfId="6" applyFont="1" applyProtection="1">
      <protection locked="0"/>
    </xf>
    <xf numFmtId="0" fontId="17" fillId="4" borderId="0" xfId="6" applyFont="1" applyFill="1" applyBorder="1" applyProtection="1"/>
    <xf numFmtId="165" fontId="1" fillId="0" borderId="8" xfId="6" applyNumberFormat="1" applyFont="1" applyFill="1" applyBorder="1" applyProtection="1"/>
    <xf numFmtId="165" fontId="40" fillId="8" borderId="2" xfId="6" applyNumberFormat="1" applyFont="1" applyFill="1" applyBorder="1" applyAlignment="1" applyProtection="1">
      <alignment vertical="center"/>
    </xf>
    <xf numFmtId="0" fontId="1" fillId="0" borderId="2" xfId="6" applyFont="1" applyFill="1" applyBorder="1" applyAlignment="1" applyProtection="1">
      <alignment horizontal="center" vertical="center"/>
    </xf>
    <xf numFmtId="0" fontId="11" fillId="0" borderId="8" xfId="6" applyFont="1" applyFill="1" applyBorder="1" applyProtection="1"/>
    <xf numFmtId="43" fontId="29" fillId="4" borderId="0" xfId="6" applyNumberFormat="1" applyFont="1" applyFill="1" applyBorder="1" applyAlignment="1" applyProtection="1">
      <alignment horizontal="center" vertical="center"/>
    </xf>
    <xf numFmtId="0" fontId="1" fillId="4" borderId="23" xfId="6" applyFont="1" applyFill="1" applyBorder="1" applyProtection="1"/>
    <xf numFmtId="0" fontId="7" fillId="4" borderId="23" xfId="6" applyFont="1" applyFill="1" applyBorder="1" applyAlignment="1" applyProtection="1">
      <alignment vertical="center" wrapText="1"/>
    </xf>
    <xf numFmtId="0" fontId="7" fillId="4" borderId="1" xfId="6" applyFont="1" applyFill="1" applyBorder="1" applyAlignment="1" applyProtection="1">
      <alignment vertical="center" wrapText="1"/>
    </xf>
    <xf numFmtId="0" fontId="17" fillId="0" borderId="0" xfId="0" applyFont="1" applyFill="1" applyBorder="1" applyProtection="1"/>
    <xf numFmtId="0" fontId="11" fillId="4" borderId="26" xfId="0" applyFont="1" applyFill="1" applyBorder="1" applyProtection="1"/>
    <xf numFmtId="0" fontId="40" fillId="2" borderId="2" xfId="6" applyFont="1" applyFill="1" applyBorder="1" applyAlignment="1" applyProtection="1">
      <alignment horizontal="center" vertical="center" wrapText="1"/>
    </xf>
    <xf numFmtId="0" fontId="39" fillId="2" borderId="2" xfId="6" applyFont="1" applyFill="1" applyBorder="1" applyAlignment="1" applyProtection="1">
      <alignment horizontal="center" vertical="center" wrapText="1"/>
    </xf>
    <xf numFmtId="0" fontId="40" fillId="4" borderId="2" xfId="0" applyFont="1" applyFill="1" applyBorder="1" applyAlignment="1" applyProtection="1">
      <alignment horizontal="center" vertical="center" wrapText="1"/>
    </xf>
    <xf numFmtId="0" fontId="40" fillId="0" borderId="2" xfId="0" applyFont="1" applyFill="1" applyBorder="1" applyAlignment="1" applyProtection="1">
      <alignment horizontal="center" vertical="center" wrapText="1"/>
    </xf>
    <xf numFmtId="0" fontId="40" fillId="4" borderId="0" xfId="0" applyFont="1" applyFill="1" applyBorder="1" applyAlignment="1" applyProtection="1">
      <alignment horizontal="center" vertical="center"/>
    </xf>
    <xf numFmtId="4" fontId="29" fillId="4" borderId="0" xfId="6" applyNumberFormat="1" applyFont="1" applyFill="1" applyBorder="1" applyAlignment="1" applyProtection="1">
      <alignment horizontal="right" wrapText="1"/>
    </xf>
    <xf numFmtId="164" fontId="29" fillId="8" borderId="2" xfId="2" applyNumberFormat="1" applyFont="1" applyFill="1" applyBorder="1" applyAlignment="1" applyProtection="1">
      <alignment horizontal="right" wrapText="1"/>
    </xf>
    <xf numFmtId="43" fontId="29" fillId="8" borderId="2" xfId="2" applyFont="1" applyFill="1" applyBorder="1" applyAlignment="1" applyProtection="1">
      <alignment horizontal="right" wrapText="1"/>
    </xf>
    <xf numFmtId="0" fontId="40" fillId="4" borderId="2" xfId="0" applyFont="1" applyFill="1" applyBorder="1" applyAlignment="1" applyProtection="1">
      <alignment horizontal="center" wrapText="1"/>
    </xf>
    <xf numFmtId="164" fontId="29" fillId="8" borderId="2" xfId="2" applyNumberFormat="1" applyFont="1" applyFill="1" applyBorder="1" applyAlignment="1" applyProtection="1">
      <alignment horizontal="right" vertical="top" wrapText="1"/>
    </xf>
    <xf numFmtId="0" fontId="41" fillId="0" borderId="6" xfId="0" applyFont="1" applyFill="1" applyBorder="1" applyAlignment="1" applyProtection="1">
      <alignment horizontal="center" vertical="center"/>
    </xf>
    <xf numFmtId="49" fontId="41" fillId="0" borderId="2" xfId="0" applyNumberFormat="1" applyFont="1" applyFill="1" applyBorder="1" applyAlignment="1" applyProtection="1">
      <alignment horizontal="center" vertical="center"/>
    </xf>
    <xf numFmtId="166" fontId="29" fillId="4" borderId="0" xfId="6" applyNumberFormat="1" applyFont="1" applyFill="1" applyBorder="1" applyAlignment="1" applyProtection="1">
      <alignment horizontal="center" wrapText="1"/>
    </xf>
    <xf numFmtId="166" fontId="29" fillId="4" borderId="0" xfId="6" applyNumberFormat="1" applyFont="1" applyFill="1" applyBorder="1" applyAlignment="1" applyProtection="1">
      <alignment wrapText="1"/>
    </xf>
    <xf numFmtId="164" fontId="29" fillId="8" borderId="6" xfId="2" applyNumberFormat="1" applyFont="1" applyFill="1" applyBorder="1" applyAlignment="1" applyProtection="1">
      <alignment horizontal="right" wrapText="1"/>
    </xf>
    <xf numFmtId="43" fontId="29" fillId="8" borderId="6" xfId="2" applyFont="1" applyFill="1" applyBorder="1" applyAlignment="1" applyProtection="1">
      <alignment horizontal="right" wrapText="1"/>
    </xf>
    <xf numFmtId="166" fontId="29" fillId="4" borderId="0" xfId="6" applyNumberFormat="1" applyFont="1" applyFill="1" applyBorder="1" applyAlignment="1" applyProtection="1">
      <alignment horizontal="right" wrapText="1"/>
    </xf>
    <xf numFmtId="164" fontId="29" fillId="8" borderId="6" xfId="2" applyNumberFormat="1" applyFont="1" applyFill="1" applyBorder="1" applyAlignment="1" applyProtection="1">
      <alignment vertical="center" wrapText="1"/>
    </xf>
    <xf numFmtId="43" fontId="29" fillId="8" borderId="6" xfId="2" applyFont="1" applyFill="1" applyBorder="1" applyAlignment="1" applyProtection="1">
      <alignment vertical="center" wrapText="1"/>
    </xf>
    <xf numFmtId="0" fontId="29" fillId="4" borderId="0" xfId="6" applyFont="1" applyFill="1" applyAlignment="1" applyProtection="1">
      <alignment horizontal="center" vertical="center"/>
    </xf>
    <xf numFmtId="0" fontId="29" fillId="4" borderId="0" xfId="6" applyFont="1" applyFill="1" applyAlignment="1" applyProtection="1">
      <alignment horizontal="left" vertical="center"/>
    </xf>
    <xf numFmtId="164" fontId="29" fillId="8" borderId="6" xfId="2" applyNumberFormat="1" applyFont="1" applyFill="1" applyBorder="1" applyAlignment="1" applyProtection="1">
      <alignment horizontal="right" vertical="center" wrapText="1"/>
    </xf>
    <xf numFmtId="164" fontId="29" fillId="8" borderId="2" xfId="2" applyNumberFormat="1" applyFont="1" applyFill="1" applyBorder="1" applyAlignment="1" applyProtection="1">
      <alignment horizontal="right" vertical="center" wrapText="1"/>
    </xf>
    <xf numFmtId="0" fontId="36" fillId="0" borderId="0" xfId="0" applyFont="1" applyFill="1" applyBorder="1" applyProtection="1"/>
    <xf numFmtId="164" fontId="40" fillId="4" borderId="2" xfId="7" applyNumberFormat="1" applyFont="1" applyFill="1" applyBorder="1" applyAlignment="1" applyProtection="1">
      <alignment horizontal="center" vertical="center"/>
      <protection locked="0"/>
    </xf>
    <xf numFmtId="164" fontId="29" fillId="4" borderId="2" xfId="7" applyNumberFormat="1" applyFont="1" applyFill="1" applyBorder="1" applyAlignment="1" applyProtection="1">
      <alignment horizontal="center" vertical="center"/>
      <protection locked="0"/>
    </xf>
    <xf numFmtId="43" fontId="29" fillId="4" borderId="2" xfId="7" applyNumberFormat="1" applyFont="1" applyFill="1" applyBorder="1" applyAlignment="1" applyProtection="1">
      <alignment horizontal="center" vertical="center"/>
      <protection locked="0"/>
    </xf>
    <xf numFmtId="164" fontId="29" fillId="4" borderId="2" xfId="7" applyNumberFormat="1" applyFont="1" applyFill="1" applyBorder="1" applyAlignment="1" applyProtection="1">
      <alignment horizontal="left" vertical="top"/>
      <protection locked="0"/>
    </xf>
    <xf numFmtId="0" fontId="32" fillId="4" borderId="0" xfId="6" applyFont="1" applyFill="1" applyProtection="1"/>
    <xf numFmtId="0" fontId="1" fillId="4" borderId="0" xfId="6" applyFont="1" applyFill="1" applyAlignment="1" applyProtection="1">
      <alignment wrapText="1"/>
    </xf>
    <xf numFmtId="0" fontId="13" fillId="4" borderId="0" xfId="6" applyFont="1" applyFill="1" applyAlignment="1" applyProtection="1">
      <alignment wrapText="1"/>
    </xf>
    <xf numFmtId="0" fontId="3" fillId="4" borderId="0" xfId="6" applyFont="1" applyFill="1" applyAlignment="1" applyProtection="1">
      <alignment wrapText="1"/>
    </xf>
    <xf numFmtId="0" fontId="13" fillId="4" borderId="0" xfId="6" applyFont="1" applyFill="1" applyProtection="1"/>
    <xf numFmtId="0" fontId="54" fillId="0" borderId="0" xfId="0" applyFont="1" applyProtection="1">
      <protection locked="0"/>
    </xf>
    <xf numFmtId="0" fontId="13" fillId="0" borderId="0" xfId="6" applyFont="1" applyFill="1" applyProtection="1">
      <protection locked="0"/>
    </xf>
    <xf numFmtId="0" fontId="11" fillId="0" borderId="0" xfId="6" applyFont="1" applyFill="1" applyProtection="1">
      <protection locked="0"/>
    </xf>
    <xf numFmtId="0" fontId="54" fillId="4" borderId="0" xfId="0" applyFont="1" applyFill="1" applyProtection="1"/>
    <xf numFmtId="0" fontId="41" fillId="0" borderId="2" xfId="0" applyFont="1" applyBorder="1" applyAlignment="1" applyProtection="1">
      <alignment horizontal="center" vertical="center"/>
    </xf>
    <xf numFmtId="0" fontId="41" fillId="4" borderId="2" xfId="0" applyFont="1" applyFill="1" applyBorder="1" applyAlignment="1" applyProtection="1">
      <alignment vertical="center"/>
    </xf>
    <xf numFmtId="0" fontId="41" fillId="0" borderId="2" xfId="0" applyFont="1" applyBorder="1" applyAlignment="1" applyProtection="1">
      <alignment horizontal="center" vertical="center" wrapText="1"/>
    </xf>
    <xf numFmtId="0" fontId="71" fillId="4" borderId="2" xfId="0" applyFont="1" applyFill="1" applyBorder="1" applyAlignment="1" applyProtection="1">
      <alignment horizontal="center" vertical="center" wrapText="1"/>
    </xf>
    <xf numFmtId="0" fontId="40" fillId="0" borderId="2" xfId="0" applyFont="1" applyBorder="1" applyAlignment="1" applyProtection="1">
      <alignment horizontal="center"/>
    </xf>
    <xf numFmtId="0" fontId="40" fillId="0" borderId="2" xfId="0" applyFont="1" applyBorder="1" applyAlignment="1" applyProtection="1">
      <alignment horizontal="right"/>
    </xf>
    <xf numFmtId="164" fontId="40" fillId="8" borderId="2" xfId="2" applyNumberFormat="1" applyFont="1" applyFill="1" applyBorder="1" applyAlignment="1" applyProtection="1"/>
    <xf numFmtId="43" fontId="40" fillId="8" borderId="2" xfId="0" applyNumberFormat="1" applyFont="1" applyFill="1" applyBorder="1" applyProtection="1"/>
    <xf numFmtId="164" fontId="40" fillId="8" borderId="2" xfId="0" applyNumberFormat="1" applyFont="1" applyFill="1" applyBorder="1" applyProtection="1"/>
    <xf numFmtId="0" fontId="40" fillId="0" borderId="2" xfId="0" applyFont="1" applyBorder="1" applyProtection="1"/>
    <xf numFmtId="0" fontId="63" fillId="0" borderId="2" xfId="0" applyFont="1" applyBorder="1" applyAlignment="1" applyProtection="1">
      <alignment horizontal="right" vertical="center"/>
    </xf>
    <xf numFmtId="43" fontId="40" fillId="8" borderId="2" xfId="2" applyFont="1" applyFill="1" applyBorder="1" applyAlignment="1" applyProtection="1"/>
    <xf numFmtId="0" fontId="0" fillId="0" borderId="0" xfId="0" applyProtection="1"/>
    <xf numFmtId="0" fontId="60" fillId="0" borderId="2" xfId="0" applyFont="1" applyBorder="1" applyAlignment="1" applyProtection="1">
      <alignment vertical="center"/>
      <protection locked="0"/>
    </xf>
    <xf numFmtId="0" fontId="11" fillId="0" borderId="0" xfId="0" applyFont="1" applyFill="1" applyAlignment="1" applyProtection="1">
      <alignment vertical="center"/>
      <protection locked="0"/>
    </xf>
    <xf numFmtId="0" fontId="17" fillId="4" borderId="0" xfId="0" applyFont="1" applyFill="1" applyBorder="1" applyProtection="1"/>
    <xf numFmtId="0" fontId="40" fillId="0" borderId="2" xfId="0" applyFont="1" applyFill="1" applyBorder="1" applyAlignment="1" applyProtection="1">
      <alignment horizontal="center"/>
    </xf>
    <xf numFmtId="0" fontId="9" fillId="4" borderId="0" xfId="6" applyFont="1" applyFill="1" applyBorder="1" applyAlignment="1" applyProtection="1">
      <alignment vertical="center" wrapText="1"/>
    </xf>
    <xf numFmtId="0" fontId="9" fillId="4" borderId="0" xfId="6" applyFont="1" applyFill="1" applyBorder="1" applyAlignment="1" applyProtection="1">
      <alignment horizontal="left" vertical="center" wrapText="1"/>
    </xf>
    <xf numFmtId="167" fontId="38" fillId="8" borderId="2" xfId="6" applyNumberFormat="1" applyFont="1" applyFill="1" applyBorder="1" applyAlignment="1" applyProtection="1">
      <alignment horizontal="right" vertical="center"/>
    </xf>
    <xf numFmtId="167" fontId="38" fillId="8" borderId="7" xfId="6" applyNumberFormat="1" applyFont="1" applyFill="1" applyBorder="1" applyAlignment="1" applyProtection="1">
      <alignment horizontal="right" vertical="center"/>
    </xf>
    <xf numFmtId="164" fontId="29" fillId="8" borderId="7" xfId="6" applyNumberFormat="1" applyFont="1" applyFill="1" applyBorder="1" applyAlignment="1" applyProtection="1">
      <alignment horizontal="right" vertical="center" indent="1"/>
    </xf>
    <xf numFmtId="0" fontId="40" fillId="4" borderId="0" xfId="6" applyFont="1" applyFill="1" applyBorder="1" applyAlignment="1" applyProtection="1">
      <alignment vertical="top" wrapText="1"/>
    </xf>
    <xf numFmtId="43" fontId="40" fillId="4" borderId="2" xfId="6" applyNumberFormat="1" applyFont="1" applyFill="1" applyBorder="1" applyAlignment="1" applyProtection="1">
      <alignment horizontal="right" vertical="center"/>
      <protection locked="0"/>
    </xf>
    <xf numFmtId="164" fontId="40" fillId="4" borderId="2" xfId="6" applyNumberFormat="1" applyFont="1" applyFill="1" applyBorder="1" applyAlignment="1" applyProtection="1">
      <alignment horizontal="right" vertical="center"/>
      <protection locked="0"/>
    </xf>
    <xf numFmtId="0" fontId="14" fillId="4" borderId="6" xfId="6" applyFont="1" applyFill="1" applyBorder="1" applyAlignment="1" applyProtection="1">
      <alignment horizontal="left" vertical="center" wrapText="1"/>
    </xf>
    <xf numFmtId="0" fontId="35" fillId="2" borderId="2" xfId="6" applyFont="1" applyFill="1" applyBorder="1" applyAlignment="1" applyProtection="1">
      <alignment horizontal="center" vertical="center" wrapText="1"/>
    </xf>
    <xf numFmtId="0" fontId="29" fillId="2" borderId="6" xfId="6" applyFont="1" applyFill="1" applyBorder="1" applyAlignment="1" applyProtection="1">
      <alignment horizontal="left" vertical="top"/>
      <protection locked="0"/>
    </xf>
    <xf numFmtId="0" fontId="29" fillId="2" borderId="7" xfId="6" applyFont="1" applyFill="1" applyBorder="1" applyAlignment="1" applyProtection="1">
      <alignment horizontal="left" vertical="top"/>
      <protection locked="0"/>
    </xf>
    <xf numFmtId="0" fontId="29" fillId="4" borderId="0" xfId="6" applyFont="1" applyFill="1" applyAlignment="1" applyProtection="1">
      <alignment horizontal="left" vertical="center"/>
    </xf>
    <xf numFmtId="0" fontId="40" fillId="2" borderId="6" xfId="6" applyFont="1" applyFill="1" applyBorder="1" applyAlignment="1" applyProtection="1">
      <alignment horizontal="left" vertical="top"/>
      <protection locked="0"/>
    </xf>
    <xf numFmtId="0" fontId="40" fillId="2" borderId="7" xfId="6" applyFont="1" applyFill="1" applyBorder="1" applyAlignment="1" applyProtection="1">
      <alignment horizontal="left" vertical="top"/>
      <protection locked="0"/>
    </xf>
    <xf numFmtId="0" fontId="40" fillId="4" borderId="0" xfId="6" applyFont="1" applyFill="1" applyAlignment="1" applyProtection="1">
      <alignment horizontal="left" vertical="top" wrapText="1"/>
    </xf>
    <xf numFmtId="43" fontId="39" fillId="4" borderId="2" xfId="2" applyFont="1" applyFill="1" applyBorder="1" applyAlignment="1" applyProtection="1">
      <alignment horizontal="right" vertical="center" wrapText="1"/>
      <protection locked="0"/>
    </xf>
    <xf numFmtId="164" fontId="39" fillId="4" borderId="2" xfId="2" applyNumberFormat="1" applyFont="1" applyFill="1" applyBorder="1" applyAlignment="1" applyProtection="1">
      <alignment horizontal="right" vertical="center" wrapText="1"/>
      <protection locked="0"/>
    </xf>
    <xf numFmtId="164" fontId="39" fillId="8" borderId="2" xfId="2" applyNumberFormat="1" applyFont="1" applyFill="1" applyBorder="1" applyAlignment="1" applyProtection="1">
      <alignment horizontal="center" vertical="center" wrapText="1"/>
    </xf>
    <xf numFmtId="164" fontId="39" fillId="4" borderId="2" xfId="2" applyNumberFormat="1" applyFont="1" applyFill="1" applyBorder="1" applyAlignment="1" applyProtection="1">
      <alignment horizontal="center" vertical="center" wrapText="1"/>
      <protection locked="0"/>
    </xf>
    <xf numFmtId="164" fontId="29" fillId="2" borderId="2" xfId="2" applyNumberFormat="1" applyFont="1" applyFill="1" applyBorder="1" applyAlignment="1" applyProtection="1">
      <alignment horizontal="right" wrapText="1"/>
      <protection locked="0"/>
    </xf>
    <xf numFmtId="164" fontId="29" fillId="8" borderId="2" xfId="2" applyNumberFormat="1" applyFont="1" applyFill="1" applyBorder="1" applyAlignment="1" applyProtection="1">
      <alignment horizontal="right" vertical="center"/>
    </xf>
    <xf numFmtId="0" fontId="1" fillId="4" borderId="23" xfId="5" applyFont="1" applyFill="1" applyBorder="1" applyAlignment="1" applyProtection="1">
      <alignment horizontal="left" vertical="center"/>
      <protection locked="0"/>
    </xf>
    <xf numFmtId="0" fontId="40" fillId="0" borderId="2" xfId="0" applyFont="1" applyFill="1" applyBorder="1" applyAlignment="1" applyProtection="1">
      <alignment horizontal="center" wrapText="1"/>
      <protection locked="0"/>
    </xf>
    <xf numFmtId="0" fontId="40" fillId="0" borderId="6" xfId="0" applyFont="1" applyFill="1" applyBorder="1" applyAlignment="1" applyProtection="1">
      <alignment horizontal="center" wrapText="1"/>
      <protection locked="0"/>
    </xf>
    <xf numFmtId="0" fontId="27" fillId="4" borderId="0" xfId="6" applyFont="1" applyFill="1"/>
    <xf numFmtId="164" fontId="29" fillId="0" borderId="2" xfId="2" applyNumberFormat="1" applyFont="1" applyFill="1" applyBorder="1" applyProtection="1">
      <protection locked="0"/>
    </xf>
    <xf numFmtId="43" fontId="29" fillId="0" borderId="2" xfId="2" applyFont="1" applyFill="1" applyBorder="1" applyProtection="1">
      <protection locked="0"/>
    </xf>
    <xf numFmtId="43" fontId="39" fillId="4" borderId="2" xfId="2" applyFont="1" applyFill="1" applyBorder="1" applyAlignment="1" applyProtection="1">
      <alignment horizontal="center" vertical="top" wrapText="1"/>
      <protection locked="0"/>
    </xf>
    <xf numFmtId="164" fontId="39" fillId="4" borderId="2" xfId="2" applyNumberFormat="1" applyFont="1" applyFill="1" applyBorder="1" applyAlignment="1" applyProtection="1">
      <alignment horizontal="center" vertical="top" wrapText="1"/>
      <protection locked="0"/>
    </xf>
    <xf numFmtId="164" fontId="39" fillId="4" borderId="2" xfId="2" applyNumberFormat="1" applyFont="1" applyFill="1" applyBorder="1" applyAlignment="1" applyProtection="1">
      <alignment horizontal="center" vertical="center"/>
      <protection locked="0"/>
    </xf>
    <xf numFmtId="43" fontId="39" fillId="4" borderId="2" xfId="2" applyFont="1" applyFill="1" applyBorder="1" applyAlignment="1" applyProtection="1">
      <alignment horizontal="center" vertical="center"/>
      <protection locked="0"/>
    </xf>
    <xf numFmtId="0" fontId="4" fillId="4" borderId="24" xfId="0" applyFont="1" applyFill="1" applyBorder="1" applyAlignment="1" applyProtection="1">
      <alignment horizontal="right" vertical="center"/>
    </xf>
    <xf numFmtId="0" fontId="4" fillId="4" borderId="0" xfId="0" applyFont="1" applyFill="1" applyBorder="1" applyAlignment="1" applyProtection="1">
      <alignment horizontal="right" vertical="center"/>
    </xf>
    <xf numFmtId="0" fontId="57" fillId="0" borderId="0" xfId="0" applyFont="1" applyAlignment="1" applyProtection="1">
      <alignment horizontal="center" vertical="center" wrapText="1"/>
    </xf>
    <xf numFmtId="0" fontId="79" fillId="15" borderId="36" xfId="0" applyFont="1" applyFill="1" applyBorder="1" applyAlignment="1" applyProtection="1">
      <alignment horizontal="center" vertical="center" wrapText="1"/>
    </xf>
    <xf numFmtId="0" fontId="79" fillId="15" borderId="37" xfId="0" applyFont="1" applyFill="1" applyBorder="1" applyAlignment="1" applyProtection="1">
      <alignment horizontal="center" vertical="center" wrapText="1"/>
    </xf>
    <xf numFmtId="0" fontId="79" fillId="15" borderId="38" xfId="0" applyFont="1" applyFill="1" applyBorder="1" applyAlignment="1" applyProtection="1">
      <alignment horizontal="center" vertical="center" wrapText="1"/>
    </xf>
    <xf numFmtId="0" fontId="26" fillId="8" borderId="6" xfId="0" applyFont="1" applyFill="1" applyBorder="1" applyAlignment="1" applyProtection="1">
      <alignment horizontal="center" vertical="center" wrapText="1"/>
    </xf>
    <xf numFmtId="0" fontId="26" fillId="8" borderId="10" xfId="0" applyFont="1" applyFill="1" applyBorder="1" applyAlignment="1" applyProtection="1">
      <alignment horizontal="center" vertical="center" wrapText="1"/>
    </xf>
    <xf numFmtId="0" fontId="26" fillId="8" borderId="7" xfId="0" applyFont="1" applyFill="1" applyBorder="1" applyAlignment="1" applyProtection="1">
      <alignment horizontal="center" vertical="center" wrapText="1"/>
    </xf>
    <xf numFmtId="0" fontId="2" fillId="4" borderId="0" xfId="6" applyFont="1" applyFill="1" applyBorder="1" applyAlignment="1" applyProtection="1">
      <alignment horizontal="center" vertical="center" wrapText="1"/>
    </xf>
    <xf numFmtId="0" fontId="8" fillId="4" borderId="34" xfId="5" applyFont="1" applyFill="1" applyBorder="1" applyAlignment="1" applyProtection="1">
      <alignment horizontal="center"/>
      <protection locked="0"/>
    </xf>
    <xf numFmtId="0" fontId="8" fillId="4" borderId="5" xfId="5" applyFont="1" applyFill="1" applyBorder="1" applyAlignment="1" applyProtection="1">
      <alignment horizontal="center"/>
      <protection locked="0"/>
    </xf>
    <xf numFmtId="0" fontId="8" fillId="4" borderId="35" xfId="5" applyFont="1" applyFill="1" applyBorder="1" applyAlignment="1" applyProtection="1">
      <alignment horizontal="center"/>
      <protection locked="0"/>
    </xf>
    <xf numFmtId="0" fontId="8" fillId="4" borderId="24" xfId="5" applyFont="1" applyFill="1" applyBorder="1" applyAlignment="1" applyProtection="1">
      <alignment horizontal="center" vertical="center"/>
    </xf>
    <xf numFmtId="0" fontId="8" fillId="4" borderId="0" xfId="5" applyFont="1" applyFill="1" applyBorder="1" applyAlignment="1" applyProtection="1">
      <alignment horizontal="center" vertical="center"/>
    </xf>
    <xf numFmtId="0" fontId="22" fillId="4" borderId="6" xfId="0" applyFont="1" applyFill="1" applyBorder="1" applyAlignment="1" applyProtection="1">
      <alignment horizontal="left" vertical="center" wrapText="1" indent="1"/>
    </xf>
    <xf numFmtId="0" fontId="22" fillId="4" borderId="10" xfId="0" applyFont="1" applyFill="1" applyBorder="1" applyAlignment="1" applyProtection="1">
      <alignment horizontal="left" vertical="center" wrapText="1" indent="1"/>
    </xf>
    <xf numFmtId="0" fontId="22" fillId="4" borderId="7" xfId="0" applyFont="1" applyFill="1" applyBorder="1" applyAlignment="1" applyProtection="1">
      <alignment horizontal="left" vertical="center" wrapText="1" indent="1"/>
    </xf>
    <xf numFmtId="0" fontId="22" fillId="4" borderId="2" xfId="0" applyFont="1" applyFill="1" applyBorder="1" applyAlignment="1" applyProtection="1">
      <alignment horizontal="left" vertical="center" wrapText="1" indent="1"/>
    </xf>
    <xf numFmtId="0" fontId="8" fillId="4" borderId="12" xfId="5" applyFont="1" applyFill="1" applyBorder="1" applyAlignment="1" applyProtection="1">
      <alignment horizontal="center"/>
      <protection locked="0"/>
    </xf>
    <xf numFmtId="0" fontId="8" fillId="4" borderId="13" xfId="5" applyFont="1" applyFill="1" applyBorder="1" applyAlignment="1" applyProtection="1">
      <alignment horizontal="center"/>
      <protection locked="0"/>
    </xf>
    <xf numFmtId="0" fontId="8" fillId="4" borderId="14" xfId="5" applyFont="1" applyFill="1" applyBorder="1" applyAlignment="1" applyProtection="1">
      <alignment horizontal="center"/>
      <protection locked="0"/>
    </xf>
    <xf numFmtId="0" fontId="8" fillId="4" borderId="2" xfId="0" applyFont="1" applyFill="1" applyBorder="1" applyAlignment="1" applyProtection="1">
      <alignment horizontal="center" vertical="center" wrapText="1"/>
    </xf>
    <xf numFmtId="0" fontId="8" fillId="8" borderId="6" xfId="0" applyFont="1" applyFill="1" applyBorder="1" applyAlignment="1" applyProtection="1">
      <alignment horizontal="center" vertical="center" wrapText="1"/>
    </xf>
    <xf numFmtId="0" fontId="8" fillId="8" borderId="10" xfId="0" applyFont="1" applyFill="1" applyBorder="1" applyAlignment="1" applyProtection="1">
      <alignment horizontal="center" vertical="center" wrapText="1"/>
    </xf>
    <xf numFmtId="0" fontId="8" fillId="8" borderId="7" xfId="0" applyFont="1" applyFill="1" applyBorder="1" applyAlignment="1" applyProtection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 wrapText="1"/>
    </xf>
    <xf numFmtId="0" fontId="26" fillId="4" borderId="2" xfId="0" applyFont="1" applyFill="1" applyBorder="1" applyAlignment="1" applyProtection="1">
      <alignment horizontal="left" vertical="center" wrapText="1" indent="1"/>
    </xf>
    <xf numFmtId="0" fontId="14" fillId="4" borderId="0" xfId="0" applyFont="1" applyFill="1" applyBorder="1" applyAlignment="1" applyProtection="1">
      <alignment horizontal="center" vertical="center" wrapText="1"/>
    </xf>
    <xf numFmtId="0" fontId="14" fillId="4" borderId="0" xfId="0" applyFont="1" applyFill="1" applyAlignment="1" applyProtection="1">
      <alignment horizontal="center"/>
      <protection locked="0"/>
    </xf>
    <xf numFmtId="0" fontId="31" fillId="4" borderId="17" xfId="0" applyFont="1" applyFill="1" applyBorder="1" applyAlignment="1" applyProtection="1">
      <alignment horizontal="justify" vertical="center" wrapText="1"/>
    </xf>
    <xf numFmtId="0" fontId="26" fillId="4" borderId="2" xfId="0" applyFont="1" applyFill="1" applyBorder="1" applyAlignment="1" applyProtection="1">
      <alignment horizontal="center" vertical="center" wrapText="1"/>
    </xf>
    <xf numFmtId="0" fontId="22" fillId="4" borderId="6" xfId="0" applyFont="1" applyFill="1" applyBorder="1" applyAlignment="1" applyProtection="1">
      <alignment horizontal="left" vertical="center" wrapText="1"/>
    </xf>
    <xf numFmtId="0" fontId="22" fillId="4" borderId="10" xfId="0" applyFont="1" applyFill="1" applyBorder="1" applyAlignment="1" applyProtection="1">
      <alignment horizontal="left" vertical="center" wrapText="1"/>
    </xf>
    <xf numFmtId="0" fontId="22" fillId="4" borderId="7" xfId="0" applyFont="1" applyFill="1" applyBorder="1" applyAlignment="1" applyProtection="1">
      <alignment horizontal="left" vertical="center" wrapText="1"/>
    </xf>
    <xf numFmtId="0" fontId="49" fillId="4" borderId="2" xfId="0" applyFont="1" applyFill="1" applyBorder="1" applyAlignment="1" applyProtection="1">
      <alignment vertical="top" wrapText="1"/>
    </xf>
    <xf numFmtId="0" fontId="1" fillId="4" borderId="2" xfId="0" applyFont="1" applyFill="1" applyBorder="1" applyAlignment="1" applyProtection="1">
      <alignment vertical="center" wrapText="1"/>
    </xf>
    <xf numFmtId="0" fontId="22" fillId="4" borderId="4" xfId="0" applyFont="1" applyFill="1" applyBorder="1" applyAlignment="1" applyProtection="1">
      <alignment horizontal="left" vertical="top" wrapText="1"/>
    </xf>
    <xf numFmtId="0" fontId="22" fillId="4" borderId="16" xfId="0" applyFont="1" applyFill="1" applyBorder="1" applyAlignment="1" applyProtection="1">
      <alignment horizontal="left" vertical="top" wrapText="1"/>
    </xf>
    <xf numFmtId="0" fontId="22" fillId="4" borderId="3" xfId="0" applyFont="1" applyFill="1" applyBorder="1" applyAlignment="1" applyProtection="1">
      <alignment horizontal="left" vertical="top" wrapText="1"/>
    </xf>
    <xf numFmtId="0" fontId="22" fillId="4" borderId="0" xfId="0" applyFont="1" applyFill="1" applyBorder="1" applyAlignment="1" applyProtection="1">
      <alignment horizontal="left" vertical="top" wrapText="1" indent="2"/>
    </xf>
    <xf numFmtId="0" fontId="22" fillId="4" borderId="22" xfId="0" applyFont="1" applyFill="1" applyBorder="1" applyAlignment="1" applyProtection="1">
      <alignment horizontal="left" vertical="top" wrapText="1" indent="2"/>
    </xf>
    <xf numFmtId="0" fontId="22" fillId="4" borderId="17" xfId="0" applyFont="1" applyFill="1" applyBorder="1" applyAlignment="1" applyProtection="1">
      <alignment horizontal="left" vertical="top" wrapText="1" indent="2"/>
    </xf>
    <xf numFmtId="0" fontId="22" fillId="4" borderId="18" xfId="0" applyFont="1" applyFill="1" applyBorder="1" applyAlignment="1" applyProtection="1">
      <alignment horizontal="left" vertical="top" wrapText="1" indent="2"/>
    </xf>
    <xf numFmtId="0" fontId="22" fillId="4" borderId="0" xfId="0" applyFont="1" applyFill="1" applyBorder="1" applyAlignment="1" applyProtection="1">
      <alignment horizontal="left" vertical="top" wrapText="1"/>
    </xf>
    <xf numFmtId="0" fontId="1" fillId="4" borderId="2" xfId="0" applyFont="1" applyFill="1" applyBorder="1" applyAlignment="1" applyProtection="1">
      <alignment horizontal="left" vertical="center" wrapText="1" indent="3"/>
    </xf>
    <xf numFmtId="0" fontId="1" fillId="4" borderId="2" xfId="0" applyFont="1" applyFill="1" applyBorder="1" applyAlignment="1" applyProtection="1">
      <alignment horizontal="left" vertical="center" wrapText="1" indent="1"/>
    </xf>
    <xf numFmtId="0" fontId="1" fillId="4" borderId="6" xfId="0" applyFont="1" applyFill="1" applyBorder="1" applyAlignment="1" applyProtection="1">
      <alignment horizontal="left" vertical="center" wrapText="1"/>
    </xf>
    <xf numFmtId="0" fontId="1" fillId="4" borderId="10" xfId="0" applyFont="1" applyFill="1" applyBorder="1" applyAlignment="1" applyProtection="1">
      <alignment horizontal="left" vertical="center" wrapText="1"/>
    </xf>
    <xf numFmtId="0" fontId="1" fillId="4" borderId="7" xfId="0" applyFont="1" applyFill="1" applyBorder="1" applyAlignment="1" applyProtection="1">
      <alignment horizontal="left" vertical="center" wrapText="1"/>
    </xf>
    <xf numFmtId="0" fontId="1" fillId="4" borderId="6" xfId="0" applyFont="1" applyFill="1" applyBorder="1" applyAlignment="1" applyProtection="1">
      <alignment horizontal="left" vertical="center" wrapText="1" indent="2"/>
    </xf>
    <xf numFmtId="0" fontId="1" fillId="4" borderId="10" xfId="0" applyFont="1" applyFill="1" applyBorder="1" applyAlignment="1" applyProtection="1">
      <alignment horizontal="left" vertical="center" wrapText="1" indent="2"/>
    </xf>
    <xf numFmtId="0" fontId="1" fillId="4" borderId="7" xfId="0" applyFont="1" applyFill="1" applyBorder="1" applyAlignment="1" applyProtection="1">
      <alignment horizontal="left" vertical="center" wrapText="1" indent="2"/>
    </xf>
    <xf numFmtId="0" fontId="61" fillId="4" borderId="6" xfId="0" applyFont="1" applyFill="1" applyBorder="1" applyAlignment="1" applyProtection="1">
      <alignment horizontal="left" vertical="center" wrapText="1" indent="2"/>
    </xf>
    <xf numFmtId="0" fontId="61" fillId="4" borderId="10" xfId="0" applyFont="1" applyFill="1" applyBorder="1" applyAlignment="1" applyProtection="1">
      <alignment horizontal="left" vertical="center" wrapText="1" indent="2"/>
    </xf>
    <xf numFmtId="0" fontId="61" fillId="4" borderId="7" xfId="0" applyFont="1" applyFill="1" applyBorder="1" applyAlignment="1" applyProtection="1">
      <alignment horizontal="left" vertical="center" wrapText="1" indent="2"/>
    </xf>
    <xf numFmtId="0" fontId="1" fillId="4" borderId="2" xfId="0" applyFont="1" applyFill="1" applyBorder="1" applyAlignment="1" applyProtection="1">
      <alignment horizontal="left" vertical="center" wrapText="1"/>
    </xf>
    <xf numFmtId="0" fontId="8" fillId="8" borderId="2" xfId="0" applyFont="1" applyFill="1" applyBorder="1" applyAlignment="1" applyProtection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top" wrapText="1"/>
    </xf>
    <xf numFmtId="0" fontId="4" fillId="4" borderId="11" xfId="0" applyFont="1" applyFill="1" applyBorder="1" applyAlignment="1" applyProtection="1">
      <alignment horizontal="right" vertical="center"/>
    </xf>
    <xf numFmtId="0" fontId="8" fillId="9" borderId="2" xfId="0" applyFont="1" applyFill="1" applyBorder="1" applyAlignment="1" applyProtection="1">
      <alignment horizontal="center" vertical="center" wrapText="1"/>
    </xf>
    <xf numFmtId="0" fontId="49" fillId="4" borderId="0" xfId="0" applyFont="1" applyFill="1" applyBorder="1" applyAlignment="1" applyProtection="1">
      <alignment horizontal="left" vertical="top" wrapText="1"/>
    </xf>
    <xf numFmtId="0" fontId="22" fillId="4" borderId="19" xfId="0" applyFont="1" applyFill="1" applyBorder="1" applyAlignment="1" applyProtection="1">
      <alignment horizontal="left" vertical="top" wrapText="1"/>
    </xf>
    <xf numFmtId="0" fontId="1" fillId="4" borderId="2" xfId="0" applyFont="1" applyFill="1" applyBorder="1" applyAlignment="1" applyProtection="1">
      <alignment horizontal="left" vertical="center" wrapText="1" indent="2"/>
    </xf>
    <xf numFmtId="0" fontId="8" fillId="4" borderId="2" xfId="0" applyFont="1" applyFill="1" applyBorder="1" applyAlignment="1" applyProtection="1">
      <alignment horizontal="left" vertical="center" wrapText="1" indent="2"/>
    </xf>
    <xf numFmtId="0" fontId="8" fillId="9" borderId="2" xfId="0" applyFont="1" applyFill="1" applyBorder="1" applyAlignment="1" applyProtection="1">
      <alignment horizontal="center" vertical="top" wrapText="1"/>
    </xf>
    <xf numFmtId="0" fontId="8" fillId="9" borderId="4" xfId="0" applyFont="1" applyFill="1" applyBorder="1" applyAlignment="1" applyProtection="1">
      <alignment horizontal="center" vertical="top" wrapText="1"/>
    </xf>
    <xf numFmtId="0" fontId="1" fillId="4" borderId="2" xfId="0" applyFont="1" applyFill="1" applyBorder="1" applyAlignment="1" applyProtection="1">
      <alignment horizontal="left" vertical="top" wrapText="1"/>
    </xf>
    <xf numFmtId="0" fontId="8" fillId="15" borderId="36" xfId="0" applyFont="1" applyFill="1" applyBorder="1" applyAlignment="1" applyProtection="1">
      <alignment horizontal="left" vertical="top" wrapText="1"/>
    </xf>
    <xf numFmtId="0" fontId="8" fillId="15" borderId="37" xfId="0" applyFont="1" applyFill="1" applyBorder="1" applyAlignment="1" applyProtection="1">
      <alignment horizontal="left" vertical="top" wrapText="1"/>
    </xf>
    <xf numFmtId="0" fontId="8" fillId="15" borderId="38" xfId="0" applyFont="1" applyFill="1" applyBorder="1" applyAlignment="1" applyProtection="1">
      <alignment horizontal="left" vertical="top" wrapText="1"/>
    </xf>
    <xf numFmtId="0" fontId="8" fillId="4" borderId="2" xfId="0" applyFont="1" applyFill="1" applyBorder="1" applyAlignment="1" applyProtection="1">
      <alignment horizontal="left" vertical="top" wrapText="1" indent="1"/>
    </xf>
    <xf numFmtId="0" fontId="6" fillId="4" borderId="17" xfId="0" applyFont="1" applyFill="1" applyBorder="1" applyAlignment="1" applyProtection="1">
      <alignment horizontal="left" vertical="center"/>
    </xf>
    <xf numFmtId="0" fontId="29" fillId="4" borderId="4" xfId="0" applyFont="1" applyFill="1" applyBorder="1" applyAlignment="1" applyProtection="1">
      <alignment horizontal="left" vertical="center" wrapText="1"/>
    </xf>
    <xf numFmtId="0" fontId="29" fillId="4" borderId="21" xfId="0" applyFont="1" applyFill="1" applyBorder="1" applyAlignment="1" applyProtection="1">
      <alignment horizontal="left" vertical="center" wrapText="1"/>
    </xf>
    <xf numFmtId="0" fontId="29" fillId="4" borderId="19" xfId="0" applyFont="1" applyFill="1" applyBorder="1" applyAlignment="1" applyProtection="1">
      <alignment horizontal="left" vertical="center" wrapText="1"/>
    </xf>
    <xf numFmtId="0" fontId="1" fillId="0" borderId="0" xfId="0" applyFont="1" applyFill="1" applyBorder="1" applyAlignment="1" applyProtection="1">
      <alignment horizontal="center"/>
      <protection locked="0"/>
    </xf>
    <xf numFmtId="0" fontId="22" fillId="4" borderId="2" xfId="0" applyFont="1" applyFill="1" applyBorder="1" applyAlignment="1" applyProtection="1">
      <alignment vertical="top" wrapText="1"/>
    </xf>
    <xf numFmtId="0" fontId="6" fillId="4" borderId="17" xfId="0" applyFont="1" applyFill="1" applyBorder="1" applyAlignment="1" applyProtection="1">
      <alignment horizontal="left" wrapText="1"/>
    </xf>
    <xf numFmtId="0" fontId="8" fillId="7" borderId="2" xfId="0" applyFont="1" applyFill="1" applyBorder="1" applyAlignment="1" applyProtection="1">
      <alignment horizontal="center" vertical="center"/>
    </xf>
    <xf numFmtId="0" fontId="46" fillId="4" borderId="0" xfId="0" applyFont="1" applyFill="1" applyBorder="1" applyAlignment="1" applyProtection="1">
      <alignment horizontal="left" wrapText="1"/>
    </xf>
    <xf numFmtId="0" fontId="14" fillId="0" borderId="0" xfId="0" applyFont="1" applyFill="1" applyAlignment="1" applyProtection="1">
      <alignment horizontal="center"/>
      <protection locked="0"/>
    </xf>
    <xf numFmtId="0" fontId="14" fillId="0" borderId="24" xfId="0" applyFont="1" applyFill="1" applyBorder="1" applyAlignment="1" applyProtection="1">
      <alignment horizontal="center" vertical="center" wrapText="1"/>
      <protection locked="0"/>
    </xf>
    <xf numFmtId="0" fontId="14" fillId="0" borderId="0" xfId="0" applyFont="1" applyFill="1" applyBorder="1" applyAlignment="1" applyProtection="1">
      <alignment horizontal="center" vertical="center" wrapText="1"/>
      <protection locked="0"/>
    </xf>
    <xf numFmtId="0" fontId="25" fillId="4" borderId="0" xfId="0" applyFont="1" applyFill="1" applyBorder="1" applyAlignment="1" applyProtection="1">
      <alignment horizontal="left" wrapText="1"/>
    </xf>
    <xf numFmtId="0" fontId="29" fillId="4" borderId="2" xfId="0" applyFont="1" applyFill="1" applyBorder="1" applyAlignment="1" applyProtection="1">
      <alignment horizontal="left" vertical="center" wrapText="1"/>
    </xf>
    <xf numFmtId="0" fontId="8" fillId="4" borderId="12" xfId="5" applyFont="1" applyFill="1" applyBorder="1" applyAlignment="1" applyProtection="1">
      <alignment horizontal="center"/>
    </xf>
    <xf numFmtId="0" fontId="8" fillId="4" borderId="13" xfId="5" applyFont="1" applyFill="1" applyBorder="1" applyAlignment="1" applyProtection="1">
      <alignment horizontal="center"/>
    </xf>
    <xf numFmtId="0" fontId="8" fillId="4" borderId="14" xfId="5" applyFont="1" applyFill="1" applyBorder="1" applyAlignment="1" applyProtection="1">
      <alignment horizontal="center"/>
    </xf>
    <xf numFmtId="0" fontId="22" fillId="4" borderId="11" xfId="0" applyFont="1" applyFill="1" applyBorder="1" applyAlignment="1" applyProtection="1">
      <alignment horizontal="left" wrapText="1"/>
    </xf>
    <xf numFmtId="0" fontId="22" fillId="4" borderId="0" xfId="0" applyFont="1" applyFill="1" applyBorder="1" applyAlignment="1" applyProtection="1">
      <alignment horizontal="left" wrapText="1"/>
    </xf>
    <xf numFmtId="0" fontId="8" fillId="4" borderId="19" xfId="0" applyFont="1" applyFill="1" applyBorder="1" applyAlignment="1" applyProtection="1">
      <alignment horizontal="center" vertical="center" wrapText="1"/>
    </xf>
    <xf numFmtId="0" fontId="5" fillId="4" borderId="6" xfId="0" applyFont="1" applyFill="1" applyBorder="1" applyAlignment="1" applyProtection="1">
      <alignment horizontal="center"/>
    </xf>
    <xf numFmtId="0" fontId="5" fillId="4" borderId="10" xfId="0" applyFont="1" applyFill="1" applyBorder="1" applyAlignment="1" applyProtection="1">
      <alignment horizontal="center"/>
    </xf>
    <xf numFmtId="0" fontId="5" fillId="4" borderId="7" xfId="0" applyFont="1" applyFill="1" applyBorder="1" applyAlignment="1" applyProtection="1">
      <alignment horizontal="center"/>
    </xf>
    <xf numFmtId="1" fontId="1" fillId="4" borderId="6" xfId="0" applyNumberFormat="1" applyFont="1" applyFill="1" applyBorder="1" applyAlignment="1" applyProtection="1">
      <alignment horizontal="center"/>
      <protection locked="0"/>
    </xf>
    <xf numFmtId="1" fontId="1" fillId="4" borderId="10" xfId="0" applyNumberFormat="1" applyFont="1" applyFill="1" applyBorder="1" applyAlignment="1" applyProtection="1">
      <alignment horizontal="center"/>
      <protection locked="0"/>
    </xf>
    <xf numFmtId="1" fontId="1" fillId="4" borderId="7" xfId="0" applyNumberFormat="1" applyFont="1" applyFill="1" applyBorder="1" applyAlignment="1" applyProtection="1">
      <alignment horizontal="center"/>
      <protection locked="0"/>
    </xf>
    <xf numFmtId="0" fontId="14" fillId="4" borderId="24" xfId="0" applyFont="1" applyFill="1" applyBorder="1" applyAlignment="1" applyProtection="1">
      <alignment horizontal="center" vertical="center" wrapText="1"/>
    </xf>
    <xf numFmtId="0" fontId="48" fillId="4" borderId="0" xfId="0" applyFont="1" applyFill="1" applyBorder="1" applyAlignment="1" applyProtection="1">
      <alignment horizontal="right" vertical="center"/>
    </xf>
    <xf numFmtId="0" fontId="42" fillId="4" borderId="0" xfId="0" applyFont="1" applyFill="1" applyBorder="1" applyAlignment="1" applyProtection="1">
      <alignment horizontal="left" vertical="top" wrapText="1"/>
    </xf>
    <xf numFmtId="0" fontId="41" fillId="4" borderId="2" xfId="0" applyFont="1" applyFill="1" applyBorder="1" applyAlignment="1" applyProtection="1">
      <alignment horizontal="center" vertical="center" wrapText="1"/>
    </xf>
    <xf numFmtId="0" fontId="14" fillId="4" borderId="0" xfId="0" applyFont="1" applyFill="1" applyAlignment="1" applyProtection="1">
      <alignment horizontal="center"/>
    </xf>
    <xf numFmtId="0" fontId="41" fillId="4" borderId="2" xfId="0" applyFont="1" applyFill="1" applyBorder="1" applyAlignment="1" applyProtection="1">
      <alignment horizontal="right"/>
    </xf>
    <xf numFmtId="0" fontId="41" fillId="4" borderId="2" xfId="0" applyFont="1" applyFill="1" applyBorder="1" applyAlignment="1" applyProtection="1">
      <alignment horizontal="center" vertical="center"/>
    </xf>
    <xf numFmtId="0" fontId="47" fillId="8" borderId="2" xfId="0" applyFont="1" applyFill="1" applyBorder="1" applyAlignment="1" applyProtection="1">
      <alignment horizontal="center" vertical="center" wrapText="1"/>
    </xf>
    <xf numFmtId="0" fontId="47" fillId="7" borderId="2" xfId="0" applyFont="1" applyFill="1" applyBorder="1" applyAlignment="1" applyProtection="1">
      <alignment horizontal="center" vertical="center" wrapText="1"/>
    </xf>
    <xf numFmtId="0" fontId="40" fillId="4" borderId="0" xfId="0" applyFont="1" applyFill="1" applyBorder="1" applyAlignment="1" applyProtection="1">
      <alignment horizontal="left" vertical="top" wrapText="1"/>
    </xf>
    <xf numFmtId="43" fontId="58" fillId="4" borderId="0" xfId="2" applyFont="1" applyFill="1" applyBorder="1" applyAlignment="1" applyProtection="1">
      <alignment horizontal="center"/>
      <protection locked="0"/>
    </xf>
    <xf numFmtId="0" fontId="39" fillId="4" borderId="2" xfId="6" applyFont="1" applyFill="1" applyBorder="1" applyAlignment="1" applyProtection="1">
      <alignment horizontal="left" wrapText="1"/>
      <protection locked="0"/>
    </xf>
    <xf numFmtId="49" fontId="56" fillId="4" borderId="2" xfId="6" applyNumberFormat="1" applyFont="1" applyFill="1" applyBorder="1" applyAlignment="1" applyProtection="1">
      <alignment horizontal="left" vertical="top" wrapText="1"/>
      <protection locked="0"/>
    </xf>
    <xf numFmtId="43" fontId="56" fillId="4" borderId="28" xfId="2" applyFont="1" applyFill="1" applyBorder="1" applyAlignment="1" applyProtection="1">
      <alignment horizontal="center" vertical="center"/>
    </xf>
    <xf numFmtId="43" fontId="56" fillId="4" borderId="29" xfId="2" applyFont="1" applyFill="1" applyBorder="1" applyAlignment="1" applyProtection="1">
      <alignment horizontal="center" vertical="center"/>
    </xf>
    <xf numFmtId="164" fontId="29" fillId="4" borderId="2" xfId="2" applyNumberFormat="1" applyFont="1" applyFill="1" applyBorder="1" applyAlignment="1" applyProtection="1">
      <alignment horizontal="center" vertical="center" wrapText="1"/>
      <protection locked="0"/>
    </xf>
    <xf numFmtId="0" fontId="40" fillId="4" borderId="0" xfId="6" applyFont="1" applyFill="1" applyBorder="1" applyAlignment="1" applyProtection="1">
      <alignment horizontal="left" vertical="top" wrapText="1"/>
    </xf>
    <xf numFmtId="0" fontId="35" fillId="13" borderId="2" xfId="6" applyFont="1" applyFill="1" applyBorder="1" applyAlignment="1" applyProtection="1">
      <alignment horizontal="center" vertical="center" wrapText="1"/>
    </xf>
    <xf numFmtId="0" fontId="22" fillId="4" borderId="16" xfId="6" applyFont="1" applyFill="1" applyBorder="1" applyAlignment="1" applyProtection="1">
      <alignment horizontal="left" wrapText="1"/>
    </xf>
    <xf numFmtId="0" fontId="35" fillId="4" borderId="2" xfId="6" applyFont="1" applyFill="1" applyBorder="1" applyAlignment="1" applyProtection="1">
      <alignment horizontal="center" vertical="center" wrapText="1"/>
    </xf>
    <xf numFmtId="0" fontId="29" fillId="4" borderId="2" xfId="0" applyFont="1" applyFill="1" applyBorder="1" applyAlignment="1" applyProtection="1">
      <alignment horizontal="left" vertical="top" wrapText="1"/>
    </xf>
    <xf numFmtId="0" fontId="30" fillId="4" borderId="28" xfId="6" applyFont="1" applyFill="1" applyBorder="1" applyAlignment="1" applyProtection="1">
      <alignment horizontal="center"/>
    </xf>
    <xf numFmtId="0" fontId="30" fillId="4" borderId="29" xfId="6" applyFont="1" applyFill="1" applyBorder="1" applyAlignment="1" applyProtection="1">
      <alignment horizontal="center"/>
    </xf>
    <xf numFmtId="43" fontId="29" fillId="4" borderId="2" xfId="2" applyNumberFormat="1" applyFont="1" applyFill="1" applyBorder="1" applyAlignment="1" applyProtection="1">
      <alignment horizontal="center" vertical="center" wrapText="1"/>
      <protection locked="0"/>
    </xf>
    <xf numFmtId="0" fontId="35" fillId="4" borderId="2" xfId="6" applyFont="1" applyFill="1" applyBorder="1" applyAlignment="1" applyProtection="1">
      <alignment horizontal="center" vertical="center"/>
    </xf>
    <xf numFmtId="0" fontId="35" fillId="8" borderId="2" xfId="6" applyFont="1" applyFill="1" applyBorder="1" applyAlignment="1">
      <alignment horizontal="center" vertical="center" wrapText="1"/>
    </xf>
    <xf numFmtId="43" fontId="29" fillId="4" borderId="2" xfId="2" applyNumberFormat="1" applyFont="1" applyFill="1" applyBorder="1" applyAlignment="1" applyProtection="1">
      <alignment horizontal="center" vertical="center"/>
      <protection locked="0"/>
    </xf>
    <xf numFmtId="0" fontId="35" fillId="3" borderId="2" xfId="0" applyFont="1" applyFill="1" applyBorder="1" applyAlignment="1" applyProtection="1">
      <alignment horizontal="center" vertical="center" wrapText="1"/>
    </xf>
    <xf numFmtId="0" fontId="29" fillId="0" borderId="2" xfId="0" applyFont="1" applyBorder="1" applyAlignment="1" applyProtection="1">
      <alignment horizontal="left" vertical="top" wrapText="1"/>
    </xf>
    <xf numFmtId="0" fontId="40" fillId="4" borderId="16" xfId="6" applyFont="1" applyFill="1" applyBorder="1" applyAlignment="1" applyProtection="1">
      <alignment horizontal="left" vertical="top" wrapText="1"/>
    </xf>
    <xf numFmtId="0" fontId="35" fillId="4" borderId="6" xfId="6" applyFont="1" applyFill="1" applyBorder="1" applyAlignment="1" applyProtection="1">
      <alignment horizontal="right" wrapText="1"/>
    </xf>
    <xf numFmtId="0" fontId="35" fillId="4" borderId="10" xfId="6" applyFont="1" applyFill="1" applyBorder="1" applyAlignment="1" applyProtection="1">
      <alignment horizontal="right" wrapText="1"/>
    </xf>
    <xf numFmtId="0" fontId="35" fillId="4" borderId="7" xfId="6" applyFont="1" applyFill="1" applyBorder="1" applyAlignment="1" applyProtection="1">
      <alignment horizontal="right" wrapText="1"/>
    </xf>
    <xf numFmtId="0" fontId="35" fillId="16" borderId="2" xfId="6" applyFont="1" applyFill="1" applyBorder="1" applyAlignment="1">
      <alignment horizontal="center" vertical="center" wrapText="1"/>
    </xf>
    <xf numFmtId="0" fontId="27" fillId="4" borderId="17" xfId="6" applyFont="1" applyFill="1" applyBorder="1" applyAlignment="1" applyProtection="1">
      <alignment horizontal="left" vertical="center" wrapText="1"/>
    </xf>
    <xf numFmtId="0" fontId="35" fillId="4" borderId="2" xfId="6" applyFont="1" applyFill="1" applyBorder="1" applyAlignment="1" applyProtection="1">
      <alignment horizontal="right" wrapText="1"/>
    </xf>
    <xf numFmtId="49" fontId="20" fillId="4" borderId="2" xfId="6" applyNumberFormat="1" applyFont="1" applyFill="1" applyBorder="1" applyAlignment="1" applyProtection="1">
      <alignment horizontal="center" vertical="top" wrapText="1"/>
    </xf>
    <xf numFmtId="0" fontId="27" fillId="4" borderId="0" xfId="6" applyFont="1" applyFill="1" applyBorder="1" applyAlignment="1" applyProtection="1">
      <alignment horizontal="left" vertical="center" wrapText="1"/>
    </xf>
    <xf numFmtId="164" fontId="35" fillId="4" borderId="8" xfId="2" applyNumberFormat="1" applyFont="1" applyFill="1" applyBorder="1" applyAlignment="1" applyProtection="1">
      <alignment horizontal="center" vertical="center" wrapText="1"/>
    </xf>
    <xf numFmtId="0" fontId="1" fillId="4" borderId="0" xfId="6" applyFont="1" applyFill="1" applyBorder="1" applyAlignment="1" applyProtection="1">
      <alignment horizontal="center" vertical="center" wrapText="1"/>
    </xf>
    <xf numFmtId="0" fontId="35" fillId="0" borderId="2" xfId="0" applyFont="1" applyBorder="1" applyAlignment="1" applyProtection="1">
      <alignment horizontal="center" vertical="center" wrapText="1"/>
    </xf>
    <xf numFmtId="0" fontId="1" fillId="4" borderId="0" xfId="6" applyFont="1" applyFill="1" applyBorder="1" applyAlignment="1" applyProtection="1">
      <alignment horizontal="center"/>
      <protection locked="0"/>
    </xf>
    <xf numFmtId="0" fontId="35" fillId="9" borderId="6" xfId="0" applyFont="1" applyFill="1" applyBorder="1" applyAlignment="1" applyProtection="1">
      <alignment horizontal="center" vertical="center" wrapText="1"/>
    </xf>
    <xf numFmtId="0" fontId="35" fillId="9" borderId="10" xfId="0" applyFont="1" applyFill="1" applyBorder="1" applyAlignment="1" applyProtection="1">
      <alignment horizontal="center" vertical="center" wrapText="1"/>
    </xf>
    <xf numFmtId="0" fontId="35" fillId="9" borderId="16" xfId="0" applyFont="1" applyFill="1" applyBorder="1" applyAlignment="1" applyProtection="1">
      <alignment horizontal="center" vertical="center" wrapText="1"/>
    </xf>
    <xf numFmtId="0" fontId="35" fillId="9" borderId="7" xfId="0" applyFont="1" applyFill="1" applyBorder="1" applyAlignment="1" applyProtection="1">
      <alignment horizontal="center" vertical="center" wrapText="1"/>
    </xf>
    <xf numFmtId="164" fontId="29" fillId="5" borderId="2" xfId="2" applyNumberFormat="1" applyFont="1" applyFill="1" applyBorder="1" applyAlignment="1" applyProtection="1">
      <alignment horizontal="center" vertical="center"/>
      <protection locked="0"/>
    </xf>
    <xf numFmtId="0" fontId="35" fillId="12" borderId="2" xfId="6" applyFont="1" applyFill="1" applyBorder="1" applyAlignment="1" applyProtection="1">
      <alignment horizontal="center" vertical="center" wrapText="1"/>
    </xf>
    <xf numFmtId="0" fontId="35" fillId="12" borderId="6" xfId="6" applyFont="1" applyFill="1" applyBorder="1" applyAlignment="1" applyProtection="1">
      <alignment horizontal="center" vertical="center" wrapText="1"/>
    </xf>
    <xf numFmtId="0" fontId="35" fillId="12" borderId="10" xfId="6" applyFont="1" applyFill="1" applyBorder="1" applyAlignment="1" applyProtection="1">
      <alignment horizontal="center" vertical="center" wrapText="1"/>
    </xf>
    <xf numFmtId="0" fontId="35" fillId="12" borderId="7" xfId="6" applyFont="1" applyFill="1" applyBorder="1" applyAlignment="1" applyProtection="1">
      <alignment horizontal="center" vertical="center" wrapText="1"/>
    </xf>
    <xf numFmtId="0" fontId="35" fillId="12" borderId="15" xfId="6" applyFont="1" applyFill="1" applyBorder="1" applyAlignment="1" applyProtection="1">
      <alignment horizontal="center" vertical="center" wrapText="1"/>
    </xf>
    <xf numFmtId="0" fontId="35" fillId="12" borderId="16" xfId="6" applyFont="1" applyFill="1" applyBorder="1" applyAlignment="1" applyProtection="1">
      <alignment horizontal="center" vertical="center" wrapText="1"/>
    </xf>
    <xf numFmtId="0" fontId="35" fillId="12" borderId="3" xfId="6" applyFont="1" applyFill="1" applyBorder="1" applyAlignment="1" applyProtection="1">
      <alignment horizontal="center" vertical="center" wrapText="1"/>
    </xf>
    <xf numFmtId="0" fontId="29" fillId="4" borderId="0" xfId="6" applyFont="1" applyFill="1" applyAlignment="1" applyProtection="1">
      <alignment horizontal="left" wrapText="1"/>
    </xf>
    <xf numFmtId="0" fontId="29" fillId="4" borderId="0" xfId="6" applyFont="1" applyFill="1" applyAlignment="1" applyProtection="1">
      <alignment horizontal="left"/>
    </xf>
    <xf numFmtId="0" fontId="29" fillId="4" borderId="6" xfId="0" applyFont="1" applyFill="1" applyBorder="1" applyAlignment="1" applyProtection="1">
      <alignment horizontal="left" vertical="top" wrapText="1"/>
    </xf>
    <xf numFmtId="0" fontId="29" fillId="4" borderId="10" xfId="0" applyFont="1" applyFill="1" applyBorder="1" applyAlignment="1" applyProtection="1">
      <alignment horizontal="left" vertical="top" wrapText="1"/>
    </xf>
    <xf numFmtId="0" fontId="29" fillId="4" borderId="7" xfId="0" applyFont="1" applyFill="1" applyBorder="1" applyAlignment="1" applyProtection="1">
      <alignment horizontal="left" vertical="top" wrapText="1"/>
    </xf>
    <xf numFmtId="164" fontId="35" fillId="4" borderId="28" xfId="2" applyNumberFormat="1" applyFont="1" applyFill="1" applyBorder="1" applyAlignment="1" applyProtection="1">
      <alignment horizontal="center" vertical="center" wrapText="1"/>
    </xf>
    <xf numFmtId="164" fontId="35" fillId="4" borderId="29" xfId="2" applyNumberFormat="1" applyFont="1" applyFill="1" applyBorder="1" applyAlignment="1" applyProtection="1">
      <alignment horizontal="center" vertical="center" wrapText="1"/>
    </xf>
    <xf numFmtId="164" fontId="56" fillId="5" borderId="8" xfId="2" applyNumberFormat="1" applyFont="1" applyFill="1" applyBorder="1" applyAlignment="1" applyProtection="1">
      <alignment horizontal="center" vertical="center"/>
    </xf>
    <xf numFmtId="43" fontId="56" fillId="4" borderId="8" xfId="2" applyFont="1" applyFill="1" applyBorder="1" applyAlignment="1" applyProtection="1">
      <alignment horizontal="center" vertical="center"/>
    </xf>
    <xf numFmtId="0" fontId="3" fillId="4" borderId="0" xfId="0" applyFont="1" applyFill="1" applyAlignment="1" applyProtection="1">
      <alignment horizontal="left" wrapText="1"/>
    </xf>
    <xf numFmtId="0" fontId="3" fillId="4" borderId="0" xfId="0" applyFont="1" applyFill="1" applyBorder="1" applyAlignment="1" applyProtection="1">
      <alignment horizontal="center"/>
      <protection locked="0"/>
    </xf>
    <xf numFmtId="0" fontId="3" fillId="4" borderId="0" xfId="0" applyFont="1" applyFill="1" applyBorder="1" applyAlignment="1" applyProtection="1">
      <alignment horizontal="center" vertical="center" wrapText="1"/>
    </xf>
    <xf numFmtId="0" fontId="52" fillId="4" borderId="0" xfId="0" applyFont="1" applyFill="1" applyAlignment="1" applyProtection="1">
      <alignment horizontal="right" wrapText="1"/>
    </xf>
    <xf numFmtId="0" fontId="2" fillId="4" borderId="0" xfId="0" applyFont="1" applyFill="1" applyAlignment="1" applyProtection="1">
      <alignment horizontal="center" wrapText="1"/>
    </xf>
    <xf numFmtId="0" fontId="3" fillId="4" borderId="0" xfId="0" applyFont="1" applyFill="1" applyAlignment="1" applyProtection="1">
      <alignment horizontal="justify" wrapText="1"/>
    </xf>
    <xf numFmtId="0" fontId="3" fillId="4" borderId="0" xfId="0" applyFont="1" applyFill="1" applyAlignment="1" applyProtection="1">
      <alignment horizontal="left" wrapText="1"/>
      <protection locked="0"/>
    </xf>
    <xf numFmtId="0" fontId="1" fillId="4" borderId="0" xfId="0" applyFont="1" applyFill="1" applyAlignment="1" applyProtection="1">
      <alignment horizontal="center"/>
    </xf>
    <xf numFmtId="0" fontId="8" fillId="10" borderId="2" xfId="5" applyFont="1" applyFill="1" applyBorder="1" applyAlignment="1" applyProtection="1">
      <alignment horizontal="center" vertical="center"/>
    </xf>
    <xf numFmtId="0" fontId="2" fillId="0" borderId="0" xfId="5" applyFont="1" applyBorder="1" applyAlignment="1" applyProtection="1">
      <alignment horizontal="center"/>
    </xf>
    <xf numFmtId="0" fontId="1" fillId="4" borderId="31" xfId="5" applyFont="1" applyFill="1" applyBorder="1" applyAlignment="1" applyProtection="1">
      <alignment horizontal="center"/>
      <protection locked="0"/>
    </xf>
    <xf numFmtId="0" fontId="1" fillId="4" borderId="32" xfId="5" applyFont="1" applyFill="1" applyBorder="1" applyAlignment="1" applyProtection="1">
      <alignment horizontal="center"/>
      <protection locked="0"/>
    </xf>
    <xf numFmtId="0" fontId="5" fillId="2" borderId="0" xfId="5" applyFont="1" applyFill="1" applyBorder="1" applyAlignment="1" applyProtection="1">
      <alignment horizontal="left"/>
    </xf>
    <xf numFmtId="0" fontId="11" fillId="0" borderId="0" xfId="5" applyFont="1" applyBorder="1" applyAlignment="1" applyProtection="1">
      <alignment horizontal="left"/>
    </xf>
    <xf numFmtId="0" fontId="8" fillId="0" borderId="2" xfId="5" applyFont="1" applyBorder="1" applyAlignment="1" applyProtection="1">
      <alignment horizontal="center" vertical="center" wrapText="1"/>
    </xf>
    <xf numFmtId="0" fontId="1" fillId="2" borderId="11" xfId="5" applyFont="1" applyFill="1" applyBorder="1" applyAlignment="1" applyProtection="1">
      <alignment wrapText="1"/>
    </xf>
    <xf numFmtId="0" fontId="1" fillId="2" borderId="0" xfId="5" applyFont="1" applyFill="1" applyBorder="1" applyAlignment="1" applyProtection="1">
      <alignment wrapText="1"/>
    </xf>
    <xf numFmtId="49" fontId="1" fillId="2" borderId="6" xfId="5" applyNumberFormat="1" applyFont="1" applyFill="1" applyBorder="1" applyAlignment="1" applyProtection="1">
      <alignment horizontal="left"/>
      <protection locked="0"/>
    </xf>
    <xf numFmtId="49" fontId="1" fillId="2" borderId="10" xfId="5" applyNumberFormat="1" applyFont="1" applyFill="1" applyBorder="1" applyAlignment="1" applyProtection="1">
      <alignment horizontal="left"/>
      <protection locked="0"/>
    </xf>
    <xf numFmtId="49" fontId="1" fillId="2" borderId="7" xfId="5" applyNumberFormat="1" applyFont="1" applyFill="1" applyBorder="1" applyAlignment="1" applyProtection="1">
      <alignment horizontal="left"/>
      <protection locked="0"/>
    </xf>
    <xf numFmtId="0" fontId="5" fillId="2" borderId="2" xfId="5" applyFont="1" applyFill="1" applyBorder="1" applyAlignment="1" applyProtection="1">
      <alignment horizontal="left"/>
    </xf>
    <xf numFmtId="0" fontId="1" fillId="4" borderId="12" xfId="5" applyFont="1" applyFill="1" applyBorder="1" applyAlignment="1" applyProtection="1">
      <alignment horizontal="center"/>
      <protection locked="0"/>
    </xf>
    <xf numFmtId="0" fontId="1" fillId="4" borderId="13" xfId="5" applyFont="1" applyFill="1" applyBorder="1" applyAlignment="1" applyProtection="1">
      <alignment horizontal="center"/>
      <protection locked="0"/>
    </xf>
    <xf numFmtId="0" fontId="1" fillId="4" borderId="14" xfId="5" applyFont="1" applyFill="1" applyBorder="1" applyAlignment="1" applyProtection="1">
      <alignment horizontal="center"/>
      <protection locked="0"/>
    </xf>
    <xf numFmtId="0" fontId="29" fillId="2" borderId="2" xfId="5" applyFont="1" applyFill="1" applyBorder="1" applyAlignment="1" applyProtection="1">
      <alignment horizontal="left" vertical="top" wrapText="1"/>
    </xf>
    <xf numFmtId="0" fontId="46" fillId="2" borderId="11" xfId="5" applyFont="1" applyFill="1" applyBorder="1" applyAlignment="1" applyProtection="1">
      <alignment horizontal="left" wrapText="1"/>
    </xf>
    <xf numFmtId="0" fontId="24" fillId="0" borderId="0" xfId="5" applyFont="1" applyAlignment="1" applyProtection="1"/>
    <xf numFmtId="0" fontId="22" fillId="0" borderId="2" xfId="5" applyFont="1" applyBorder="1" applyAlignment="1" applyProtection="1">
      <alignment horizontal="left" vertical="top" wrapText="1"/>
    </xf>
    <xf numFmtId="0" fontId="22" fillId="4" borderId="2" xfId="5" applyFont="1" applyFill="1" applyBorder="1" applyAlignment="1" applyProtection="1">
      <alignment horizontal="left" vertical="top" wrapText="1"/>
    </xf>
    <xf numFmtId="0" fontId="26" fillId="0" borderId="2" xfId="5" applyFont="1" applyBorder="1" applyAlignment="1" applyProtection="1">
      <alignment horizontal="left" vertical="top" wrapText="1"/>
    </xf>
    <xf numFmtId="0" fontId="49" fillId="4" borderId="2" xfId="0" applyFont="1" applyFill="1" applyBorder="1" applyAlignment="1" applyProtection="1">
      <alignment horizontal="left" vertical="top" wrapText="1"/>
    </xf>
    <xf numFmtId="0" fontId="1" fillId="4" borderId="9" xfId="5" applyFont="1" applyFill="1" applyBorder="1" applyAlignment="1" applyProtection="1">
      <alignment horizontal="left" vertical="center" wrapText="1"/>
    </xf>
    <xf numFmtId="0" fontId="1" fillId="4" borderId="17" xfId="5" applyFont="1" applyFill="1" applyBorder="1" applyAlignment="1" applyProtection="1">
      <alignment horizontal="left" vertical="center" wrapText="1"/>
    </xf>
    <xf numFmtId="0" fontId="1" fillId="4" borderId="18" xfId="5" applyFont="1" applyFill="1" applyBorder="1" applyAlignment="1" applyProtection="1">
      <alignment horizontal="left" vertical="center" wrapText="1"/>
    </xf>
    <xf numFmtId="0" fontId="1" fillId="4" borderId="6" xfId="5" applyFont="1" applyFill="1" applyBorder="1" applyAlignment="1" applyProtection="1">
      <alignment horizontal="left" vertical="center" wrapText="1" indent="2"/>
    </xf>
    <xf numFmtId="0" fontId="1" fillId="4" borderId="10" xfId="5" applyFont="1" applyFill="1" applyBorder="1" applyAlignment="1" applyProtection="1">
      <alignment horizontal="left" vertical="center" wrapText="1" indent="2"/>
    </xf>
    <xf numFmtId="0" fontId="1" fillId="4" borderId="7" xfId="5" applyFont="1" applyFill="1" applyBorder="1" applyAlignment="1" applyProtection="1">
      <alignment horizontal="left" vertical="center" wrapText="1" indent="2"/>
    </xf>
    <xf numFmtId="0" fontId="8" fillId="0" borderId="2" xfId="5" applyFont="1" applyBorder="1" applyAlignment="1" applyProtection="1">
      <alignment horizontal="left" vertical="center" wrapText="1" indent="2"/>
    </xf>
    <xf numFmtId="0" fontId="1" fillId="0" borderId="19" xfId="5" applyFont="1" applyBorder="1" applyAlignment="1" applyProtection="1">
      <alignment horizontal="left" vertical="center" wrapText="1"/>
    </xf>
    <xf numFmtId="0" fontId="8" fillId="9" borderId="2" xfId="5" applyFont="1" applyFill="1" applyBorder="1" applyAlignment="1" applyProtection="1">
      <alignment horizontal="center" vertical="center" wrapText="1"/>
    </xf>
    <xf numFmtId="0" fontId="5" fillId="0" borderId="6" xfId="5" applyFont="1" applyBorder="1" applyAlignment="1" applyProtection="1">
      <alignment horizontal="left" vertical="top" wrapText="1" indent="4"/>
    </xf>
    <xf numFmtId="0" fontId="5" fillId="0" borderId="10" xfId="5" applyFont="1" applyBorder="1" applyAlignment="1" applyProtection="1">
      <alignment horizontal="left" vertical="top" wrapText="1" indent="4"/>
    </xf>
    <xf numFmtId="0" fontId="5" fillId="0" borderId="7" xfId="5" applyFont="1" applyBorder="1" applyAlignment="1" applyProtection="1">
      <alignment horizontal="left" vertical="top" wrapText="1" indent="4"/>
    </xf>
    <xf numFmtId="0" fontId="1" fillId="0" borderId="2" xfId="5" applyFont="1" applyBorder="1" applyAlignment="1" applyProtection="1">
      <alignment horizontal="left" vertical="center" wrapText="1" indent="2"/>
    </xf>
    <xf numFmtId="0" fontId="1" fillId="0" borderId="2" xfId="5" applyFont="1" applyBorder="1" applyAlignment="1" applyProtection="1">
      <alignment horizontal="left" vertical="center" wrapText="1"/>
    </xf>
    <xf numFmtId="0" fontId="1" fillId="4" borderId="24" xfId="5" applyFont="1" applyFill="1" applyBorder="1" applyAlignment="1" applyProtection="1">
      <alignment horizontal="center"/>
      <protection locked="0"/>
    </xf>
    <xf numFmtId="0" fontId="1" fillId="4" borderId="0" xfId="5" applyFont="1" applyFill="1" applyBorder="1" applyAlignment="1" applyProtection="1">
      <alignment horizontal="center"/>
      <protection locked="0"/>
    </xf>
    <xf numFmtId="0" fontId="1" fillId="4" borderId="24" xfId="5" applyFont="1" applyFill="1" applyBorder="1" applyAlignment="1" applyProtection="1">
      <alignment horizontal="center" vertical="center" wrapText="1"/>
    </xf>
    <xf numFmtId="0" fontId="1" fillId="4" borderId="0" xfId="5" applyFont="1" applyFill="1" applyBorder="1" applyAlignment="1" applyProtection="1">
      <alignment horizontal="center" vertical="center" wrapText="1"/>
    </xf>
    <xf numFmtId="0" fontId="5" fillId="0" borderId="6" xfId="5" applyFont="1" applyBorder="1" applyAlignment="1" applyProtection="1">
      <alignment horizontal="left" vertical="center" wrapText="1" indent="4"/>
    </xf>
    <xf numFmtId="0" fontId="5" fillId="0" borderId="10" xfId="5" applyFont="1" applyBorder="1" applyAlignment="1" applyProtection="1">
      <alignment horizontal="left" vertical="center" wrapText="1" indent="4"/>
    </xf>
    <xf numFmtId="0" fontId="5" fillId="0" borderId="7" xfId="5" applyFont="1" applyBorder="1" applyAlignment="1" applyProtection="1">
      <alignment horizontal="left" vertical="center" wrapText="1" indent="4"/>
    </xf>
    <xf numFmtId="0" fontId="39" fillId="2" borderId="2" xfId="6" applyFont="1" applyFill="1" applyBorder="1" applyAlignment="1" applyProtection="1">
      <alignment horizontal="left" vertical="center"/>
      <protection locked="0"/>
    </xf>
    <xf numFmtId="49" fontId="20" fillId="2" borderId="2" xfId="6" applyNumberFormat="1" applyFont="1" applyFill="1" applyBorder="1" applyAlignment="1" applyProtection="1">
      <alignment horizontal="center" vertical="center" wrapText="1"/>
    </xf>
    <xf numFmtId="0" fontId="1" fillId="4" borderId="11" xfId="6" applyFont="1" applyFill="1" applyBorder="1" applyAlignment="1" applyProtection="1">
      <alignment horizontal="center" vertical="center" wrapText="1"/>
    </xf>
    <xf numFmtId="0" fontId="3" fillId="4" borderId="11" xfId="6" applyFont="1" applyFill="1" applyBorder="1" applyAlignment="1" applyProtection="1">
      <alignment horizontal="center"/>
      <protection locked="0"/>
    </xf>
    <xf numFmtId="0" fontId="3" fillId="4" borderId="0" xfId="6" applyFont="1" applyFill="1" applyBorder="1" applyAlignment="1" applyProtection="1">
      <alignment horizontal="center"/>
      <protection locked="0"/>
    </xf>
    <xf numFmtId="0" fontId="35" fillId="2" borderId="6" xfId="6" applyFont="1" applyFill="1" applyBorder="1" applyAlignment="1" applyProtection="1">
      <alignment horizontal="center" vertical="center" wrapText="1"/>
    </xf>
    <xf numFmtId="0" fontId="35" fillId="2" borderId="10" xfId="6" applyFont="1" applyFill="1" applyBorder="1" applyAlignment="1" applyProtection="1">
      <alignment horizontal="center" vertical="center" wrapText="1"/>
    </xf>
    <xf numFmtId="0" fontId="35" fillId="2" borderId="7" xfId="6" applyFont="1" applyFill="1" applyBorder="1" applyAlignment="1" applyProtection="1">
      <alignment horizontal="center" vertical="center" wrapText="1"/>
    </xf>
    <xf numFmtId="0" fontId="3" fillId="4" borderId="11" xfId="6" applyFont="1" applyFill="1" applyBorder="1" applyAlignment="1" applyProtection="1">
      <alignment horizontal="center"/>
    </xf>
    <xf numFmtId="0" fontId="3" fillId="4" borderId="0" xfId="6" applyFont="1" applyFill="1" applyBorder="1" applyAlignment="1" applyProtection="1">
      <alignment horizontal="center"/>
    </xf>
    <xf numFmtId="0" fontId="38" fillId="2" borderId="17" xfId="6" applyFont="1" applyFill="1" applyBorder="1" applyAlignment="1" applyProtection="1">
      <alignment horizontal="left" vertical="center" wrapText="1"/>
    </xf>
    <xf numFmtId="0" fontId="38" fillId="2" borderId="0" xfId="6" applyFont="1" applyFill="1" applyBorder="1" applyAlignment="1" applyProtection="1">
      <alignment horizontal="left" vertical="center" wrapText="1"/>
    </xf>
    <xf numFmtId="0" fontId="35" fillId="2" borderId="2" xfId="6" applyFont="1" applyFill="1" applyBorder="1" applyAlignment="1" applyProtection="1">
      <alignment horizontal="center" vertical="center"/>
    </xf>
    <xf numFmtId="0" fontId="35" fillId="2" borderId="2" xfId="6" applyFont="1" applyFill="1" applyBorder="1" applyAlignment="1" applyProtection="1">
      <alignment horizontal="center" vertical="center" wrapText="1"/>
    </xf>
    <xf numFmtId="2" fontId="35" fillId="2" borderId="25" xfId="6" applyNumberFormat="1" applyFont="1" applyFill="1" applyBorder="1" applyAlignment="1" applyProtection="1">
      <alignment horizontal="center" vertical="center" wrapText="1"/>
    </xf>
    <xf numFmtId="0" fontId="2" fillId="2" borderId="0" xfId="6" applyFont="1" applyFill="1" applyAlignment="1" applyProtection="1">
      <alignment horizontal="right"/>
    </xf>
    <xf numFmtId="0" fontId="1" fillId="4" borderId="15" xfId="6" applyFont="1" applyFill="1" applyBorder="1" applyAlignment="1" applyProtection="1">
      <alignment horizontal="left" vertical="center" wrapText="1"/>
    </xf>
    <xf numFmtId="0" fontId="1" fillId="4" borderId="16" xfId="6" applyFont="1" applyFill="1" applyBorder="1" applyAlignment="1" applyProtection="1">
      <alignment horizontal="left" vertical="center" wrapText="1"/>
    </xf>
    <xf numFmtId="0" fontId="1" fillId="4" borderId="3" xfId="6" applyFont="1" applyFill="1" applyBorder="1" applyAlignment="1" applyProtection="1">
      <alignment horizontal="left" vertical="center" wrapText="1"/>
    </xf>
    <xf numFmtId="0" fontId="22" fillId="0" borderId="6" xfId="6" applyFont="1" applyFill="1" applyBorder="1" applyAlignment="1" applyProtection="1">
      <alignment horizontal="center" vertical="center" wrapText="1"/>
    </xf>
    <xf numFmtId="0" fontId="22" fillId="0" borderId="7" xfId="6" applyFont="1" applyFill="1" applyBorder="1" applyAlignment="1" applyProtection="1">
      <alignment horizontal="center" vertical="center" wrapText="1"/>
    </xf>
    <xf numFmtId="0" fontId="1" fillId="4" borderId="2" xfId="6" applyFont="1" applyFill="1" applyBorder="1" applyAlignment="1" applyProtection="1">
      <alignment horizontal="left" vertical="center" wrapText="1"/>
    </xf>
    <xf numFmtId="0" fontId="1" fillId="4" borderId="2" xfId="6" applyFont="1" applyFill="1" applyBorder="1" applyAlignment="1" applyProtection="1">
      <alignment horizontal="left" vertical="justify" wrapText="1" indent="2"/>
    </xf>
    <xf numFmtId="0" fontId="75" fillId="0" borderId="2" xfId="6" applyFont="1" applyBorder="1" applyAlignment="1" applyProtection="1">
      <alignment horizontal="center" vertical="center" wrapText="1"/>
    </xf>
    <xf numFmtId="0" fontId="22" fillId="0" borderId="2" xfId="6" applyFont="1" applyBorder="1" applyAlignment="1" applyProtection="1">
      <alignment horizontal="center" vertical="center" wrapText="1"/>
    </xf>
    <xf numFmtId="0" fontId="22" fillId="0" borderId="2" xfId="6" applyFont="1" applyBorder="1" applyAlignment="1" applyProtection="1">
      <alignment horizontal="left" vertical="top" wrapText="1"/>
    </xf>
    <xf numFmtId="0" fontId="3" fillId="4" borderId="24" xfId="6" applyFont="1" applyFill="1" applyBorder="1" applyAlignment="1" applyProtection="1">
      <alignment horizontal="center"/>
    </xf>
    <xf numFmtId="0" fontId="1" fillId="4" borderId="24" xfId="6" applyFont="1" applyFill="1" applyBorder="1" applyAlignment="1" applyProtection="1">
      <alignment horizontal="center" vertical="center" wrapText="1"/>
    </xf>
    <xf numFmtId="0" fontId="29" fillId="2" borderId="2" xfId="6" applyFont="1" applyFill="1" applyBorder="1" applyAlignment="1" applyProtection="1">
      <alignment horizontal="left" vertical="top" wrapText="1"/>
    </xf>
    <xf numFmtId="0" fontId="49" fillId="4" borderId="2" xfId="6" applyFont="1" applyFill="1" applyBorder="1" applyAlignment="1" applyProtection="1">
      <alignment horizontal="left" vertical="top" wrapText="1"/>
    </xf>
    <xf numFmtId="0" fontId="26" fillId="0" borderId="2" xfId="6" applyFont="1" applyBorder="1" applyAlignment="1" applyProtection="1">
      <alignment horizontal="left" vertical="top" wrapText="1"/>
    </xf>
    <xf numFmtId="0" fontId="29" fillId="2" borderId="21" xfId="6" applyFont="1" applyFill="1" applyBorder="1" applyAlignment="1" applyProtection="1">
      <alignment horizontal="center" vertical="top" wrapText="1"/>
    </xf>
    <xf numFmtId="0" fontId="29" fillId="2" borderId="19" xfId="6" applyFont="1" applyFill="1" applyBorder="1" applyAlignment="1" applyProtection="1">
      <alignment horizontal="center" vertical="top" wrapText="1"/>
    </xf>
    <xf numFmtId="0" fontId="1" fillId="4" borderId="2" xfId="6" applyFont="1" applyFill="1" applyBorder="1" applyAlignment="1" applyProtection="1">
      <alignment horizontal="left" vertical="justify" wrapText="1" indent="3"/>
    </xf>
    <xf numFmtId="0" fontId="46" fillId="4" borderId="24" xfId="6" applyFont="1" applyFill="1" applyBorder="1" applyAlignment="1" applyProtection="1">
      <alignment horizontal="left" wrapText="1"/>
    </xf>
    <xf numFmtId="0" fontId="24" fillId="4" borderId="0" xfId="6" applyFont="1" applyFill="1" applyAlignment="1" applyProtection="1"/>
    <xf numFmtId="0" fontId="1" fillId="4" borderId="0" xfId="6" applyFont="1" applyFill="1" applyBorder="1" applyAlignment="1" applyProtection="1">
      <alignment horizontal="center" wrapText="1"/>
      <protection locked="0"/>
    </xf>
    <xf numFmtId="0" fontId="1" fillId="4" borderId="2" xfId="6" applyFont="1" applyFill="1" applyBorder="1" applyAlignment="1" applyProtection="1">
      <alignment horizontal="left" vertical="justify" wrapText="1" indent="6"/>
    </xf>
    <xf numFmtId="0" fontId="1" fillId="4" borderId="2" xfId="6" applyFont="1" applyFill="1" applyBorder="1" applyAlignment="1" applyProtection="1">
      <alignment horizontal="left" vertical="justify" indent="6"/>
    </xf>
    <xf numFmtId="0" fontId="22" fillId="0" borderId="6" xfId="6" applyFont="1" applyBorder="1" applyAlignment="1" applyProtection="1">
      <alignment horizontal="center" vertical="center" wrapText="1"/>
    </xf>
    <xf numFmtId="0" fontId="22" fillId="0" borderId="7" xfId="6" applyFont="1" applyBorder="1" applyAlignment="1" applyProtection="1">
      <alignment horizontal="center" vertical="center" wrapText="1"/>
    </xf>
    <xf numFmtId="0" fontId="1" fillId="0" borderId="15" xfId="6" applyFont="1" applyBorder="1" applyAlignment="1" applyProtection="1">
      <alignment horizontal="left" vertical="center" wrapText="1" indent="4"/>
    </xf>
    <xf numFmtId="0" fontId="1" fillId="0" borderId="16" xfId="6" applyFont="1" applyBorder="1" applyAlignment="1" applyProtection="1">
      <alignment horizontal="left" vertical="center" wrapText="1" indent="4"/>
    </xf>
    <xf numFmtId="0" fontId="1" fillId="0" borderId="3" xfId="6" applyFont="1" applyBorder="1" applyAlignment="1" applyProtection="1">
      <alignment horizontal="left" vertical="center" wrapText="1" indent="4"/>
    </xf>
    <xf numFmtId="0" fontId="8" fillId="0" borderId="15" xfId="6" applyFont="1" applyBorder="1" applyAlignment="1" applyProtection="1">
      <alignment horizontal="left" vertical="center" wrapText="1" indent="2"/>
    </xf>
    <xf numFmtId="0" fontId="8" fillId="0" borderId="16" xfId="6" applyFont="1" applyBorder="1" applyAlignment="1" applyProtection="1">
      <alignment horizontal="left" vertical="center" wrapText="1" indent="2"/>
    </xf>
    <xf numFmtId="0" fontId="8" fillId="0" borderId="3" xfId="6" applyFont="1" applyBorder="1" applyAlignment="1" applyProtection="1">
      <alignment horizontal="left" vertical="center" wrapText="1" indent="2"/>
    </xf>
    <xf numFmtId="0" fontId="8" fillId="10" borderId="2" xfId="6" applyFont="1" applyFill="1" applyBorder="1" applyAlignment="1" applyProtection="1">
      <alignment horizontal="center" vertical="center"/>
    </xf>
    <xf numFmtId="0" fontId="1" fillId="0" borderId="2" xfId="6" applyFont="1" applyBorder="1" applyAlignment="1" applyProtection="1">
      <alignment horizontal="left" vertical="top" wrapText="1" indent="2"/>
    </xf>
    <xf numFmtId="0" fontId="1" fillId="0" borderId="15" xfId="6" applyFont="1" applyBorder="1" applyAlignment="1" applyProtection="1">
      <alignment horizontal="left" vertical="center" wrapText="1"/>
    </xf>
    <xf numFmtId="0" fontId="1" fillId="0" borderId="16" xfId="6" applyFont="1" applyBorder="1" applyAlignment="1" applyProtection="1">
      <alignment horizontal="left" vertical="center" wrapText="1"/>
    </xf>
    <xf numFmtId="0" fontId="1" fillId="0" borderId="3" xfId="6" applyFont="1" applyBorder="1" applyAlignment="1" applyProtection="1">
      <alignment horizontal="left" vertical="center" wrapText="1"/>
    </xf>
    <xf numFmtId="0" fontId="8" fillId="0" borderId="2" xfId="6" applyFont="1" applyBorder="1" applyAlignment="1" applyProtection="1">
      <alignment horizontal="left" vertical="center" wrapText="1" indent="2"/>
    </xf>
    <xf numFmtId="0" fontId="1" fillId="0" borderId="2" xfId="6" applyFont="1" applyBorder="1" applyAlignment="1" applyProtection="1">
      <alignment horizontal="left" vertical="center" wrapText="1"/>
    </xf>
    <xf numFmtId="0" fontId="2" fillId="4" borderId="5" xfId="6" applyFont="1" applyFill="1" applyBorder="1" applyAlignment="1" applyProtection="1">
      <alignment horizontal="center"/>
    </xf>
    <xf numFmtId="0" fontId="1" fillId="4" borderId="12" xfId="6" applyFont="1" applyFill="1" applyBorder="1" applyAlignment="1" applyProtection="1">
      <alignment horizontal="center"/>
      <protection locked="0"/>
    </xf>
    <xf numFmtId="0" fontId="1" fillId="4" borderId="13" xfId="6" applyFont="1" applyFill="1" applyBorder="1" applyAlignment="1" applyProtection="1">
      <alignment horizontal="center"/>
      <protection locked="0"/>
    </xf>
    <xf numFmtId="0" fontId="1" fillId="4" borderId="14" xfId="6" applyFont="1" applyFill="1" applyBorder="1" applyAlignment="1" applyProtection="1">
      <alignment horizontal="center"/>
      <protection locked="0"/>
    </xf>
    <xf numFmtId="0" fontId="8" fillId="4" borderId="12" xfId="6" applyFont="1" applyFill="1" applyBorder="1" applyAlignment="1" applyProtection="1">
      <alignment horizontal="center"/>
    </xf>
    <xf numFmtId="0" fontId="8" fillId="4" borderId="13" xfId="6" applyFont="1" applyFill="1" applyBorder="1" applyAlignment="1" applyProtection="1">
      <alignment horizontal="center"/>
    </xf>
    <xf numFmtId="0" fontId="8" fillId="4" borderId="14" xfId="6" applyFont="1" applyFill="1" applyBorder="1" applyAlignment="1" applyProtection="1">
      <alignment horizontal="center"/>
    </xf>
    <xf numFmtId="0" fontId="1" fillId="4" borderId="24" xfId="6" applyFont="1" applyFill="1" applyBorder="1" applyAlignment="1" applyProtection="1">
      <alignment wrapText="1"/>
    </xf>
    <xf numFmtId="0" fontId="1" fillId="4" borderId="0" xfId="6" applyFont="1" applyFill="1" applyBorder="1" applyAlignment="1" applyProtection="1">
      <alignment wrapText="1"/>
    </xf>
    <xf numFmtId="49" fontId="1" fillId="4" borderId="6" xfId="6" applyNumberFormat="1" applyFont="1" applyFill="1" applyBorder="1" applyAlignment="1" applyProtection="1">
      <alignment horizontal="left"/>
      <protection locked="0"/>
    </xf>
    <xf numFmtId="49" fontId="1" fillId="4" borderId="10" xfId="6" applyNumberFormat="1" applyFont="1" applyFill="1" applyBorder="1" applyAlignment="1" applyProtection="1">
      <alignment horizontal="left"/>
      <protection locked="0"/>
    </xf>
    <xf numFmtId="49" fontId="1" fillId="4" borderId="7" xfId="6" applyNumberFormat="1" applyFont="1" applyFill="1" applyBorder="1" applyAlignment="1" applyProtection="1">
      <alignment horizontal="left"/>
      <protection locked="0"/>
    </xf>
    <xf numFmtId="0" fontId="5" fillId="4" borderId="2" xfId="6" applyFont="1" applyFill="1" applyBorder="1" applyAlignment="1" applyProtection="1">
      <alignment horizontal="left"/>
    </xf>
    <xf numFmtId="0" fontId="5" fillId="4" borderId="0" xfId="6" applyFont="1" applyFill="1" applyAlignment="1" applyProtection="1">
      <alignment horizontal="left"/>
    </xf>
    <xf numFmtId="0" fontId="11" fillId="4" borderId="0" xfId="6" applyFont="1" applyFill="1" applyAlignment="1" applyProtection="1">
      <alignment horizontal="left"/>
    </xf>
    <xf numFmtId="0" fontId="8" fillId="0" borderId="2" xfId="6" applyFont="1" applyBorder="1" applyAlignment="1" applyProtection="1">
      <alignment horizontal="center" vertical="center" wrapText="1"/>
    </xf>
    <xf numFmtId="0" fontId="26" fillId="0" borderId="15" xfId="6" applyFont="1" applyBorder="1" applyAlignment="1" applyProtection="1">
      <alignment horizontal="center" vertical="center" wrapText="1"/>
    </xf>
    <xf numFmtId="0" fontId="26" fillId="0" borderId="3" xfId="6" applyFont="1" applyBorder="1" applyAlignment="1" applyProtection="1">
      <alignment horizontal="center" vertical="center" wrapText="1"/>
    </xf>
    <xf numFmtId="164" fontId="29" fillId="5" borderId="6" xfId="2" applyNumberFormat="1" applyFont="1" applyFill="1" applyBorder="1" applyAlignment="1" applyProtection="1">
      <alignment horizontal="center" vertical="center"/>
      <protection locked="0"/>
    </xf>
    <xf numFmtId="164" fontId="29" fillId="5" borderId="7" xfId="2" applyNumberFormat="1" applyFont="1" applyFill="1" applyBorder="1" applyAlignment="1" applyProtection="1">
      <alignment horizontal="center" vertical="center"/>
      <protection locked="0"/>
    </xf>
    <xf numFmtId="43" fontId="29" fillId="5" borderId="6" xfId="2" applyNumberFormat="1" applyFont="1" applyFill="1" applyBorder="1" applyAlignment="1" applyProtection="1">
      <alignment horizontal="center" vertical="center"/>
      <protection locked="0"/>
    </xf>
    <xf numFmtId="43" fontId="29" fillId="5" borderId="7" xfId="2" applyNumberFormat="1" applyFont="1" applyFill="1" applyBorder="1" applyAlignment="1" applyProtection="1">
      <alignment horizontal="center" vertical="center"/>
      <protection locked="0"/>
    </xf>
    <xf numFmtId="43" fontId="29" fillId="5" borderId="2" xfId="2" applyNumberFormat="1" applyFont="1" applyFill="1" applyBorder="1" applyAlignment="1" applyProtection="1">
      <alignment horizontal="center" vertical="center"/>
      <protection locked="0"/>
    </xf>
    <xf numFmtId="0" fontId="41" fillId="2" borderId="4" xfId="6" applyFont="1" applyFill="1" applyBorder="1" applyAlignment="1" applyProtection="1">
      <alignment horizontal="center" vertical="center" wrapText="1"/>
    </xf>
    <xf numFmtId="0" fontId="41" fillId="2" borderId="21" xfId="6" applyFont="1" applyFill="1" applyBorder="1" applyAlignment="1" applyProtection="1">
      <alignment horizontal="center" vertical="center" wrapText="1"/>
    </xf>
    <xf numFmtId="0" fontId="41" fillId="2" borderId="19" xfId="6" applyFont="1" applyFill="1" applyBorder="1" applyAlignment="1" applyProtection="1">
      <alignment horizontal="center" vertical="center" wrapText="1"/>
    </xf>
    <xf numFmtId="0" fontId="27" fillId="2" borderId="17" xfId="6" applyFont="1" applyFill="1" applyBorder="1" applyAlignment="1" applyProtection="1">
      <alignment horizontal="left" vertical="top" wrapText="1"/>
    </xf>
    <xf numFmtId="0" fontId="27" fillId="2" borderId="0" xfId="6" applyFont="1" applyFill="1" applyBorder="1" applyAlignment="1" applyProtection="1">
      <alignment horizontal="left" vertical="top" wrapText="1"/>
    </xf>
    <xf numFmtId="0" fontId="41" fillId="2" borderId="4" xfId="6" applyFont="1" applyFill="1" applyBorder="1" applyAlignment="1" applyProtection="1">
      <alignment horizontal="center" vertical="center"/>
    </xf>
    <xf numFmtId="0" fontId="41" fillId="2" borderId="21" xfId="6" applyFont="1" applyFill="1" applyBorder="1" applyAlignment="1" applyProtection="1">
      <alignment horizontal="center" vertical="center"/>
    </xf>
    <xf numFmtId="0" fontId="41" fillId="2" borderId="19" xfId="6" applyFont="1" applyFill="1" applyBorder="1" applyAlignment="1" applyProtection="1">
      <alignment horizontal="center" vertical="center"/>
    </xf>
    <xf numFmtId="0" fontId="41" fillId="2" borderId="15" xfId="6" applyFont="1" applyFill="1" applyBorder="1" applyAlignment="1" applyProtection="1">
      <alignment horizontal="center" vertical="center"/>
    </xf>
    <xf numFmtId="0" fontId="41" fillId="2" borderId="3" xfId="6" applyFont="1" applyFill="1" applyBorder="1" applyAlignment="1" applyProtection="1">
      <alignment horizontal="center" vertical="center"/>
    </xf>
    <xf numFmtId="0" fontId="41" fillId="2" borderId="26" xfId="6" applyFont="1" applyFill="1" applyBorder="1" applyAlignment="1" applyProtection="1">
      <alignment horizontal="center" vertical="center"/>
    </xf>
    <xf numFmtId="0" fontId="41" fillId="2" borderId="22" xfId="6" applyFont="1" applyFill="1" applyBorder="1" applyAlignment="1" applyProtection="1">
      <alignment horizontal="center" vertical="center"/>
    </xf>
    <xf numFmtId="0" fontId="41" fillId="2" borderId="9" xfId="6" applyFont="1" applyFill="1" applyBorder="1" applyAlignment="1" applyProtection="1">
      <alignment horizontal="center" vertical="center"/>
    </xf>
    <xf numFmtId="0" fontId="41" fillId="2" borderId="18" xfId="6" applyFont="1" applyFill="1" applyBorder="1" applyAlignment="1" applyProtection="1">
      <alignment horizontal="center" vertical="center"/>
    </xf>
    <xf numFmtId="0" fontId="29" fillId="4" borderId="6" xfId="0" applyFont="1" applyFill="1" applyBorder="1" applyAlignment="1" applyProtection="1">
      <alignment horizontal="left" vertical="center" wrapText="1"/>
    </xf>
    <xf numFmtId="0" fontId="29" fillId="4" borderId="10" xfId="0" applyFont="1" applyFill="1" applyBorder="1" applyAlignment="1" applyProtection="1">
      <alignment horizontal="left" vertical="center" wrapText="1"/>
    </xf>
    <xf numFmtId="0" fontId="29" fillId="4" borderId="7" xfId="0" applyFont="1" applyFill="1" applyBorder="1" applyAlignment="1" applyProtection="1">
      <alignment horizontal="left" vertical="center" wrapText="1"/>
    </xf>
    <xf numFmtId="0" fontId="36" fillId="4" borderId="28" xfId="6" applyFont="1" applyFill="1" applyBorder="1" applyAlignment="1" applyProtection="1">
      <alignment horizontal="center" vertical="center"/>
    </xf>
    <xf numFmtId="0" fontId="36" fillId="4" borderId="29" xfId="6" applyFont="1" applyFill="1" applyBorder="1" applyAlignment="1" applyProtection="1">
      <alignment horizontal="center" vertical="center"/>
    </xf>
    <xf numFmtId="0" fontId="36" fillId="4" borderId="30" xfId="6" applyFont="1" applyFill="1" applyBorder="1" applyAlignment="1" applyProtection="1">
      <alignment horizontal="center" vertical="center"/>
    </xf>
    <xf numFmtId="0" fontId="29" fillId="4" borderId="0" xfId="6" applyFont="1" applyFill="1" applyBorder="1" applyAlignment="1" applyProtection="1">
      <alignment horizontal="left" vertical="top" wrapText="1"/>
    </xf>
    <xf numFmtId="0" fontId="41" fillId="2" borderId="6" xfId="6" applyFont="1" applyFill="1" applyBorder="1" applyAlignment="1" applyProtection="1">
      <alignment horizontal="center" vertical="center" wrapText="1"/>
    </xf>
    <xf numFmtId="0" fontId="41" fillId="2" borderId="10" xfId="6" applyFont="1" applyFill="1" applyBorder="1" applyAlignment="1" applyProtection="1">
      <alignment horizontal="center" vertical="center" wrapText="1"/>
    </xf>
    <xf numFmtId="0" fontId="41" fillId="2" borderId="15" xfId="6" applyFont="1" applyFill="1" applyBorder="1" applyAlignment="1" applyProtection="1">
      <alignment horizontal="center" vertical="center" wrapText="1"/>
    </xf>
    <xf numFmtId="0" fontId="41" fillId="2" borderId="9" xfId="6" applyFont="1" applyFill="1" applyBorder="1" applyAlignment="1" applyProtection="1">
      <alignment horizontal="center" vertical="center" wrapText="1"/>
    </xf>
    <xf numFmtId="0" fontId="40" fillId="2" borderId="6" xfId="6" applyFont="1" applyFill="1" applyBorder="1" applyAlignment="1" applyProtection="1">
      <alignment horizontal="left" vertical="top"/>
      <protection locked="0"/>
    </xf>
    <xf numFmtId="0" fontId="40" fillId="2" borderId="7" xfId="6" applyFont="1" applyFill="1" applyBorder="1" applyAlignment="1" applyProtection="1">
      <alignment horizontal="left" vertical="top"/>
      <protection locked="0"/>
    </xf>
    <xf numFmtId="0" fontId="40" fillId="2" borderId="2" xfId="6" applyFont="1" applyFill="1" applyBorder="1" applyAlignment="1" applyProtection="1">
      <alignment horizontal="left" vertical="top"/>
      <protection locked="0"/>
    </xf>
    <xf numFmtId="0" fontId="39" fillId="2" borderId="2" xfId="6" applyFont="1" applyFill="1" applyBorder="1" applyAlignment="1" applyProtection="1">
      <alignment horizontal="left" vertical="top"/>
      <protection locked="0"/>
    </xf>
    <xf numFmtId="0" fontId="39" fillId="2" borderId="2" xfId="6" applyFont="1" applyFill="1" applyBorder="1" applyAlignment="1" applyProtection="1">
      <alignment horizontal="left" vertical="top" wrapText="1"/>
      <protection locked="0"/>
    </xf>
    <xf numFmtId="49" fontId="33" fillId="2" borderId="2" xfId="6" applyNumberFormat="1" applyFont="1" applyFill="1" applyBorder="1" applyAlignment="1" applyProtection="1">
      <alignment horizontal="center" vertical="center" wrapText="1"/>
    </xf>
    <xf numFmtId="0" fontId="40" fillId="0" borderId="0" xfId="6" applyFont="1" applyFill="1" applyBorder="1" applyAlignment="1" applyProtection="1">
      <alignment horizontal="left" vertical="top" wrapText="1"/>
    </xf>
    <xf numFmtId="0" fontId="40" fillId="2" borderId="0" xfId="6" applyFont="1" applyFill="1" applyBorder="1" applyAlignment="1" applyProtection="1">
      <alignment horizontal="left" vertical="top" wrapText="1"/>
    </xf>
    <xf numFmtId="43" fontId="56" fillId="4" borderId="28" xfId="3" applyNumberFormat="1" applyFont="1" applyFill="1" applyBorder="1" applyAlignment="1" applyProtection="1">
      <alignment horizontal="center" vertical="center" wrapText="1"/>
    </xf>
    <xf numFmtId="43" fontId="56" fillId="4" borderId="29" xfId="3" applyNumberFormat="1" applyFont="1" applyFill="1" applyBorder="1" applyAlignment="1" applyProtection="1">
      <alignment horizontal="center" vertical="center" wrapText="1"/>
    </xf>
    <xf numFmtId="0" fontId="35" fillId="4" borderId="6" xfId="0" applyFont="1" applyFill="1" applyBorder="1" applyAlignment="1" applyProtection="1">
      <alignment horizontal="center" vertical="center" wrapText="1"/>
    </xf>
    <xf numFmtId="0" fontId="35" fillId="4" borderId="10" xfId="0" applyFont="1" applyFill="1" applyBorder="1" applyAlignment="1" applyProtection="1">
      <alignment horizontal="center" vertical="center" wrapText="1"/>
    </xf>
    <xf numFmtId="0" fontId="35" fillId="4" borderId="7" xfId="0" applyFont="1" applyFill="1" applyBorder="1" applyAlignment="1" applyProtection="1">
      <alignment horizontal="center" vertical="center" wrapText="1"/>
    </xf>
    <xf numFmtId="43" fontId="29" fillId="4" borderId="6" xfId="2" applyFont="1" applyFill="1" applyBorder="1" applyAlignment="1" applyProtection="1">
      <alignment horizontal="center" vertical="center" wrapText="1"/>
      <protection locked="0"/>
    </xf>
    <xf numFmtId="43" fontId="29" fillId="4" borderId="7" xfId="2" applyFont="1" applyFill="1" applyBorder="1" applyAlignment="1" applyProtection="1">
      <alignment horizontal="center" vertical="center" wrapText="1"/>
      <protection locked="0"/>
    </xf>
    <xf numFmtId="43" fontId="44" fillId="4" borderId="2" xfId="7" applyNumberFormat="1" applyFont="1" applyFill="1" applyBorder="1" applyAlignment="1" applyProtection="1">
      <alignment horizontal="center"/>
    </xf>
    <xf numFmtId="0" fontId="29" fillId="2" borderId="2" xfId="6" applyFont="1" applyFill="1" applyBorder="1" applyAlignment="1" applyProtection="1">
      <alignment horizontal="left" vertical="top" wrapText="1"/>
      <protection locked="0"/>
    </xf>
    <xf numFmtId="0" fontId="27" fillId="2" borderId="0" xfId="6" applyFont="1" applyFill="1" applyAlignment="1" applyProtection="1">
      <alignment vertical="top" wrapText="1"/>
    </xf>
    <xf numFmtId="0" fontId="29" fillId="2" borderId="6" xfId="6" applyFont="1" applyFill="1" applyBorder="1" applyAlignment="1" applyProtection="1">
      <alignment horizontal="left" vertical="top"/>
      <protection locked="0"/>
    </xf>
    <xf numFmtId="0" fontId="29" fillId="2" borderId="7" xfId="6" applyFont="1" applyFill="1" applyBorder="1" applyAlignment="1" applyProtection="1">
      <alignment horizontal="left" vertical="top"/>
      <protection locked="0"/>
    </xf>
    <xf numFmtId="0" fontId="26" fillId="2" borderId="2" xfId="6" applyFont="1" applyFill="1" applyBorder="1" applyAlignment="1" applyProtection="1">
      <alignment horizontal="right" vertical="center" wrapText="1"/>
    </xf>
    <xf numFmtId="0" fontId="35" fillId="2" borderId="4" xfId="6" applyFont="1" applyFill="1" applyBorder="1" applyAlignment="1" applyProtection="1">
      <alignment horizontal="center" vertical="center"/>
    </xf>
    <xf numFmtId="0" fontId="35" fillId="2" borderId="21" xfId="6" applyFont="1" applyFill="1" applyBorder="1" applyAlignment="1" applyProtection="1">
      <alignment horizontal="center" vertical="center"/>
    </xf>
    <xf numFmtId="0" fontId="35" fillId="2" borderId="19" xfId="6" applyFont="1" applyFill="1" applyBorder="1" applyAlignment="1" applyProtection="1">
      <alignment horizontal="center" vertical="center"/>
    </xf>
    <xf numFmtId="0" fontId="35" fillId="2" borderId="15" xfId="6" applyFont="1" applyFill="1" applyBorder="1" applyAlignment="1" applyProtection="1">
      <alignment horizontal="center" vertical="center"/>
    </xf>
    <xf numFmtId="0" fontId="35" fillId="2" borderId="3" xfId="6" applyFont="1" applyFill="1" applyBorder="1" applyAlignment="1" applyProtection="1">
      <alignment horizontal="center" vertical="center"/>
    </xf>
    <xf numFmtId="0" fontId="35" fillId="2" borderId="26" xfId="6" applyFont="1" applyFill="1" applyBorder="1" applyAlignment="1" applyProtection="1">
      <alignment horizontal="center" vertical="center"/>
    </xf>
    <xf numFmtId="0" fontId="35" fillId="2" borderId="22" xfId="6" applyFont="1" applyFill="1" applyBorder="1" applyAlignment="1" applyProtection="1">
      <alignment horizontal="center" vertical="center"/>
    </xf>
    <xf numFmtId="0" fontId="35" fillId="2" borderId="9" xfId="6" applyFont="1" applyFill="1" applyBorder="1" applyAlignment="1" applyProtection="1">
      <alignment horizontal="center" vertical="center"/>
    </xf>
    <xf numFmtId="0" fontId="35" fillId="2" borderId="18" xfId="6" applyFont="1" applyFill="1" applyBorder="1" applyAlignment="1" applyProtection="1">
      <alignment horizontal="center" vertical="center"/>
    </xf>
    <xf numFmtId="49" fontId="33" fillId="2" borderId="6" xfId="6" applyNumberFormat="1" applyFont="1" applyFill="1" applyBorder="1" applyAlignment="1" applyProtection="1">
      <alignment horizontal="center" vertical="center" wrapText="1"/>
    </xf>
    <xf numFmtId="49" fontId="33" fillId="2" borderId="7" xfId="6" applyNumberFormat="1" applyFont="1" applyFill="1" applyBorder="1" applyAlignment="1" applyProtection="1">
      <alignment horizontal="center" vertical="center" wrapText="1"/>
    </xf>
    <xf numFmtId="0" fontId="41" fillId="2" borderId="2" xfId="6" applyFont="1" applyFill="1" applyBorder="1" applyAlignment="1" applyProtection="1">
      <alignment horizontal="center" vertical="center"/>
    </xf>
    <xf numFmtId="49" fontId="64" fillId="2" borderId="2" xfId="6" applyNumberFormat="1" applyFont="1" applyFill="1" applyBorder="1" applyAlignment="1" applyProtection="1">
      <alignment horizontal="center" vertical="top" wrapText="1"/>
    </xf>
    <xf numFmtId="0" fontId="41" fillId="2" borderId="2" xfId="6" applyFont="1" applyFill="1" applyBorder="1" applyAlignment="1" applyProtection="1">
      <alignment horizontal="right" vertical="center" wrapText="1"/>
    </xf>
    <xf numFmtId="0" fontId="40" fillId="2" borderId="16" xfId="6" applyFont="1" applyFill="1" applyBorder="1" applyAlignment="1" applyProtection="1">
      <alignment horizontal="left" vertical="top" wrapText="1"/>
    </xf>
    <xf numFmtId="0" fontId="22" fillId="4" borderId="0" xfId="6" applyFont="1" applyFill="1" applyBorder="1" applyAlignment="1" applyProtection="1">
      <alignment horizontal="center" vertical="center" wrapText="1"/>
    </xf>
    <xf numFmtId="0" fontId="29" fillId="2" borderId="0" xfId="6" applyFont="1" applyFill="1" applyAlignment="1" applyProtection="1">
      <alignment horizontal="left" vertical="top" wrapText="1"/>
    </xf>
    <xf numFmtId="0" fontId="22" fillId="4" borderId="0" xfId="6" applyFont="1" applyFill="1" applyBorder="1" applyAlignment="1" applyProtection="1">
      <alignment horizontal="center" vertical="center"/>
      <protection locked="0"/>
    </xf>
    <xf numFmtId="0" fontId="29" fillId="2" borderId="6" xfId="6" applyFont="1" applyFill="1" applyBorder="1" applyAlignment="1" applyProtection="1">
      <alignment horizontal="left" vertical="top" wrapText="1"/>
      <protection locked="0"/>
    </xf>
    <xf numFmtId="0" fontId="29" fillId="2" borderId="7" xfId="6" applyFont="1" applyFill="1" applyBorder="1" applyAlignment="1" applyProtection="1">
      <alignment horizontal="left" vertical="top" wrapText="1"/>
      <protection locked="0"/>
    </xf>
    <xf numFmtId="0" fontId="29" fillId="4" borderId="0" xfId="6" applyFont="1" applyFill="1" applyAlignment="1" applyProtection="1">
      <alignment horizontal="left" vertical="center"/>
    </xf>
    <xf numFmtId="2" fontId="29" fillId="2" borderId="6" xfId="6" applyNumberFormat="1" applyFont="1" applyFill="1" applyBorder="1" applyAlignment="1" applyProtection="1">
      <alignment horizontal="right" vertical="center" wrapText="1"/>
    </xf>
    <xf numFmtId="2" fontId="29" fillId="2" borderId="10" xfId="6" applyNumberFormat="1" applyFont="1" applyFill="1" applyBorder="1" applyAlignment="1" applyProtection="1">
      <alignment horizontal="right" vertical="center" wrapText="1"/>
    </xf>
    <xf numFmtId="2" fontId="29" fillId="2" borderId="7" xfId="6" applyNumberFormat="1" applyFont="1" applyFill="1" applyBorder="1" applyAlignment="1" applyProtection="1">
      <alignment horizontal="right" vertical="center" wrapText="1"/>
    </xf>
    <xf numFmtId="49" fontId="44" fillId="2" borderId="2" xfId="6" applyNumberFormat="1" applyFont="1" applyFill="1" applyBorder="1" applyAlignment="1" applyProtection="1">
      <alignment horizontal="center" vertical="center" wrapText="1"/>
    </xf>
    <xf numFmtId="49" fontId="29" fillId="2" borderId="2" xfId="6" applyNumberFormat="1" applyFont="1" applyFill="1" applyBorder="1" applyAlignment="1" applyProtection="1">
      <alignment horizontal="right" vertical="center" wrapText="1"/>
      <protection locked="0"/>
    </xf>
    <xf numFmtId="164" fontId="29" fillId="4" borderId="6" xfId="2" applyNumberFormat="1" applyFont="1" applyFill="1" applyBorder="1" applyAlignment="1" applyProtection="1">
      <alignment horizontal="center" vertical="center" wrapText="1"/>
      <protection locked="0"/>
    </xf>
    <xf numFmtId="164" fontId="29" fillId="4" borderId="7" xfId="2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6" applyFont="1" applyBorder="1" applyAlignment="1" applyProtection="1">
      <alignment horizontal="left" vertical="top" wrapText="1"/>
    </xf>
    <xf numFmtId="49" fontId="64" fillId="2" borderId="6" xfId="6" applyNumberFormat="1" applyFont="1" applyFill="1" applyBorder="1" applyAlignment="1" applyProtection="1">
      <alignment horizontal="center" vertical="top" wrapText="1"/>
    </xf>
    <xf numFmtId="49" fontId="64" fillId="2" borderId="7" xfId="6" applyNumberFormat="1" applyFont="1" applyFill="1" applyBorder="1" applyAlignment="1" applyProtection="1">
      <alignment horizontal="center" vertical="top" wrapText="1"/>
    </xf>
    <xf numFmtId="0" fontId="27" fillId="4" borderId="17" xfId="6" applyFont="1" applyFill="1" applyBorder="1" applyAlignment="1" applyProtection="1">
      <alignment horizontal="left" vertical="top" wrapText="1"/>
    </xf>
    <xf numFmtId="0" fontId="27" fillId="4" borderId="0" xfId="6" applyFont="1" applyFill="1" applyBorder="1" applyAlignment="1" applyProtection="1">
      <alignment horizontal="left" vertical="top" wrapText="1"/>
    </xf>
    <xf numFmtId="0" fontId="35" fillId="2" borderId="4" xfId="6" applyFont="1" applyFill="1" applyBorder="1" applyAlignment="1" applyProtection="1">
      <alignment horizontal="center" vertical="center" wrapText="1"/>
    </xf>
    <xf numFmtId="0" fontId="35" fillId="2" borderId="21" xfId="6" applyFont="1" applyFill="1" applyBorder="1" applyAlignment="1" applyProtection="1">
      <alignment horizontal="center" vertical="center" wrapText="1"/>
    </xf>
    <xf numFmtId="0" fontId="35" fillId="2" borderId="19" xfId="6" applyFont="1" applyFill="1" applyBorder="1" applyAlignment="1" applyProtection="1">
      <alignment horizontal="center" vertical="center" wrapText="1"/>
    </xf>
    <xf numFmtId="0" fontId="35" fillId="13" borderId="6" xfId="6" applyFont="1" applyFill="1" applyBorder="1" applyAlignment="1" applyProtection="1">
      <alignment horizontal="center" vertical="center" wrapText="1"/>
    </xf>
    <xf numFmtId="0" fontId="35" fillId="13" borderId="10" xfId="6" applyFont="1" applyFill="1" applyBorder="1" applyAlignment="1" applyProtection="1">
      <alignment horizontal="center" vertical="center" wrapText="1"/>
    </xf>
    <xf numFmtId="0" fontId="35" fillId="13" borderId="7" xfId="6" applyFont="1" applyFill="1" applyBorder="1" applyAlignment="1" applyProtection="1">
      <alignment horizontal="center" vertical="center" wrapText="1"/>
    </xf>
    <xf numFmtId="0" fontId="40" fillId="4" borderId="0" xfId="6" applyFont="1" applyFill="1" applyAlignment="1" applyProtection="1">
      <alignment horizontal="left" vertical="top" wrapText="1"/>
    </xf>
    <xf numFmtId="0" fontId="35" fillId="4" borderId="2" xfId="0" applyFont="1" applyFill="1" applyBorder="1" applyAlignment="1" applyProtection="1">
      <alignment horizontal="center" vertical="center" wrapText="1"/>
    </xf>
    <xf numFmtId="0" fontId="35" fillId="5" borderId="6" xfId="0" applyFont="1" applyFill="1" applyBorder="1" applyAlignment="1" applyProtection="1">
      <alignment horizontal="center" vertical="center" wrapText="1"/>
    </xf>
    <xf numFmtId="0" fontId="35" fillId="5" borderId="7" xfId="0" applyFont="1" applyFill="1" applyBorder="1" applyAlignment="1" applyProtection="1">
      <alignment horizontal="center" vertical="center" wrapText="1"/>
    </xf>
    <xf numFmtId="0" fontId="26" fillId="4" borderId="6" xfId="6" applyFont="1" applyFill="1" applyBorder="1" applyAlignment="1" applyProtection="1">
      <alignment horizontal="right" vertical="center"/>
    </xf>
    <xf numFmtId="0" fontId="26" fillId="4" borderId="10" xfId="6" applyFont="1" applyFill="1" applyBorder="1" applyAlignment="1" applyProtection="1">
      <alignment horizontal="right" vertical="center"/>
    </xf>
    <xf numFmtId="0" fontId="26" fillId="4" borderId="7" xfId="6" applyFont="1" applyFill="1" applyBorder="1" applyAlignment="1" applyProtection="1">
      <alignment horizontal="right" vertical="center"/>
    </xf>
    <xf numFmtId="0" fontId="41" fillId="0" borderId="2" xfId="0" applyFont="1" applyFill="1" applyBorder="1" applyAlignment="1" applyProtection="1">
      <alignment horizontal="center"/>
    </xf>
    <xf numFmtId="0" fontId="35" fillId="2" borderId="15" xfId="6" applyFont="1" applyFill="1" applyBorder="1" applyAlignment="1" applyProtection="1">
      <alignment horizontal="center" vertical="center" wrapText="1"/>
    </xf>
    <xf numFmtId="0" fontId="35" fillId="2" borderId="3" xfId="6" applyFont="1" applyFill="1" applyBorder="1" applyAlignment="1" applyProtection="1">
      <alignment horizontal="center" vertical="center" wrapText="1"/>
    </xf>
    <xf numFmtId="0" fontId="35" fillId="2" borderId="26" xfId="6" applyFont="1" applyFill="1" applyBorder="1" applyAlignment="1" applyProtection="1">
      <alignment horizontal="center" vertical="center" wrapText="1"/>
    </xf>
    <xf numFmtId="0" fontId="35" fillId="2" borderId="22" xfId="6" applyFont="1" applyFill="1" applyBorder="1" applyAlignment="1" applyProtection="1">
      <alignment horizontal="center" vertical="center" wrapText="1"/>
    </xf>
    <xf numFmtId="0" fontId="35" fillId="2" borderId="9" xfId="6" applyFont="1" applyFill="1" applyBorder="1" applyAlignment="1" applyProtection="1">
      <alignment horizontal="center" vertical="center" wrapText="1"/>
    </xf>
    <xf numFmtId="0" fontId="35" fillId="2" borderId="18" xfId="6" applyFont="1" applyFill="1" applyBorder="1" applyAlignment="1" applyProtection="1">
      <alignment horizontal="center" vertical="center" wrapText="1"/>
    </xf>
    <xf numFmtId="0" fontId="41" fillId="2" borderId="7" xfId="6" applyFont="1" applyFill="1" applyBorder="1" applyAlignment="1" applyProtection="1">
      <alignment horizontal="center" vertical="center" wrapText="1"/>
    </xf>
    <xf numFmtId="0" fontId="27" fillId="2" borderId="0" xfId="6" applyFont="1" applyFill="1" applyBorder="1" applyAlignment="1" applyProtection="1">
      <alignment horizontal="left" vertical="center" wrapText="1"/>
    </xf>
    <xf numFmtId="0" fontId="29" fillId="4" borderId="0" xfId="0" applyFont="1" applyFill="1" applyBorder="1" applyAlignment="1" applyProtection="1">
      <alignment horizontal="left" vertical="top" wrapText="1"/>
    </xf>
    <xf numFmtId="0" fontId="27" fillId="2" borderId="17" xfId="0" applyFont="1" applyFill="1" applyBorder="1" applyAlignment="1" applyProtection="1">
      <alignment horizontal="left" vertical="center"/>
    </xf>
    <xf numFmtId="0" fontId="27" fillId="2" borderId="0" xfId="0" applyFont="1" applyFill="1" applyBorder="1" applyAlignment="1" applyProtection="1">
      <alignment horizontal="left" vertical="center"/>
    </xf>
    <xf numFmtId="0" fontId="41" fillId="4" borderId="6" xfId="0" applyFont="1" applyFill="1" applyBorder="1" applyAlignment="1" applyProtection="1">
      <alignment horizontal="center" vertical="center" wrapText="1"/>
    </xf>
    <xf numFmtId="0" fontId="41" fillId="12" borderId="6" xfId="6" applyFont="1" applyFill="1" applyBorder="1" applyAlignment="1" applyProtection="1">
      <alignment horizontal="center" vertical="center" wrapText="1"/>
    </xf>
    <xf numFmtId="0" fontId="41" fillId="12" borderId="10" xfId="6" applyFont="1" applyFill="1" applyBorder="1" applyAlignment="1" applyProtection="1">
      <alignment horizontal="center" vertical="center" wrapText="1"/>
    </xf>
    <xf numFmtId="0" fontId="41" fillId="12" borderId="7" xfId="6" applyFont="1" applyFill="1" applyBorder="1" applyAlignment="1" applyProtection="1">
      <alignment horizontal="center" vertical="center" wrapText="1"/>
    </xf>
    <xf numFmtId="0" fontId="29" fillId="2" borderId="2" xfId="6" applyFont="1" applyFill="1" applyBorder="1" applyAlignment="1" applyProtection="1">
      <alignment horizontal="center" vertical="top" wrapText="1"/>
      <protection locked="0"/>
    </xf>
    <xf numFmtId="43" fontId="44" fillId="4" borderId="2" xfId="7" applyNumberFormat="1" applyFont="1" applyFill="1" applyBorder="1" applyAlignment="1" applyProtection="1">
      <alignment horizontal="right"/>
    </xf>
    <xf numFmtId="2" fontId="29" fillId="0" borderId="2" xfId="6" applyNumberFormat="1" applyFont="1" applyFill="1" applyBorder="1" applyAlignment="1" applyProtection="1">
      <alignment horizontal="right" vertical="center" wrapText="1"/>
    </xf>
    <xf numFmtId="49" fontId="38" fillId="2" borderId="6" xfId="6" applyNumberFormat="1" applyFont="1" applyFill="1" applyBorder="1" applyAlignment="1" applyProtection="1">
      <alignment horizontal="right" vertical="center" wrapText="1"/>
      <protection locked="0"/>
    </xf>
    <xf numFmtId="49" fontId="38" fillId="2" borderId="10" xfId="6" applyNumberFormat="1" applyFont="1" applyFill="1" applyBorder="1" applyAlignment="1" applyProtection="1">
      <alignment horizontal="right" vertical="center" wrapText="1"/>
      <protection locked="0"/>
    </xf>
    <xf numFmtId="49" fontId="38" fillId="2" borderId="7" xfId="6" applyNumberFormat="1" applyFont="1" applyFill="1" applyBorder="1" applyAlignment="1" applyProtection="1">
      <alignment horizontal="right" vertical="center" wrapText="1"/>
      <protection locked="0"/>
    </xf>
    <xf numFmtId="49" fontId="33" fillId="2" borderId="10" xfId="6" applyNumberFormat="1" applyFont="1" applyFill="1" applyBorder="1" applyAlignment="1" applyProtection="1">
      <alignment horizontal="center" vertical="center" wrapText="1"/>
    </xf>
    <xf numFmtId="43" fontId="35" fillId="4" borderId="2" xfId="7" applyNumberFormat="1" applyFont="1" applyFill="1" applyBorder="1" applyAlignment="1" applyProtection="1">
      <alignment horizontal="center"/>
    </xf>
    <xf numFmtId="0" fontId="41" fillId="13" borderId="6" xfId="6" applyFont="1" applyFill="1" applyBorder="1" applyAlignment="1" applyProtection="1">
      <alignment horizontal="center" vertical="center" wrapText="1"/>
    </xf>
    <xf numFmtId="0" fontId="41" fillId="13" borderId="10" xfId="6" applyFont="1" applyFill="1" applyBorder="1" applyAlignment="1" applyProtection="1">
      <alignment horizontal="center" vertical="center" wrapText="1"/>
    </xf>
    <xf numFmtId="0" fontId="41" fillId="13" borderId="7" xfId="6" applyFont="1" applyFill="1" applyBorder="1" applyAlignment="1" applyProtection="1">
      <alignment horizontal="center" vertical="center" wrapText="1"/>
    </xf>
    <xf numFmtId="0" fontId="35" fillId="12" borderId="9" xfId="6" applyFont="1" applyFill="1" applyBorder="1" applyAlignment="1" applyProtection="1">
      <alignment horizontal="center" vertical="center" wrapText="1"/>
    </xf>
    <xf numFmtId="0" fontId="35" fillId="12" borderId="17" xfId="6" applyFont="1" applyFill="1" applyBorder="1" applyAlignment="1" applyProtection="1">
      <alignment horizontal="center" vertical="center" wrapText="1"/>
    </xf>
    <xf numFmtId="0" fontId="35" fillId="12" borderId="18" xfId="6" applyFont="1" applyFill="1" applyBorder="1" applyAlignment="1" applyProtection="1">
      <alignment horizontal="center" vertical="center" wrapText="1"/>
    </xf>
    <xf numFmtId="0" fontId="35" fillId="2" borderId="16" xfId="6" applyFont="1" applyFill="1" applyBorder="1" applyAlignment="1" applyProtection="1">
      <alignment horizontal="center" vertical="center" wrapText="1"/>
    </xf>
    <xf numFmtId="0" fontId="35" fillId="2" borderId="17" xfId="6" applyFont="1" applyFill="1" applyBorder="1" applyAlignment="1" applyProtection="1">
      <alignment horizontal="center" vertical="center" wrapText="1"/>
    </xf>
    <xf numFmtId="0" fontId="19" fillId="4" borderId="0" xfId="6" applyFont="1" applyFill="1" applyAlignment="1" applyProtection="1">
      <alignment horizontal="right" wrapText="1"/>
    </xf>
    <xf numFmtId="0" fontId="3" fillId="4" borderId="0" xfId="6" applyFont="1" applyFill="1" applyAlignment="1" applyProtection="1">
      <alignment horizontal="left" wrapText="1"/>
    </xf>
    <xf numFmtId="0" fontId="3" fillId="4" borderId="24" xfId="6" applyFont="1" applyFill="1" applyBorder="1" applyAlignment="1" applyProtection="1">
      <alignment horizontal="center"/>
      <protection locked="0"/>
    </xf>
    <xf numFmtId="0" fontId="3" fillId="4" borderId="24" xfId="6" applyFont="1" applyFill="1" applyBorder="1" applyAlignment="1" applyProtection="1">
      <alignment horizontal="center" vertical="center" wrapText="1"/>
    </xf>
    <xf numFmtId="0" fontId="3" fillId="4" borderId="0" xfId="6" applyFont="1" applyFill="1" applyBorder="1" applyAlignment="1" applyProtection="1">
      <alignment horizontal="center" vertical="center" wrapText="1"/>
    </xf>
    <xf numFmtId="0" fontId="4" fillId="4" borderId="0" xfId="6" applyFont="1" applyFill="1" applyAlignment="1" applyProtection="1">
      <alignment horizontal="center" wrapText="1"/>
    </xf>
    <xf numFmtId="0" fontId="3" fillId="4" borderId="0" xfId="6" applyFont="1" applyFill="1" applyAlignment="1">
      <alignment horizontal="justify" wrapText="1"/>
    </xf>
    <xf numFmtId="0" fontId="3" fillId="4" borderId="0" xfId="6" applyFont="1" applyFill="1" applyAlignment="1" applyProtection="1">
      <alignment horizontal="center" wrapText="1"/>
      <protection locked="0"/>
    </xf>
    <xf numFmtId="0" fontId="1" fillId="4" borderId="0" xfId="6" applyFont="1" applyFill="1" applyAlignment="1" applyProtection="1">
      <alignment horizontal="center"/>
    </xf>
    <xf numFmtId="0" fontId="2" fillId="4" borderId="0" xfId="6" applyFont="1" applyFill="1" applyBorder="1" applyAlignment="1" applyProtection="1">
      <alignment horizontal="right" vertical="center" wrapText="1"/>
    </xf>
    <xf numFmtId="0" fontId="3" fillId="0" borderId="24" xfId="6" applyFont="1" applyFill="1" applyBorder="1" applyAlignment="1" applyProtection="1">
      <alignment horizontal="center" vertical="center" wrapText="1"/>
      <protection locked="0"/>
    </xf>
    <xf numFmtId="0" fontId="3" fillId="0" borderId="0" xfId="6" applyFont="1" applyFill="1" applyBorder="1" applyAlignment="1" applyProtection="1">
      <alignment horizontal="center" vertical="center" wrapText="1"/>
      <protection locked="0"/>
    </xf>
    <xf numFmtId="0" fontId="54" fillId="4" borderId="0" xfId="6" applyFont="1" applyFill="1" applyAlignment="1" applyProtection="1">
      <alignment horizontal="left" wrapText="1"/>
    </xf>
    <xf numFmtId="0" fontId="3" fillId="0" borderId="24" xfId="6" applyFont="1" applyFill="1" applyBorder="1" applyAlignment="1" applyProtection="1">
      <alignment horizontal="center"/>
      <protection locked="0"/>
    </xf>
    <xf numFmtId="0" fontId="3" fillId="0" borderId="0" xfId="6" applyFont="1" applyFill="1" applyBorder="1" applyAlignment="1" applyProtection="1">
      <alignment horizontal="center"/>
      <protection locked="0"/>
    </xf>
    <xf numFmtId="0" fontId="76" fillId="14" borderId="0" xfId="6" applyFont="1" applyFill="1" applyAlignment="1" applyProtection="1">
      <alignment horizontal="center" wrapText="1"/>
    </xf>
    <xf numFmtId="0" fontId="78" fillId="14" borderId="0" xfId="6" applyFont="1" applyFill="1" applyAlignment="1" applyProtection="1">
      <alignment horizontal="center"/>
    </xf>
    <xf numFmtId="0" fontId="9" fillId="4" borderId="0" xfId="6" applyFont="1" applyFill="1" applyBorder="1" applyAlignment="1" applyProtection="1">
      <alignment horizontal="center" vertical="top"/>
    </xf>
    <xf numFmtId="0" fontId="29" fillId="4" borderId="0" xfId="6" applyFont="1" applyFill="1" applyBorder="1" applyAlignment="1" applyProtection="1">
      <alignment horizontal="center" wrapText="1"/>
      <protection locked="0"/>
    </xf>
    <xf numFmtId="0" fontId="1" fillId="4" borderId="6" xfId="6" applyFont="1" applyFill="1" applyBorder="1" applyAlignment="1" applyProtection="1">
      <alignment horizontal="left" vertical="top" wrapText="1" indent="2"/>
    </xf>
    <xf numFmtId="0" fontId="1" fillId="4" borderId="10" xfId="6" applyFont="1" applyFill="1" applyBorder="1" applyAlignment="1" applyProtection="1">
      <alignment horizontal="left" vertical="top" wrapText="1" indent="2"/>
    </xf>
    <xf numFmtId="0" fontId="1" fillId="4" borderId="7" xfId="6" applyFont="1" applyFill="1" applyBorder="1" applyAlignment="1" applyProtection="1">
      <alignment horizontal="left" vertical="top" wrapText="1" indent="2"/>
    </xf>
    <xf numFmtId="0" fontId="1" fillId="4" borderId="6" xfId="6" applyFont="1" applyFill="1" applyBorder="1" applyAlignment="1" applyProtection="1">
      <alignment horizontal="left" vertical="top" wrapText="1" indent="4"/>
    </xf>
    <xf numFmtId="0" fontId="1" fillId="4" borderId="10" xfId="6" applyFont="1" applyFill="1" applyBorder="1" applyAlignment="1" applyProtection="1">
      <alignment horizontal="left" vertical="top" wrapText="1" indent="4"/>
    </xf>
    <xf numFmtId="0" fontId="1" fillId="4" borderId="7" xfId="6" applyFont="1" applyFill="1" applyBorder="1" applyAlignment="1" applyProtection="1">
      <alignment horizontal="left" vertical="top" wrapText="1" indent="4"/>
    </xf>
    <xf numFmtId="0" fontId="6" fillId="4" borderId="2" xfId="6" applyFont="1" applyFill="1" applyBorder="1" applyAlignment="1" applyProtection="1">
      <alignment horizontal="right" vertical="top" wrapText="1" indent="3"/>
    </xf>
    <xf numFmtId="0" fontId="8" fillId="11" borderId="6" xfId="6" applyFont="1" applyFill="1" applyBorder="1" applyAlignment="1" applyProtection="1">
      <alignment horizontal="center" vertical="center" wrapText="1"/>
    </xf>
    <xf numFmtId="0" fontId="8" fillId="11" borderId="10" xfId="6" applyFont="1" applyFill="1" applyBorder="1" applyAlignment="1" applyProtection="1">
      <alignment horizontal="center" vertical="center" wrapText="1"/>
    </xf>
    <xf numFmtId="0" fontId="8" fillId="11" borderId="7" xfId="6" applyFont="1" applyFill="1" applyBorder="1" applyAlignment="1" applyProtection="1">
      <alignment horizontal="center" vertical="center" wrapText="1"/>
    </xf>
    <xf numFmtId="0" fontId="1" fillId="4" borderId="6" xfId="6" applyFont="1" applyFill="1" applyBorder="1" applyAlignment="1" applyProtection="1">
      <alignment horizontal="left" vertical="top" wrapText="1" indent="1"/>
    </xf>
    <xf numFmtId="0" fontId="1" fillId="4" borderId="10" xfId="6" applyFont="1" applyFill="1" applyBorder="1" applyAlignment="1" applyProtection="1">
      <alignment horizontal="left" vertical="top" wrapText="1" indent="1"/>
    </xf>
    <xf numFmtId="0" fontId="1" fillId="4" borderId="7" xfId="6" applyFont="1" applyFill="1" applyBorder="1" applyAlignment="1" applyProtection="1">
      <alignment horizontal="left" vertical="top" wrapText="1" indent="1"/>
    </xf>
    <xf numFmtId="0" fontId="5" fillId="2" borderId="0" xfId="6" applyFont="1" applyFill="1" applyAlignment="1" applyProtection="1">
      <alignment horizontal="left" vertical="top" wrapText="1"/>
    </xf>
    <xf numFmtId="0" fontId="14" fillId="4" borderId="2" xfId="0" applyFont="1" applyFill="1" applyBorder="1" applyAlignment="1" applyProtection="1">
      <alignment horizontal="left" vertical="center" wrapText="1" indent="3"/>
    </xf>
    <xf numFmtId="0" fontId="1" fillId="0" borderId="12" xfId="6" applyFont="1" applyBorder="1" applyAlignment="1" applyProtection="1">
      <alignment horizontal="left"/>
      <protection locked="0"/>
    </xf>
    <xf numFmtId="0" fontId="1" fillId="0" borderId="13" xfId="6" applyFont="1" applyBorder="1" applyAlignment="1" applyProtection="1">
      <alignment horizontal="left"/>
      <protection locked="0"/>
    </xf>
    <xf numFmtId="0" fontId="1" fillId="4" borderId="2" xfId="6" applyFont="1" applyFill="1" applyBorder="1" applyAlignment="1" applyProtection="1">
      <alignment horizontal="left" vertical="top" wrapText="1"/>
    </xf>
    <xf numFmtId="0" fontId="8" fillId="10" borderId="15" xfId="6" applyFont="1" applyFill="1" applyBorder="1" applyAlignment="1" applyProtection="1">
      <alignment horizontal="center" vertical="center"/>
    </xf>
    <xf numFmtId="0" fontId="8" fillId="10" borderId="16" xfId="6" applyFont="1" applyFill="1" applyBorder="1" applyAlignment="1" applyProtection="1">
      <alignment horizontal="center" vertical="center"/>
    </xf>
    <xf numFmtId="0" fontId="1" fillId="4" borderId="2" xfId="6" applyFont="1" applyFill="1" applyBorder="1" applyAlignment="1" applyProtection="1">
      <alignment horizontal="left" vertical="top" wrapText="1" indent="3"/>
    </xf>
    <xf numFmtId="0" fontId="14" fillId="4" borderId="6" xfId="0" applyFont="1" applyFill="1" applyBorder="1" applyAlignment="1" applyProtection="1">
      <alignment horizontal="left" vertical="center" wrapText="1"/>
    </xf>
    <xf numFmtId="0" fontId="14" fillId="4" borderId="10" xfId="0" applyFont="1" applyFill="1" applyBorder="1" applyAlignment="1" applyProtection="1">
      <alignment horizontal="left" vertical="center" wrapText="1"/>
    </xf>
    <xf numFmtId="0" fontId="14" fillId="4" borderId="7" xfId="0" applyFont="1" applyFill="1" applyBorder="1" applyAlignment="1" applyProtection="1">
      <alignment horizontal="left" vertical="center" wrapText="1"/>
    </xf>
    <xf numFmtId="0" fontId="14" fillId="4" borderId="6" xfId="0" applyFont="1" applyFill="1" applyBorder="1" applyAlignment="1" applyProtection="1">
      <alignment horizontal="left" vertical="center" wrapText="1" indent="3"/>
    </xf>
    <xf numFmtId="0" fontId="14" fillId="4" borderId="10" xfId="0" applyFont="1" applyFill="1" applyBorder="1" applyAlignment="1" applyProtection="1">
      <alignment horizontal="left" vertical="center" wrapText="1" indent="3"/>
    </xf>
    <xf numFmtId="0" fontId="14" fillId="4" borderId="7" xfId="0" applyFont="1" applyFill="1" applyBorder="1" applyAlignment="1" applyProtection="1">
      <alignment horizontal="left" vertical="center" wrapText="1" indent="3"/>
    </xf>
    <xf numFmtId="0" fontId="68" fillId="11" borderId="6" xfId="6" applyFont="1" applyFill="1" applyBorder="1" applyAlignment="1" applyProtection="1">
      <alignment horizontal="center" vertical="center" wrapText="1"/>
    </xf>
    <xf numFmtId="0" fontId="68" fillId="11" borderId="10" xfId="6" applyFont="1" applyFill="1" applyBorder="1" applyAlignment="1" applyProtection="1">
      <alignment horizontal="center" vertical="center" wrapText="1"/>
    </xf>
    <xf numFmtId="0" fontId="68" fillId="11" borderId="7" xfId="6" applyFont="1" applyFill="1" applyBorder="1" applyAlignment="1" applyProtection="1">
      <alignment horizontal="center" vertical="center" wrapText="1"/>
    </xf>
    <xf numFmtId="0" fontId="14" fillId="4" borderId="2" xfId="6" applyFont="1" applyFill="1" applyBorder="1" applyAlignment="1" applyProtection="1">
      <alignment horizontal="left" vertical="center" wrapText="1"/>
    </xf>
    <xf numFmtId="0" fontId="14" fillId="0" borderId="2" xfId="0" applyFont="1" applyBorder="1" applyAlignment="1" applyProtection="1">
      <alignment horizontal="left" vertical="center" wrapText="1" indent="3"/>
    </xf>
    <xf numFmtId="0" fontId="14" fillId="0" borderId="2" xfId="6" applyFont="1" applyBorder="1" applyAlignment="1" applyProtection="1">
      <alignment horizontal="left" vertical="center" wrapText="1" indent="4"/>
    </xf>
    <xf numFmtId="0" fontId="1" fillId="4" borderId="2" xfId="6" applyFont="1" applyFill="1" applyBorder="1" applyAlignment="1" applyProtection="1">
      <alignment horizontal="left" vertical="top" wrapText="1" indent="2"/>
    </xf>
    <xf numFmtId="0" fontId="1" fillId="4" borderId="2" xfId="0" applyFont="1" applyFill="1" applyBorder="1" applyAlignment="1" applyProtection="1">
      <alignment horizontal="left" vertical="top" wrapText="1" indent="3"/>
    </xf>
    <xf numFmtId="0" fontId="8" fillId="11" borderId="15" xfId="6" applyFont="1" applyFill="1" applyBorder="1" applyAlignment="1" applyProtection="1">
      <alignment horizontal="center" vertical="center" wrapText="1"/>
    </xf>
    <xf numFmtId="0" fontId="8" fillId="11" borderId="16" xfId="6" applyFont="1" applyFill="1" applyBorder="1" applyAlignment="1" applyProtection="1">
      <alignment horizontal="center" vertical="center" wrapText="1"/>
    </xf>
    <xf numFmtId="0" fontId="1" fillId="4" borderId="15" xfId="6" applyFont="1" applyFill="1" applyBorder="1" applyAlignment="1" applyProtection="1">
      <alignment horizontal="left" vertical="center" wrapText="1" indent="2"/>
    </xf>
    <xf numFmtId="0" fontId="1" fillId="4" borderId="16" xfId="6" applyFont="1" applyFill="1" applyBorder="1" applyAlignment="1" applyProtection="1">
      <alignment horizontal="left" vertical="center" wrapText="1" indent="2"/>
    </xf>
    <xf numFmtId="0" fontId="1" fillId="4" borderId="3" xfId="6" applyFont="1" applyFill="1" applyBorder="1" applyAlignment="1" applyProtection="1">
      <alignment horizontal="left" vertical="center" wrapText="1" indent="2"/>
    </xf>
    <xf numFmtId="0" fontId="1" fillId="4" borderId="2" xfId="6" applyFont="1" applyFill="1" applyBorder="1" applyAlignment="1" applyProtection="1">
      <alignment horizontal="left" vertical="top" wrapText="1" indent="4"/>
    </xf>
    <xf numFmtId="0" fontId="14" fillId="4" borderId="2" xfId="0" applyFont="1" applyFill="1" applyBorder="1" applyAlignment="1" applyProtection="1">
      <alignment horizontal="left" vertical="center" wrapText="1" indent="2"/>
    </xf>
    <xf numFmtId="0" fontId="1" fillId="4" borderId="6" xfId="0" applyFont="1" applyFill="1" applyBorder="1" applyAlignment="1" applyProtection="1">
      <alignment horizontal="left" vertical="top" wrapText="1"/>
    </xf>
    <xf numFmtId="0" fontId="1" fillId="4" borderId="10" xfId="0" applyFont="1" applyFill="1" applyBorder="1" applyAlignment="1" applyProtection="1">
      <alignment horizontal="left" vertical="top" wrapText="1"/>
    </xf>
    <xf numFmtId="0" fontId="1" fillId="4" borderId="7" xfId="0" applyFont="1" applyFill="1" applyBorder="1" applyAlignment="1" applyProtection="1">
      <alignment horizontal="left" vertical="top" wrapText="1"/>
    </xf>
    <xf numFmtId="0" fontId="72" fillId="9" borderId="6" xfId="6" applyFont="1" applyFill="1" applyBorder="1" applyAlignment="1" applyProtection="1">
      <alignment horizontal="center" vertical="center" wrapText="1"/>
    </xf>
    <xf numFmtId="0" fontId="72" fillId="9" borderId="10" xfId="6" applyFont="1" applyFill="1" applyBorder="1" applyAlignment="1" applyProtection="1">
      <alignment horizontal="center" vertical="center" wrapText="1"/>
    </xf>
    <xf numFmtId="0" fontId="1" fillId="4" borderId="6" xfId="0" applyFont="1" applyFill="1" applyBorder="1" applyAlignment="1" applyProtection="1">
      <alignment horizontal="left" vertical="top" wrapText="1" indent="4"/>
    </xf>
    <xf numFmtId="0" fontId="1" fillId="4" borderId="10" xfId="0" applyFont="1" applyFill="1" applyBorder="1" applyAlignment="1" applyProtection="1">
      <alignment horizontal="left" vertical="top" wrapText="1" indent="4"/>
    </xf>
    <xf numFmtId="0" fontId="1" fillId="4" borderId="7" xfId="0" applyFont="1" applyFill="1" applyBorder="1" applyAlignment="1" applyProtection="1">
      <alignment horizontal="left" vertical="top" wrapText="1" indent="4"/>
    </xf>
    <xf numFmtId="0" fontId="1" fillId="4" borderId="2" xfId="6" applyFont="1" applyFill="1" applyBorder="1" applyAlignment="1" applyProtection="1">
      <alignment horizontal="left" vertical="center" wrapText="1" indent="1"/>
    </xf>
    <xf numFmtId="0" fontId="8" fillId="11" borderId="2" xfId="6" applyFont="1" applyFill="1" applyBorder="1" applyAlignment="1" applyProtection="1">
      <alignment horizontal="center" vertical="center" wrapText="1"/>
    </xf>
    <xf numFmtId="0" fontId="1" fillId="4" borderId="24" xfId="6" applyFont="1" applyFill="1" applyBorder="1" applyAlignment="1" applyProtection="1">
      <alignment horizontal="right" vertical="center" wrapText="1"/>
    </xf>
    <xf numFmtId="0" fontId="1" fillId="4" borderId="0" xfId="6" applyFont="1" applyFill="1" applyBorder="1" applyAlignment="1" applyProtection="1">
      <alignment horizontal="right" vertical="center" wrapText="1"/>
    </xf>
    <xf numFmtId="0" fontId="1" fillId="4" borderId="20" xfId="6" applyFont="1" applyFill="1" applyBorder="1" applyAlignment="1" applyProtection="1">
      <alignment horizontal="right" vertical="center" wrapText="1"/>
    </xf>
    <xf numFmtId="0" fontId="9" fillId="4" borderId="0" xfId="6" applyFont="1" applyFill="1" applyBorder="1" applyAlignment="1" applyProtection="1">
      <alignment horizontal="right" wrapText="1"/>
    </xf>
    <xf numFmtId="0" fontId="29" fillId="4" borderId="2" xfId="6" applyFont="1" applyFill="1" applyBorder="1" applyAlignment="1" applyProtection="1">
      <alignment horizontal="left" vertical="center" wrapText="1"/>
    </xf>
    <xf numFmtId="0" fontId="40" fillId="4" borderId="2" xfId="6" applyFont="1" applyFill="1" applyBorder="1" applyAlignment="1" applyProtection="1">
      <alignment horizontal="left" vertical="top" wrapText="1"/>
    </xf>
    <xf numFmtId="0" fontId="9" fillId="4" borderId="0" xfId="6" applyFont="1" applyFill="1" applyBorder="1" applyAlignment="1" applyProtection="1">
      <alignment horizontal="right" wrapText="1"/>
      <protection locked="0"/>
    </xf>
    <xf numFmtId="0" fontId="29" fillId="4" borderId="2" xfId="6" applyFont="1" applyFill="1" applyBorder="1" applyAlignment="1" applyProtection="1">
      <alignment horizontal="left" vertical="top" wrapText="1"/>
    </xf>
    <xf numFmtId="0" fontId="22" fillId="4" borderId="2" xfId="6" applyFont="1" applyFill="1" applyBorder="1" applyAlignment="1" applyProtection="1">
      <alignment horizontal="left" vertical="top" wrapText="1"/>
    </xf>
  </cellXfs>
  <cellStyles count="12">
    <cellStyle name="Dziesiętny" xfId="2" builtinId="3"/>
    <cellStyle name="Dziesiętny 2" xfId="7"/>
    <cellStyle name="Dziesiętny 2 2" xfId="11"/>
    <cellStyle name="Dziesiętny 3" xfId="8"/>
    <cellStyle name="Normalny" xfId="0" builtinId="0"/>
    <cellStyle name="Normalny 2" xfId="1"/>
    <cellStyle name="Normalny 2 2" xfId="6"/>
    <cellStyle name="Normalny 3" xfId="5"/>
    <cellStyle name="Procentowy" xfId="4" builtinId="5"/>
    <cellStyle name="Procentowy 2" xfId="10"/>
    <cellStyle name="Walutowy" xfId="3" builtinId="4"/>
    <cellStyle name="Walutowy 2" xfId="9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2" name="Line 23"/>
        <xdr:cNvSpPr>
          <a:spLocks noChangeShapeType="1"/>
        </xdr:cNvSpPr>
      </xdr:nvSpPr>
      <xdr:spPr bwMode="auto">
        <a:xfrm>
          <a:off x="4695825" y="291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3" name="Line 24"/>
        <xdr:cNvSpPr>
          <a:spLocks noChangeShapeType="1"/>
        </xdr:cNvSpPr>
      </xdr:nvSpPr>
      <xdr:spPr bwMode="auto">
        <a:xfrm flipV="1">
          <a:off x="4695825" y="291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4" name="Line 25"/>
        <xdr:cNvSpPr>
          <a:spLocks noChangeShapeType="1"/>
        </xdr:cNvSpPr>
      </xdr:nvSpPr>
      <xdr:spPr bwMode="auto">
        <a:xfrm>
          <a:off x="4695825" y="291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5" name="Line 26"/>
        <xdr:cNvSpPr>
          <a:spLocks noChangeShapeType="1"/>
        </xdr:cNvSpPr>
      </xdr:nvSpPr>
      <xdr:spPr bwMode="auto">
        <a:xfrm flipV="1">
          <a:off x="4695825" y="291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6" name="Line 27"/>
        <xdr:cNvSpPr>
          <a:spLocks noChangeShapeType="1"/>
        </xdr:cNvSpPr>
      </xdr:nvSpPr>
      <xdr:spPr bwMode="auto">
        <a:xfrm>
          <a:off x="4695825" y="291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7" name="Line 28"/>
        <xdr:cNvSpPr>
          <a:spLocks noChangeShapeType="1"/>
        </xdr:cNvSpPr>
      </xdr:nvSpPr>
      <xdr:spPr bwMode="auto">
        <a:xfrm flipV="1">
          <a:off x="4695825" y="291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8" name="Line 29"/>
        <xdr:cNvSpPr>
          <a:spLocks noChangeShapeType="1"/>
        </xdr:cNvSpPr>
      </xdr:nvSpPr>
      <xdr:spPr bwMode="auto">
        <a:xfrm>
          <a:off x="4695825" y="291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2" name="Line 23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ShapeType="1"/>
        </xdr:cNvSpPr>
      </xdr:nvSpPr>
      <xdr:spPr bwMode="auto">
        <a:xfrm>
          <a:off x="3933825" y="309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3" name="Line 24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>
          <a:spLocks noChangeShapeType="1"/>
        </xdr:cNvSpPr>
      </xdr:nvSpPr>
      <xdr:spPr bwMode="auto">
        <a:xfrm flipV="1">
          <a:off x="3933825" y="309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4" name="Line 25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ShapeType="1"/>
        </xdr:cNvSpPr>
      </xdr:nvSpPr>
      <xdr:spPr bwMode="auto">
        <a:xfrm>
          <a:off x="3933825" y="309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5" name="Line 26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>
          <a:spLocks noChangeShapeType="1"/>
        </xdr:cNvSpPr>
      </xdr:nvSpPr>
      <xdr:spPr bwMode="auto">
        <a:xfrm flipV="1">
          <a:off x="3933825" y="309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6" name="Line 27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>
          <a:spLocks noChangeShapeType="1"/>
        </xdr:cNvSpPr>
      </xdr:nvSpPr>
      <xdr:spPr bwMode="auto">
        <a:xfrm>
          <a:off x="3933825" y="309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7" name="Line 28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ShapeType="1"/>
        </xdr:cNvSpPr>
      </xdr:nvSpPr>
      <xdr:spPr bwMode="auto">
        <a:xfrm flipV="1">
          <a:off x="3933825" y="309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8" name="Line 29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ShapeType="1"/>
        </xdr:cNvSpPr>
      </xdr:nvSpPr>
      <xdr:spPr bwMode="auto">
        <a:xfrm>
          <a:off x="3933825" y="309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2" name="Line 23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876800" y="6800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3" name="Line 24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>
          <a:spLocks noChangeShapeType="1"/>
        </xdr:cNvSpPr>
      </xdr:nvSpPr>
      <xdr:spPr bwMode="auto">
        <a:xfrm flipV="1">
          <a:off x="4876800" y="6800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4" name="Line 25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876800" y="6800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5" name="Line 26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>
          <a:spLocks noChangeShapeType="1"/>
        </xdr:cNvSpPr>
      </xdr:nvSpPr>
      <xdr:spPr bwMode="auto">
        <a:xfrm flipV="1">
          <a:off x="4876800" y="6800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6" name="Line 27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76800" y="6800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7" name="Line 28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>
          <a:spLocks noChangeShapeType="1"/>
        </xdr:cNvSpPr>
      </xdr:nvSpPr>
      <xdr:spPr bwMode="auto">
        <a:xfrm flipV="1">
          <a:off x="4876800" y="6800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8" name="Line 29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76800" y="6800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2" name="Line 23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>
          <a:spLocks noChangeShapeType="1"/>
        </xdr:cNvSpPr>
      </xdr:nvSpPr>
      <xdr:spPr bwMode="auto">
        <a:xfrm>
          <a:off x="5705475" y="13563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3" name="Line 24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SpPr>
          <a:spLocks noChangeShapeType="1"/>
        </xdr:cNvSpPr>
      </xdr:nvSpPr>
      <xdr:spPr bwMode="auto">
        <a:xfrm flipV="1">
          <a:off x="5705475" y="13563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4" name="Line 25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>
          <a:spLocks noChangeShapeType="1"/>
        </xdr:cNvSpPr>
      </xdr:nvSpPr>
      <xdr:spPr bwMode="auto">
        <a:xfrm>
          <a:off x="5705475" y="13563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5" name="Line 26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>
          <a:spLocks noChangeShapeType="1"/>
        </xdr:cNvSpPr>
      </xdr:nvSpPr>
      <xdr:spPr bwMode="auto">
        <a:xfrm flipV="1">
          <a:off x="5705475" y="13563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6" name="Line 27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SpPr>
          <a:spLocks noChangeShapeType="1"/>
        </xdr:cNvSpPr>
      </xdr:nvSpPr>
      <xdr:spPr bwMode="auto">
        <a:xfrm>
          <a:off x="5705475" y="13563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" name="Line 28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>
          <a:spLocks noChangeShapeType="1"/>
        </xdr:cNvSpPr>
      </xdr:nvSpPr>
      <xdr:spPr bwMode="auto">
        <a:xfrm flipV="1">
          <a:off x="5705475" y="13563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8" name="Line 29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SpPr>
          <a:spLocks noChangeShapeType="1"/>
        </xdr:cNvSpPr>
      </xdr:nvSpPr>
      <xdr:spPr bwMode="auto">
        <a:xfrm>
          <a:off x="5705475" y="13563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8"/>
  <sheetViews>
    <sheetView tabSelected="1" zoomScale="130" zoomScaleNormal="130" workbookViewId="0">
      <selection activeCell="F6" sqref="F6"/>
    </sheetView>
  </sheetViews>
  <sheetFormatPr defaultRowHeight="12.75" x14ac:dyDescent="0.2"/>
  <cols>
    <col min="1" max="1" width="5.7109375" style="424" customWidth="1"/>
    <col min="2" max="2" width="12.28515625" style="424" customWidth="1"/>
    <col min="3" max="3" width="9.140625" style="424"/>
    <col min="4" max="4" width="13.7109375" style="424" customWidth="1"/>
    <col min="5" max="5" width="21.85546875" style="424" customWidth="1"/>
    <col min="6" max="6" width="10.85546875" style="424" customWidth="1"/>
    <col min="7" max="7" width="16.85546875" style="424" customWidth="1"/>
    <col min="8" max="8" width="10.140625" style="428" customWidth="1"/>
    <col min="9" max="16384" width="9.140625" style="424"/>
  </cols>
  <sheetData>
    <row r="1" spans="1:8" s="423" customFormat="1" ht="12.75" customHeight="1" x14ac:dyDescent="0.2">
      <c r="A1" s="639" t="s">
        <v>514</v>
      </c>
      <c r="B1" s="639"/>
      <c r="C1" s="639"/>
      <c r="D1" s="639"/>
      <c r="E1" s="639"/>
      <c r="F1" s="639"/>
      <c r="G1" s="639"/>
      <c r="H1" s="342"/>
    </row>
    <row r="2" spans="1:8" ht="15.75" customHeight="1" x14ac:dyDescent="0.2">
      <c r="A2" s="637" t="s">
        <v>778</v>
      </c>
      <c r="B2" s="638"/>
      <c r="C2" s="638"/>
      <c r="D2" s="638"/>
      <c r="E2" s="638"/>
      <c r="F2" s="638"/>
      <c r="G2" s="638"/>
      <c r="H2" s="339"/>
    </row>
    <row r="3" spans="1:8" ht="16.5" x14ac:dyDescent="0.2">
      <c r="A3" s="646" t="s">
        <v>458</v>
      </c>
      <c r="B3" s="646"/>
      <c r="C3" s="646"/>
      <c r="D3" s="646"/>
      <c r="E3" s="646"/>
      <c r="F3" s="646"/>
      <c r="G3" s="646"/>
      <c r="H3" s="156"/>
    </row>
    <row r="4" spans="1:8" ht="11.25" customHeight="1" thickBot="1" x14ac:dyDescent="0.25">
      <c r="A4" s="381"/>
      <c r="B4" s="381"/>
      <c r="C4" s="381"/>
      <c r="D4" s="381"/>
      <c r="E4" s="381"/>
      <c r="F4" s="381"/>
      <c r="G4" s="381"/>
      <c r="H4" s="156"/>
    </row>
    <row r="5" spans="1:8" ht="87" customHeight="1" thickBot="1" x14ac:dyDescent="0.25">
      <c r="A5" s="640" t="s">
        <v>896</v>
      </c>
      <c r="B5" s="641"/>
      <c r="C5" s="641"/>
      <c r="D5" s="641"/>
      <c r="E5" s="641"/>
      <c r="F5" s="641"/>
      <c r="G5" s="642"/>
      <c r="H5" s="340"/>
    </row>
    <row r="6" spans="1:8" ht="43.5" customHeight="1" x14ac:dyDescent="0.2">
      <c r="A6" s="627"/>
      <c r="B6" s="647" t="s">
        <v>2</v>
      </c>
      <c r="C6" s="648"/>
      <c r="D6" s="648"/>
      <c r="E6" s="649"/>
      <c r="F6" s="314"/>
      <c r="G6" s="314"/>
      <c r="H6" s="156"/>
    </row>
    <row r="7" spans="1:8" x14ac:dyDescent="0.2">
      <c r="A7" s="148"/>
      <c r="B7" s="650" t="s">
        <v>751</v>
      </c>
      <c r="C7" s="651"/>
      <c r="D7" s="651"/>
      <c r="E7" s="651"/>
      <c r="F7" s="651"/>
      <c r="G7" s="315"/>
      <c r="H7" s="156"/>
    </row>
    <row r="8" spans="1:8" ht="36" customHeight="1" x14ac:dyDescent="0.2">
      <c r="A8" s="316"/>
      <c r="B8" s="656" t="s">
        <v>2</v>
      </c>
      <c r="C8" s="657"/>
      <c r="D8" s="657"/>
      <c r="E8" s="658"/>
      <c r="F8" s="314"/>
      <c r="G8" s="314"/>
      <c r="H8" s="156"/>
    </row>
    <row r="9" spans="1:8" ht="18" customHeight="1" x14ac:dyDescent="0.2">
      <c r="A9" s="150"/>
      <c r="B9" s="317" t="s">
        <v>378</v>
      </c>
      <c r="C9" s="318"/>
      <c r="D9" s="319"/>
      <c r="E9" s="319"/>
      <c r="F9" s="319"/>
      <c r="G9" s="320"/>
      <c r="H9" s="156"/>
    </row>
    <row r="10" spans="1:8" ht="9.75" customHeight="1" x14ac:dyDescent="0.2">
      <c r="A10" s="150"/>
      <c r="B10" s="321"/>
      <c r="C10" s="319"/>
      <c r="D10" s="319"/>
      <c r="E10" s="319"/>
      <c r="F10" s="319"/>
      <c r="G10" s="320"/>
      <c r="H10" s="156"/>
    </row>
    <row r="11" spans="1:8" ht="9.75" customHeight="1" x14ac:dyDescent="0.2">
      <c r="A11" s="153"/>
      <c r="B11" s="322"/>
      <c r="C11" s="322"/>
      <c r="D11" s="323"/>
      <c r="E11" s="324"/>
      <c r="F11" s="325"/>
      <c r="G11" s="326"/>
      <c r="H11" s="156"/>
    </row>
    <row r="12" spans="1:8" x14ac:dyDescent="0.2">
      <c r="A12" s="333" t="s">
        <v>531</v>
      </c>
      <c r="B12" s="156"/>
      <c r="C12" s="156"/>
      <c r="D12" s="156"/>
      <c r="E12" s="156"/>
      <c r="F12" s="327"/>
      <c r="G12" s="326"/>
      <c r="H12" s="156"/>
    </row>
    <row r="13" spans="1:8" x14ac:dyDescent="0.2">
      <c r="A13" s="328" t="s">
        <v>6</v>
      </c>
      <c r="B13" s="659" t="s">
        <v>0</v>
      </c>
      <c r="C13" s="659"/>
      <c r="D13" s="659"/>
      <c r="E13" s="659"/>
      <c r="F13" s="382" t="s">
        <v>402</v>
      </c>
      <c r="G13" s="382" t="s">
        <v>532</v>
      </c>
      <c r="H13" s="156"/>
    </row>
    <row r="14" spans="1:8" x14ac:dyDescent="0.2">
      <c r="A14" s="660" t="s">
        <v>752</v>
      </c>
      <c r="B14" s="661"/>
      <c r="C14" s="661"/>
      <c r="D14" s="661"/>
      <c r="E14" s="661"/>
      <c r="F14" s="661"/>
      <c r="G14" s="662"/>
      <c r="H14" s="156"/>
    </row>
    <row r="15" spans="1:8" x14ac:dyDescent="0.2">
      <c r="A15" s="386" t="s">
        <v>1</v>
      </c>
      <c r="B15" s="663" t="s">
        <v>758</v>
      </c>
      <c r="C15" s="663"/>
      <c r="D15" s="663"/>
      <c r="E15" s="663"/>
      <c r="F15" s="124" t="s">
        <v>407</v>
      </c>
      <c r="G15" s="623">
        <f>G16+G17+G18+G20</f>
        <v>0</v>
      </c>
      <c r="H15" s="156"/>
    </row>
    <row r="16" spans="1:8" x14ac:dyDescent="0.2">
      <c r="A16" s="386" t="s">
        <v>399</v>
      </c>
      <c r="B16" s="664" t="s">
        <v>759</v>
      </c>
      <c r="C16" s="664"/>
      <c r="D16" s="664"/>
      <c r="E16" s="664"/>
      <c r="F16" s="124" t="s">
        <v>407</v>
      </c>
      <c r="G16" s="624"/>
      <c r="H16" s="156"/>
    </row>
    <row r="17" spans="1:8" x14ac:dyDescent="0.2">
      <c r="A17" s="386" t="s">
        <v>396</v>
      </c>
      <c r="B17" s="652" t="s">
        <v>753</v>
      </c>
      <c r="C17" s="653"/>
      <c r="D17" s="653"/>
      <c r="E17" s="654"/>
      <c r="F17" s="124" t="s">
        <v>407</v>
      </c>
      <c r="G17" s="624"/>
      <c r="H17" s="156"/>
    </row>
    <row r="18" spans="1:8" ht="11.25" customHeight="1" x14ac:dyDescent="0.2">
      <c r="A18" s="386" t="s">
        <v>570</v>
      </c>
      <c r="B18" s="655" t="s">
        <v>822</v>
      </c>
      <c r="C18" s="655"/>
      <c r="D18" s="655"/>
      <c r="E18" s="655"/>
      <c r="F18" s="124" t="s">
        <v>407</v>
      </c>
      <c r="G18" s="624"/>
      <c r="H18" s="156"/>
    </row>
    <row r="19" spans="1:8" x14ac:dyDescent="0.2">
      <c r="A19" s="386" t="s">
        <v>790</v>
      </c>
      <c r="B19" s="655" t="s">
        <v>823</v>
      </c>
      <c r="C19" s="655"/>
      <c r="D19" s="655"/>
      <c r="E19" s="655"/>
      <c r="F19" s="124" t="s">
        <v>407</v>
      </c>
      <c r="G19" s="624"/>
      <c r="H19" s="156"/>
    </row>
    <row r="20" spans="1:8" x14ac:dyDescent="0.2">
      <c r="A20" s="386" t="s">
        <v>754</v>
      </c>
      <c r="B20" s="655" t="s">
        <v>755</v>
      </c>
      <c r="C20" s="655"/>
      <c r="D20" s="655"/>
      <c r="E20" s="655"/>
      <c r="F20" s="124" t="s">
        <v>407</v>
      </c>
      <c r="G20" s="624"/>
      <c r="H20" s="156"/>
    </row>
    <row r="21" spans="1:8" ht="20.25" customHeight="1" x14ac:dyDescent="0.2">
      <c r="A21" s="114"/>
      <c r="B21" s="329"/>
      <c r="C21" s="329"/>
      <c r="D21" s="329"/>
      <c r="E21" s="329"/>
      <c r="F21" s="329"/>
      <c r="G21" s="329"/>
      <c r="H21" s="156"/>
    </row>
    <row r="22" spans="1:8" ht="32.25" customHeight="1" x14ac:dyDescent="0.2">
      <c r="A22" s="667" t="s">
        <v>768</v>
      </c>
      <c r="B22" s="667"/>
      <c r="C22" s="667"/>
      <c r="D22" s="667"/>
      <c r="E22" s="667"/>
      <c r="F22" s="667"/>
      <c r="G22" s="667"/>
      <c r="H22" s="156"/>
    </row>
    <row r="23" spans="1:8" x14ac:dyDescent="0.2">
      <c r="A23" s="334" t="s">
        <v>6</v>
      </c>
      <c r="B23" s="668" t="s">
        <v>0</v>
      </c>
      <c r="C23" s="668"/>
      <c r="D23" s="668"/>
      <c r="E23" s="668"/>
      <c r="F23" s="384" t="s">
        <v>402</v>
      </c>
      <c r="G23" s="384" t="s">
        <v>532</v>
      </c>
      <c r="H23" s="156"/>
    </row>
    <row r="24" spans="1:8" x14ac:dyDescent="0.2">
      <c r="A24" s="643" t="s">
        <v>897</v>
      </c>
      <c r="B24" s="644"/>
      <c r="C24" s="644"/>
      <c r="D24" s="644"/>
      <c r="E24" s="644"/>
      <c r="F24" s="644"/>
      <c r="G24" s="645"/>
      <c r="H24" s="156"/>
    </row>
    <row r="25" spans="1:8" ht="55.5" customHeight="1" x14ac:dyDescent="0.2">
      <c r="A25" s="383" t="s">
        <v>1</v>
      </c>
      <c r="B25" s="669" t="s">
        <v>898</v>
      </c>
      <c r="C25" s="670"/>
      <c r="D25" s="670"/>
      <c r="E25" s="671"/>
      <c r="F25" s="124" t="s">
        <v>407</v>
      </c>
      <c r="G25" s="622"/>
      <c r="H25" s="156"/>
    </row>
    <row r="26" spans="1:8" x14ac:dyDescent="0.2">
      <c r="A26" s="643" t="s">
        <v>474</v>
      </c>
      <c r="B26" s="644"/>
      <c r="C26" s="644"/>
      <c r="D26" s="644"/>
      <c r="E26" s="644"/>
      <c r="F26" s="644"/>
      <c r="G26" s="645"/>
      <c r="H26" s="156"/>
    </row>
    <row r="27" spans="1:8" ht="36.75" customHeight="1" x14ac:dyDescent="0.2">
      <c r="A27" s="383" t="s">
        <v>33</v>
      </c>
      <c r="B27" s="669" t="s">
        <v>756</v>
      </c>
      <c r="C27" s="670"/>
      <c r="D27" s="670"/>
      <c r="E27" s="671"/>
      <c r="F27" s="124" t="s">
        <v>386</v>
      </c>
      <c r="G27" s="621"/>
      <c r="H27" s="156"/>
    </row>
    <row r="28" spans="1:8" ht="23.25" customHeight="1" x14ac:dyDescent="0.2">
      <c r="A28" s="420"/>
      <c r="B28" s="420"/>
      <c r="C28" s="420"/>
      <c r="D28" s="420"/>
      <c r="E28" s="420"/>
      <c r="F28" s="420"/>
      <c r="G28" s="420"/>
      <c r="H28" s="421"/>
    </row>
    <row r="29" spans="1:8" ht="3.75" customHeight="1" x14ac:dyDescent="0.2">
      <c r="A29" s="420"/>
      <c r="B29" s="420"/>
      <c r="C29" s="420"/>
      <c r="D29" s="420"/>
      <c r="E29" s="420"/>
      <c r="F29" s="420"/>
      <c r="G29" s="420"/>
      <c r="H29" s="421"/>
    </row>
    <row r="30" spans="1:8" ht="36" customHeight="1" x14ac:dyDescent="0.2">
      <c r="A30" s="667" t="s">
        <v>769</v>
      </c>
      <c r="B30" s="667"/>
      <c r="C30" s="667"/>
      <c r="D30" s="667"/>
      <c r="E30" s="667"/>
      <c r="F30" s="667"/>
      <c r="G30" s="667"/>
      <c r="H30" s="421"/>
    </row>
    <row r="31" spans="1:8" x14ac:dyDescent="0.2">
      <c r="A31" s="334" t="s">
        <v>6</v>
      </c>
      <c r="B31" s="668" t="s">
        <v>0</v>
      </c>
      <c r="C31" s="668"/>
      <c r="D31" s="668"/>
      <c r="E31" s="668"/>
      <c r="F31" s="384" t="s">
        <v>402</v>
      </c>
      <c r="G31" s="384" t="s">
        <v>532</v>
      </c>
      <c r="H31" s="421"/>
    </row>
    <row r="32" spans="1:8" x14ac:dyDescent="0.2">
      <c r="A32" s="643" t="s">
        <v>897</v>
      </c>
      <c r="B32" s="644"/>
      <c r="C32" s="644"/>
      <c r="D32" s="644"/>
      <c r="E32" s="644"/>
      <c r="F32" s="644"/>
      <c r="G32" s="645"/>
      <c r="H32" s="421"/>
    </row>
    <row r="33" spans="1:12" ht="51.75" customHeight="1" x14ac:dyDescent="0.2">
      <c r="A33" s="383" t="s">
        <v>1</v>
      </c>
      <c r="B33" s="669" t="s">
        <v>899</v>
      </c>
      <c r="C33" s="670"/>
      <c r="D33" s="670"/>
      <c r="E33" s="671"/>
      <c r="F33" s="124" t="s">
        <v>407</v>
      </c>
      <c r="G33" s="622"/>
      <c r="H33" s="421"/>
    </row>
    <row r="34" spans="1:12" x14ac:dyDescent="0.2">
      <c r="A34" s="643" t="s">
        <v>474</v>
      </c>
      <c r="B34" s="644"/>
      <c r="C34" s="644"/>
      <c r="D34" s="644"/>
      <c r="E34" s="644"/>
      <c r="F34" s="644"/>
      <c r="G34" s="645"/>
      <c r="H34" s="421"/>
    </row>
    <row r="35" spans="1:12" ht="39.75" customHeight="1" x14ac:dyDescent="0.2">
      <c r="A35" s="383" t="s">
        <v>33</v>
      </c>
      <c r="B35" s="669" t="s">
        <v>773</v>
      </c>
      <c r="C35" s="670"/>
      <c r="D35" s="670"/>
      <c r="E35" s="671"/>
      <c r="F35" s="124" t="s">
        <v>386</v>
      </c>
      <c r="G35" s="621"/>
      <c r="H35" s="421"/>
    </row>
    <row r="36" spans="1:12" ht="15" customHeight="1" x14ac:dyDescent="0.2">
      <c r="A36" s="420"/>
      <c r="B36" s="420"/>
      <c r="C36" s="420"/>
      <c r="D36" s="420"/>
      <c r="E36" s="420"/>
      <c r="F36" s="420"/>
      <c r="G36" s="420"/>
      <c r="H36" s="421"/>
    </row>
    <row r="37" spans="1:12" ht="3" customHeight="1" x14ac:dyDescent="0.2">
      <c r="A37" s="420"/>
      <c r="B37" s="420"/>
      <c r="C37" s="420"/>
      <c r="D37" s="420"/>
      <c r="E37" s="420"/>
      <c r="F37" s="420"/>
      <c r="G37" s="420"/>
      <c r="H37" s="421"/>
    </row>
    <row r="38" spans="1:12" ht="42" customHeight="1" x14ac:dyDescent="0.2">
      <c r="A38" s="667" t="s">
        <v>860</v>
      </c>
      <c r="B38" s="667"/>
      <c r="C38" s="667"/>
      <c r="D38" s="667"/>
      <c r="E38" s="667"/>
      <c r="F38" s="667"/>
      <c r="G38" s="667"/>
      <c r="H38" s="421"/>
    </row>
    <row r="39" spans="1:12" x14ac:dyDescent="0.2">
      <c r="A39" s="334" t="s">
        <v>6</v>
      </c>
      <c r="B39" s="668" t="s">
        <v>0</v>
      </c>
      <c r="C39" s="668"/>
      <c r="D39" s="668"/>
      <c r="E39" s="668"/>
      <c r="F39" s="384" t="s">
        <v>402</v>
      </c>
      <c r="G39" s="384" t="s">
        <v>532</v>
      </c>
      <c r="H39" s="421"/>
    </row>
    <row r="40" spans="1:12" x14ac:dyDescent="0.2">
      <c r="A40" s="643" t="s">
        <v>897</v>
      </c>
      <c r="B40" s="644"/>
      <c r="C40" s="644"/>
      <c r="D40" s="644"/>
      <c r="E40" s="644"/>
      <c r="F40" s="644"/>
      <c r="G40" s="645"/>
      <c r="H40" s="421"/>
    </row>
    <row r="41" spans="1:12" ht="53.25" customHeight="1" x14ac:dyDescent="0.2">
      <c r="A41" s="383" t="s">
        <v>1</v>
      </c>
      <c r="B41" s="669" t="s">
        <v>900</v>
      </c>
      <c r="C41" s="670"/>
      <c r="D41" s="670"/>
      <c r="E41" s="671"/>
      <c r="F41" s="124" t="s">
        <v>407</v>
      </c>
      <c r="G41" s="622"/>
      <c r="H41" s="421"/>
    </row>
    <row r="42" spans="1:12" x14ac:dyDescent="0.2">
      <c r="A42" s="643" t="s">
        <v>474</v>
      </c>
      <c r="B42" s="644"/>
      <c r="C42" s="644"/>
      <c r="D42" s="644"/>
      <c r="E42" s="644"/>
      <c r="F42" s="644"/>
      <c r="G42" s="645"/>
      <c r="H42" s="421"/>
    </row>
    <row r="43" spans="1:12" ht="36.75" customHeight="1" x14ac:dyDescent="0.2">
      <c r="A43" s="383" t="s">
        <v>33</v>
      </c>
      <c r="B43" s="669" t="s">
        <v>757</v>
      </c>
      <c r="C43" s="670"/>
      <c r="D43" s="670"/>
      <c r="E43" s="671"/>
      <c r="F43" s="124" t="s">
        <v>386</v>
      </c>
      <c r="G43" s="621"/>
      <c r="H43" s="421"/>
    </row>
    <row r="44" spans="1:12" ht="33.75" customHeight="1" x14ac:dyDescent="0.2">
      <c r="A44" s="330"/>
      <c r="B44" s="330"/>
      <c r="C44" s="330"/>
      <c r="D44" s="330"/>
      <c r="E44" s="330"/>
      <c r="F44" s="331"/>
      <c r="G44" s="332"/>
      <c r="H44" s="421"/>
    </row>
    <row r="45" spans="1:12" s="129" customFormat="1" ht="15" customHeight="1" x14ac:dyDescent="0.2">
      <c r="A45" s="389"/>
      <c r="B45" s="389"/>
      <c r="C45" s="389"/>
      <c r="D45" s="389"/>
      <c r="E45" s="389"/>
      <c r="F45" s="109"/>
      <c r="G45" s="110"/>
      <c r="H45" s="110"/>
      <c r="I45" s="425"/>
      <c r="J45" s="38"/>
      <c r="K45" s="38"/>
      <c r="L45" s="38"/>
    </row>
    <row r="46" spans="1:12" s="129" customFormat="1" ht="15" customHeight="1" x14ac:dyDescent="0.2">
      <c r="A46" s="389"/>
      <c r="B46" s="389"/>
      <c r="C46" s="389"/>
      <c r="D46" s="389"/>
      <c r="E46" s="389"/>
      <c r="F46" s="666" t="s">
        <v>268</v>
      </c>
      <c r="G46" s="666"/>
      <c r="H46" s="422"/>
      <c r="I46" s="425"/>
      <c r="J46" s="38"/>
      <c r="K46" s="38"/>
      <c r="L46" s="38"/>
    </row>
    <row r="47" spans="1:12" s="129" customFormat="1" ht="27" customHeight="1" x14ac:dyDescent="0.2">
      <c r="A47" s="289"/>
      <c r="B47" s="289"/>
      <c r="C47" s="289"/>
      <c r="D47" s="289"/>
      <c r="E47" s="289"/>
      <c r="F47" s="665" t="s">
        <v>4</v>
      </c>
      <c r="G47" s="665"/>
      <c r="H47" s="341"/>
      <c r="I47" s="426"/>
      <c r="J47" s="38"/>
      <c r="K47" s="38"/>
      <c r="L47" s="38"/>
    </row>
    <row r="48" spans="1:12" x14ac:dyDescent="0.2">
      <c r="A48"/>
      <c r="B48"/>
      <c r="C48"/>
      <c r="D48"/>
      <c r="E48"/>
      <c r="F48"/>
      <c r="G48"/>
      <c r="H48" s="427"/>
    </row>
  </sheetData>
  <sheetProtection password="C415" sheet="1" objects="1" scenarios="1" formatCells="0" formatColumns="0" formatRows="0"/>
  <mergeCells count="35">
    <mergeCell ref="A34:G34"/>
    <mergeCell ref="B35:E35"/>
    <mergeCell ref="A22:G22"/>
    <mergeCell ref="B23:E23"/>
    <mergeCell ref="A24:G24"/>
    <mergeCell ref="B27:E27"/>
    <mergeCell ref="A30:G30"/>
    <mergeCell ref="B31:E31"/>
    <mergeCell ref="B33:E33"/>
    <mergeCell ref="B25:E25"/>
    <mergeCell ref="A26:G26"/>
    <mergeCell ref="F47:G47"/>
    <mergeCell ref="F46:G46"/>
    <mergeCell ref="A38:G38"/>
    <mergeCell ref="B39:E39"/>
    <mergeCell ref="A40:G40"/>
    <mergeCell ref="B41:E41"/>
    <mergeCell ref="A42:G42"/>
    <mergeCell ref="B43:E43"/>
    <mergeCell ref="A2:G2"/>
    <mergeCell ref="A1:G1"/>
    <mergeCell ref="A5:G5"/>
    <mergeCell ref="A32:G32"/>
    <mergeCell ref="A3:G3"/>
    <mergeCell ref="B6:E6"/>
    <mergeCell ref="B7:F7"/>
    <mergeCell ref="B17:E17"/>
    <mergeCell ref="B18:E18"/>
    <mergeCell ref="B20:E20"/>
    <mergeCell ref="B8:E8"/>
    <mergeCell ref="B13:E13"/>
    <mergeCell ref="A14:G14"/>
    <mergeCell ref="B15:E15"/>
    <mergeCell ref="B16:E16"/>
    <mergeCell ref="B19:E19"/>
  </mergeCells>
  <printOptions horizontalCentered="1"/>
  <pageMargins left="0.15748031496062992" right="0.11811023622047245" top="0.19685039370078741" bottom="0.19685039370078741" header="0.11811023622047245" footer="0.11811023622047245"/>
  <pageSetup paperSize="9" fitToHeight="0" orientation="portrait" r:id="rId1"/>
  <rowBreaks count="1" manualBreakCount="1">
    <brk id="35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1"/>
  <sheetViews>
    <sheetView zoomScale="90" zoomScaleNormal="90" workbookViewId="0">
      <selection activeCell="F9" sqref="F9"/>
    </sheetView>
  </sheetViews>
  <sheetFormatPr defaultColWidth="0" defaultRowHeight="12.75" zeroHeight="1" x14ac:dyDescent="0.2"/>
  <cols>
    <col min="1" max="1" width="4.85546875" style="22" customWidth="1"/>
    <col min="2" max="2" width="17.85546875" style="22" customWidth="1"/>
    <col min="3" max="3" width="15.42578125" style="22" customWidth="1"/>
    <col min="4" max="4" width="20.28515625" style="22" customWidth="1"/>
    <col min="5" max="5" width="24" style="22" customWidth="1"/>
    <col min="6" max="6" width="6.140625" style="22" customWidth="1"/>
    <col min="7" max="7" width="6.5703125" style="22" customWidth="1"/>
    <col min="8" max="8" width="9.140625" style="22" hidden="1"/>
    <col min="9" max="9" width="7.140625" style="22" hidden="1"/>
    <col min="10" max="16383" width="9.140625" style="22" hidden="1"/>
    <col min="16384" max="16384" width="0" style="22" hidden="1"/>
  </cols>
  <sheetData>
    <row r="1" spans="1:9" x14ac:dyDescent="0.2">
      <c r="A1" s="248"/>
      <c r="B1" s="248"/>
      <c r="C1" s="248"/>
      <c r="D1" s="248"/>
      <c r="E1" s="248"/>
      <c r="F1" s="248"/>
      <c r="G1" s="248"/>
    </row>
    <row r="2" spans="1:9" ht="15.75" x14ac:dyDescent="0.25">
      <c r="A2" s="1051" t="s">
        <v>787</v>
      </c>
      <c r="B2" s="1051"/>
      <c r="C2" s="1051"/>
      <c r="D2" s="1051"/>
      <c r="E2" s="1051"/>
      <c r="F2" s="1051"/>
      <c r="G2" s="248"/>
      <c r="I2" s="30"/>
    </row>
    <row r="3" spans="1:9" x14ac:dyDescent="0.2">
      <c r="A3" s="248"/>
      <c r="B3" s="248"/>
      <c r="C3" s="248"/>
      <c r="D3" s="248"/>
      <c r="E3" s="248"/>
      <c r="F3" s="248"/>
      <c r="G3" s="248"/>
    </row>
    <row r="4" spans="1:9" x14ac:dyDescent="0.2">
      <c r="A4" s="248"/>
      <c r="B4" s="248"/>
      <c r="C4" s="248"/>
      <c r="D4" s="248"/>
      <c r="E4" s="248"/>
      <c r="F4" s="248"/>
      <c r="G4" s="248"/>
    </row>
    <row r="5" spans="1:9" x14ac:dyDescent="0.2">
      <c r="A5" s="248"/>
      <c r="B5" s="248"/>
      <c r="C5" s="579"/>
      <c r="D5" s="248"/>
      <c r="E5" s="248"/>
      <c r="F5" s="248"/>
      <c r="G5" s="248"/>
    </row>
    <row r="6" spans="1:9" x14ac:dyDescent="0.2">
      <c r="A6" s="248"/>
      <c r="B6" s="248"/>
      <c r="C6" s="248"/>
      <c r="D6" s="248"/>
      <c r="E6" s="248"/>
      <c r="F6" s="248"/>
      <c r="G6" s="248"/>
    </row>
    <row r="7" spans="1:9" x14ac:dyDescent="0.2">
      <c r="A7" s="248"/>
      <c r="B7" s="248"/>
      <c r="C7" s="248"/>
      <c r="D7" s="248"/>
      <c r="E7" s="248"/>
      <c r="F7" s="248"/>
      <c r="G7" s="248"/>
    </row>
    <row r="8" spans="1:9" ht="15.75" customHeight="1" x14ac:dyDescent="0.25">
      <c r="A8" s="1056" t="s">
        <v>421</v>
      </c>
      <c r="B8" s="1056"/>
      <c r="C8" s="1056"/>
      <c r="D8" s="1056"/>
      <c r="E8" s="1056"/>
      <c r="F8" s="1056"/>
      <c r="G8" s="580"/>
    </row>
    <row r="9" spans="1:9" x14ac:dyDescent="0.2">
      <c r="A9" s="580"/>
      <c r="B9" s="580"/>
      <c r="C9" s="580"/>
      <c r="D9" s="580"/>
      <c r="E9" s="580"/>
      <c r="F9" s="580"/>
      <c r="G9" s="580"/>
    </row>
    <row r="10" spans="1:9" ht="111" customHeight="1" x14ac:dyDescent="0.25">
      <c r="A10" s="1057" t="s">
        <v>933</v>
      </c>
      <c r="B10" s="1057"/>
      <c r="C10" s="1057"/>
      <c r="D10" s="1057"/>
      <c r="E10" s="1057"/>
      <c r="F10" s="1057"/>
      <c r="G10" s="581"/>
    </row>
    <row r="11" spans="1:9" ht="42.75" customHeight="1" x14ac:dyDescent="0.25">
      <c r="A11" s="1058" t="s">
        <v>717</v>
      </c>
      <c r="B11" s="1058"/>
      <c r="C11" s="1058"/>
      <c r="D11" s="1058"/>
      <c r="E11" s="1058"/>
      <c r="F11" s="1058"/>
      <c r="G11" s="581"/>
    </row>
    <row r="12" spans="1:9" ht="15.75" x14ac:dyDescent="0.25">
      <c r="A12" s="1059" t="s">
        <v>465</v>
      </c>
      <c r="B12" s="1059"/>
      <c r="C12" s="1059"/>
      <c r="D12" s="1059"/>
      <c r="E12" s="1059"/>
      <c r="F12" s="1059"/>
      <c r="G12" s="117"/>
    </row>
    <row r="13" spans="1:9" ht="70.5" customHeight="1" x14ac:dyDescent="0.25">
      <c r="A13" s="1052" t="s">
        <v>715</v>
      </c>
      <c r="B13" s="1052"/>
      <c r="C13" s="1052"/>
      <c r="D13" s="1052"/>
      <c r="E13" s="1052"/>
      <c r="F13" s="1052"/>
      <c r="G13" s="582"/>
    </row>
    <row r="14" spans="1:9" ht="15" x14ac:dyDescent="0.2">
      <c r="A14" s="583"/>
      <c r="B14" s="583"/>
      <c r="C14" s="583"/>
      <c r="D14" s="583"/>
      <c r="E14" s="583"/>
      <c r="F14" s="583"/>
      <c r="G14" s="583"/>
    </row>
    <row r="15" spans="1:9" ht="15" x14ac:dyDescent="0.2">
      <c r="A15" s="583"/>
      <c r="B15" s="583"/>
      <c r="C15" s="583"/>
      <c r="D15" s="583"/>
      <c r="E15" s="583"/>
      <c r="F15" s="583"/>
      <c r="G15" s="583"/>
    </row>
    <row r="16" spans="1:9" ht="15" x14ac:dyDescent="0.2">
      <c r="A16" s="583"/>
      <c r="B16" s="583"/>
      <c r="C16" s="583"/>
      <c r="D16" s="583"/>
      <c r="E16" s="583"/>
      <c r="F16" s="583"/>
      <c r="G16" s="583"/>
    </row>
    <row r="17" spans="1:7" ht="15" x14ac:dyDescent="0.2">
      <c r="A17" s="583"/>
      <c r="B17" s="583"/>
      <c r="C17" s="583"/>
      <c r="D17" s="583"/>
      <c r="E17" s="583"/>
      <c r="F17" s="583"/>
      <c r="G17" s="583"/>
    </row>
    <row r="18" spans="1:7" ht="15.75" x14ac:dyDescent="0.25">
      <c r="A18" s="583"/>
      <c r="B18" s="583"/>
      <c r="C18" s="583"/>
      <c r="D18" s="1053" t="s">
        <v>2</v>
      </c>
      <c r="E18" s="854"/>
      <c r="F18" s="854"/>
      <c r="G18" s="248"/>
    </row>
    <row r="19" spans="1:7" ht="15.75" customHeight="1" x14ac:dyDescent="0.2">
      <c r="A19" s="583"/>
      <c r="B19" s="583"/>
      <c r="C19" s="583"/>
      <c r="D19" s="1054" t="s">
        <v>4</v>
      </c>
      <c r="E19" s="1055"/>
      <c r="F19" s="1055"/>
      <c r="G19" s="248"/>
    </row>
    <row r="20" spans="1:7" ht="15" x14ac:dyDescent="0.2">
      <c r="A20" s="583"/>
      <c r="B20" s="583"/>
      <c r="C20" s="583"/>
      <c r="D20" s="583"/>
      <c r="E20" s="583"/>
      <c r="F20" s="583"/>
      <c r="G20" s="583"/>
    </row>
    <row r="21" spans="1:7" x14ac:dyDescent="0.2">
      <c r="A21" s="248"/>
      <c r="B21" s="248"/>
      <c r="C21" s="248"/>
      <c r="D21" s="248"/>
      <c r="E21" s="248"/>
      <c r="F21" s="248"/>
      <c r="G21" s="248"/>
    </row>
  </sheetData>
  <sheetProtection password="C415" sheet="1" objects="1" scenarios="1" formatCells="0" formatColumns="0" formatRows="0" insertRows="0"/>
  <mergeCells count="8">
    <mergeCell ref="A2:F2"/>
    <mergeCell ref="A13:F13"/>
    <mergeCell ref="D18:F18"/>
    <mergeCell ref="D19:F19"/>
    <mergeCell ref="A8:F8"/>
    <mergeCell ref="A10:F10"/>
    <mergeCell ref="A11:F11"/>
    <mergeCell ref="A12:F12"/>
  </mergeCells>
  <pageMargins left="0.7" right="0.7" top="0.75" bottom="0.75" header="0.3" footer="0.3"/>
  <pageSetup paperSize="9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"/>
  <sheetViews>
    <sheetView zoomScaleNormal="100" workbookViewId="0">
      <selection activeCell="E9" sqref="E9:F9"/>
    </sheetView>
  </sheetViews>
  <sheetFormatPr defaultRowHeight="12.75" x14ac:dyDescent="0.2"/>
  <cols>
    <col min="1" max="1" width="5.140625" style="428" customWidth="1"/>
    <col min="2" max="2" width="32" style="428" customWidth="1"/>
    <col min="3" max="3" width="14.42578125" style="428" customWidth="1"/>
    <col min="4" max="4" width="14.85546875" style="428" customWidth="1"/>
    <col min="5" max="5" width="14.5703125" style="428" customWidth="1"/>
    <col min="6" max="6" width="13" style="428" customWidth="1"/>
    <col min="7" max="7" width="16.42578125" style="428" customWidth="1"/>
    <col min="8" max="8" width="15.5703125" style="428" customWidth="1"/>
    <col min="9" max="9" width="19.5703125" style="428" customWidth="1"/>
    <col min="10" max="10" width="22.42578125" style="428" customWidth="1"/>
    <col min="11" max="16384" width="9.140625" style="428"/>
  </cols>
  <sheetData>
    <row r="1" spans="1:10" s="424" customFormat="1" ht="12.75" customHeight="1" x14ac:dyDescent="0.2">
      <c r="A1" s="1060" t="s">
        <v>788</v>
      </c>
      <c r="B1" s="1060"/>
      <c r="C1" s="1060"/>
      <c r="D1" s="1060"/>
      <c r="E1" s="1060"/>
      <c r="F1" s="1060"/>
      <c r="G1" s="1060"/>
      <c r="H1" s="1060"/>
      <c r="I1" s="1060"/>
      <c r="J1" s="1060"/>
    </row>
    <row r="2" spans="1:10" s="424" customFormat="1" ht="16.5" customHeight="1" x14ac:dyDescent="0.2">
      <c r="A2" s="1060"/>
      <c r="B2" s="1060"/>
      <c r="C2" s="1060"/>
      <c r="D2" s="1060"/>
      <c r="E2" s="1060"/>
      <c r="F2" s="1060"/>
      <c r="G2" s="1060"/>
      <c r="H2" s="1060"/>
      <c r="I2" s="1060"/>
      <c r="J2" s="1060"/>
    </row>
    <row r="3" spans="1:10" s="424" customFormat="1" ht="16.5" customHeight="1" x14ac:dyDescent="0.2">
      <c r="A3" s="415"/>
      <c r="B3" s="415"/>
      <c r="C3" s="415"/>
      <c r="D3" s="415"/>
      <c r="E3" s="415"/>
      <c r="F3" s="415"/>
      <c r="G3" s="415"/>
      <c r="H3" s="415"/>
      <c r="I3" s="415"/>
      <c r="J3" s="415"/>
    </row>
    <row r="4" spans="1:10" s="424" customFormat="1" ht="16.5" customHeight="1" x14ac:dyDescent="0.25">
      <c r="A4" s="415"/>
      <c r="B4" s="1067" t="s">
        <v>803</v>
      </c>
      <c r="C4" s="1067"/>
      <c r="D4" s="1067"/>
      <c r="E4" s="1067"/>
      <c r="F4" s="1067"/>
      <c r="G4" s="1067"/>
      <c r="H4" s="1067"/>
      <c r="I4" s="1067"/>
      <c r="J4" s="1067"/>
    </row>
    <row r="5" spans="1:10" s="424" customFormat="1" ht="52.5" customHeight="1" x14ac:dyDescent="0.25">
      <c r="A5" s="415"/>
      <c r="B5" s="1066" t="s">
        <v>891</v>
      </c>
      <c r="C5" s="1066"/>
      <c r="D5" s="1066"/>
      <c r="E5" s="1066"/>
      <c r="F5" s="1066"/>
      <c r="G5" s="1066"/>
      <c r="H5" s="1066"/>
      <c r="I5" s="1066"/>
      <c r="J5" s="1066"/>
    </row>
    <row r="6" spans="1:10" s="424" customFormat="1" ht="16.5" customHeight="1" x14ac:dyDescent="0.2">
      <c r="A6" s="415"/>
      <c r="B6" s="415"/>
      <c r="C6" s="415"/>
      <c r="D6" s="415"/>
      <c r="E6" s="415"/>
      <c r="F6" s="415"/>
      <c r="G6" s="415"/>
      <c r="H6" s="415"/>
      <c r="I6" s="415"/>
      <c r="J6" s="415"/>
    </row>
    <row r="7" spans="1:10" s="424" customFormat="1" ht="16.5" customHeight="1" x14ac:dyDescent="0.2">
      <c r="A7" s="421"/>
      <c r="B7" s="421"/>
      <c r="C7" s="421"/>
      <c r="D7" s="421"/>
      <c r="E7" s="421"/>
      <c r="F7" s="421"/>
      <c r="G7" s="421"/>
      <c r="H7" s="415"/>
      <c r="I7" s="415"/>
      <c r="J7" s="421"/>
    </row>
    <row r="8" spans="1:10" s="584" customFormat="1" ht="35.25" customHeight="1" x14ac:dyDescent="0.2">
      <c r="A8" s="1063" t="s">
        <v>721</v>
      </c>
      <c r="B8" s="1063"/>
      <c r="C8" s="1063"/>
      <c r="D8" s="1063"/>
      <c r="E8" s="1063"/>
      <c r="F8" s="1063"/>
      <c r="G8" s="1063"/>
      <c r="H8" s="1063"/>
      <c r="I8" s="1063"/>
      <c r="J8" s="587"/>
    </row>
    <row r="9" spans="1:10" s="424" customFormat="1" ht="96" customHeight="1" x14ac:dyDescent="0.2">
      <c r="A9" s="588" t="s">
        <v>6</v>
      </c>
      <c r="B9" s="589" t="s">
        <v>704</v>
      </c>
      <c r="C9" s="738" t="s">
        <v>643</v>
      </c>
      <c r="D9" s="738"/>
      <c r="E9" s="738" t="s">
        <v>887</v>
      </c>
      <c r="F9" s="738"/>
      <c r="G9" s="738" t="s">
        <v>647</v>
      </c>
      <c r="H9" s="738"/>
      <c r="I9" s="590" t="s">
        <v>648</v>
      </c>
      <c r="J9" s="591" t="s">
        <v>776</v>
      </c>
    </row>
    <row r="10" spans="1:10" s="424" customFormat="1" x14ac:dyDescent="0.2">
      <c r="A10" s="592"/>
      <c r="B10" s="589"/>
      <c r="C10" s="460" t="s">
        <v>429</v>
      </c>
      <c r="D10" s="460" t="s">
        <v>644</v>
      </c>
      <c r="E10" s="460" t="s">
        <v>645</v>
      </c>
      <c r="F10" s="460" t="s">
        <v>644</v>
      </c>
      <c r="G10" s="460" t="s">
        <v>429</v>
      </c>
      <c r="H10" s="460" t="s">
        <v>644</v>
      </c>
      <c r="I10" s="460" t="s">
        <v>644</v>
      </c>
      <c r="J10" s="460" t="s">
        <v>644</v>
      </c>
    </row>
    <row r="11" spans="1:10" s="424" customFormat="1" x14ac:dyDescent="0.2">
      <c r="A11" s="593" t="s">
        <v>1</v>
      </c>
      <c r="B11" s="601"/>
      <c r="C11" s="281"/>
      <c r="D11" s="594">
        <f>C11*'Zał. 11 Ef. en. RAZEM'!$I$45</f>
        <v>0</v>
      </c>
      <c r="E11" s="281"/>
      <c r="F11" s="594">
        <f>E11*'Zał. 11 Ef. en. RAZEM'!$I$48</f>
        <v>0</v>
      </c>
      <c r="G11" s="282"/>
      <c r="H11" s="595">
        <f>G11*'Zał. 11 Ef. en. RAZEM'!$I$51</f>
        <v>0</v>
      </c>
      <c r="I11" s="596">
        <f>(D11+F11+H11)*1.5%</f>
        <v>0</v>
      </c>
      <c r="J11" s="282"/>
    </row>
    <row r="12" spans="1:10" s="424" customFormat="1" x14ac:dyDescent="0.2">
      <c r="A12" s="593" t="s">
        <v>33</v>
      </c>
      <c r="B12" s="601"/>
      <c r="C12" s="281"/>
      <c r="D12" s="594">
        <f>C12*'Zał. 11 Ef. en. RAZEM'!$I$45</f>
        <v>0</v>
      </c>
      <c r="E12" s="281"/>
      <c r="F12" s="594">
        <f>E12*'Zał. 11 Ef. en. RAZEM'!$I$48</f>
        <v>0</v>
      </c>
      <c r="G12" s="282"/>
      <c r="H12" s="595">
        <f>G12*'Zał. 11 Ef. en. RAZEM'!$I$51</f>
        <v>0</v>
      </c>
      <c r="I12" s="596">
        <f t="shared" ref="I12:I18" si="0">(D12+F12+H12)*1.5%</f>
        <v>0</v>
      </c>
      <c r="J12" s="282"/>
    </row>
    <row r="13" spans="1:10" s="424" customFormat="1" x14ac:dyDescent="0.2">
      <c r="A13" s="593" t="s">
        <v>264</v>
      </c>
      <c r="B13" s="601"/>
      <c r="C13" s="281"/>
      <c r="D13" s="594">
        <f>C13*'Zał. 11 Ef. en. RAZEM'!$I$45</f>
        <v>0</v>
      </c>
      <c r="E13" s="281"/>
      <c r="F13" s="594">
        <f>E13*'Zał. 11 Ef. en. RAZEM'!$I$48</f>
        <v>0</v>
      </c>
      <c r="G13" s="282"/>
      <c r="H13" s="595">
        <f>G13*'Zał. 11 Ef. en. RAZEM'!$I$51</f>
        <v>0</v>
      </c>
      <c r="I13" s="596">
        <f t="shared" si="0"/>
        <v>0</v>
      </c>
      <c r="J13" s="282"/>
    </row>
    <row r="14" spans="1:10" s="424" customFormat="1" x14ac:dyDescent="0.2">
      <c r="A14" s="593" t="s">
        <v>265</v>
      </c>
      <c r="B14" s="601"/>
      <c r="C14" s="281"/>
      <c r="D14" s="594">
        <f>C14*'Zał. 11 Ef. en. RAZEM'!$I$45</f>
        <v>0</v>
      </c>
      <c r="E14" s="281"/>
      <c r="F14" s="594">
        <f>E14*'Zał. 11 Ef. en. RAZEM'!$I$48</f>
        <v>0</v>
      </c>
      <c r="G14" s="282"/>
      <c r="H14" s="595">
        <f>G14*'Zał. 11 Ef. en. RAZEM'!$I$51</f>
        <v>0</v>
      </c>
      <c r="I14" s="596">
        <f t="shared" si="0"/>
        <v>0</v>
      </c>
      <c r="J14" s="282"/>
    </row>
    <row r="15" spans="1:10" s="424" customFormat="1" x14ac:dyDescent="0.2">
      <c r="A15" s="593" t="s">
        <v>266</v>
      </c>
      <c r="B15" s="601"/>
      <c r="C15" s="281"/>
      <c r="D15" s="594">
        <f>C15*'Zał. 11 Ef. en. RAZEM'!$I$45</f>
        <v>0</v>
      </c>
      <c r="E15" s="281"/>
      <c r="F15" s="594">
        <f>E15*'Zał. 11 Ef. en. RAZEM'!$I$48</f>
        <v>0</v>
      </c>
      <c r="G15" s="282"/>
      <c r="H15" s="595">
        <f>G15*'Zał. 11 Ef. en. RAZEM'!$I$51</f>
        <v>0</v>
      </c>
      <c r="I15" s="596">
        <f t="shared" si="0"/>
        <v>0</v>
      </c>
      <c r="J15" s="282"/>
    </row>
    <row r="16" spans="1:10" s="424" customFormat="1" x14ac:dyDescent="0.2">
      <c r="A16" s="593" t="s">
        <v>267</v>
      </c>
      <c r="B16" s="601"/>
      <c r="C16" s="281"/>
      <c r="D16" s="594">
        <f>C16*'Zał. 11 Ef. en. RAZEM'!$I$45</f>
        <v>0</v>
      </c>
      <c r="E16" s="281"/>
      <c r="F16" s="594">
        <f>E16*'Zał. 11 Ef. en. RAZEM'!$I$48</f>
        <v>0</v>
      </c>
      <c r="G16" s="282"/>
      <c r="H16" s="595">
        <f>G16*'Zał. 11 Ef. en. RAZEM'!$I$51</f>
        <v>0</v>
      </c>
      <c r="I16" s="596">
        <f t="shared" si="0"/>
        <v>0</v>
      </c>
      <c r="J16" s="282"/>
    </row>
    <row r="17" spans="1:10" s="424" customFormat="1" x14ac:dyDescent="0.2">
      <c r="A17" s="593" t="s">
        <v>236</v>
      </c>
      <c r="B17" s="601"/>
      <c r="C17" s="281"/>
      <c r="D17" s="594">
        <f>C17*'Zał. 11 Ef. en. RAZEM'!$I$45</f>
        <v>0</v>
      </c>
      <c r="E17" s="281"/>
      <c r="F17" s="594">
        <f>E17*'Zał. 11 Ef. en. RAZEM'!$I$48</f>
        <v>0</v>
      </c>
      <c r="G17" s="282"/>
      <c r="H17" s="595">
        <f>G17*'Zał. 11 Ef. en. RAZEM'!$I$51</f>
        <v>0</v>
      </c>
      <c r="I17" s="596">
        <f t="shared" si="0"/>
        <v>0</v>
      </c>
      <c r="J17" s="282"/>
    </row>
    <row r="18" spans="1:10" s="424" customFormat="1" x14ac:dyDescent="0.2">
      <c r="A18" s="597"/>
      <c r="B18" s="598" t="s">
        <v>646</v>
      </c>
      <c r="C18" s="594">
        <f t="shared" ref="C18:H18" si="1">SUM(C11:C17)</f>
        <v>0</v>
      </c>
      <c r="D18" s="594">
        <f t="shared" si="1"/>
        <v>0</v>
      </c>
      <c r="E18" s="594">
        <f t="shared" si="1"/>
        <v>0</v>
      </c>
      <c r="F18" s="599">
        <f t="shared" si="1"/>
        <v>0</v>
      </c>
      <c r="G18" s="599">
        <f t="shared" si="1"/>
        <v>0</v>
      </c>
      <c r="H18" s="595">
        <f t="shared" si="1"/>
        <v>0</v>
      </c>
      <c r="I18" s="596">
        <f t="shared" si="0"/>
        <v>0</v>
      </c>
      <c r="J18" s="599">
        <f t="shared" ref="J18" si="2">SUM(J11:J17)</f>
        <v>0</v>
      </c>
    </row>
    <row r="19" spans="1:10" s="424" customFormat="1" ht="60.75" customHeight="1" x14ac:dyDescent="0.2">
      <c r="A19" s="947" t="s">
        <v>642</v>
      </c>
      <c r="B19" s="947"/>
      <c r="C19" s="947"/>
      <c r="D19" s="947"/>
      <c r="E19" s="947"/>
      <c r="F19" s="947"/>
      <c r="G19" s="947"/>
      <c r="H19" s="947"/>
      <c r="I19" s="947"/>
      <c r="J19" s="421"/>
    </row>
    <row r="20" spans="1:10" s="424" customFormat="1" ht="31.5" customHeight="1" x14ac:dyDescent="0.2">
      <c r="A20" s="410"/>
      <c r="B20" s="410"/>
      <c r="C20" s="410"/>
      <c r="D20" s="410"/>
      <c r="E20" s="410"/>
      <c r="F20" s="410"/>
      <c r="G20" s="410"/>
      <c r="H20" s="1069" t="s">
        <v>810</v>
      </c>
      <c r="I20" s="1069"/>
      <c r="J20" s="421"/>
    </row>
    <row r="21" spans="1:10" s="424" customFormat="1" ht="40.5" customHeight="1" x14ac:dyDescent="0.2">
      <c r="A21" s="410"/>
      <c r="B21" s="410"/>
      <c r="C21" s="410"/>
      <c r="D21" s="410"/>
      <c r="E21" s="410"/>
      <c r="F21" s="410"/>
      <c r="G21" s="410"/>
      <c r="H21" s="1068" t="s">
        <v>4</v>
      </c>
      <c r="I21" s="1068"/>
      <c r="J21" s="421"/>
    </row>
    <row r="22" spans="1:10" s="424" customFormat="1" ht="24.75" customHeight="1" x14ac:dyDescent="0.2">
      <c r="A22" s="600"/>
      <c r="B22" s="583"/>
      <c r="C22" s="583"/>
      <c r="D22" s="583"/>
      <c r="E22" s="583"/>
      <c r="F22" s="583"/>
      <c r="G22" s="583"/>
      <c r="H22" s="421"/>
      <c r="I22" s="421"/>
      <c r="J22" s="421"/>
    </row>
    <row r="24" spans="1:10" ht="55.5" customHeight="1" x14ac:dyDescent="0.2"/>
    <row r="25" spans="1:10" ht="15.75" x14ac:dyDescent="0.25">
      <c r="B25" s="585"/>
      <c r="C25" s="585"/>
      <c r="D25" s="585"/>
      <c r="E25" s="585"/>
      <c r="F25" s="1064"/>
      <c r="G25" s="1065"/>
    </row>
    <row r="26" spans="1:10" ht="15.75" x14ac:dyDescent="0.2">
      <c r="B26" s="585"/>
      <c r="C26" s="585"/>
      <c r="D26" s="585"/>
      <c r="E26" s="585"/>
      <c r="F26" s="1061"/>
      <c r="G26" s="1062"/>
    </row>
    <row r="27" spans="1:10" ht="15" x14ac:dyDescent="0.2">
      <c r="B27" s="585"/>
      <c r="C27" s="585"/>
      <c r="D27" s="585"/>
      <c r="E27" s="585"/>
      <c r="F27" s="585"/>
      <c r="G27" s="585"/>
    </row>
    <row r="28" spans="1:10" x14ac:dyDescent="0.2">
      <c r="B28" s="586"/>
      <c r="C28" s="586"/>
      <c r="D28" s="586"/>
      <c r="E28" s="586"/>
      <c r="F28" s="586"/>
      <c r="G28" s="586"/>
    </row>
  </sheetData>
  <sheetProtection password="C415" sheet="1" objects="1" scenarios="1" formatCells="0" formatColumns="0" formatRows="0" insertRows="0"/>
  <mergeCells count="12">
    <mergeCell ref="A1:J2"/>
    <mergeCell ref="F26:G26"/>
    <mergeCell ref="E9:F9"/>
    <mergeCell ref="A8:I8"/>
    <mergeCell ref="A19:I19"/>
    <mergeCell ref="C9:D9"/>
    <mergeCell ref="G9:H9"/>
    <mergeCell ref="F25:G25"/>
    <mergeCell ref="B5:J5"/>
    <mergeCell ref="B4:J4"/>
    <mergeCell ref="H21:I21"/>
    <mergeCell ref="H20:I20"/>
  </mergeCells>
  <pageMargins left="0.19685039370078741" right="0.19685039370078741" top="0.19685039370078741" bottom="0.19685039370078741" header="0.19685039370078741" footer="0.19685039370078741"/>
  <pageSetup paperSize="9" scale="87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2"/>
  <sheetViews>
    <sheetView topLeftCell="A12" zoomScaleNormal="100" workbookViewId="0">
      <selection activeCell="I21" sqref="I21"/>
    </sheetView>
  </sheetViews>
  <sheetFormatPr defaultColWidth="9.140625" defaultRowHeight="12.75" zeroHeight="1" x14ac:dyDescent="0.2"/>
  <cols>
    <col min="1" max="1" width="7.28515625" style="178" customWidth="1"/>
    <col min="2" max="2" width="14.5703125" style="69" customWidth="1"/>
    <col min="3" max="3" width="7.5703125" style="69" customWidth="1"/>
    <col min="4" max="4" width="9.140625" style="69" customWidth="1"/>
    <col min="5" max="5" width="4.28515625" style="69" customWidth="1"/>
    <col min="6" max="6" width="2.42578125" style="69" hidden="1" customWidth="1"/>
    <col min="7" max="7" width="59" style="69" customWidth="1"/>
    <col min="8" max="8" width="5.7109375" style="69" customWidth="1"/>
    <col min="9" max="9" width="36.140625" style="69" customWidth="1"/>
    <col min="10" max="16384" width="9.140625" style="131"/>
  </cols>
  <sheetData>
    <row r="1" spans="1:10" s="364" customFormat="1" x14ac:dyDescent="0.2">
      <c r="A1" s="185" t="s">
        <v>514</v>
      </c>
      <c r="B1" s="363"/>
      <c r="C1" s="363"/>
      <c r="D1" s="363"/>
      <c r="E1" s="363"/>
      <c r="F1" s="363"/>
      <c r="G1" s="363"/>
      <c r="H1" s="363"/>
      <c r="I1" s="363"/>
      <c r="J1" s="603"/>
    </row>
    <row r="2" spans="1:10" ht="16.5" x14ac:dyDescent="0.2">
      <c r="A2" s="179"/>
      <c r="B2" s="77"/>
      <c r="C2" s="84"/>
      <c r="D2" s="84"/>
      <c r="E2" s="84"/>
      <c r="F2" s="84"/>
      <c r="G2" s="84"/>
      <c r="H2" s="96"/>
      <c r="I2" s="78" t="s">
        <v>789</v>
      </c>
      <c r="J2" s="453"/>
    </row>
    <row r="3" spans="1:10" ht="16.5" x14ac:dyDescent="0.25">
      <c r="A3" s="904" t="s">
        <v>413</v>
      </c>
      <c r="B3" s="904"/>
      <c r="C3" s="904"/>
      <c r="D3" s="904"/>
      <c r="E3" s="904"/>
      <c r="F3" s="904"/>
      <c r="G3" s="904"/>
      <c r="H3" s="904"/>
      <c r="I3" s="904"/>
      <c r="J3" s="453"/>
    </row>
    <row r="4" spans="1:10" ht="30" customHeight="1" x14ac:dyDescent="0.2">
      <c r="A4" s="180"/>
      <c r="B4" s="1085" t="s">
        <v>499</v>
      </c>
      <c r="C4" s="1086"/>
      <c r="D4" s="1086"/>
      <c r="E4" s="1086"/>
      <c r="F4" s="1086"/>
      <c r="G4" s="1086"/>
      <c r="H4" s="14"/>
      <c r="I4" s="14"/>
      <c r="J4" s="164"/>
    </row>
    <row r="5" spans="1:10" ht="16.5" customHeight="1" x14ac:dyDescent="0.2">
      <c r="A5" s="179"/>
      <c r="B5" s="97" t="s">
        <v>412</v>
      </c>
      <c r="C5" s="98"/>
      <c r="D5" s="98"/>
      <c r="E5" s="98"/>
      <c r="F5" s="98"/>
      <c r="G5" s="99"/>
      <c r="H5" s="80"/>
      <c r="I5" s="100"/>
      <c r="J5" s="453"/>
    </row>
    <row r="6" spans="1:10" ht="24" customHeight="1" x14ac:dyDescent="0.2">
      <c r="A6" s="181"/>
      <c r="B6" s="1085" t="s">
        <v>499</v>
      </c>
      <c r="C6" s="1086"/>
      <c r="D6" s="1086"/>
      <c r="E6" s="1086"/>
      <c r="F6" s="1086"/>
      <c r="G6" s="1086"/>
      <c r="H6" s="12"/>
      <c r="I6" s="15"/>
      <c r="J6" s="164"/>
    </row>
    <row r="7" spans="1:10" ht="13.5" customHeight="1" x14ac:dyDescent="0.2">
      <c r="A7" s="182"/>
      <c r="B7" s="101" t="s">
        <v>411</v>
      </c>
      <c r="C7" s="102"/>
      <c r="D7" s="102"/>
      <c r="E7" s="102"/>
      <c r="F7" s="102"/>
      <c r="G7" s="103"/>
      <c r="H7" s="80"/>
      <c r="I7" s="87"/>
      <c r="J7" s="453"/>
    </row>
    <row r="8" spans="1:10" ht="12" customHeight="1" x14ac:dyDescent="0.2">
      <c r="A8" s="182"/>
      <c r="B8" s="43"/>
      <c r="C8" s="43"/>
      <c r="D8" s="43"/>
      <c r="E8" s="43"/>
      <c r="F8" s="43"/>
      <c r="G8" s="43"/>
      <c r="H8" s="86"/>
      <c r="I8" s="88"/>
      <c r="J8" s="453"/>
    </row>
    <row r="9" spans="1:10" ht="15" customHeight="1" x14ac:dyDescent="0.2">
      <c r="A9" s="1083" t="s">
        <v>708</v>
      </c>
      <c r="B9" s="1083"/>
      <c r="C9" s="1083"/>
      <c r="D9" s="1083"/>
      <c r="E9" s="1083"/>
      <c r="F9" s="1083"/>
      <c r="G9" s="1083"/>
      <c r="H9" s="1083"/>
      <c r="I9" s="1083"/>
      <c r="J9" s="453"/>
    </row>
    <row r="10" spans="1:10" ht="27" customHeight="1" x14ac:dyDescent="0.2">
      <c r="A10" s="183" t="s">
        <v>6</v>
      </c>
      <c r="B10" s="919" t="s">
        <v>0</v>
      </c>
      <c r="C10" s="919"/>
      <c r="D10" s="919"/>
      <c r="E10" s="919"/>
      <c r="F10" s="919"/>
      <c r="G10" s="919"/>
      <c r="H10" s="403" t="s">
        <v>402</v>
      </c>
      <c r="I10" s="122" t="s">
        <v>625</v>
      </c>
      <c r="J10" s="453"/>
    </row>
    <row r="11" spans="1:10" ht="14.25" customHeight="1" x14ac:dyDescent="0.2">
      <c r="A11" s="1088" t="s">
        <v>610</v>
      </c>
      <c r="B11" s="1089"/>
      <c r="C11" s="1089"/>
      <c r="D11" s="1089"/>
      <c r="E11" s="1089"/>
      <c r="F11" s="1089"/>
      <c r="G11" s="1089"/>
      <c r="H11" s="1089"/>
      <c r="I11" s="1089"/>
      <c r="J11" s="453"/>
    </row>
    <row r="12" spans="1:10" ht="39.75" customHeight="1" x14ac:dyDescent="0.2">
      <c r="A12" s="335" t="s">
        <v>1</v>
      </c>
      <c r="B12" s="1087" t="s">
        <v>598</v>
      </c>
      <c r="C12" s="1087"/>
      <c r="D12" s="1087"/>
      <c r="E12" s="1087"/>
      <c r="F12" s="1087"/>
      <c r="G12" s="1087"/>
      <c r="H12" s="286" t="s">
        <v>386</v>
      </c>
      <c r="I12" s="169">
        <f>I13+I14+I15</f>
        <v>0</v>
      </c>
      <c r="J12" s="453"/>
    </row>
    <row r="13" spans="1:10" ht="28.9" customHeight="1" x14ac:dyDescent="0.2">
      <c r="A13" s="335" t="s">
        <v>608</v>
      </c>
      <c r="B13" s="1090" t="s">
        <v>599</v>
      </c>
      <c r="C13" s="1090"/>
      <c r="D13" s="1090"/>
      <c r="E13" s="1090"/>
      <c r="F13" s="1090"/>
      <c r="G13" s="1090"/>
      <c r="H13" s="286" t="s">
        <v>600</v>
      </c>
      <c r="I13" s="169">
        <f>'Zał. 1 '!G32</f>
        <v>0</v>
      </c>
      <c r="J13" s="453"/>
    </row>
    <row r="14" spans="1:10" x14ac:dyDescent="0.2">
      <c r="A14" s="335" t="s">
        <v>609</v>
      </c>
      <c r="B14" s="1090" t="s">
        <v>892</v>
      </c>
      <c r="C14" s="1090"/>
      <c r="D14" s="1090"/>
      <c r="E14" s="1090"/>
      <c r="F14" s="1090"/>
      <c r="G14" s="1090"/>
      <c r="H14" s="286" t="s">
        <v>600</v>
      </c>
      <c r="I14" s="169">
        <f>IF('Zał. 5 ciepło'!I17&gt;5,'Zał. 5 ciepło'!I27,0)</f>
        <v>0</v>
      </c>
      <c r="J14" s="453"/>
    </row>
    <row r="15" spans="1:10" x14ac:dyDescent="0.2">
      <c r="A15" s="335" t="s">
        <v>584</v>
      </c>
      <c r="B15" s="1090" t="s">
        <v>601</v>
      </c>
      <c r="C15" s="1090"/>
      <c r="D15" s="1090"/>
      <c r="E15" s="1090"/>
      <c r="F15" s="1090"/>
      <c r="G15" s="1090"/>
      <c r="H15" s="286" t="s">
        <v>600</v>
      </c>
      <c r="I15" s="169">
        <f>'Zał. 7 gaz'!J25</f>
        <v>0</v>
      </c>
      <c r="J15" s="453"/>
    </row>
    <row r="16" spans="1:10" ht="14.25" customHeight="1" x14ac:dyDescent="0.2">
      <c r="A16" s="1077" t="s">
        <v>611</v>
      </c>
      <c r="B16" s="1078"/>
      <c r="C16" s="1078"/>
      <c r="D16" s="1078"/>
      <c r="E16" s="1078"/>
      <c r="F16" s="1078"/>
      <c r="G16" s="1078"/>
      <c r="H16" s="1078"/>
      <c r="I16" s="1079"/>
      <c r="J16" s="453"/>
    </row>
    <row r="17" spans="1:16" ht="26.25" customHeight="1" x14ac:dyDescent="0.2">
      <c r="A17" s="613" t="s">
        <v>33</v>
      </c>
      <c r="B17" s="1091" t="s">
        <v>607</v>
      </c>
      <c r="C17" s="1092"/>
      <c r="D17" s="1092"/>
      <c r="E17" s="1092"/>
      <c r="F17" s="1092"/>
      <c r="G17" s="1093"/>
      <c r="H17" s="287" t="s">
        <v>600</v>
      </c>
      <c r="I17" s="284">
        <f>I18+I19</f>
        <v>0</v>
      </c>
      <c r="J17" s="453"/>
    </row>
    <row r="18" spans="1:16" x14ac:dyDescent="0.2">
      <c r="A18" s="613" t="s">
        <v>394</v>
      </c>
      <c r="B18" s="1094" t="s">
        <v>604</v>
      </c>
      <c r="C18" s="1095"/>
      <c r="D18" s="1095"/>
      <c r="E18" s="1095"/>
      <c r="F18" s="1095"/>
      <c r="G18" s="1096"/>
      <c r="H18" s="287" t="s">
        <v>600</v>
      </c>
      <c r="I18" s="284">
        <f>'Zał. 3'!F83</f>
        <v>0</v>
      </c>
      <c r="J18" s="453"/>
    </row>
    <row r="19" spans="1:16" x14ac:dyDescent="0.2">
      <c r="A19" s="613" t="s">
        <v>391</v>
      </c>
      <c r="B19" s="1094" t="s">
        <v>605</v>
      </c>
      <c r="C19" s="1095"/>
      <c r="D19" s="1095"/>
      <c r="E19" s="1095"/>
      <c r="F19" s="1095"/>
      <c r="G19" s="1096"/>
      <c r="H19" s="287" t="s">
        <v>600</v>
      </c>
      <c r="I19" s="284">
        <f>'Zał. 8 gaz'!J71</f>
        <v>0</v>
      </c>
      <c r="J19" s="453"/>
    </row>
    <row r="20" spans="1:16" ht="17.25" customHeight="1" x14ac:dyDescent="0.2">
      <c r="A20" s="1097" t="s">
        <v>612</v>
      </c>
      <c r="B20" s="1098"/>
      <c r="C20" s="1098"/>
      <c r="D20" s="1098"/>
      <c r="E20" s="1098"/>
      <c r="F20" s="1098"/>
      <c r="G20" s="1098"/>
      <c r="H20" s="1098"/>
      <c r="I20" s="1099"/>
      <c r="J20" s="453"/>
    </row>
    <row r="21" spans="1:16" ht="21" customHeight="1" x14ac:dyDescent="0.2">
      <c r="A21" s="417" t="s">
        <v>603</v>
      </c>
      <c r="B21" s="1100" t="s">
        <v>621</v>
      </c>
      <c r="C21" s="1100"/>
      <c r="D21" s="1100"/>
      <c r="E21" s="1100"/>
      <c r="F21" s="1100"/>
      <c r="G21" s="1100"/>
      <c r="H21" s="285" t="s">
        <v>386</v>
      </c>
      <c r="I21" s="284">
        <f>I22+I23+I24+I25+I26+I27+I28+I29+I33+I34</f>
        <v>0</v>
      </c>
      <c r="J21" s="453"/>
    </row>
    <row r="22" spans="1:16" ht="78.75" customHeight="1" x14ac:dyDescent="0.2">
      <c r="A22" s="613" t="s">
        <v>503</v>
      </c>
      <c r="B22" s="1084" t="s">
        <v>919</v>
      </c>
      <c r="C22" s="1084"/>
      <c r="D22" s="1084"/>
      <c r="E22" s="1084"/>
      <c r="F22" s="1084"/>
      <c r="G22" s="1084"/>
      <c r="H22" s="285" t="s">
        <v>386</v>
      </c>
      <c r="I22" s="284">
        <f>'Zał. 7 gaz'!J43-'Zał. 7 gaz'!J44</f>
        <v>0</v>
      </c>
      <c r="J22" s="603"/>
    </row>
    <row r="23" spans="1:16" ht="58.5" customHeight="1" x14ac:dyDescent="0.2">
      <c r="A23" s="613" t="s">
        <v>504</v>
      </c>
      <c r="B23" s="1084" t="s">
        <v>920</v>
      </c>
      <c r="C23" s="1084"/>
      <c r="D23" s="1084"/>
      <c r="E23" s="1084"/>
      <c r="F23" s="1084"/>
      <c r="G23" s="1084"/>
      <c r="H23" s="285" t="s">
        <v>386</v>
      </c>
      <c r="I23" s="284">
        <f>'Zał. 7 gaz'!J45-'Zał. 7 gaz'!J46</f>
        <v>0</v>
      </c>
      <c r="J23" s="603"/>
    </row>
    <row r="24" spans="1:16" x14ac:dyDescent="0.2">
      <c r="A24" s="613" t="s">
        <v>389</v>
      </c>
      <c r="B24" s="1084" t="s">
        <v>705</v>
      </c>
      <c r="C24" s="1084"/>
      <c r="D24" s="1084"/>
      <c r="E24" s="1084"/>
      <c r="F24" s="1084"/>
      <c r="G24" s="1084"/>
      <c r="H24" s="285" t="s">
        <v>386</v>
      </c>
      <c r="I24" s="284">
        <f>'Zał. 7 gaz'!J47</f>
        <v>0</v>
      </c>
      <c r="J24" s="453"/>
    </row>
    <row r="25" spans="1:16" ht="26.25" customHeight="1" x14ac:dyDescent="0.2">
      <c r="A25" s="613" t="s">
        <v>388</v>
      </c>
      <c r="B25" s="1084" t="s">
        <v>921</v>
      </c>
      <c r="C25" s="1084"/>
      <c r="D25" s="1084"/>
      <c r="E25" s="1084"/>
      <c r="F25" s="1084"/>
      <c r="G25" s="1084"/>
      <c r="H25" s="285" t="s">
        <v>386</v>
      </c>
      <c r="I25" s="284">
        <f>'Zał. 1 '!G38</f>
        <v>0</v>
      </c>
      <c r="J25" s="453"/>
    </row>
    <row r="26" spans="1:16" ht="15" customHeight="1" x14ac:dyDescent="0.2">
      <c r="A26" s="417" t="s">
        <v>613</v>
      </c>
      <c r="B26" s="1084" t="s">
        <v>706</v>
      </c>
      <c r="C26" s="1084"/>
      <c r="D26" s="1084"/>
      <c r="E26" s="1084"/>
      <c r="F26" s="1084"/>
      <c r="G26" s="1084"/>
      <c r="H26" s="285" t="s">
        <v>386</v>
      </c>
      <c r="I26" s="284">
        <f>'Zał. 7 gaz'!J48</f>
        <v>0</v>
      </c>
      <c r="J26" s="453"/>
    </row>
    <row r="27" spans="1:16" ht="43.5" customHeight="1" x14ac:dyDescent="0.2">
      <c r="A27" s="417" t="s">
        <v>614</v>
      </c>
      <c r="B27" s="1101" t="s">
        <v>922</v>
      </c>
      <c r="C27" s="1101"/>
      <c r="D27" s="1101"/>
      <c r="E27" s="1101"/>
      <c r="F27" s="1101"/>
      <c r="G27" s="1101"/>
      <c r="H27" s="285" t="s">
        <v>386</v>
      </c>
      <c r="I27" s="284">
        <f>'Zał. 1 '!G39+'Zał. 1 '!G43+'Zał. 1 '!G47+'Zał. 1 '!G48</f>
        <v>0</v>
      </c>
      <c r="J27" s="453"/>
    </row>
    <row r="28" spans="1:16" ht="38.25" customHeight="1" x14ac:dyDescent="0.2">
      <c r="A28" s="417" t="s">
        <v>615</v>
      </c>
      <c r="B28" s="1101" t="s">
        <v>923</v>
      </c>
      <c r="C28" s="1101"/>
      <c r="D28" s="1101"/>
      <c r="E28" s="1101"/>
      <c r="F28" s="1101"/>
      <c r="G28" s="1101"/>
      <c r="H28" s="285" t="s">
        <v>386</v>
      </c>
      <c r="I28" s="284">
        <f>'Zał. 1 '!G62+'Zał. 1 '!G76+'Zał. 1 '!G89</f>
        <v>0</v>
      </c>
      <c r="J28" s="453"/>
      <c r="N28" s="436"/>
      <c r="O28" s="436"/>
      <c r="P28" s="436"/>
    </row>
    <row r="29" spans="1:16" ht="30" customHeight="1" x14ac:dyDescent="0.2">
      <c r="A29" s="417" t="s">
        <v>616</v>
      </c>
      <c r="B29" s="1101" t="s">
        <v>707</v>
      </c>
      <c r="C29" s="1101"/>
      <c r="D29" s="1101"/>
      <c r="E29" s="1101"/>
      <c r="F29" s="1101"/>
      <c r="G29" s="1101"/>
      <c r="H29" s="285" t="s">
        <v>386</v>
      </c>
      <c r="I29" s="284">
        <f>I30+I31+I32</f>
        <v>0</v>
      </c>
      <c r="J29" s="453"/>
    </row>
    <row r="30" spans="1:16" ht="16.5" customHeight="1" x14ac:dyDescent="0.2">
      <c r="A30" s="417" t="s">
        <v>617</v>
      </c>
      <c r="B30" s="1102" t="s">
        <v>488</v>
      </c>
      <c r="C30" s="1102"/>
      <c r="D30" s="1102"/>
      <c r="E30" s="1102"/>
      <c r="F30" s="1102"/>
      <c r="G30" s="1102"/>
      <c r="H30" s="285" t="s">
        <v>386</v>
      </c>
      <c r="I30" s="611"/>
      <c r="J30" s="453"/>
    </row>
    <row r="31" spans="1:16" ht="40.5" customHeight="1" x14ac:dyDescent="0.2">
      <c r="A31" s="417" t="s">
        <v>618</v>
      </c>
      <c r="B31" s="1102" t="s">
        <v>525</v>
      </c>
      <c r="C31" s="1102"/>
      <c r="D31" s="1102"/>
      <c r="E31" s="1102"/>
      <c r="F31" s="1102"/>
      <c r="G31" s="1102"/>
      <c r="H31" s="285" t="s">
        <v>386</v>
      </c>
      <c r="I31" s="611"/>
      <c r="J31" s="453"/>
    </row>
    <row r="32" spans="1:16" ht="19.5" customHeight="1" x14ac:dyDescent="0.2">
      <c r="A32" s="417" t="s">
        <v>619</v>
      </c>
      <c r="B32" s="1102" t="s">
        <v>489</v>
      </c>
      <c r="C32" s="1102"/>
      <c r="D32" s="1102"/>
      <c r="E32" s="1102"/>
      <c r="F32" s="1102"/>
      <c r="G32" s="1102"/>
      <c r="H32" s="285" t="s">
        <v>386</v>
      </c>
      <c r="I32" s="611"/>
      <c r="J32" s="453"/>
    </row>
    <row r="33" spans="1:10" ht="27" customHeight="1" x14ac:dyDescent="0.2">
      <c r="A33" s="400" t="s">
        <v>620</v>
      </c>
      <c r="B33" s="1090" t="s">
        <v>924</v>
      </c>
      <c r="C33" s="1090"/>
      <c r="D33" s="1090"/>
      <c r="E33" s="1090"/>
      <c r="F33" s="1090"/>
      <c r="G33" s="1090"/>
      <c r="H33" s="286" t="s">
        <v>386</v>
      </c>
      <c r="I33" s="611"/>
      <c r="J33" s="453"/>
    </row>
    <row r="34" spans="1:10" ht="25.5" customHeight="1" x14ac:dyDescent="0.2">
      <c r="A34" s="400" t="s">
        <v>622</v>
      </c>
      <c r="B34" s="1104" t="s">
        <v>634</v>
      </c>
      <c r="C34" s="1104"/>
      <c r="D34" s="1104"/>
      <c r="E34" s="1104"/>
      <c r="F34" s="1104"/>
      <c r="G34" s="1104"/>
      <c r="H34" s="286" t="s">
        <v>386</v>
      </c>
      <c r="I34" s="169">
        <f>'Zał. 1 '!G49</f>
        <v>0</v>
      </c>
      <c r="J34" s="453"/>
    </row>
    <row r="35" spans="1:10" ht="15.75" customHeight="1" x14ac:dyDescent="0.2">
      <c r="A35" s="1105" t="s">
        <v>925</v>
      </c>
      <c r="B35" s="1106"/>
      <c r="C35" s="1106"/>
      <c r="D35" s="1106"/>
      <c r="E35" s="1106"/>
      <c r="F35" s="1106"/>
      <c r="G35" s="1106"/>
      <c r="H35" s="1106"/>
      <c r="I35" s="1106"/>
      <c r="J35" s="453"/>
    </row>
    <row r="36" spans="1:10" ht="44.25" customHeight="1" x14ac:dyDescent="0.2">
      <c r="A36" s="335" t="s">
        <v>265</v>
      </c>
      <c r="B36" s="1087" t="s">
        <v>748</v>
      </c>
      <c r="C36" s="1087"/>
      <c r="D36" s="1087"/>
      <c r="E36" s="1087"/>
      <c r="F36" s="1087"/>
      <c r="G36" s="1087"/>
      <c r="H36" s="604" t="s">
        <v>387</v>
      </c>
      <c r="I36" s="612"/>
      <c r="J36" s="453"/>
    </row>
    <row r="37" spans="1:10" ht="42" customHeight="1" x14ac:dyDescent="0.2">
      <c r="A37" s="335" t="s">
        <v>623</v>
      </c>
      <c r="B37" s="1087" t="s">
        <v>749</v>
      </c>
      <c r="C37" s="1087"/>
      <c r="D37" s="1087"/>
      <c r="E37" s="1087"/>
      <c r="F37" s="1087"/>
      <c r="G37" s="1087"/>
      <c r="H37" s="604" t="s">
        <v>387</v>
      </c>
      <c r="I37" s="612"/>
      <c r="J37" s="453"/>
    </row>
    <row r="38" spans="1:10" ht="45" customHeight="1" x14ac:dyDescent="0.2">
      <c r="A38" s="335" t="s">
        <v>267</v>
      </c>
      <c r="B38" s="1087" t="s">
        <v>606</v>
      </c>
      <c r="C38" s="1087"/>
      <c r="D38" s="1087"/>
      <c r="E38" s="1087"/>
      <c r="F38" s="1087"/>
      <c r="G38" s="1087"/>
      <c r="H38" s="285" t="s">
        <v>386</v>
      </c>
      <c r="I38" s="611"/>
      <c r="J38" s="453"/>
    </row>
    <row r="39" spans="1:10" ht="18.75" customHeight="1" x14ac:dyDescent="0.2">
      <c r="A39" s="605"/>
      <c r="B39" s="606"/>
      <c r="C39" s="606"/>
      <c r="D39" s="606"/>
      <c r="E39" s="606"/>
      <c r="F39" s="606"/>
      <c r="J39" s="453"/>
    </row>
    <row r="40" spans="1:10" ht="21" customHeight="1" x14ac:dyDescent="0.2">
      <c r="A40" s="1083" t="s">
        <v>626</v>
      </c>
      <c r="B40" s="1083"/>
      <c r="C40" s="1083"/>
      <c r="D40" s="1083"/>
      <c r="E40" s="1083"/>
      <c r="F40" s="1083"/>
      <c r="G40" s="1083"/>
      <c r="H40" s="1083"/>
      <c r="I40" s="1083"/>
      <c r="J40" s="453"/>
    </row>
    <row r="41" spans="1:10" x14ac:dyDescent="0.2">
      <c r="A41" s="183" t="s">
        <v>6</v>
      </c>
      <c r="B41" s="919" t="s">
        <v>0</v>
      </c>
      <c r="C41" s="919"/>
      <c r="D41" s="919"/>
      <c r="E41" s="919"/>
      <c r="F41" s="919"/>
      <c r="G41" s="919"/>
      <c r="H41" s="403" t="s">
        <v>402</v>
      </c>
      <c r="I41" s="122" t="s">
        <v>625</v>
      </c>
      <c r="J41" s="453"/>
    </row>
    <row r="42" spans="1:10" x14ac:dyDescent="0.2">
      <c r="A42" s="1088" t="s">
        <v>610</v>
      </c>
      <c r="B42" s="1089"/>
      <c r="C42" s="1089"/>
      <c r="D42" s="1089"/>
      <c r="E42" s="1089"/>
      <c r="F42" s="1089"/>
      <c r="G42" s="1089"/>
      <c r="H42" s="1089"/>
      <c r="I42" s="1089"/>
      <c r="J42" s="453"/>
    </row>
    <row r="43" spans="1:10" ht="24.75" customHeight="1" x14ac:dyDescent="0.2">
      <c r="A43" s="304" t="s">
        <v>718</v>
      </c>
      <c r="B43" s="871" t="s">
        <v>777</v>
      </c>
      <c r="C43" s="871"/>
      <c r="D43" s="871"/>
      <c r="E43" s="871"/>
      <c r="F43" s="871"/>
      <c r="G43" s="871"/>
      <c r="H43" s="303" t="s">
        <v>387</v>
      </c>
      <c r="I43" s="305">
        <f>I46+I49+I52</f>
        <v>0</v>
      </c>
      <c r="J43" s="453"/>
    </row>
    <row r="44" spans="1:10" ht="16.149999999999999" customHeight="1" x14ac:dyDescent="0.2">
      <c r="A44" s="335" t="s">
        <v>399</v>
      </c>
      <c r="B44" s="1103" t="s">
        <v>843</v>
      </c>
      <c r="C44" s="1103"/>
      <c r="D44" s="1103"/>
      <c r="E44" s="1103"/>
      <c r="F44" s="1103"/>
      <c r="G44" s="1103"/>
      <c r="H44" s="141" t="s">
        <v>407</v>
      </c>
      <c r="I44" s="305">
        <f>'Zał. 1 '!H19</f>
        <v>0</v>
      </c>
      <c r="J44" s="453"/>
    </row>
    <row r="45" spans="1:10" x14ac:dyDescent="0.2">
      <c r="A45" s="335"/>
      <c r="B45" s="1076" t="s">
        <v>627</v>
      </c>
      <c r="C45" s="1076"/>
      <c r="D45" s="1076"/>
      <c r="E45" s="1076"/>
      <c r="F45" s="1076"/>
      <c r="G45" s="1076"/>
      <c r="H45" s="141"/>
      <c r="I45" s="607">
        <v>8.5984519999999995E-2</v>
      </c>
      <c r="J45" s="453"/>
    </row>
    <row r="46" spans="1:10" x14ac:dyDescent="0.2">
      <c r="A46" s="335" t="s">
        <v>397</v>
      </c>
      <c r="B46" s="1073" t="s">
        <v>846</v>
      </c>
      <c r="C46" s="1074"/>
      <c r="D46" s="1074"/>
      <c r="E46" s="1074"/>
      <c r="F46" s="1074"/>
      <c r="G46" s="1075"/>
      <c r="H46" s="141" t="s">
        <v>387</v>
      </c>
      <c r="I46" s="305">
        <f>I44*I45</f>
        <v>0</v>
      </c>
      <c r="J46" s="453"/>
    </row>
    <row r="47" spans="1:10" x14ac:dyDescent="0.2">
      <c r="A47" s="335" t="s">
        <v>396</v>
      </c>
      <c r="B47" s="1103" t="s">
        <v>844</v>
      </c>
      <c r="C47" s="1103"/>
      <c r="D47" s="1103"/>
      <c r="E47" s="1103"/>
      <c r="F47" s="1103"/>
      <c r="G47" s="1103"/>
      <c r="H47" s="141" t="s">
        <v>395</v>
      </c>
      <c r="I47" s="305">
        <f>IF(('Zał. 5 ciepło'!J17+'Zał. 5 ciepło'!J18)&gt;5,'Zał. 5 ciepło'!J23,0)</f>
        <v>0</v>
      </c>
      <c r="J47" s="453"/>
    </row>
    <row r="48" spans="1:10" x14ac:dyDescent="0.2">
      <c r="A48" s="335"/>
      <c r="B48" s="1076" t="s">
        <v>628</v>
      </c>
      <c r="C48" s="1076"/>
      <c r="D48" s="1076"/>
      <c r="E48" s="1076"/>
      <c r="F48" s="1076"/>
      <c r="G48" s="1076"/>
      <c r="H48" s="141"/>
      <c r="I48" s="607">
        <v>2.3884590000000001E-2</v>
      </c>
      <c r="J48" s="453"/>
    </row>
    <row r="49" spans="1:11" x14ac:dyDescent="0.2">
      <c r="A49" s="335" t="s">
        <v>722</v>
      </c>
      <c r="B49" s="1073" t="s">
        <v>847</v>
      </c>
      <c r="C49" s="1074"/>
      <c r="D49" s="1074"/>
      <c r="E49" s="1074"/>
      <c r="F49" s="1074"/>
      <c r="G49" s="1075"/>
      <c r="H49" s="141" t="s">
        <v>387</v>
      </c>
      <c r="I49" s="305">
        <f>I47*I48</f>
        <v>0</v>
      </c>
      <c r="J49" s="453"/>
    </row>
    <row r="50" spans="1:11" ht="12.75" customHeight="1" x14ac:dyDescent="0.2">
      <c r="A50" s="400" t="s">
        <v>570</v>
      </c>
      <c r="B50" s="1107" t="s">
        <v>845</v>
      </c>
      <c r="C50" s="1108"/>
      <c r="D50" s="1108"/>
      <c r="E50" s="1108"/>
      <c r="F50" s="1108"/>
      <c r="G50" s="1109"/>
      <c r="H50" s="141" t="s">
        <v>407</v>
      </c>
      <c r="I50" s="305">
        <f>'Zał. 7 gaz'!K21</f>
        <v>0</v>
      </c>
      <c r="J50" s="453"/>
    </row>
    <row r="51" spans="1:11" ht="13.5" customHeight="1" x14ac:dyDescent="0.2">
      <c r="A51" s="187"/>
      <c r="B51" s="1076" t="s">
        <v>627</v>
      </c>
      <c r="C51" s="1076"/>
      <c r="D51" s="1076"/>
      <c r="E51" s="1076"/>
      <c r="F51" s="1076"/>
      <c r="G51" s="1076"/>
      <c r="H51" s="141"/>
      <c r="I51" s="607">
        <v>8.5984519999999995E-2</v>
      </c>
      <c r="J51" s="453"/>
    </row>
    <row r="52" spans="1:11" ht="18" customHeight="1" x14ac:dyDescent="0.2">
      <c r="A52" s="400" t="s">
        <v>723</v>
      </c>
      <c r="B52" s="1110" t="s">
        <v>848</v>
      </c>
      <c r="C52" s="1110"/>
      <c r="D52" s="1110"/>
      <c r="E52" s="1110"/>
      <c r="F52" s="1110"/>
      <c r="G52" s="1110"/>
      <c r="H52" s="141" t="s">
        <v>387</v>
      </c>
      <c r="I52" s="305">
        <f>I50*I51</f>
        <v>0</v>
      </c>
      <c r="J52" s="453"/>
    </row>
    <row r="53" spans="1:11" ht="12.75" customHeight="1" x14ac:dyDescent="0.2">
      <c r="A53" s="1077" t="s">
        <v>611</v>
      </c>
      <c r="B53" s="1078"/>
      <c r="C53" s="1078"/>
      <c r="D53" s="1078"/>
      <c r="E53" s="1078"/>
      <c r="F53" s="1078"/>
      <c r="G53" s="1078"/>
      <c r="H53" s="1078"/>
      <c r="I53" s="1079"/>
      <c r="J53" s="453"/>
    </row>
    <row r="54" spans="1:11" ht="27" customHeight="1" x14ac:dyDescent="0.2">
      <c r="A54" s="184" t="s">
        <v>33</v>
      </c>
      <c r="B54" s="1112" t="s">
        <v>635</v>
      </c>
      <c r="C54" s="1113"/>
      <c r="D54" s="1113"/>
      <c r="E54" s="1113"/>
      <c r="F54" s="1113"/>
      <c r="G54" s="1114"/>
      <c r="H54" s="141" t="s">
        <v>407</v>
      </c>
      <c r="I54" s="169">
        <f>I55+I56</f>
        <v>0</v>
      </c>
      <c r="J54" s="453"/>
    </row>
    <row r="55" spans="1:11" ht="16.5" customHeight="1" x14ac:dyDescent="0.2">
      <c r="A55" s="184" t="s">
        <v>394</v>
      </c>
      <c r="B55" s="1117" t="s">
        <v>636</v>
      </c>
      <c r="C55" s="1118"/>
      <c r="D55" s="1118"/>
      <c r="E55" s="1118"/>
      <c r="F55" s="1118"/>
      <c r="G55" s="1119"/>
      <c r="H55" s="141" t="s">
        <v>407</v>
      </c>
      <c r="I55" s="195">
        <f>'Zał. 3'!J69</f>
        <v>0</v>
      </c>
      <c r="J55" s="453"/>
      <c r="K55" s="436"/>
    </row>
    <row r="56" spans="1:11" ht="14.25" customHeight="1" x14ac:dyDescent="0.2">
      <c r="A56" s="184" t="s">
        <v>391</v>
      </c>
      <c r="B56" s="1117" t="s">
        <v>637</v>
      </c>
      <c r="C56" s="1118"/>
      <c r="D56" s="1118"/>
      <c r="E56" s="1118"/>
      <c r="F56" s="1118"/>
      <c r="G56" s="1119"/>
      <c r="H56" s="141" t="s">
        <v>407</v>
      </c>
      <c r="I56" s="195">
        <f>'Zał. 8 gaz'!F86</f>
        <v>0</v>
      </c>
      <c r="J56" s="453"/>
    </row>
    <row r="57" spans="1:11" ht="14.25" customHeight="1" x14ac:dyDescent="0.2">
      <c r="A57" s="184"/>
      <c r="B57" s="1076" t="s">
        <v>627</v>
      </c>
      <c r="C57" s="1076"/>
      <c r="D57" s="1076"/>
      <c r="E57" s="1076"/>
      <c r="F57" s="1076"/>
      <c r="G57" s="1076"/>
      <c r="H57" s="141"/>
      <c r="I57" s="608">
        <v>8.5984519999999995E-2</v>
      </c>
      <c r="J57" s="453"/>
    </row>
    <row r="58" spans="1:11" ht="28.5" customHeight="1" x14ac:dyDescent="0.2">
      <c r="A58" s="184" t="s">
        <v>426</v>
      </c>
      <c r="B58" s="1080" t="s">
        <v>638</v>
      </c>
      <c r="C58" s="1081"/>
      <c r="D58" s="1081"/>
      <c r="E58" s="1081"/>
      <c r="F58" s="1081"/>
      <c r="G58" s="1082"/>
      <c r="H58" s="336" t="s">
        <v>387</v>
      </c>
      <c r="I58" s="195">
        <f>I54*I57</f>
        <v>0</v>
      </c>
      <c r="J58" s="453"/>
    </row>
    <row r="59" spans="1:11" ht="12.75" customHeight="1" x14ac:dyDescent="0.2">
      <c r="A59" s="1077" t="s">
        <v>926</v>
      </c>
      <c r="B59" s="1078"/>
      <c r="C59" s="1078"/>
      <c r="D59" s="1078"/>
      <c r="E59" s="1078"/>
      <c r="F59" s="1078"/>
      <c r="G59" s="1078"/>
      <c r="H59" s="1078"/>
      <c r="I59" s="1079"/>
      <c r="J59" s="453"/>
    </row>
    <row r="60" spans="1:11" ht="30" customHeight="1" x14ac:dyDescent="0.2">
      <c r="A60" s="335" t="s">
        <v>266</v>
      </c>
      <c r="B60" s="1120" t="s">
        <v>849</v>
      </c>
      <c r="C60" s="1120"/>
      <c r="D60" s="1120"/>
      <c r="E60" s="1120"/>
      <c r="F60" s="1120"/>
      <c r="G60" s="1120"/>
      <c r="H60" s="141" t="s">
        <v>407</v>
      </c>
      <c r="I60" s="609">
        <f>'Zał. 8 gaz'!E174</f>
        <v>0</v>
      </c>
      <c r="J60" s="453"/>
    </row>
    <row r="61" spans="1:11" x14ac:dyDescent="0.2">
      <c r="A61" s="184"/>
      <c r="B61" s="1076" t="s">
        <v>627</v>
      </c>
      <c r="C61" s="1076"/>
      <c r="D61" s="1076"/>
      <c r="E61" s="1076"/>
      <c r="F61" s="1076"/>
      <c r="G61" s="1076"/>
      <c r="H61" s="141"/>
      <c r="I61" s="608">
        <v>8.5984519999999995E-2</v>
      </c>
      <c r="J61" s="453"/>
    </row>
    <row r="62" spans="1:11" x14ac:dyDescent="0.2">
      <c r="A62" s="184" t="s">
        <v>427</v>
      </c>
      <c r="B62" s="1080" t="s">
        <v>639</v>
      </c>
      <c r="C62" s="1081"/>
      <c r="D62" s="1081"/>
      <c r="E62" s="1081"/>
      <c r="F62" s="1081"/>
      <c r="G62" s="1082"/>
      <c r="H62" s="336" t="s">
        <v>387</v>
      </c>
      <c r="I62" s="288">
        <f>I60*I61</f>
        <v>0</v>
      </c>
      <c r="J62" s="453"/>
    </row>
    <row r="63" spans="1:11" x14ac:dyDescent="0.2">
      <c r="A63" s="1115" t="s">
        <v>927</v>
      </c>
      <c r="B63" s="1116"/>
      <c r="C63" s="1116"/>
      <c r="D63" s="1116"/>
      <c r="E63" s="1116"/>
      <c r="F63" s="1116"/>
      <c r="G63" s="1116"/>
      <c r="H63" s="1116"/>
      <c r="I63" s="1116"/>
      <c r="J63" s="453"/>
    </row>
    <row r="64" spans="1:11" ht="21.75" customHeight="1" x14ac:dyDescent="0.2">
      <c r="A64" s="400" t="s">
        <v>267</v>
      </c>
      <c r="B64" s="871" t="s">
        <v>763</v>
      </c>
      <c r="C64" s="871"/>
      <c r="D64" s="871"/>
      <c r="E64" s="871"/>
      <c r="F64" s="871"/>
      <c r="G64" s="871"/>
      <c r="H64" s="336" t="s">
        <v>387</v>
      </c>
      <c r="I64" s="305">
        <f>I67+I71+I75</f>
        <v>0</v>
      </c>
      <c r="J64" s="453"/>
    </row>
    <row r="65" spans="1:10" ht="18" customHeight="1" x14ac:dyDescent="0.2">
      <c r="A65" s="400" t="s">
        <v>804</v>
      </c>
      <c r="B65" s="1070" t="s">
        <v>850</v>
      </c>
      <c r="C65" s="1071"/>
      <c r="D65" s="1071"/>
      <c r="E65" s="1071"/>
      <c r="F65" s="1071"/>
      <c r="G65" s="1072"/>
      <c r="H65" s="336" t="s">
        <v>407</v>
      </c>
      <c r="I65" s="305">
        <f>'Zał. 8 gaz'!E160</f>
        <v>0</v>
      </c>
      <c r="J65" s="453"/>
    </row>
    <row r="66" spans="1:10" ht="18" customHeight="1" x14ac:dyDescent="0.2">
      <c r="A66" s="419"/>
      <c r="B66" s="1076" t="s">
        <v>627</v>
      </c>
      <c r="C66" s="1076"/>
      <c r="D66" s="1076"/>
      <c r="E66" s="1076"/>
      <c r="F66" s="1076"/>
      <c r="G66" s="1076"/>
      <c r="H66" s="141"/>
      <c r="I66" s="608">
        <v>8.5984519999999995E-2</v>
      </c>
      <c r="J66" s="453"/>
    </row>
    <row r="67" spans="1:10" ht="18" customHeight="1" x14ac:dyDescent="0.2">
      <c r="A67" s="419" t="s">
        <v>851</v>
      </c>
      <c r="B67" s="1070" t="s">
        <v>852</v>
      </c>
      <c r="C67" s="1071"/>
      <c r="D67" s="1071"/>
      <c r="E67" s="1071"/>
      <c r="F67" s="1071"/>
      <c r="G67" s="1072"/>
      <c r="H67" s="336" t="s">
        <v>387</v>
      </c>
      <c r="I67" s="608">
        <f>I65*I66</f>
        <v>0</v>
      </c>
      <c r="J67" s="453"/>
    </row>
    <row r="68" spans="1:10" ht="29.25" customHeight="1" x14ac:dyDescent="0.2">
      <c r="A68" s="419" t="s">
        <v>853</v>
      </c>
      <c r="B68" s="1070" t="s">
        <v>893</v>
      </c>
      <c r="C68" s="1071"/>
      <c r="D68" s="1071"/>
      <c r="E68" s="1071"/>
      <c r="F68" s="1071"/>
      <c r="G68" s="1072"/>
      <c r="H68" s="336" t="s">
        <v>407</v>
      </c>
      <c r="I68" s="305">
        <f>'Zał. 8 gaz'!E119</f>
        <v>0</v>
      </c>
      <c r="J68" s="453"/>
    </row>
    <row r="69" spans="1:10" ht="39.75" customHeight="1" x14ac:dyDescent="0.2">
      <c r="A69" s="419" t="s">
        <v>854</v>
      </c>
      <c r="B69" s="1073" t="s">
        <v>895</v>
      </c>
      <c r="C69" s="1074"/>
      <c r="D69" s="1074"/>
      <c r="E69" s="1074"/>
      <c r="F69" s="1074"/>
      <c r="G69" s="1075"/>
      <c r="H69" s="336" t="s">
        <v>407</v>
      </c>
      <c r="I69" s="305">
        <f>'Zał. 8 gaz'!F119</f>
        <v>0</v>
      </c>
      <c r="J69" s="453"/>
    </row>
    <row r="70" spans="1:10" ht="18" customHeight="1" x14ac:dyDescent="0.2">
      <c r="A70" s="419"/>
      <c r="B70" s="1076" t="s">
        <v>627</v>
      </c>
      <c r="C70" s="1076"/>
      <c r="D70" s="1076"/>
      <c r="E70" s="1076"/>
      <c r="F70" s="1076"/>
      <c r="G70" s="1076"/>
      <c r="H70" s="141"/>
      <c r="I70" s="608">
        <v>8.5984519999999995E-2</v>
      </c>
      <c r="J70" s="453"/>
    </row>
    <row r="71" spans="1:10" ht="66" customHeight="1" x14ac:dyDescent="0.2">
      <c r="A71" s="419" t="s">
        <v>856</v>
      </c>
      <c r="B71" s="1070" t="s">
        <v>855</v>
      </c>
      <c r="C71" s="1071"/>
      <c r="D71" s="1071"/>
      <c r="E71" s="1071"/>
      <c r="F71" s="1071"/>
      <c r="G71" s="1072"/>
      <c r="H71" s="336" t="s">
        <v>387</v>
      </c>
      <c r="I71" s="608">
        <f>(I68*I70)-(I69*I70)</f>
        <v>0</v>
      </c>
      <c r="J71" s="453"/>
    </row>
    <row r="72" spans="1:10" ht="52.5" customHeight="1" x14ac:dyDescent="0.2">
      <c r="A72" s="419" t="s">
        <v>858</v>
      </c>
      <c r="B72" s="1111" t="s">
        <v>928</v>
      </c>
      <c r="C72" s="1111"/>
      <c r="D72" s="1111"/>
      <c r="E72" s="1111"/>
      <c r="F72" s="1111"/>
      <c r="G72" s="1111"/>
      <c r="H72" s="336" t="s">
        <v>407</v>
      </c>
      <c r="I72" s="608">
        <f>'Zał. 7 gaz'!K38</f>
        <v>0</v>
      </c>
      <c r="J72" s="453"/>
    </row>
    <row r="73" spans="1:10" ht="40.5" customHeight="1" x14ac:dyDescent="0.2">
      <c r="A73" s="419" t="s">
        <v>859</v>
      </c>
      <c r="B73" s="1073" t="s">
        <v>857</v>
      </c>
      <c r="C73" s="1074"/>
      <c r="D73" s="1074"/>
      <c r="E73" s="1074"/>
      <c r="F73" s="1074"/>
      <c r="G73" s="1075"/>
      <c r="H73" s="336" t="s">
        <v>407</v>
      </c>
      <c r="I73" s="608">
        <f>'Zał. 7 gaz'!K39</f>
        <v>0</v>
      </c>
      <c r="J73" s="453"/>
    </row>
    <row r="74" spans="1:10" ht="18" customHeight="1" x14ac:dyDescent="0.2">
      <c r="A74" s="419"/>
      <c r="B74" s="1076" t="s">
        <v>627</v>
      </c>
      <c r="C74" s="1076"/>
      <c r="D74" s="1076"/>
      <c r="E74" s="1076"/>
      <c r="F74" s="1076"/>
      <c r="G74" s="1076"/>
      <c r="H74" s="141"/>
      <c r="I74" s="608">
        <v>8.5984519999999995E-2</v>
      </c>
      <c r="J74" s="453"/>
    </row>
    <row r="75" spans="1:10" ht="81.75" customHeight="1" x14ac:dyDescent="0.2">
      <c r="A75" s="335" t="s">
        <v>817</v>
      </c>
      <c r="B75" s="1111" t="s">
        <v>894</v>
      </c>
      <c r="C75" s="1111"/>
      <c r="D75" s="1111"/>
      <c r="E75" s="1111"/>
      <c r="F75" s="1111"/>
      <c r="G75" s="1111"/>
      <c r="H75" s="336" t="s">
        <v>387</v>
      </c>
      <c r="I75" s="305">
        <f>(I72*I74)-(I73*I74)</f>
        <v>0</v>
      </c>
      <c r="J75" s="453"/>
    </row>
    <row r="76" spans="1:10" ht="3" customHeight="1" x14ac:dyDescent="0.2">
      <c r="A76" s="184"/>
      <c r="B76" s="369"/>
      <c r="C76" s="369"/>
      <c r="D76" s="369"/>
      <c r="E76" s="369"/>
      <c r="F76" s="369"/>
      <c r="G76" s="369"/>
      <c r="H76" s="370"/>
      <c r="I76" s="371"/>
      <c r="J76" s="453"/>
    </row>
    <row r="77" spans="1:10" ht="18" customHeight="1" x14ac:dyDescent="0.2">
      <c r="A77" s="1121" t="s">
        <v>764</v>
      </c>
      <c r="B77" s="1121"/>
      <c r="C77" s="1121"/>
      <c r="D77" s="1121"/>
      <c r="E77" s="1121"/>
      <c r="F77" s="1121"/>
      <c r="G77" s="1121"/>
      <c r="H77" s="1121"/>
      <c r="I77" s="1121"/>
      <c r="J77" s="453"/>
    </row>
    <row r="78" spans="1:10" ht="17.25" customHeight="1" x14ac:dyDescent="0.2">
      <c r="A78" s="335" t="s">
        <v>435</v>
      </c>
      <c r="B78" s="1130" t="s">
        <v>776</v>
      </c>
      <c r="C78" s="1130"/>
      <c r="D78" s="1130"/>
      <c r="E78" s="1130"/>
      <c r="F78" s="1130"/>
      <c r="G78" s="1130"/>
      <c r="H78" s="336" t="s">
        <v>387</v>
      </c>
      <c r="I78" s="626">
        <f>'Zał. 10 Odbiorca z art. 15'!J18</f>
        <v>0</v>
      </c>
      <c r="J78" s="453"/>
    </row>
    <row r="79" spans="1:10" ht="12.75" customHeight="1" x14ac:dyDescent="0.2">
      <c r="A79" s="1121" t="s">
        <v>929</v>
      </c>
      <c r="B79" s="1121"/>
      <c r="C79" s="1121"/>
      <c r="D79" s="1121"/>
      <c r="E79" s="1121"/>
      <c r="F79" s="1121"/>
      <c r="G79" s="1121"/>
      <c r="H79" s="1121"/>
      <c r="I79" s="1121"/>
      <c r="J79" s="453"/>
    </row>
    <row r="80" spans="1:10" ht="25.5" customHeight="1" x14ac:dyDescent="0.2">
      <c r="A80" s="335" t="s">
        <v>7</v>
      </c>
      <c r="B80" s="695" t="s">
        <v>582</v>
      </c>
      <c r="C80" s="695"/>
      <c r="D80" s="695"/>
      <c r="E80" s="695"/>
      <c r="F80" s="695"/>
      <c r="G80" s="695"/>
      <c r="H80" s="166" t="s">
        <v>583</v>
      </c>
      <c r="I80" s="631"/>
      <c r="J80" s="453"/>
    </row>
    <row r="81" spans="1:13" ht="17.25" customHeight="1" x14ac:dyDescent="0.2">
      <c r="A81" s="335" t="s">
        <v>434</v>
      </c>
      <c r="B81" s="695" t="s">
        <v>930</v>
      </c>
      <c r="C81" s="695"/>
      <c r="D81" s="695"/>
      <c r="E81" s="695"/>
      <c r="F81" s="695"/>
      <c r="G81" s="695"/>
      <c r="H81" s="166" t="s">
        <v>387</v>
      </c>
      <c r="I81" s="631"/>
      <c r="J81" s="453"/>
    </row>
    <row r="82" spans="1:13" ht="16.5" customHeight="1" x14ac:dyDescent="0.2">
      <c r="A82" s="335" t="s">
        <v>436</v>
      </c>
      <c r="B82" s="695" t="s">
        <v>750</v>
      </c>
      <c r="C82" s="695"/>
      <c r="D82" s="695"/>
      <c r="E82" s="695"/>
      <c r="F82" s="695"/>
      <c r="G82" s="695"/>
      <c r="H82" s="166" t="s">
        <v>386</v>
      </c>
      <c r="I82" s="632"/>
      <c r="J82" s="453"/>
    </row>
    <row r="83" spans="1:13" ht="16.5" customHeight="1" x14ac:dyDescent="0.2">
      <c r="A83" s="359"/>
      <c r="B83" s="385"/>
      <c r="C83" s="385"/>
      <c r="D83" s="385"/>
      <c r="E83" s="385"/>
      <c r="F83" s="385"/>
      <c r="G83" s="385"/>
      <c r="H83" s="380"/>
      <c r="I83" s="452"/>
      <c r="J83" s="453"/>
    </row>
    <row r="84" spans="1:13" ht="46.5" customHeight="1" x14ac:dyDescent="0.2">
      <c r="A84" s="359"/>
      <c r="B84" s="385"/>
      <c r="C84" s="385"/>
      <c r="D84" s="385"/>
      <c r="E84" s="385"/>
      <c r="F84" s="385"/>
      <c r="G84" s="1128" t="s">
        <v>463</v>
      </c>
      <c r="H84" s="1128"/>
      <c r="I84" s="1128"/>
      <c r="J84" s="453"/>
    </row>
    <row r="85" spans="1:13" ht="33.75" customHeight="1" x14ac:dyDescent="0.2">
      <c r="A85" s="359"/>
      <c r="B85" s="385"/>
      <c r="C85" s="385"/>
      <c r="D85" s="385"/>
      <c r="E85" s="385"/>
      <c r="F85" s="385"/>
      <c r="G85" s="1123" t="s">
        <v>4</v>
      </c>
      <c r="H85" s="1123"/>
      <c r="I85" s="1123"/>
      <c r="J85" s="453"/>
    </row>
    <row r="86" spans="1:13" ht="33.75" customHeight="1" x14ac:dyDescent="0.2">
      <c r="A86" s="359"/>
      <c r="B86" s="385"/>
      <c r="C86" s="385"/>
      <c r="D86" s="385"/>
      <c r="E86" s="385"/>
      <c r="F86" s="385"/>
      <c r="G86" s="418"/>
      <c r="H86" s="418"/>
      <c r="I86" s="418"/>
      <c r="J86" s="453"/>
    </row>
    <row r="87" spans="1:13" ht="23.25" customHeight="1" x14ac:dyDescent="0.2">
      <c r="A87" s="359"/>
      <c r="B87" s="385"/>
      <c r="C87" s="385"/>
      <c r="D87" s="385"/>
      <c r="E87" s="385"/>
      <c r="F87" s="385"/>
      <c r="G87" s="418"/>
      <c r="H87" s="418"/>
      <c r="I87" s="418"/>
      <c r="J87" s="453"/>
    </row>
    <row r="88" spans="1:13" ht="57.75" customHeight="1" x14ac:dyDescent="0.2">
      <c r="A88" s="1126" t="s">
        <v>642</v>
      </c>
      <c r="B88" s="1126"/>
      <c r="C88" s="1126"/>
      <c r="D88" s="1126"/>
      <c r="E88" s="1126"/>
      <c r="F88" s="1126"/>
      <c r="G88" s="1126"/>
      <c r="H88" s="1126"/>
      <c r="I88" s="1126"/>
      <c r="J88" s="453"/>
    </row>
    <row r="89" spans="1:13" ht="48.75" customHeight="1" x14ac:dyDescent="0.2">
      <c r="A89" s="1127" t="s">
        <v>640</v>
      </c>
      <c r="B89" s="1127"/>
      <c r="C89" s="1127"/>
      <c r="D89" s="1127"/>
      <c r="E89" s="1127"/>
      <c r="F89" s="1127"/>
      <c r="G89" s="1127"/>
      <c r="H89" s="1127"/>
      <c r="I89" s="1127"/>
      <c r="J89" s="610"/>
      <c r="K89" s="165"/>
      <c r="L89" s="165"/>
      <c r="M89" s="165"/>
    </row>
    <row r="90" spans="1:13" ht="46.5" customHeight="1" x14ac:dyDescent="0.2">
      <c r="A90" s="1127" t="s">
        <v>641</v>
      </c>
      <c r="B90" s="1127"/>
      <c r="C90" s="1127"/>
      <c r="D90" s="1127"/>
      <c r="E90" s="1127"/>
      <c r="F90" s="1127"/>
      <c r="G90" s="1127"/>
      <c r="H90" s="1127"/>
      <c r="I90" s="1127"/>
      <c r="J90" s="610"/>
      <c r="K90" s="165"/>
      <c r="L90" s="165"/>
      <c r="M90" s="165"/>
    </row>
    <row r="91" spans="1:13" ht="36" customHeight="1" x14ac:dyDescent="0.2">
      <c r="A91" s="1129" t="s">
        <v>818</v>
      </c>
      <c r="B91" s="1129"/>
      <c r="C91" s="1129"/>
      <c r="D91" s="1129"/>
      <c r="E91" s="1129"/>
      <c r="F91" s="1129"/>
      <c r="G91" s="1129"/>
      <c r="H91" s="1129"/>
      <c r="I91" s="1129"/>
      <c r="J91" s="453"/>
    </row>
    <row r="92" spans="1:13" ht="36" customHeight="1" x14ac:dyDescent="0.2">
      <c r="A92" s="1129" t="s">
        <v>819</v>
      </c>
      <c r="B92" s="1129"/>
      <c r="C92" s="1129"/>
      <c r="D92" s="1129"/>
      <c r="E92" s="1129"/>
      <c r="F92" s="1129"/>
      <c r="G92" s="1129"/>
      <c r="H92" s="1129"/>
      <c r="I92" s="1129"/>
      <c r="J92" s="453"/>
    </row>
    <row r="93" spans="1:13" x14ac:dyDescent="0.2">
      <c r="A93" s="365"/>
      <c r="B93" s="43"/>
      <c r="C93" s="43"/>
      <c r="D93" s="43"/>
      <c r="E93" s="43"/>
      <c r="F93" s="43"/>
      <c r="G93" s="43"/>
      <c r="H93" s="43"/>
      <c r="I93" s="43"/>
      <c r="J93" s="453"/>
    </row>
    <row r="94" spans="1:13" x14ac:dyDescent="0.2">
      <c r="A94" s="365"/>
      <c r="B94" s="43"/>
      <c r="C94" s="43"/>
      <c r="D94" s="43"/>
      <c r="E94" s="43"/>
      <c r="F94" s="43"/>
      <c r="G94" s="43"/>
      <c r="H94" s="43"/>
      <c r="I94" s="43"/>
      <c r="J94" s="453"/>
    </row>
    <row r="95" spans="1:13" ht="14.25" x14ac:dyDescent="0.2">
      <c r="A95" s="365"/>
      <c r="B95" s="43"/>
      <c r="C95" s="43"/>
      <c r="D95" s="43"/>
      <c r="E95" s="43"/>
      <c r="F95" s="43"/>
      <c r="G95" s="1125"/>
      <c r="H95" s="1125"/>
      <c r="I95" s="1125"/>
      <c r="J95" s="453"/>
    </row>
    <row r="96" spans="1:13" x14ac:dyDescent="0.2">
      <c r="A96" s="365"/>
      <c r="B96" s="43"/>
      <c r="C96" s="43"/>
      <c r="D96" s="43"/>
      <c r="E96" s="43"/>
      <c r="F96" s="43"/>
      <c r="G96" s="1122"/>
      <c r="H96" s="1123"/>
      <c r="I96" s="1124"/>
      <c r="J96" s="453"/>
    </row>
    <row r="97" spans="1:9" x14ac:dyDescent="0.2">
      <c r="A97" s="602"/>
      <c r="B97" s="450"/>
      <c r="C97" s="450"/>
      <c r="D97" s="450"/>
      <c r="E97" s="450"/>
      <c r="F97" s="450"/>
      <c r="G97" s="450"/>
      <c r="H97" s="450"/>
      <c r="I97" s="450"/>
    </row>
    <row r="98" spans="1:9" x14ac:dyDescent="0.2">
      <c r="A98" s="602"/>
      <c r="B98" s="450"/>
      <c r="C98" s="450"/>
      <c r="D98" s="450"/>
      <c r="E98" s="450"/>
      <c r="F98" s="450"/>
      <c r="G98" s="450"/>
      <c r="H98" s="450"/>
      <c r="I98" s="450"/>
    </row>
    <row r="99" spans="1:9" x14ac:dyDescent="0.2">
      <c r="A99" s="602"/>
      <c r="B99" s="450"/>
      <c r="C99" s="450"/>
      <c r="D99" s="450"/>
      <c r="E99" s="450"/>
      <c r="F99" s="450"/>
      <c r="G99" s="450"/>
      <c r="H99" s="450"/>
      <c r="I99" s="450"/>
    </row>
    <row r="100" spans="1:9" x14ac:dyDescent="0.2">
      <c r="A100" s="602"/>
      <c r="B100" s="450"/>
      <c r="C100" s="450"/>
      <c r="D100" s="450"/>
      <c r="E100" s="450"/>
      <c r="F100" s="450"/>
      <c r="G100" s="450"/>
      <c r="H100" s="450"/>
      <c r="I100" s="450"/>
    </row>
    <row r="101" spans="1:9" x14ac:dyDescent="0.2">
      <c r="A101" s="602"/>
      <c r="B101" s="450"/>
      <c r="C101" s="450"/>
      <c r="D101" s="450"/>
      <c r="E101" s="450"/>
      <c r="F101" s="450"/>
      <c r="G101" s="450"/>
      <c r="H101" s="450"/>
      <c r="I101" s="450"/>
    </row>
    <row r="102" spans="1:9" x14ac:dyDescent="0.2">
      <c r="A102" s="602"/>
      <c r="B102" s="450"/>
      <c r="C102" s="450"/>
      <c r="D102" s="450"/>
      <c r="E102" s="450"/>
      <c r="F102" s="450"/>
      <c r="G102" s="450"/>
      <c r="H102" s="450"/>
      <c r="I102" s="450"/>
    </row>
    <row r="103" spans="1:9" x14ac:dyDescent="0.2">
      <c r="A103" s="602"/>
      <c r="B103" s="450"/>
      <c r="C103" s="450"/>
      <c r="D103" s="450"/>
      <c r="E103" s="450"/>
      <c r="F103" s="450"/>
      <c r="G103" s="450"/>
      <c r="H103" s="450"/>
      <c r="I103" s="450"/>
    </row>
    <row r="104" spans="1:9" x14ac:dyDescent="0.2">
      <c r="A104" s="602"/>
      <c r="B104" s="450"/>
      <c r="C104" s="450"/>
      <c r="D104" s="450"/>
      <c r="E104" s="450"/>
      <c r="F104" s="450"/>
      <c r="G104" s="450"/>
      <c r="H104" s="450"/>
      <c r="I104" s="450"/>
    </row>
    <row r="105" spans="1:9" x14ac:dyDescent="0.2">
      <c r="A105" s="602"/>
      <c r="B105" s="450"/>
      <c r="C105" s="450"/>
      <c r="D105" s="450"/>
      <c r="E105" s="450"/>
      <c r="F105" s="450"/>
      <c r="G105" s="450"/>
      <c r="H105" s="450"/>
      <c r="I105" s="450"/>
    </row>
    <row r="106" spans="1:9" x14ac:dyDescent="0.2">
      <c r="A106" s="602"/>
      <c r="B106" s="450"/>
      <c r="C106" s="450"/>
      <c r="D106" s="450"/>
      <c r="E106" s="450"/>
      <c r="F106" s="450"/>
      <c r="G106" s="450"/>
      <c r="H106" s="450"/>
      <c r="I106" s="450"/>
    </row>
    <row r="107" spans="1:9" x14ac:dyDescent="0.2">
      <c r="A107" s="602"/>
      <c r="B107" s="450"/>
      <c r="C107" s="450"/>
      <c r="D107" s="450"/>
      <c r="E107" s="450"/>
      <c r="F107" s="450"/>
      <c r="G107" s="450"/>
      <c r="H107" s="450"/>
      <c r="I107" s="450"/>
    </row>
    <row r="108" spans="1:9" x14ac:dyDescent="0.2">
      <c r="A108" s="602"/>
      <c r="B108" s="450"/>
      <c r="C108" s="450"/>
      <c r="D108" s="450"/>
      <c r="E108" s="450"/>
      <c r="F108" s="450"/>
      <c r="G108" s="450"/>
      <c r="H108" s="450"/>
      <c r="I108" s="450"/>
    </row>
    <row r="109" spans="1:9" x14ac:dyDescent="0.2">
      <c r="A109" s="602"/>
      <c r="B109" s="450"/>
      <c r="C109" s="450"/>
      <c r="D109" s="450"/>
      <c r="E109" s="450"/>
      <c r="F109" s="450"/>
      <c r="G109" s="450"/>
      <c r="H109" s="450"/>
      <c r="I109" s="450"/>
    </row>
    <row r="110" spans="1:9" x14ac:dyDescent="0.2">
      <c r="A110" s="602"/>
      <c r="B110" s="450"/>
      <c r="C110" s="450"/>
      <c r="D110" s="450"/>
      <c r="E110" s="450"/>
      <c r="F110" s="450"/>
      <c r="G110" s="450"/>
      <c r="H110" s="450"/>
      <c r="I110" s="450"/>
    </row>
    <row r="111" spans="1:9" x14ac:dyDescent="0.2">
      <c r="A111" s="602"/>
      <c r="B111" s="450"/>
      <c r="C111" s="450"/>
      <c r="D111" s="450"/>
      <c r="E111" s="450"/>
      <c r="F111" s="450"/>
      <c r="G111" s="450"/>
      <c r="H111" s="450"/>
      <c r="I111" s="450"/>
    </row>
    <row r="112" spans="1:9" x14ac:dyDescent="0.2">
      <c r="A112" s="602"/>
      <c r="B112" s="450"/>
      <c r="C112" s="450"/>
      <c r="D112" s="450"/>
      <c r="E112" s="450"/>
      <c r="F112" s="450"/>
      <c r="G112" s="450"/>
      <c r="H112" s="450"/>
      <c r="I112" s="450"/>
    </row>
    <row r="113" spans="1:9" x14ac:dyDescent="0.2">
      <c r="A113" s="602"/>
      <c r="B113" s="450"/>
      <c r="C113" s="450"/>
      <c r="D113" s="450"/>
      <c r="E113" s="450"/>
      <c r="F113" s="450"/>
      <c r="G113" s="450"/>
      <c r="H113" s="450"/>
      <c r="I113" s="450"/>
    </row>
    <row r="114" spans="1:9" x14ac:dyDescent="0.2">
      <c r="A114" s="602"/>
      <c r="B114" s="450"/>
      <c r="C114" s="450"/>
      <c r="D114" s="450"/>
      <c r="E114" s="450"/>
      <c r="F114" s="450"/>
      <c r="G114" s="450"/>
      <c r="H114" s="450"/>
      <c r="I114" s="450"/>
    </row>
    <row r="115" spans="1:9" x14ac:dyDescent="0.2">
      <c r="A115" s="602"/>
      <c r="B115" s="450"/>
      <c r="C115" s="450"/>
      <c r="D115" s="450"/>
      <c r="E115" s="450"/>
      <c r="F115" s="450"/>
      <c r="G115" s="450"/>
      <c r="H115" s="450"/>
      <c r="I115" s="450"/>
    </row>
    <row r="116" spans="1:9" x14ac:dyDescent="0.2">
      <c r="A116" s="602"/>
      <c r="B116" s="450"/>
      <c r="C116" s="450"/>
      <c r="D116" s="450"/>
      <c r="E116" s="450"/>
      <c r="F116" s="450"/>
      <c r="G116" s="450"/>
      <c r="H116" s="450"/>
      <c r="I116" s="450"/>
    </row>
    <row r="117" spans="1:9" x14ac:dyDescent="0.2">
      <c r="A117" s="602"/>
      <c r="B117" s="450"/>
      <c r="C117" s="450"/>
      <c r="D117" s="450"/>
      <c r="E117" s="450"/>
      <c r="F117" s="450"/>
      <c r="G117" s="450"/>
      <c r="H117" s="450"/>
      <c r="I117" s="450"/>
    </row>
    <row r="118" spans="1:9" x14ac:dyDescent="0.2">
      <c r="A118" s="602"/>
      <c r="B118" s="450"/>
      <c r="C118" s="450"/>
      <c r="D118" s="450"/>
      <c r="E118" s="450"/>
      <c r="F118" s="450"/>
      <c r="G118" s="450"/>
      <c r="H118" s="450"/>
      <c r="I118" s="450"/>
    </row>
    <row r="119" spans="1:9" x14ac:dyDescent="0.2">
      <c r="A119" s="602"/>
      <c r="B119" s="450"/>
      <c r="C119" s="450"/>
      <c r="D119" s="450"/>
      <c r="E119" s="450"/>
      <c r="F119" s="450"/>
      <c r="G119" s="450"/>
      <c r="H119" s="450"/>
      <c r="I119" s="450"/>
    </row>
    <row r="120" spans="1:9" x14ac:dyDescent="0.2">
      <c r="A120" s="602"/>
      <c r="B120" s="450"/>
      <c r="C120" s="450"/>
      <c r="D120" s="450"/>
      <c r="E120" s="450"/>
      <c r="F120" s="450"/>
      <c r="G120" s="450"/>
      <c r="H120" s="450"/>
      <c r="I120" s="450"/>
    </row>
    <row r="121" spans="1:9" x14ac:dyDescent="0.2">
      <c r="A121" s="602"/>
      <c r="B121" s="450"/>
      <c r="C121" s="450"/>
      <c r="D121" s="450"/>
      <c r="E121" s="450"/>
      <c r="F121" s="450"/>
      <c r="G121" s="450"/>
      <c r="H121" s="450"/>
      <c r="I121" s="450"/>
    </row>
    <row r="122" spans="1:9" x14ac:dyDescent="0.2">
      <c r="A122" s="602"/>
      <c r="B122" s="450"/>
      <c r="C122" s="450"/>
      <c r="D122" s="450"/>
      <c r="E122" s="450"/>
      <c r="F122" s="450"/>
      <c r="G122" s="450"/>
      <c r="H122" s="450"/>
      <c r="I122" s="450"/>
    </row>
    <row r="123" spans="1:9" x14ac:dyDescent="0.2">
      <c r="A123" s="602"/>
      <c r="B123" s="450"/>
      <c r="C123" s="450"/>
      <c r="D123" s="450"/>
      <c r="E123" s="450"/>
      <c r="F123" s="450"/>
      <c r="G123" s="450"/>
      <c r="H123" s="450"/>
      <c r="I123" s="450"/>
    </row>
    <row r="124" spans="1:9" x14ac:dyDescent="0.2">
      <c r="A124" s="602"/>
      <c r="B124" s="450"/>
      <c r="C124" s="450"/>
      <c r="D124" s="450"/>
      <c r="E124" s="450"/>
      <c r="F124" s="450"/>
      <c r="G124" s="450"/>
      <c r="H124" s="450"/>
      <c r="I124" s="450"/>
    </row>
    <row r="125" spans="1:9" x14ac:dyDescent="0.2">
      <c r="A125" s="602"/>
      <c r="B125" s="450"/>
      <c r="C125" s="450"/>
      <c r="D125" s="450"/>
      <c r="E125" s="450"/>
      <c r="F125" s="450"/>
      <c r="G125" s="450"/>
      <c r="H125" s="450"/>
      <c r="I125" s="450"/>
    </row>
    <row r="126" spans="1:9" x14ac:dyDescent="0.2">
      <c r="A126" s="602"/>
      <c r="B126" s="450"/>
      <c r="C126" s="450"/>
      <c r="D126" s="450"/>
      <c r="E126" s="450"/>
      <c r="F126" s="450"/>
      <c r="G126" s="450"/>
      <c r="H126" s="450"/>
      <c r="I126" s="450"/>
    </row>
    <row r="127" spans="1:9" x14ac:dyDescent="0.2">
      <c r="A127" s="602"/>
      <c r="B127" s="450"/>
      <c r="C127" s="450"/>
      <c r="D127" s="450"/>
      <c r="E127" s="450"/>
      <c r="F127" s="450"/>
      <c r="G127" s="450"/>
      <c r="H127" s="450"/>
      <c r="I127" s="450"/>
    </row>
    <row r="128" spans="1:9" x14ac:dyDescent="0.2">
      <c r="A128" s="602"/>
      <c r="B128" s="450"/>
      <c r="C128" s="450"/>
      <c r="D128" s="450"/>
      <c r="E128" s="450"/>
      <c r="F128" s="450"/>
      <c r="G128" s="450"/>
      <c r="H128" s="450"/>
      <c r="I128" s="450"/>
    </row>
    <row r="129" spans="1:9" x14ac:dyDescent="0.2">
      <c r="A129" s="602"/>
      <c r="B129" s="450"/>
      <c r="C129" s="450"/>
      <c r="D129" s="450"/>
      <c r="E129" s="450"/>
      <c r="F129" s="450"/>
      <c r="G129" s="450"/>
      <c r="H129" s="450"/>
      <c r="I129" s="450"/>
    </row>
    <row r="130" spans="1:9" x14ac:dyDescent="0.2">
      <c r="A130" s="602"/>
      <c r="B130" s="450"/>
      <c r="C130" s="450"/>
      <c r="D130" s="450"/>
      <c r="E130" s="450"/>
      <c r="F130" s="450"/>
      <c r="G130" s="450"/>
      <c r="H130" s="450"/>
      <c r="I130" s="450"/>
    </row>
    <row r="131" spans="1:9" x14ac:dyDescent="0.2">
      <c r="A131" s="602"/>
      <c r="B131" s="450"/>
      <c r="C131" s="450"/>
      <c r="D131" s="450"/>
      <c r="E131" s="450"/>
      <c r="F131" s="450"/>
      <c r="G131" s="450"/>
      <c r="H131" s="450"/>
      <c r="I131" s="450"/>
    </row>
    <row r="132" spans="1:9" x14ac:dyDescent="0.2">
      <c r="A132" s="602"/>
      <c r="B132" s="450"/>
      <c r="C132" s="450"/>
      <c r="D132" s="450"/>
      <c r="E132" s="450"/>
      <c r="F132" s="450"/>
      <c r="G132" s="450"/>
      <c r="H132" s="450"/>
      <c r="I132" s="450"/>
    </row>
  </sheetData>
  <sheetProtection password="C415" sheet="1" objects="1" scenarios="1" formatCells="0" formatColumns="0" formatRows="0"/>
  <mergeCells count="84">
    <mergeCell ref="B73:G73"/>
    <mergeCell ref="B74:G74"/>
    <mergeCell ref="G96:I96"/>
    <mergeCell ref="G95:I95"/>
    <mergeCell ref="A79:I79"/>
    <mergeCell ref="B81:G81"/>
    <mergeCell ref="B82:G82"/>
    <mergeCell ref="A88:I88"/>
    <mergeCell ref="A89:I89"/>
    <mergeCell ref="A90:I90"/>
    <mergeCell ref="G84:I84"/>
    <mergeCell ref="G85:I85"/>
    <mergeCell ref="A91:I91"/>
    <mergeCell ref="A92:I92"/>
    <mergeCell ref="B78:G78"/>
    <mergeCell ref="B50:G50"/>
    <mergeCell ref="B52:G52"/>
    <mergeCell ref="B57:G57"/>
    <mergeCell ref="B58:G58"/>
    <mergeCell ref="B80:G80"/>
    <mergeCell ref="B72:G72"/>
    <mergeCell ref="B75:G75"/>
    <mergeCell ref="B64:G64"/>
    <mergeCell ref="B51:G51"/>
    <mergeCell ref="A53:I53"/>
    <mergeCell ref="B54:G54"/>
    <mergeCell ref="A63:I63"/>
    <mergeCell ref="B55:G55"/>
    <mergeCell ref="B56:G56"/>
    <mergeCell ref="B60:G60"/>
    <mergeCell ref="A77:I77"/>
    <mergeCell ref="B48:G48"/>
    <mergeCell ref="A35:I35"/>
    <mergeCell ref="A40:I40"/>
    <mergeCell ref="B41:G41"/>
    <mergeCell ref="A42:I42"/>
    <mergeCell ref="B37:G37"/>
    <mergeCell ref="B38:G38"/>
    <mergeCell ref="B44:G44"/>
    <mergeCell ref="B45:G45"/>
    <mergeCell ref="B32:G32"/>
    <mergeCell ref="B33:G33"/>
    <mergeCell ref="B36:G36"/>
    <mergeCell ref="B46:G46"/>
    <mergeCell ref="B47:G47"/>
    <mergeCell ref="B34:G34"/>
    <mergeCell ref="B21:G21"/>
    <mergeCell ref="B29:G29"/>
    <mergeCell ref="B30:G30"/>
    <mergeCell ref="B31:G31"/>
    <mergeCell ref="B27:G27"/>
    <mergeCell ref="B28:G28"/>
    <mergeCell ref="B23:G23"/>
    <mergeCell ref="B17:G17"/>
    <mergeCell ref="B18:G18"/>
    <mergeCell ref="B19:G19"/>
    <mergeCell ref="A16:I16"/>
    <mergeCell ref="A20:I20"/>
    <mergeCell ref="B49:G49"/>
    <mergeCell ref="A3:I3"/>
    <mergeCell ref="A9:I9"/>
    <mergeCell ref="B26:G26"/>
    <mergeCell ref="B4:G4"/>
    <mergeCell ref="B6:G6"/>
    <mergeCell ref="B22:G22"/>
    <mergeCell ref="B25:G25"/>
    <mergeCell ref="B12:G12"/>
    <mergeCell ref="B10:G10"/>
    <mergeCell ref="A11:I11"/>
    <mergeCell ref="B13:G13"/>
    <mergeCell ref="B43:G43"/>
    <mergeCell ref="B14:G14"/>
    <mergeCell ref="B24:G24"/>
    <mergeCell ref="B15:G15"/>
    <mergeCell ref="A59:I59"/>
    <mergeCell ref="B61:G61"/>
    <mergeCell ref="B62:G62"/>
    <mergeCell ref="B65:G65"/>
    <mergeCell ref="B66:G66"/>
    <mergeCell ref="B67:G67"/>
    <mergeCell ref="B68:G68"/>
    <mergeCell ref="B71:G71"/>
    <mergeCell ref="B69:G69"/>
    <mergeCell ref="B70:G70"/>
  </mergeCells>
  <pageMargins left="0.11811023622047245" right="0.11811023622047245" top="0.19685039370078741" bottom="0.19685039370078741" header="0.31496062992125984" footer="0.31496062992125984"/>
  <pageSetup paperSize="9" scale="71" fitToHeight="0" orientation="portrait" r:id="rId1"/>
  <rowBreaks count="1" manualBreakCount="1">
    <brk id="5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L393"/>
  <sheetViews>
    <sheetView topLeftCell="B188" workbookViewId="0">
      <selection activeCell="I210" sqref="I210"/>
    </sheetView>
  </sheetViews>
  <sheetFormatPr defaultRowHeight="12.75" x14ac:dyDescent="0.2"/>
  <cols>
    <col min="1" max="1" width="71.7109375" customWidth="1"/>
    <col min="8" max="8" width="19.28515625" bestFit="1" customWidth="1"/>
    <col min="9" max="9" width="46.7109375" customWidth="1"/>
    <col min="11" max="11" width="47.85546875" customWidth="1"/>
    <col min="12" max="12" width="62.85546875" bestFit="1" customWidth="1"/>
  </cols>
  <sheetData>
    <row r="1" spans="1:12" x14ac:dyDescent="0.2">
      <c r="A1" t="s">
        <v>18</v>
      </c>
      <c r="B1" s="2" t="s">
        <v>247</v>
      </c>
      <c r="C1" s="2"/>
      <c r="K1" s="8" t="s">
        <v>376</v>
      </c>
      <c r="L1" t="s">
        <v>49</v>
      </c>
    </row>
    <row r="2" spans="1:12" x14ac:dyDescent="0.2">
      <c r="A2" t="s">
        <v>19</v>
      </c>
      <c r="B2" s="2" t="s">
        <v>247</v>
      </c>
      <c r="C2" s="2"/>
      <c r="L2" t="s">
        <v>18</v>
      </c>
    </row>
    <row r="3" spans="1:12" x14ac:dyDescent="0.2">
      <c r="A3" t="s">
        <v>30</v>
      </c>
      <c r="B3" s="2" t="s">
        <v>247</v>
      </c>
      <c r="C3" s="2"/>
      <c r="L3" t="s">
        <v>19</v>
      </c>
    </row>
    <row r="4" spans="1:12" x14ac:dyDescent="0.2">
      <c r="A4" t="s">
        <v>17</v>
      </c>
      <c r="B4" s="2" t="s">
        <v>247</v>
      </c>
      <c r="C4" s="2"/>
      <c r="L4" t="s">
        <v>30</v>
      </c>
    </row>
    <row r="5" spans="1:12" x14ac:dyDescent="0.2">
      <c r="A5" t="s">
        <v>21</v>
      </c>
      <c r="B5" s="2" t="s">
        <v>247</v>
      </c>
      <c r="C5" s="2"/>
      <c r="L5" t="s">
        <v>17</v>
      </c>
    </row>
    <row r="6" spans="1:12" x14ac:dyDescent="0.2">
      <c r="A6" s="2" t="s">
        <v>61</v>
      </c>
      <c r="B6" s="2" t="s">
        <v>247</v>
      </c>
      <c r="C6" s="2"/>
      <c r="G6" s="2"/>
      <c r="H6" s="2"/>
      <c r="L6" t="s">
        <v>21</v>
      </c>
    </row>
    <row r="7" spans="1:12" x14ac:dyDescent="0.2">
      <c r="A7" t="s">
        <v>9</v>
      </c>
      <c r="B7" s="2" t="s">
        <v>247</v>
      </c>
      <c r="C7" s="2"/>
      <c r="L7" t="s">
        <v>61</v>
      </c>
    </row>
    <row r="8" spans="1:12" x14ac:dyDescent="0.2">
      <c r="A8" t="s">
        <v>25</v>
      </c>
      <c r="B8" s="2" t="s">
        <v>247</v>
      </c>
      <c r="C8" s="2"/>
      <c r="L8" t="s">
        <v>9</v>
      </c>
    </row>
    <row r="9" spans="1:12" x14ac:dyDescent="0.2">
      <c r="A9" t="s">
        <v>11</v>
      </c>
      <c r="B9" s="2" t="s">
        <v>247</v>
      </c>
      <c r="C9" s="2"/>
      <c r="L9" t="s">
        <v>54</v>
      </c>
    </row>
    <row r="10" spans="1:12" x14ac:dyDescent="0.2">
      <c r="A10" t="s">
        <v>16</v>
      </c>
      <c r="B10" s="2" t="s">
        <v>247</v>
      </c>
      <c r="C10" s="2"/>
      <c r="L10" t="s">
        <v>25</v>
      </c>
    </row>
    <row r="11" spans="1:12" x14ac:dyDescent="0.2">
      <c r="A11" t="s">
        <v>20</v>
      </c>
      <c r="B11" s="2" t="s">
        <v>247</v>
      </c>
      <c r="C11" s="2"/>
      <c r="L11" t="s">
        <v>11</v>
      </c>
    </row>
    <row r="12" spans="1:12" x14ac:dyDescent="0.2">
      <c r="A12" t="s">
        <v>31</v>
      </c>
      <c r="B12" s="2" t="s">
        <v>247</v>
      </c>
      <c r="C12" s="2"/>
      <c r="L12" t="s">
        <v>51</v>
      </c>
    </row>
    <row r="13" spans="1:12" x14ac:dyDescent="0.2">
      <c r="A13" t="s">
        <v>28</v>
      </c>
      <c r="B13" s="2" t="s">
        <v>247</v>
      </c>
      <c r="C13" s="2"/>
      <c r="L13" t="s">
        <v>64</v>
      </c>
    </row>
    <row r="14" spans="1:12" x14ac:dyDescent="0.2">
      <c r="A14" t="s">
        <v>27</v>
      </c>
      <c r="B14" s="2" t="s">
        <v>247</v>
      </c>
      <c r="C14" s="2"/>
      <c r="L14" t="s">
        <v>16</v>
      </c>
    </row>
    <row r="15" spans="1:12" x14ac:dyDescent="0.2">
      <c r="A15" t="s">
        <v>32</v>
      </c>
      <c r="B15" s="2" t="s">
        <v>247</v>
      </c>
      <c r="C15" s="2"/>
      <c r="L15" t="s">
        <v>56</v>
      </c>
    </row>
    <row r="16" spans="1:12" x14ac:dyDescent="0.2">
      <c r="A16" t="s">
        <v>14</v>
      </c>
      <c r="B16" s="2" t="s">
        <v>247</v>
      </c>
      <c r="C16" s="2"/>
      <c r="L16" t="s">
        <v>65</v>
      </c>
    </row>
    <row r="17" spans="1:12" x14ac:dyDescent="0.2">
      <c r="A17" t="s">
        <v>36</v>
      </c>
      <c r="B17" s="2" t="s">
        <v>247</v>
      </c>
      <c r="C17" s="2"/>
      <c r="L17" t="s">
        <v>20</v>
      </c>
    </row>
    <row r="18" spans="1:12" x14ac:dyDescent="0.2">
      <c r="A18" t="s">
        <v>29</v>
      </c>
      <c r="B18" s="2" t="s">
        <v>247</v>
      </c>
      <c r="C18" s="2"/>
      <c r="L18" t="s">
        <v>52</v>
      </c>
    </row>
    <row r="19" spans="1:12" x14ac:dyDescent="0.2">
      <c r="A19" t="s">
        <v>23</v>
      </c>
      <c r="B19" s="2" t="s">
        <v>247</v>
      </c>
      <c r="C19" s="2"/>
      <c r="L19" t="s">
        <v>31</v>
      </c>
    </row>
    <row r="20" spans="1:12" x14ac:dyDescent="0.2">
      <c r="A20" t="s">
        <v>15</v>
      </c>
      <c r="B20" s="2" t="s">
        <v>247</v>
      </c>
      <c r="C20" s="2"/>
      <c r="L20" t="s">
        <v>28</v>
      </c>
    </row>
    <row r="21" spans="1:12" x14ac:dyDescent="0.2">
      <c r="A21" t="s">
        <v>13</v>
      </c>
      <c r="B21" s="2" t="s">
        <v>247</v>
      </c>
      <c r="C21" s="2"/>
      <c r="L21" t="s">
        <v>27</v>
      </c>
    </row>
    <row r="22" spans="1:12" x14ac:dyDescent="0.2">
      <c r="A22" t="s">
        <v>39</v>
      </c>
      <c r="B22" s="2" t="s">
        <v>247</v>
      </c>
      <c r="C22" s="2"/>
      <c r="L22" t="s">
        <v>32</v>
      </c>
    </row>
    <row r="23" spans="1:12" x14ac:dyDescent="0.2">
      <c r="A23" t="s">
        <v>8</v>
      </c>
      <c r="B23" s="2" t="s">
        <v>247</v>
      </c>
      <c r="C23" s="2"/>
      <c r="L23" t="s">
        <v>50</v>
      </c>
    </row>
    <row r="24" spans="1:12" x14ac:dyDescent="0.2">
      <c r="A24" t="s">
        <v>37</v>
      </c>
      <c r="B24" s="2" t="s">
        <v>247</v>
      </c>
      <c r="C24" s="2"/>
      <c r="L24" t="s">
        <v>14</v>
      </c>
    </row>
    <row r="25" spans="1:12" x14ac:dyDescent="0.2">
      <c r="A25" t="s">
        <v>24</v>
      </c>
      <c r="B25" s="2" t="s">
        <v>247</v>
      </c>
      <c r="C25" s="2"/>
      <c r="L25" t="s">
        <v>57</v>
      </c>
    </row>
    <row r="26" spans="1:12" x14ac:dyDescent="0.2">
      <c r="A26" t="s">
        <v>10</v>
      </c>
      <c r="B26" s="2" t="s">
        <v>247</v>
      </c>
      <c r="C26" s="2"/>
      <c r="L26" t="s">
        <v>36</v>
      </c>
    </row>
    <row r="27" spans="1:12" x14ac:dyDescent="0.2">
      <c r="A27" t="s">
        <v>38</v>
      </c>
      <c r="B27" s="2" t="s">
        <v>247</v>
      </c>
      <c r="C27" s="2"/>
      <c r="L27" t="s">
        <v>29</v>
      </c>
    </row>
    <row r="28" spans="1:12" x14ac:dyDescent="0.2">
      <c r="A28" t="s">
        <v>12</v>
      </c>
      <c r="B28" s="2" t="s">
        <v>247</v>
      </c>
      <c r="C28" s="2"/>
      <c r="L28" t="s">
        <v>23</v>
      </c>
    </row>
    <row r="29" spans="1:12" x14ac:dyDescent="0.2">
      <c r="A29" t="s">
        <v>40</v>
      </c>
      <c r="B29" s="2" t="s">
        <v>247</v>
      </c>
      <c r="C29" s="2"/>
      <c r="L29" t="s">
        <v>15</v>
      </c>
    </row>
    <row r="30" spans="1:12" x14ac:dyDescent="0.2">
      <c r="A30" t="s">
        <v>26</v>
      </c>
      <c r="B30" s="2" t="s">
        <v>247</v>
      </c>
      <c r="C30" s="2"/>
      <c r="L30" t="s">
        <v>13</v>
      </c>
    </row>
    <row r="31" spans="1:12" x14ac:dyDescent="0.2">
      <c r="A31" t="s">
        <v>35</v>
      </c>
      <c r="B31" s="2" t="s">
        <v>247</v>
      </c>
      <c r="C31" s="2"/>
      <c r="L31" t="s">
        <v>41</v>
      </c>
    </row>
    <row r="32" spans="1:12" x14ac:dyDescent="0.2">
      <c r="A32" t="s">
        <v>22</v>
      </c>
      <c r="B32" s="2" t="s">
        <v>247</v>
      </c>
      <c r="C32" s="2"/>
      <c r="L32" t="s">
        <v>62</v>
      </c>
    </row>
    <row r="33" spans="1:12" x14ac:dyDescent="0.2">
      <c r="A33" t="s">
        <v>34</v>
      </c>
      <c r="B33" s="2" t="s">
        <v>247</v>
      </c>
      <c r="C33" s="2"/>
      <c r="L33" t="s">
        <v>58</v>
      </c>
    </row>
    <row r="34" spans="1:12" x14ac:dyDescent="0.2">
      <c r="A34" t="s">
        <v>49</v>
      </c>
      <c r="B34" s="2" t="s">
        <v>223</v>
      </c>
      <c r="C34" s="2"/>
      <c r="L34" t="s">
        <v>39</v>
      </c>
    </row>
    <row r="35" spans="1:12" x14ac:dyDescent="0.2">
      <c r="A35" t="s">
        <v>252</v>
      </c>
      <c r="B35" s="2" t="s">
        <v>223</v>
      </c>
      <c r="C35" s="2"/>
      <c r="G35" t="s">
        <v>49</v>
      </c>
      <c r="L35" t="s">
        <v>44</v>
      </c>
    </row>
    <row r="36" spans="1:12" x14ac:dyDescent="0.2">
      <c r="A36" t="s">
        <v>19</v>
      </c>
      <c r="B36" s="2" t="s">
        <v>223</v>
      </c>
      <c r="C36" s="2"/>
      <c r="G36" t="s">
        <v>252</v>
      </c>
      <c r="L36" t="s">
        <v>53</v>
      </c>
    </row>
    <row r="37" spans="1:12" x14ac:dyDescent="0.2">
      <c r="A37" t="s">
        <v>254</v>
      </c>
      <c r="B37" s="2" t="s">
        <v>223</v>
      </c>
      <c r="C37" s="2"/>
      <c r="G37" t="s">
        <v>19</v>
      </c>
      <c r="L37" t="s">
        <v>8</v>
      </c>
    </row>
    <row r="38" spans="1:12" x14ac:dyDescent="0.2">
      <c r="A38" t="s">
        <v>17</v>
      </c>
      <c r="B38" s="2" t="s">
        <v>223</v>
      </c>
      <c r="C38" s="2"/>
      <c r="G38" t="s">
        <v>254</v>
      </c>
      <c r="L38" t="s">
        <v>37</v>
      </c>
    </row>
    <row r="39" spans="1:12" x14ac:dyDescent="0.2">
      <c r="A39" t="s">
        <v>21</v>
      </c>
      <c r="B39" s="2" t="s">
        <v>223</v>
      </c>
      <c r="C39" s="2"/>
      <c r="G39" t="s">
        <v>17</v>
      </c>
      <c r="L39" t="s">
        <v>24</v>
      </c>
    </row>
    <row r="40" spans="1:12" x14ac:dyDescent="0.2">
      <c r="A40" t="s">
        <v>61</v>
      </c>
      <c r="B40" s="2" t="s">
        <v>223</v>
      </c>
      <c r="C40" s="2"/>
      <c r="G40" t="s">
        <v>21</v>
      </c>
      <c r="L40" t="s">
        <v>63</v>
      </c>
    </row>
    <row r="41" spans="1:12" x14ac:dyDescent="0.2">
      <c r="A41" t="s">
        <v>9</v>
      </c>
      <c r="B41" s="2" t="s">
        <v>223</v>
      </c>
      <c r="C41" s="2"/>
      <c r="G41" t="s">
        <v>61</v>
      </c>
      <c r="L41" t="s">
        <v>43</v>
      </c>
    </row>
    <row r="42" spans="1:12" x14ac:dyDescent="0.2">
      <c r="A42" t="s">
        <v>25</v>
      </c>
      <c r="B42" s="2" t="s">
        <v>223</v>
      </c>
      <c r="C42" s="2"/>
      <c r="G42" t="s">
        <v>9</v>
      </c>
      <c r="L42" t="s">
        <v>42</v>
      </c>
    </row>
    <row r="43" spans="1:12" x14ac:dyDescent="0.2">
      <c r="A43" t="s">
        <v>11</v>
      </c>
      <c r="B43" s="2" t="s">
        <v>223</v>
      </c>
      <c r="C43" s="2"/>
      <c r="G43" t="s">
        <v>54</v>
      </c>
      <c r="L43" t="s">
        <v>47</v>
      </c>
    </row>
    <row r="44" spans="1:12" x14ac:dyDescent="0.2">
      <c r="A44" t="s">
        <v>51</v>
      </c>
      <c r="B44" s="2" t="s">
        <v>223</v>
      </c>
      <c r="C44" s="2"/>
      <c r="G44" t="s">
        <v>25</v>
      </c>
      <c r="L44" t="s">
        <v>10</v>
      </c>
    </row>
    <row r="45" spans="1:12" x14ac:dyDescent="0.2">
      <c r="A45" t="s">
        <v>64</v>
      </c>
      <c r="B45" s="2" t="s">
        <v>223</v>
      </c>
      <c r="C45" s="2"/>
      <c r="G45" t="s">
        <v>11</v>
      </c>
      <c r="L45" t="s">
        <v>38</v>
      </c>
    </row>
    <row r="46" spans="1:12" x14ac:dyDescent="0.2">
      <c r="A46" t="s">
        <v>249</v>
      </c>
      <c r="B46" s="2" t="s">
        <v>223</v>
      </c>
      <c r="C46" s="2"/>
      <c r="G46" t="s">
        <v>51</v>
      </c>
      <c r="L46" t="s">
        <v>55</v>
      </c>
    </row>
    <row r="47" spans="1:12" x14ac:dyDescent="0.2">
      <c r="A47" t="s">
        <v>56</v>
      </c>
      <c r="B47" s="2" t="s">
        <v>223</v>
      </c>
      <c r="C47" s="2"/>
      <c r="G47" t="s">
        <v>64</v>
      </c>
      <c r="L47" t="s">
        <v>12</v>
      </c>
    </row>
    <row r="48" spans="1:12" x14ac:dyDescent="0.2">
      <c r="A48" t="s">
        <v>65</v>
      </c>
      <c r="B48" s="2" t="s">
        <v>223</v>
      </c>
      <c r="C48" s="2"/>
      <c r="G48" t="s">
        <v>249</v>
      </c>
      <c r="L48" t="s">
        <v>59</v>
      </c>
    </row>
    <row r="49" spans="1:12" x14ac:dyDescent="0.2">
      <c r="A49" t="s">
        <v>20</v>
      </c>
      <c r="B49" s="2" t="s">
        <v>223</v>
      </c>
      <c r="C49" s="2"/>
      <c r="G49" t="s">
        <v>56</v>
      </c>
      <c r="L49" t="s">
        <v>40</v>
      </c>
    </row>
    <row r="50" spans="1:12" x14ac:dyDescent="0.2">
      <c r="A50" t="s">
        <v>31</v>
      </c>
      <c r="B50" s="2" t="s">
        <v>223</v>
      </c>
      <c r="C50" s="2"/>
      <c r="G50" t="s">
        <v>65</v>
      </c>
      <c r="L50" t="s">
        <v>26</v>
      </c>
    </row>
    <row r="51" spans="1:12" x14ac:dyDescent="0.2">
      <c r="A51" t="s">
        <v>28</v>
      </c>
      <c r="B51" s="2" t="s">
        <v>223</v>
      </c>
      <c r="C51" s="2"/>
      <c r="G51" t="s">
        <v>20</v>
      </c>
      <c r="L51" t="s">
        <v>48</v>
      </c>
    </row>
    <row r="52" spans="1:12" x14ac:dyDescent="0.2">
      <c r="A52" t="s">
        <v>27</v>
      </c>
      <c r="B52" s="2" t="s">
        <v>223</v>
      </c>
      <c r="C52" s="2"/>
      <c r="G52" t="s">
        <v>52</v>
      </c>
      <c r="L52" t="s">
        <v>46</v>
      </c>
    </row>
    <row r="53" spans="1:12" x14ac:dyDescent="0.2">
      <c r="A53" t="s">
        <v>32</v>
      </c>
      <c r="B53" s="2" t="s">
        <v>223</v>
      </c>
      <c r="C53" s="2"/>
      <c r="G53" t="s">
        <v>31</v>
      </c>
      <c r="L53" t="s">
        <v>35</v>
      </c>
    </row>
    <row r="54" spans="1:12" x14ac:dyDescent="0.2">
      <c r="A54" t="s">
        <v>50</v>
      </c>
      <c r="B54" s="2" t="s">
        <v>223</v>
      </c>
      <c r="C54" s="2"/>
      <c r="G54" t="s">
        <v>28</v>
      </c>
      <c r="L54" t="s">
        <v>22</v>
      </c>
    </row>
    <row r="55" spans="1:12" x14ac:dyDescent="0.2">
      <c r="A55" t="s">
        <v>251</v>
      </c>
      <c r="B55" s="2" t="s">
        <v>223</v>
      </c>
      <c r="C55" s="2"/>
      <c r="G55" t="s">
        <v>27</v>
      </c>
      <c r="L55" t="s">
        <v>60</v>
      </c>
    </row>
    <row r="56" spans="1:12" x14ac:dyDescent="0.2">
      <c r="A56" t="s">
        <v>57</v>
      </c>
      <c r="B56" s="2" t="s">
        <v>223</v>
      </c>
      <c r="C56" s="2"/>
      <c r="G56" t="s">
        <v>32</v>
      </c>
      <c r="L56" t="s">
        <v>45</v>
      </c>
    </row>
    <row r="57" spans="1:12" x14ac:dyDescent="0.2">
      <c r="A57" t="s">
        <v>36</v>
      </c>
      <c r="B57" s="2" t="s">
        <v>223</v>
      </c>
      <c r="C57" s="2"/>
      <c r="G57" t="s">
        <v>50</v>
      </c>
      <c r="L57" t="s">
        <v>34</v>
      </c>
    </row>
    <row r="58" spans="1:12" x14ac:dyDescent="0.2">
      <c r="A58" t="s">
        <v>29</v>
      </c>
      <c r="B58" s="2" t="s">
        <v>223</v>
      </c>
      <c r="C58" s="2"/>
      <c r="G58" t="s">
        <v>251</v>
      </c>
    </row>
    <row r="59" spans="1:12" x14ac:dyDescent="0.2">
      <c r="A59" t="s">
        <v>256</v>
      </c>
      <c r="B59" s="2" t="s">
        <v>223</v>
      </c>
      <c r="C59" s="2"/>
      <c r="G59" t="s">
        <v>57</v>
      </c>
    </row>
    <row r="60" spans="1:12" x14ac:dyDescent="0.2">
      <c r="A60" t="s">
        <v>15</v>
      </c>
      <c r="B60" s="2" t="s">
        <v>223</v>
      </c>
      <c r="C60" s="2"/>
      <c r="G60" t="s">
        <v>36</v>
      </c>
    </row>
    <row r="61" spans="1:12" x14ac:dyDescent="0.2">
      <c r="A61" t="s">
        <v>13</v>
      </c>
      <c r="B61" s="2" t="s">
        <v>223</v>
      </c>
      <c r="C61" s="2"/>
      <c r="G61" t="s">
        <v>29</v>
      </c>
    </row>
    <row r="62" spans="1:12" x14ac:dyDescent="0.2">
      <c r="A62" t="s">
        <v>58</v>
      </c>
      <c r="B62" s="2" t="s">
        <v>223</v>
      </c>
      <c r="C62" s="2"/>
      <c r="G62" t="s">
        <v>256</v>
      </c>
    </row>
    <row r="63" spans="1:12" x14ac:dyDescent="0.2">
      <c r="A63" t="s">
        <v>39</v>
      </c>
      <c r="B63" s="2" t="s">
        <v>223</v>
      </c>
      <c r="C63" s="2"/>
      <c r="G63" t="s">
        <v>15</v>
      </c>
    </row>
    <row r="64" spans="1:12" x14ac:dyDescent="0.2">
      <c r="A64" t="s">
        <v>8</v>
      </c>
      <c r="B64" s="2" t="s">
        <v>223</v>
      </c>
      <c r="C64" s="2"/>
      <c r="G64" t="s">
        <v>13</v>
      </c>
    </row>
    <row r="65" spans="1:7" x14ac:dyDescent="0.2">
      <c r="A65" t="s">
        <v>37</v>
      </c>
      <c r="B65" s="2" t="s">
        <v>223</v>
      </c>
      <c r="C65" s="2"/>
      <c r="G65" t="s">
        <v>41</v>
      </c>
    </row>
    <row r="66" spans="1:7" x14ac:dyDescent="0.2">
      <c r="A66" s="2" t="s">
        <v>24</v>
      </c>
      <c r="B66" s="2" t="s">
        <v>223</v>
      </c>
      <c r="C66" s="2"/>
      <c r="G66" t="s">
        <v>62</v>
      </c>
    </row>
    <row r="67" spans="1:7" x14ac:dyDescent="0.2">
      <c r="A67" t="s">
        <v>43</v>
      </c>
      <c r="B67" s="2" t="s">
        <v>223</v>
      </c>
      <c r="C67" s="2"/>
      <c r="G67" t="s">
        <v>58</v>
      </c>
    </row>
    <row r="68" spans="1:7" x14ac:dyDescent="0.2">
      <c r="A68" t="s">
        <v>47</v>
      </c>
      <c r="B68" s="2" t="s">
        <v>223</v>
      </c>
      <c r="C68" s="2"/>
      <c r="G68" t="s">
        <v>39</v>
      </c>
    </row>
    <row r="69" spans="1:7" x14ac:dyDescent="0.2">
      <c r="A69" t="s">
        <v>10</v>
      </c>
      <c r="B69" s="2" t="s">
        <v>223</v>
      </c>
      <c r="C69" s="2"/>
      <c r="G69" t="s">
        <v>44</v>
      </c>
    </row>
    <row r="70" spans="1:7" x14ac:dyDescent="0.2">
      <c r="A70" t="s">
        <v>253</v>
      </c>
      <c r="B70" s="2" t="s">
        <v>223</v>
      </c>
      <c r="C70" s="2"/>
      <c r="G70" t="s">
        <v>53</v>
      </c>
    </row>
    <row r="71" spans="1:7" x14ac:dyDescent="0.2">
      <c r="A71" s="2" t="s">
        <v>12</v>
      </c>
      <c r="B71" s="2" t="s">
        <v>223</v>
      </c>
      <c r="C71" s="2"/>
      <c r="G71" t="s">
        <v>8</v>
      </c>
    </row>
    <row r="72" spans="1:7" x14ac:dyDescent="0.2">
      <c r="A72" t="s">
        <v>248</v>
      </c>
      <c r="B72" s="2" t="s">
        <v>223</v>
      </c>
      <c r="C72" s="2"/>
      <c r="G72" t="s">
        <v>37</v>
      </c>
    </row>
    <row r="73" spans="1:7" x14ac:dyDescent="0.2">
      <c r="A73" t="s">
        <v>255</v>
      </c>
      <c r="B73" s="2" t="s">
        <v>223</v>
      </c>
      <c r="C73" s="2"/>
      <c r="G73" t="s">
        <v>63</v>
      </c>
    </row>
    <row r="74" spans="1:7" x14ac:dyDescent="0.2">
      <c r="A74" t="s">
        <v>48</v>
      </c>
      <c r="B74" s="2" t="s">
        <v>223</v>
      </c>
      <c r="C74" s="2"/>
      <c r="G74" t="s">
        <v>43</v>
      </c>
    </row>
    <row r="75" spans="1:7" x14ac:dyDescent="0.2">
      <c r="A75" t="s">
        <v>35</v>
      </c>
      <c r="B75" s="2" t="s">
        <v>223</v>
      </c>
      <c r="C75" s="2"/>
      <c r="G75" t="s">
        <v>42</v>
      </c>
    </row>
    <row r="76" spans="1:7" x14ac:dyDescent="0.2">
      <c r="A76" s="2" t="s">
        <v>22</v>
      </c>
      <c r="B76" s="2" t="s">
        <v>223</v>
      </c>
      <c r="C76" s="2"/>
      <c r="G76" t="s">
        <v>47</v>
      </c>
    </row>
    <row r="77" spans="1:7" x14ac:dyDescent="0.2">
      <c r="A77" t="s">
        <v>45</v>
      </c>
      <c r="B77" s="2" t="s">
        <v>223</v>
      </c>
      <c r="C77" s="2"/>
      <c r="G77" t="s">
        <v>10</v>
      </c>
    </row>
    <row r="78" spans="1:7" x14ac:dyDescent="0.2">
      <c r="A78" t="s">
        <v>250</v>
      </c>
      <c r="B78" s="2" t="s">
        <v>223</v>
      </c>
      <c r="C78" s="2"/>
      <c r="G78" t="s">
        <v>253</v>
      </c>
    </row>
    <row r="79" spans="1:7" x14ac:dyDescent="0.2">
      <c r="A79" t="s">
        <v>49</v>
      </c>
      <c r="B79" s="2" t="s">
        <v>224</v>
      </c>
      <c r="C79" s="2" t="s">
        <v>257</v>
      </c>
      <c r="G79" t="s">
        <v>55</v>
      </c>
    </row>
    <row r="80" spans="1:7" x14ac:dyDescent="0.2">
      <c r="A80" t="s">
        <v>252</v>
      </c>
      <c r="B80" s="2" t="s">
        <v>224</v>
      </c>
      <c r="C80" s="2" t="s">
        <v>257</v>
      </c>
      <c r="G80" t="s">
        <v>59</v>
      </c>
    </row>
    <row r="81" spans="1:7" x14ac:dyDescent="0.2">
      <c r="A81" t="s">
        <v>19</v>
      </c>
      <c r="B81" s="2" t="s">
        <v>224</v>
      </c>
      <c r="C81" s="2" t="s">
        <v>257</v>
      </c>
      <c r="G81" t="s">
        <v>248</v>
      </c>
    </row>
    <row r="82" spans="1:7" x14ac:dyDescent="0.2">
      <c r="A82" t="s">
        <v>254</v>
      </c>
      <c r="B82" s="2" t="s">
        <v>224</v>
      </c>
      <c r="C82" s="2" t="s">
        <v>257</v>
      </c>
      <c r="G82" t="s">
        <v>255</v>
      </c>
    </row>
    <row r="83" spans="1:7" x14ac:dyDescent="0.2">
      <c r="A83" t="s">
        <v>17</v>
      </c>
      <c r="B83" s="2" t="s">
        <v>224</v>
      </c>
      <c r="C83" s="2" t="s">
        <v>257</v>
      </c>
      <c r="G83" t="s">
        <v>48</v>
      </c>
    </row>
    <row r="84" spans="1:7" x14ac:dyDescent="0.2">
      <c r="A84" t="s">
        <v>21</v>
      </c>
      <c r="B84" s="2" t="s">
        <v>224</v>
      </c>
      <c r="C84" s="2" t="s">
        <v>257</v>
      </c>
      <c r="G84" t="s">
        <v>46</v>
      </c>
    </row>
    <row r="85" spans="1:7" x14ac:dyDescent="0.2">
      <c r="A85" t="s">
        <v>61</v>
      </c>
      <c r="B85" s="2" t="s">
        <v>224</v>
      </c>
      <c r="C85" s="2" t="s">
        <v>257</v>
      </c>
      <c r="G85" t="s">
        <v>60</v>
      </c>
    </row>
    <row r="86" spans="1:7" x14ac:dyDescent="0.2">
      <c r="A86" t="s">
        <v>9</v>
      </c>
      <c r="B86" s="2" t="s">
        <v>224</v>
      </c>
      <c r="C86" s="2" t="s">
        <v>257</v>
      </c>
      <c r="G86" t="s">
        <v>45</v>
      </c>
    </row>
    <row r="87" spans="1:7" x14ac:dyDescent="0.2">
      <c r="A87" t="s">
        <v>54</v>
      </c>
      <c r="B87" s="2" t="s">
        <v>224</v>
      </c>
      <c r="C87" s="2" t="s">
        <v>257</v>
      </c>
      <c r="G87" t="s">
        <v>250</v>
      </c>
    </row>
    <row r="88" spans="1:7" x14ac:dyDescent="0.2">
      <c r="A88" t="s">
        <v>25</v>
      </c>
      <c r="B88" s="2" t="s">
        <v>224</v>
      </c>
      <c r="C88" s="2" t="s">
        <v>257</v>
      </c>
    </row>
    <row r="89" spans="1:7" x14ac:dyDescent="0.2">
      <c r="A89" t="s">
        <v>11</v>
      </c>
      <c r="B89" s="2" t="s">
        <v>224</v>
      </c>
      <c r="C89" s="2" t="s">
        <v>257</v>
      </c>
    </row>
    <row r="90" spans="1:7" x14ac:dyDescent="0.2">
      <c r="A90" t="s">
        <v>51</v>
      </c>
      <c r="B90" s="2" t="s">
        <v>224</v>
      </c>
      <c r="C90" s="2" t="s">
        <v>257</v>
      </c>
    </row>
    <row r="91" spans="1:7" x14ac:dyDescent="0.2">
      <c r="A91" t="s">
        <v>64</v>
      </c>
      <c r="B91" s="2" t="s">
        <v>224</v>
      </c>
      <c r="C91" s="2" t="s">
        <v>257</v>
      </c>
    </row>
    <row r="92" spans="1:7" x14ac:dyDescent="0.2">
      <c r="A92" t="s">
        <v>249</v>
      </c>
      <c r="B92" s="2" t="s">
        <v>224</v>
      </c>
      <c r="C92" s="2" t="s">
        <v>257</v>
      </c>
    </row>
    <row r="93" spans="1:7" x14ac:dyDescent="0.2">
      <c r="A93" t="s">
        <v>56</v>
      </c>
      <c r="B93" s="2" t="s">
        <v>224</v>
      </c>
      <c r="C93" s="2" t="s">
        <v>257</v>
      </c>
    </row>
    <row r="94" spans="1:7" x14ac:dyDescent="0.2">
      <c r="A94" t="s">
        <v>65</v>
      </c>
      <c r="B94" s="2" t="s">
        <v>224</v>
      </c>
      <c r="C94" s="2" t="s">
        <v>257</v>
      </c>
    </row>
    <row r="95" spans="1:7" x14ac:dyDescent="0.2">
      <c r="A95" t="s">
        <v>20</v>
      </c>
      <c r="B95" s="2" t="s">
        <v>224</v>
      </c>
      <c r="C95" s="2" t="s">
        <v>257</v>
      </c>
    </row>
    <row r="96" spans="1:7" x14ac:dyDescent="0.2">
      <c r="A96" t="s">
        <v>52</v>
      </c>
      <c r="B96" s="2" t="s">
        <v>224</v>
      </c>
      <c r="C96" s="2" t="s">
        <v>257</v>
      </c>
    </row>
    <row r="97" spans="1:3" x14ac:dyDescent="0.2">
      <c r="A97" t="s">
        <v>31</v>
      </c>
      <c r="B97" s="2" t="s">
        <v>224</v>
      </c>
      <c r="C97" s="2" t="s">
        <v>257</v>
      </c>
    </row>
    <row r="98" spans="1:3" x14ac:dyDescent="0.2">
      <c r="A98" t="s">
        <v>28</v>
      </c>
      <c r="B98" s="2" t="s">
        <v>224</v>
      </c>
      <c r="C98" s="2" t="s">
        <v>257</v>
      </c>
    </row>
    <row r="99" spans="1:3" x14ac:dyDescent="0.2">
      <c r="A99" t="s">
        <v>27</v>
      </c>
      <c r="B99" s="2" t="s">
        <v>224</v>
      </c>
      <c r="C99" s="2" t="s">
        <v>257</v>
      </c>
    </row>
    <row r="100" spans="1:3" x14ac:dyDescent="0.2">
      <c r="A100" t="s">
        <v>32</v>
      </c>
      <c r="B100" s="2" t="s">
        <v>224</v>
      </c>
      <c r="C100" s="2" t="s">
        <v>257</v>
      </c>
    </row>
    <row r="101" spans="1:3" x14ac:dyDescent="0.2">
      <c r="A101" t="s">
        <v>50</v>
      </c>
      <c r="B101" s="2" t="s">
        <v>224</v>
      </c>
      <c r="C101" s="2" t="s">
        <v>257</v>
      </c>
    </row>
    <row r="102" spans="1:3" x14ac:dyDescent="0.2">
      <c r="A102" t="s">
        <v>251</v>
      </c>
      <c r="B102" s="2" t="s">
        <v>224</v>
      </c>
      <c r="C102" s="2" t="s">
        <v>257</v>
      </c>
    </row>
    <row r="103" spans="1:3" x14ac:dyDescent="0.2">
      <c r="A103" t="s">
        <v>57</v>
      </c>
      <c r="B103" s="2" t="s">
        <v>224</v>
      </c>
      <c r="C103" s="2" t="s">
        <v>257</v>
      </c>
    </row>
    <row r="104" spans="1:3" x14ac:dyDescent="0.2">
      <c r="A104" t="s">
        <v>36</v>
      </c>
      <c r="B104" s="2" t="s">
        <v>224</v>
      </c>
      <c r="C104" s="2" t="s">
        <v>257</v>
      </c>
    </row>
    <row r="105" spans="1:3" x14ac:dyDescent="0.2">
      <c r="A105" t="s">
        <v>29</v>
      </c>
      <c r="B105" s="2" t="s">
        <v>224</v>
      </c>
      <c r="C105" s="2" t="s">
        <v>257</v>
      </c>
    </row>
    <row r="106" spans="1:3" x14ac:dyDescent="0.2">
      <c r="A106" t="s">
        <v>256</v>
      </c>
      <c r="B106" s="2" t="s">
        <v>224</v>
      </c>
      <c r="C106" s="2" t="s">
        <v>257</v>
      </c>
    </row>
    <row r="107" spans="1:3" x14ac:dyDescent="0.2">
      <c r="A107" t="s">
        <v>15</v>
      </c>
      <c r="B107" s="2" t="s">
        <v>224</v>
      </c>
      <c r="C107" s="2" t="s">
        <v>257</v>
      </c>
    </row>
    <row r="108" spans="1:3" x14ac:dyDescent="0.2">
      <c r="A108" t="s">
        <v>13</v>
      </c>
      <c r="B108" s="2" t="s">
        <v>224</v>
      </c>
      <c r="C108" s="2" t="s">
        <v>257</v>
      </c>
    </row>
    <row r="109" spans="1:3" x14ac:dyDescent="0.2">
      <c r="A109" t="s">
        <v>41</v>
      </c>
      <c r="B109" s="2" t="s">
        <v>224</v>
      </c>
      <c r="C109" s="2" t="s">
        <v>257</v>
      </c>
    </row>
    <row r="110" spans="1:3" x14ac:dyDescent="0.2">
      <c r="A110" t="s">
        <v>62</v>
      </c>
      <c r="B110" s="2" t="s">
        <v>224</v>
      </c>
      <c r="C110" s="2" t="s">
        <v>257</v>
      </c>
    </row>
    <row r="111" spans="1:3" x14ac:dyDescent="0.2">
      <c r="A111" t="s">
        <v>58</v>
      </c>
      <c r="B111" s="2" t="s">
        <v>224</v>
      </c>
      <c r="C111" s="2" t="s">
        <v>257</v>
      </c>
    </row>
    <row r="112" spans="1:3" x14ac:dyDescent="0.2">
      <c r="A112" t="s">
        <v>39</v>
      </c>
      <c r="B112" s="2" t="s">
        <v>224</v>
      </c>
      <c r="C112" s="2" t="s">
        <v>257</v>
      </c>
    </row>
    <row r="113" spans="1:3" x14ac:dyDescent="0.2">
      <c r="A113" t="s">
        <v>44</v>
      </c>
      <c r="B113" s="2" t="s">
        <v>224</v>
      </c>
      <c r="C113" s="2" t="s">
        <v>257</v>
      </c>
    </row>
    <row r="114" spans="1:3" x14ac:dyDescent="0.2">
      <c r="A114" t="s">
        <v>53</v>
      </c>
      <c r="B114" s="2" t="s">
        <v>224</v>
      </c>
      <c r="C114" s="2" t="s">
        <v>257</v>
      </c>
    </row>
    <row r="115" spans="1:3" x14ac:dyDescent="0.2">
      <c r="A115" t="s">
        <v>8</v>
      </c>
      <c r="B115" s="2" t="s">
        <v>224</v>
      </c>
      <c r="C115" s="2" t="s">
        <v>257</v>
      </c>
    </row>
    <row r="116" spans="1:3" x14ac:dyDescent="0.2">
      <c r="A116" t="s">
        <v>37</v>
      </c>
      <c r="B116" s="2" t="s">
        <v>224</v>
      </c>
      <c r="C116" s="2" t="s">
        <v>257</v>
      </c>
    </row>
    <row r="117" spans="1:3" x14ac:dyDescent="0.2">
      <c r="A117" t="s">
        <v>63</v>
      </c>
      <c r="B117" s="2" t="s">
        <v>224</v>
      </c>
      <c r="C117" s="2" t="s">
        <v>257</v>
      </c>
    </row>
    <row r="118" spans="1:3" x14ac:dyDescent="0.2">
      <c r="A118" t="s">
        <v>43</v>
      </c>
      <c r="B118" s="2" t="s">
        <v>224</v>
      </c>
      <c r="C118" s="2" t="s">
        <v>257</v>
      </c>
    </row>
    <row r="119" spans="1:3" x14ac:dyDescent="0.2">
      <c r="A119" t="s">
        <v>42</v>
      </c>
      <c r="B119" s="2" t="s">
        <v>224</v>
      </c>
      <c r="C119" s="2" t="s">
        <v>257</v>
      </c>
    </row>
    <row r="120" spans="1:3" x14ac:dyDescent="0.2">
      <c r="A120" t="s">
        <v>47</v>
      </c>
      <c r="B120" s="2" t="s">
        <v>224</v>
      </c>
      <c r="C120" s="2" t="s">
        <v>257</v>
      </c>
    </row>
    <row r="121" spans="1:3" x14ac:dyDescent="0.2">
      <c r="A121" t="s">
        <v>10</v>
      </c>
      <c r="B121" s="2" t="s">
        <v>224</v>
      </c>
      <c r="C121" s="2" t="s">
        <v>257</v>
      </c>
    </row>
    <row r="122" spans="1:3" x14ac:dyDescent="0.2">
      <c r="A122" t="s">
        <v>253</v>
      </c>
      <c r="B122" s="2" t="s">
        <v>224</v>
      </c>
      <c r="C122" s="2" t="s">
        <v>257</v>
      </c>
    </row>
    <row r="123" spans="1:3" x14ac:dyDescent="0.2">
      <c r="A123" t="s">
        <v>55</v>
      </c>
      <c r="B123" s="2" t="s">
        <v>224</v>
      </c>
      <c r="C123" s="2" t="s">
        <v>257</v>
      </c>
    </row>
    <row r="124" spans="1:3" x14ac:dyDescent="0.2">
      <c r="A124" t="s">
        <v>59</v>
      </c>
      <c r="B124" s="2" t="s">
        <v>224</v>
      </c>
      <c r="C124" s="2" t="s">
        <v>257</v>
      </c>
    </row>
    <row r="125" spans="1:3" x14ac:dyDescent="0.2">
      <c r="A125" t="s">
        <v>248</v>
      </c>
      <c r="B125" s="2" t="s">
        <v>224</v>
      </c>
      <c r="C125" s="2" t="s">
        <v>257</v>
      </c>
    </row>
    <row r="126" spans="1:3" x14ac:dyDescent="0.2">
      <c r="A126" t="s">
        <v>255</v>
      </c>
      <c r="B126" s="2" t="s">
        <v>224</v>
      </c>
      <c r="C126" s="2" t="s">
        <v>257</v>
      </c>
    </row>
    <row r="127" spans="1:3" x14ac:dyDescent="0.2">
      <c r="A127" t="s">
        <v>48</v>
      </c>
      <c r="B127" s="2" t="s">
        <v>224</v>
      </c>
      <c r="C127" s="2" t="s">
        <v>257</v>
      </c>
    </row>
    <row r="128" spans="1:3" x14ac:dyDescent="0.2">
      <c r="A128" t="s">
        <v>46</v>
      </c>
      <c r="B128" s="2" t="s">
        <v>224</v>
      </c>
      <c r="C128" s="2" t="s">
        <v>257</v>
      </c>
    </row>
    <row r="129" spans="1:9" x14ac:dyDescent="0.2">
      <c r="A129" t="s">
        <v>60</v>
      </c>
      <c r="B129" s="2" t="s">
        <v>224</v>
      </c>
      <c r="C129" s="2" t="s">
        <v>257</v>
      </c>
    </row>
    <row r="130" spans="1:9" x14ac:dyDescent="0.2">
      <c r="A130" t="s">
        <v>45</v>
      </c>
      <c r="B130" s="2" t="s">
        <v>224</v>
      </c>
      <c r="C130" s="2" t="s">
        <v>257</v>
      </c>
    </row>
    <row r="131" spans="1:9" x14ac:dyDescent="0.2">
      <c r="A131" t="s">
        <v>250</v>
      </c>
      <c r="B131" s="2" t="s">
        <v>224</v>
      </c>
      <c r="C131" s="2" t="s">
        <v>257</v>
      </c>
      <c r="E131" s="2" t="s">
        <v>374</v>
      </c>
      <c r="H131" s="8" t="s">
        <v>528</v>
      </c>
      <c r="I131" s="2" t="s">
        <v>529</v>
      </c>
    </row>
    <row r="132" spans="1:9" x14ac:dyDescent="0.2">
      <c r="A132" t="s">
        <v>206</v>
      </c>
      <c r="B132" s="6">
        <v>0.15</v>
      </c>
      <c r="C132" s="2" t="s">
        <v>224</v>
      </c>
      <c r="D132" s="5" t="s">
        <v>258</v>
      </c>
      <c r="E132">
        <v>1</v>
      </c>
      <c r="H132">
        <v>7842180584</v>
      </c>
      <c r="I132" t="s">
        <v>206</v>
      </c>
    </row>
    <row r="133" spans="1:9" x14ac:dyDescent="0.2">
      <c r="A133" t="s">
        <v>269</v>
      </c>
      <c r="B133" s="6">
        <v>0.15</v>
      </c>
      <c r="C133" s="2" t="s">
        <v>224</v>
      </c>
      <c r="D133" s="5" t="s">
        <v>258</v>
      </c>
      <c r="E133">
        <v>2</v>
      </c>
      <c r="H133">
        <v>9452044704</v>
      </c>
      <c r="I133" t="s">
        <v>269</v>
      </c>
    </row>
    <row r="134" spans="1:9" x14ac:dyDescent="0.2">
      <c r="A134" t="s">
        <v>106</v>
      </c>
      <c r="B134" s="6">
        <v>0.15</v>
      </c>
      <c r="C134" s="2" t="s">
        <v>224</v>
      </c>
      <c r="D134" s="5" t="s">
        <v>258</v>
      </c>
      <c r="E134">
        <v>3</v>
      </c>
      <c r="H134">
        <v>9512002372</v>
      </c>
      <c r="I134" t="s">
        <v>106</v>
      </c>
    </row>
    <row r="135" spans="1:9" x14ac:dyDescent="0.2">
      <c r="A135" t="s">
        <v>83</v>
      </c>
      <c r="B135" s="6">
        <v>0.15</v>
      </c>
      <c r="C135" s="2" t="s">
        <v>224</v>
      </c>
      <c r="D135" s="5" t="s">
        <v>258</v>
      </c>
      <c r="E135">
        <v>4</v>
      </c>
      <c r="H135">
        <v>5591954448</v>
      </c>
      <c r="I135" t="s">
        <v>83</v>
      </c>
    </row>
    <row r="136" spans="1:9" x14ac:dyDescent="0.2">
      <c r="A136" t="s">
        <v>92</v>
      </c>
      <c r="B136" s="6">
        <v>0.15</v>
      </c>
      <c r="C136" s="2" t="s">
        <v>224</v>
      </c>
      <c r="D136" s="5" t="s">
        <v>258</v>
      </c>
      <c r="E136">
        <v>5</v>
      </c>
      <c r="H136">
        <v>7811877404</v>
      </c>
      <c r="I136" t="s">
        <v>92</v>
      </c>
    </row>
    <row r="137" spans="1:9" x14ac:dyDescent="0.2">
      <c r="A137" t="s">
        <v>270</v>
      </c>
      <c r="B137" s="6">
        <v>0.15</v>
      </c>
      <c r="C137" s="2" t="s">
        <v>224</v>
      </c>
      <c r="D137" s="5" t="s">
        <v>258</v>
      </c>
      <c r="E137">
        <v>6</v>
      </c>
      <c r="H137">
        <v>8221007298</v>
      </c>
      <c r="I137" t="s">
        <v>270</v>
      </c>
    </row>
    <row r="138" spans="1:9" x14ac:dyDescent="0.2">
      <c r="A138" t="s">
        <v>208</v>
      </c>
      <c r="B138" s="6">
        <v>0.15</v>
      </c>
      <c r="C138" s="2" t="s">
        <v>224</v>
      </c>
      <c r="D138" s="5" t="s">
        <v>258</v>
      </c>
      <c r="E138">
        <v>7</v>
      </c>
      <c r="H138">
        <v>7341176330</v>
      </c>
      <c r="I138" t="s">
        <v>208</v>
      </c>
    </row>
    <row r="139" spans="1:9" x14ac:dyDescent="0.2">
      <c r="A139" t="s">
        <v>145</v>
      </c>
      <c r="B139" s="6">
        <v>0.15</v>
      </c>
      <c r="C139" s="2" t="s">
        <v>224</v>
      </c>
      <c r="D139" s="5" t="s">
        <v>258</v>
      </c>
      <c r="E139">
        <v>8</v>
      </c>
      <c r="H139">
        <v>7773229642</v>
      </c>
      <c r="I139" t="s">
        <v>145</v>
      </c>
    </row>
    <row r="140" spans="1:9" x14ac:dyDescent="0.2">
      <c r="A140" t="s">
        <v>108</v>
      </c>
      <c r="B140" s="6">
        <v>0.15</v>
      </c>
      <c r="C140" s="2" t="s">
        <v>224</v>
      </c>
      <c r="D140" s="5" t="s">
        <v>258</v>
      </c>
      <c r="E140">
        <v>9</v>
      </c>
      <c r="H140">
        <v>8910004298</v>
      </c>
      <c r="I140" t="s">
        <v>108</v>
      </c>
    </row>
    <row r="141" spans="1:9" x14ac:dyDescent="0.2">
      <c r="A141" t="s">
        <v>271</v>
      </c>
      <c r="B141" s="6">
        <v>0.15</v>
      </c>
      <c r="C141" s="2" t="s">
        <v>224</v>
      </c>
      <c r="D141" s="5" t="s">
        <v>258</v>
      </c>
      <c r="E141">
        <v>10</v>
      </c>
      <c r="H141">
        <v>5732757900</v>
      </c>
      <c r="I141" t="s">
        <v>271</v>
      </c>
    </row>
    <row r="142" spans="1:9" x14ac:dyDescent="0.2">
      <c r="A142" t="s">
        <v>128</v>
      </c>
      <c r="B142" s="6">
        <v>0.15</v>
      </c>
      <c r="C142" s="2" t="s">
        <v>224</v>
      </c>
      <c r="D142" s="5" t="s">
        <v>258</v>
      </c>
      <c r="E142">
        <v>11</v>
      </c>
      <c r="H142">
        <v>8762330125</v>
      </c>
      <c r="I142" t="s">
        <v>128</v>
      </c>
    </row>
    <row r="143" spans="1:9" x14ac:dyDescent="0.2">
      <c r="A143" t="s">
        <v>200</v>
      </c>
      <c r="B143" s="6">
        <v>0.15</v>
      </c>
      <c r="C143" s="2" t="s">
        <v>224</v>
      </c>
      <c r="D143" s="5" t="s">
        <v>258</v>
      </c>
      <c r="E143">
        <v>12</v>
      </c>
      <c r="H143">
        <v>5491521980</v>
      </c>
      <c r="I143" t="s">
        <v>200</v>
      </c>
    </row>
    <row r="144" spans="1:9" x14ac:dyDescent="0.2">
      <c r="A144" t="s">
        <v>272</v>
      </c>
      <c r="B144" s="6">
        <v>0.15</v>
      </c>
      <c r="C144" s="2" t="s">
        <v>224</v>
      </c>
      <c r="D144" s="5" t="s">
        <v>258</v>
      </c>
      <c r="E144">
        <v>13</v>
      </c>
      <c r="H144">
        <v>7950200579</v>
      </c>
      <c r="I144" t="s">
        <v>272</v>
      </c>
    </row>
    <row r="145" spans="1:9" x14ac:dyDescent="0.2">
      <c r="A145" t="s">
        <v>273</v>
      </c>
      <c r="B145" s="6">
        <v>0.15</v>
      </c>
      <c r="C145" s="2" t="s">
        <v>224</v>
      </c>
      <c r="D145" s="5" t="s">
        <v>258</v>
      </c>
      <c r="E145">
        <v>14</v>
      </c>
      <c r="H145">
        <v>6492078429</v>
      </c>
      <c r="I145" t="s">
        <v>273</v>
      </c>
    </row>
    <row r="146" spans="1:9" x14ac:dyDescent="0.2">
      <c r="A146" t="s">
        <v>67</v>
      </c>
      <c r="B146" s="6">
        <v>0.15</v>
      </c>
      <c r="C146" s="2" t="s">
        <v>224</v>
      </c>
      <c r="D146" s="5" t="s">
        <v>258</v>
      </c>
      <c r="E146">
        <v>15</v>
      </c>
      <c r="H146">
        <v>5252468691</v>
      </c>
      <c r="I146" t="s">
        <v>67</v>
      </c>
    </row>
    <row r="147" spans="1:9" x14ac:dyDescent="0.2">
      <c r="A147" t="s">
        <v>144</v>
      </c>
      <c r="B147" s="6">
        <v>0.15</v>
      </c>
      <c r="C147" s="2" t="s">
        <v>224</v>
      </c>
      <c r="D147" s="5" t="s">
        <v>258</v>
      </c>
      <c r="E147">
        <v>16</v>
      </c>
      <c r="H147">
        <v>6210003870</v>
      </c>
      <c r="I147" t="s">
        <v>144</v>
      </c>
    </row>
    <row r="148" spans="1:9" x14ac:dyDescent="0.2">
      <c r="A148" t="s">
        <v>155</v>
      </c>
      <c r="B148" s="6">
        <v>0.15</v>
      </c>
      <c r="C148" s="2" t="s">
        <v>224</v>
      </c>
      <c r="D148" s="5" t="s">
        <v>258</v>
      </c>
      <c r="E148">
        <v>17</v>
      </c>
      <c r="H148">
        <v>9121769336</v>
      </c>
      <c r="I148" t="s">
        <v>155</v>
      </c>
    </row>
    <row r="149" spans="1:9" x14ac:dyDescent="0.2">
      <c r="A149" t="s">
        <v>127</v>
      </c>
      <c r="B149" s="6">
        <v>0.15</v>
      </c>
      <c r="C149" s="2" t="s">
        <v>224</v>
      </c>
      <c r="D149" s="5" t="s">
        <v>258</v>
      </c>
      <c r="E149">
        <v>18</v>
      </c>
      <c r="H149">
        <v>6131457022</v>
      </c>
      <c r="I149" t="s">
        <v>127</v>
      </c>
    </row>
    <row r="150" spans="1:9" x14ac:dyDescent="0.2">
      <c r="A150" t="s">
        <v>274</v>
      </c>
      <c r="B150" s="6">
        <v>0.15</v>
      </c>
      <c r="C150" s="2" t="s">
        <v>224</v>
      </c>
      <c r="D150" s="5" t="s">
        <v>258</v>
      </c>
      <c r="E150">
        <v>19</v>
      </c>
      <c r="H150">
        <v>6581002540</v>
      </c>
      <c r="I150" t="s">
        <v>274</v>
      </c>
    </row>
    <row r="151" spans="1:9" x14ac:dyDescent="0.2">
      <c r="A151" t="s">
        <v>194</v>
      </c>
      <c r="B151" s="6">
        <v>0.15</v>
      </c>
      <c r="C151" s="2" t="s">
        <v>224</v>
      </c>
      <c r="D151" s="5" t="s">
        <v>258</v>
      </c>
      <c r="E151">
        <v>20</v>
      </c>
      <c r="H151">
        <v>9542394141</v>
      </c>
      <c r="I151" t="s">
        <v>194</v>
      </c>
    </row>
    <row r="152" spans="1:9" x14ac:dyDescent="0.2">
      <c r="A152" t="s">
        <v>172</v>
      </c>
      <c r="B152" s="6">
        <v>0.15</v>
      </c>
      <c r="C152" s="2" t="s">
        <v>224</v>
      </c>
      <c r="D152" s="5" t="s">
        <v>258</v>
      </c>
      <c r="E152">
        <v>21</v>
      </c>
      <c r="H152">
        <v>6111299962</v>
      </c>
      <c r="I152" t="s">
        <v>172</v>
      </c>
    </row>
    <row r="153" spans="1:9" x14ac:dyDescent="0.2">
      <c r="A153" t="s">
        <v>275</v>
      </c>
      <c r="B153" s="6">
        <v>0.15</v>
      </c>
      <c r="C153" s="2" t="s">
        <v>224</v>
      </c>
      <c r="D153" s="5" t="s">
        <v>258</v>
      </c>
      <c r="E153">
        <v>22</v>
      </c>
      <c r="H153">
        <v>6762189766</v>
      </c>
      <c r="I153" t="s">
        <v>275</v>
      </c>
    </row>
    <row r="154" spans="1:9" x14ac:dyDescent="0.2">
      <c r="A154" t="s">
        <v>131</v>
      </c>
      <c r="B154" s="6">
        <v>0.15</v>
      </c>
      <c r="C154" s="2" t="s">
        <v>224</v>
      </c>
      <c r="D154" s="5" t="s">
        <v>258</v>
      </c>
      <c r="E154">
        <v>23</v>
      </c>
      <c r="H154">
        <v>9462566686</v>
      </c>
      <c r="I154" t="s">
        <v>131</v>
      </c>
    </row>
    <row r="155" spans="1:9" x14ac:dyDescent="0.2">
      <c r="A155" t="s">
        <v>110</v>
      </c>
      <c r="B155" s="6">
        <v>0.6</v>
      </c>
      <c r="C155" s="2" t="s">
        <v>224</v>
      </c>
      <c r="D155" s="5" t="s">
        <v>258</v>
      </c>
      <c r="E155">
        <v>24</v>
      </c>
      <c r="H155">
        <v>6460323966</v>
      </c>
      <c r="I155" t="s">
        <v>110</v>
      </c>
    </row>
    <row r="156" spans="1:9" x14ac:dyDescent="0.2">
      <c r="A156" t="s">
        <v>162</v>
      </c>
      <c r="B156" s="6">
        <v>0.6</v>
      </c>
      <c r="C156" s="2" t="s">
        <v>224</v>
      </c>
      <c r="D156" s="5" t="s">
        <v>258</v>
      </c>
      <c r="E156">
        <v>25</v>
      </c>
      <c r="H156">
        <v>9562188686</v>
      </c>
      <c r="I156" t="s">
        <v>162</v>
      </c>
    </row>
    <row r="157" spans="1:9" x14ac:dyDescent="0.2">
      <c r="A157" t="s">
        <v>276</v>
      </c>
      <c r="B157" s="6">
        <v>0.6</v>
      </c>
      <c r="C157" s="2" t="s">
        <v>224</v>
      </c>
      <c r="D157" s="5" t="s">
        <v>258</v>
      </c>
      <c r="E157">
        <v>26</v>
      </c>
      <c r="H157">
        <v>7771022658</v>
      </c>
      <c r="I157" t="s">
        <v>276</v>
      </c>
    </row>
    <row r="158" spans="1:9" x14ac:dyDescent="0.2">
      <c r="A158" t="s">
        <v>87</v>
      </c>
      <c r="B158" s="6">
        <v>0.6</v>
      </c>
      <c r="C158" s="2" t="s">
        <v>224</v>
      </c>
      <c r="D158" s="5" t="s">
        <v>258</v>
      </c>
      <c r="E158">
        <v>27</v>
      </c>
      <c r="H158">
        <v>1131223072</v>
      </c>
      <c r="I158" t="s">
        <v>87</v>
      </c>
    </row>
    <row r="159" spans="1:9" x14ac:dyDescent="0.2">
      <c r="A159" t="s">
        <v>104</v>
      </c>
      <c r="B159" s="6">
        <v>0.6</v>
      </c>
      <c r="C159" s="2" t="s">
        <v>224</v>
      </c>
      <c r="D159" s="5" t="s">
        <v>258</v>
      </c>
      <c r="E159">
        <v>28</v>
      </c>
      <c r="H159">
        <v>6581857129</v>
      </c>
      <c r="I159" t="s">
        <v>104</v>
      </c>
    </row>
    <row r="160" spans="1:9" x14ac:dyDescent="0.2">
      <c r="A160" t="s">
        <v>277</v>
      </c>
      <c r="B160" s="6">
        <v>0.6</v>
      </c>
      <c r="C160" s="2" t="s">
        <v>224</v>
      </c>
      <c r="D160" s="5" t="s">
        <v>258</v>
      </c>
      <c r="E160">
        <v>29</v>
      </c>
      <c r="H160">
        <v>7191399317</v>
      </c>
      <c r="I160" t="s">
        <v>277</v>
      </c>
    </row>
    <row r="161" spans="1:9" x14ac:dyDescent="0.2">
      <c r="A161" t="s">
        <v>278</v>
      </c>
      <c r="B161" s="6">
        <v>0.6</v>
      </c>
      <c r="C161" s="2" t="s">
        <v>224</v>
      </c>
      <c r="D161" s="5" t="s">
        <v>258</v>
      </c>
      <c r="E161">
        <v>30</v>
      </c>
      <c r="F161" s="3">
        <v>0.15</v>
      </c>
      <c r="G161" s="4" t="s">
        <v>225</v>
      </c>
      <c r="H161">
        <v>8121761475</v>
      </c>
      <c r="I161" t="s">
        <v>278</v>
      </c>
    </row>
    <row r="162" spans="1:9" x14ac:dyDescent="0.2">
      <c r="A162" t="s">
        <v>279</v>
      </c>
      <c r="B162" s="6">
        <v>0.6</v>
      </c>
      <c r="C162" s="2" t="s">
        <v>224</v>
      </c>
      <c r="D162" s="5" t="s">
        <v>258</v>
      </c>
      <c r="E162">
        <v>31</v>
      </c>
      <c r="F162" s="3">
        <v>0.6</v>
      </c>
      <c r="G162" s="4" t="s">
        <v>226</v>
      </c>
      <c r="H162">
        <v>7390401235</v>
      </c>
      <c r="I162" t="s">
        <v>279</v>
      </c>
    </row>
    <row r="163" spans="1:9" x14ac:dyDescent="0.2">
      <c r="A163" t="s">
        <v>280</v>
      </c>
      <c r="B163" s="6">
        <v>0.6</v>
      </c>
      <c r="C163" s="2" t="s">
        <v>224</v>
      </c>
      <c r="D163" s="5" t="s">
        <v>258</v>
      </c>
      <c r="E163">
        <v>32</v>
      </c>
      <c r="F163" s="3">
        <v>0.8</v>
      </c>
      <c r="G163" s="4"/>
      <c r="H163">
        <v>6781010225</v>
      </c>
      <c r="I163" t="s">
        <v>280</v>
      </c>
    </row>
    <row r="164" spans="1:9" x14ac:dyDescent="0.2">
      <c r="A164" t="s">
        <v>281</v>
      </c>
      <c r="B164" s="6">
        <v>0.6</v>
      </c>
      <c r="C164" s="2" t="s">
        <v>224</v>
      </c>
      <c r="D164" s="5" t="s">
        <v>258</v>
      </c>
      <c r="E164">
        <v>33</v>
      </c>
      <c r="F164" s="3"/>
      <c r="G164" s="4"/>
      <c r="H164">
        <v>6272361790</v>
      </c>
      <c r="I164" t="s">
        <v>281</v>
      </c>
    </row>
    <row r="165" spans="1:9" x14ac:dyDescent="0.2">
      <c r="A165" t="s">
        <v>175</v>
      </c>
      <c r="B165" s="6">
        <v>0.6</v>
      </c>
      <c r="C165" s="2" t="s">
        <v>224</v>
      </c>
      <c r="D165" s="5" t="s">
        <v>258</v>
      </c>
      <c r="E165">
        <v>34</v>
      </c>
      <c r="H165">
        <v>8792585278</v>
      </c>
      <c r="I165" t="s">
        <v>175</v>
      </c>
    </row>
    <row r="166" spans="1:9" x14ac:dyDescent="0.2">
      <c r="A166" t="s">
        <v>282</v>
      </c>
      <c r="B166" s="6">
        <v>0.6</v>
      </c>
      <c r="C166" s="2" t="s">
        <v>224</v>
      </c>
      <c r="D166" s="5" t="s">
        <v>258</v>
      </c>
      <c r="E166">
        <v>35</v>
      </c>
      <c r="H166">
        <v>8371731943</v>
      </c>
      <c r="I166" t="s">
        <v>282</v>
      </c>
    </row>
    <row r="167" spans="1:9" x14ac:dyDescent="0.2">
      <c r="A167" t="s">
        <v>283</v>
      </c>
      <c r="B167" s="6">
        <v>0.6</v>
      </c>
      <c r="C167" s="2" t="s">
        <v>224</v>
      </c>
      <c r="D167" s="5" t="s">
        <v>258</v>
      </c>
      <c r="E167">
        <v>36</v>
      </c>
      <c r="H167">
        <v>5730105139</v>
      </c>
      <c r="I167" t="s">
        <v>283</v>
      </c>
    </row>
    <row r="168" spans="1:9" x14ac:dyDescent="0.2">
      <c r="A168" t="s">
        <v>284</v>
      </c>
      <c r="B168" s="6">
        <v>0.6</v>
      </c>
      <c r="C168" s="2" t="s">
        <v>224</v>
      </c>
      <c r="D168" s="5" t="s">
        <v>258</v>
      </c>
      <c r="E168">
        <v>37</v>
      </c>
      <c r="H168">
        <v>6780035737</v>
      </c>
      <c r="I168" t="s">
        <v>284</v>
      </c>
    </row>
    <row r="169" spans="1:9" x14ac:dyDescent="0.2">
      <c r="A169" t="s">
        <v>285</v>
      </c>
      <c r="B169" s="6">
        <v>0.6</v>
      </c>
      <c r="C169" s="2" t="s">
        <v>224</v>
      </c>
      <c r="D169" s="5" t="s">
        <v>258</v>
      </c>
      <c r="E169">
        <v>38</v>
      </c>
      <c r="H169">
        <v>7820021269</v>
      </c>
      <c r="I169" t="s">
        <v>285</v>
      </c>
    </row>
    <row r="170" spans="1:9" x14ac:dyDescent="0.2">
      <c r="A170" t="s">
        <v>103</v>
      </c>
      <c r="B170" s="6">
        <v>0.6</v>
      </c>
      <c r="C170" s="2" t="s">
        <v>224</v>
      </c>
      <c r="D170" s="5" t="s">
        <v>258</v>
      </c>
      <c r="E170">
        <v>39</v>
      </c>
      <c r="H170">
        <v>6560200022</v>
      </c>
      <c r="I170" t="s">
        <v>103</v>
      </c>
    </row>
    <row r="171" spans="1:9" x14ac:dyDescent="0.2">
      <c r="A171" t="s">
        <v>286</v>
      </c>
      <c r="B171" s="6">
        <v>0.6</v>
      </c>
      <c r="C171" s="2" t="s">
        <v>224</v>
      </c>
      <c r="D171" s="5" t="s">
        <v>258</v>
      </c>
      <c r="E171">
        <v>40</v>
      </c>
      <c r="H171">
        <v>5971000637</v>
      </c>
      <c r="I171" t="s">
        <v>286</v>
      </c>
    </row>
    <row r="172" spans="1:9" x14ac:dyDescent="0.2">
      <c r="A172" t="s">
        <v>95</v>
      </c>
      <c r="B172" s="6">
        <v>0.6</v>
      </c>
      <c r="C172" s="2" t="s">
        <v>224</v>
      </c>
      <c r="D172" s="5" t="s">
        <v>258</v>
      </c>
      <c r="E172">
        <v>41</v>
      </c>
      <c r="H172">
        <v>7551564127</v>
      </c>
      <c r="I172" t="s">
        <v>95</v>
      </c>
    </row>
    <row r="173" spans="1:9" x14ac:dyDescent="0.2">
      <c r="A173" t="s">
        <v>199</v>
      </c>
      <c r="B173" s="6">
        <v>0.6</v>
      </c>
      <c r="C173" s="2" t="s">
        <v>224</v>
      </c>
      <c r="D173" s="5" t="s">
        <v>258</v>
      </c>
      <c r="E173">
        <v>42</v>
      </c>
      <c r="H173">
        <v>5262484088</v>
      </c>
      <c r="I173" t="s">
        <v>199</v>
      </c>
    </row>
    <row r="174" spans="1:9" x14ac:dyDescent="0.2">
      <c r="A174" t="s">
        <v>287</v>
      </c>
      <c r="B174" s="6">
        <v>0.6</v>
      </c>
      <c r="C174" s="2" t="s">
        <v>224</v>
      </c>
      <c r="D174" s="5" t="s">
        <v>258</v>
      </c>
      <c r="E174">
        <v>43</v>
      </c>
      <c r="H174">
        <v>6450005934</v>
      </c>
      <c r="I174" t="s">
        <v>287</v>
      </c>
    </row>
    <row r="175" spans="1:9" x14ac:dyDescent="0.2">
      <c r="A175" t="s">
        <v>71</v>
      </c>
      <c r="B175" s="6">
        <v>0.6</v>
      </c>
      <c r="C175" s="2" t="s">
        <v>224</v>
      </c>
      <c r="D175" s="5" t="s">
        <v>258</v>
      </c>
      <c r="E175">
        <v>44</v>
      </c>
      <c r="H175">
        <v>6521705143</v>
      </c>
      <c r="I175" t="s">
        <v>71</v>
      </c>
    </row>
    <row r="176" spans="1:9" x14ac:dyDescent="0.2">
      <c r="A176" t="s">
        <v>288</v>
      </c>
      <c r="B176" s="6">
        <v>0.6</v>
      </c>
      <c r="C176" s="2" t="s">
        <v>224</v>
      </c>
      <c r="D176" s="5" t="s">
        <v>258</v>
      </c>
      <c r="E176">
        <v>45</v>
      </c>
      <c r="H176">
        <v>6191742967</v>
      </c>
      <c r="I176" t="s">
        <v>288</v>
      </c>
    </row>
    <row r="177" spans="1:9" x14ac:dyDescent="0.2">
      <c r="A177" t="s">
        <v>151</v>
      </c>
      <c r="B177" s="6">
        <v>0.6</v>
      </c>
      <c r="C177" s="2" t="s">
        <v>224</v>
      </c>
      <c r="D177" s="5" t="s">
        <v>258</v>
      </c>
      <c r="E177">
        <v>46</v>
      </c>
      <c r="H177">
        <v>8871003879</v>
      </c>
      <c r="I177" t="s">
        <v>151</v>
      </c>
    </row>
    <row r="178" spans="1:9" x14ac:dyDescent="0.2">
      <c r="A178" t="s">
        <v>289</v>
      </c>
      <c r="B178" s="6">
        <v>0.6</v>
      </c>
      <c r="C178" s="2" t="s">
        <v>224</v>
      </c>
      <c r="D178" s="5" t="s">
        <v>258</v>
      </c>
      <c r="E178">
        <v>47</v>
      </c>
      <c r="H178">
        <v>5632078401</v>
      </c>
      <c r="I178" t="s">
        <v>289</v>
      </c>
    </row>
    <row r="179" spans="1:9" x14ac:dyDescent="0.2">
      <c r="A179" t="s">
        <v>290</v>
      </c>
      <c r="B179" s="6">
        <v>0.6</v>
      </c>
      <c r="C179" s="2" t="s">
        <v>224</v>
      </c>
      <c r="D179" s="5" t="s">
        <v>258</v>
      </c>
      <c r="E179">
        <v>48</v>
      </c>
      <c r="H179">
        <v>6160003861</v>
      </c>
      <c r="I179" t="s">
        <v>290</v>
      </c>
    </row>
    <row r="180" spans="1:9" x14ac:dyDescent="0.2">
      <c r="A180" t="s">
        <v>291</v>
      </c>
      <c r="B180" s="6">
        <v>0.6</v>
      </c>
      <c r="C180" s="2" t="s">
        <v>224</v>
      </c>
      <c r="D180" s="5" t="s">
        <v>258</v>
      </c>
      <c r="E180">
        <v>49</v>
      </c>
      <c r="H180">
        <v>6521167160</v>
      </c>
      <c r="I180" t="s">
        <v>291</v>
      </c>
    </row>
    <row r="181" spans="1:9" x14ac:dyDescent="0.2">
      <c r="A181" t="s">
        <v>132</v>
      </c>
      <c r="B181" s="6">
        <v>0.6</v>
      </c>
      <c r="C181" s="2" t="s">
        <v>224</v>
      </c>
      <c r="D181" s="5" t="s">
        <v>258</v>
      </c>
      <c r="E181">
        <v>50</v>
      </c>
      <c r="H181">
        <v>6631759743</v>
      </c>
      <c r="I181" t="s">
        <v>132</v>
      </c>
    </row>
    <row r="182" spans="1:9" x14ac:dyDescent="0.2">
      <c r="A182" t="s">
        <v>134</v>
      </c>
      <c r="B182" s="6">
        <v>0.6</v>
      </c>
      <c r="C182" s="2" t="s">
        <v>224</v>
      </c>
      <c r="D182" s="5" t="s">
        <v>258</v>
      </c>
      <c r="E182">
        <v>51</v>
      </c>
      <c r="H182">
        <v>8840007416</v>
      </c>
      <c r="I182" t="s">
        <v>134</v>
      </c>
    </row>
    <row r="183" spans="1:9" x14ac:dyDescent="0.2">
      <c r="A183" t="s">
        <v>160</v>
      </c>
      <c r="B183" s="6">
        <v>0.6</v>
      </c>
      <c r="C183" s="2" t="s">
        <v>224</v>
      </c>
      <c r="D183" s="5" t="s">
        <v>258</v>
      </c>
      <c r="E183">
        <v>52</v>
      </c>
      <c r="H183">
        <v>7491784284</v>
      </c>
      <c r="I183" t="s">
        <v>160</v>
      </c>
    </row>
    <row r="184" spans="1:9" x14ac:dyDescent="0.2">
      <c r="A184" t="s">
        <v>66</v>
      </c>
      <c r="B184" s="6">
        <v>0.6</v>
      </c>
      <c r="C184" s="2" t="s">
        <v>224</v>
      </c>
      <c r="D184" s="5" t="s">
        <v>258</v>
      </c>
      <c r="E184">
        <v>53</v>
      </c>
      <c r="H184">
        <v>7640001325</v>
      </c>
      <c r="I184" t="s">
        <v>66</v>
      </c>
    </row>
    <row r="185" spans="1:9" x14ac:dyDescent="0.2">
      <c r="A185" t="s">
        <v>292</v>
      </c>
      <c r="B185" s="6">
        <v>0.6</v>
      </c>
      <c r="C185" s="2" t="s">
        <v>224</v>
      </c>
      <c r="D185" s="5" t="s">
        <v>258</v>
      </c>
      <c r="E185">
        <v>54</v>
      </c>
      <c r="H185">
        <v>9511892636</v>
      </c>
      <c r="I185" t="s">
        <v>292</v>
      </c>
    </row>
    <row r="186" spans="1:9" x14ac:dyDescent="0.2">
      <c r="A186" t="s">
        <v>293</v>
      </c>
      <c r="B186" s="6">
        <v>0.6</v>
      </c>
      <c r="C186" s="2" t="s">
        <v>224</v>
      </c>
      <c r="D186" s="5" t="s">
        <v>258</v>
      </c>
      <c r="E186">
        <v>55</v>
      </c>
      <c r="H186">
        <v>7971015083</v>
      </c>
      <c r="I186" t="s">
        <v>293</v>
      </c>
    </row>
    <row r="187" spans="1:9" x14ac:dyDescent="0.2">
      <c r="A187" t="s">
        <v>294</v>
      </c>
      <c r="B187" s="6">
        <v>0.6</v>
      </c>
      <c r="C187" s="2" t="s">
        <v>224</v>
      </c>
      <c r="D187" s="5" t="s">
        <v>258</v>
      </c>
      <c r="E187">
        <v>56</v>
      </c>
      <c r="H187">
        <v>7741005589</v>
      </c>
      <c r="I187" t="s">
        <v>294</v>
      </c>
    </row>
    <row r="188" spans="1:9" x14ac:dyDescent="0.2">
      <c r="A188" t="s">
        <v>173</v>
      </c>
      <c r="B188" s="6">
        <v>0.6</v>
      </c>
      <c r="C188" s="2" t="s">
        <v>224</v>
      </c>
      <c r="D188" s="5" t="s">
        <v>258</v>
      </c>
      <c r="E188">
        <v>57</v>
      </c>
      <c r="H188">
        <v>5782484605</v>
      </c>
      <c r="I188" t="s">
        <v>173</v>
      </c>
    </row>
    <row r="189" spans="1:9" x14ac:dyDescent="0.2">
      <c r="A189" t="s">
        <v>295</v>
      </c>
      <c r="B189" s="6">
        <v>0.6</v>
      </c>
      <c r="C189" s="2" t="s">
        <v>224</v>
      </c>
      <c r="D189" s="5" t="s">
        <v>258</v>
      </c>
      <c r="E189">
        <v>58</v>
      </c>
      <c r="H189">
        <v>8640004979</v>
      </c>
      <c r="I189" t="s">
        <v>295</v>
      </c>
    </row>
    <row r="190" spans="1:9" x14ac:dyDescent="0.2">
      <c r="A190" t="s">
        <v>84</v>
      </c>
      <c r="B190" s="6">
        <v>0.6</v>
      </c>
      <c r="C190" s="2" t="s">
        <v>224</v>
      </c>
      <c r="D190" s="5" t="s">
        <v>258</v>
      </c>
      <c r="E190">
        <v>59</v>
      </c>
      <c r="H190">
        <v>7850010299</v>
      </c>
      <c r="I190" t="s">
        <v>84</v>
      </c>
    </row>
    <row r="191" spans="1:9" x14ac:dyDescent="0.2">
      <c r="A191" t="s">
        <v>69</v>
      </c>
      <c r="B191" s="6">
        <v>0.6</v>
      </c>
      <c r="C191" s="2" t="s">
        <v>224</v>
      </c>
      <c r="D191" s="5" t="s">
        <v>258</v>
      </c>
      <c r="E191">
        <v>60</v>
      </c>
      <c r="H191">
        <v>7811756534</v>
      </c>
      <c r="I191" t="s">
        <v>69</v>
      </c>
    </row>
    <row r="192" spans="1:9" x14ac:dyDescent="0.2">
      <c r="A192" t="s">
        <v>105</v>
      </c>
      <c r="B192" s="6">
        <v>0.6</v>
      </c>
      <c r="C192" s="2" t="s">
        <v>224</v>
      </c>
      <c r="D192" s="5" t="s">
        <v>258</v>
      </c>
      <c r="E192">
        <v>61</v>
      </c>
      <c r="H192">
        <v>6681712330</v>
      </c>
      <c r="I192" t="s">
        <v>105</v>
      </c>
    </row>
    <row r="193" spans="1:9" x14ac:dyDescent="0.2">
      <c r="A193" t="s">
        <v>80</v>
      </c>
      <c r="B193" s="6">
        <v>0.6</v>
      </c>
      <c r="C193" s="2" t="s">
        <v>224</v>
      </c>
      <c r="D193" s="5" t="s">
        <v>258</v>
      </c>
      <c r="E193" s="7">
        <v>62</v>
      </c>
      <c r="H193">
        <v>8133378658</v>
      </c>
      <c r="I193" t="s">
        <v>80</v>
      </c>
    </row>
    <row r="194" spans="1:9" x14ac:dyDescent="0.2">
      <c r="A194" t="s">
        <v>100</v>
      </c>
      <c r="B194" s="6">
        <v>0.6</v>
      </c>
      <c r="C194" s="2" t="s">
        <v>224</v>
      </c>
      <c r="D194" s="5" t="s">
        <v>258</v>
      </c>
      <c r="E194" s="7">
        <v>64</v>
      </c>
      <c r="H194">
        <v>5830001675</v>
      </c>
      <c r="I194" t="s">
        <v>100</v>
      </c>
    </row>
    <row r="195" spans="1:9" x14ac:dyDescent="0.2">
      <c r="A195" t="s">
        <v>85</v>
      </c>
      <c r="B195" s="6">
        <v>0.6</v>
      </c>
      <c r="C195" s="2" t="s">
        <v>224</v>
      </c>
      <c r="D195" s="5" t="s">
        <v>258</v>
      </c>
      <c r="E195">
        <v>65</v>
      </c>
      <c r="H195">
        <v>6561469128</v>
      </c>
      <c r="I195" t="s">
        <v>85</v>
      </c>
    </row>
    <row r="196" spans="1:9" x14ac:dyDescent="0.2">
      <c r="A196" t="s">
        <v>115</v>
      </c>
      <c r="B196" s="6">
        <v>0.6</v>
      </c>
      <c r="C196" s="2" t="s">
        <v>224</v>
      </c>
      <c r="D196" s="5" t="s">
        <v>258</v>
      </c>
      <c r="E196">
        <v>66</v>
      </c>
      <c r="H196">
        <v>8161509351</v>
      </c>
      <c r="I196" t="s">
        <v>115</v>
      </c>
    </row>
    <row r="197" spans="1:9" x14ac:dyDescent="0.2">
      <c r="A197" t="s">
        <v>296</v>
      </c>
      <c r="B197" s="6">
        <v>0.6</v>
      </c>
      <c r="C197" s="2" t="s">
        <v>224</v>
      </c>
      <c r="D197" s="5" t="s">
        <v>258</v>
      </c>
      <c r="E197">
        <v>67</v>
      </c>
      <c r="H197">
        <v>8960000196</v>
      </c>
      <c r="I197" t="s">
        <v>296</v>
      </c>
    </row>
    <row r="198" spans="1:9" x14ac:dyDescent="0.2">
      <c r="A198" t="s">
        <v>140</v>
      </c>
      <c r="B198" s="6">
        <v>0.6</v>
      </c>
      <c r="C198" s="2" t="s">
        <v>224</v>
      </c>
      <c r="D198" s="5" t="s">
        <v>258</v>
      </c>
      <c r="E198">
        <v>68</v>
      </c>
      <c r="H198">
        <v>6340128794</v>
      </c>
      <c r="I198" t="s">
        <v>140</v>
      </c>
    </row>
    <row r="199" spans="1:9" x14ac:dyDescent="0.2">
      <c r="A199" t="s">
        <v>297</v>
      </c>
      <c r="B199" s="6">
        <v>0.6</v>
      </c>
      <c r="C199" s="2" t="s">
        <v>224</v>
      </c>
      <c r="D199" s="5" t="s">
        <v>258</v>
      </c>
      <c r="E199">
        <v>69</v>
      </c>
      <c r="H199">
        <v>5530101361</v>
      </c>
      <c r="I199" t="s">
        <v>297</v>
      </c>
    </row>
    <row r="200" spans="1:9" x14ac:dyDescent="0.2">
      <c r="A200" t="s">
        <v>298</v>
      </c>
      <c r="B200" s="6">
        <v>0.6</v>
      </c>
      <c r="C200" s="2" t="s">
        <v>224</v>
      </c>
      <c r="D200" s="5" t="s">
        <v>258</v>
      </c>
      <c r="E200">
        <v>70</v>
      </c>
      <c r="H200">
        <v>6581723498</v>
      </c>
      <c r="I200" t="s">
        <v>298</v>
      </c>
    </row>
    <row r="201" spans="1:9" x14ac:dyDescent="0.2">
      <c r="A201" t="s">
        <v>299</v>
      </c>
      <c r="B201" s="6">
        <v>0.6</v>
      </c>
      <c r="C201" s="2" t="s">
        <v>224</v>
      </c>
      <c r="D201" s="5" t="s">
        <v>258</v>
      </c>
      <c r="E201">
        <v>71</v>
      </c>
      <c r="H201">
        <v>8732884899</v>
      </c>
      <c r="I201" t="s">
        <v>299</v>
      </c>
    </row>
    <row r="202" spans="1:9" x14ac:dyDescent="0.2">
      <c r="A202" t="s">
        <v>141</v>
      </c>
      <c r="B202" s="6">
        <v>0.6</v>
      </c>
      <c r="C202" s="2" t="s">
        <v>224</v>
      </c>
      <c r="D202" s="5" t="s">
        <v>258</v>
      </c>
      <c r="E202">
        <v>72</v>
      </c>
      <c r="H202">
        <v>6621817516</v>
      </c>
      <c r="I202" t="s">
        <v>141</v>
      </c>
    </row>
    <row r="203" spans="1:9" x14ac:dyDescent="0.2">
      <c r="A203" t="s">
        <v>190</v>
      </c>
      <c r="B203" s="6">
        <v>0.6</v>
      </c>
      <c r="C203" s="2" t="s">
        <v>224</v>
      </c>
      <c r="D203" s="5" t="s">
        <v>258</v>
      </c>
      <c r="E203">
        <v>73</v>
      </c>
      <c r="H203">
        <v>5742028781</v>
      </c>
      <c r="I203" t="s">
        <v>190</v>
      </c>
    </row>
    <row r="204" spans="1:9" x14ac:dyDescent="0.2">
      <c r="A204" t="s">
        <v>300</v>
      </c>
      <c r="B204" s="6">
        <v>0.6</v>
      </c>
      <c r="C204" s="2" t="s">
        <v>224</v>
      </c>
      <c r="D204" s="5" t="s">
        <v>258</v>
      </c>
      <c r="E204">
        <v>74</v>
      </c>
      <c r="H204">
        <v>8862477709</v>
      </c>
      <c r="I204" t="s">
        <v>300</v>
      </c>
    </row>
    <row r="205" spans="1:9" x14ac:dyDescent="0.2">
      <c r="A205" t="s">
        <v>301</v>
      </c>
      <c r="B205" s="6">
        <v>0.6</v>
      </c>
      <c r="C205" s="2" t="s">
        <v>224</v>
      </c>
      <c r="D205" s="5" t="s">
        <v>258</v>
      </c>
      <c r="E205">
        <v>75</v>
      </c>
      <c r="H205">
        <v>7551673589</v>
      </c>
      <c r="I205" t="s">
        <v>301</v>
      </c>
    </row>
    <row r="206" spans="1:9" x14ac:dyDescent="0.2">
      <c r="A206" t="s">
        <v>186</v>
      </c>
      <c r="B206" s="6">
        <v>0.6</v>
      </c>
      <c r="C206" s="2" t="s">
        <v>224</v>
      </c>
      <c r="D206" s="5" t="s">
        <v>258</v>
      </c>
      <c r="E206">
        <v>76</v>
      </c>
      <c r="H206">
        <v>6172051908</v>
      </c>
      <c r="I206" t="s">
        <v>186</v>
      </c>
    </row>
    <row r="207" spans="1:9" x14ac:dyDescent="0.2">
      <c r="A207" t="s">
        <v>158</v>
      </c>
      <c r="B207" s="6">
        <v>0.6</v>
      </c>
      <c r="C207" s="2" t="s">
        <v>224</v>
      </c>
      <c r="D207" s="5" t="s">
        <v>258</v>
      </c>
      <c r="E207">
        <v>77</v>
      </c>
      <c r="H207">
        <v>6111715343</v>
      </c>
      <c r="I207" t="s">
        <v>158</v>
      </c>
    </row>
    <row r="208" spans="1:9" x14ac:dyDescent="0.2">
      <c r="A208" t="s">
        <v>302</v>
      </c>
      <c r="B208" s="6">
        <v>0.6</v>
      </c>
      <c r="C208" s="2" t="s">
        <v>224</v>
      </c>
      <c r="D208" s="5" t="s">
        <v>258</v>
      </c>
      <c r="E208">
        <v>78</v>
      </c>
      <c r="H208">
        <v>5322038867</v>
      </c>
      <c r="I208" s="7" t="s">
        <v>302</v>
      </c>
    </row>
    <row r="209" spans="1:9" x14ac:dyDescent="0.2">
      <c r="A209" t="s">
        <v>195</v>
      </c>
      <c r="B209" s="6">
        <v>0.6</v>
      </c>
      <c r="C209" s="2" t="s">
        <v>224</v>
      </c>
      <c r="D209" s="5" t="s">
        <v>258</v>
      </c>
      <c r="E209">
        <v>79</v>
      </c>
      <c r="H209">
        <v>5770400672</v>
      </c>
      <c r="I209" t="s">
        <v>195</v>
      </c>
    </row>
    <row r="210" spans="1:9" x14ac:dyDescent="0.2">
      <c r="A210" t="s">
        <v>197</v>
      </c>
      <c r="B210" s="6">
        <v>0.6</v>
      </c>
      <c r="C210" s="2" t="s">
        <v>224</v>
      </c>
      <c r="D210" s="5" t="s">
        <v>258</v>
      </c>
      <c r="E210">
        <v>80</v>
      </c>
      <c r="H210">
        <v>8680003839</v>
      </c>
      <c r="I210" t="s">
        <v>197</v>
      </c>
    </row>
    <row r="211" spans="1:9" x14ac:dyDescent="0.2">
      <c r="A211" t="s">
        <v>202</v>
      </c>
      <c r="B211" s="6">
        <v>0.6</v>
      </c>
      <c r="C211" s="2" t="s">
        <v>224</v>
      </c>
      <c r="D211" s="5" t="s">
        <v>258</v>
      </c>
      <c r="E211">
        <v>81</v>
      </c>
      <c r="H211">
        <v>8270007594</v>
      </c>
      <c r="I211" t="s">
        <v>202</v>
      </c>
    </row>
    <row r="212" spans="1:9" x14ac:dyDescent="0.2">
      <c r="A212" t="s">
        <v>109</v>
      </c>
      <c r="B212" s="6">
        <v>0.6</v>
      </c>
      <c r="C212" s="2" t="s">
        <v>224</v>
      </c>
      <c r="D212" s="5" t="s">
        <v>258</v>
      </c>
      <c r="E212">
        <v>82</v>
      </c>
      <c r="H212">
        <v>8730007409</v>
      </c>
      <c r="I212" t="s">
        <v>109</v>
      </c>
    </row>
    <row r="213" spans="1:9" x14ac:dyDescent="0.2">
      <c r="A213" t="s">
        <v>139</v>
      </c>
      <c r="B213" s="6">
        <v>0.6</v>
      </c>
      <c r="C213" s="2" t="s">
        <v>224</v>
      </c>
      <c r="D213" s="5" t="s">
        <v>258</v>
      </c>
      <c r="E213">
        <v>83</v>
      </c>
      <c r="H213">
        <v>6782118858</v>
      </c>
      <c r="I213" t="s">
        <v>139</v>
      </c>
    </row>
    <row r="214" spans="1:9" x14ac:dyDescent="0.2">
      <c r="A214" t="s">
        <v>73</v>
      </c>
      <c r="B214" s="6">
        <v>0.6</v>
      </c>
      <c r="C214" s="2" t="s">
        <v>224</v>
      </c>
      <c r="D214" s="5" t="s">
        <v>258</v>
      </c>
      <c r="E214">
        <v>84</v>
      </c>
      <c r="H214">
        <v>5490001468</v>
      </c>
      <c r="I214" t="s">
        <v>73</v>
      </c>
    </row>
    <row r="215" spans="1:9" x14ac:dyDescent="0.2">
      <c r="A215" t="s">
        <v>303</v>
      </c>
      <c r="B215" s="6">
        <v>0.6</v>
      </c>
      <c r="C215" s="2" t="s">
        <v>224</v>
      </c>
      <c r="D215" s="5" t="s">
        <v>258</v>
      </c>
      <c r="E215">
        <v>85</v>
      </c>
      <c r="H215">
        <v>6991759142</v>
      </c>
      <c r="I215" t="s">
        <v>303</v>
      </c>
    </row>
    <row r="216" spans="1:9" x14ac:dyDescent="0.2">
      <c r="A216" t="s">
        <v>94</v>
      </c>
      <c r="B216" s="6">
        <v>0.6</v>
      </c>
      <c r="C216" s="2" t="s">
        <v>224</v>
      </c>
      <c r="D216" s="5" t="s">
        <v>258</v>
      </c>
      <c r="E216">
        <v>86</v>
      </c>
      <c r="H216">
        <v>6111003358</v>
      </c>
      <c r="I216" t="s">
        <v>94</v>
      </c>
    </row>
    <row r="217" spans="1:9" x14ac:dyDescent="0.2">
      <c r="A217" t="s">
        <v>304</v>
      </c>
      <c r="B217" s="6">
        <v>0.6</v>
      </c>
      <c r="C217" s="2" t="s">
        <v>224</v>
      </c>
      <c r="D217" s="5" t="s">
        <v>258</v>
      </c>
      <c r="E217">
        <v>87</v>
      </c>
      <c r="H217">
        <v>7262354346</v>
      </c>
      <c r="I217" t="s">
        <v>304</v>
      </c>
    </row>
    <row r="218" spans="1:9" x14ac:dyDescent="0.2">
      <c r="A218" t="s">
        <v>101</v>
      </c>
      <c r="B218" s="6">
        <v>0.6</v>
      </c>
      <c r="C218" s="2" t="s">
        <v>224</v>
      </c>
      <c r="D218" s="5" t="s">
        <v>258</v>
      </c>
      <c r="E218">
        <v>88</v>
      </c>
      <c r="H218">
        <v>5871000833</v>
      </c>
      <c r="I218" t="s">
        <v>101</v>
      </c>
    </row>
    <row r="219" spans="1:9" x14ac:dyDescent="0.2">
      <c r="A219" t="s">
        <v>305</v>
      </c>
      <c r="B219" s="6">
        <v>0.6</v>
      </c>
      <c r="C219" s="2" t="s">
        <v>224</v>
      </c>
      <c r="D219" s="5" t="s">
        <v>258</v>
      </c>
      <c r="E219">
        <v>89</v>
      </c>
      <c r="H219">
        <v>8411003837</v>
      </c>
      <c r="I219" t="s">
        <v>305</v>
      </c>
    </row>
    <row r="220" spans="1:9" x14ac:dyDescent="0.2">
      <c r="A220" t="s">
        <v>306</v>
      </c>
      <c r="B220" s="6">
        <v>0.6</v>
      </c>
      <c r="C220" s="2" t="s">
        <v>224</v>
      </c>
      <c r="D220" s="5" t="s">
        <v>258</v>
      </c>
      <c r="E220">
        <v>90</v>
      </c>
      <c r="H220">
        <v>7681769371</v>
      </c>
      <c r="I220" t="s">
        <v>306</v>
      </c>
    </row>
    <row r="221" spans="1:9" x14ac:dyDescent="0.2">
      <c r="A221" t="s">
        <v>307</v>
      </c>
      <c r="B221" s="6">
        <v>0.8</v>
      </c>
      <c r="C221" s="2" t="s">
        <v>224</v>
      </c>
      <c r="D221" s="5" t="s">
        <v>258</v>
      </c>
      <c r="E221">
        <v>91</v>
      </c>
      <c r="H221">
        <v>8390023940</v>
      </c>
      <c r="I221" t="s">
        <v>307</v>
      </c>
    </row>
    <row r="222" spans="1:9" x14ac:dyDescent="0.2">
      <c r="A222" t="s">
        <v>148</v>
      </c>
      <c r="B222" s="6">
        <v>0.8</v>
      </c>
      <c r="C222" s="2" t="s">
        <v>224</v>
      </c>
      <c r="D222" s="5" t="s">
        <v>258</v>
      </c>
      <c r="E222">
        <v>92</v>
      </c>
      <c r="H222">
        <v>8261003906</v>
      </c>
      <c r="I222" t="s">
        <v>148</v>
      </c>
    </row>
    <row r="223" spans="1:9" x14ac:dyDescent="0.2">
      <c r="A223" t="s">
        <v>86</v>
      </c>
      <c r="B223" s="6">
        <v>0.8</v>
      </c>
      <c r="C223" s="2" t="s">
        <v>224</v>
      </c>
      <c r="D223" s="5" t="s">
        <v>258</v>
      </c>
      <c r="E223">
        <v>93</v>
      </c>
      <c r="H223">
        <v>5213207147</v>
      </c>
      <c r="I223" t="s">
        <v>86</v>
      </c>
    </row>
    <row r="224" spans="1:9" x14ac:dyDescent="0.2">
      <c r="A224" t="s">
        <v>308</v>
      </c>
      <c r="B224" s="6">
        <v>0.8</v>
      </c>
      <c r="C224" s="2" t="s">
        <v>224</v>
      </c>
      <c r="D224" s="5" t="s">
        <v>258</v>
      </c>
      <c r="E224">
        <v>94</v>
      </c>
      <c r="H224">
        <v>8882127266</v>
      </c>
      <c r="I224" t="s">
        <v>308</v>
      </c>
    </row>
    <row r="225" spans="1:9" x14ac:dyDescent="0.2">
      <c r="A225" t="s">
        <v>309</v>
      </c>
      <c r="B225" s="6">
        <v>0.8</v>
      </c>
      <c r="C225" s="2" t="s">
        <v>224</v>
      </c>
      <c r="D225" s="5" t="s">
        <v>258</v>
      </c>
      <c r="E225">
        <v>95</v>
      </c>
      <c r="H225">
        <v>5990105550</v>
      </c>
      <c r="I225" t="s">
        <v>309</v>
      </c>
    </row>
    <row r="226" spans="1:9" x14ac:dyDescent="0.2">
      <c r="A226" t="s">
        <v>310</v>
      </c>
      <c r="B226" s="6">
        <v>0.8</v>
      </c>
      <c r="C226" s="2" t="s">
        <v>224</v>
      </c>
      <c r="D226" s="5" t="s">
        <v>258</v>
      </c>
      <c r="E226">
        <v>96</v>
      </c>
      <c r="H226">
        <v>7010305673</v>
      </c>
      <c r="I226" t="s">
        <v>310</v>
      </c>
    </row>
    <row r="227" spans="1:9" x14ac:dyDescent="0.2">
      <c r="A227" t="s">
        <v>311</v>
      </c>
      <c r="B227" s="6">
        <v>0.8</v>
      </c>
      <c r="C227" s="2" t="s">
        <v>224</v>
      </c>
      <c r="D227" s="5" t="s">
        <v>258</v>
      </c>
      <c r="E227">
        <v>97</v>
      </c>
      <c r="H227">
        <v>7781264630</v>
      </c>
      <c r="I227" t="s">
        <v>311</v>
      </c>
    </row>
    <row r="228" spans="1:9" x14ac:dyDescent="0.2">
      <c r="A228" t="s">
        <v>221</v>
      </c>
      <c r="B228" s="6">
        <v>0.8</v>
      </c>
      <c r="C228" s="2" t="s">
        <v>224</v>
      </c>
      <c r="D228" s="5" t="s">
        <v>258</v>
      </c>
      <c r="E228">
        <v>98</v>
      </c>
      <c r="H228">
        <v>8641949162</v>
      </c>
      <c r="I228" t="s">
        <v>221</v>
      </c>
    </row>
    <row r="229" spans="1:9" x14ac:dyDescent="0.2">
      <c r="A229" t="s">
        <v>99</v>
      </c>
      <c r="B229" s="6">
        <v>0.8</v>
      </c>
      <c r="C229" s="2" t="s">
        <v>224</v>
      </c>
      <c r="D229" s="5" t="s">
        <v>258</v>
      </c>
      <c r="E229">
        <v>99</v>
      </c>
      <c r="H229">
        <v>5341413645</v>
      </c>
      <c r="I229" t="s">
        <v>99</v>
      </c>
    </row>
    <row r="230" spans="1:9" x14ac:dyDescent="0.2">
      <c r="A230" t="s">
        <v>161</v>
      </c>
      <c r="B230" s="6">
        <v>0.8</v>
      </c>
      <c r="C230" s="2" t="s">
        <v>224</v>
      </c>
      <c r="D230" s="5" t="s">
        <v>258</v>
      </c>
      <c r="E230">
        <v>100</v>
      </c>
      <c r="H230">
        <v>7122703031</v>
      </c>
      <c r="I230" t="s">
        <v>161</v>
      </c>
    </row>
    <row r="231" spans="1:9" x14ac:dyDescent="0.2">
      <c r="A231" t="s">
        <v>312</v>
      </c>
      <c r="B231" s="6">
        <v>0.8</v>
      </c>
      <c r="C231" s="2" t="s">
        <v>224</v>
      </c>
      <c r="D231" s="5" t="s">
        <v>258</v>
      </c>
      <c r="E231">
        <v>101</v>
      </c>
      <c r="H231">
        <v>7810023410</v>
      </c>
      <c r="I231" t="s">
        <v>312</v>
      </c>
    </row>
    <row r="232" spans="1:9" x14ac:dyDescent="0.2">
      <c r="A232" t="s">
        <v>313</v>
      </c>
      <c r="B232" s="6">
        <v>0.8</v>
      </c>
      <c r="C232" s="2" t="s">
        <v>224</v>
      </c>
      <c r="D232" s="5" t="s">
        <v>258</v>
      </c>
      <c r="E232">
        <v>102</v>
      </c>
      <c r="H232">
        <v>7191000479</v>
      </c>
      <c r="I232" t="s">
        <v>313</v>
      </c>
    </row>
    <row r="233" spans="1:9" x14ac:dyDescent="0.2">
      <c r="A233" t="s">
        <v>116</v>
      </c>
      <c r="B233" s="6">
        <v>0.8</v>
      </c>
      <c r="C233" s="2" t="s">
        <v>224</v>
      </c>
      <c r="D233" s="5" t="s">
        <v>258</v>
      </c>
      <c r="E233">
        <v>103</v>
      </c>
      <c r="H233">
        <v>9280000269</v>
      </c>
      <c r="I233" t="s">
        <v>116</v>
      </c>
    </row>
    <row r="234" spans="1:9" x14ac:dyDescent="0.2">
      <c r="A234" t="s">
        <v>314</v>
      </c>
      <c r="B234" s="6">
        <v>0.8</v>
      </c>
      <c r="C234" s="2" t="s">
        <v>224</v>
      </c>
      <c r="D234" s="5" t="s">
        <v>258</v>
      </c>
      <c r="E234">
        <v>104</v>
      </c>
      <c r="H234">
        <v>7411005149</v>
      </c>
      <c r="I234" t="s">
        <v>314</v>
      </c>
    </row>
    <row r="235" spans="1:9" x14ac:dyDescent="0.2">
      <c r="A235" t="s">
        <v>156</v>
      </c>
      <c r="B235" s="6">
        <v>0.8</v>
      </c>
      <c r="C235" s="2" t="s">
        <v>224</v>
      </c>
      <c r="D235" s="5" t="s">
        <v>258</v>
      </c>
      <c r="E235">
        <v>105</v>
      </c>
      <c r="H235">
        <v>5581380951</v>
      </c>
      <c r="I235" t="s">
        <v>156</v>
      </c>
    </row>
    <row r="236" spans="1:9" x14ac:dyDescent="0.2">
      <c r="A236" t="s">
        <v>184</v>
      </c>
      <c r="B236" s="6">
        <v>0.8</v>
      </c>
      <c r="C236" s="2" t="s">
        <v>224</v>
      </c>
      <c r="D236" s="5" t="s">
        <v>258</v>
      </c>
      <c r="E236">
        <v>106</v>
      </c>
      <c r="H236">
        <v>9671035444</v>
      </c>
      <c r="I236" t="s">
        <v>184</v>
      </c>
    </row>
    <row r="237" spans="1:9" x14ac:dyDescent="0.2">
      <c r="A237" t="s">
        <v>82</v>
      </c>
      <c r="B237" s="6">
        <v>0.8</v>
      </c>
      <c r="C237" s="2" t="s">
        <v>224</v>
      </c>
      <c r="D237" s="5" t="s">
        <v>258</v>
      </c>
      <c r="E237">
        <v>107</v>
      </c>
      <c r="H237">
        <v>7770002990</v>
      </c>
      <c r="I237" t="s">
        <v>82</v>
      </c>
    </row>
    <row r="238" spans="1:9" x14ac:dyDescent="0.2">
      <c r="A238" t="s">
        <v>75</v>
      </c>
      <c r="B238" s="6">
        <v>0.8</v>
      </c>
      <c r="C238" s="2" t="s">
        <v>224</v>
      </c>
      <c r="D238" s="5" t="s">
        <v>258</v>
      </c>
      <c r="E238">
        <v>108</v>
      </c>
      <c r="H238">
        <v>5492338255</v>
      </c>
      <c r="I238" t="s">
        <v>75</v>
      </c>
    </row>
    <row r="239" spans="1:9" x14ac:dyDescent="0.2">
      <c r="A239" t="s">
        <v>121</v>
      </c>
      <c r="B239" s="6">
        <v>0.8</v>
      </c>
      <c r="C239" s="2" t="s">
        <v>224</v>
      </c>
      <c r="D239" s="5" t="s">
        <v>258</v>
      </c>
      <c r="E239">
        <v>109</v>
      </c>
      <c r="H239">
        <v>7491001129</v>
      </c>
      <c r="I239" t="s">
        <v>121</v>
      </c>
    </row>
    <row r="240" spans="1:9" x14ac:dyDescent="0.2">
      <c r="A240" t="s">
        <v>72</v>
      </c>
      <c r="B240" s="6">
        <v>0.8</v>
      </c>
      <c r="C240" s="2" t="s">
        <v>224</v>
      </c>
      <c r="D240" s="5" t="s">
        <v>258</v>
      </c>
      <c r="E240">
        <v>110</v>
      </c>
      <c r="H240">
        <v>6570386732</v>
      </c>
      <c r="I240" t="s">
        <v>72</v>
      </c>
    </row>
    <row r="241" spans="1:9" x14ac:dyDescent="0.2">
      <c r="A241" t="s">
        <v>163</v>
      </c>
      <c r="B241" s="6">
        <v>0.8</v>
      </c>
      <c r="C241" s="2" t="s">
        <v>224</v>
      </c>
      <c r="D241" s="5" t="s">
        <v>258</v>
      </c>
      <c r="E241">
        <v>111</v>
      </c>
      <c r="H241">
        <v>8320002996</v>
      </c>
      <c r="I241" t="s">
        <v>163</v>
      </c>
    </row>
    <row r="242" spans="1:9" x14ac:dyDescent="0.2">
      <c r="A242" t="s">
        <v>315</v>
      </c>
      <c r="B242" s="6">
        <v>0.8</v>
      </c>
      <c r="C242" s="2" t="s">
        <v>224</v>
      </c>
      <c r="D242" s="5" t="s">
        <v>258</v>
      </c>
      <c r="E242">
        <v>112</v>
      </c>
      <c r="H242">
        <v>7141712077</v>
      </c>
      <c r="I242" t="s">
        <v>315</v>
      </c>
    </row>
    <row r="243" spans="1:9" x14ac:dyDescent="0.2">
      <c r="A243" t="s">
        <v>120</v>
      </c>
      <c r="B243" s="6">
        <v>0.8</v>
      </c>
      <c r="C243" s="2" t="s">
        <v>224</v>
      </c>
      <c r="D243" s="5" t="s">
        <v>258</v>
      </c>
      <c r="E243">
        <v>113</v>
      </c>
      <c r="H243">
        <v>7811009599</v>
      </c>
      <c r="I243" t="s">
        <v>120</v>
      </c>
    </row>
    <row r="244" spans="1:9" x14ac:dyDescent="0.2">
      <c r="A244" t="s">
        <v>88</v>
      </c>
      <c r="B244" s="6">
        <v>0.8</v>
      </c>
      <c r="C244" s="2" t="s">
        <v>224</v>
      </c>
      <c r="D244" s="5" t="s">
        <v>258</v>
      </c>
      <c r="E244">
        <v>114</v>
      </c>
      <c r="H244">
        <v>9130005696</v>
      </c>
      <c r="I244" t="s">
        <v>88</v>
      </c>
    </row>
    <row r="245" spans="1:9" x14ac:dyDescent="0.2">
      <c r="A245" t="s">
        <v>93</v>
      </c>
      <c r="B245" s="6">
        <v>0.8</v>
      </c>
      <c r="C245" s="2" t="s">
        <v>224</v>
      </c>
      <c r="D245" s="5" t="s">
        <v>258</v>
      </c>
      <c r="E245">
        <v>115</v>
      </c>
      <c r="H245">
        <v>8371274842</v>
      </c>
      <c r="I245" t="s">
        <v>93</v>
      </c>
    </row>
    <row r="246" spans="1:9" x14ac:dyDescent="0.2">
      <c r="A246" t="s">
        <v>170</v>
      </c>
      <c r="B246" s="6">
        <v>0.8</v>
      </c>
      <c r="C246" s="2" t="s">
        <v>224</v>
      </c>
      <c r="D246" s="5" t="s">
        <v>258</v>
      </c>
      <c r="E246">
        <v>116</v>
      </c>
      <c r="H246">
        <v>8792259248</v>
      </c>
      <c r="I246" t="s">
        <v>170</v>
      </c>
    </row>
    <row r="247" spans="1:9" x14ac:dyDescent="0.2">
      <c r="A247" t="s">
        <v>316</v>
      </c>
      <c r="B247" s="6">
        <v>0.8</v>
      </c>
      <c r="C247" s="2" t="s">
        <v>224</v>
      </c>
      <c r="D247" s="5" t="s">
        <v>258</v>
      </c>
      <c r="E247">
        <v>117</v>
      </c>
      <c r="H247">
        <v>7540336144</v>
      </c>
      <c r="I247" t="s">
        <v>316</v>
      </c>
    </row>
    <row r="248" spans="1:9" x14ac:dyDescent="0.2">
      <c r="A248" t="s">
        <v>89</v>
      </c>
      <c r="B248" s="6">
        <v>0.8</v>
      </c>
      <c r="C248" s="2" t="s">
        <v>224</v>
      </c>
      <c r="D248" s="5" t="s">
        <v>258</v>
      </c>
      <c r="E248">
        <v>118</v>
      </c>
      <c r="H248">
        <v>7630003558</v>
      </c>
      <c r="I248" t="s">
        <v>89</v>
      </c>
    </row>
    <row r="249" spans="1:9" x14ac:dyDescent="0.2">
      <c r="A249" t="s">
        <v>181</v>
      </c>
      <c r="B249" s="6">
        <v>0.8</v>
      </c>
      <c r="C249" s="2" t="s">
        <v>224</v>
      </c>
      <c r="D249" s="5" t="s">
        <v>258</v>
      </c>
      <c r="E249">
        <v>119</v>
      </c>
      <c r="H249">
        <v>8842294236</v>
      </c>
      <c r="I249" t="s">
        <v>181</v>
      </c>
    </row>
    <row r="250" spans="1:9" x14ac:dyDescent="0.2">
      <c r="A250" t="s">
        <v>317</v>
      </c>
      <c r="B250" s="6">
        <v>0.8</v>
      </c>
      <c r="C250" s="2" t="s">
        <v>224</v>
      </c>
      <c r="D250" s="5" t="s">
        <v>258</v>
      </c>
      <c r="E250">
        <v>120</v>
      </c>
      <c r="H250">
        <v>8311527535</v>
      </c>
      <c r="I250" t="s">
        <v>317</v>
      </c>
    </row>
    <row r="251" spans="1:9" x14ac:dyDescent="0.2">
      <c r="A251" t="s">
        <v>76</v>
      </c>
      <c r="B251" s="6">
        <v>0.8</v>
      </c>
      <c r="C251" s="2" t="s">
        <v>224</v>
      </c>
      <c r="D251" s="5" t="s">
        <v>258</v>
      </c>
      <c r="E251">
        <v>121</v>
      </c>
      <c r="H251">
        <v>5490022619</v>
      </c>
      <c r="I251" t="s">
        <v>76</v>
      </c>
    </row>
    <row r="252" spans="1:9" x14ac:dyDescent="0.2">
      <c r="A252" t="s">
        <v>318</v>
      </c>
      <c r="B252" s="6">
        <v>0.8</v>
      </c>
      <c r="C252" s="2" t="s">
        <v>224</v>
      </c>
      <c r="D252" s="5" t="s">
        <v>258</v>
      </c>
      <c r="E252">
        <v>122</v>
      </c>
      <c r="H252">
        <v>5272640420</v>
      </c>
      <c r="I252" t="s">
        <v>318</v>
      </c>
    </row>
    <row r="253" spans="1:9" x14ac:dyDescent="0.2">
      <c r="A253" t="s">
        <v>319</v>
      </c>
      <c r="B253" s="6">
        <v>0.8</v>
      </c>
      <c r="C253" s="2" t="s">
        <v>224</v>
      </c>
      <c r="D253" s="5" t="s">
        <v>258</v>
      </c>
      <c r="E253">
        <v>123</v>
      </c>
      <c r="H253">
        <v>5272445687</v>
      </c>
      <c r="I253" t="s">
        <v>319</v>
      </c>
    </row>
    <row r="254" spans="1:9" x14ac:dyDescent="0.2">
      <c r="A254" t="s">
        <v>79</v>
      </c>
      <c r="B254" s="6">
        <v>0.8</v>
      </c>
      <c r="C254" s="2" t="s">
        <v>224</v>
      </c>
      <c r="D254" s="5" t="s">
        <v>258</v>
      </c>
      <c r="E254">
        <v>124</v>
      </c>
      <c r="H254">
        <v>8690003226</v>
      </c>
      <c r="I254" t="s">
        <v>79</v>
      </c>
    </row>
    <row r="255" spans="1:9" x14ac:dyDescent="0.2">
      <c r="A255" t="s">
        <v>211</v>
      </c>
      <c r="B255" s="6">
        <v>0.8</v>
      </c>
      <c r="C255" s="2" t="s">
        <v>224</v>
      </c>
      <c r="D255" s="5" t="s">
        <v>258</v>
      </c>
      <c r="E255">
        <v>125</v>
      </c>
      <c r="H255">
        <v>9110002938</v>
      </c>
      <c r="I255" t="s">
        <v>211</v>
      </c>
    </row>
    <row r="256" spans="1:9" x14ac:dyDescent="0.2">
      <c r="A256" t="s">
        <v>320</v>
      </c>
      <c r="B256" s="6">
        <v>0.8</v>
      </c>
      <c r="C256" s="2" t="s">
        <v>224</v>
      </c>
      <c r="D256" s="5" t="s">
        <v>258</v>
      </c>
      <c r="E256">
        <v>126</v>
      </c>
      <c r="H256">
        <v>6581899352</v>
      </c>
      <c r="I256" t="s">
        <v>320</v>
      </c>
    </row>
    <row r="257" spans="1:9" x14ac:dyDescent="0.2">
      <c r="A257" t="s">
        <v>165</v>
      </c>
      <c r="B257" s="6">
        <v>0.8</v>
      </c>
      <c r="C257" s="2" t="s">
        <v>224</v>
      </c>
      <c r="D257" s="5" t="s">
        <v>258</v>
      </c>
      <c r="E257">
        <v>127</v>
      </c>
      <c r="H257">
        <v>6572409259</v>
      </c>
      <c r="I257" t="s">
        <v>165</v>
      </c>
    </row>
    <row r="258" spans="1:9" x14ac:dyDescent="0.2">
      <c r="A258" t="s">
        <v>152</v>
      </c>
      <c r="B258" s="6">
        <v>0.8</v>
      </c>
      <c r="C258" s="2" t="s">
        <v>224</v>
      </c>
      <c r="D258" s="5" t="s">
        <v>258</v>
      </c>
      <c r="E258">
        <v>128</v>
      </c>
      <c r="H258">
        <v>1230004284</v>
      </c>
      <c r="I258" t="s">
        <v>152</v>
      </c>
    </row>
    <row r="259" spans="1:9" x14ac:dyDescent="0.2">
      <c r="A259" t="s">
        <v>222</v>
      </c>
      <c r="B259" s="6">
        <v>0.8</v>
      </c>
      <c r="C259" s="2" t="s">
        <v>224</v>
      </c>
      <c r="D259" s="5" t="s">
        <v>258</v>
      </c>
      <c r="E259">
        <v>129</v>
      </c>
      <c r="H259">
        <v>6832046211</v>
      </c>
      <c r="I259" t="s">
        <v>222</v>
      </c>
    </row>
    <row r="260" spans="1:9" x14ac:dyDescent="0.2">
      <c r="A260" t="s">
        <v>78</v>
      </c>
      <c r="B260" s="6">
        <v>0.8</v>
      </c>
      <c r="C260" s="2" t="s">
        <v>224</v>
      </c>
      <c r="D260" s="5" t="s">
        <v>258</v>
      </c>
      <c r="E260">
        <v>130</v>
      </c>
      <c r="H260">
        <v>9491751475</v>
      </c>
      <c r="I260" t="s">
        <v>78</v>
      </c>
    </row>
    <row r="261" spans="1:9" x14ac:dyDescent="0.2">
      <c r="A261" t="s">
        <v>91</v>
      </c>
      <c r="B261" s="6">
        <v>0.8</v>
      </c>
      <c r="C261" s="2" t="s">
        <v>224</v>
      </c>
      <c r="D261" s="5" t="s">
        <v>258</v>
      </c>
      <c r="E261">
        <v>131</v>
      </c>
      <c r="H261">
        <v>5832167150</v>
      </c>
      <c r="I261" t="s">
        <v>91</v>
      </c>
    </row>
    <row r="262" spans="1:9" x14ac:dyDescent="0.2">
      <c r="A262" t="s">
        <v>321</v>
      </c>
      <c r="B262" s="6">
        <v>0.8</v>
      </c>
      <c r="C262" s="2" t="s">
        <v>224</v>
      </c>
      <c r="D262" s="5" t="s">
        <v>258</v>
      </c>
      <c r="E262">
        <v>132</v>
      </c>
      <c r="H262">
        <v>6391006954</v>
      </c>
      <c r="I262" t="s">
        <v>321</v>
      </c>
    </row>
    <row r="263" spans="1:9" x14ac:dyDescent="0.2">
      <c r="A263" t="s">
        <v>322</v>
      </c>
      <c r="B263" s="6">
        <v>0.8</v>
      </c>
      <c r="C263" s="2" t="s">
        <v>224</v>
      </c>
      <c r="D263" s="5" t="s">
        <v>258</v>
      </c>
      <c r="E263">
        <v>133</v>
      </c>
      <c r="H263">
        <v>8262058890</v>
      </c>
      <c r="I263" t="s">
        <v>322</v>
      </c>
    </row>
    <row r="264" spans="1:9" x14ac:dyDescent="0.2">
      <c r="A264" t="s">
        <v>323</v>
      </c>
      <c r="B264" s="6">
        <v>0.8</v>
      </c>
      <c r="C264" s="2" t="s">
        <v>224</v>
      </c>
      <c r="D264" s="5" t="s">
        <v>258</v>
      </c>
      <c r="E264">
        <v>134</v>
      </c>
      <c r="H264">
        <v>9111004276</v>
      </c>
      <c r="I264" t="s">
        <v>323</v>
      </c>
    </row>
    <row r="265" spans="1:9" x14ac:dyDescent="0.2">
      <c r="A265" t="s">
        <v>114</v>
      </c>
      <c r="B265" s="6">
        <v>0.8</v>
      </c>
      <c r="C265" s="2" t="s">
        <v>224</v>
      </c>
      <c r="D265" s="5" t="s">
        <v>258</v>
      </c>
      <c r="E265">
        <v>135</v>
      </c>
      <c r="H265">
        <v>8211656871</v>
      </c>
      <c r="I265" t="s">
        <v>114</v>
      </c>
    </row>
    <row r="266" spans="1:9" x14ac:dyDescent="0.2">
      <c r="A266" t="s">
        <v>324</v>
      </c>
      <c r="B266" s="6">
        <v>0.8</v>
      </c>
      <c r="C266" s="2" t="s">
        <v>224</v>
      </c>
      <c r="D266" s="5" t="s">
        <v>258</v>
      </c>
      <c r="E266">
        <v>136</v>
      </c>
      <c r="H266">
        <v>9290094094</v>
      </c>
      <c r="I266" t="s">
        <v>324</v>
      </c>
    </row>
    <row r="267" spans="1:9" x14ac:dyDescent="0.2">
      <c r="A267" t="s">
        <v>325</v>
      </c>
      <c r="B267" s="6">
        <v>0.8</v>
      </c>
      <c r="C267" s="2" t="s">
        <v>224</v>
      </c>
      <c r="D267" s="5" t="s">
        <v>258</v>
      </c>
      <c r="E267">
        <v>137</v>
      </c>
      <c r="H267">
        <v>5730113736</v>
      </c>
      <c r="I267" t="s">
        <v>325</v>
      </c>
    </row>
    <row r="268" spans="1:9" x14ac:dyDescent="0.2">
      <c r="A268" t="s">
        <v>149</v>
      </c>
      <c r="B268" s="6">
        <v>0.8</v>
      </c>
      <c r="C268" s="2" t="s">
        <v>224</v>
      </c>
      <c r="D268" s="5" t="s">
        <v>258</v>
      </c>
      <c r="E268">
        <v>138</v>
      </c>
      <c r="H268">
        <v>9691586199</v>
      </c>
      <c r="I268" t="s">
        <v>149</v>
      </c>
    </row>
    <row r="269" spans="1:9" x14ac:dyDescent="0.2">
      <c r="A269" t="s">
        <v>179</v>
      </c>
      <c r="B269" s="6">
        <v>0.8</v>
      </c>
      <c r="C269" s="2" t="s">
        <v>224</v>
      </c>
      <c r="D269" s="5" t="s">
        <v>258</v>
      </c>
      <c r="E269">
        <v>139</v>
      </c>
      <c r="H269">
        <v>7811751092</v>
      </c>
      <c r="I269" t="s">
        <v>179</v>
      </c>
    </row>
    <row r="270" spans="1:9" x14ac:dyDescent="0.2">
      <c r="A270" t="s">
        <v>207</v>
      </c>
      <c r="B270" s="6">
        <v>0.8</v>
      </c>
      <c r="C270" s="2" t="s">
        <v>224</v>
      </c>
      <c r="D270" s="5" t="s">
        <v>258</v>
      </c>
      <c r="E270">
        <v>140</v>
      </c>
      <c r="H270">
        <v>7491888664</v>
      </c>
      <c r="I270" t="s">
        <v>207</v>
      </c>
    </row>
    <row r="271" spans="1:9" x14ac:dyDescent="0.2">
      <c r="A271" t="s">
        <v>326</v>
      </c>
      <c r="B271" s="6">
        <v>0.8</v>
      </c>
      <c r="C271" s="2" t="s">
        <v>224</v>
      </c>
      <c r="D271" s="5" t="s">
        <v>258</v>
      </c>
      <c r="E271">
        <v>141</v>
      </c>
      <c r="H271">
        <v>6751004131</v>
      </c>
      <c r="I271" t="s">
        <v>326</v>
      </c>
    </row>
    <row r="272" spans="1:9" x14ac:dyDescent="0.2">
      <c r="A272" t="s">
        <v>327</v>
      </c>
      <c r="B272" s="6">
        <v>0.8</v>
      </c>
      <c r="C272" s="2" t="s">
        <v>224</v>
      </c>
      <c r="D272" s="5" t="s">
        <v>258</v>
      </c>
      <c r="E272">
        <v>142</v>
      </c>
      <c r="H272">
        <v>6521721863</v>
      </c>
      <c r="I272" t="s">
        <v>327</v>
      </c>
    </row>
    <row r="273" spans="1:9" x14ac:dyDescent="0.2">
      <c r="A273" t="s">
        <v>119</v>
      </c>
      <c r="B273" s="6">
        <v>0.8</v>
      </c>
      <c r="C273" s="2" t="s">
        <v>224</v>
      </c>
      <c r="D273" s="5" t="s">
        <v>258</v>
      </c>
      <c r="E273">
        <v>143</v>
      </c>
      <c r="H273">
        <v>8522097221</v>
      </c>
      <c r="I273" t="s">
        <v>119</v>
      </c>
    </row>
    <row r="274" spans="1:9" x14ac:dyDescent="0.2">
      <c r="A274" t="s">
        <v>81</v>
      </c>
      <c r="B274" s="6">
        <v>0.8</v>
      </c>
      <c r="C274" s="2" t="s">
        <v>224</v>
      </c>
      <c r="D274" s="5" t="s">
        <v>258</v>
      </c>
      <c r="E274">
        <v>144</v>
      </c>
      <c r="H274">
        <v>7732400872</v>
      </c>
      <c r="I274" t="s">
        <v>81</v>
      </c>
    </row>
    <row r="275" spans="1:9" x14ac:dyDescent="0.2">
      <c r="A275" t="s">
        <v>111</v>
      </c>
      <c r="B275" s="6">
        <v>0.8</v>
      </c>
      <c r="C275" s="2" t="s">
        <v>224</v>
      </c>
      <c r="D275" s="5" t="s">
        <v>258</v>
      </c>
      <c r="E275">
        <v>145</v>
      </c>
      <c r="H275">
        <v>8722201077</v>
      </c>
      <c r="I275" t="s">
        <v>111</v>
      </c>
    </row>
    <row r="276" spans="1:9" x14ac:dyDescent="0.2">
      <c r="A276" t="s">
        <v>135</v>
      </c>
      <c r="B276" s="6">
        <v>0.8</v>
      </c>
      <c r="C276" s="2" t="s">
        <v>224</v>
      </c>
      <c r="D276" s="5" t="s">
        <v>258</v>
      </c>
      <c r="E276">
        <v>146</v>
      </c>
      <c r="H276">
        <v>7712766908</v>
      </c>
      <c r="I276" t="s">
        <v>135</v>
      </c>
    </row>
    <row r="277" spans="1:9" x14ac:dyDescent="0.2">
      <c r="A277" t="s">
        <v>328</v>
      </c>
      <c r="B277" s="6">
        <v>0.8</v>
      </c>
      <c r="C277" s="2" t="s">
        <v>224</v>
      </c>
      <c r="D277" s="5" t="s">
        <v>258</v>
      </c>
      <c r="E277">
        <v>147</v>
      </c>
      <c r="H277">
        <v>5730040380</v>
      </c>
      <c r="I277" t="s">
        <v>328</v>
      </c>
    </row>
    <row r="278" spans="1:9" x14ac:dyDescent="0.2">
      <c r="A278" t="s">
        <v>68</v>
      </c>
      <c r="B278" s="6">
        <v>0.8</v>
      </c>
      <c r="C278" s="2" t="s">
        <v>224</v>
      </c>
      <c r="D278" s="5" t="s">
        <v>258</v>
      </c>
      <c r="E278">
        <v>148</v>
      </c>
      <c r="H278">
        <v>7540334783</v>
      </c>
      <c r="I278" t="s">
        <v>68</v>
      </c>
    </row>
    <row r="279" spans="1:9" x14ac:dyDescent="0.2">
      <c r="A279" t="s">
        <v>178</v>
      </c>
      <c r="B279" s="6">
        <v>0.8</v>
      </c>
      <c r="C279" s="2" t="s">
        <v>224</v>
      </c>
      <c r="D279" s="5" t="s">
        <v>258</v>
      </c>
      <c r="E279">
        <v>149</v>
      </c>
      <c r="H279">
        <v>9131456834</v>
      </c>
      <c r="I279" t="s">
        <v>178</v>
      </c>
    </row>
    <row r="280" spans="1:9" x14ac:dyDescent="0.2">
      <c r="A280" t="s">
        <v>205</v>
      </c>
      <c r="B280" s="6">
        <v>0.8</v>
      </c>
      <c r="C280" s="2" t="s">
        <v>224</v>
      </c>
      <c r="D280" s="5" t="s">
        <v>258</v>
      </c>
      <c r="E280">
        <v>150</v>
      </c>
      <c r="H280">
        <v>8641002474</v>
      </c>
      <c r="I280" t="s">
        <v>205</v>
      </c>
    </row>
    <row r="281" spans="1:9" x14ac:dyDescent="0.2">
      <c r="A281" t="s">
        <v>189</v>
      </c>
      <c r="B281" s="6">
        <v>0.8</v>
      </c>
      <c r="C281" s="2" t="s">
        <v>224</v>
      </c>
      <c r="D281" s="5" t="s">
        <v>258</v>
      </c>
      <c r="E281">
        <v>151</v>
      </c>
      <c r="H281">
        <v>8750001373</v>
      </c>
      <c r="I281" t="s">
        <v>189</v>
      </c>
    </row>
    <row r="282" spans="1:9" x14ac:dyDescent="0.2">
      <c r="A282" t="s">
        <v>187</v>
      </c>
      <c r="B282" s="6">
        <v>0.8</v>
      </c>
      <c r="C282" s="2" t="s">
        <v>224</v>
      </c>
      <c r="D282" s="5" t="s">
        <v>258</v>
      </c>
      <c r="E282">
        <v>152</v>
      </c>
      <c r="H282">
        <v>5240015676</v>
      </c>
      <c r="I282" t="s">
        <v>187</v>
      </c>
    </row>
    <row r="283" spans="1:9" x14ac:dyDescent="0.2">
      <c r="A283" t="s">
        <v>193</v>
      </c>
      <c r="B283" s="6">
        <v>0.8</v>
      </c>
      <c r="C283" s="2" t="s">
        <v>224</v>
      </c>
      <c r="D283" s="5" t="s">
        <v>258</v>
      </c>
      <c r="E283">
        <v>153</v>
      </c>
      <c r="H283">
        <v>8842718860</v>
      </c>
      <c r="I283" t="s">
        <v>193</v>
      </c>
    </row>
    <row r="284" spans="1:9" x14ac:dyDescent="0.2">
      <c r="A284" t="s">
        <v>102</v>
      </c>
      <c r="B284" s="6">
        <v>0.8</v>
      </c>
      <c r="C284" s="2" t="s">
        <v>224</v>
      </c>
      <c r="D284" s="5" t="s">
        <v>258</v>
      </c>
      <c r="E284">
        <v>154</v>
      </c>
      <c r="H284">
        <v>5520100851</v>
      </c>
      <c r="I284" t="s">
        <v>102</v>
      </c>
    </row>
    <row r="285" spans="1:9" x14ac:dyDescent="0.2">
      <c r="A285" t="s">
        <v>329</v>
      </c>
      <c r="B285" s="6">
        <v>0.8</v>
      </c>
      <c r="C285" s="2" t="s">
        <v>224</v>
      </c>
      <c r="D285" s="5" t="s">
        <v>258</v>
      </c>
      <c r="E285">
        <v>155</v>
      </c>
      <c r="H285">
        <v>5470048685</v>
      </c>
      <c r="I285" t="s">
        <v>329</v>
      </c>
    </row>
    <row r="286" spans="1:9" x14ac:dyDescent="0.2">
      <c r="A286" t="s">
        <v>330</v>
      </c>
      <c r="B286" s="6">
        <v>0.8</v>
      </c>
      <c r="C286" s="2" t="s">
        <v>224</v>
      </c>
      <c r="D286" s="5" t="s">
        <v>258</v>
      </c>
      <c r="E286">
        <v>156</v>
      </c>
      <c r="H286">
        <v>5560800684</v>
      </c>
      <c r="I286" t="s">
        <v>330</v>
      </c>
    </row>
    <row r="287" spans="1:9" x14ac:dyDescent="0.2">
      <c r="A287" t="s">
        <v>166</v>
      </c>
      <c r="B287" s="6">
        <v>0.8</v>
      </c>
      <c r="C287" s="2" t="s">
        <v>224</v>
      </c>
      <c r="D287" s="5" t="s">
        <v>258</v>
      </c>
      <c r="E287">
        <v>157</v>
      </c>
      <c r="H287">
        <v>7720100029</v>
      </c>
      <c r="I287" t="s">
        <v>166</v>
      </c>
    </row>
    <row r="288" spans="1:9" x14ac:dyDescent="0.2">
      <c r="A288" t="s">
        <v>331</v>
      </c>
      <c r="B288" s="6">
        <v>0.8</v>
      </c>
      <c r="C288" s="2" t="s">
        <v>224</v>
      </c>
      <c r="D288" s="5" t="s">
        <v>258</v>
      </c>
      <c r="E288">
        <v>158</v>
      </c>
      <c r="H288">
        <v>5470245658</v>
      </c>
      <c r="I288" t="s">
        <v>331</v>
      </c>
    </row>
    <row r="289" spans="1:9" x14ac:dyDescent="0.2">
      <c r="A289" t="s">
        <v>177</v>
      </c>
      <c r="B289" s="6">
        <v>0.8</v>
      </c>
      <c r="C289" s="2" t="s">
        <v>224</v>
      </c>
      <c r="D289" s="5" t="s">
        <v>258</v>
      </c>
      <c r="E289">
        <v>159</v>
      </c>
      <c r="H289">
        <v>8961339873</v>
      </c>
      <c r="I289" t="s">
        <v>177</v>
      </c>
    </row>
    <row r="290" spans="1:9" x14ac:dyDescent="0.2">
      <c r="A290" t="s">
        <v>182</v>
      </c>
      <c r="B290" s="6">
        <v>0.8</v>
      </c>
      <c r="C290" s="2" t="s">
        <v>224</v>
      </c>
      <c r="D290" s="5" t="s">
        <v>258</v>
      </c>
      <c r="E290">
        <v>160</v>
      </c>
      <c r="H290">
        <v>6260003754</v>
      </c>
      <c r="I290" t="s">
        <v>182</v>
      </c>
    </row>
    <row r="291" spans="1:9" x14ac:dyDescent="0.2">
      <c r="A291" t="s">
        <v>133</v>
      </c>
      <c r="B291" s="6">
        <v>0.8</v>
      </c>
      <c r="C291" s="2" t="s">
        <v>224</v>
      </c>
      <c r="D291" s="5" t="s">
        <v>258</v>
      </c>
      <c r="E291">
        <v>161</v>
      </c>
      <c r="H291">
        <v>7961012611</v>
      </c>
      <c r="I291" t="s">
        <v>133</v>
      </c>
    </row>
    <row r="292" spans="1:9" x14ac:dyDescent="0.2">
      <c r="A292" t="s">
        <v>332</v>
      </c>
      <c r="B292" s="6">
        <v>0.8</v>
      </c>
      <c r="C292" s="2" t="s">
        <v>224</v>
      </c>
      <c r="D292" s="5" t="s">
        <v>258</v>
      </c>
      <c r="E292">
        <v>162</v>
      </c>
      <c r="H292">
        <v>6480000338</v>
      </c>
      <c r="I292" t="s">
        <v>332</v>
      </c>
    </row>
    <row r="293" spans="1:9" x14ac:dyDescent="0.2">
      <c r="A293" t="s">
        <v>333</v>
      </c>
      <c r="B293" s="6">
        <v>0.8</v>
      </c>
      <c r="C293" s="2" t="s">
        <v>224</v>
      </c>
      <c r="D293" s="5" t="s">
        <v>258</v>
      </c>
      <c r="E293">
        <v>163</v>
      </c>
      <c r="H293">
        <v>7681662555</v>
      </c>
      <c r="I293" t="s">
        <v>333</v>
      </c>
    </row>
    <row r="294" spans="1:9" x14ac:dyDescent="0.2">
      <c r="A294" t="s">
        <v>334</v>
      </c>
      <c r="B294" s="6">
        <v>0.8</v>
      </c>
      <c r="C294" s="2" t="s">
        <v>224</v>
      </c>
      <c r="D294" s="5" t="s">
        <v>258</v>
      </c>
      <c r="E294">
        <v>164</v>
      </c>
      <c r="H294">
        <v>5831160401</v>
      </c>
      <c r="I294" t="s">
        <v>334</v>
      </c>
    </row>
    <row r="295" spans="1:9" x14ac:dyDescent="0.2">
      <c r="A295" t="s">
        <v>218</v>
      </c>
      <c r="B295" s="6">
        <v>0.8</v>
      </c>
      <c r="C295" s="2" t="s">
        <v>224</v>
      </c>
      <c r="D295" s="5" t="s">
        <v>258</v>
      </c>
      <c r="E295">
        <v>165</v>
      </c>
      <c r="H295">
        <v>8641950248</v>
      </c>
      <c r="I295" t="s">
        <v>218</v>
      </c>
    </row>
    <row r="296" spans="1:9" x14ac:dyDescent="0.2">
      <c r="A296" t="s">
        <v>112</v>
      </c>
      <c r="B296" s="6">
        <v>0.8</v>
      </c>
      <c r="C296" s="2" t="s">
        <v>224</v>
      </c>
      <c r="D296" s="5" t="s">
        <v>258</v>
      </c>
      <c r="E296">
        <v>166</v>
      </c>
      <c r="H296">
        <v>7591648965</v>
      </c>
      <c r="I296" t="s">
        <v>112</v>
      </c>
    </row>
    <row r="297" spans="1:9" x14ac:dyDescent="0.2">
      <c r="A297" t="s">
        <v>188</v>
      </c>
      <c r="B297" s="6">
        <v>0.8</v>
      </c>
      <c r="C297" s="2" t="s">
        <v>224</v>
      </c>
      <c r="D297" s="5" t="s">
        <v>258</v>
      </c>
      <c r="E297">
        <v>167</v>
      </c>
      <c r="H297">
        <v>7430005765</v>
      </c>
      <c r="I297" t="s">
        <v>188</v>
      </c>
    </row>
    <row r="298" spans="1:9" x14ac:dyDescent="0.2">
      <c r="A298" t="s">
        <v>209</v>
      </c>
      <c r="B298" s="6">
        <v>0.8</v>
      </c>
      <c r="C298" s="2" t="s">
        <v>224</v>
      </c>
      <c r="D298" s="5" t="s">
        <v>258</v>
      </c>
      <c r="E298">
        <v>168</v>
      </c>
      <c r="H298">
        <v>7822311072</v>
      </c>
      <c r="I298" t="s">
        <v>209</v>
      </c>
    </row>
    <row r="299" spans="1:9" x14ac:dyDescent="0.2">
      <c r="A299" t="s">
        <v>171</v>
      </c>
      <c r="B299" s="6">
        <v>0.8</v>
      </c>
      <c r="C299" s="2" t="s">
        <v>224</v>
      </c>
      <c r="D299" s="5" t="s">
        <v>258</v>
      </c>
      <c r="E299">
        <v>169</v>
      </c>
      <c r="H299">
        <v>7640075507</v>
      </c>
      <c r="I299" t="s">
        <v>171</v>
      </c>
    </row>
    <row r="300" spans="1:9" x14ac:dyDescent="0.2">
      <c r="A300" t="s">
        <v>335</v>
      </c>
      <c r="B300" s="6">
        <v>0.8</v>
      </c>
      <c r="C300" s="2" t="s">
        <v>224</v>
      </c>
      <c r="D300" s="5" t="s">
        <v>258</v>
      </c>
      <c r="E300">
        <v>170</v>
      </c>
      <c r="H300">
        <v>5220101585</v>
      </c>
      <c r="I300" t="s">
        <v>335</v>
      </c>
    </row>
    <row r="301" spans="1:9" x14ac:dyDescent="0.2">
      <c r="A301" t="s">
        <v>336</v>
      </c>
      <c r="B301" s="6">
        <v>0.8</v>
      </c>
      <c r="C301" s="2" t="s">
        <v>224</v>
      </c>
      <c r="D301" s="5" t="s">
        <v>258</v>
      </c>
      <c r="E301">
        <v>171</v>
      </c>
      <c r="H301">
        <v>6730006231</v>
      </c>
      <c r="I301" t="s">
        <v>336</v>
      </c>
    </row>
    <row r="302" spans="1:9" x14ac:dyDescent="0.2">
      <c r="A302" t="s">
        <v>216</v>
      </c>
      <c r="B302" s="6">
        <v>0.8</v>
      </c>
      <c r="C302" s="2" t="s">
        <v>224</v>
      </c>
      <c r="D302" s="5" t="s">
        <v>258</v>
      </c>
      <c r="E302">
        <v>172</v>
      </c>
      <c r="H302">
        <v>7671568300</v>
      </c>
      <c r="I302" t="s">
        <v>216</v>
      </c>
    </row>
    <row r="303" spans="1:9" x14ac:dyDescent="0.2">
      <c r="A303" t="s">
        <v>147</v>
      </c>
      <c r="B303" s="6">
        <v>0.8</v>
      </c>
      <c r="C303" s="2" t="s">
        <v>224</v>
      </c>
      <c r="D303" s="5" t="s">
        <v>258</v>
      </c>
      <c r="E303">
        <v>173</v>
      </c>
      <c r="H303">
        <v>9880267207</v>
      </c>
      <c r="I303" t="s">
        <v>147</v>
      </c>
    </row>
    <row r="304" spans="1:9" x14ac:dyDescent="0.2">
      <c r="A304" t="s">
        <v>143</v>
      </c>
      <c r="B304" s="6">
        <v>0.8</v>
      </c>
      <c r="C304" s="2" t="s">
        <v>224</v>
      </c>
      <c r="D304" s="5" t="s">
        <v>258</v>
      </c>
      <c r="E304">
        <v>174</v>
      </c>
      <c r="H304">
        <v>9240004491</v>
      </c>
      <c r="I304" t="s">
        <v>143</v>
      </c>
    </row>
    <row r="305" spans="1:9" x14ac:dyDescent="0.2">
      <c r="A305" t="s">
        <v>337</v>
      </c>
      <c r="B305" s="6">
        <v>0.8</v>
      </c>
      <c r="C305" s="2" t="s">
        <v>224</v>
      </c>
      <c r="D305" s="5" t="s">
        <v>258</v>
      </c>
      <c r="E305">
        <v>175</v>
      </c>
      <c r="H305">
        <v>7543083778</v>
      </c>
      <c r="I305" t="s">
        <v>337</v>
      </c>
    </row>
    <row r="306" spans="1:9" x14ac:dyDescent="0.2">
      <c r="A306" t="s">
        <v>338</v>
      </c>
      <c r="B306" s="6">
        <v>0.8</v>
      </c>
      <c r="C306" s="2" t="s">
        <v>224</v>
      </c>
      <c r="D306" s="5" t="s">
        <v>258</v>
      </c>
      <c r="E306">
        <v>176</v>
      </c>
      <c r="H306">
        <v>8990027076</v>
      </c>
      <c r="I306" t="s">
        <v>338</v>
      </c>
    </row>
    <row r="307" spans="1:9" x14ac:dyDescent="0.2">
      <c r="A307" t="s">
        <v>339</v>
      </c>
      <c r="B307" s="6">
        <v>0.8</v>
      </c>
      <c r="C307" s="2" t="s">
        <v>224</v>
      </c>
      <c r="D307" s="5" t="s">
        <v>258</v>
      </c>
      <c r="E307">
        <v>177</v>
      </c>
      <c r="H307">
        <v>4990393123</v>
      </c>
      <c r="I307" t="s">
        <v>339</v>
      </c>
    </row>
    <row r="308" spans="1:9" x14ac:dyDescent="0.2">
      <c r="A308" t="s">
        <v>217</v>
      </c>
      <c r="B308" s="6">
        <v>0.8</v>
      </c>
      <c r="C308" s="2" t="s">
        <v>224</v>
      </c>
      <c r="D308" s="5" t="s">
        <v>258</v>
      </c>
      <c r="E308">
        <v>178</v>
      </c>
      <c r="H308">
        <v>6482625858</v>
      </c>
      <c r="I308" t="s">
        <v>217</v>
      </c>
    </row>
    <row r="309" spans="1:9" x14ac:dyDescent="0.2">
      <c r="A309" t="s">
        <v>340</v>
      </c>
      <c r="B309" s="6">
        <v>0.8</v>
      </c>
      <c r="C309" s="2" t="s">
        <v>224</v>
      </c>
      <c r="D309" s="5" t="s">
        <v>258</v>
      </c>
      <c r="E309">
        <v>179</v>
      </c>
      <c r="H309">
        <v>6280000977</v>
      </c>
      <c r="I309" t="s">
        <v>340</v>
      </c>
    </row>
    <row r="310" spans="1:9" x14ac:dyDescent="0.2">
      <c r="A310" t="s">
        <v>341</v>
      </c>
      <c r="B310" s="6">
        <v>0.8</v>
      </c>
      <c r="C310" s="2" t="s">
        <v>224</v>
      </c>
      <c r="D310" s="5" t="s">
        <v>258</v>
      </c>
      <c r="E310">
        <v>180</v>
      </c>
      <c r="H310">
        <v>5771889362</v>
      </c>
      <c r="I310" t="s">
        <v>341</v>
      </c>
    </row>
    <row r="311" spans="1:9" x14ac:dyDescent="0.2">
      <c r="A311" t="s">
        <v>342</v>
      </c>
      <c r="B311" s="6">
        <v>0.8</v>
      </c>
      <c r="C311" s="2" t="s">
        <v>224</v>
      </c>
      <c r="D311" s="5" t="s">
        <v>258</v>
      </c>
      <c r="E311">
        <v>181</v>
      </c>
      <c r="H311">
        <v>6340135498</v>
      </c>
      <c r="I311" t="s">
        <v>342</v>
      </c>
    </row>
    <row r="312" spans="1:9" x14ac:dyDescent="0.2">
      <c r="A312" t="s">
        <v>129</v>
      </c>
      <c r="B312" s="6">
        <v>0.8</v>
      </c>
      <c r="C312" s="2" t="s">
        <v>224</v>
      </c>
      <c r="D312" s="5" t="s">
        <v>258</v>
      </c>
      <c r="E312">
        <v>182</v>
      </c>
      <c r="H312">
        <v>7290109601</v>
      </c>
      <c r="I312" t="s">
        <v>129</v>
      </c>
    </row>
    <row r="313" spans="1:9" x14ac:dyDescent="0.2">
      <c r="A313" t="s">
        <v>142</v>
      </c>
      <c r="B313" s="6">
        <v>0.8</v>
      </c>
      <c r="C313" s="2" t="s">
        <v>224</v>
      </c>
      <c r="D313" s="5" t="s">
        <v>258</v>
      </c>
      <c r="E313">
        <v>183</v>
      </c>
      <c r="H313">
        <v>9281000805</v>
      </c>
      <c r="I313" t="s">
        <v>142</v>
      </c>
    </row>
    <row r="314" spans="1:9" x14ac:dyDescent="0.2">
      <c r="A314" t="s">
        <v>118</v>
      </c>
      <c r="B314" s="6">
        <v>0.8</v>
      </c>
      <c r="C314" s="2" t="s">
        <v>224</v>
      </c>
      <c r="D314" s="5" t="s">
        <v>258</v>
      </c>
      <c r="E314">
        <v>184</v>
      </c>
      <c r="H314">
        <v>5272642695</v>
      </c>
      <c r="I314" t="s">
        <v>118</v>
      </c>
    </row>
    <row r="315" spans="1:9" x14ac:dyDescent="0.2">
      <c r="A315" t="s">
        <v>168</v>
      </c>
      <c r="B315" s="6">
        <v>0.8</v>
      </c>
      <c r="C315" s="2" t="s">
        <v>224</v>
      </c>
      <c r="D315" s="5" t="s">
        <v>258</v>
      </c>
      <c r="E315">
        <v>185</v>
      </c>
      <c r="H315">
        <v>5770009643</v>
      </c>
      <c r="I315" t="s">
        <v>168</v>
      </c>
    </row>
    <row r="316" spans="1:9" x14ac:dyDescent="0.2">
      <c r="A316" t="s">
        <v>180</v>
      </c>
      <c r="B316" s="6">
        <v>0.8</v>
      </c>
      <c r="C316" s="2" t="s">
        <v>224</v>
      </c>
      <c r="D316" s="5" t="s">
        <v>258</v>
      </c>
      <c r="E316">
        <v>186</v>
      </c>
      <c r="H316">
        <v>6561598989</v>
      </c>
      <c r="I316" t="s">
        <v>180</v>
      </c>
    </row>
    <row r="317" spans="1:9" x14ac:dyDescent="0.2">
      <c r="A317" t="s">
        <v>138</v>
      </c>
      <c r="B317" s="6">
        <v>0.8</v>
      </c>
      <c r="C317" s="2" t="s">
        <v>224</v>
      </c>
      <c r="D317" s="5" t="s">
        <v>258</v>
      </c>
      <c r="E317">
        <v>187</v>
      </c>
      <c r="H317">
        <v>6581041652</v>
      </c>
      <c r="I317" t="s">
        <v>138</v>
      </c>
    </row>
    <row r="318" spans="1:9" x14ac:dyDescent="0.2">
      <c r="A318" t="s">
        <v>136</v>
      </c>
      <c r="B318" s="6">
        <v>0.8</v>
      </c>
      <c r="C318" s="2" t="s">
        <v>224</v>
      </c>
      <c r="D318" s="5" t="s">
        <v>258</v>
      </c>
      <c r="E318">
        <v>188</v>
      </c>
      <c r="H318">
        <v>7772337097</v>
      </c>
      <c r="I318" t="s">
        <v>136</v>
      </c>
    </row>
    <row r="319" spans="1:9" x14ac:dyDescent="0.2">
      <c r="A319" t="s">
        <v>137</v>
      </c>
      <c r="B319" s="6">
        <v>0.8</v>
      </c>
      <c r="C319" s="2" t="s">
        <v>224</v>
      </c>
      <c r="D319" s="5" t="s">
        <v>258</v>
      </c>
      <c r="E319">
        <v>189</v>
      </c>
      <c r="H319">
        <v>6771841769</v>
      </c>
      <c r="I319" t="s">
        <v>137</v>
      </c>
    </row>
    <row r="320" spans="1:9" x14ac:dyDescent="0.2">
      <c r="A320" t="s">
        <v>98</v>
      </c>
      <c r="B320" s="6">
        <v>0.8</v>
      </c>
      <c r="C320" s="2" t="s">
        <v>224</v>
      </c>
      <c r="D320" s="5" t="s">
        <v>258</v>
      </c>
      <c r="E320">
        <v>190</v>
      </c>
      <c r="H320">
        <v>6110202280</v>
      </c>
      <c r="I320" t="s">
        <v>98</v>
      </c>
    </row>
    <row r="321" spans="1:9" x14ac:dyDescent="0.2">
      <c r="A321" t="s">
        <v>117</v>
      </c>
      <c r="B321" s="6">
        <v>0.8</v>
      </c>
      <c r="C321" s="2" t="s">
        <v>224</v>
      </c>
      <c r="D321" s="5" t="s">
        <v>258</v>
      </c>
      <c r="E321">
        <v>191</v>
      </c>
      <c r="H321">
        <v>9482304802</v>
      </c>
      <c r="I321" t="s">
        <v>117</v>
      </c>
    </row>
    <row r="322" spans="1:9" x14ac:dyDescent="0.2">
      <c r="A322" t="s">
        <v>343</v>
      </c>
      <c r="B322" s="6">
        <v>0.8</v>
      </c>
      <c r="C322" s="2" t="s">
        <v>224</v>
      </c>
      <c r="D322" s="5" t="s">
        <v>258</v>
      </c>
      <c r="E322">
        <v>192</v>
      </c>
      <c r="H322">
        <v>7262293337</v>
      </c>
      <c r="I322" t="s">
        <v>343</v>
      </c>
    </row>
    <row r="323" spans="1:9" x14ac:dyDescent="0.2">
      <c r="A323" t="s">
        <v>107</v>
      </c>
      <c r="B323" s="6">
        <v>0.8</v>
      </c>
      <c r="C323" s="2" t="s">
        <v>224</v>
      </c>
      <c r="D323" s="5" t="s">
        <v>258</v>
      </c>
      <c r="E323">
        <v>193</v>
      </c>
      <c r="H323">
        <v>6120004446</v>
      </c>
      <c r="I323" t="s">
        <v>107</v>
      </c>
    </row>
    <row r="324" spans="1:9" x14ac:dyDescent="0.2">
      <c r="A324" t="s">
        <v>126</v>
      </c>
      <c r="B324" s="6">
        <v>0.8</v>
      </c>
      <c r="C324" s="2" t="s">
        <v>224</v>
      </c>
      <c r="D324" s="5" t="s">
        <v>258</v>
      </c>
      <c r="E324">
        <v>194</v>
      </c>
      <c r="H324">
        <v>5340000881</v>
      </c>
      <c r="I324" t="s">
        <v>126</v>
      </c>
    </row>
    <row r="325" spans="1:9" x14ac:dyDescent="0.2">
      <c r="A325" t="s">
        <v>220</v>
      </c>
      <c r="B325" s="6">
        <v>0.8</v>
      </c>
      <c r="C325" s="2" t="s">
        <v>224</v>
      </c>
      <c r="D325" s="5" t="s">
        <v>258</v>
      </c>
      <c r="E325">
        <v>195</v>
      </c>
      <c r="H325">
        <v>6461000283</v>
      </c>
      <c r="I325" t="s">
        <v>220</v>
      </c>
    </row>
    <row r="326" spans="1:9" x14ac:dyDescent="0.2">
      <c r="A326" t="s">
        <v>113</v>
      </c>
      <c r="B326" s="6">
        <v>0.8</v>
      </c>
      <c r="C326" s="2" t="s">
        <v>224</v>
      </c>
      <c r="D326" s="5" t="s">
        <v>258</v>
      </c>
      <c r="E326">
        <v>196</v>
      </c>
      <c r="H326">
        <v>7810016806</v>
      </c>
      <c r="I326" t="s">
        <v>113</v>
      </c>
    </row>
    <row r="327" spans="1:9" x14ac:dyDescent="0.2">
      <c r="A327" t="s">
        <v>122</v>
      </c>
      <c r="B327" s="6">
        <v>0.8</v>
      </c>
      <c r="C327" s="2" t="s">
        <v>224</v>
      </c>
      <c r="D327" s="5" t="s">
        <v>258</v>
      </c>
      <c r="E327">
        <v>197</v>
      </c>
      <c r="H327">
        <v>6291328871</v>
      </c>
      <c r="I327" t="s">
        <v>122</v>
      </c>
    </row>
    <row r="328" spans="1:9" x14ac:dyDescent="0.2">
      <c r="A328" t="s">
        <v>204</v>
      </c>
      <c r="B328" s="6">
        <v>0.8</v>
      </c>
      <c r="C328" s="2" t="s">
        <v>224</v>
      </c>
      <c r="D328" s="5" t="s">
        <v>258</v>
      </c>
      <c r="E328">
        <v>198</v>
      </c>
      <c r="H328">
        <v>5470049414</v>
      </c>
      <c r="I328" t="s">
        <v>204</v>
      </c>
    </row>
    <row r="329" spans="1:9" x14ac:dyDescent="0.2">
      <c r="A329" t="s">
        <v>344</v>
      </c>
      <c r="B329" s="6">
        <v>0.8</v>
      </c>
      <c r="C329" s="2" t="s">
        <v>224</v>
      </c>
      <c r="D329" s="5" t="s">
        <v>258</v>
      </c>
      <c r="E329">
        <v>199</v>
      </c>
      <c r="H329">
        <v>8180002127</v>
      </c>
      <c r="I329" t="s">
        <v>344</v>
      </c>
    </row>
    <row r="330" spans="1:9" x14ac:dyDescent="0.2">
      <c r="A330" t="s">
        <v>215</v>
      </c>
      <c r="B330" s="6">
        <v>0.8</v>
      </c>
      <c r="C330" s="2" t="s">
        <v>224</v>
      </c>
      <c r="D330" s="5" t="s">
        <v>258</v>
      </c>
      <c r="E330">
        <v>200</v>
      </c>
      <c r="H330">
        <v>1130001530</v>
      </c>
      <c r="I330" t="s">
        <v>215</v>
      </c>
    </row>
    <row r="331" spans="1:9" x14ac:dyDescent="0.2">
      <c r="A331" t="s">
        <v>345</v>
      </c>
      <c r="B331" s="6">
        <v>0.8</v>
      </c>
      <c r="C331" s="2" t="s">
        <v>224</v>
      </c>
      <c r="D331" s="5" t="s">
        <v>258</v>
      </c>
      <c r="E331">
        <v>201</v>
      </c>
      <c r="H331">
        <v>6270011643</v>
      </c>
      <c r="I331" t="s">
        <v>345</v>
      </c>
    </row>
    <row r="332" spans="1:9" x14ac:dyDescent="0.2">
      <c r="A332" t="s">
        <v>346</v>
      </c>
      <c r="B332" s="6">
        <v>0.8</v>
      </c>
      <c r="C332" s="2" t="s">
        <v>224</v>
      </c>
      <c r="D332" s="5" t="s">
        <v>258</v>
      </c>
      <c r="E332">
        <v>202</v>
      </c>
      <c r="H332">
        <v>7632111476</v>
      </c>
      <c r="I332" t="s">
        <v>346</v>
      </c>
    </row>
    <row r="333" spans="1:9" x14ac:dyDescent="0.2">
      <c r="A333" t="s">
        <v>347</v>
      </c>
      <c r="B333" s="6">
        <v>0.8</v>
      </c>
      <c r="C333" s="2" t="s">
        <v>224</v>
      </c>
      <c r="D333" s="5" t="s">
        <v>258</v>
      </c>
      <c r="E333">
        <v>203</v>
      </c>
      <c r="H333">
        <v>9591762811</v>
      </c>
      <c r="I333" t="s">
        <v>347</v>
      </c>
    </row>
    <row r="334" spans="1:9" x14ac:dyDescent="0.2">
      <c r="A334" t="s">
        <v>159</v>
      </c>
      <c r="B334" s="6">
        <v>0.8</v>
      </c>
      <c r="C334" s="2" t="s">
        <v>224</v>
      </c>
      <c r="D334" s="5" t="s">
        <v>258</v>
      </c>
      <c r="E334">
        <v>204</v>
      </c>
      <c r="H334">
        <v>8130335803</v>
      </c>
      <c r="I334" t="s">
        <v>159</v>
      </c>
    </row>
    <row r="335" spans="1:9" x14ac:dyDescent="0.2">
      <c r="A335" t="s">
        <v>219</v>
      </c>
      <c r="B335" s="6">
        <v>0.8</v>
      </c>
      <c r="C335" s="2" t="s">
        <v>224</v>
      </c>
      <c r="D335" s="5" t="s">
        <v>258</v>
      </c>
      <c r="E335">
        <v>205</v>
      </c>
      <c r="H335">
        <v>7670000081</v>
      </c>
      <c r="I335" t="s">
        <v>219</v>
      </c>
    </row>
    <row r="336" spans="1:9" x14ac:dyDescent="0.2">
      <c r="A336" t="s">
        <v>348</v>
      </c>
      <c r="B336" s="6">
        <v>0.8</v>
      </c>
      <c r="C336" s="2" t="s">
        <v>224</v>
      </c>
      <c r="D336" s="5" t="s">
        <v>258</v>
      </c>
      <c r="E336">
        <v>206</v>
      </c>
      <c r="H336">
        <v>5570002777</v>
      </c>
      <c r="I336" t="s">
        <v>348</v>
      </c>
    </row>
    <row r="337" spans="1:9" x14ac:dyDescent="0.2">
      <c r="A337" t="s">
        <v>349</v>
      </c>
      <c r="B337" s="6">
        <v>0.8</v>
      </c>
      <c r="C337" s="2" t="s">
        <v>224</v>
      </c>
      <c r="D337" s="5" t="s">
        <v>258</v>
      </c>
      <c r="E337">
        <v>207</v>
      </c>
      <c r="H337">
        <v>8510109326</v>
      </c>
      <c r="I337" t="s">
        <v>349</v>
      </c>
    </row>
    <row r="338" spans="1:9" x14ac:dyDescent="0.2">
      <c r="A338" t="s">
        <v>146</v>
      </c>
      <c r="B338" s="6">
        <v>0.8</v>
      </c>
      <c r="C338" s="2" t="s">
        <v>224</v>
      </c>
      <c r="D338" s="5" t="s">
        <v>258</v>
      </c>
      <c r="E338">
        <v>208</v>
      </c>
      <c r="H338">
        <v>6281949778</v>
      </c>
      <c r="I338" t="s">
        <v>146</v>
      </c>
    </row>
    <row r="339" spans="1:9" x14ac:dyDescent="0.2">
      <c r="A339" t="s">
        <v>90</v>
      </c>
      <c r="B339" s="6">
        <v>0.8</v>
      </c>
      <c r="C339" s="2" t="s">
        <v>224</v>
      </c>
      <c r="D339" s="5" t="s">
        <v>258</v>
      </c>
      <c r="E339">
        <v>209</v>
      </c>
      <c r="H339">
        <v>6690407477</v>
      </c>
      <c r="I339" t="s">
        <v>90</v>
      </c>
    </row>
    <row r="340" spans="1:9" x14ac:dyDescent="0.2">
      <c r="A340" t="s">
        <v>350</v>
      </c>
      <c r="B340" s="6">
        <v>0.8</v>
      </c>
      <c r="C340" s="2" t="s">
        <v>224</v>
      </c>
      <c r="D340" s="5" t="s">
        <v>258</v>
      </c>
      <c r="E340">
        <v>210</v>
      </c>
      <c r="H340">
        <v>8671993417</v>
      </c>
      <c r="I340" t="s">
        <v>350</v>
      </c>
    </row>
    <row r="341" spans="1:9" x14ac:dyDescent="0.2">
      <c r="A341" t="s">
        <v>351</v>
      </c>
      <c r="B341" s="6">
        <v>0.8</v>
      </c>
      <c r="C341" s="2" t="s">
        <v>224</v>
      </c>
      <c r="D341" s="5" t="s">
        <v>258</v>
      </c>
      <c r="E341">
        <v>211</v>
      </c>
      <c r="H341">
        <v>9372660163</v>
      </c>
      <c r="I341" t="s">
        <v>351</v>
      </c>
    </row>
    <row r="342" spans="1:9" x14ac:dyDescent="0.2">
      <c r="A342" t="s">
        <v>203</v>
      </c>
      <c r="B342" s="6">
        <v>0.8</v>
      </c>
      <c r="C342" s="2" t="s">
        <v>224</v>
      </c>
      <c r="D342" s="5" t="s">
        <v>258</v>
      </c>
      <c r="E342">
        <v>212</v>
      </c>
      <c r="H342">
        <v>8791755732</v>
      </c>
      <c r="I342" t="s">
        <v>203</v>
      </c>
    </row>
    <row r="343" spans="1:9" x14ac:dyDescent="0.2">
      <c r="A343" t="s">
        <v>201</v>
      </c>
      <c r="B343" s="6">
        <v>0.8</v>
      </c>
      <c r="C343" s="2" t="s">
        <v>224</v>
      </c>
      <c r="D343" s="5" t="s">
        <v>258</v>
      </c>
      <c r="E343">
        <v>213</v>
      </c>
      <c r="H343">
        <v>9482552776</v>
      </c>
      <c r="I343" t="s">
        <v>201</v>
      </c>
    </row>
    <row r="344" spans="1:9" x14ac:dyDescent="0.2">
      <c r="A344" t="s">
        <v>352</v>
      </c>
      <c r="B344" s="6">
        <v>0.8</v>
      </c>
      <c r="C344" s="2" t="s">
        <v>224</v>
      </c>
      <c r="D344" s="5" t="s">
        <v>258</v>
      </c>
      <c r="E344">
        <v>214</v>
      </c>
      <c r="H344">
        <v>5470200928</v>
      </c>
      <c r="I344" t="s">
        <v>352</v>
      </c>
    </row>
    <row r="345" spans="1:9" x14ac:dyDescent="0.2">
      <c r="A345" t="s">
        <v>198</v>
      </c>
      <c r="B345" s="6">
        <v>0.8</v>
      </c>
      <c r="C345" s="2" t="s">
        <v>224</v>
      </c>
      <c r="D345" s="5" t="s">
        <v>258</v>
      </c>
      <c r="E345">
        <v>215</v>
      </c>
      <c r="H345">
        <v>6581800572</v>
      </c>
      <c r="I345" t="s">
        <v>198</v>
      </c>
    </row>
    <row r="346" spans="1:9" x14ac:dyDescent="0.2">
      <c r="A346" t="s">
        <v>353</v>
      </c>
      <c r="B346" s="6">
        <v>0.8</v>
      </c>
      <c r="C346" s="2" t="s">
        <v>224</v>
      </c>
      <c r="D346" s="5" t="s">
        <v>258</v>
      </c>
      <c r="E346">
        <v>216</v>
      </c>
      <c r="H346">
        <v>7292409856</v>
      </c>
      <c r="I346" t="s">
        <v>353</v>
      </c>
    </row>
    <row r="347" spans="1:9" x14ac:dyDescent="0.2">
      <c r="A347" t="s">
        <v>77</v>
      </c>
      <c r="B347" s="6">
        <v>0.8</v>
      </c>
      <c r="C347" s="2" t="s">
        <v>224</v>
      </c>
      <c r="D347" s="5" t="s">
        <v>258</v>
      </c>
      <c r="E347">
        <v>217</v>
      </c>
      <c r="H347">
        <v>8951502768</v>
      </c>
      <c r="I347" t="s">
        <v>77</v>
      </c>
    </row>
    <row r="348" spans="1:9" x14ac:dyDescent="0.2">
      <c r="A348" t="s">
        <v>157</v>
      </c>
      <c r="B348" s="6">
        <v>0.8</v>
      </c>
      <c r="C348" s="2" t="s">
        <v>224</v>
      </c>
      <c r="D348" s="5" t="s">
        <v>258</v>
      </c>
      <c r="E348">
        <v>218</v>
      </c>
      <c r="H348">
        <v>8260002537</v>
      </c>
      <c r="I348" t="s">
        <v>157</v>
      </c>
    </row>
    <row r="349" spans="1:9" x14ac:dyDescent="0.2">
      <c r="A349" t="s">
        <v>354</v>
      </c>
      <c r="B349" s="6">
        <v>0.8</v>
      </c>
      <c r="C349" s="2" t="s">
        <v>224</v>
      </c>
      <c r="D349" s="5" t="s">
        <v>258</v>
      </c>
      <c r="E349">
        <v>219</v>
      </c>
      <c r="H349">
        <v>1230007489</v>
      </c>
      <c r="I349" t="s">
        <v>354</v>
      </c>
    </row>
    <row r="350" spans="1:9" x14ac:dyDescent="0.2">
      <c r="A350" t="s">
        <v>355</v>
      </c>
      <c r="B350" s="6">
        <v>0.8</v>
      </c>
      <c r="C350" s="2" t="s">
        <v>224</v>
      </c>
      <c r="D350" s="5" t="s">
        <v>258</v>
      </c>
      <c r="E350">
        <v>220</v>
      </c>
      <c r="H350">
        <v>5760002757</v>
      </c>
      <c r="I350" t="s">
        <v>355</v>
      </c>
    </row>
    <row r="351" spans="1:9" x14ac:dyDescent="0.2">
      <c r="A351" t="s">
        <v>212</v>
      </c>
      <c r="B351" s="6">
        <v>0.8</v>
      </c>
      <c r="C351" s="2" t="s">
        <v>224</v>
      </c>
      <c r="D351" s="5" t="s">
        <v>258</v>
      </c>
      <c r="E351">
        <v>221</v>
      </c>
      <c r="H351">
        <v>8631399814</v>
      </c>
      <c r="I351" t="s">
        <v>212</v>
      </c>
    </row>
    <row r="352" spans="1:9" x14ac:dyDescent="0.2">
      <c r="A352" t="s">
        <v>196</v>
      </c>
      <c r="B352" s="6">
        <v>0.8</v>
      </c>
      <c r="C352" s="2" t="s">
        <v>224</v>
      </c>
      <c r="D352" s="5" t="s">
        <v>258</v>
      </c>
      <c r="E352">
        <v>222</v>
      </c>
      <c r="H352">
        <v>8971786409</v>
      </c>
      <c r="I352" t="s">
        <v>196</v>
      </c>
    </row>
    <row r="353" spans="1:9" x14ac:dyDescent="0.2">
      <c r="A353" t="s">
        <v>74</v>
      </c>
      <c r="B353" s="6">
        <v>0.8</v>
      </c>
      <c r="C353" s="2" t="s">
        <v>224</v>
      </c>
      <c r="D353" s="5" t="s">
        <v>258</v>
      </c>
      <c r="E353">
        <v>223</v>
      </c>
      <c r="H353">
        <v>5560800678</v>
      </c>
      <c r="I353" t="s">
        <v>74</v>
      </c>
    </row>
    <row r="354" spans="1:9" x14ac:dyDescent="0.2">
      <c r="A354" t="s">
        <v>123</v>
      </c>
      <c r="B354" s="6">
        <v>0.8</v>
      </c>
      <c r="C354" s="2" t="s">
        <v>224</v>
      </c>
      <c r="D354" s="5" t="s">
        <v>258</v>
      </c>
      <c r="E354">
        <v>224</v>
      </c>
      <c r="H354">
        <v>5211003920</v>
      </c>
      <c r="I354" t="s">
        <v>123</v>
      </c>
    </row>
    <row r="355" spans="1:9" x14ac:dyDescent="0.2">
      <c r="A355" t="s">
        <v>153</v>
      </c>
      <c r="B355" s="6">
        <v>0.8</v>
      </c>
      <c r="C355" s="2" t="s">
        <v>224</v>
      </c>
      <c r="D355" s="5" t="s">
        <v>258</v>
      </c>
      <c r="E355">
        <v>225</v>
      </c>
      <c r="H355">
        <v>6462864614</v>
      </c>
      <c r="I355" t="s">
        <v>153</v>
      </c>
    </row>
    <row r="356" spans="1:9" x14ac:dyDescent="0.2">
      <c r="A356" t="s">
        <v>167</v>
      </c>
      <c r="B356" s="6">
        <v>0.8</v>
      </c>
      <c r="C356" s="2" t="s">
        <v>224</v>
      </c>
      <c r="D356" s="5" t="s">
        <v>258</v>
      </c>
      <c r="E356">
        <v>226</v>
      </c>
      <c r="H356">
        <v>7971947415</v>
      </c>
      <c r="I356" t="s">
        <v>167</v>
      </c>
    </row>
    <row r="357" spans="1:9" x14ac:dyDescent="0.2">
      <c r="A357" t="s">
        <v>356</v>
      </c>
      <c r="B357" s="6">
        <v>0.8</v>
      </c>
      <c r="C357" s="2" t="s">
        <v>224</v>
      </c>
      <c r="D357" s="5" t="s">
        <v>258</v>
      </c>
      <c r="E357">
        <v>227</v>
      </c>
      <c r="H357">
        <v>7341001004</v>
      </c>
      <c r="I357" t="s">
        <v>356</v>
      </c>
    </row>
    <row r="358" spans="1:9" x14ac:dyDescent="0.2">
      <c r="A358" t="s">
        <v>96</v>
      </c>
      <c r="B358" s="6">
        <v>0.8</v>
      </c>
      <c r="C358" s="2" t="s">
        <v>224</v>
      </c>
      <c r="D358" s="5" t="s">
        <v>258</v>
      </c>
      <c r="E358">
        <v>228</v>
      </c>
      <c r="H358">
        <v>7772751164</v>
      </c>
      <c r="I358" t="s">
        <v>96</v>
      </c>
    </row>
    <row r="359" spans="1:9" x14ac:dyDescent="0.2">
      <c r="A359" t="s">
        <v>357</v>
      </c>
      <c r="B359" s="6">
        <v>0.8</v>
      </c>
      <c r="C359" s="2" t="s">
        <v>224</v>
      </c>
      <c r="D359" s="5" t="s">
        <v>258</v>
      </c>
      <c r="E359">
        <v>229</v>
      </c>
      <c r="H359">
        <v>6371810357</v>
      </c>
      <c r="I359" t="s">
        <v>357</v>
      </c>
    </row>
    <row r="360" spans="1:9" x14ac:dyDescent="0.2">
      <c r="A360" t="s">
        <v>358</v>
      </c>
      <c r="B360" s="6">
        <v>0.8</v>
      </c>
      <c r="C360" s="2" t="s">
        <v>224</v>
      </c>
      <c r="D360" s="5" t="s">
        <v>258</v>
      </c>
      <c r="E360">
        <v>230</v>
      </c>
      <c r="H360">
        <v>1230006857</v>
      </c>
      <c r="I360" t="s">
        <v>358</v>
      </c>
    </row>
    <row r="361" spans="1:9" x14ac:dyDescent="0.2">
      <c r="A361" t="s">
        <v>169</v>
      </c>
      <c r="B361" s="6">
        <v>0.8</v>
      </c>
      <c r="C361" s="2" t="s">
        <v>224</v>
      </c>
      <c r="D361" s="5" t="s">
        <v>258</v>
      </c>
      <c r="E361">
        <v>231</v>
      </c>
      <c r="H361">
        <v>8840007830</v>
      </c>
      <c r="I361" t="s">
        <v>169</v>
      </c>
    </row>
    <row r="362" spans="1:9" x14ac:dyDescent="0.2">
      <c r="A362" t="s">
        <v>359</v>
      </c>
      <c r="B362" s="6">
        <v>0.8</v>
      </c>
      <c r="C362" s="2" t="s">
        <v>224</v>
      </c>
      <c r="D362" s="5" t="s">
        <v>258</v>
      </c>
      <c r="E362">
        <v>232</v>
      </c>
      <c r="H362">
        <v>6581858206</v>
      </c>
      <c r="I362" t="s">
        <v>359</v>
      </c>
    </row>
    <row r="363" spans="1:9" x14ac:dyDescent="0.2">
      <c r="A363" t="s">
        <v>125</v>
      </c>
      <c r="B363" s="6">
        <v>0.8</v>
      </c>
      <c r="C363" s="2" t="s">
        <v>224</v>
      </c>
      <c r="D363" s="5" t="s">
        <v>258</v>
      </c>
      <c r="E363">
        <v>233</v>
      </c>
      <c r="H363">
        <v>5631805885</v>
      </c>
      <c r="I363" t="s">
        <v>125</v>
      </c>
    </row>
    <row r="364" spans="1:9" x14ac:dyDescent="0.2">
      <c r="A364" t="s">
        <v>183</v>
      </c>
      <c r="B364" s="6">
        <v>0.8</v>
      </c>
      <c r="C364" s="2" t="s">
        <v>224</v>
      </c>
      <c r="D364" s="5" t="s">
        <v>258</v>
      </c>
      <c r="E364">
        <v>234</v>
      </c>
      <c r="H364">
        <v>6271267706</v>
      </c>
      <c r="I364" t="s">
        <v>183</v>
      </c>
    </row>
    <row r="365" spans="1:9" x14ac:dyDescent="0.2">
      <c r="A365" t="s">
        <v>214</v>
      </c>
      <c r="B365" s="6">
        <v>0.8</v>
      </c>
      <c r="C365" s="2" t="s">
        <v>224</v>
      </c>
      <c r="D365" s="5" t="s">
        <v>258</v>
      </c>
      <c r="E365">
        <v>235</v>
      </c>
      <c r="H365">
        <v>7891591442</v>
      </c>
      <c r="I365" t="s">
        <v>214</v>
      </c>
    </row>
    <row r="366" spans="1:9" x14ac:dyDescent="0.2">
      <c r="A366" t="s">
        <v>185</v>
      </c>
      <c r="B366" s="6">
        <v>0.8</v>
      </c>
      <c r="C366" s="2" t="s">
        <v>224</v>
      </c>
      <c r="D366" s="5" t="s">
        <v>258</v>
      </c>
      <c r="E366">
        <v>236</v>
      </c>
      <c r="H366">
        <v>8940027275</v>
      </c>
      <c r="I366" t="s">
        <v>185</v>
      </c>
    </row>
    <row r="367" spans="1:9" x14ac:dyDescent="0.2">
      <c r="A367" t="s">
        <v>360</v>
      </c>
      <c r="B367" s="6">
        <v>0.8</v>
      </c>
      <c r="C367" s="2" t="s">
        <v>224</v>
      </c>
      <c r="D367" s="5" t="s">
        <v>258</v>
      </c>
      <c r="E367">
        <v>237</v>
      </c>
      <c r="H367">
        <v>6790084447</v>
      </c>
      <c r="I367" t="s">
        <v>360</v>
      </c>
    </row>
    <row r="368" spans="1:9" x14ac:dyDescent="0.2">
      <c r="A368" t="s">
        <v>176</v>
      </c>
      <c r="B368" s="6">
        <v>0.8</v>
      </c>
      <c r="C368" s="2" t="s">
        <v>224</v>
      </c>
      <c r="D368" s="5" t="s">
        <v>258</v>
      </c>
      <c r="E368">
        <v>238</v>
      </c>
      <c r="H368">
        <v>7811358532</v>
      </c>
      <c r="I368" t="s">
        <v>176</v>
      </c>
    </row>
    <row r="369" spans="1:9" x14ac:dyDescent="0.2">
      <c r="A369" t="s">
        <v>361</v>
      </c>
      <c r="B369" s="6">
        <v>0.8</v>
      </c>
      <c r="C369" s="2" t="s">
        <v>224</v>
      </c>
      <c r="D369" s="5" t="s">
        <v>258</v>
      </c>
      <c r="E369">
        <v>239</v>
      </c>
      <c r="H369">
        <v>8862694430</v>
      </c>
      <c r="I369" t="s">
        <v>361</v>
      </c>
    </row>
    <row r="370" spans="1:9" x14ac:dyDescent="0.2">
      <c r="A370" t="s">
        <v>362</v>
      </c>
      <c r="B370" s="6">
        <v>0.8</v>
      </c>
      <c r="C370" s="2" t="s">
        <v>224</v>
      </c>
      <c r="D370" s="5" t="s">
        <v>258</v>
      </c>
      <c r="E370">
        <v>240</v>
      </c>
      <c r="H370">
        <v>7290109647</v>
      </c>
      <c r="I370" t="s">
        <v>362</v>
      </c>
    </row>
    <row r="371" spans="1:9" x14ac:dyDescent="0.2">
      <c r="A371" t="s">
        <v>363</v>
      </c>
      <c r="B371" s="6">
        <v>0.8</v>
      </c>
      <c r="C371" s="2" t="s">
        <v>224</v>
      </c>
      <c r="D371" s="5" t="s">
        <v>258</v>
      </c>
      <c r="E371">
        <v>241</v>
      </c>
      <c r="H371">
        <v>5771975251</v>
      </c>
      <c r="I371" t="s">
        <v>363</v>
      </c>
    </row>
    <row r="372" spans="1:9" x14ac:dyDescent="0.2">
      <c r="A372" t="s">
        <v>174</v>
      </c>
      <c r="B372" s="6">
        <v>0.8</v>
      </c>
      <c r="C372" s="2" t="s">
        <v>224</v>
      </c>
      <c r="D372" s="5" t="s">
        <v>258</v>
      </c>
      <c r="E372">
        <v>242</v>
      </c>
      <c r="H372">
        <v>6341023465</v>
      </c>
      <c r="I372" t="s">
        <v>174</v>
      </c>
    </row>
    <row r="373" spans="1:9" x14ac:dyDescent="0.2">
      <c r="A373" t="s">
        <v>364</v>
      </c>
      <c r="B373" s="6">
        <v>0.8</v>
      </c>
      <c r="C373" s="2" t="s">
        <v>224</v>
      </c>
      <c r="D373" s="5" t="s">
        <v>258</v>
      </c>
      <c r="E373">
        <v>243</v>
      </c>
      <c r="H373">
        <v>6970011390</v>
      </c>
      <c r="I373" t="s">
        <v>364</v>
      </c>
    </row>
    <row r="374" spans="1:9" x14ac:dyDescent="0.2">
      <c r="A374" t="s">
        <v>210</v>
      </c>
      <c r="B374" s="6">
        <v>0.8</v>
      </c>
      <c r="C374" s="2" t="s">
        <v>224</v>
      </c>
      <c r="D374" s="5" t="s">
        <v>258</v>
      </c>
      <c r="E374">
        <v>244</v>
      </c>
      <c r="H374">
        <v>5490017966</v>
      </c>
      <c r="I374" t="s">
        <v>210</v>
      </c>
    </row>
    <row r="375" spans="1:9" x14ac:dyDescent="0.2">
      <c r="A375" t="s">
        <v>365</v>
      </c>
      <c r="B375" s="6">
        <v>0.8</v>
      </c>
      <c r="C375" s="2" t="s">
        <v>224</v>
      </c>
      <c r="D375" s="5" t="s">
        <v>258</v>
      </c>
      <c r="E375">
        <v>245</v>
      </c>
      <c r="H375">
        <v>8641145251</v>
      </c>
      <c r="I375" t="s">
        <v>365</v>
      </c>
    </row>
    <row r="376" spans="1:9" x14ac:dyDescent="0.2">
      <c r="A376" t="s">
        <v>150</v>
      </c>
      <c r="B376" s="6">
        <v>0.8</v>
      </c>
      <c r="C376" s="2" t="s">
        <v>224</v>
      </c>
      <c r="D376" s="5" t="s">
        <v>258</v>
      </c>
      <c r="E376" s="7">
        <v>246</v>
      </c>
      <c r="H376">
        <v>5691747720</v>
      </c>
      <c r="I376" t="s">
        <v>150</v>
      </c>
    </row>
    <row r="377" spans="1:9" x14ac:dyDescent="0.2">
      <c r="A377" t="s">
        <v>192</v>
      </c>
      <c r="B377" s="6">
        <v>0.8</v>
      </c>
      <c r="C377" s="2" t="s">
        <v>224</v>
      </c>
      <c r="D377" s="5" t="s">
        <v>258</v>
      </c>
      <c r="E377" s="7">
        <v>248</v>
      </c>
      <c r="H377">
        <v>7820007370</v>
      </c>
      <c r="I377" t="s">
        <v>192</v>
      </c>
    </row>
    <row r="378" spans="1:9" x14ac:dyDescent="0.2">
      <c r="A378" t="s">
        <v>366</v>
      </c>
      <c r="B378" s="6">
        <v>0.8</v>
      </c>
      <c r="C378" s="2" t="s">
        <v>224</v>
      </c>
      <c r="D378" s="5" t="s">
        <v>258</v>
      </c>
      <c r="E378">
        <v>249</v>
      </c>
      <c r="H378">
        <v>6481000524</v>
      </c>
      <c r="I378" t="s">
        <v>366</v>
      </c>
    </row>
    <row r="379" spans="1:9" x14ac:dyDescent="0.2">
      <c r="A379" t="s">
        <v>367</v>
      </c>
      <c r="B379" s="6">
        <v>0.8</v>
      </c>
      <c r="C379" s="2" t="s">
        <v>224</v>
      </c>
      <c r="D379" s="5" t="s">
        <v>258</v>
      </c>
      <c r="E379">
        <v>250</v>
      </c>
      <c r="H379">
        <v>7123170393</v>
      </c>
      <c r="I379" t="s">
        <v>367</v>
      </c>
    </row>
    <row r="380" spans="1:9" x14ac:dyDescent="0.2">
      <c r="A380" t="s">
        <v>368</v>
      </c>
      <c r="B380" s="6">
        <v>0.8</v>
      </c>
      <c r="C380" s="2" t="s">
        <v>224</v>
      </c>
      <c r="D380" s="5" t="s">
        <v>258</v>
      </c>
      <c r="E380">
        <v>251</v>
      </c>
      <c r="H380">
        <v>6850005435</v>
      </c>
      <c r="I380" t="s">
        <v>368</v>
      </c>
    </row>
    <row r="381" spans="1:9" x14ac:dyDescent="0.2">
      <c r="A381" t="s">
        <v>191</v>
      </c>
      <c r="B381" s="6">
        <v>0.8</v>
      </c>
      <c r="C381" s="2" t="s">
        <v>224</v>
      </c>
      <c r="D381" s="5" t="s">
        <v>258</v>
      </c>
      <c r="E381">
        <v>252</v>
      </c>
      <c r="H381">
        <v>8961169508</v>
      </c>
      <c r="I381" t="s">
        <v>191</v>
      </c>
    </row>
    <row r="382" spans="1:9" x14ac:dyDescent="0.2">
      <c r="A382" t="s">
        <v>369</v>
      </c>
      <c r="B382" s="6">
        <v>0.8</v>
      </c>
      <c r="C382" s="2" t="s">
        <v>224</v>
      </c>
      <c r="D382" s="5" t="s">
        <v>258</v>
      </c>
      <c r="E382">
        <v>253</v>
      </c>
      <c r="H382">
        <v>6961876386</v>
      </c>
      <c r="I382" t="s">
        <v>369</v>
      </c>
    </row>
    <row r="383" spans="1:9" x14ac:dyDescent="0.2">
      <c r="A383" t="s">
        <v>130</v>
      </c>
      <c r="B383" s="6">
        <v>0.8</v>
      </c>
      <c r="C383" s="2" t="s">
        <v>224</v>
      </c>
      <c r="D383" s="5" t="s">
        <v>258</v>
      </c>
      <c r="E383">
        <v>254</v>
      </c>
      <c r="H383">
        <v>6310200831</v>
      </c>
      <c r="I383" t="s">
        <v>130</v>
      </c>
    </row>
    <row r="384" spans="1:9" x14ac:dyDescent="0.2">
      <c r="A384" t="s">
        <v>370</v>
      </c>
      <c r="B384" s="6">
        <v>0.8</v>
      </c>
      <c r="C384" s="2" t="s">
        <v>224</v>
      </c>
      <c r="D384" s="5" t="s">
        <v>258</v>
      </c>
      <c r="E384">
        <v>255</v>
      </c>
      <c r="H384">
        <v>8951846077</v>
      </c>
      <c r="I384" t="s">
        <v>370</v>
      </c>
    </row>
    <row r="385" spans="1:9" x14ac:dyDescent="0.2">
      <c r="A385" t="s">
        <v>213</v>
      </c>
      <c r="B385" s="6">
        <v>0.8</v>
      </c>
      <c r="C385" s="2" t="s">
        <v>224</v>
      </c>
      <c r="D385" s="5" t="s">
        <v>258</v>
      </c>
      <c r="E385">
        <v>256</v>
      </c>
      <c r="H385">
        <v>7320000991</v>
      </c>
      <c r="I385" t="s">
        <v>213</v>
      </c>
    </row>
    <row r="386" spans="1:9" x14ac:dyDescent="0.2">
      <c r="A386" t="s">
        <v>70</v>
      </c>
      <c r="B386" s="6">
        <v>0.8</v>
      </c>
      <c r="C386" s="2" t="s">
        <v>224</v>
      </c>
      <c r="D386" s="5" t="s">
        <v>258</v>
      </c>
      <c r="E386">
        <v>257</v>
      </c>
      <c r="H386">
        <v>6761172723</v>
      </c>
      <c r="I386" t="s">
        <v>70</v>
      </c>
    </row>
    <row r="387" spans="1:9" x14ac:dyDescent="0.2">
      <c r="A387" t="s">
        <v>164</v>
      </c>
      <c r="B387" s="6">
        <v>0.8</v>
      </c>
      <c r="C387" s="2" t="s">
        <v>224</v>
      </c>
      <c r="D387" s="5" t="s">
        <v>258</v>
      </c>
      <c r="E387">
        <v>258</v>
      </c>
      <c r="H387">
        <v>6112562410</v>
      </c>
      <c r="I387" t="s">
        <v>164</v>
      </c>
    </row>
    <row r="388" spans="1:9" x14ac:dyDescent="0.2">
      <c r="A388" t="s">
        <v>371</v>
      </c>
      <c r="B388" s="6">
        <v>0.8</v>
      </c>
      <c r="C388" s="2" t="s">
        <v>224</v>
      </c>
      <c r="D388" s="5" t="s">
        <v>258</v>
      </c>
      <c r="E388">
        <v>259</v>
      </c>
      <c r="H388">
        <v>8971709515</v>
      </c>
      <c r="I388" t="s">
        <v>371</v>
      </c>
    </row>
    <row r="389" spans="1:9" x14ac:dyDescent="0.2">
      <c r="A389" t="s">
        <v>97</v>
      </c>
      <c r="B389" s="6">
        <v>0.8</v>
      </c>
      <c r="C389" s="2" t="s">
        <v>224</v>
      </c>
      <c r="D389" s="5" t="s">
        <v>258</v>
      </c>
      <c r="E389">
        <v>260</v>
      </c>
      <c r="H389">
        <v>5740007496</v>
      </c>
      <c r="I389" t="s">
        <v>97</v>
      </c>
    </row>
    <row r="390" spans="1:9" x14ac:dyDescent="0.2">
      <c r="A390" t="s">
        <v>124</v>
      </c>
      <c r="B390" s="6">
        <v>0.8</v>
      </c>
      <c r="C390" s="2" t="s">
        <v>224</v>
      </c>
      <c r="D390" s="5" t="s">
        <v>258</v>
      </c>
      <c r="E390">
        <v>261</v>
      </c>
      <c r="H390">
        <v>6452206795</v>
      </c>
      <c r="I390" t="s">
        <v>124</v>
      </c>
    </row>
    <row r="391" spans="1:9" x14ac:dyDescent="0.2">
      <c r="A391" t="s">
        <v>154</v>
      </c>
      <c r="B391" s="6">
        <v>0.8</v>
      </c>
      <c r="C391" s="2" t="s">
        <v>224</v>
      </c>
      <c r="D391" s="5" t="s">
        <v>258</v>
      </c>
      <c r="E391">
        <v>262</v>
      </c>
      <c r="H391">
        <v>5832850390</v>
      </c>
      <c r="I391" t="s">
        <v>154</v>
      </c>
    </row>
    <row r="392" spans="1:9" x14ac:dyDescent="0.2">
      <c r="A392" t="s">
        <v>372</v>
      </c>
      <c r="B392" s="6">
        <v>0.8</v>
      </c>
      <c r="C392" s="2" t="s">
        <v>224</v>
      </c>
      <c r="D392" s="5" t="s">
        <v>258</v>
      </c>
      <c r="E392">
        <v>263</v>
      </c>
      <c r="H392" s="7">
        <v>8660001369</v>
      </c>
      <c r="I392" t="s">
        <v>372</v>
      </c>
    </row>
    <row r="393" spans="1:9" x14ac:dyDescent="0.2">
      <c r="A393" t="s">
        <v>373</v>
      </c>
      <c r="B393" s="6">
        <v>0.8</v>
      </c>
      <c r="C393" s="2" t="s">
        <v>224</v>
      </c>
      <c r="D393" s="5" t="s">
        <v>258</v>
      </c>
      <c r="E393">
        <v>264</v>
      </c>
      <c r="H393">
        <v>7691005965</v>
      </c>
      <c r="I393" t="s">
        <v>373</v>
      </c>
    </row>
  </sheetData>
  <sortState ref="L1:L131">
    <sortCondition ref="L1"/>
  </sortState>
  <conditionalFormatting sqref="A394:A65536 A1:A131">
    <cfRule type="duplicateValues" dxfId="1" priority="1" stopIfTrue="1"/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5"/>
  <sheetViews>
    <sheetView workbookViewId="0">
      <selection activeCell="B20" sqref="B20"/>
    </sheetView>
  </sheetViews>
  <sheetFormatPr defaultRowHeight="12.75" x14ac:dyDescent="0.2"/>
  <cols>
    <col min="1" max="1" width="66.140625" customWidth="1"/>
    <col min="2" max="2" width="46.85546875" customWidth="1"/>
  </cols>
  <sheetData>
    <row r="1" spans="1:3" x14ac:dyDescent="0.2">
      <c r="A1" s="8" t="s">
        <v>380</v>
      </c>
      <c r="B1" s="8" t="s">
        <v>382</v>
      </c>
      <c r="C1" s="2" t="s">
        <v>384</v>
      </c>
    </row>
    <row r="2" spans="1:3" x14ac:dyDescent="0.2">
      <c r="A2" t="s">
        <v>27</v>
      </c>
    </row>
    <row r="3" spans="1:3" x14ac:dyDescent="0.2">
      <c r="A3" t="s">
        <v>32</v>
      </c>
      <c r="B3" t="s">
        <v>252</v>
      </c>
    </row>
    <row r="4" spans="1:3" x14ac:dyDescent="0.2">
      <c r="A4" t="s">
        <v>28</v>
      </c>
      <c r="B4" t="s">
        <v>19</v>
      </c>
    </row>
    <row r="5" spans="1:3" x14ac:dyDescent="0.2">
      <c r="A5" t="s">
        <v>34</v>
      </c>
      <c r="B5" t="s">
        <v>254</v>
      </c>
    </row>
    <row r="6" spans="1:3" x14ac:dyDescent="0.2">
      <c r="A6" t="s">
        <v>29</v>
      </c>
      <c r="B6" t="s">
        <v>17</v>
      </c>
    </row>
    <row r="7" spans="1:3" x14ac:dyDescent="0.2">
      <c r="A7" t="s">
        <v>31</v>
      </c>
      <c r="B7" t="s">
        <v>21</v>
      </c>
    </row>
    <row r="8" spans="1:3" x14ac:dyDescent="0.2">
      <c r="A8" t="s">
        <v>16</v>
      </c>
      <c r="B8" t="s">
        <v>61</v>
      </c>
    </row>
    <row r="9" spans="1:3" x14ac:dyDescent="0.2">
      <c r="A9" t="s">
        <v>21</v>
      </c>
      <c r="B9" t="s">
        <v>9</v>
      </c>
    </row>
    <row r="10" spans="1:3" x14ac:dyDescent="0.2">
      <c r="A10" t="s">
        <v>8</v>
      </c>
      <c r="B10" s="7" t="s">
        <v>54</v>
      </c>
      <c r="C10" s="2" t="s">
        <v>383</v>
      </c>
    </row>
    <row r="11" spans="1:3" x14ac:dyDescent="0.2">
      <c r="A11" t="s">
        <v>26</v>
      </c>
      <c r="B11" t="s">
        <v>25</v>
      </c>
    </row>
    <row r="12" spans="1:3" x14ac:dyDescent="0.2">
      <c r="A12" t="s">
        <v>23</v>
      </c>
      <c r="B12" t="s">
        <v>11</v>
      </c>
    </row>
    <row r="13" spans="1:3" x14ac:dyDescent="0.2">
      <c r="A13" t="s">
        <v>36</v>
      </c>
      <c r="B13" t="s">
        <v>51</v>
      </c>
    </row>
    <row r="14" spans="1:3" x14ac:dyDescent="0.2">
      <c r="A14" t="s">
        <v>15</v>
      </c>
      <c r="B14" t="s">
        <v>64</v>
      </c>
    </row>
    <row r="15" spans="1:3" x14ac:dyDescent="0.2">
      <c r="A15" t="s">
        <v>381</v>
      </c>
      <c r="B15" t="s">
        <v>249</v>
      </c>
    </row>
    <row r="16" spans="1:3" x14ac:dyDescent="0.2">
      <c r="A16" t="s">
        <v>13</v>
      </c>
      <c r="B16" t="s">
        <v>56</v>
      </c>
    </row>
    <row r="17" spans="1:3" x14ac:dyDescent="0.2">
      <c r="A17" t="s">
        <v>11</v>
      </c>
      <c r="B17" t="s">
        <v>65</v>
      </c>
    </row>
    <row r="18" spans="1:3" x14ac:dyDescent="0.2">
      <c r="A18" t="s">
        <v>19</v>
      </c>
      <c r="B18" t="s">
        <v>20</v>
      </c>
    </row>
    <row r="19" spans="1:3" x14ac:dyDescent="0.2">
      <c r="A19" t="s">
        <v>30</v>
      </c>
      <c r="B19" s="7" t="s">
        <v>52</v>
      </c>
      <c r="C19" s="2" t="s">
        <v>383</v>
      </c>
    </row>
    <row r="20" spans="1:3" x14ac:dyDescent="0.2">
      <c r="A20" t="s">
        <v>24</v>
      </c>
      <c r="B20" t="s">
        <v>31</v>
      </c>
    </row>
    <row r="21" spans="1:3" x14ac:dyDescent="0.2">
      <c r="A21" t="s">
        <v>35</v>
      </c>
      <c r="B21" t="s">
        <v>28</v>
      </c>
    </row>
    <row r="22" spans="1:3" x14ac:dyDescent="0.2">
      <c r="A22" t="s">
        <v>38</v>
      </c>
      <c r="B22" t="s">
        <v>27</v>
      </c>
    </row>
    <row r="23" spans="1:3" x14ac:dyDescent="0.2">
      <c r="A23" t="s">
        <v>39</v>
      </c>
      <c r="B23" t="s">
        <v>32</v>
      </c>
    </row>
    <row r="24" spans="1:3" x14ac:dyDescent="0.2">
      <c r="A24" t="s">
        <v>22</v>
      </c>
      <c r="B24" t="s">
        <v>50</v>
      </c>
    </row>
    <row r="25" spans="1:3" x14ac:dyDescent="0.2">
      <c r="A25" t="s">
        <v>40</v>
      </c>
      <c r="B25" t="s">
        <v>251</v>
      </c>
    </row>
    <row r="26" spans="1:3" x14ac:dyDescent="0.2">
      <c r="A26" t="s">
        <v>14</v>
      </c>
      <c r="B26" t="s">
        <v>57</v>
      </c>
    </row>
    <row r="27" spans="1:3" x14ac:dyDescent="0.2">
      <c r="A27" t="s">
        <v>20</v>
      </c>
      <c r="B27" t="s">
        <v>36</v>
      </c>
    </row>
    <row r="28" spans="1:3" x14ac:dyDescent="0.2">
      <c r="A28" t="s">
        <v>9</v>
      </c>
      <c r="B28" t="s">
        <v>29</v>
      </c>
    </row>
    <row r="29" spans="1:3" x14ac:dyDescent="0.2">
      <c r="A29" t="s">
        <v>10</v>
      </c>
      <c r="B29" t="s">
        <v>256</v>
      </c>
    </row>
    <row r="30" spans="1:3" x14ac:dyDescent="0.2">
      <c r="A30" t="s">
        <v>37</v>
      </c>
      <c r="B30" t="s">
        <v>15</v>
      </c>
    </row>
    <row r="31" spans="1:3" x14ac:dyDescent="0.2">
      <c r="A31" t="s">
        <v>12</v>
      </c>
      <c r="B31" t="s">
        <v>13</v>
      </c>
    </row>
    <row r="32" spans="1:3" x14ac:dyDescent="0.2">
      <c r="A32" t="s">
        <v>17</v>
      </c>
      <c r="B32" s="7" t="s">
        <v>41</v>
      </c>
      <c r="C32" s="2" t="s">
        <v>383</v>
      </c>
    </row>
    <row r="33" spans="1:3" x14ac:dyDescent="0.2">
      <c r="A33" t="s">
        <v>18</v>
      </c>
      <c r="B33" s="7" t="s">
        <v>62</v>
      </c>
      <c r="C33" s="2" t="s">
        <v>383</v>
      </c>
    </row>
    <row r="34" spans="1:3" x14ac:dyDescent="0.2">
      <c r="A34" t="s">
        <v>25</v>
      </c>
      <c r="B34" t="s">
        <v>49</v>
      </c>
    </row>
    <row r="35" spans="1:3" x14ac:dyDescent="0.2">
      <c r="B35" t="s">
        <v>58</v>
      </c>
    </row>
    <row r="36" spans="1:3" x14ac:dyDescent="0.2">
      <c r="B36" t="s">
        <v>39</v>
      </c>
    </row>
    <row r="37" spans="1:3" x14ac:dyDescent="0.2">
      <c r="B37" s="7" t="s">
        <v>44</v>
      </c>
      <c r="C37" s="2" t="s">
        <v>383</v>
      </c>
    </row>
    <row r="38" spans="1:3" x14ac:dyDescent="0.2">
      <c r="B38" s="7" t="s">
        <v>53</v>
      </c>
      <c r="C38" s="2" t="s">
        <v>383</v>
      </c>
    </row>
    <row r="39" spans="1:3" x14ac:dyDescent="0.2">
      <c r="B39" t="s">
        <v>8</v>
      </c>
    </row>
    <row r="40" spans="1:3" x14ac:dyDescent="0.2">
      <c r="B40" t="s">
        <v>37</v>
      </c>
    </row>
    <row r="41" spans="1:3" x14ac:dyDescent="0.2">
      <c r="B41" t="s">
        <v>63</v>
      </c>
    </row>
    <row r="42" spans="1:3" x14ac:dyDescent="0.2">
      <c r="B42" t="s">
        <v>43</v>
      </c>
    </row>
    <row r="43" spans="1:3" x14ac:dyDescent="0.2">
      <c r="B43" s="7" t="s">
        <v>42</v>
      </c>
      <c r="C43" s="2" t="s">
        <v>383</v>
      </c>
    </row>
    <row r="44" spans="1:3" x14ac:dyDescent="0.2">
      <c r="B44" t="s">
        <v>47</v>
      </c>
    </row>
    <row r="45" spans="1:3" x14ac:dyDescent="0.2">
      <c r="B45" t="s">
        <v>10</v>
      </c>
    </row>
    <row r="46" spans="1:3" x14ac:dyDescent="0.2">
      <c r="B46" t="s">
        <v>253</v>
      </c>
    </row>
    <row r="47" spans="1:3" x14ac:dyDescent="0.2">
      <c r="B47" s="7" t="s">
        <v>55</v>
      </c>
      <c r="C47" s="2" t="s">
        <v>383</v>
      </c>
    </row>
    <row r="48" spans="1:3" x14ac:dyDescent="0.2">
      <c r="B48" t="s">
        <v>59</v>
      </c>
    </row>
    <row r="49" spans="2:2" x14ac:dyDescent="0.2">
      <c r="B49" t="s">
        <v>248</v>
      </c>
    </row>
    <row r="50" spans="2:2" x14ac:dyDescent="0.2">
      <c r="B50" t="s">
        <v>255</v>
      </c>
    </row>
    <row r="51" spans="2:2" x14ac:dyDescent="0.2">
      <c r="B51" t="s">
        <v>48</v>
      </c>
    </row>
    <row r="52" spans="2:2" x14ac:dyDescent="0.2">
      <c r="B52" t="s">
        <v>46</v>
      </c>
    </row>
    <row r="53" spans="2:2" x14ac:dyDescent="0.2">
      <c r="B53" t="s">
        <v>60</v>
      </c>
    </row>
    <row r="54" spans="2:2" x14ac:dyDescent="0.2">
      <c r="B54" t="s">
        <v>45</v>
      </c>
    </row>
    <row r="55" spans="2:2" x14ac:dyDescent="0.2">
      <c r="B55" t="s">
        <v>250</v>
      </c>
    </row>
  </sheetData>
  <sheetProtection algorithmName="SHA-512" hashValue="6QFCv3lYjQg0pZ3kLyTRwWMh6GxGNjF1Bz+loEqdFBHlje8dVm2JqtVjSlfBGiDewDvmr5A0V6ACs1MJ13AwoQ==" saltValue="p5koTGsDoLmzrFK8qOjBQw==" spinCount="100000" sheet="1" objects="1" scenarios="1"/>
  <sortState ref="B2:C99">
    <sortCondition ref="B2"/>
  </sortState>
  <conditionalFormatting sqref="B1 B3:B55 B100:B1048576">
    <cfRule type="duplicateValues" dxfId="0" priority="2"/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F7" sqref="F7"/>
    </sheetView>
  </sheetViews>
  <sheetFormatPr defaultRowHeight="12.75" x14ac:dyDescent="0.2"/>
  <sheetData>
    <row r="1" spans="1:1" x14ac:dyDescent="0.2">
      <c r="A1" s="2" t="s">
        <v>407</v>
      </c>
    </row>
    <row r="2" spans="1:1" ht="14.25" x14ac:dyDescent="0.2">
      <c r="A2" s="2" t="s">
        <v>424</v>
      </c>
    </row>
    <row r="3" spans="1:1" x14ac:dyDescent="0.2">
      <c r="A3" s="2" t="s">
        <v>406</v>
      </c>
    </row>
  </sheetData>
  <sheetProtection algorithmName="SHA-512" hashValue="+J/qDLuDJE1o6U6xlwrn9HhIQBSlLdPVEFHmPipVPCvmJExD1sfBeXWud0ZOdVYDs7ylw7ejE+ffO3hzJ+tzpw==" saltValue="hNkG09PzCQfw1q6QUYohP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231"/>
  <sheetViews>
    <sheetView zoomScale="115" zoomScaleNormal="115" workbookViewId="0">
      <selection activeCell="B27" sqref="B27:E27"/>
    </sheetView>
  </sheetViews>
  <sheetFormatPr defaultColWidth="9.140625" defaultRowHeight="12.75" zeroHeight="1" x14ac:dyDescent="0.2"/>
  <cols>
    <col min="1" max="1" width="11.7109375" style="156" customWidth="1"/>
    <col min="2" max="2" width="12.28515625" style="106" customWidth="1"/>
    <col min="3" max="3" width="7.5703125" style="106" customWidth="1"/>
    <col min="4" max="4" width="9.140625" style="106" customWidth="1"/>
    <col min="5" max="5" width="35" style="106" customWidth="1"/>
    <col min="6" max="6" width="6.5703125" style="106" customWidth="1"/>
    <col min="7" max="7" width="16" style="106" customWidth="1"/>
    <col min="8" max="8" width="15.5703125" style="106" customWidth="1"/>
    <col min="9" max="9" width="16.5703125" style="106" customWidth="1"/>
    <col min="10" max="10" width="5.28515625" style="113" customWidth="1"/>
    <col min="11" max="11" width="9.140625" style="113" customWidth="1"/>
    <col min="12" max="12" width="4.140625" style="115" customWidth="1"/>
    <col min="13" max="16" width="9.140625" style="129" customWidth="1"/>
    <col min="17" max="16384" width="9.140625" style="129"/>
  </cols>
  <sheetData>
    <row r="1" spans="1:13" x14ac:dyDescent="0.2">
      <c r="A1" s="185" t="s">
        <v>514</v>
      </c>
      <c r="B1" s="113"/>
      <c r="C1" s="113"/>
      <c r="D1" s="113"/>
      <c r="E1" s="113"/>
      <c r="F1" s="113"/>
      <c r="G1" s="113"/>
      <c r="H1" s="113"/>
      <c r="I1" s="113"/>
      <c r="J1" s="106"/>
      <c r="K1" s="106"/>
      <c r="L1" s="106"/>
      <c r="M1" s="139"/>
    </row>
    <row r="2" spans="1:13" ht="12" customHeight="1" x14ac:dyDescent="0.2">
      <c r="A2" s="696" t="s">
        <v>779</v>
      </c>
      <c r="B2" s="638"/>
      <c r="C2" s="638"/>
      <c r="D2" s="638"/>
      <c r="E2" s="638"/>
      <c r="F2" s="638"/>
      <c r="G2" s="638"/>
      <c r="H2" s="638"/>
      <c r="I2" s="638"/>
      <c r="J2" s="106"/>
      <c r="K2" s="106"/>
      <c r="L2" s="106"/>
    </row>
    <row r="3" spans="1:13" ht="12" customHeight="1" thickBot="1" x14ac:dyDescent="0.25">
      <c r="A3" s="646" t="s">
        <v>458</v>
      </c>
      <c r="B3" s="646"/>
      <c r="C3" s="646"/>
      <c r="D3" s="646"/>
      <c r="E3" s="646"/>
      <c r="F3" s="646"/>
      <c r="G3" s="646"/>
      <c r="H3" s="646"/>
      <c r="I3" s="646"/>
      <c r="J3" s="106"/>
      <c r="K3" s="106"/>
      <c r="L3" s="106"/>
    </row>
    <row r="4" spans="1:13" ht="28.5" customHeight="1" thickBot="1" x14ac:dyDescent="0.25">
      <c r="A4" s="705" t="s">
        <v>711</v>
      </c>
      <c r="B4" s="706"/>
      <c r="C4" s="706"/>
      <c r="D4" s="706"/>
      <c r="E4" s="706"/>
      <c r="F4" s="706"/>
      <c r="G4" s="706"/>
      <c r="H4" s="706"/>
      <c r="I4" s="707"/>
      <c r="J4" s="106"/>
      <c r="K4" s="106"/>
      <c r="L4" s="106"/>
    </row>
    <row r="5" spans="1:13" ht="21.75" customHeight="1" x14ac:dyDescent="0.2">
      <c r="A5" s="627"/>
      <c r="B5" s="647" t="s">
        <v>2</v>
      </c>
      <c r="C5" s="648"/>
      <c r="D5" s="648"/>
      <c r="E5" s="649"/>
      <c r="F5" s="34"/>
      <c r="G5" s="34"/>
      <c r="H5" s="31"/>
      <c r="I5" s="34"/>
      <c r="J5" s="35"/>
      <c r="K5" s="35"/>
      <c r="L5" s="35"/>
    </row>
    <row r="6" spans="1:13" ht="12.75" customHeight="1" x14ac:dyDescent="0.2">
      <c r="A6" s="148"/>
      <c r="B6" s="723" t="s">
        <v>377</v>
      </c>
      <c r="C6" s="724"/>
      <c r="D6" s="724"/>
      <c r="E6" s="725"/>
      <c r="F6" s="116"/>
      <c r="G6" s="116"/>
      <c r="H6" s="112"/>
      <c r="I6" s="116"/>
      <c r="J6" s="106"/>
      <c r="K6" s="106"/>
      <c r="L6" s="106"/>
    </row>
    <row r="7" spans="1:13" ht="21" customHeight="1" x14ac:dyDescent="0.2">
      <c r="A7" s="149"/>
      <c r="B7" s="656" t="s">
        <v>2</v>
      </c>
      <c r="C7" s="657"/>
      <c r="D7" s="657"/>
      <c r="E7" s="658"/>
      <c r="F7" s="34"/>
      <c r="G7" s="34"/>
      <c r="H7" s="31"/>
      <c r="I7" s="34"/>
      <c r="J7" s="35"/>
      <c r="K7" s="35"/>
      <c r="L7" s="35"/>
    </row>
    <row r="8" spans="1:13" ht="14.25" customHeight="1" x14ac:dyDescent="0.25">
      <c r="A8" s="150"/>
      <c r="B8" s="51" t="s">
        <v>378</v>
      </c>
      <c r="C8" s="117"/>
      <c r="D8" s="117"/>
      <c r="E8" s="117"/>
      <c r="F8" s="117"/>
      <c r="G8" s="117"/>
      <c r="H8" s="49"/>
      <c r="I8" s="45"/>
      <c r="J8" s="106"/>
      <c r="K8" s="106"/>
      <c r="L8" s="106"/>
    </row>
    <row r="9" spans="1:13" ht="32.25" customHeight="1" x14ac:dyDescent="0.2">
      <c r="A9" s="726" t="s">
        <v>505</v>
      </c>
      <c r="B9" s="727"/>
      <c r="C9" s="727"/>
      <c r="D9" s="727"/>
      <c r="E9" s="727"/>
      <c r="F9" s="727"/>
      <c r="G9" s="727"/>
      <c r="H9" s="727"/>
      <c r="I9" s="727"/>
      <c r="J9" s="106"/>
      <c r="K9" s="106"/>
      <c r="L9" s="106"/>
    </row>
    <row r="10" spans="1:13" ht="13.5" customHeight="1" x14ac:dyDescent="0.25">
      <c r="A10" s="151"/>
      <c r="B10" s="37"/>
      <c r="C10" s="732"/>
      <c r="D10" s="733"/>
      <c r="E10" s="734"/>
      <c r="F10" s="118"/>
      <c r="I10" s="119"/>
      <c r="J10" s="106"/>
      <c r="K10" s="106"/>
      <c r="L10" s="106"/>
    </row>
    <row r="11" spans="1:13" ht="13.5" customHeight="1" x14ac:dyDescent="0.25">
      <c r="A11" s="151"/>
      <c r="B11" s="37"/>
      <c r="C11" s="732"/>
      <c r="D11" s="733"/>
      <c r="E11" s="734"/>
      <c r="F11" s="118"/>
      <c r="I11" s="119"/>
      <c r="J11" s="106"/>
      <c r="K11" s="107"/>
      <c r="L11" s="106"/>
    </row>
    <row r="12" spans="1:13" ht="13.5" customHeight="1" x14ac:dyDescent="0.2">
      <c r="A12" s="152" t="s">
        <v>3</v>
      </c>
      <c r="B12" s="120" t="s">
        <v>5</v>
      </c>
      <c r="C12" s="729" t="s">
        <v>470</v>
      </c>
      <c r="D12" s="730"/>
      <c r="E12" s="731"/>
      <c r="F12" s="121"/>
      <c r="I12" s="119"/>
      <c r="J12" s="106"/>
      <c r="K12" s="106"/>
      <c r="L12" s="106"/>
    </row>
    <row r="13" spans="1:13" ht="6.75" customHeight="1" x14ac:dyDescent="0.2">
      <c r="A13" s="153"/>
      <c r="B13" s="143"/>
      <c r="C13" s="143"/>
      <c r="D13" s="144"/>
      <c r="E13" s="145"/>
      <c r="F13" s="121"/>
      <c r="I13" s="119"/>
      <c r="J13" s="106"/>
      <c r="K13" s="106"/>
      <c r="L13" s="106"/>
    </row>
    <row r="14" spans="1:13" ht="21.75" customHeight="1" x14ac:dyDescent="0.2">
      <c r="A14" s="709" t="s">
        <v>531</v>
      </c>
      <c r="B14" s="709"/>
      <c r="C14" s="709"/>
      <c r="D14" s="709"/>
      <c r="E14" s="709"/>
      <c r="F14" s="709"/>
      <c r="G14" s="709"/>
      <c r="H14" s="709"/>
      <c r="I14" s="709"/>
      <c r="J14" s="106"/>
      <c r="K14" s="106"/>
      <c r="L14" s="106"/>
    </row>
    <row r="15" spans="1:13" ht="39.75" customHeight="1" x14ac:dyDescent="0.2">
      <c r="A15" s="157" t="s">
        <v>6</v>
      </c>
      <c r="B15" s="728" t="s">
        <v>0</v>
      </c>
      <c r="C15" s="728"/>
      <c r="D15" s="728"/>
      <c r="E15" s="728"/>
      <c r="F15" s="391" t="s">
        <v>402</v>
      </c>
      <c r="G15" s="125" t="s">
        <v>533</v>
      </c>
      <c r="H15" s="126" t="s">
        <v>534</v>
      </c>
      <c r="I15" s="391" t="s">
        <v>532</v>
      </c>
      <c r="J15" s="106"/>
      <c r="K15" s="106"/>
      <c r="L15" s="106"/>
    </row>
    <row r="16" spans="1:13" ht="13.5" customHeight="1" x14ac:dyDescent="0.2">
      <c r="A16" s="697" t="s">
        <v>446</v>
      </c>
      <c r="B16" s="697"/>
      <c r="C16" s="697"/>
      <c r="D16" s="697"/>
      <c r="E16" s="697"/>
      <c r="F16" s="697"/>
      <c r="G16" s="697"/>
      <c r="H16" s="697"/>
      <c r="I16" s="697"/>
      <c r="J16" s="106"/>
      <c r="K16" s="106"/>
      <c r="L16" s="106"/>
    </row>
    <row r="17" spans="1:12" ht="26.25" customHeight="1" x14ac:dyDescent="0.2">
      <c r="A17" s="386" t="s">
        <v>1</v>
      </c>
      <c r="B17" s="693" t="s">
        <v>585</v>
      </c>
      <c r="C17" s="693"/>
      <c r="D17" s="693"/>
      <c r="E17" s="693"/>
      <c r="F17" s="124" t="s">
        <v>407</v>
      </c>
      <c r="G17" s="437">
        <f>G18+G21</f>
        <v>0</v>
      </c>
      <c r="H17" s="437">
        <f>H18+H21</f>
        <v>0</v>
      </c>
      <c r="I17" s="198">
        <f t="shared" ref="I17:I22" si="0">G17+H17</f>
        <v>0</v>
      </c>
      <c r="J17" s="106"/>
      <c r="K17" s="106"/>
      <c r="L17" s="106"/>
    </row>
    <row r="18" spans="1:12" ht="20.25" customHeight="1" x14ac:dyDescent="0.2">
      <c r="A18" s="386" t="s">
        <v>399</v>
      </c>
      <c r="B18" s="708" t="s">
        <v>561</v>
      </c>
      <c r="C18" s="708"/>
      <c r="D18" s="708"/>
      <c r="E18" s="708"/>
      <c r="F18" s="124" t="s">
        <v>407</v>
      </c>
      <c r="G18" s="438">
        <f>G19+G20</f>
        <v>0</v>
      </c>
      <c r="H18" s="439">
        <f>H19+H20</f>
        <v>0</v>
      </c>
      <c r="I18" s="198">
        <f t="shared" si="0"/>
        <v>0</v>
      </c>
      <c r="J18" s="106"/>
      <c r="K18" s="106"/>
      <c r="L18" s="106"/>
    </row>
    <row r="19" spans="1:12" ht="13.5" customHeight="1" x14ac:dyDescent="0.2">
      <c r="A19" s="386" t="s">
        <v>398</v>
      </c>
      <c r="B19" s="682" t="s">
        <v>727</v>
      </c>
      <c r="C19" s="682"/>
      <c r="D19" s="682"/>
      <c r="E19" s="682"/>
      <c r="F19" s="124" t="s">
        <v>407</v>
      </c>
      <c r="G19" s="196"/>
      <c r="H19" s="196"/>
      <c r="I19" s="198">
        <f t="shared" si="0"/>
        <v>0</v>
      </c>
      <c r="J19" s="106"/>
      <c r="K19" s="106"/>
      <c r="L19" s="106"/>
    </row>
    <row r="20" spans="1:12" ht="15.75" customHeight="1" x14ac:dyDescent="0.2">
      <c r="A20" s="386" t="s">
        <v>397</v>
      </c>
      <c r="B20" s="682" t="s">
        <v>527</v>
      </c>
      <c r="C20" s="682"/>
      <c r="D20" s="682"/>
      <c r="E20" s="682"/>
      <c r="F20" s="124" t="s">
        <v>407</v>
      </c>
      <c r="G20" s="196"/>
      <c r="H20" s="196"/>
      <c r="I20" s="198">
        <f t="shared" si="0"/>
        <v>0</v>
      </c>
      <c r="J20" s="106"/>
      <c r="K20" s="106"/>
      <c r="L20" s="106"/>
    </row>
    <row r="21" spans="1:12" ht="15.75" customHeight="1" x14ac:dyDescent="0.2">
      <c r="A21" s="386" t="s">
        <v>396</v>
      </c>
      <c r="B21" s="683" t="s">
        <v>901</v>
      </c>
      <c r="C21" s="683"/>
      <c r="D21" s="683"/>
      <c r="E21" s="683"/>
      <c r="F21" s="124" t="s">
        <v>407</v>
      </c>
      <c r="G21" s="437">
        <f>'Zał. 3'!G14</f>
        <v>0</v>
      </c>
      <c r="H21" s="437">
        <f>'Zał. 3'!G27</f>
        <v>0</v>
      </c>
      <c r="I21" s="198">
        <f t="shared" si="0"/>
        <v>0</v>
      </c>
      <c r="J21" s="106"/>
      <c r="K21" s="106"/>
      <c r="L21" s="106"/>
    </row>
    <row r="22" spans="1:12" ht="30" customHeight="1" x14ac:dyDescent="0.2">
      <c r="A22" s="386" t="s">
        <v>584</v>
      </c>
      <c r="B22" s="684" t="s">
        <v>902</v>
      </c>
      <c r="C22" s="685"/>
      <c r="D22" s="685"/>
      <c r="E22" s="686"/>
      <c r="F22" s="124" t="s">
        <v>407</v>
      </c>
      <c r="G22" s="196"/>
      <c r="H22" s="196"/>
      <c r="I22" s="198">
        <f t="shared" si="0"/>
        <v>0</v>
      </c>
      <c r="J22" s="106"/>
      <c r="K22" s="106"/>
      <c r="L22" s="106"/>
    </row>
    <row r="23" spans="1:12" ht="15.75" customHeight="1" x14ac:dyDescent="0.2">
      <c r="A23" s="702" t="s">
        <v>502</v>
      </c>
      <c r="B23" s="702"/>
      <c r="C23" s="702"/>
      <c r="D23" s="702"/>
      <c r="E23" s="702"/>
      <c r="F23" s="702"/>
      <c r="G23" s="703"/>
      <c r="H23" s="703"/>
      <c r="I23" s="702"/>
      <c r="J23" s="106"/>
      <c r="K23" s="106"/>
      <c r="L23" s="106"/>
    </row>
    <row r="24" spans="1:12" ht="40.5" customHeight="1" x14ac:dyDescent="0.2">
      <c r="A24" s="154" t="s">
        <v>33</v>
      </c>
      <c r="B24" s="704" t="s">
        <v>824</v>
      </c>
      <c r="C24" s="704"/>
      <c r="D24" s="704"/>
      <c r="E24" s="704"/>
      <c r="F24" s="366" t="s">
        <v>407</v>
      </c>
      <c r="G24" s="448"/>
      <c r="H24" s="448"/>
      <c r="I24" s="176">
        <f>I25+I26</f>
        <v>0</v>
      </c>
      <c r="J24" s="106"/>
      <c r="K24" s="106"/>
      <c r="L24" s="106"/>
    </row>
    <row r="25" spans="1:12" ht="30" customHeight="1" x14ac:dyDescent="0.2">
      <c r="A25" s="386" t="s">
        <v>394</v>
      </c>
      <c r="B25" s="701" t="s">
        <v>649</v>
      </c>
      <c r="C25" s="701"/>
      <c r="D25" s="701"/>
      <c r="E25" s="701"/>
      <c r="F25" s="124" t="s">
        <v>407</v>
      </c>
      <c r="G25" s="447"/>
      <c r="H25" s="448"/>
      <c r="I25" s="441"/>
      <c r="J25" s="106"/>
      <c r="K25" s="106"/>
      <c r="L25" s="106"/>
    </row>
    <row r="26" spans="1:12" ht="30.75" customHeight="1" x14ac:dyDescent="0.2">
      <c r="A26" s="386" t="s">
        <v>391</v>
      </c>
      <c r="B26" s="701" t="s">
        <v>650</v>
      </c>
      <c r="C26" s="701"/>
      <c r="D26" s="701"/>
      <c r="E26" s="701"/>
      <c r="F26" s="124" t="s">
        <v>407</v>
      </c>
      <c r="G26" s="447"/>
      <c r="H26" s="448"/>
      <c r="I26" s="204">
        <f>'Zał. 2'!D55+'Zał. 2'!H55</f>
        <v>0</v>
      </c>
      <c r="J26" s="106"/>
      <c r="K26" s="106"/>
      <c r="L26" s="106"/>
    </row>
    <row r="27" spans="1:12" ht="28.5" customHeight="1" x14ac:dyDescent="0.2">
      <c r="A27" s="386" t="s">
        <v>264</v>
      </c>
      <c r="B27" s="704" t="s">
        <v>593</v>
      </c>
      <c r="C27" s="704"/>
      <c r="D27" s="704"/>
      <c r="E27" s="704"/>
      <c r="F27" s="124" t="s">
        <v>407</v>
      </c>
      <c r="G27" s="447"/>
      <c r="H27" s="448"/>
      <c r="I27" s="203">
        <f>I28+I29</f>
        <v>0</v>
      </c>
      <c r="J27" s="106"/>
      <c r="K27" s="106"/>
      <c r="L27" s="106"/>
    </row>
    <row r="28" spans="1:12" ht="34.5" customHeight="1" x14ac:dyDescent="0.2">
      <c r="A28" s="386" t="s">
        <v>586</v>
      </c>
      <c r="B28" s="701" t="s">
        <v>725</v>
      </c>
      <c r="C28" s="701"/>
      <c r="D28" s="701"/>
      <c r="E28" s="701"/>
      <c r="F28" s="124" t="s">
        <v>407</v>
      </c>
      <c r="G28" s="447"/>
      <c r="H28" s="448"/>
      <c r="I28" s="217"/>
      <c r="J28" s="106"/>
      <c r="K28" s="106"/>
      <c r="L28" s="106"/>
    </row>
    <row r="29" spans="1:12" ht="32.25" customHeight="1" x14ac:dyDescent="0.2">
      <c r="A29" s="386" t="s">
        <v>587</v>
      </c>
      <c r="B29" s="701" t="s">
        <v>724</v>
      </c>
      <c r="C29" s="701"/>
      <c r="D29" s="701"/>
      <c r="E29" s="701"/>
      <c r="F29" s="124" t="s">
        <v>407</v>
      </c>
      <c r="G29" s="447"/>
      <c r="H29" s="448"/>
      <c r="I29" s="217"/>
      <c r="J29" s="106"/>
      <c r="K29" s="106"/>
      <c r="L29" s="106"/>
    </row>
    <row r="30" spans="1:12" ht="14.25" customHeight="1" x14ac:dyDescent="0.2">
      <c r="A30" s="697" t="s">
        <v>428</v>
      </c>
      <c r="B30" s="697"/>
      <c r="C30" s="697"/>
      <c r="D30" s="697"/>
      <c r="E30" s="697"/>
      <c r="F30" s="697"/>
      <c r="G30" s="697"/>
      <c r="H30" s="697"/>
      <c r="I30" s="697"/>
      <c r="J30" s="106"/>
      <c r="K30" s="106"/>
      <c r="L30" s="106"/>
    </row>
    <row r="31" spans="1:12" ht="40.5" customHeight="1" x14ac:dyDescent="0.2">
      <c r="A31" s="386" t="s">
        <v>265</v>
      </c>
      <c r="B31" s="693" t="s">
        <v>825</v>
      </c>
      <c r="C31" s="693"/>
      <c r="D31" s="693"/>
      <c r="E31" s="693"/>
      <c r="F31" s="124" t="s">
        <v>386</v>
      </c>
      <c r="G31" s="201">
        <f>G32+G35</f>
        <v>0</v>
      </c>
      <c r="H31" s="173"/>
      <c r="I31" s="175"/>
      <c r="J31" s="106"/>
      <c r="K31" s="106"/>
      <c r="L31" s="106"/>
    </row>
    <row r="32" spans="1:12" ht="21" customHeight="1" x14ac:dyDescent="0.2">
      <c r="A32" s="386" t="s">
        <v>588</v>
      </c>
      <c r="B32" s="708" t="s">
        <v>726</v>
      </c>
      <c r="C32" s="708"/>
      <c r="D32" s="708"/>
      <c r="E32" s="708"/>
      <c r="F32" s="124" t="s">
        <v>386</v>
      </c>
      <c r="G32" s="202">
        <f>G33+G34</f>
        <v>0</v>
      </c>
      <c r="H32" s="175"/>
      <c r="I32" s="175"/>
      <c r="J32" s="106"/>
      <c r="K32" s="106"/>
      <c r="L32" s="106"/>
    </row>
    <row r="33" spans="1:12" ht="15" customHeight="1" x14ac:dyDescent="0.2">
      <c r="A33" s="386" t="s">
        <v>589</v>
      </c>
      <c r="B33" s="682" t="s">
        <v>727</v>
      </c>
      <c r="C33" s="682"/>
      <c r="D33" s="682"/>
      <c r="E33" s="682"/>
      <c r="F33" s="124" t="s">
        <v>386</v>
      </c>
      <c r="G33" s="442"/>
      <c r="H33" s="173"/>
      <c r="I33" s="175"/>
      <c r="J33" s="106"/>
      <c r="K33" s="106"/>
      <c r="L33" s="106"/>
    </row>
    <row r="34" spans="1:12" ht="14.25" customHeight="1" x14ac:dyDescent="0.2">
      <c r="A34" s="386" t="s">
        <v>590</v>
      </c>
      <c r="B34" s="682" t="s">
        <v>530</v>
      </c>
      <c r="C34" s="682"/>
      <c r="D34" s="682"/>
      <c r="E34" s="682"/>
      <c r="F34" s="124" t="s">
        <v>386</v>
      </c>
      <c r="G34" s="442"/>
      <c r="H34" s="173"/>
      <c r="I34" s="175"/>
      <c r="J34" s="106"/>
      <c r="K34" s="106"/>
      <c r="L34" s="106"/>
    </row>
    <row r="35" spans="1:12" ht="15" customHeight="1" x14ac:dyDescent="0.2">
      <c r="A35" s="386" t="s">
        <v>591</v>
      </c>
      <c r="B35" s="683" t="s">
        <v>901</v>
      </c>
      <c r="C35" s="683"/>
      <c r="D35" s="683"/>
      <c r="E35" s="683"/>
      <c r="F35" s="124" t="s">
        <v>386</v>
      </c>
      <c r="G35" s="201">
        <f>'Zał. 3'!K14</f>
        <v>0</v>
      </c>
      <c r="H35" s="173"/>
      <c r="I35" s="175"/>
      <c r="J35" s="106"/>
      <c r="K35" s="106"/>
      <c r="L35" s="106"/>
    </row>
    <row r="36" spans="1:12" ht="27" customHeight="1" x14ac:dyDescent="0.2">
      <c r="A36" s="386" t="s">
        <v>592</v>
      </c>
      <c r="B36" s="684" t="s">
        <v>903</v>
      </c>
      <c r="C36" s="685"/>
      <c r="D36" s="685"/>
      <c r="E36" s="686"/>
      <c r="F36" s="124" t="s">
        <v>386</v>
      </c>
      <c r="G36" s="443"/>
      <c r="H36" s="173"/>
      <c r="I36" s="175"/>
      <c r="J36" s="106"/>
      <c r="K36" s="106"/>
      <c r="L36" s="106"/>
    </row>
    <row r="37" spans="1:12" ht="23.25" customHeight="1" x14ac:dyDescent="0.2">
      <c r="A37" s="697" t="s">
        <v>728</v>
      </c>
      <c r="B37" s="697"/>
      <c r="C37" s="697"/>
      <c r="D37" s="697"/>
      <c r="E37" s="697"/>
      <c r="F37" s="697"/>
      <c r="G37" s="697"/>
      <c r="H37" s="697"/>
      <c r="I37" s="697"/>
      <c r="J37" s="106"/>
      <c r="K37" s="106"/>
      <c r="L37" s="106"/>
    </row>
    <row r="38" spans="1:12" ht="27.75" customHeight="1" x14ac:dyDescent="0.2">
      <c r="A38" s="386" t="s">
        <v>266</v>
      </c>
      <c r="B38" s="693" t="s">
        <v>520</v>
      </c>
      <c r="C38" s="693"/>
      <c r="D38" s="693"/>
      <c r="E38" s="693"/>
      <c r="F38" s="124" t="s">
        <v>386</v>
      </c>
      <c r="G38" s="444"/>
      <c r="H38" s="173"/>
      <c r="I38" s="175"/>
      <c r="J38" s="106"/>
      <c r="K38" s="106"/>
      <c r="L38" s="106"/>
    </row>
    <row r="39" spans="1:12" ht="51" customHeight="1" x14ac:dyDescent="0.2">
      <c r="A39" s="146" t="s">
        <v>267</v>
      </c>
      <c r="B39" s="684" t="s">
        <v>904</v>
      </c>
      <c r="C39" s="685"/>
      <c r="D39" s="685"/>
      <c r="E39" s="686"/>
      <c r="F39" s="147" t="s">
        <v>386</v>
      </c>
      <c r="G39" s="205">
        <f>G40+G41+G42</f>
        <v>0</v>
      </c>
      <c r="H39" s="174"/>
      <c r="I39" s="440"/>
      <c r="J39" s="106"/>
      <c r="K39" s="106"/>
      <c r="L39" s="106"/>
    </row>
    <row r="40" spans="1:12" ht="12.75" customHeight="1" x14ac:dyDescent="0.2">
      <c r="A40" s="146" t="s">
        <v>435</v>
      </c>
      <c r="B40" s="687" t="s">
        <v>653</v>
      </c>
      <c r="C40" s="688"/>
      <c r="D40" s="688"/>
      <c r="E40" s="689"/>
      <c r="F40" s="124" t="s">
        <v>386</v>
      </c>
      <c r="G40" s="445"/>
      <c r="H40" s="174"/>
      <c r="I40" s="440"/>
      <c r="J40" s="106"/>
      <c r="K40" s="106"/>
      <c r="L40" s="106"/>
    </row>
    <row r="41" spans="1:12" ht="42.75" customHeight="1" x14ac:dyDescent="0.2">
      <c r="A41" s="146" t="s">
        <v>7</v>
      </c>
      <c r="B41" s="690" t="s">
        <v>654</v>
      </c>
      <c r="C41" s="691"/>
      <c r="D41" s="691"/>
      <c r="E41" s="692"/>
      <c r="F41" s="124" t="s">
        <v>386</v>
      </c>
      <c r="G41" s="445"/>
      <c r="H41" s="174"/>
      <c r="I41" s="440"/>
      <c r="J41" s="106"/>
      <c r="K41" s="106"/>
      <c r="L41" s="106"/>
    </row>
    <row r="42" spans="1:12" ht="27.75" customHeight="1" x14ac:dyDescent="0.2">
      <c r="A42" s="146" t="s">
        <v>434</v>
      </c>
      <c r="B42" s="687" t="s">
        <v>655</v>
      </c>
      <c r="C42" s="688"/>
      <c r="D42" s="688"/>
      <c r="E42" s="689"/>
      <c r="F42" s="124" t="s">
        <v>386</v>
      </c>
      <c r="G42" s="445"/>
      <c r="H42" s="174"/>
      <c r="I42" s="440"/>
      <c r="J42" s="106"/>
      <c r="K42" s="106"/>
      <c r="L42" s="106"/>
    </row>
    <row r="43" spans="1:12" ht="57" customHeight="1" x14ac:dyDescent="0.2">
      <c r="A43" s="146" t="s">
        <v>436</v>
      </c>
      <c r="B43" s="684" t="s">
        <v>905</v>
      </c>
      <c r="C43" s="685"/>
      <c r="D43" s="685"/>
      <c r="E43" s="686"/>
      <c r="F43" s="147" t="s">
        <v>386</v>
      </c>
      <c r="G43" s="205">
        <f>G44+G45+G46</f>
        <v>0</v>
      </c>
      <c r="H43" s="174"/>
      <c r="I43" s="440"/>
      <c r="J43" s="106"/>
      <c r="K43" s="127"/>
      <c r="L43" s="106"/>
    </row>
    <row r="44" spans="1:12" ht="31.5" customHeight="1" x14ac:dyDescent="0.2">
      <c r="A44" s="146" t="s">
        <v>437</v>
      </c>
      <c r="B44" s="687" t="s">
        <v>656</v>
      </c>
      <c r="C44" s="688"/>
      <c r="D44" s="688"/>
      <c r="E44" s="689"/>
      <c r="F44" s="124" t="s">
        <v>386</v>
      </c>
      <c r="G44" s="445"/>
      <c r="H44" s="174"/>
      <c r="I44" s="440"/>
      <c r="J44" s="106"/>
      <c r="K44" s="106"/>
      <c r="L44" s="106"/>
    </row>
    <row r="45" spans="1:12" ht="54.75" customHeight="1" x14ac:dyDescent="0.2">
      <c r="A45" s="146" t="s">
        <v>438</v>
      </c>
      <c r="B45" s="690" t="s">
        <v>657</v>
      </c>
      <c r="C45" s="691"/>
      <c r="D45" s="691"/>
      <c r="E45" s="692"/>
      <c r="F45" s="124" t="s">
        <v>386</v>
      </c>
      <c r="G45" s="445"/>
      <c r="H45" s="174"/>
      <c r="I45" s="440"/>
      <c r="J45" s="106"/>
      <c r="K45" s="106"/>
      <c r="L45" s="106"/>
    </row>
    <row r="46" spans="1:12" ht="29.25" customHeight="1" x14ac:dyDescent="0.2">
      <c r="A46" s="146" t="s">
        <v>580</v>
      </c>
      <c r="B46" s="687" t="s">
        <v>658</v>
      </c>
      <c r="C46" s="688"/>
      <c r="D46" s="688"/>
      <c r="E46" s="689"/>
      <c r="F46" s="124" t="s">
        <v>386</v>
      </c>
      <c r="G46" s="445"/>
      <c r="H46" s="174"/>
      <c r="I46" s="440"/>
      <c r="J46" s="106"/>
      <c r="K46" s="106"/>
      <c r="L46" s="106"/>
    </row>
    <row r="47" spans="1:12" ht="60" customHeight="1" x14ac:dyDescent="0.2">
      <c r="A47" s="386" t="s">
        <v>659</v>
      </c>
      <c r="B47" s="693" t="s">
        <v>906</v>
      </c>
      <c r="C47" s="693"/>
      <c r="D47" s="693"/>
      <c r="E47" s="693"/>
      <c r="F47" s="124" t="s">
        <v>386</v>
      </c>
      <c r="G47" s="444"/>
      <c r="H47" s="173"/>
      <c r="I47" s="175"/>
      <c r="J47" s="106"/>
      <c r="K47" s="106"/>
      <c r="L47" s="106"/>
    </row>
    <row r="48" spans="1:12" ht="64.5" customHeight="1" x14ac:dyDescent="0.2">
      <c r="A48" s="386" t="s">
        <v>660</v>
      </c>
      <c r="B48" s="693" t="s">
        <v>907</v>
      </c>
      <c r="C48" s="693"/>
      <c r="D48" s="693"/>
      <c r="E48" s="693"/>
      <c r="F48" s="124" t="s">
        <v>386</v>
      </c>
      <c r="G48" s="444"/>
      <c r="H48" s="173"/>
      <c r="I48" s="175"/>
      <c r="J48" s="106"/>
      <c r="K48" s="106"/>
      <c r="L48" s="106"/>
    </row>
    <row r="49" spans="1:12" ht="41.25" customHeight="1" x14ac:dyDescent="0.2">
      <c r="A49" s="386" t="s">
        <v>805</v>
      </c>
      <c r="B49" s="704" t="s">
        <v>501</v>
      </c>
      <c r="C49" s="704"/>
      <c r="D49" s="704"/>
      <c r="E49" s="704"/>
      <c r="F49" s="124" t="s">
        <v>386</v>
      </c>
      <c r="G49" s="444"/>
      <c r="H49" s="173"/>
      <c r="I49" s="175"/>
      <c r="J49" s="106"/>
      <c r="K49" s="111"/>
      <c r="L49" s="106"/>
    </row>
    <row r="50" spans="1:12" ht="53.25" customHeight="1" x14ac:dyDescent="0.2">
      <c r="A50" s="715" t="s">
        <v>671</v>
      </c>
      <c r="B50" s="715"/>
      <c r="C50" s="715"/>
      <c r="D50" s="715"/>
      <c r="E50" s="715"/>
      <c r="F50" s="715"/>
      <c r="G50" s="715"/>
      <c r="H50" s="715"/>
      <c r="I50" s="715"/>
      <c r="J50" s="106"/>
      <c r="K50" s="106"/>
      <c r="L50" s="106"/>
    </row>
    <row r="51" spans="1:12" s="130" customFormat="1" ht="37.5" customHeight="1" x14ac:dyDescent="0.2">
      <c r="A51" s="382" t="s">
        <v>6</v>
      </c>
      <c r="B51" s="659" t="s">
        <v>0</v>
      </c>
      <c r="C51" s="659"/>
      <c r="D51" s="659"/>
      <c r="E51" s="659"/>
      <c r="F51" s="122" t="s">
        <v>402</v>
      </c>
      <c r="G51" s="122" t="s">
        <v>661</v>
      </c>
      <c r="H51" s="123" t="s">
        <v>652</v>
      </c>
      <c r="I51" s="382" t="s">
        <v>532</v>
      </c>
      <c r="J51" s="107"/>
      <c r="K51" s="106"/>
      <c r="L51" s="107"/>
    </row>
    <row r="52" spans="1:12" ht="13.5" customHeight="1" x14ac:dyDescent="0.2">
      <c r="A52" s="716" t="s">
        <v>897</v>
      </c>
      <c r="B52" s="716"/>
      <c r="C52" s="716"/>
      <c r="D52" s="716"/>
      <c r="E52" s="716"/>
      <c r="F52" s="716"/>
      <c r="G52" s="716"/>
      <c r="H52" s="716"/>
      <c r="I52" s="716"/>
      <c r="J52" s="106"/>
      <c r="K52" s="106"/>
      <c r="L52" s="106"/>
    </row>
    <row r="53" spans="1:12" ht="48" customHeight="1" x14ac:dyDescent="0.2">
      <c r="A53" s="386" t="s">
        <v>1</v>
      </c>
      <c r="B53" s="693" t="s">
        <v>537</v>
      </c>
      <c r="C53" s="693"/>
      <c r="D53" s="693"/>
      <c r="E53" s="693"/>
      <c r="F53" s="124" t="s">
        <v>407</v>
      </c>
      <c r="G53" s="200"/>
      <c r="H53" s="199"/>
      <c r="I53" s="204">
        <f>G53+H53</f>
        <v>0</v>
      </c>
      <c r="J53" s="106"/>
      <c r="K53" s="106"/>
      <c r="L53" s="106"/>
    </row>
    <row r="54" spans="1:12" x14ac:dyDescent="0.2">
      <c r="A54" s="694" t="s">
        <v>540</v>
      </c>
      <c r="B54" s="694"/>
      <c r="C54" s="694"/>
      <c r="D54" s="694"/>
      <c r="E54" s="694"/>
      <c r="F54" s="694"/>
      <c r="G54" s="694"/>
      <c r="H54" s="694"/>
      <c r="I54" s="694"/>
      <c r="J54" s="106"/>
      <c r="K54" s="106"/>
      <c r="L54" s="106"/>
    </row>
    <row r="55" spans="1:12" ht="30" customHeight="1" x14ac:dyDescent="0.2">
      <c r="A55" s="386" t="s">
        <v>33</v>
      </c>
      <c r="B55" s="693" t="s">
        <v>862</v>
      </c>
      <c r="C55" s="693"/>
      <c r="D55" s="693"/>
      <c r="E55" s="693"/>
      <c r="F55" s="124" t="s">
        <v>386</v>
      </c>
      <c r="G55" s="202">
        <f>G56+G57+G58</f>
        <v>0</v>
      </c>
      <c r="H55" s="172"/>
      <c r="I55" s="173"/>
      <c r="J55" s="106"/>
      <c r="K55" s="106"/>
      <c r="L55" s="106"/>
    </row>
    <row r="56" spans="1:12" ht="18.75" customHeight="1" x14ac:dyDescent="0.2">
      <c r="A56" s="386" t="s">
        <v>394</v>
      </c>
      <c r="B56" s="700" t="s">
        <v>475</v>
      </c>
      <c r="C56" s="700"/>
      <c r="D56" s="700"/>
      <c r="E56" s="700"/>
      <c r="F56" s="124" t="s">
        <v>386</v>
      </c>
      <c r="G56" s="446"/>
      <c r="H56" s="172"/>
      <c r="I56" s="173"/>
      <c r="J56" s="106"/>
      <c r="K56" s="106"/>
      <c r="L56" s="106"/>
    </row>
    <row r="57" spans="1:12" ht="54" customHeight="1" x14ac:dyDescent="0.2">
      <c r="A57" s="386" t="s">
        <v>391</v>
      </c>
      <c r="B57" s="700" t="s">
        <v>500</v>
      </c>
      <c r="C57" s="700"/>
      <c r="D57" s="700"/>
      <c r="E57" s="700"/>
      <c r="F57" s="124" t="s">
        <v>386</v>
      </c>
      <c r="G57" s="446"/>
      <c r="H57" s="172"/>
      <c r="I57" s="173"/>
      <c r="J57" s="106"/>
      <c r="K57" s="106"/>
      <c r="L57" s="106"/>
    </row>
    <row r="58" spans="1:12" ht="28.5" customHeight="1" x14ac:dyDescent="0.2">
      <c r="A58" s="386" t="s">
        <v>426</v>
      </c>
      <c r="B58" s="700" t="s">
        <v>521</v>
      </c>
      <c r="C58" s="700"/>
      <c r="D58" s="700"/>
      <c r="E58" s="700"/>
      <c r="F58" s="124" t="s">
        <v>386</v>
      </c>
      <c r="G58" s="446"/>
      <c r="H58" s="172"/>
      <c r="I58" s="173"/>
      <c r="J58" s="106"/>
      <c r="K58" s="106"/>
      <c r="L58" s="106"/>
    </row>
    <row r="59" spans="1:12" ht="14.25" customHeight="1" x14ac:dyDescent="0.2">
      <c r="A59" s="694" t="s">
        <v>474</v>
      </c>
      <c r="B59" s="694"/>
      <c r="C59" s="694"/>
      <c r="D59" s="694"/>
      <c r="E59" s="694"/>
      <c r="F59" s="694"/>
      <c r="G59" s="694"/>
      <c r="H59" s="694"/>
      <c r="I59" s="694"/>
      <c r="J59" s="106"/>
      <c r="K59" s="106"/>
      <c r="L59" s="106"/>
    </row>
    <row r="60" spans="1:12" ht="48" customHeight="1" x14ac:dyDescent="0.2">
      <c r="A60" s="386" t="s">
        <v>264</v>
      </c>
      <c r="B60" s="693" t="s">
        <v>538</v>
      </c>
      <c r="C60" s="693"/>
      <c r="D60" s="693"/>
      <c r="E60" s="693"/>
      <c r="F60" s="124" t="s">
        <v>386</v>
      </c>
      <c r="G60" s="207"/>
      <c r="H60" s="207"/>
      <c r="I60" s="208">
        <f>G60+H60</f>
        <v>0</v>
      </c>
      <c r="J60" s="106"/>
      <c r="K60" s="106"/>
      <c r="L60" s="106"/>
    </row>
    <row r="61" spans="1:12" x14ac:dyDescent="0.2">
      <c r="A61" s="694" t="s">
        <v>541</v>
      </c>
      <c r="B61" s="694"/>
      <c r="C61" s="694"/>
      <c r="D61" s="694"/>
      <c r="E61" s="694"/>
      <c r="F61" s="694"/>
      <c r="G61" s="694"/>
      <c r="H61" s="694"/>
      <c r="I61" s="694"/>
      <c r="J61" s="106"/>
      <c r="K61" s="106"/>
      <c r="L61" s="106"/>
    </row>
    <row r="62" spans="1:12" ht="16.5" customHeight="1" x14ac:dyDescent="0.2">
      <c r="A62" s="386" t="s">
        <v>265</v>
      </c>
      <c r="B62" s="673" t="s">
        <v>662</v>
      </c>
      <c r="C62" s="673"/>
      <c r="D62" s="673"/>
      <c r="E62" s="673"/>
      <c r="F62" s="124" t="s">
        <v>386</v>
      </c>
      <c r="G62" s="197">
        <f>G55+G60</f>
        <v>0</v>
      </c>
      <c r="H62" s="170"/>
      <c r="I62" s="171"/>
      <c r="J62" s="106"/>
      <c r="K62" s="111"/>
      <c r="L62" s="106"/>
    </row>
    <row r="63" spans="1:12" ht="22.5" customHeight="1" x14ac:dyDescent="0.2">
      <c r="A63" s="114"/>
      <c r="B63" s="108"/>
      <c r="C63" s="108"/>
      <c r="D63" s="108"/>
      <c r="E63" s="108"/>
      <c r="F63" s="108"/>
      <c r="G63" s="108"/>
      <c r="H63" s="108"/>
      <c r="I63" s="108"/>
      <c r="J63" s="106"/>
      <c r="K63" s="111"/>
      <c r="L63" s="106"/>
    </row>
    <row r="64" spans="1:12" ht="42.75" customHeight="1" x14ac:dyDescent="0.2">
      <c r="A64" s="715" t="s">
        <v>673</v>
      </c>
      <c r="B64" s="715"/>
      <c r="C64" s="715"/>
      <c r="D64" s="715"/>
      <c r="E64" s="715"/>
      <c r="F64" s="715"/>
      <c r="G64" s="715"/>
      <c r="H64" s="715"/>
      <c r="I64" s="715"/>
      <c r="J64" s="106"/>
      <c r="K64" s="111"/>
      <c r="L64" s="106"/>
    </row>
    <row r="65" spans="1:12" ht="38.25" customHeight="1" x14ac:dyDescent="0.2">
      <c r="A65" s="382" t="s">
        <v>6</v>
      </c>
      <c r="B65" s="659" t="s">
        <v>0</v>
      </c>
      <c r="C65" s="659"/>
      <c r="D65" s="659"/>
      <c r="E65" s="659"/>
      <c r="F65" s="122" t="s">
        <v>402</v>
      </c>
      <c r="G65" s="122" t="s">
        <v>661</v>
      </c>
      <c r="H65" s="123" t="s">
        <v>652</v>
      </c>
      <c r="I65" s="382" t="s">
        <v>532</v>
      </c>
      <c r="J65" s="111"/>
      <c r="K65" s="111"/>
      <c r="L65" s="111"/>
    </row>
    <row r="66" spans="1:12" ht="14.25" customHeight="1" x14ac:dyDescent="0.2">
      <c r="A66" s="716" t="s">
        <v>897</v>
      </c>
      <c r="B66" s="716"/>
      <c r="C66" s="716"/>
      <c r="D66" s="716"/>
      <c r="E66" s="716"/>
      <c r="F66" s="716"/>
      <c r="G66" s="716"/>
      <c r="H66" s="716"/>
      <c r="I66" s="716"/>
      <c r="J66" s="111"/>
      <c r="K66" s="111"/>
      <c r="L66" s="111"/>
    </row>
    <row r="67" spans="1:12" ht="47.25" customHeight="1" x14ac:dyDescent="0.2">
      <c r="A67" s="386" t="s">
        <v>1</v>
      </c>
      <c r="B67" s="693" t="s">
        <v>539</v>
      </c>
      <c r="C67" s="693"/>
      <c r="D67" s="693"/>
      <c r="E67" s="693"/>
      <c r="F67" s="124" t="s">
        <v>407</v>
      </c>
      <c r="G67" s="199"/>
      <c r="H67" s="199"/>
      <c r="I67" s="176">
        <f>G67+H67</f>
        <v>0</v>
      </c>
      <c r="J67" s="111"/>
      <c r="K67" s="111"/>
      <c r="L67" s="111"/>
    </row>
    <row r="68" spans="1:12" ht="15.75" customHeight="1" x14ac:dyDescent="0.2">
      <c r="A68" s="694" t="s">
        <v>542</v>
      </c>
      <c r="B68" s="694"/>
      <c r="C68" s="694"/>
      <c r="D68" s="694"/>
      <c r="E68" s="694"/>
      <c r="F68" s="694"/>
      <c r="G68" s="694"/>
      <c r="H68" s="694"/>
      <c r="I68" s="694"/>
      <c r="J68" s="111"/>
      <c r="K68" s="111"/>
      <c r="L68" s="111"/>
    </row>
    <row r="69" spans="1:12" ht="31.5" customHeight="1" x14ac:dyDescent="0.2">
      <c r="A69" s="386" t="s">
        <v>33</v>
      </c>
      <c r="B69" s="693" t="s">
        <v>863</v>
      </c>
      <c r="C69" s="693"/>
      <c r="D69" s="693"/>
      <c r="E69" s="693"/>
      <c r="F69" s="124" t="s">
        <v>386</v>
      </c>
      <c r="G69" s="206">
        <f>G70+G71+G72</f>
        <v>0</v>
      </c>
      <c r="H69" s="172"/>
      <c r="I69" s="173"/>
      <c r="J69" s="111"/>
      <c r="K69" s="111"/>
      <c r="L69" s="111"/>
    </row>
    <row r="70" spans="1:12" ht="15" customHeight="1" x14ac:dyDescent="0.2">
      <c r="A70" s="386" t="s">
        <v>394</v>
      </c>
      <c r="B70" s="700" t="s">
        <v>475</v>
      </c>
      <c r="C70" s="700"/>
      <c r="D70" s="700"/>
      <c r="E70" s="700"/>
      <c r="F70" s="124" t="s">
        <v>386</v>
      </c>
      <c r="G70" s="442"/>
      <c r="H70" s="172"/>
      <c r="I70" s="173"/>
      <c r="J70" s="111"/>
      <c r="K70" s="111"/>
      <c r="L70" s="111"/>
    </row>
    <row r="71" spans="1:12" ht="51" customHeight="1" x14ac:dyDescent="0.2">
      <c r="A71" s="386" t="s">
        <v>391</v>
      </c>
      <c r="B71" s="700" t="s">
        <v>500</v>
      </c>
      <c r="C71" s="700"/>
      <c r="D71" s="700"/>
      <c r="E71" s="700"/>
      <c r="F71" s="124" t="s">
        <v>386</v>
      </c>
      <c r="G71" s="442"/>
      <c r="H71" s="172"/>
      <c r="I71" s="173"/>
      <c r="J71" s="111"/>
      <c r="K71" s="111"/>
      <c r="L71" s="111"/>
    </row>
    <row r="72" spans="1:12" ht="27" customHeight="1" x14ac:dyDescent="0.2">
      <c r="A72" s="386" t="s">
        <v>426</v>
      </c>
      <c r="B72" s="700" t="s">
        <v>521</v>
      </c>
      <c r="C72" s="700"/>
      <c r="D72" s="700"/>
      <c r="E72" s="700"/>
      <c r="F72" s="124" t="s">
        <v>386</v>
      </c>
      <c r="G72" s="442"/>
      <c r="H72" s="172"/>
      <c r="I72" s="173"/>
      <c r="J72" s="111"/>
      <c r="K72" s="111"/>
      <c r="L72" s="111"/>
    </row>
    <row r="73" spans="1:12" ht="15.75" customHeight="1" x14ac:dyDescent="0.2">
      <c r="A73" s="694" t="s">
        <v>474</v>
      </c>
      <c r="B73" s="694"/>
      <c r="C73" s="694"/>
      <c r="D73" s="694"/>
      <c r="E73" s="694"/>
      <c r="F73" s="694"/>
      <c r="G73" s="694"/>
      <c r="H73" s="694"/>
      <c r="I73" s="694"/>
      <c r="J73" s="111"/>
      <c r="K73" s="111"/>
      <c r="L73" s="111"/>
    </row>
    <row r="74" spans="1:12" ht="44.25" customHeight="1" x14ac:dyDescent="0.2">
      <c r="A74" s="386" t="s">
        <v>264</v>
      </c>
      <c r="B74" s="693" t="s">
        <v>543</v>
      </c>
      <c r="C74" s="693"/>
      <c r="D74" s="693"/>
      <c r="E74" s="693"/>
      <c r="F74" s="124" t="s">
        <v>386</v>
      </c>
      <c r="G74" s="104"/>
      <c r="H74" s="104"/>
      <c r="I74" s="206">
        <f>G74+H74</f>
        <v>0</v>
      </c>
      <c r="J74" s="111"/>
      <c r="K74" s="111"/>
      <c r="L74" s="111"/>
    </row>
    <row r="75" spans="1:12" ht="14.25" customHeight="1" x14ac:dyDescent="0.2">
      <c r="A75" s="694" t="s">
        <v>702</v>
      </c>
      <c r="B75" s="694"/>
      <c r="C75" s="694"/>
      <c r="D75" s="694"/>
      <c r="E75" s="694"/>
      <c r="F75" s="694"/>
      <c r="G75" s="694"/>
      <c r="H75" s="694"/>
      <c r="I75" s="694"/>
      <c r="J75" s="111"/>
      <c r="K75" s="111"/>
      <c r="L75" s="111"/>
    </row>
    <row r="76" spans="1:12" ht="16.5" customHeight="1" x14ac:dyDescent="0.2">
      <c r="A76" s="386" t="s">
        <v>265</v>
      </c>
      <c r="B76" s="673" t="s">
        <v>663</v>
      </c>
      <c r="C76" s="673"/>
      <c r="D76" s="673"/>
      <c r="E76" s="673"/>
      <c r="F76" s="124" t="s">
        <v>386</v>
      </c>
      <c r="G76" s="197">
        <f>G69+G74</f>
        <v>0</v>
      </c>
      <c r="H76" s="170"/>
      <c r="I76" s="171"/>
      <c r="J76" s="111"/>
      <c r="K76" s="111"/>
      <c r="L76" s="111"/>
    </row>
    <row r="77" spans="1:12" ht="68.25" customHeight="1" x14ac:dyDescent="0.2">
      <c r="A77" s="715" t="s">
        <v>672</v>
      </c>
      <c r="B77" s="715"/>
      <c r="C77" s="715"/>
      <c r="D77" s="715"/>
      <c r="E77" s="715"/>
      <c r="F77" s="715"/>
      <c r="G77" s="715"/>
      <c r="H77" s="715"/>
      <c r="I77" s="715"/>
      <c r="J77" s="111"/>
      <c r="K77" s="111"/>
      <c r="L77" s="111"/>
    </row>
    <row r="78" spans="1:12" ht="39.75" customHeight="1" x14ac:dyDescent="0.2">
      <c r="A78" s="382" t="s">
        <v>6</v>
      </c>
      <c r="B78" s="659" t="s">
        <v>0</v>
      </c>
      <c r="C78" s="659"/>
      <c r="D78" s="659"/>
      <c r="E78" s="659"/>
      <c r="F78" s="122" t="s">
        <v>402</v>
      </c>
      <c r="G78" s="122" t="s">
        <v>661</v>
      </c>
      <c r="H78" s="123" t="s">
        <v>652</v>
      </c>
      <c r="I78" s="382" t="s">
        <v>532</v>
      </c>
      <c r="J78" s="111"/>
      <c r="K78" s="111"/>
      <c r="L78" s="111"/>
    </row>
    <row r="79" spans="1:12" ht="15.75" customHeight="1" x14ac:dyDescent="0.2">
      <c r="A79" s="716" t="s">
        <v>897</v>
      </c>
      <c r="B79" s="716"/>
      <c r="C79" s="716"/>
      <c r="D79" s="716"/>
      <c r="E79" s="716"/>
      <c r="F79" s="716"/>
      <c r="G79" s="716"/>
      <c r="H79" s="716"/>
      <c r="I79" s="716"/>
      <c r="J79" s="111"/>
      <c r="K79" s="111"/>
      <c r="L79" s="111"/>
    </row>
    <row r="80" spans="1:12" ht="46.5" customHeight="1" x14ac:dyDescent="0.2">
      <c r="A80" s="386" t="s">
        <v>1</v>
      </c>
      <c r="B80" s="693" t="s">
        <v>544</v>
      </c>
      <c r="C80" s="693"/>
      <c r="D80" s="693"/>
      <c r="E80" s="693"/>
      <c r="F80" s="124" t="s">
        <v>407</v>
      </c>
      <c r="G80" s="199"/>
      <c r="H80" s="199"/>
      <c r="I80" s="176">
        <f>G80+H80</f>
        <v>0</v>
      </c>
      <c r="J80" s="111"/>
      <c r="K80" s="111"/>
      <c r="L80" s="111"/>
    </row>
    <row r="81" spans="1:12" ht="16.5" customHeight="1" x14ac:dyDescent="0.2">
      <c r="A81" s="694" t="s">
        <v>545</v>
      </c>
      <c r="B81" s="694"/>
      <c r="C81" s="694"/>
      <c r="D81" s="694"/>
      <c r="E81" s="694"/>
      <c r="F81" s="694"/>
      <c r="G81" s="694"/>
      <c r="H81" s="694"/>
      <c r="I81" s="694"/>
      <c r="J81" s="111"/>
      <c r="K81" s="111"/>
      <c r="L81" s="111"/>
    </row>
    <row r="82" spans="1:12" ht="39.75" customHeight="1" x14ac:dyDescent="0.2">
      <c r="A82" s="386" t="s">
        <v>33</v>
      </c>
      <c r="B82" s="693" t="s">
        <v>864</v>
      </c>
      <c r="C82" s="693"/>
      <c r="D82" s="693"/>
      <c r="E82" s="693"/>
      <c r="F82" s="124" t="s">
        <v>386</v>
      </c>
      <c r="G82" s="206">
        <f>G83+G84+G85</f>
        <v>0</v>
      </c>
      <c r="H82" s="172"/>
      <c r="I82" s="173"/>
      <c r="J82" s="111"/>
      <c r="K82" s="111"/>
      <c r="L82" s="111"/>
    </row>
    <row r="83" spans="1:12" ht="25.5" customHeight="1" x14ac:dyDescent="0.2">
      <c r="A83" s="386" t="s">
        <v>394</v>
      </c>
      <c r="B83" s="700" t="s">
        <v>475</v>
      </c>
      <c r="C83" s="700"/>
      <c r="D83" s="700"/>
      <c r="E83" s="700"/>
      <c r="F83" s="124" t="s">
        <v>386</v>
      </c>
      <c r="G83" s="442"/>
      <c r="H83" s="172"/>
      <c r="I83" s="173"/>
      <c r="J83" s="111"/>
      <c r="K83" s="111"/>
      <c r="L83" s="111"/>
    </row>
    <row r="84" spans="1:12" ht="57" customHeight="1" x14ac:dyDescent="0.2">
      <c r="A84" s="386" t="s">
        <v>391</v>
      </c>
      <c r="B84" s="700" t="s">
        <v>500</v>
      </c>
      <c r="C84" s="700"/>
      <c r="D84" s="700"/>
      <c r="E84" s="700"/>
      <c r="F84" s="124" t="s">
        <v>386</v>
      </c>
      <c r="G84" s="442"/>
      <c r="H84" s="172"/>
      <c r="I84" s="173"/>
      <c r="J84" s="111"/>
      <c r="K84" s="111"/>
      <c r="L84" s="111"/>
    </row>
    <row r="85" spans="1:12" ht="24.75" customHeight="1" x14ac:dyDescent="0.2">
      <c r="A85" s="386" t="s">
        <v>426</v>
      </c>
      <c r="B85" s="700" t="s">
        <v>521</v>
      </c>
      <c r="C85" s="700"/>
      <c r="D85" s="700"/>
      <c r="E85" s="700"/>
      <c r="F85" s="124" t="s">
        <v>386</v>
      </c>
      <c r="G85" s="442"/>
      <c r="H85" s="172"/>
      <c r="I85" s="173"/>
      <c r="J85" s="111"/>
      <c r="K85" s="111"/>
      <c r="L85" s="111"/>
    </row>
    <row r="86" spans="1:12" ht="14.25" customHeight="1" x14ac:dyDescent="0.2">
      <c r="A86" s="694" t="s">
        <v>474</v>
      </c>
      <c r="B86" s="694"/>
      <c r="C86" s="694"/>
      <c r="D86" s="694"/>
      <c r="E86" s="694"/>
      <c r="F86" s="694"/>
      <c r="G86" s="694"/>
      <c r="H86" s="694"/>
      <c r="I86" s="694"/>
      <c r="J86" s="111"/>
      <c r="K86" s="111"/>
      <c r="L86" s="111"/>
    </row>
    <row r="87" spans="1:12" ht="42.75" customHeight="1" x14ac:dyDescent="0.2">
      <c r="A87" s="386" t="s">
        <v>264</v>
      </c>
      <c r="B87" s="693" t="s">
        <v>546</v>
      </c>
      <c r="C87" s="693"/>
      <c r="D87" s="693"/>
      <c r="E87" s="693"/>
      <c r="F87" s="124" t="s">
        <v>386</v>
      </c>
      <c r="G87" s="207"/>
      <c r="H87" s="207"/>
      <c r="I87" s="206">
        <f>G87+H87</f>
        <v>0</v>
      </c>
      <c r="J87" s="111"/>
      <c r="K87" s="111"/>
      <c r="L87" s="111"/>
    </row>
    <row r="88" spans="1:12" ht="19.5" customHeight="1" x14ac:dyDescent="0.2">
      <c r="A88" s="694" t="s">
        <v>703</v>
      </c>
      <c r="B88" s="694"/>
      <c r="C88" s="694"/>
      <c r="D88" s="694"/>
      <c r="E88" s="694"/>
      <c r="F88" s="694"/>
      <c r="G88" s="694"/>
      <c r="H88" s="694"/>
      <c r="I88" s="694"/>
      <c r="J88" s="111"/>
      <c r="K88" s="111"/>
      <c r="L88" s="111"/>
    </row>
    <row r="89" spans="1:12" ht="21" customHeight="1" x14ac:dyDescent="0.2">
      <c r="A89" s="386" t="s">
        <v>265</v>
      </c>
      <c r="B89" s="673" t="s">
        <v>664</v>
      </c>
      <c r="C89" s="673"/>
      <c r="D89" s="673"/>
      <c r="E89" s="673"/>
      <c r="F89" s="124" t="s">
        <v>386</v>
      </c>
      <c r="G89" s="209">
        <f>G82+G87</f>
        <v>0</v>
      </c>
      <c r="H89" s="170"/>
      <c r="I89" s="171"/>
      <c r="J89" s="111"/>
      <c r="K89" s="111"/>
      <c r="L89" s="111"/>
    </row>
    <row r="90" spans="1:12" ht="16.149999999999999" customHeight="1" x14ac:dyDescent="0.2">
      <c r="A90" s="721"/>
      <c r="B90" s="721"/>
      <c r="C90" s="721"/>
      <c r="D90" s="721"/>
      <c r="E90" s="721"/>
      <c r="F90" s="109"/>
      <c r="G90" s="110"/>
      <c r="H90" s="110"/>
      <c r="I90" s="110"/>
      <c r="J90" s="111"/>
      <c r="K90" s="111"/>
      <c r="L90" s="111"/>
    </row>
    <row r="91" spans="1:12" ht="16.149999999999999" customHeight="1" x14ac:dyDescent="0.2">
      <c r="A91" s="389"/>
      <c r="B91" s="389"/>
      <c r="C91" s="389"/>
      <c r="D91" s="389"/>
      <c r="E91" s="389"/>
      <c r="F91" s="109"/>
      <c r="G91" s="110"/>
      <c r="H91" s="110"/>
      <c r="I91" s="110"/>
      <c r="J91" s="111"/>
      <c r="K91" s="111"/>
      <c r="L91" s="111"/>
    </row>
    <row r="92" spans="1:12" ht="15" customHeight="1" x14ac:dyDescent="0.2">
      <c r="A92" s="389"/>
      <c r="B92" s="389"/>
      <c r="C92" s="389"/>
      <c r="D92" s="389"/>
      <c r="E92" s="389"/>
      <c r="F92" s="109"/>
      <c r="G92" s="110"/>
      <c r="H92" s="110"/>
      <c r="I92" s="110"/>
      <c r="J92" s="111"/>
      <c r="K92" s="111"/>
      <c r="L92" s="111"/>
    </row>
    <row r="93" spans="1:12" ht="15" customHeight="1" x14ac:dyDescent="0.2">
      <c r="A93" s="389"/>
      <c r="B93" s="389"/>
      <c r="C93" s="389"/>
      <c r="D93" s="389"/>
      <c r="E93" s="389"/>
      <c r="F93" s="666" t="s">
        <v>268</v>
      </c>
      <c r="G93" s="666"/>
      <c r="H93" s="666"/>
      <c r="I93" s="110"/>
      <c r="J93" s="111"/>
      <c r="K93" s="111"/>
      <c r="L93" s="111"/>
    </row>
    <row r="94" spans="1:12" ht="27" customHeight="1" x14ac:dyDescent="0.2">
      <c r="A94" s="289"/>
      <c r="B94" s="289"/>
      <c r="C94" s="289"/>
      <c r="D94" s="289"/>
      <c r="E94" s="289"/>
      <c r="F94" s="665" t="s">
        <v>4</v>
      </c>
      <c r="G94" s="665"/>
      <c r="H94" s="665"/>
      <c r="I94" s="289"/>
      <c r="J94" s="111"/>
      <c r="K94" s="111"/>
      <c r="L94" s="111"/>
    </row>
    <row r="95" spans="1:12" ht="17.25" hidden="1" customHeight="1" x14ac:dyDescent="0.2">
      <c r="A95" s="698"/>
      <c r="B95" s="698"/>
      <c r="C95" s="698"/>
      <c r="D95" s="698"/>
      <c r="E95" s="698"/>
      <c r="F95" s="698"/>
      <c r="G95" s="698"/>
      <c r="H95" s="698"/>
      <c r="I95" s="698"/>
      <c r="J95" s="111"/>
      <c r="K95" s="111"/>
      <c r="L95" s="127"/>
    </row>
    <row r="96" spans="1:12" ht="27.75" hidden="1" customHeight="1" x14ac:dyDescent="0.2">
      <c r="A96" s="681"/>
      <c r="B96" s="681"/>
      <c r="C96" s="681"/>
      <c r="D96" s="681"/>
      <c r="E96" s="681"/>
      <c r="F96" s="681"/>
      <c r="G96" s="681"/>
      <c r="H96" s="681"/>
      <c r="I96" s="681"/>
      <c r="J96" s="111"/>
      <c r="K96" s="111"/>
      <c r="L96" s="127"/>
    </row>
    <row r="97" spans="1:12" ht="28.5" hidden="1" customHeight="1" x14ac:dyDescent="0.2">
      <c r="A97" s="681"/>
      <c r="B97" s="681"/>
      <c r="C97" s="681"/>
      <c r="D97" s="681"/>
      <c r="E97" s="681"/>
      <c r="F97" s="681"/>
      <c r="G97" s="681"/>
      <c r="H97" s="681"/>
      <c r="I97" s="681"/>
      <c r="J97" s="111"/>
      <c r="K97" s="111"/>
      <c r="L97" s="127"/>
    </row>
    <row r="98" spans="1:12" ht="24" hidden="1" customHeight="1" x14ac:dyDescent="0.2">
      <c r="A98" s="717"/>
      <c r="B98" s="717"/>
      <c r="C98" s="717"/>
      <c r="D98" s="717"/>
      <c r="E98" s="717"/>
      <c r="F98" s="105"/>
      <c r="G98" s="128"/>
      <c r="H98" s="128"/>
      <c r="I98" s="128"/>
      <c r="J98" s="111"/>
      <c r="K98" s="111"/>
      <c r="L98" s="127"/>
    </row>
    <row r="99" spans="1:12" ht="24.75" hidden="1" customHeight="1" x14ac:dyDescent="0.2">
      <c r="A99" s="114"/>
      <c r="B99" s="681"/>
      <c r="C99" s="681"/>
      <c r="D99" s="681"/>
      <c r="E99" s="681"/>
      <c r="F99" s="681"/>
      <c r="G99" s="681"/>
      <c r="H99" s="681"/>
      <c r="I99" s="681"/>
      <c r="J99" s="111"/>
      <c r="K99" s="111"/>
      <c r="L99" s="127"/>
    </row>
    <row r="100" spans="1:12" ht="39" hidden="1" customHeight="1" x14ac:dyDescent="0.2">
      <c r="A100" s="114"/>
      <c r="B100" s="681"/>
      <c r="C100" s="681"/>
      <c r="D100" s="681"/>
      <c r="E100" s="681"/>
      <c r="F100" s="681"/>
      <c r="G100" s="681"/>
      <c r="H100" s="681"/>
      <c r="I100" s="681"/>
      <c r="J100" s="111"/>
      <c r="K100" s="111"/>
      <c r="L100" s="127"/>
    </row>
    <row r="101" spans="1:12" ht="41.25" hidden="1" customHeight="1" x14ac:dyDescent="0.2">
      <c r="A101" s="114"/>
      <c r="B101" s="681"/>
      <c r="C101" s="681"/>
      <c r="D101" s="681"/>
      <c r="E101" s="681"/>
      <c r="F101" s="681"/>
      <c r="G101" s="681"/>
      <c r="H101" s="681"/>
      <c r="I101" s="681"/>
      <c r="J101" s="111"/>
      <c r="K101" s="111"/>
      <c r="L101" s="127"/>
    </row>
    <row r="102" spans="1:12" ht="40.5" hidden="1" customHeight="1" x14ac:dyDescent="0.2">
      <c r="A102" s="114"/>
      <c r="B102" s="681"/>
      <c r="C102" s="681"/>
      <c r="D102" s="681"/>
      <c r="E102" s="681"/>
      <c r="F102" s="681"/>
      <c r="G102" s="681"/>
      <c r="H102" s="681"/>
      <c r="I102" s="681"/>
      <c r="J102" s="111"/>
      <c r="K102" s="111"/>
      <c r="L102" s="127"/>
    </row>
    <row r="103" spans="1:12" ht="72" hidden="1" customHeight="1" x14ac:dyDescent="0.2">
      <c r="A103" s="114"/>
      <c r="B103" s="681"/>
      <c r="C103" s="681"/>
      <c r="D103" s="681"/>
      <c r="E103" s="681"/>
      <c r="F103" s="681"/>
      <c r="G103" s="681"/>
      <c r="H103" s="681"/>
      <c r="I103" s="681"/>
      <c r="J103" s="111"/>
      <c r="K103" s="111"/>
      <c r="L103" s="127"/>
    </row>
    <row r="104" spans="1:12" ht="62.25" hidden="1" customHeight="1" x14ac:dyDescent="0.2">
      <c r="A104" s="114"/>
      <c r="B104" s="681"/>
      <c r="C104" s="681"/>
      <c r="D104" s="681"/>
      <c r="E104" s="681"/>
      <c r="F104" s="681"/>
      <c r="G104" s="681"/>
      <c r="H104" s="681"/>
      <c r="I104" s="681"/>
      <c r="J104" s="111"/>
      <c r="K104" s="111"/>
      <c r="L104" s="127"/>
    </row>
    <row r="105" spans="1:12" hidden="1" x14ac:dyDescent="0.2">
      <c r="A105" s="155"/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  <c r="L105" s="127"/>
    </row>
    <row r="106" spans="1:12" hidden="1" x14ac:dyDescent="0.2">
      <c r="A106" s="155"/>
      <c r="B106" s="111"/>
      <c r="C106" s="111"/>
      <c r="D106" s="111"/>
      <c r="E106" s="111"/>
      <c r="F106" s="111"/>
      <c r="G106" s="111"/>
      <c r="H106" s="111"/>
      <c r="I106" s="111"/>
      <c r="J106" s="111"/>
      <c r="K106" s="111"/>
      <c r="L106" s="127"/>
    </row>
    <row r="107" spans="1:12" hidden="1" x14ac:dyDescent="0.2">
      <c r="A107" s="155"/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  <c r="L107" s="127"/>
    </row>
    <row r="108" spans="1:12" hidden="1" x14ac:dyDescent="0.2">
      <c r="A108" s="155"/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27"/>
    </row>
    <row r="109" spans="1:12" hidden="1" x14ac:dyDescent="0.2">
      <c r="A109" s="155"/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  <c r="L109" s="127"/>
    </row>
    <row r="110" spans="1:12" hidden="1" x14ac:dyDescent="0.2">
      <c r="A110" s="155"/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  <c r="L110" s="127"/>
    </row>
    <row r="111" spans="1:12" hidden="1" x14ac:dyDescent="0.2">
      <c r="A111" s="155"/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127"/>
    </row>
    <row r="112" spans="1:12" hidden="1" x14ac:dyDescent="0.2">
      <c r="A112" s="155"/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27"/>
    </row>
    <row r="113" spans="1:12" hidden="1" x14ac:dyDescent="0.2">
      <c r="A113" s="155"/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  <c r="L113" s="127"/>
    </row>
    <row r="114" spans="1:12" hidden="1" x14ac:dyDescent="0.2">
      <c r="A114" s="155"/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  <c r="L114" s="127"/>
    </row>
    <row r="115" spans="1:12" hidden="1" x14ac:dyDescent="0.2">
      <c r="A115" s="155"/>
      <c r="B115" s="111"/>
      <c r="C115" s="111"/>
      <c r="D115" s="111"/>
      <c r="E115" s="111"/>
      <c r="F115" s="111"/>
      <c r="G115" s="111"/>
      <c r="H115" s="111"/>
      <c r="I115" s="111"/>
      <c r="J115" s="111"/>
      <c r="K115" s="111"/>
      <c r="L115" s="127"/>
    </row>
    <row r="116" spans="1:12" hidden="1" x14ac:dyDescent="0.2">
      <c r="A116" s="155"/>
      <c r="B116" s="111"/>
      <c r="C116" s="111"/>
      <c r="D116" s="111"/>
      <c r="E116" s="111"/>
      <c r="F116" s="111"/>
      <c r="G116" s="111"/>
      <c r="H116" s="111"/>
      <c r="I116" s="111"/>
      <c r="J116" s="111"/>
      <c r="K116" s="111"/>
      <c r="L116" s="127"/>
    </row>
    <row r="117" spans="1:12" hidden="1" x14ac:dyDescent="0.2">
      <c r="A117" s="155"/>
      <c r="B117" s="111"/>
      <c r="C117" s="111"/>
      <c r="D117" s="111"/>
      <c r="E117" s="111"/>
      <c r="F117" s="111"/>
      <c r="G117" s="111"/>
      <c r="H117" s="111"/>
      <c r="I117" s="111"/>
      <c r="J117" s="111"/>
      <c r="K117" s="111"/>
      <c r="L117" s="127"/>
    </row>
    <row r="118" spans="1:12" hidden="1" x14ac:dyDescent="0.2">
      <c r="A118" s="155"/>
      <c r="B118" s="111"/>
      <c r="C118" s="111"/>
      <c r="D118" s="111"/>
      <c r="E118" s="111"/>
      <c r="F118" s="111"/>
      <c r="G118" s="111"/>
      <c r="H118" s="111"/>
      <c r="I118" s="111"/>
      <c r="J118" s="111"/>
      <c r="K118" s="111"/>
      <c r="L118" s="127"/>
    </row>
    <row r="119" spans="1:12" hidden="1" x14ac:dyDescent="0.2">
      <c r="A119" s="155"/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  <c r="L119" s="127"/>
    </row>
    <row r="120" spans="1:12" hidden="1" x14ac:dyDescent="0.2">
      <c r="A120" s="155"/>
      <c r="B120" s="111"/>
      <c r="C120" s="111"/>
      <c r="D120" s="111"/>
      <c r="E120" s="111"/>
      <c r="F120" s="111"/>
      <c r="G120" s="111"/>
      <c r="H120" s="111"/>
      <c r="I120" s="111"/>
      <c r="J120" s="111"/>
      <c r="K120" s="111"/>
      <c r="L120" s="127"/>
    </row>
    <row r="121" spans="1:12" hidden="1" x14ac:dyDescent="0.2">
      <c r="A121" s="155"/>
      <c r="B121" s="111"/>
      <c r="C121" s="111"/>
      <c r="D121" s="111"/>
      <c r="E121" s="111"/>
      <c r="F121" s="111"/>
      <c r="G121" s="111"/>
      <c r="H121" s="111"/>
      <c r="I121" s="111"/>
      <c r="J121" s="111"/>
      <c r="K121" s="111"/>
      <c r="L121" s="127"/>
    </row>
    <row r="122" spans="1:12" hidden="1" x14ac:dyDescent="0.2">
      <c r="A122" s="155"/>
      <c r="B122" s="111"/>
      <c r="C122" s="111"/>
      <c r="D122" s="111"/>
      <c r="E122" s="111"/>
      <c r="F122" s="111"/>
      <c r="G122" s="111"/>
      <c r="H122" s="111"/>
      <c r="I122" s="111"/>
      <c r="J122" s="111"/>
      <c r="K122" s="111"/>
      <c r="L122" s="127"/>
    </row>
    <row r="123" spans="1:12" ht="14.25" hidden="1" x14ac:dyDescent="0.2">
      <c r="A123" s="721" t="s">
        <v>472</v>
      </c>
      <c r="B123" s="721"/>
      <c r="C123" s="721"/>
      <c r="D123" s="721"/>
      <c r="E123" s="721"/>
      <c r="F123" s="105"/>
      <c r="G123" s="290"/>
      <c r="H123" s="290"/>
      <c r="I123" s="291"/>
      <c r="J123" s="111"/>
      <c r="K123" s="111"/>
      <c r="L123" s="127"/>
    </row>
    <row r="124" spans="1:12" ht="14.25" x14ac:dyDescent="0.2">
      <c r="A124" s="389"/>
      <c r="B124" s="389"/>
      <c r="C124" s="389"/>
      <c r="D124" s="389"/>
      <c r="E124" s="389"/>
      <c r="F124" s="105"/>
      <c r="G124" s="290"/>
      <c r="H124" s="290"/>
      <c r="I124" s="291"/>
      <c r="J124" s="111"/>
      <c r="K124" s="111"/>
      <c r="L124" s="127"/>
    </row>
    <row r="125" spans="1:12" ht="14.25" x14ac:dyDescent="0.2">
      <c r="A125" s="389"/>
      <c r="B125" s="389"/>
      <c r="C125" s="389"/>
      <c r="D125" s="389"/>
      <c r="E125" s="389"/>
      <c r="F125" s="105"/>
      <c r="G125" s="290"/>
      <c r="H125" s="290"/>
      <c r="I125" s="291"/>
      <c r="J125" s="111"/>
      <c r="K125" s="111"/>
      <c r="L125" s="127"/>
    </row>
    <row r="126" spans="1:12" ht="43.5" customHeight="1" x14ac:dyDescent="0.2">
      <c r="A126" s="672" t="s">
        <v>811</v>
      </c>
      <c r="B126" s="672"/>
      <c r="C126" s="672"/>
      <c r="D126" s="672"/>
      <c r="E126" s="672"/>
      <c r="F126" s="672"/>
      <c r="G126" s="672"/>
      <c r="H126" s="672"/>
      <c r="I126" s="672"/>
      <c r="J126" s="106"/>
      <c r="K126" s="106"/>
      <c r="L126" s="106"/>
    </row>
    <row r="127" spans="1:12" ht="39.75" customHeight="1" x14ac:dyDescent="0.2">
      <c r="A127" s="672" t="s">
        <v>709</v>
      </c>
      <c r="B127" s="672"/>
      <c r="C127" s="672"/>
      <c r="D127" s="672"/>
      <c r="E127" s="672"/>
      <c r="F127" s="672"/>
      <c r="G127" s="672"/>
      <c r="H127" s="672"/>
      <c r="I127" s="672"/>
      <c r="J127" s="106"/>
      <c r="K127" s="106"/>
      <c r="L127" s="106"/>
    </row>
    <row r="128" spans="1:12" ht="39.75" customHeight="1" x14ac:dyDescent="0.2">
      <c r="A128" s="672" t="s">
        <v>908</v>
      </c>
      <c r="B128" s="672"/>
      <c r="C128" s="672"/>
      <c r="D128" s="672"/>
      <c r="E128" s="672"/>
      <c r="F128" s="672"/>
      <c r="G128" s="672"/>
      <c r="H128" s="672"/>
      <c r="I128" s="672"/>
      <c r="J128" s="106"/>
      <c r="K128" s="106"/>
      <c r="L128" s="106"/>
    </row>
    <row r="129" spans="1:12" ht="18" customHeight="1" x14ac:dyDescent="0.2">
      <c r="A129" s="672" t="s">
        <v>909</v>
      </c>
      <c r="B129" s="672"/>
      <c r="C129" s="672"/>
      <c r="D129" s="672"/>
      <c r="E129" s="672"/>
      <c r="F129" s="672"/>
      <c r="G129" s="672"/>
      <c r="H129" s="672"/>
      <c r="I129" s="672"/>
      <c r="J129" s="106"/>
      <c r="K129" s="106"/>
      <c r="L129" s="106"/>
    </row>
    <row r="130" spans="1:12" ht="38.25" customHeight="1" x14ac:dyDescent="0.2">
      <c r="A130" s="722" t="s">
        <v>479</v>
      </c>
      <c r="B130" s="714" t="s">
        <v>697</v>
      </c>
      <c r="C130" s="714"/>
      <c r="D130" s="714"/>
      <c r="E130" s="714"/>
      <c r="F130" s="714"/>
      <c r="G130" s="714"/>
      <c r="H130" s="714"/>
      <c r="I130" s="714"/>
      <c r="J130" s="106"/>
      <c r="K130" s="106"/>
      <c r="L130" s="106"/>
    </row>
    <row r="131" spans="1:12" ht="27.75" customHeight="1" x14ac:dyDescent="0.2">
      <c r="A131" s="722"/>
      <c r="B131" s="695" t="s">
        <v>535</v>
      </c>
      <c r="C131" s="695"/>
      <c r="D131" s="695"/>
      <c r="E131" s="695"/>
      <c r="F131" s="695"/>
      <c r="G131" s="695"/>
      <c r="H131" s="695"/>
      <c r="I131" s="695"/>
      <c r="J131" s="106"/>
      <c r="K131" s="106"/>
      <c r="L131" s="106"/>
    </row>
    <row r="132" spans="1:12" ht="41.25" customHeight="1" x14ac:dyDescent="0.2">
      <c r="A132" s="722"/>
      <c r="B132" s="695" t="s">
        <v>536</v>
      </c>
      <c r="C132" s="695"/>
      <c r="D132" s="695"/>
      <c r="E132" s="695"/>
      <c r="F132" s="695"/>
      <c r="G132" s="695"/>
      <c r="H132" s="695"/>
      <c r="I132" s="695"/>
      <c r="J132" s="106"/>
      <c r="K132" s="106"/>
      <c r="L132" s="106"/>
    </row>
    <row r="133" spans="1:12" ht="13.5" customHeight="1" x14ac:dyDescent="0.2">
      <c r="A133" s="722"/>
      <c r="B133" s="695" t="s">
        <v>729</v>
      </c>
      <c r="C133" s="695"/>
      <c r="D133" s="695"/>
      <c r="E133" s="695"/>
      <c r="F133" s="695"/>
      <c r="G133" s="695"/>
      <c r="H133" s="695"/>
      <c r="I133" s="695"/>
      <c r="J133" s="106"/>
      <c r="K133" s="106"/>
      <c r="L133" s="106"/>
    </row>
    <row r="134" spans="1:12" ht="78.75" customHeight="1" x14ac:dyDescent="0.2">
      <c r="A134" s="722"/>
      <c r="B134" s="695" t="s">
        <v>806</v>
      </c>
      <c r="C134" s="695"/>
      <c r="D134" s="695"/>
      <c r="E134" s="695"/>
      <c r="F134" s="695"/>
      <c r="G134" s="695"/>
      <c r="H134" s="695"/>
      <c r="I134" s="695"/>
      <c r="J134" s="106"/>
      <c r="K134" s="106"/>
      <c r="L134" s="106"/>
    </row>
    <row r="135" spans="1:12" ht="30" customHeight="1" x14ac:dyDescent="0.2">
      <c r="A135" s="390" t="s">
        <v>471</v>
      </c>
      <c r="B135" s="695" t="s">
        <v>665</v>
      </c>
      <c r="C135" s="695"/>
      <c r="D135" s="695"/>
      <c r="E135" s="695"/>
      <c r="F135" s="695"/>
      <c r="G135" s="695"/>
      <c r="H135" s="695"/>
      <c r="I135" s="695"/>
      <c r="J135" s="106"/>
      <c r="K135" s="107"/>
      <c r="L135" s="106"/>
    </row>
    <row r="136" spans="1:12" ht="48.75" customHeight="1" x14ac:dyDescent="0.2">
      <c r="A136" s="387" t="s">
        <v>792</v>
      </c>
      <c r="B136" s="674" t="s">
        <v>807</v>
      </c>
      <c r="C136" s="674"/>
      <c r="D136" s="674"/>
      <c r="E136" s="674"/>
      <c r="F136" s="674"/>
      <c r="G136" s="674"/>
      <c r="H136" s="674"/>
      <c r="I136" s="674"/>
      <c r="J136" s="106"/>
      <c r="K136" s="106"/>
      <c r="L136" s="106"/>
    </row>
    <row r="137" spans="1:12" ht="52.5" customHeight="1" x14ac:dyDescent="0.2">
      <c r="A137" s="710" t="s">
        <v>710</v>
      </c>
      <c r="B137" s="675" t="s">
        <v>865</v>
      </c>
      <c r="C137" s="675"/>
      <c r="D137" s="675"/>
      <c r="E137" s="675"/>
      <c r="F137" s="675"/>
      <c r="G137" s="675"/>
      <c r="H137" s="675"/>
      <c r="I137" s="676"/>
      <c r="J137" s="106"/>
      <c r="K137" s="106"/>
      <c r="L137" s="106"/>
    </row>
    <row r="138" spans="1:12" ht="16.5" customHeight="1" x14ac:dyDescent="0.2">
      <c r="A138" s="711"/>
      <c r="B138" s="677" t="s">
        <v>866</v>
      </c>
      <c r="C138" s="677"/>
      <c r="D138" s="677"/>
      <c r="E138" s="677"/>
      <c r="F138" s="677"/>
      <c r="G138" s="677"/>
      <c r="H138" s="677"/>
      <c r="I138" s="678"/>
      <c r="J138" s="106"/>
      <c r="K138" s="106"/>
      <c r="L138" s="106"/>
    </row>
    <row r="139" spans="1:12" ht="56.25" customHeight="1" x14ac:dyDescent="0.2">
      <c r="A139" s="711"/>
      <c r="B139" s="677" t="s">
        <v>867</v>
      </c>
      <c r="C139" s="677"/>
      <c r="D139" s="677"/>
      <c r="E139" s="677"/>
      <c r="F139" s="677"/>
      <c r="G139" s="677"/>
      <c r="H139" s="677"/>
      <c r="I139" s="678"/>
      <c r="J139" s="106"/>
      <c r="K139" s="106"/>
      <c r="L139" s="106"/>
    </row>
    <row r="140" spans="1:12" ht="60.75" customHeight="1" x14ac:dyDescent="0.2">
      <c r="A140" s="712"/>
      <c r="B140" s="679" t="s">
        <v>698</v>
      </c>
      <c r="C140" s="679"/>
      <c r="D140" s="679"/>
      <c r="E140" s="679"/>
      <c r="F140" s="679"/>
      <c r="G140" s="679"/>
      <c r="H140" s="679"/>
      <c r="I140" s="680"/>
      <c r="J140" s="106"/>
      <c r="K140" s="106"/>
      <c r="L140" s="106"/>
    </row>
    <row r="141" spans="1:12" ht="61.5" customHeight="1" x14ac:dyDescent="0.2">
      <c r="A141" s="388" t="s">
        <v>791</v>
      </c>
      <c r="B141" s="699" t="s">
        <v>506</v>
      </c>
      <c r="C141" s="699"/>
      <c r="D141" s="699"/>
      <c r="E141" s="699"/>
      <c r="F141" s="699"/>
      <c r="G141" s="699"/>
      <c r="H141" s="699"/>
      <c r="I141" s="699"/>
      <c r="J141" s="106"/>
      <c r="K141" s="106"/>
      <c r="L141" s="106"/>
    </row>
    <row r="142" spans="1:12" ht="18" customHeight="1" x14ac:dyDescent="0.2">
      <c r="J142" s="106"/>
      <c r="K142" s="106"/>
      <c r="L142" s="106"/>
    </row>
    <row r="143" spans="1:12" ht="10.5" customHeight="1" x14ac:dyDescent="0.2"/>
    <row r="144" spans="1:12" hidden="1" x14ac:dyDescent="0.2"/>
    <row r="145" spans="1:12" hidden="1" x14ac:dyDescent="0.2"/>
    <row r="146" spans="1:12" x14ac:dyDescent="0.2">
      <c r="A146" s="429"/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</row>
    <row r="147" spans="1:12" x14ac:dyDescent="0.2">
      <c r="A147" s="435"/>
      <c r="B147" s="436"/>
      <c r="C147" s="436"/>
      <c r="D147" s="436"/>
      <c r="E147" s="436"/>
      <c r="F147" s="436"/>
      <c r="G147" s="436"/>
      <c r="H147" s="436"/>
      <c r="I147" s="436"/>
      <c r="J147" s="436"/>
      <c r="K147" s="436"/>
      <c r="L147" s="436"/>
    </row>
    <row r="148" spans="1:12" x14ac:dyDescent="0.2">
      <c r="A148" s="435"/>
      <c r="B148" s="436"/>
      <c r="C148" s="436"/>
      <c r="D148" s="436"/>
      <c r="E148" s="436"/>
      <c r="F148" s="436"/>
      <c r="G148" s="436"/>
      <c r="H148" s="436"/>
      <c r="I148" s="436"/>
      <c r="J148" s="436"/>
      <c r="K148" s="436"/>
      <c r="L148" s="436"/>
    </row>
    <row r="149" spans="1:12" ht="7.5" customHeight="1" x14ac:dyDescent="0.2">
      <c r="A149" s="435"/>
      <c r="B149" s="436"/>
      <c r="C149" s="436"/>
      <c r="D149" s="436"/>
      <c r="E149" s="436"/>
      <c r="F149" s="436"/>
      <c r="G149" s="436"/>
      <c r="H149" s="436"/>
      <c r="I149" s="436"/>
      <c r="J149" s="436"/>
      <c r="K149" s="436"/>
      <c r="L149" s="436"/>
    </row>
    <row r="150" spans="1:12" hidden="1" x14ac:dyDescent="0.2">
      <c r="A150" s="435"/>
      <c r="B150" s="436"/>
      <c r="C150" s="436"/>
      <c r="D150" s="436"/>
      <c r="E150" s="436"/>
      <c r="F150" s="436"/>
      <c r="G150" s="436"/>
      <c r="H150" s="436"/>
      <c r="I150" s="436"/>
      <c r="J150" s="436"/>
      <c r="K150" s="436"/>
      <c r="L150" s="436"/>
    </row>
    <row r="151" spans="1:12" hidden="1" x14ac:dyDescent="0.2">
      <c r="A151" s="435"/>
      <c r="B151" s="436"/>
      <c r="C151" s="436"/>
      <c r="D151" s="436"/>
      <c r="E151" s="436"/>
      <c r="F151" s="436"/>
      <c r="G151" s="436"/>
      <c r="H151" s="436"/>
      <c r="I151" s="436"/>
      <c r="J151" s="436"/>
      <c r="K151" s="436"/>
      <c r="L151" s="436"/>
    </row>
    <row r="152" spans="1:12" hidden="1" x14ac:dyDescent="0.2">
      <c r="A152" s="435"/>
      <c r="B152" s="436"/>
      <c r="C152" s="436"/>
      <c r="D152" s="436"/>
      <c r="E152" s="436"/>
      <c r="F152" s="436"/>
      <c r="G152" s="436"/>
      <c r="H152" s="436"/>
      <c r="I152" s="436"/>
      <c r="J152" s="436"/>
      <c r="K152" s="436"/>
      <c r="L152" s="436"/>
    </row>
    <row r="153" spans="1:12" x14ac:dyDescent="0.2">
      <c r="A153" s="435"/>
      <c r="B153" s="436"/>
      <c r="C153" s="436"/>
      <c r="D153" s="436"/>
      <c r="E153" s="436"/>
      <c r="F153" s="436"/>
      <c r="G153" s="436"/>
      <c r="H153" s="436"/>
      <c r="I153" s="436"/>
      <c r="J153" s="436"/>
      <c r="K153" s="436"/>
      <c r="L153" s="436"/>
    </row>
    <row r="154" spans="1:12" x14ac:dyDescent="0.2">
      <c r="A154" s="435"/>
      <c r="B154" s="436"/>
      <c r="C154" s="436"/>
      <c r="D154" s="436"/>
      <c r="E154" s="436"/>
      <c r="F154" s="436"/>
      <c r="G154" s="436"/>
      <c r="H154" s="436"/>
      <c r="I154" s="436"/>
      <c r="J154" s="436"/>
      <c r="K154" s="436"/>
      <c r="L154" s="436"/>
    </row>
    <row r="155" spans="1:12" ht="14.25" x14ac:dyDescent="0.2">
      <c r="A155" s="430"/>
      <c r="B155" s="431"/>
      <c r="C155" s="431"/>
      <c r="D155" s="431"/>
      <c r="E155" s="431"/>
      <c r="F155" s="432"/>
      <c r="G155" s="433"/>
      <c r="H155" s="713"/>
      <c r="I155" s="713"/>
      <c r="J155" s="436"/>
      <c r="K155" s="436"/>
      <c r="L155" s="436"/>
    </row>
    <row r="156" spans="1:12" ht="16.5" customHeight="1" x14ac:dyDescent="0.2">
      <c r="A156" s="430"/>
      <c r="B156" s="431"/>
      <c r="C156" s="431"/>
      <c r="D156" s="431"/>
      <c r="E156" s="431"/>
      <c r="F156" s="432"/>
      <c r="G156" s="718"/>
      <c r="H156" s="718"/>
      <c r="I156" s="718"/>
      <c r="J156" s="129"/>
      <c r="K156" s="129"/>
      <c r="L156" s="129"/>
    </row>
    <row r="157" spans="1:12" ht="18.75" customHeight="1" x14ac:dyDescent="0.2">
      <c r="A157" s="430"/>
      <c r="B157" s="431"/>
      <c r="C157" s="431"/>
      <c r="D157" s="431"/>
      <c r="E157" s="431"/>
      <c r="F157" s="432"/>
      <c r="G157" s="719"/>
      <c r="H157" s="720"/>
      <c r="I157" s="720"/>
      <c r="J157" s="129"/>
      <c r="K157" s="129"/>
      <c r="L157" s="129"/>
    </row>
    <row r="158" spans="1:12" ht="18.75" hidden="1" customHeight="1" x14ac:dyDescent="0.2">
      <c r="A158" s="435"/>
      <c r="B158" s="436"/>
      <c r="C158" s="436"/>
      <c r="D158" s="436"/>
      <c r="E158" s="436"/>
      <c r="F158" s="436"/>
      <c r="G158" s="436"/>
      <c r="H158" s="436"/>
      <c r="I158" s="436"/>
      <c r="J158" s="434"/>
      <c r="K158" s="129"/>
      <c r="L158" s="129"/>
    </row>
    <row r="159" spans="1:12" hidden="1" x14ac:dyDescent="0.2">
      <c r="A159" s="435"/>
      <c r="B159" s="436"/>
      <c r="C159" s="436"/>
      <c r="D159" s="436"/>
      <c r="E159" s="436"/>
      <c r="F159" s="436"/>
      <c r="G159" s="436"/>
      <c r="H159" s="436"/>
      <c r="I159" s="436"/>
      <c r="J159" s="436"/>
      <c r="K159" s="436"/>
      <c r="L159" s="436"/>
    </row>
    <row r="160" spans="1:12" x14ac:dyDescent="0.2">
      <c r="A160" s="435"/>
      <c r="B160" s="436"/>
      <c r="C160" s="436"/>
      <c r="D160" s="436"/>
      <c r="E160" s="436"/>
      <c r="F160" s="436"/>
      <c r="G160" s="436"/>
      <c r="H160" s="436"/>
      <c r="I160" s="436"/>
      <c r="J160" s="436"/>
      <c r="K160" s="436"/>
      <c r="L160" s="436"/>
    </row>
    <row r="161" spans="1:12" x14ac:dyDescent="0.2">
      <c r="A161" s="435"/>
      <c r="B161" s="436"/>
      <c r="C161" s="436"/>
      <c r="D161" s="436"/>
      <c r="E161" s="436"/>
      <c r="F161" s="436"/>
      <c r="G161" s="436"/>
      <c r="H161" s="436"/>
      <c r="I161" s="436"/>
      <c r="J161" s="436"/>
      <c r="K161" s="436"/>
      <c r="L161" s="436"/>
    </row>
    <row r="162" spans="1:12" x14ac:dyDescent="0.2">
      <c r="A162" s="435"/>
      <c r="B162" s="436"/>
      <c r="C162" s="436"/>
      <c r="D162" s="436"/>
      <c r="E162" s="436"/>
      <c r="F162" s="436"/>
      <c r="G162" s="436"/>
      <c r="H162" s="436"/>
      <c r="I162" s="436"/>
      <c r="J162" s="436"/>
      <c r="K162" s="436"/>
      <c r="L162" s="436"/>
    </row>
    <row r="163" spans="1:12" x14ac:dyDescent="0.2">
      <c r="A163" s="435"/>
      <c r="B163" s="436"/>
      <c r="C163" s="436"/>
      <c r="D163" s="436"/>
      <c r="E163" s="436"/>
      <c r="F163" s="436"/>
      <c r="G163" s="436"/>
      <c r="H163" s="436"/>
      <c r="I163" s="436"/>
      <c r="J163" s="436"/>
      <c r="K163" s="436"/>
      <c r="L163" s="436"/>
    </row>
    <row r="164" spans="1:12" x14ac:dyDescent="0.2">
      <c r="A164" s="435"/>
      <c r="B164" s="436"/>
      <c r="C164" s="436"/>
      <c r="D164" s="436"/>
      <c r="E164" s="436"/>
      <c r="F164" s="436"/>
      <c r="G164" s="436"/>
      <c r="H164" s="436"/>
      <c r="I164" s="436"/>
      <c r="J164" s="436"/>
      <c r="K164" s="436"/>
      <c r="L164" s="436"/>
    </row>
    <row r="165" spans="1:12" x14ac:dyDescent="0.2">
      <c r="A165" s="435"/>
      <c r="B165" s="436"/>
      <c r="C165" s="436"/>
      <c r="D165" s="436"/>
      <c r="E165" s="436"/>
      <c r="F165" s="436"/>
      <c r="G165" s="436"/>
      <c r="H165" s="436"/>
      <c r="I165" s="436"/>
      <c r="J165" s="436"/>
      <c r="K165" s="436"/>
      <c r="L165" s="436"/>
    </row>
    <row r="166" spans="1:12" x14ac:dyDescent="0.2">
      <c r="A166" s="435"/>
      <c r="B166" s="436"/>
      <c r="C166" s="436"/>
      <c r="D166" s="436"/>
      <c r="E166" s="436"/>
      <c r="F166" s="436"/>
      <c r="G166" s="436"/>
      <c r="H166" s="436"/>
      <c r="I166" s="436"/>
      <c r="J166" s="436"/>
      <c r="K166" s="436"/>
      <c r="L166" s="436"/>
    </row>
    <row r="167" spans="1:12" x14ac:dyDescent="0.2">
      <c r="A167" s="435"/>
      <c r="B167" s="436"/>
      <c r="C167" s="436"/>
      <c r="D167" s="436"/>
      <c r="E167" s="436"/>
      <c r="F167" s="436"/>
      <c r="G167" s="436"/>
      <c r="H167" s="436"/>
      <c r="I167" s="436"/>
      <c r="J167" s="436"/>
      <c r="K167" s="436"/>
      <c r="L167" s="436"/>
    </row>
    <row r="168" spans="1:12" x14ac:dyDescent="0.2">
      <c r="A168" s="435"/>
      <c r="B168" s="436"/>
      <c r="C168" s="436"/>
      <c r="D168" s="436"/>
      <c r="E168" s="436"/>
      <c r="F168" s="436"/>
      <c r="G168" s="436"/>
      <c r="H168" s="436"/>
      <c r="I168" s="436"/>
      <c r="J168" s="436"/>
      <c r="K168" s="436"/>
      <c r="L168" s="436"/>
    </row>
    <row r="169" spans="1:12" x14ac:dyDescent="0.2">
      <c r="A169" s="435"/>
      <c r="B169" s="436"/>
      <c r="C169" s="436"/>
      <c r="D169" s="436"/>
      <c r="E169" s="436"/>
      <c r="F169" s="436"/>
      <c r="G169" s="436"/>
      <c r="H169" s="436"/>
      <c r="I169" s="436"/>
      <c r="J169" s="436"/>
      <c r="K169" s="436"/>
      <c r="L169" s="436"/>
    </row>
    <row r="170" spans="1:12" x14ac:dyDescent="0.2">
      <c r="A170" s="435"/>
      <c r="B170" s="436"/>
      <c r="C170" s="436"/>
      <c r="D170" s="436"/>
      <c r="E170" s="436"/>
      <c r="F170" s="436"/>
      <c r="G170" s="436"/>
      <c r="H170" s="436"/>
      <c r="I170" s="436"/>
      <c r="J170" s="436"/>
      <c r="K170" s="436"/>
      <c r="L170" s="436"/>
    </row>
    <row r="171" spans="1:12" x14ac:dyDescent="0.2">
      <c r="A171" s="435"/>
      <c r="B171" s="436"/>
      <c r="C171" s="436"/>
      <c r="D171" s="436"/>
      <c r="E171" s="436"/>
      <c r="F171" s="436"/>
      <c r="G171" s="436"/>
      <c r="H171" s="436"/>
      <c r="I171" s="436"/>
      <c r="J171" s="436"/>
      <c r="K171" s="436"/>
      <c r="L171" s="436"/>
    </row>
    <row r="172" spans="1:12" x14ac:dyDescent="0.2">
      <c r="A172" s="435"/>
      <c r="B172" s="436"/>
      <c r="C172" s="436"/>
      <c r="D172" s="436"/>
      <c r="E172" s="436"/>
      <c r="F172" s="436"/>
      <c r="G172" s="436"/>
      <c r="H172" s="436"/>
      <c r="I172" s="436"/>
      <c r="J172" s="436"/>
      <c r="K172" s="436"/>
      <c r="L172" s="436"/>
    </row>
    <row r="173" spans="1:12" x14ac:dyDescent="0.2">
      <c r="A173" s="435"/>
      <c r="B173" s="436"/>
      <c r="C173" s="436"/>
      <c r="D173" s="436"/>
      <c r="E173" s="436"/>
      <c r="F173" s="436"/>
      <c r="G173" s="436"/>
      <c r="H173" s="436"/>
      <c r="I173" s="436"/>
      <c r="J173" s="436"/>
      <c r="K173" s="436"/>
      <c r="L173" s="436"/>
    </row>
    <row r="174" spans="1:12" x14ac:dyDescent="0.2">
      <c r="A174" s="435"/>
      <c r="B174" s="436"/>
      <c r="C174" s="436"/>
      <c r="D174" s="436"/>
      <c r="E174" s="436"/>
      <c r="F174" s="436"/>
      <c r="G174" s="436"/>
      <c r="H174" s="436"/>
      <c r="I174" s="436"/>
      <c r="J174" s="436"/>
      <c r="K174" s="436"/>
      <c r="L174" s="436"/>
    </row>
    <row r="175" spans="1:12" x14ac:dyDescent="0.2">
      <c r="A175" s="435"/>
      <c r="B175" s="436"/>
      <c r="C175" s="436"/>
      <c r="D175" s="436"/>
      <c r="E175" s="436"/>
      <c r="F175" s="436"/>
      <c r="G175" s="436"/>
      <c r="H175" s="436"/>
      <c r="I175" s="436"/>
      <c r="J175" s="436"/>
      <c r="K175" s="436"/>
      <c r="L175" s="436"/>
    </row>
    <row r="176" spans="1:12" x14ac:dyDescent="0.2">
      <c r="A176" s="435"/>
      <c r="B176" s="436"/>
      <c r="C176" s="436"/>
      <c r="D176" s="436"/>
      <c r="E176" s="436"/>
      <c r="F176" s="436"/>
      <c r="G176" s="436"/>
      <c r="H176" s="436"/>
      <c r="I176" s="436"/>
      <c r="J176" s="436"/>
      <c r="K176" s="436"/>
      <c r="L176" s="436"/>
    </row>
    <row r="177" spans="1:12" x14ac:dyDescent="0.2">
      <c r="A177" s="435"/>
      <c r="B177" s="436"/>
      <c r="C177" s="436"/>
      <c r="D177" s="436"/>
      <c r="E177" s="436"/>
      <c r="F177" s="436"/>
      <c r="G177" s="436"/>
      <c r="H177" s="436"/>
      <c r="I177" s="436"/>
      <c r="J177" s="436"/>
      <c r="K177" s="436"/>
      <c r="L177" s="436"/>
    </row>
    <row r="178" spans="1:12" x14ac:dyDescent="0.2">
      <c r="A178" s="435"/>
      <c r="B178" s="436"/>
      <c r="C178" s="436"/>
      <c r="D178" s="436"/>
      <c r="E178" s="436"/>
      <c r="F178" s="436"/>
      <c r="G178" s="436"/>
      <c r="H178" s="436"/>
      <c r="I178" s="436"/>
      <c r="J178" s="436"/>
      <c r="K178" s="436"/>
      <c r="L178" s="436"/>
    </row>
    <row r="179" spans="1:12" x14ac:dyDescent="0.2">
      <c r="A179" s="435"/>
      <c r="B179" s="436"/>
      <c r="C179" s="436"/>
      <c r="D179" s="436"/>
      <c r="E179" s="436"/>
      <c r="F179" s="436"/>
      <c r="G179" s="436"/>
      <c r="H179" s="436"/>
      <c r="I179" s="436"/>
      <c r="J179" s="436"/>
      <c r="K179" s="436"/>
      <c r="L179" s="436"/>
    </row>
    <row r="180" spans="1:12" x14ac:dyDescent="0.2">
      <c r="A180" s="435"/>
      <c r="B180" s="436"/>
      <c r="C180" s="436"/>
      <c r="D180" s="436"/>
      <c r="E180" s="436"/>
      <c r="F180" s="436"/>
      <c r="G180" s="436"/>
      <c r="H180" s="436"/>
      <c r="I180" s="436"/>
      <c r="J180" s="436"/>
      <c r="K180" s="436"/>
      <c r="L180" s="436"/>
    </row>
    <row r="181" spans="1:12" x14ac:dyDescent="0.2">
      <c r="A181" s="435"/>
      <c r="B181" s="436"/>
      <c r="C181" s="436"/>
      <c r="D181" s="436"/>
      <c r="E181" s="436"/>
      <c r="F181" s="436"/>
      <c r="G181" s="436"/>
      <c r="H181" s="436"/>
      <c r="I181" s="436"/>
      <c r="J181" s="436"/>
      <c r="K181" s="436"/>
      <c r="L181" s="436"/>
    </row>
    <row r="182" spans="1:12" x14ac:dyDescent="0.2">
      <c r="A182" s="435"/>
      <c r="B182" s="436"/>
      <c r="C182" s="436"/>
      <c r="D182" s="436"/>
      <c r="E182" s="436"/>
      <c r="F182" s="436"/>
      <c r="G182" s="436"/>
      <c r="H182" s="436"/>
      <c r="I182" s="436"/>
      <c r="J182" s="436"/>
      <c r="K182" s="436"/>
      <c r="L182" s="436"/>
    </row>
    <row r="183" spans="1:12" x14ac:dyDescent="0.2">
      <c r="A183" s="435"/>
      <c r="B183" s="436"/>
      <c r="C183" s="436"/>
      <c r="D183" s="436"/>
      <c r="E183" s="436"/>
      <c r="F183" s="436"/>
      <c r="G183" s="436"/>
      <c r="H183" s="436"/>
      <c r="I183" s="436"/>
      <c r="J183" s="436"/>
      <c r="K183" s="436"/>
      <c r="L183" s="436"/>
    </row>
    <row r="184" spans="1:12" x14ac:dyDescent="0.2">
      <c r="A184" s="435"/>
      <c r="B184" s="436"/>
      <c r="C184" s="436"/>
      <c r="D184" s="436"/>
      <c r="E184" s="436"/>
      <c r="F184" s="436"/>
      <c r="G184" s="436"/>
      <c r="H184" s="436"/>
      <c r="I184" s="436"/>
      <c r="J184" s="436"/>
      <c r="K184" s="436"/>
      <c r="L184" s="436"/>
    </row>
    <row r="185" spans="1:12" x14ac:dyDescent="0.2">
      <c r="A185" s="435"/>
      <c r="B185" s="436"/>
      <c r="C185" s="436"/>
      <c r="D185" s="436"/>
      <c r="E185" s="436"/>
      <c r="F185" s="436"/>
      <c r="G185" s="436"/>
      <c r="H185" s="436"/>
      <c r="I185" s="436"/>
      <c r="J185" s="436"/>
      <c r="K185" s="436"/>
      <c r="L185" s="436"/>
    </row>
    <row r="186" spans="1:12" x14ac:dyDescent="0.2">
      <c r="A186" s="435"/>
      <c r="B186" s="436"/>
      <c r="C186" s="436"/>
      <c r="D186" s="436"/>
      <c r="E186" s="436"/>
      <c r="F186" s="436"/>
      <c r="G186" s="436"/>
      <c r="H186" s="436"/>
      <c r="I186" s="436"/>
      <c r="J186" s="436"/>
      <c r="K186" s="436"/>
      <c r="L186" s="436"/>
    </row>
    <row r="187" spans="1:12" x14ac:dyDescent="0.2">
      <c r="A187" s="435"/>
      <c r="B187" s="436"/>
      <c r="C187" s="436"/>
      <c r="D187" s="436"/>
      <c r="E187" s="436"/>
      <c r="F187" s="436"/>
      <c r="G187" s="436"/>
      <c r="H187" s="436"/>
      <c r="I187" s="436"/>
      <c r="J187" s="436"/>
      <c r="K187" s="436"/>
      <c r="L187" s="436"/>
    </row>
    <row r="188" spans="1:12" x14ac:dyDescent="0.2">
      <c r="A188" s="435"/>
      <c r="B188" s="436"/>
      <c r="C188" s="436"/>
      <c r="D188" s="436"/>
      <c r="E188" s="436"/>
      <c r="F188" s="436"/>
      <c r="G188" s="436"/>
      <c r="H188" s="436"/>
      <c r="I188" s="436"/>
      <c r="J188" s="436"/>
      <c r="K188" s="436"/>
      <c r="L188" s="436"/>
    </row>
    <row r="189" spans="1:12" x14ac:dyDescent="0.2">
      <c r="A189" s="435"/>
      <c r="B189" s="436"/>
      <c r="C189" s="436"/>
      <c r="D189" s="436"/>
      <c r="E189" s="436"/>
      <c r="F189" s="436"/>
      <c r="G189" s="436"/>
      <c r="H189" s="436"/>
      <c r="I189" s="436"/>
      <c r="J189" s="436"/>
      <c r="K189" s="436"/>
      <c r="L189" s="436"/>
    </row>
    <row r="190" spans="1:12" x14ac:dyDescent="0.2">
      <c r="A190" s="435"/>
      <c r="B190" s="436"/>
      <c r="C190" s="436"/>
      <c r="D190" s="436"/>
      <c r="E190" s="436"/>
      <c r="F190" s="436"/>
      <c r="G190" s="436"/>
      <c r="H190" s="436"/>
      <c r="I190" s="436"/>
      <c r="J190" s="436"/>
      <c r="K190" s="436"/>
      <c r="L190" s="436"/>
    </row>
    <row r="191" spans="1:12" x14ac:dyDescent="0.2">
      <c r="A191" s="435"/>
      <c r="B191" s="436"/>
      <c r="C191" s="436"/>
      <c r="D191" s="436"/>
      <c r="E191" s="436"/>
      <c r="F191" s="436"/>
      <c r="G191" s="436"/>
      <c r="H191" s="436"/>
      <c r="I191" s="436"/>
      <c r="J191" s="436"/>
      <c r="K191" s="436"/>
      <c r="L191" s="436"/>
    </row>
    <row r="192" spans="1:12" x14ac:dyDescent="0.2">
      <c r="A192" s="435"/>
      <c r="B192" s="436"/>
      <c r="C192" s="436"/>
      <c r="D192" s="436"/>
      <c r="E192" s="436"/>
      <c r="F192" s="436"/>
      <c r="G192" s="436"/>
      <c r="H192" s="436"/>
      <c r="I192" s="436"/>
      <c r="J192" s="436"/>
      <c r="K192" s="436"/>
      <c r="L192" s="436"/>
    </row>
    <row r="193" spans="1:12" x14ac:dyDescent="0.2">
      <c r="A193" s="435"/>
      <c r="B193" s="436"/>
      <c r="C193" s="436"/>
      <c r="D193" s="436"/>
      <c r="E193" s="436"/>
      <c r="F193" s="436"/>
      <c r="G193" s="436"/>
      <c r="H193" s="436"/>
      <c r="I193" s="436"/>
      <c r="J193" s="436"/>
      <c r="K193" s="436"/>
      <c r="L193" s="436"/>
    </row>
    <row r="194" spans="1:12" x14ac:dyDescent="0.2">
      <c r="A194" s="435"/>
      <c r="B194" s="436"/>
      <c r="C194" s="436"/>
      <c r="D194" s="436"/>
      <c r="E194" s="436"/>
      <c r="F194" s="436"/>
      <c r="G194" s="436"/>
      <c r="H194" s="436"/>
      <c r="I194" s="436"/>
      <c r="J194" s="436"/>
      <c r="K194" s="436"/>
      <c r="L194" s="436"/>
    </row>
    <row r="195" spans="1:12" x14ac:dyDescent="0.2">
      <c r="A195" s="435"/>
      <c r="B195" s="436"/>
      <c r="C195" s="436"/>
      <c r="D195" s="436"/>
      <c r="E195" s="436"/>
      <c r="F195" s="436"/>
      <c r="G195" s="436"/>
      <c r="H195" s="436"/>
      <c r="I195" s="436"/>
      <c r="J195" s="436"/>
      <c r="K195" s="436"/>
      <c r="L195" s="436"/>
    </row>
    <row r="196" spans="1:12" x14ac:dyDescent="0.2">
      <c r="A196" s="435"/>
      <c r="B196" s="436"/>
      <c r="C196" s="436"/>
      <c r="D196" s="436"/>
      <c r="E196" s="436"/>
      <c r="F196" s="436"/>
      <c r="G196" s="436"/>
      <c r="H196" s="436"/>
      <c r="I196" s="436"/>
      <c r="J196" s="436"/>
      <c r="K196" s="436"/>
      <c r="L196" s="436"/>
    </row>
    <row r="197" spans="1:12" x14ac:dyDescent="0.2">
      <c r="A197" s="435"/>
      <c r="B197" s="436"/>
      <c r="C197" s="436"/>
      <c r="D197" s="436"/>
      <c r="E197" s="436"/>
      <c r="F197" s="436"/>
      <c r="G197" s="436"/>
      <c r="H197" s="436"/>
      <c r="I197" s="436"/>
      <c r="J197" s="436"/>
      <c r="K197" s="436"/>
      <c r="L197" s="436"/>
    </row>
    <row r="198" spans="1:12" x14ac:dyDescent="0.2">
      <c r="A198" s="435"/>
      <c r="B198" s="436"/>
      <c r="C198" s="436"/>
      <c r="D198" s="436"/>
      <c r="E198" s="436"/>
      <c r="F198" s="436"/>
      <c r="G198" s="436"/>
      <c r="H198" s="436"/>
      <c r="I198" s="436"/>
      <c r="J198" s="436"/>
      <c r="K198" s="436"/>
      <c r="L198" s="436"/>
    </row>
    <row r="199" spans="1:12" x14ac:dyDescent="0.2">
      <c r="A199" s="435"/>
      <c r="B199" s="436"/>
      <c r="C199" s="436"/>
      <c r="D199" s="436"/>
      <c r="E199" s="436"/>
      <c r="F199" s="436"/>
      <c r="G199" s="436"/>
      <c r="H199" s="436"/>
      <c r="I199" s="436"/>
      <c r="J199" s="436"/>
      <c r="K199" s="436"/>
      <c r="L199" s="436"/>
    </row>
    <row r="200" spans="1:12" x14ac:dyDescent="0.2">
      <c r="A200" s="435"/>
      <c r="B200" s="436"/>
      <c r="C200" s="436"/>
      <c r="D200" s="436"/>
      <c r="E200" s="436"/>
      <c r="F200" s="436"/>
      <c r="G200" s="436"/>
      <c r="H200" s="436"/>
      <c r="I200" s="436"/>
      <c r="J200" s="436"/>
      <c r="K200" s="436"/>
      <c r="L200" s="436"/>
    </row>
    <row r="201" spans="1:12" x14ac:dyDescent="0.2">
      <c r="A201" s="435"/>
      <c r="B201" s="436"/>
      <c r="C201" s="436"/>
      <c r="D201" s="436"/>
      <c r="E201" s="436"/>
      <c r="F201" s="436"/>
      <c r="G201" s="436"/>
      <c r="H201" s="436"/>
      <c r="I201" s="436"/>
      <c r="J201" s="436"/>
      <c r="K201" s="436"/>
      <c r="L201" s="436"/>
    </row>
    <row r="202" spans="1:12" x14ac:dyDescent="0.2">
      <c r="A202" s="435"/>
      <c r="B202" s="436"/>
      <c r="C202" s="436"/>
      <c r="D202" s="436"/>
      <c r="E202" s="436"/>
      <c r="F202" s="436"/>
      <c r="G202" s="436"/>
      <c r="H202" s="436"/>
      <c r="I202" s="436"/>
      <c r="J202" s="436"/>
      <c r="K202" s="436"/>
      <c r="L202" s="436"/>
    </row>
    <row r="203" spans="1:12" x14ac:dyDescent="0.2">
      <c r="A203" s="435"/>
      <c r="B203" s="436"/>
      <c r="C203" s="436"/>
      <c r="D203" s="436"/>
      <c r="E203" s="436"/>
      <c r="F203" s="436"/>
      <c r="G203" s="436"/>
      <c r="H203" s="436"/>
      <c r="I203" s="436"/>
      <c r="J203" s="436"/>
      <c r="K203" s="436"/>
      <c r="L203" s="436"/>
    </row>
    <row r="204" spans="1:12" x14ac:dyDescent="0.2">
      <c r="A204" s="435"/>
      <c r="B204" s="436"/>
      <c r="C204" s="436"/>
      <c r="D204" s="436"/>
      <c r="E204" s="436"/>
      <c r="F204" s="436"/>
      <c r="G204" s="436"/>
      <c r="H204" s="436"/>
      <c r="I204" s="436"/>
      <c r="J204" s="436"/>
      <c r="K204" s="436"/>
      <c r="L204" s="436"/>
    </row>
    <row r="205" spans="1:12" x14ac:dyDescent="0.2">
      <c r="A205" s="435"/>
      <c r="B205" s="436"/>
      <c r="C205" s="436"/>
      <c r="D205" s="436"/>
      <c r="E205" s="436"/>
      <c r="F205" s="436"/>
      <c r="G205" s="436"/>
      <c r="H205" s="436"/>
      <c r="I205" s="436"/>
      <c r="J205" s="436"/>
      <c r="K205" s="436"/>
      <c r="L205" s="436"/>
    </row>
    <row r="206" spans="1:12" x14ac:dyDescent="0.2">
      <c r="A206" s="435"/>
      <c r="B206" s="436"/>
      <c r="C206" s="436"/>
      <c r="D206" s="436"/>
      <c r="E206" s="436"/>
      <c r="F206" s="436"/>
      <c r="G206" s="436"/>
      <c r="H206" s="436"/>
      <c r="I206" s="436"/>
      <c r="J206" s="436"/>
      <c r="K206" s="436"/>
      <c r="L206" s="436"/>
    </row>
    <row r="207" spans="1:12" x14ac:dyDescent="0.2">
      <c r="A207" s="435"/>
      <c r="B207" s="436"/>
      <c r="C207" s="436"/>
      <c r="D207" s="436"/>
      <c r="E207" s="436"/>
      <c r="F207" s="436"/>
      <c r="G207" s="436"/>
      <c r="H207" s="436"/>
      <c r="I207" s="436"/>
      <c r="J207" s="436"/>
      <c r="K207" s="436"/>
      <c r="L207" s="436"/>
    </row>
    <row r="208" spans="1:12" x14ac:dyDescent="0.2">
      <c r="A208" s="435"/>
      <c r="B208" s="436"/>
      <c r="C208" s="436"/>
      <c r="D208" s="436"/>
      <c r="E208" s="436"/>
      <c r="F208" s="436"/>
      <c r="G208" s="436"/>
      <c r="H208" s="436"/>
      <c r="I208" s="436"/>
      <c r="J208" s="436"/>
      <c r="K208" s="436"/>
      <c r="L208" s="436"/>
    </row>
    <row r="209" spans="1:12" x14ac:dyDescent="0.2">
      <c r="A209" s="435"/>
      <c r="B209" s="436"/>
      <c r="C209" s="436"/>
      <c r="D209" s="436"/>
      <c r="E209" s="436"/>
      <c r="F209" s="436"/>
      <c r="G209" s="436"/>
      <c r="H209" s="436"/>
      <c r="I209" s="436"/>
      <c r="J209" s="436"/>
      <c r="K209" s="436"/>
      <c r="L209" s="436"/>
    </row>
    <row r="210" spans="1:12" x14ac:dyDescent="0.2">
      <c r="A210" s="435"/>
      <c r="B210" s="436"/>
      <c r="C210" s="436"/>
      <c r="D210" s="436"/>
      <c r="E210" s="436"/>
      <c r="F210" s="436"/>
      <c r="G210" s="436"/>
      <c r="H210" s="436"/>
      <c r="I210" s="436"/>
      <c r="J210" s="436"/>
      <c r="K210" s="436"/>
      <c r="L210" s="436"/>
    </row>
    <row r="211" spans="1:12" x14ac:dyDescent="0.2">
      <c r="A211" s="435"/>
      <c r="B211" s="436"/>
      <c r="C211" s="436"/>
      <c r="D211" s="436"/>
      <c r="E211" s="436"/>
      <c r="F211" s="436"/>
      <c r="G211" s="436"/>
      <c r="H211" s="436"/>
      <c r="I211" s="436"/>
      <c r="J211" s="436"/>
      <c r="K211" s="436"/>
      <c r="L211" s="436"/>
    </row>
    <row r="212" spans="1:12" x14ac:dyDescent="0.2">
      <c r="A212" s="435"/>
      <c r="B212" s="436"/>
      <c r="C212" s="436"/>
      <c r="D212" s="436"/>
      <c r="E212" s="436"/>
      <c r="F212" s="436"/>
      <c r="G212" s="436"/>
      <c r="H212" s="436"/>
      <c r="I212" s="436"/>
      <c r="J212" s="436"/>
      <c r="K212" s="436"/>
      <c r="L212" s="436"/>
    </row>
    <row r="213" spans="1:12" x14ac:dyDescent="0.2">
      <c r="A213" s="435"/>
      <c r="B213" s="436"/>
      <c r="C213" s="436"/>
      <c r="D213" s="436"/>
      <c r="E213" s="436"/>
      <c r="F213" s="436"/>
      <c r="G213" s="436"/>
      <c r="H213" s="436"/>
      <c r="I213" s="436"/>
      <c r="J213" s="436"/>
      <c r="K213" s="436"/>
      <c r="L213" s="436"/>
    </row>
    <row r="214" spans="1:12" x14ac:dyDescent="0.2">
      <c r="A214" s="435"/>
      <c r="B214" s="436"/>
      <c r="C214" s="436"/>
      <c r="D214" s="436"/>
      <c r="E214" s="436"/>
      <c r="F214" s="436"/>
      <c r="G214" s="436"/>
      <c r="H214" s="436"/>
      <c r="I214" s="436"/>
      <c r="J214" s="436"/>
      <c r="K214" s="436"/>
      <c r="L214" s="436"/>
    </row>
    <row r="215" spans="1:12" x14ac:dyDescent="0.2">
      <c r="A215" s="435"/>
      <c r="B215" s="436"/>
      <c r="C215" s="436"/>
      <c r="D215" s="436"/>
      <c r="E215" s="436"/>
      <c r="F215" s="436"/>
      <c r="G215" s="436"/>
      <c r="H215" s="436"/>
      <c r="I215" s="436"/>
      <c r="J215" s="436"/>
      <c r="K215" s="436"/>
      <c r="L215" s="436"/>
    </row>
    <row r="216" spans="1:12" x14ac:dyDescent="0.2">
      <c r="A216" s="435"/>
      <c r="B216" s="436"/>
      <c r="C216" s="436"/>
      <c r="D216" s="436"/>
      <c r="E216" s="436"/>
      <c r="F216" s="436"/>
      <c r="G216" s="436"/>
      <c r="H216" s="436"/>
      <c r="I216" s="436"/>
      <c r="J216" s="436"/>
      <c r="K216" s="436"/>
      <c r="L216" s="436"/>
    </row>
    <row r="217" spans="1:12" x14ac:dyDescent="0.2">
      <c r="A217" s="435"/>
      <c r="B217" s="436"/>
      <c r="C217" s="436"/>
      <c r="D217" s="436"/>
      <c r="E217" s="436"/>
      <c r="F217" s="436"/>
      <c r="G217" s="436"/>
      <c r="H217" s="436"/>
      <c r="I217" s="436"/>
      <c r="J217" s="436"/>
      <c r="K217" s="436"/>
      <c r="L217" s="436"/>
    </row>
    <row r="218" spans="1:12" x14ac:dyDescent="0.2">
      <c r="A218" s="435"/>
      <c r="B218" s="436"/>
      <c r="C218" s="436"/>
      <c r="D218" s="436"/>
      <c r="E218" s="436"/>
      <c r="F218" s="436"/>
      <c r="G218" s="436"/>
      <c r="H218" s="436"/>
      <c r="I218" s="436"/>
      <c r="J218" s="436"/>
      <c r="K218" s="436"/>
      <c r="L218" s="436"/>
    </row>
    <row r="219" spans="1:12" x14ac:dyDescent="0.2">
      <c r="A219" s="435"/>
      <c r="B219" s="436"/>
      <c r="C219" s="436"/>
      <c r="D219" s="436"/>
      <c r="E219" s="436"/>
      <c r="F219" s="436"/>
      <c r="G219" s="436"/>
      <c r="H219" s="436"/>
      <c r="I219" s="436"/>
      <c r="J219" s="436"/>
      <c r="K219" s="436"/>
      <c r="L219" s="436"/>
    </row>
    <row r="220" spans="1:12" x14ac:dyDescent="0.2">
      <c r="A220" s="435"/>
      <c r="B220" s="436"/>
      <c r="C220" s="436"/>
      <c r="D220" s="436"/>
      <c r="E220" s="436"/>
      <c r="F220" s="436"/>
      <c r="G220" s="436"/>
      <c r="H220" s="436"/>
      <c r="I220" s="436"/>
      <c r="J220" s="436"/>
      <c r="K220" s="436"/>
      <c r="L220" s="436"/>
    </row>
    <row r="221" spans="1:12" x14ac:dyDescent="0.2">
      <c r="A221" s="435"/>
      <c r="B221" s="436"/>
      <c r="C221" s="436"/>
      <c r="D221" s="436"/>
      <c r="E221" s="436"/>
      <c r="F221" s="436"/>
      <c r="G221" s="436"/>
      <c r="H221" s="436"/>
      <c r="I221" s="436"/>
      <c r="J221" s="436"/>
      <c r="K221" s="436"/>
      <c r="L221" s="436"/>
    </row>
    <row r="222" spans="1:12" x14ac:dyDescent="0.2">
      <c r="A222" s="435"/>
      <c r="B222" s="436"/>
      <c r="C222" s="436"/>
      <c r="D222" s="436"/>
      <c r="E222" s="436"/>
      <c r="F222" s="436"/>
      <c r="G222" s="436"/>
      <c r="H222" s="436"/>
      <c r="I222" s="436"/>
      <c r="J222" s="436"/>
      <c r="K222" s="436"/>
      <c r="L222" s="436"/>
    </row>
    <row r="223" spans="1:12" x14ac:dyDescent="0.2">
      <c r="A223" s="435"/>
      <c r="B223" s="436"/>
      <c r="C223" s="436"/>
      <c r="D223" s="436"/>
      <c r="E223" s="436"/>
      <c r="F223" s="436"/>
      <c r="G223" s="436"/>
      <c r="H223" s="436"/>
      <c r="I223" s="436"/>
      <c r="J223" s="436"/>
      <c r="K223" s="436"/>
      <c r="L223" s="436"/>
    </row>
    <row r="224" spans="1:12" x14ac:dyDescent="0.2">
      <c r="A224" s="435"/>
      <c r="B224" s="436"/>
      <c r="C224" s="436"/>
      <c r="D224" s="436"/>
      <c r="E224" s="436"/>
      <c r="F224" s="436"/>
      <c r="G224" s="436"/>
      <c r="H224" s="436"/>
      <c r="I224" s="436"/>
      <c r="J224" s="436"/>
      <c r="K224" s="436"/>
      <c r="L224" s="436"/>
    </row>
    <row r="225" spans="1:12" x14ac:dyDescent="0.2">
      <c r="A225" s="435"/>
      <c r="B225" s="436"/>
      <c r="C225" s="436"/>
      <c r="D225" s="436"/>
      <c r="E225" s="436"/>
      <c r="F225" s="436"/>
      <c r="G225" s="436"/>
      <c r="H225" s="436"/>
      <c r="I225" s="436"/>
      <c r="J225" s="436"/>
      <c r="K225" s="436"/>
      <c r="L225" s="436"/>
    </row>
    <row r="226" spans="1:12" x14ac:dyDescent="0.2">
      <c r="A226" s="435"/>
      <c r="B226" s="436"/>
      <c r="C226" s="436"/>
      <c r="D226" s="436"/>
      <c r="E226" s="436"/>
      <c r="F226" s="436"/>
      <c r="G226" s="436"/>
      <c r="H226" s="436"/>
      <c r="I226" s="436"/>
      <c r="J226" s="436"/>
      <c r="K226" s="436"/>
      <c r="L226" s="436"/>
    </row>
    <row r="227" spans="1:12" x14ac:dyDescent="0.2">
      <c r="A227" s="435"/>
      <c r="B227" s="436"/>
      <c r="C227" s="436"/>
      <c r="D227" s="436"/>
      <c r="E227" s="436"/>
      <c r="F227" s="436"/>
      <c r="G227" s="436"/>
      <c r="H227" s="436"/>
      <c r="I227" s="436"/>
      <c r="J227" s="436"/>
      <c r="K227" s="436"/>
      <c r="L227" s="436"/>
    </row>
    <row r="228" spans="1:12" x14ac:dyDescent="0.2">
      <c r="A228" s="435"/>
      <c r="B228" s="436"/>
      <c r="C228" s="436"/>
      <c r="D228" s="436"/>
      <c r="E228" s="436"/>
      <c r="F228" s="436"/>
      <c r="G228" s="436"/>
      <c r="H228" s="436"/>
      <c r="I228" s="436"/>
      <c r="J228" s="436"/>
      <c r="K228" s="436"/>
      <c r="L228" s="436"/>
    </row>
    <row r="229" spans="1:12" x14ac:dyDescent="0.2">
      <c r="A229" s="435"/>
      <c r="B229" s="436"/>
      <c r="C229" s="436"/>
      <c r="D229" s="436"/>
      <c r="E229" s="436"/>
      <c r="F229" s="436"/>
      <c r="G229" s="436"/>
      <c r="H229" s="436"/>
      <c r="I229" s="436"/>
      <c r="J229" s="436"/>
      <c r="K229" s="436"/>
      <c r="L229" s="436"/>
    </row>
    <row r="230" spans="1:12" x14ac:dyDescent="0.2">
      <c r="A230" s="435"/>
      <c r="B230" s="436"/>
      <c r="C230" s="436"/>
      <c r="D230" s="436"/>
      <c r="E230" s="436"/>
      <c r="F230" s="436"/>
      <c r="G230" s="436"/>
      <c r="H230" s="436"/>
      <c r="I230" s="436"/>
      <c r="J230" s="436"/>
      <c r="K230" s="436"/>
      <c r="L230" s="436"/>
    </row>
    <row r="231" spans="1:12" x14ac:dyDescent="0.2">
      <c r="A231" s="435"/>
      <c r="B231" s="436"/>
      <c r="C231" s="436"/>
      <c r="D231" s="436"/>
      <c r="E231" s="436"/>
      <c r="F231" s="436"/>
      <c r="G231" s="436"/>
      <c r="H231" s="436"/>
      <c r="I231" s="436"/>
      <c r="J231" s="436"/>
      <c r="K231" s="436"/>
      <c r="L231" s="436"/>
    </row>
  </sheetData>
  <sheetProtection password="C415" sheet="1" objects="1" scenarios="1" formatCells="0" formatColumns="0" formatRows="0"/>
  <mergeCells count="120">
    <mergeCell ref="B51:E51"/>
    <mergeCell ref="B49:E49"/>
    <mergeCell ref="A30:I30"/>
    <mergeCell ref="B21:E21"/>
    <mergeCell ref="B31:E31"/>
    <mergeCell ref="B18:E18"/>
    <mergeCell ref="B19:E19"/>
    <mergeCell ref="B5:E5"/>
    <mergeCell ref="B6:E6"/>
    <mergeCell ref="A9:I9"/>
    <mergeCell ref="B15:E15"/>
    <mergeCell ref="B17:E17"/>
    <mergeCell ref="B7:E7"/>
    <mergeCell ref="B20:E20"/>
    <mergeCell ref="C12:E12"/>
    <mergeCell ref="C11:E11"/>
    <mergeCell ref="C10:E10"/>
    <mergeCell ref="B26:E26"/>
    <mergeCell ref="B22:E22"/>
    <mergeCell ref="B36:E36"/>
    <mergeCell ref="B27:E27"/>
    <mergeCell ref="B28:E28"/>
    <mergeCell ref="B29:E29"/>
    <mergeCell ref="B48:E48"/>
    <mergeCell ref="A86:I86"/>
    <mergeCell ref="G156:I156"/>
    <mergeCell ref="G157:I157"/>
    <mergeCell ref="B56:E56"/>
    <mergeCell ref="A52:I52"/>
    <mergeCell ref="A50:I50"/>
    <mergeCell ref="A54:I54"/>
    <mergeCell ref="B57:E57"/>
    <mergeCell ref="B58:E58"/>
    <mergeCell ref="A90:E90"/>
    <mergeCell ref="B71:E71"/>
    <mergeCell ref="A75:I75"/>
    <mergeCell ref="A66:I66"/>
    <mergeCell ref="B55:E55"/>
    <mergeCell ref="A127:I127"/>
    <mergeCell ref="A123:E123"/>
    <mergeCell ref="A126:I126"/>
    <mergeCell ref="B134:I134"/>
    <mergeCell ref="B131:I131"/>
    <mergeCell ref="B132:I132"/>
    <mergeCell ref="A130:A134"/>
    <mergeCell ref="B70:E70"/>
    <mergeCell ref="A73:I73"/>
    <mergeCell ref="B78:E78"/>
    <mergeCell ref="A3:I3"/>
    <mergeCell ref="H155:I155"/>
    <mergeCell ref="A129:I129"/>
    <mergeCell ref="B130:I130"/>
    <mergeCell ref="B62:E62"/>
    <mergeCell ref="B53:E53"/>
    <mergeCell ref="B60:E60"/>
    <mergeCell ref="A64:I64"/>
    <mergeCell ref="A81:I81"/>
    <mergeCell ref="B67:E67"/>
    <mergeCell ref="A68:I68"/>
    <mergeCell ref="A79:I79"/>
    <mergeCell ref="A88:I88"/>
    <mergeCell ref="B103:I103"/>
    <mergeCell ref="A61:I61"/>
    <mergeCell ref="A98:E98"/>
    <mergeCell ref="A77:I77"/>
    <mergeCell ref="B82:E82"/>
    <mergeCell ref="B102:I102"/>
    <mergeCell ref="A97:I97"/>
    <mergeCell ref="B69:E69"/>
    <mergeCell ref="B85:E85"/>
    <mergeCell ref="B87:E87"/>
    <mergeCell ref="B74:E74"/>
    <mergeCell ref="B38:E38"/>
    <mergeCell ref="A2:I2"/>
    <mergeCell ref="A37:I37"/>
    <mergeCell ref="A95:I95"/>
    <mergeCell ref="A96:I96"/>
    <mergeCell ref="B135:I135"/>
    <mergeCell ref="B141:I141"/>
    <mergeCell ref="B72:E72"/>
    <mergeCell ref="B99:I99"/>
    <mergeCell ref="B100:I100"/>
    <mergeCell ref="B101:I101"/>
    <mergeCell ref="B65:E65"/>
    <mergeCell ref="B83:E83"/>
    <mergeCell ref="B76:E76"/>
    <mergeCell ref="B84:E84"/>
    <mergeCell ref="B80:E80"/>
    <mergeCell ref="B25:E25"/>
    <mergeCell ref="A23:I23"/>
    <mergeCell ref="B24:E24"/>
    <mergeCell ref="A4:I4"/>
    <mergeCell ref="A16:I16"/>
    <mergeCell ref="B32:E32"/>
    <mergeCell ref="A14:I14"/>
    <mergeCell ref="A137:A140"/>
    <mergeCell ref="A128:I128"/>
    <mergeCell ref="B89:E89"/>
    <mergeCell ref="B136:I136"/>
    <mergeCell ref="B137:I137"/>
    <mergeCell ref="B138:I138"/>
    <mergeCell ref="B139:I139"/>
    <mergeCell ref="B140:I140"/>
    <mergeCell ref="B104:I104"/>
    <mergeCell ref="B33:E33"/>
    <mergeCell ref="B34:E34"/>
    <mergeCell ref="B35:E35"/>
    <mergeCell ref="B43:E43"/>
    <mergeCell ref="B44:E44"/>
    <mergeCell ref="B45:E45"/>
    <mergeCell ref="B46:E46"/>
    <mergeCell ref="B47:E47"/>
    <mergeCell ref="A59:I59"/>
    <mergeCell ref="B133:I133"/>
    <mergeCell ref="B39:E39"/>
    <mergeCell ref="B40:E40"/>
    <mergeCell ref="B41:E41"/>
    <mergeCell ref="B42:E42"/>
    <mergeCell ref="F94:H94"/>
    <mergeCell ref="F93:H93"/>
  </mergeCells>
  <printOptions horizontalCentered="1"/>
  <pageMargins left="0.17" right="0.11811023622047245" top="0.19685039370078741" bottom="0.19685039370078741" header="0.11811023622047245" footer="0.11811023622047245"/>
  <pageSetup paperSize="9" scale="75" fitToHeight="0" orientation="portrait" r:id="rId1"/>
  <headerFooter alignWithMargins="0"/>
  <rowBreaks count="1" manualBreakCount="1">
    <brk id="76" max="9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K129"/>
  <sheetViews>
    <sheetView topLeftCell="A10" zoomScaleNormal="100" workbookViewId="0">
      <selection activeCell="E19" sqref="E19"/>
    </sheetView>
  </sheetViews>
  <sheetFormatPr defaultColWidth="3.42578125" defaultRowHeight="12.75" zeroHeight="1" x14ac:dyDescent="0.2"/>
  <cols>
    <col min="1" max="1" width="4" style="26" customWidth="1"/>
    <col min="2" max="2" width="36.42578125" style="26" customWidth="1"/>
    <col min="3" max="3" width="13.85546875" style="26" customWidth="1"/>
    <col min="4" max="4" width="18" style="26" customWidth="1"/>
    <col min="5" max="5" width="14.28515625" style="26" customWidth="1"/>
    <col min="6" max="6" width="18.140625" style="26" customWidth="1"/>
    <col min="7" max="7" width="14.28515625" style="26" customWidth="1"/>
    <col min="8" max="8" width="18.140625" style="131" customWidth="1"/>
    <col min="9" max="10" width="3.42578125" style="164"/>
    <col min="11" max="16384" width="3.42578125" style="131"/>
  </cols>
  <sheetData>
    <row r="1" spans="1:10" x14ac:dyDescent="0.2">
      <c r="A1" s="451" t="s">
        <v>514</v>
      </c>
      <c r="B1" s="69"/>
      <c r="C1" s="69"/>
      <c r="D1" s="69"/>
      <c r="E1" s="69"/>
      <c r="F1" s="69"/>
      <c r="G1" s="69"/>
      <c r="H1" s="452"/>
      <c r="I1" s="453"/>
      <c r="J1" s="453"/>
    </row>
    <row r="2" spans="1:10" ht="16.5" x14ac:dyDescent="0.2">
      <c r="A2" s="736" t="s">
        <v>780</v>
      </c>
      <c r="B2" s="736"/>
      <c r="C2" s="736"/>
      <c r="D2" s="736"/>
      <c r="E2" s="736"/>
      <c r="F2" s="736"/>
      <c r="G2" s="736"/>
      <c r="H2" s="736"/>
      <c r="I2" s="454"/>
      <c r="J2" s="454"/>
    </row>
    <row r="3" spans="1:10" ht="16.5" x14ac:dyDescent="0.2">
      <c r="A3" s="455"/>
      <c r="B3" s="455"/>
      <c r="C3" s="455"/>
      <c r="D3" s="455"/>
      <c r="E3" s="455"/>
      <c r="F3" s="455"/>
      <c r="G3" s="455"/>
      <c r="H3" s="455"/>
      <c r="I3" s="454"/>
      <c r="J3" s="454"/>
    </row>
    <row r="4" spans="1:10" ht="15" customHeight="1" x14ac:dyDescent="0.2">
      <c r="A4" s="456" t="s">
        <v>674</v>
      </c>
      <c r="B4" s="456"/>
      <c r="C4" s="456"/>
      <c r="D4" s="456"/>
      <c r="E4" s="456"/>
      <c r="F4" s="456"/>
      <c r="G4" s="457"/>
      <c r="H4" s="458"/>
      <c r="I4" s="459"/>
      <c r="J4" s="459"/>
    </row>
    <row r="5" spans="1:10" ht="24" customHeight="1" x14ac:dyDescent="0.2">
      <c r="A5" s="741" t="s">
        <v>6</v>
      </c>
      <c r="B5" s="741" t="s">
        <v>379</v>
      </c>
      <c r="C5" s="742" t="s">
        <v>651</v>
      </c>
      <c r="D5" s="742"/>
      <c r="E5" s="742"/>
      <c r="F5" s="742"/>
      <c r="G5" s="743" t="s">
        <v>652</v>
      </c>
      <c r="H5" s="743"/>
      <c r="I5" s="459"/>
      <c r="J5" s="459"/>
    </row>
    <row r="6" spans="1:10" ht="12.75" customHeight="1" x14ac:dyDescent="0.2">
      <c r="A6" s="741"/>
      <c r="B6" s="741"/>
      <c r="C6" s="738" t="s">
        <v>562</v>
      </c>
      <c r="D6" s="738"/>
      <c r="E6" s="738" t="s">
        <v>730</v>
      </c>
      <c r="F6" s="738"/>
      <c r="G6" s="738" t="s">
        <v>562</v>
      </c>
      <c r="H6" s="738"/>
      <c r="I6" s="453"/>
      <c r="J6" s="453"/>
    </row>
    <row r="7" spans="1:10" ht="23.25" customHeight="1" x14ac:dyDescent="0.2">
      <c r="A7" s="741"/>
      <c r="B7" s="741"/>
      <c r="C7" s="738"/>
      <c r="D7" s="738"/>
      <c r="E7" s="738"/>
      <c r="F7" s="738"/>
      <c r="G7" s="738"/>
      <c r="H7" s="738"/>
      <c r="I7" s="453"/>
      <c r="J7" s="453"/>
    </row>
    <row r="8" spans="1:10" ht="36" customHeight="1" x14ac:dyDescent="0.2">
      <c r="A8" s="741"/>
      <c r="B8" s="741"/>
      <c r="C8" s="460" t="s">
        <v>477</v>
      </c>
      <c r="D8" s="461" t="s">
        <v>518</v>
      </c>
      <c r="E8" s="460" t="s">
        <v>507</v>
      </c>
      <c r="F8" s="461" t="s">
        <v>518</v>
      </c>
      <c r="G8" s="460" t="s">
        <v>477</v>
      </c>
      <c r="H8" s="461" t="s">
        <v>518</v>
      </c>
      <c r="I8" s="453"/>
      <c r="J8" s="453"/>
    </row>
    <row r="9" spans="1:10" ht="12.75" customHeight="1" x14ac:dyDescent="0.2">
      <c r="A9" s="462">
        <v>1</v>
      </c>
      <c r="B9" s="463" t="s">
        <v>18</v>
      </c>
      <c r="C9" s="210"/>
      <c r="D9" s="211"/>
      <c r="E9" s="212"/>
      <c r="F9" s="212"/>
      <c r="G9" s="210"/>
      <c r="H9" s="211"/>
      <c r="I9" s="453"/>
      <c r="J9" s="453"/>
    </row>
    <row r="10" spans="1:10" x14ac:dyDescent="0.2">
      <c r="A10" s="462">
        <v>2</v>
      </c>
      <c r="B10" s="463" t="s">
        <v>19</v>
      </c>
      <c r="C10" s="210"/>
      <c r="D10" s="211"/>
      <c r="E10" s="212"/>
      <c r="F10" s="212"/>
      <c r="G10" s="210"/>
      <c r="H10" s="211"/>
      <c r="I10" s="453"/>
      <c r="J10" s="453"/>
    </row>
    <row r="11" spans="1:10" ht="10.5" customHeight="1" x14ac:dyDescent="0.2">
      <c r="A11" s="462">
        <v>3</v>
      </c>
      <c r="B11" s="463" t="s">
        <v>30</v>
      </c>
      <c r="C11" s="210"/>
      <c r="D11" s="211"/>
      <c r="E11" s="212"/>
      <c r="F11" s="212"/>
      <c r="G11" s="210"/>
      <c r="H11" s="211"/>
      <c r="I11" s="453"/>
      <c r="J11" s="453"/>
    </row>
    <row r="12" spans="1:10" ht="10.5" customHeight="1" x14ac:dyDescent="0.2">
      <c r="A12" s="462">
        <v>4</v>
      </c>
      <c r="B12" s="463" t="s">
        <v>547</v>
      </c>
      <c r="C12" s="210"/>
      <c r="D12" s="211"/>
      <c r="E12" s="212"/>
      <c r="F12" s="212"/>
      <c r="G12" s="210"/>
      <c r="H12" s="211"/>
      <c r="I12" s="453"/>
      <c r="J12" s="453"/>
    </row>
    <row r="13" spans="1:10" ht="10.5" customHeight="1" x14ac:dyDescent="0.2">
      <c r="A13" s="462">
        <v>5</v>
      </c>
      <c r="B13" s="463" t="s">
        <v>21</v>
      </c>
      <c r="C13" s="210"/>
      <c r="D13" s="211"/>
      <c r="E13" s="212"/>
      <c r="F13" s="212"/>
      <c r="G13" s="210"/>
      <c r="H13" s="211"/>
      <c r="I13" s="453"/>
      <c r="J13" s="453"/>
    </row>
    <row r="14" spans="1:10" ht="10.5" customHeight="1" x14ac:dyDescent="0.2">
      <c r="A14" s="462">
        <v>6</v>
      </c>
      <c r="B14" s="463" t="s">
        <v>61</v>
      </c>
      <c r="C14" s="210"/>
      <c r="D14" s="211"/>
      <c r="E14" s="212"/>
      <c r="F14" s="212"/>
      <c r="G14" s="210"/>
      <c r="H14" s="211"/>
      <c r="I14" s="453"/>
      <c r="J14" s="453"/>
    </row>
    <row r="15" spans="1:10" ht="10.5" customHeight="1" x14ac:dyDescent="0.2">
      <c r="A15" s="462">
        <v>7</v>
      </c>
      <c r="B15" s="463" t="s">
        <v>9</v>
      </c>
      <c r="C15" s="210"/>
      <c r="D15" s="211"/>
      <c r="E15" s="212"/>
      <c r="F15" s="212"/>
      <c r="G15" s="210"/>
      <c r="H15" s="211"/>
      <c r="I15" s="453"/>
      <c r="J15" s="453"/>
    </row>
    <row r="16" spans="1:10" ht="10.5" customHeight="1" x14ac:dyDescent="0.2">
      <c r="A16" s="462">
        <v>8</v>
      </c>
      <c r="B16" s="463" t="s">
        <v>25</v>
      </c>
      <c r="C16" s="210"/>
      <c r="D16" s="211"/>
      <c r="E16" s="212"/>
      <c r="F16" s="212"/>
      <c r="G16" s="210"/>
      <c r="H16" s="211"/>
      <c r="I16" s="453"/>
      <c r="J16" s="453"/>
    </row>
    <row r="17" spans="1:10" ht="10.5" customHeight="1" x14ac:dyDescent="0.2">
      <c r="A17" s="462">
        <v>9</v>
      </c>
      <c r="B17" s="463" t="s">
        <v>11</v>
      </c>
      <c r="C17" s="210"/>
      <c r="D17" s="211"/>
      <c r="E17" s="212"/>
      <c r="F17" s="212"/>
      <c r="G17" s="210"/>
      <c r="H17" s="211"/>
      <c r="I17" s="453"/>
      <c r="J17" s="453"/>
    </row>
    <row r="18" spans="1:10" ht="10.5" customHeight="1" x14ac:dyDescent="0.2">
      <c r="A18" s="462">
        <v>10</v>
      </c>
      <c r="B18" s="463" t="s">
        <v>51</v>
      </c>
      <c r="C18" s="210"/>
      <c r="D18" s="211"/>
      <c r="E18" s="212"/>
      <c r="F18" s="212"/>
      <c r="G18" s="210"/>
      <c r="H18" s="211"/>
      <c r="I18" s="453"/>
      <c r="J18" s="453"/>
    </row>
    <row r="19" spans="1:10" ht="10.5" customHeight="1" x14ac:dyDescent="0.2">
      <c r="A19" s="462">
        <v>11</v>
      </c>
      <c r="B19" s="463" t="s">
        <v>64</v>
      </c>
      <c r="C19" s="210"/>
      <c r="D19" s="211"/>
      <c r="E19" s="212"/>
      <c r="F19" s="212"/>
      <c r="G19" s="210"/>
      <c r="H19" s="211"/>
      <c r="I19" s="453"/>
      <c r="J19" s="453"/>
    </row>
    <row r="20" spans="1:10" ht="10.5" customHeight="1" x14ac:dyDescent="0.2">
      <c r="A20" s="462">
        <v>12</v>
      </c>
      <c r="B20" s="463" t="s">
        <v>548</v>
      </c>
      <c r="C20" s="210"/>
      <c r="D20" s="211"/>
      <c r="E20" s="212"/>
      <c r="F20" s="212"/>
      <c r="G20" s="210"/>
      <c r="H20" s="211"/>
      <c r="I20" s="453"/>
      <c r="J20" s="453"/>
    </row>
    <row r="21" spans="1:10" ht="10.5" customHeight="1" x14ac:dyDescent="0.2">
      <c r="A21" s="462">
        <v>13</v>
      </c>
      <c r="B21" s="463" t="s">
        <v>249</v>
      </c>
      <c r="C21" s="210"/>
      <c r="D21" s="211"/>
      <c r="E21" s="212"/>
      <c r="F21" s="212"/>
      <c r="G21" s="210"/>
      <c r="H21" s="211"/>
      <c r="I21" s="453"/>
      <c r="J21" s="453"/>
    </row>
    <row r="22" spans="1:10" ht="10.5" customHeight="1" x14ac:dyDescent="0.2">
      <c r="A22" s="462">
        <v>14</v>
      </c>
      <c r="B22" s="463" t="s">
        <v>56</v>
      </c>
      <c r="C22" s="210"/>
      <c r="D22" s="211"/>
      <c r="E22" s="212"/>
      <c r="F22" s="212"/>
      <c r="G22" s="210"/>
      <c r="H22" s="211"/>
      <c r="I22" s="453"/>
      <c r="J22" s="453"/>
    </row>
    <row r="23" spans="1:10" ht="10.5" customHeight="1" x14ac:dyDescent="0.2">
      <c r="A23" s="462">
        <v>15</v>
      </c>
      <c r="B23" s="463" t="s">
        <v>20</v>
      </c>
      <c r="C23" s="210"/>
      <c r="D23" s="211"/>
      <c r="E23" s="212"/>
      <c r="F23" s="212"/>
      <c r="G23" s="210"/>
      <c r="H23" s="211"/>
      <c r="I23" s="453"/>
      <c r="J23" s="453"/>
    </row>
    <row r="24" spans="1:10" ht="10.5" customHeight="1" x14ac:dyDescent="0.2">
      <c r="A24" s="462">
        <v>16</v>
      </c>
      <c r="B24" s="463" t="s">
        <v>31</v>
      </c>
      <c r="C24" s="210"/>
      <c r="D24" s="211"/>
      <c r="E24" s="212"/>
      <c r="F24" s="212"/>
      <c r="G24" s="210"/>
      <c r="H24" s="211"/>
      <c r="I24" s="453"/>
      <c r="J24" s="453"/>
    </row>
    <row r="25" spans="1:10" ht="10.5" customHeight="1" x14ac:dyDescent="0.2">
      <c r="A25" s="462">
        <v>17</v>
      </c>
      <c r="B25" s="463" t="s">
        <v>28</v>
      </c>
      <c r="C25" s="210"/>
      <c r="D25" s="211"/>
      <c r="E25" s="212"/>
      <c r="F25" s="212"/>
      <c r="G25" s="210"/>
      <c r="H25" s="211"/>
      <c r="I25" s="453"/>
      <c r="J25" s="453"/>
    </row>
    <row r="26" spans="1:10" ht="10.5" customHeight="1" x14ac:dyDescent="0.2">
      <c r="A26" s="462">
        <v>18</v>
      </c>
      <c r="B26" s="463" t="s">
        <v>27</v>
      </c>
      <c r="C26" s="210"/>
      <c r="D26" s="211"/>
      <c r="E26" s="212"/>
      <c r="F26" s="212"/>
      <c r="G26" s="210"/>
      <c r="H26" s="211"/>
      <c r="I26" s="453"/>
      <c r="J26" s="453"/>
    </row>
    <row r="27" spans="1:10" ht="10.5" customHeight="1" x14ac:dyDescent="0.2">
      <c r="A27" s="462">
        <v>19</v>
      </c>
      <c r="B27" s="463" t="s">
        <v>549</v>
      </c>
      <c r="C27" s="210"/>
      <c r="D27" s="211"/>
      <c r="E27" s="212"/>
      <c r="F27" s="212"/>
      <c r="G27" s="210"/>
      <c r="H27" s="211"/>
      <c r="I27" s="453"/>
      <c r="J27" s="453"/>
    </row>
    <row r="28" spans="1:10" ht="10.5" customHeight="1" x14ac:dyDescent="0.2">
      <c r="A28" s="462">
        <v>20</v>
      </c>
      <c r="B28" s="463" t="s">
        <v>550</v>
      </c>
      <c r="C28" s="210"/>
      <c r="D28" s="211"/>
      <c r="E28" s="212"/>
      <c r="F28" s="212"/>
      <c r="G28" s="210"/>
      <c r="H28" s="211"/>
      <c r="I28" s="453"/>
      <c r="J28" s="453"/>
    </row>
    <row r="29" spans="1:10" ht="10.5" customHeight="1" x14ac:dyDescent="0.2">
      <c r="A29" s="462">
        <v>21</v>
      </c>
      <c r="B29" s="463" t="s">
        <v>50</v>
      </c>
      <c r="C29" s="210"/>
      <c r="D29" s="211"/>
      <c r="E29" s="212"/>
      <c r="F29" s="212"/>
      <c r="G29" s="210"/>
      <c r="H29" s="211"/>
      <c r="I29" s="453"/>
      <c r="J29" s="453"/>
    </row>
    <row r="30" spans="1:10" ht="10.5" customHeight="1" x14ac:dyDescent="0.2">
      <c r="A30" s="462">
        <v>22</v>
      </c>
      <c r="B30" s="463" t="s">
        <v>14</v>
      </c>
      <c r="C30" s="210"/>
      <c r="D30" s="211"/>
      <c r="E30" s="212"/>
      <c r="F30" s="212"/>
      <c r="G30" s="210"/>
      <c r="H30" s="211"/>
      <c r="I30" s="453"/>
      <c r="J30" s="453"/>
    </row>
    <row r="31" spans="1:10" ht="10.5" customHeight="1" x14ac:dyDescent="0.2">
      <c r="A31" s="462">
        <v>23</v>
      </c>
      <c r="B31" s="463" t="s">
        <v>57</v>
      </c>
      <c r="C31" s="210"/>
      <c r="D31" s="211"/>
      <c r="E31" s="212"/>
      <c r="F31" s="212"/>
      <c r="G31" s="210"/>
      <c r="H31" s="211"/>
      <c r="I31" s="453"/>
      <c r="J31" s="453"/>
    </row>
    <row r="32" spans="1:10" ht="10.5" customHeight="1" x14ac:dyDescent="0.2">
      <c r="A32" s="462">
        <v>24</v>
      </c>
      <c r="B32" s="463" t="s">
        <v>551</v>
      </c>
      <c r="C32" s="210"/>
      <c r="D32" s="211"/>
      <c r="E32" s="212"/>
      <c r="F32" s="212"/>
      <c r="G32" s="210"/>
      <c r="H32" s="211"/>
      <c r="I32" s="453"/>
      <c r="J32" s="453"/>
    </row>
    <row r="33" spans="1:10" ht="10.5" customHeight="1" x14ac:dyDescent="0.2">
      <c r="A33" s="462">
        <v>25</v>
      </c>
      <c r="B33" s="463" t="s">
        <v>552</v>
      </c>
      <c r="C33" s="210"/>
      <c r="D33" s="211"/>
      <c r="E33" s="212"/>
      <c r="F33" s="212"/>
      <c r="G33" s="210"/>
      <c r="H33" s="211"/>
      <c r="I33" s="453"/>
      <c r="J33" s="453"/>
    </row>
    <row r="34" spans="1:10" ht="10.5" customHeight="1" x14ac:dyDescent="0.2">
      <c r="A34" s="462">
        <v>26</v>
      </c>
      <c r="B34" s="463" t="s">
        <v>29</v>
      </c>
      <c r="C34" s="210"/>
      <c r="D34" s="211"/>
      <c r="E34" s="212"/>
      <c r="F34" s="212"/>
      <c r="G34" s="210"/>
      <c r="H34" s="211"/>
      <c r="I34" s="453"/>
      <c r="J34" s="453"/>
    </row>
    <row r="35" spans="1:10" ht="10.5" customHeight="1" x14ac:dyDescent="0.2">
      <c r="A35" s="462">
        <v>27</v>
      </c>
      <c r="B35" s="463" t="s">
        <v>23</v>
      </c>
      <c r="C35" s="210"/>
      <c r="D35" s="211"/>
      <c r="E35" s="212"/>
      <c r="F35" s="212"/>
      <c r="G35" s="210"/>
      <c r="H35" s="211"/>
      <c r="I35" s="453"/>
      <c r="J35" s="453"/>
    </row>
    <row r="36" spans="1:10" ht="10.5" customHeight="1" x14ac:dyDescent="0.2">
      <c r="A36" s="462">
        <v>28</v>
      </c>
      <c r="B36" s="463" t="s">
        <v>15</v>
      </c>
      <c r="C36" s="210"/>
      <c r="D36" s="211"/>
      <c r="E36" s="212"/>
      <c r="F36" s="212"/>
      <c r="G36" s="210"/>
      <c r="H36" s="211"/>
      <c r="I36" s="453"/>
      <c r="J36" s="453"/>
    </row>
    <row r="37" spans="1:10" ht="10.5" customHeight="1" x14ac:dyDescent="0.2">
      <c r="A37" s="462">
        <v>29</v>
      </c>
      <c r="B37" s="463" t="s">
        <v>13</v>
      </c>
      <c r="C37" s="210"/>
      <c r="D37" s="211"/>
      <c r="E37" s="212"/>
      <c r="F37" s="212"/>
      <c r="G37" s="210"/>
      <c r="H37" s="211"/>
      <c r="I37" s="453"/>
      <c r="J37" s="453"/>
    </row>
    <row r="38" spans="1:10" ht="10.5" customHeight="1" x14ac:dyDescent="0.2">
      <c r="A38" s="462">
        <v>30</v>
      </c>
      <c r="B38" s="463" t="s">
        <v>553</v>
      </c>
      <c r="C38" s="210"/>
      <c r="D38" s="211"/>
      <c r="E38" s="212"/>
      <c r="F38" s="212"/>
      <c r="G38" s="210"/>
      <c r="H38" s="211"/>
      <c r="I38" s="453"/>
      <c r="J38" s="453"/>
    </row>
    <row r="39" spans="1:10" ht="10.5" customHeight="1" x14ac:dyDescent="0.2">
      <c r="A39" s="462">
        <v>31</v>
      </c>
      <c r="B39" s="463" t="s">
        <v>58</v>
      </c>
      <c r="C39" s="210"/>
      <c r="D39" s="211"/>
      <c r="E39" s="212"/>
      <c r="F39" s="212"/>
      <c r="G39" s="210"/>
      <c r="H39" s="211"/>
      <c r="I39" s="453"/>
      <c r="J39" s="453"/>
    </row>
    <row r="40" spans="1:10" ht="10.5" customHeight="1" x14ac:dyDescent="0.2">
      <c r="A40" s="462">
        <v>32</v>
      </c>
      <c r="B40" s="463" t="s">
        <v>39</v>
      </c>
      <c r="C40" s="210"/>
      <c r="D40" s="211"/>
      <c r="E40" s="212"/>
      <c r="F40" s="212"/>
      <c r="G40" s="210"/>
      <c r="H40" s="211"/>
      <c r="I40" s="453"/>
      <c r="J40" s="453"/>
    </row>
    <row r="41" spans="1:10" ht="10.5" customHeight="1" x14ac:dyDescent="0.2">
      <c r="A41" s="462">
        <v>33</v>
      </c>
      <c r="B41" s="463" t="s">
        <v>8</v>
      </c>
      <c r="C41" s="210"/>
      <c r="D41" s="211"/>
      <c r="E41" s="212"/>
      <c r="F41" s="212"/>
      <c r="G41" s="210"/>
      <c r="H41" s="211"/>
      <c r="I41" s="453"/>
      <c r="J41" s="453"/>
    </row>
    <row r="42" spans="1:10" ht="10.5" customHeight="1" x14ac:dyDescent="0.2">
      <c r="A42" s="462">
        <v>34</v>
      </c>
      <c r="B42" s="463" t="s">
        <v>37</v>
      </c>
      <c r="C42" s="210"/>
      <c r="D42" s="211"/>
      <c r="E42" s="212"/>
      <c r="F42" s="212"/>
      <c r="G42" s="210"/>
      <c r="H42" s="211"/>
      <c r="I42" s="453"/>
      <c r="J42" s="453"/>
    </row>
    <row r="43" spans="1:10" ht="10.5" customHeight="1" x14ac:dyDescent="0.2">
      <c r="A43" s="462">
        <v>35</v>
      </c>
      <c r="B43" s="463" t="s">
        <v>24</v>
      </c>
      <c r="C43" s="210"/>
      <c r="D43" s="211"/>
      <c r="E43" s="212"/>
      <c r="F43" s="212"/>
      <c r="G43" s="210"/>
      <c r="H43" s="211"/>
      <c r="I43" s="453"/>
      <c r="J43" s="453"/>
    </row>
    <row r="44" spans="1:10" ht="10.5" customHeight="1" x14ac:dyDescent="0.2">
      <c r="A44" s="462">
        <v>36</v>
      </c>
      <c r="B44" s="463" t="s">
        <v>554</v>
      </c>
      <c r="C44" s="210"/>
      <c r="D44" s="211"/>
      <c r="E44" s="212"/>
      <c r="F44" s="212"/>
      <c r="G44" s="210"/>
      <c r="H44" s="211"/>
      <c r="I44" s="453"/>
      <c r="J44" s="453"/>
    </row>
    <row r="45" spans="1:10" ht="10.5" customHeight="1" x14ac:dyDescent="0.2">
      <c r="A45" s="462">
        <v>37</v>
      </c>
      <c r="B45" s="463" t="s">
        <v>555</v>
      </c>
      <c r="C45" s="210"/>
      <c r="D45" s="211"/>
      <c r="E45" s="212"/>
      <c r="F45" s="212"/>
      <c r="G45" s="210"/>
      <c r="H45" s="211"/>
      <c r="I45" s="453"/>
      <c r="J45" s="453"/>
    </row>
    <row r="46" spans="1:10" ht="10.5" customHeight="1" x14ac:dyDescent="0.2">
      <c r="A46" s="462">
        <v>38</v>
      </c>
      <c r="B46" s="463" t="s">
        <v>556</v>
      </c>
      <c r="C46" s="210"/>
      <c r="D46" s="211"/>
      <c r="E46" s="212"/>
      <c r="F46" s="212"/>
      <c r="G46" s="210"/>
      <c r="H46" s="211"/>
      <c r="I46" s="453"/>
      <c r="J46" s="453"/>
    </row>
    <row r="47" spans="1:10" ht="10.5" customHeight="1" x14ac:dyDescent="0.2">
      <c r="A47" s="462">
        <v>39</v>
      </c>
      <c r="B47" s="463" t="s">
        <v>557</v>
      </c>
      <c r="C47" s="210"/>
      <c r="D47" s="211"/>
      <c r="E47" s="212"/>
      <c r="F47" s="212"/>
      <c r="G47" s="210"/>
      <c r="H47" s="211"/>
      <c r="I47" s="453"/>
      <c r="J47" s="453"/>
    </row>
    <row r="48" spans="1:10" ht="10.5" customHeight="1" x14ac:dyDescent="0.2">
      <c r="A48" s="462">
        <v>40</v>
      </c>
      <c r="B48" s="463" t="s">
        <v>40</v>
      </c>
      <c r="C48" s="211"/>
      <c r="D48" s="211"/>
      <c r="E48" s="212"/>
      <c r="F48" s="212"/>
      <c r="G48" s="211"/>
      <c r="H48" s="211"/>
      <c r="I48" s="453"/>
      <c r="J48" s="453"/>
    </row>
    <row r="49" spans="1:11" ht="10.5" customHeight="1" x14ac:dyDescent="0.2">
      <c r="A49" s="462">
        <v>41</v>
      </c>
      <c r="B49" s="463" t="s">
        <v>26</v>
      </c>
      <c r="C49" s="211"/>
      <c r="D49" s="211"/>
      <c r="E49" s="212"/>
      <c r="F49" s="212"/>
      <c r="G49" s="211"/>
      <c r="H49" s="211"/>
      <c r="I49" s="453"/>
      <c r="J49" s="453"/>
    </row>
    <row r="50" spans="1:11" ht="10.5" customHeight="1" x14ac:dyDescent="0.2">
      <c r="A50" s="462">
        <v>42</v>
      </c>
      <c r="B50" s="463" t="s">
        <v>558</v>
      </c>
      <c r="C50" s="211"/>
      <c r="D50" s="211"/>
      <c r="E50" s="212"/>
      <c r="F50" s="212"/>
      <c r="G50" s="211"/>
      <c r="H50" s="211"/>
      <c r="I50" s="453"/>
      <c r="J50" s="453"/>
    </row>
    <row r="51" spans="1:11" ht="10.5" customHeight="1" x14ac:dyDescent="0.2">
      <c r="A51" s="462">
        <v>43</v>
      </c>
      <c r="B51" s="463" t="s">
        <v>559</v>
      </c>
      <c r="C51" s="211"/>
      <c r="D51" s="211"/>
      <c r="E51" s="212"/>
      <c r="F51" s="212"/>
      <c r="G51" s="211"/>
      <c r="H51" s="211"/>
      <c r="I51" s="453"/>
      <c r="J51" s="453"/>
    </row>
    <row r="52" spans="1:11" ht="10.5" customHeight="1" x14ac:dyDescent="0.2">
      <c r="A52" s="462">
        <v>44</v>
      </c>
      <c r="B52" s="463" t="s">
        <v>22</v>
      </c>
      <c r="C52" s="211"/>
      <c r="D52" s="211"/>
      <c r="E52" s="212"/>
      <c r="F52" s="212"/>
      <c r="G52" s="211"/>
      <c r="H52" s="211"/>
      <c r="I52" s="453"/>
      <c r="J52" s="453"/>
    </row>
    <row r="53" spans="1:11" ht="10.5" customHeight="1" x14ac:dyDescent="0.2">
      <c r="A53" s="462">
        <v>45</v>
      </c>
      <c r="B53" s="463" t="s">
        <v>560</v>
      </c>
      <c r="C53" s="211"/>
      <c r="D53" s="211"/>
      <c r="E53" s="212"/>
      <c r="F53" s="212"/>
      <c r="G53" s="211"/>
      <c r="H53" s="211"/>
      <c r="I53" s="453"/>
      <c r="J53" s="453"/>
    </row>
    <row r="54" spans="1:11" ht="10.5" customHeight="1" x14ac:dyDescent="0.2">
      <c r="A54" s="462">
        <v>46</v>
      </c>
      <c r="B54" s="463" t="s">
        <v>250</v>
      </c>
      <c r="C54" s="211"/>
      <c r="D54" s="211"/>
      <c r="E54" s="212"/>
      <c r="F54" s="213"/>
      <c r="G54" s="211"/>
      <c r="H54" s="211"/>
      <c r="I54" s="453"/>
      <c r="J54" s="453"/>
    </row>
    <row r="55" spans="1:11" ht="10.5" customHeight="1" x14ac:dyDescent="0.2">
      <c r="A55" s="740" t="s">
        <v>227</v>
      </c>
      <c r="B55" s="740"/>
      <c r="C55" s="464">
        <f t="shared" ref="C55:H55" si="0">SUM(C9:C54)</f>
        <v>0</v>
      </c>
      <c r="D55" s="464">
        <f t="shared" si="0"/>
        <v>0</v>
      </c>
      <c r="E55" s="465">
        <f t="shared" si="0"/>
        <v>0</v>
      </c>
      <c r="F55" s="466">
        <f t="shared" si="0"/>
        <v>0</v>
      </c>
      <c r="G55" s="464">
        <f t="shared" si="0"/>
        <v>0</v>
      </c>
      <c r="H55" s="464">
        <f t="shared" si="0"/>
        <v>0</v>
      </c>
      <c r="I55" s="453"/>
      <c r="J55" s="453"/>
    </row>
    <row r="56" spans="1:11" ht="10.5" customHeight="1" x14ac:dyDescent="0.2">
      <c r="A56" s="744" t="s">
        <v>522</v>
      </c>
      <c r="B56" s="744"/>
      <c r="C56" s="744"/>
      <c r="D56" s="744"/>
      <c r="E56" s="744"/>
      <c r="F56" s="744"/>
      <c r="G56" s="744"/>
      <c r="H56" s="744"/>
      <c r="I56" s="453"/>
      <c r="J56" s="453"/>
    </row>
    <row r="57" spans="1:11" ht="55.5" customHeight="1" x14ac:dyDescent="0.2">
      <c r="A57" s="467"/>
      <c r="B57" s="467"/>
      <c r="C57" s="468"/>
      <c r="D57" s="468"/>
      <c r="E57" s="745" t="s">
        <v>809</v>
      </c>
      <c r="F57" s="745"/>
      <c r="G57" s="745"/>
      <c r="H57" s="469"/>
      <c r="I57" s="453"/>
      <c r="J57" s="453"/>
    </row>
    <row r="58" spans="1:11" ht="28.15" customHeight="1" x14ac:dyDescent="0.2">
      <c r="A58" s="470"/>
      <c r="B58" s="470"/>
      <c r="C58" s="470"/>
      <c r="D58" s="470"/>
      <c r="E58" s="735" t="s">
        <v>4</v>
      </c>
      <c r="F58" s="665"/>
      <c r="G58" s="665"/>
      <c r="H58" s="470"/>
      <c r="I58" s="470"/>
      <c r="J58" s="470"/>
      <c r="K58" s="132"/>
    </row>
    <row r="59" spans="1:11" ht="9.75" customHeight="1" x14ac:dyDescent="0.2">
      <c r="A59" s="471"/>
      <c r="B59" s="471"/>
      <c r="C59" s="471"/>
      <c r="D59" s="471"/>
      <c r="E59" s="471"/>
      <c r="F59" s="471"/>
      <c r="G59" s="471"/>
      <c r="H59" s="472"/>
      <c r="I59" s="471"/>
      <c r="J59" s="471"/>
      <c r="K59" s="133"/>
    </row>
    <row r="60" spans="1:11" ht="9" hidden="1" customHeight="1" x14ac:dyDescent="0.2">
      <c r="A60" s="473"/>
      <c r="B60" s="737"/>
      <c r="C60" s="737"/>
      <c r="D60" s="737"/>
      <c r="E60" s="737"/>
      <c r="F60" s="737"/>
      <c r="G60" s="43"/>
      <c r="H60" s="452"/>
      <c r="I60" s="453"/>
      <c r="J60" s="453"/>
    </row>
    <row r="61" spans="1:11" ht="19.899999999999999" hidden="1" customHeight="1" x14ac:dyDescent="0.2">
      <c r="A61" s="471"/>
      <c r="B61" s="471"/>
      <c r="C61" s="471"/>
      <c r="D61" s="471"/>
      <c r="E61" s="739" t="s">
        <v>268</v>
      </c>
      <c r="F61" s="739"/>
      <c r="G61" s="739"/>
      <c r="H61" s="452"/>
      <c r="I61" s="453"/>
      <c r="J61" s="453"/>
    </row>
    <row r="62" spans="1:11" ht="21" customHeight="1" x14ac:dyDescent="0.2">
      <c r="A62" s="474"/>
      <c r="B62" s="475"/>
      <c r="C62" s="475"/>
      <c r="D62" s="476"/>
      <c r="E62" s="735"/>
      <c r="F62" s="665"/>
      <c r="G62" s="665"/>
      <c r="H62" s="452"/>
      <c r="I62" s="453"/>
      <c r="J62" s="453"/>
    </row>
    <row r="63" spans="1:11" ht="68.25" hidden="1" customHeight="1" x14ac:dyDescent="0.2">
      <c r="A63" s="21"/>
      <c r="B63" s="21"/>
      <c r="C63" s="21"/>
      <c r="D63" s="25"/>
      <c r="E63" s="25"/>
      <c r="F63" s="25"/>
      <c r="G63" s="1"/>
    </row>
    <row r="64" spans="1:11" hidden="1" x14ac:dyDescent="0.2">
      <c r="A64" s="27"/>
      <c r="B64" s="27"/>
      <c r="C64" s="27"/>
      <c r="D64" s="27"/>
      <c r="E64" s="27"/>
      <c r="F64" s="27"/>
    </row>
    <row r="65" spans="1:10" ht="14.25" hidden="1" customHeight="1" x14ac:dyDescent="0.2">
      <c r="A65" s="28"/>
      <c r="B65" s="28"/>
      <c r="C65" s="28"/>
      <c r="D65" s="28"/>
      <c r="E65" s="28"/>
      <c r="F65" s="28"/>
    </row>
    <row r="66" spans="1:10" hidden="1" x14ac:dyDescent="0.2">
      <c r="A66" s="28"/>
      <c r="B66" s="28"/>
      <c r="C66" s="28"/>
      <c r="D66" s="28"/>
      <c r="E66" s="28"/>
      <c r="F66" s="28"/>
    </row>
    <row r="67" spans="1:10" x14ac:dyDescent="0.2">
      <c r="A67" s="449"/>
      <c r="B67" s="449"/>
      <c r="C67" s="449"/>
      <c r="D67" s="449"/>
      <c r="E67" s="449"/>
      <c r="F67" s="449"/>
      <c r="G67" s="450"/>
      <c r="I67" s="131"/>
      <c r="J67" s="131"/>
    </row>
    <row r="68" spans="1:10" x14ac:dyDescent="0.2">
      <c r="A68" s="449"/>
      <c r="B68" s="449"/>
      <c r="C68" s="449"/>
      <c r="D68" s="449"/>
      <c r="E68" s="449"/>
      <c r="F68" s="449"/>
      <c r="G68" s="450"/>
      <c r="I68" s="131"/>
      <c r="J68" s="131"/>
    </row>
    <row r="69" spans="1:10" x14ac:dyDescent="0.2">
      <c r="A69" s="450"/>
      <c r="B69" s="450"/>
      <c r="C69" s="450"/>
      <c r="D69" s="450"/>
      <c r="E69" s="450"/>
      <c r="F69" s="450"/>
      <c r="G69" s="450"/>
      <c r="I69" s="131"/>
      <c r="J69" s="131"/>
    </row>
    <row r="70" spans="1:10" x14ac:dyDescent="0.2">
      <c r="A70" s="450"/>
      <c r="B70" s="450"/>
      <c r="C70" s="450"/>
      <c r="D70" s="450"/>
      <c r="E70" s="450"/>
      <c r="F70" s="450"/>
      <c r="G70" s="450"/>
      <c r="I70" s="131"/>
      <c r="J70" s="131"/>
    </row>
    <row r="71" spans="1:10" x14ac:dyDescent="0.2">
      <c r="A71" s="450"/>
      <c r="B71" s="450"/>
      <c r="C71" s="450"/>
      <c r="D71" s="450"/>
      <c r="E71" s="450"/>
      <c r="F71" s="450"/>
      <c r="G71" s="450"/>
      <c r="I71" s="131"/>
      <c r="J71" s="131"/>
    </row>
    <row r="72" spans="1:10" x14ac:dyDescent="0.2">
      <c r="A72" s="450"/>
      <c r="B72" s="450"/>
      <c r="C72" s="450"/>
      <c r="D72" s="450"/>
      <c r="E72" s="450"/>
      <c r="F72" s="450"/>
      <c r="G72" s="450"/>
      <c r="I72" s="131"/>
      <c r="J72" s="131"/>
    </row>
    <row r="73" spans="1:10" x14ac:dyDescent="0.2">
      <c r="A73" s="450"/>
      <c r="B73" s="450"/>
      <c r="C73" s="450"/>
      <c r="D73" s="450"/>
      <c r="E73" s="450"/>
      <c r="F73" s="450"/>
      <c r="G73" s="450"/>
      <c r="I73" s="131"/>
      <c r="J73" s="131"/>
    </row>
    <row r="74" spans="1:10" x14ac:dyDescent="0.2">
      <c r="A74" s="450"/>
      <c r="B74" s="450"/>
      <c r="C74" s="450"/>
      <c r="D74" s="450"/>
      <c r="E74" s="450"/>
      <c r="F74" s="450"/>
      <c r="G74" s="450"/>
      <c r="I74" s="131"/>
      <c r="J74" s="131"/>
    </row>
    <row r="75" spans="1:10" x14ac:dyDescent="0.2">
      <c r="A75" s="450"/>
      <c r="B75" s="450"/>
      <c r="C75" s="450"/>
      <c r="D75" s="450"/>
      <c r="E75" s="450"/>
      <c r="F75" s="450"/>
      <c r="G75" s="450"/>
      <c r="I75" s="131"/>
      <c r="J75" s="131"/>
    </row>
    <row r="76" spans="1:10" x14ac:dyDescent="0.2">
      <c r="A76" s="450"/>
      <c r="B76" s="450"/>
      <c r="C76" s="450"/>
      <c r="D76" s="450"/>
      <c r="E76" s="450"/>
      <c r="F76" s="450"/>
      <c r="G76" s="450"/>
      <c r="I76" s="131"/>
      <c r="J76" s="131"/>
    </row>
    <row r="77" spans="1:10" x14ac:dyDescent="0.2">
      <c r="A77" s="450"/>
      <c r="B77" s="450"/>
      <c r="C77" s="450"/>
      <c r="D77" s="450"/>
      <c r="E77" s="450"/>
      <c r="F77" s="450"/>
      <c r="G77" s="450"/>
      <c r="I77" s="131"/>
      <c r="J77" s="131"/>
    </row>
    <row r="78" spans="1:10" x14ac:dyDescent="0.2">
      <c r="A78" s="450"/>
      <c r="B78" s="450"/>
      <c r="C78" s="450"/>
      <c r="D78" s="450"/>
      <c r="E78" s="450"/>
      <c r="F78" s="450"/>
      <c r="G78" s="450"/>
      <c r="I78" s="131"/>
      <c r="J78" s="131"/>
    </row>
    <row r="79" spans="1:10" x14ac:dyDescent="0.2">
      <c r="A79" s="450"/>
      <c r="B79" s="450"/>
      <c r="C79" s="450"/>
      <c r="D79" s="450"/>
      <c r="E79" s="450"/>
      <c r="F79" s="450"/>
      <c r="G79" s="450"/>
      <c r="I79" s="131"/>
      <c r="J79" s="131"/>
    </row>
    <row r="80" spans="1:10" x14ac:dyDescent="0.2">
      <c r="A80" s="450"/>
      <c r="B80" s="450"/>
      <c r="C80" s="450"/>
      <c r="D80" s="450"/>
      <c r="E80" s="450"/>
      <c r="F80" s="450"/>
      <c r="G80" s="450"/>
      <c r="I80" s="131"/>
      <c r="J80" s="131"/>
    </row>
    <row r="81" spans="1:10" x14ac:dyDescent="0.2">
      <c r="A81" s="450"/>
      <c r="B81" s="450"/>
      <c r="C81" s="450"/>
      <c r="D81" s="450"/>
      <c r="E81" s="450"/>
      <c r="F81" s="450"/>
      <c r="G81" s="450"/>
      <c r="I81" s="131"/>
      <c r="J81" s="131"/>
    </row>
    <row r="82" spans="1:10" x14ac:dyDescent="0.2">
      <c r="A82" s="450"/>
      <c r="B82" s="450"/>
      <c r="C82" s="450"/>
      <c r="D82" s="450"/>
      <c r="E82" s="450"/>
      <c r="F82" s="450"/>
      <c r="G82" s="450"/>
      <c r="I82" s="131"/>
      <c r="J82" s="131"/>
    </row>
    <row r="83" spans="1:10" x14ac:dyDescent="0.2">
      <c r="A83" s="450"/>
      <c r="B83" s="450"/>
      <c r="C83" s="450"/>
      <c r="D83" s="450"/>
      <c r="E83" s="450"/>
      <c r="F83" s="450"/>
      <c r="G83" s="450"/>
      <c r="I83" s="131"/>
      <c r="J83" s="131"/>
    </row>
    <row r="84" spans="1:10" x14ac:dyDescent="0.2">
      <c r="A84" s="450"/>
      <c r="B84" s="450"/>
      <c r="C84" s="450"/>
      <c r="D84" s="450"/>
      <c r="E84" s="450"/>
      <c r="F84" s="450"/>
      <c r="G84" s="450"/>
      <c r="I84" s="131"/>
      <c r="J84" s="131"/>
    </row>
    <row r="85" spans="1:10" x14ac:dyDescent="0.2">
      <c r="A85" s="450"/>
      <c r="B85" s="450"/>
      <c r="C85" s="450"/>
      <c r="D85" s="450"/>
      <c r="E85" s="450"/>
      <c r="F85" s="450"/>
      <c r="G85" s="450"/>
      <c r="I85" s="131"/>
      <c r="J85" s="131"/>
    </row>
    <row r="86" spans="1:10" x14ac:dyDescent="0.2">
      <c r="A86" s="450"/>
      <c r="B86" s="450"/>
      <c r="C86" s="450"/>
      <c r="D86" s="450"/>
      <c r="E86" s="450"/>
      <c r="F86" s="450"/>
      <c r="G86" s="450"/>
      <c r="I86" s="131"/>
      <c r="J86" s="131"/>
    </row>
    <row r="87" spans="1:10" x14ac:dyDescent="0.2">
      <c r="A87" s="450"/>
      <c r="B87" s="450"/>
      <c r="C87" s="450"/>
      <c r="D87" s="450"/>
      <c r="E87" s="450"/>
      <c r="F87" s="450"/>
      <c r="G87" s="450"/>
      <c r="I87" s="131"/>
      <c r="J87" s="131"/>
    </row>
    <row r="88" spans="1:10" x14ac:dyDescent="0.2">
      <c r="A88" s="450"/>
      <c r="B88" s="450"/>
      <c r="C88" s="450"/>
      <c r="D88" s="450"/>
      <c r="E88" s="450"/>
      <c r="F88" s="450"/>
      <c r="G88" s="450"/>
      <c r="I88" s="131"/>
      <c r="J88" s="131"/>
    </row>
    <row r="89" spans="1:10" x14ac:dyDescent="0.2">
      <c r="A89" s="450"/>
      <c r="B89" s="450"/>
      <c r="C89" s="450"/>
      <c r="D89" s="450"/>
      <c r="E89" s="450"/>
      <c r="F89" s="450"/>
      <c r="G89" s="450"/>
      <c r="I89" s="131"/>
      <c r="J89" s="131"/>
    </row>
    <row r="90" spans="1:10" x14ac:dyDescent="0.2">
      <c r="A90" s="450"/>
      <c r="B90" s="450"/>
      <c r="C90" s="450"/>
      <c r="D90" s="450"/>
      <c r="E90" s="450"/>
      <c r="F90" s="450"/>
      <c r="G90" s="450"/>
      <c r="I90" s="131"/>
      <c r="J90" s="131"/>
    </row>
    <row r="91" spans="1:10" x14ac:dyDescent="0.2">
      <c r="A91" s="450"/>
      <c r="B91" s="450"/>
      <c r="C91" s="450"/>
      <c r="D91" s="450"/>
      <c r="E91" s="450"/>
      <c r="F91" s="450"/>
      <c r="G91" s="450"/>
      <c r="I91" s="131"/>
      <c r="J91" s="131"/>
    </row>
    <row r="92" spans="1:10" x14ac:dyDescent="0.2">
      <c r="A92" s="450"/>
      <c r="B92" s="450"/>
      <c r="C92" s="450"/>
      <c r="D92" s="450"/>
      <c r="E92" s="450"/>
      <c r="F92" s="450"/>
      <c r="G92" s="450"/>
      <c r="I92" s="131"/>
      <c r="J92" s="131"/>
    </row>
    <row r="93" spans="1:10" x14ac:dyDescent="0.2">
      <c r="A93" s="450"/>
      <c r="B93" s="450"/>
      <c r="C93" s="450"/>
      <c r="D93" s="450"/>
      <c r="E93" s="450"/>
      <c r="F93" s="450"/>
      <c r="G93" s="450"/>
      <c r="I93" s="131"/>
      <c r="J93" s="131"/>
    </row>
    <row r="94" spans="1:10" x14ac:dyDescent="0.2">
      <c r="A94" s="450"/>
      <c r="B94" s="450"/>
      <c r="C94" s="450"/>
      <c r="D94" s="450"/>
      <c r="E94" s="450"/>
      <c r="F94" s="450"/>
      <c r="G94" s="450"/>
      <c r="I94" s="131"/>
      <c r="J94" s="131"/>
    </row>
    <row r="95" spans="1:10" x14ac:dyDescent="0.2">
      <c r="A95" s="450"/>
      <c r="B95" s="450"/>
      <c r="C95" s="450"/>
      <c r="D95" s="450"/>
      <c r="E95" s="450"/>
      <c r="F95" s="450"/>
      <c r="G95" s="450"/>
      <c r="I95" s="131"/>
      <c r="J95" s="131"/>
    </row>
    <row r="96" spans="1:10" x14ac:dyDescent="0.2">
      <c r="A96" s="450"/>
      <c r="B96" s="450"/>
      <c r="C96" s="450"/>
      <c r="D96" s="450"/>
      <c r="E96" s="450"/>
      <c r="F96" s="450"/>
      <c r="G96" s="450"/>
      <c r="I96" s="131"/>
      <c r="J96" s="131"/>
    </row>
    <row r="97" spans="1:10" x14ac:dyDescent="0.2">
      <c r="A97" s="450"/>
      <c r="B97" s="450"/>
      <c r="C97" s="450"/>
      <c r="D97" s="450"/>
      <c r="E97" s="450"/>
      <c r="F97" s="450"/>
      <c r="G97" s="450"/>
      <c r="I97" s="131"/>
      <c r="J97" s="131"/>
    </row>
    <row r="98" spans="1:10" x14ac:dyDescent="0.2">
      <c r="A98" s="450"/>
      <c r="B98" s="450"/>
      <c r="C98" s="450"/>
      <c r="D98" s="450"/>
      <c r="E98" s="450"/>
      <c r="F98" s="450"/>
      <c r="G98" s="450"/>
      <c r="I98" s="131"/>
      <c r="J98" s="131"/>
    </row>
    <row r="99" spans="1:10" x14ac:dyDescent="0.2">
      <c r="A99" s="450"/>
      <c r="B99" s="450"/>
      <c r="C99" s="450"/>
      <c r="D99" s="450"/>
      <c r="E99" s="450"/>
      <c r="F99" s="450"/>
      <c r="G99" s="450"/>
      <c r="I99" s="131"/>
      <c r="J99" s="131"/>
    </row>
    <row r="100" spans="1:10" x14ac:dyDescent="0.2">
      <c r="A100" s="450"/>
      <c r="B100" s="450"/>
      <c r="C100" s="450"/>
      <c r="D100" s="450"/>
      <c r="E100" s="450"/>
      <c r="F100" s="450"/>
      <c r="G100" s="450"/>
      <c r="I100" s="131"/>
      <c r="J100" s="131"/>
    </row>
    <row r="101" spans="1:10" x14ac:dyDescent="0.2">
      <c r="A101" s="450"/>
      <c r="B101" s="450"/>
      <c r="C101" s="450"/>
      <c r="D101" s="450"/>
      <c r="E101" s="450"/>
      <c r="F101" s="450"/>
      <c r="G101" s="450"/>
      <c r="I101" s="131"/>
      <c r="J101" s="131"/>
    </row>
    <row r="102" spans="1:10" x14ac:dyDescent="0.2">
      <c r="A102" s="450"/>
      <c r="B102" s="450"/>
      <c r="C102" s="450"/>
      <c r="D102" s="450"/>
      <c r="E102" s="450"/>
      <c r="F102" s="450"/>
      <c r="G102" s="450"/>
      <c r="I102" s="131"/>
      <c r="J102" s="131"/>
    </row>
    <row r="103" spans="1:10" x14ac:dyDescent="0.2">
      <c r="A103" s="450"/>
      <c r="B103" s="450"/>
      <c r="C103" s="450"/>
      <c r="D103" s="450"/>
      <c r="E103" s="450"/>
      <c r="F103" s="450"/>
      <c r="G103" s="450"/>
      <c r="I103" s="131"/>
      <c r="J103" s="131"/>
    </row>
    <row r="104" spans="1:10" x14ac:dyDescent="0.2">
      <c r="A104" s="450"/>
      <c r="B104" s="450"/>
      <c r="C104" s="450"/>
      <c r="D104" s="450"/>
      <c r="E104" s="450"/>
      <c r="F104" s="450"/>
      <c r="G104" s="450"/>
      <c r="I104" s="131"/>
      <c r="J104" s="131"/>
    </row>
    <row r="105" spans="1:10" x14ac:dyDescent="0.2">
      <c r="A105" s="450"/>
      <c r="B105" s="450"/>
      <c r="C105" s="450"/>
      <c r="D105" s="450"/>
      <c r="E105" s="450"/>
      <c r="F105" s="450"/>
      <c r="G105" s="450"/>
      <c r="I105" s="131"/>
      <c r="J105" s="131"/>
    </row>
    <row r="106" spans="1:10" x14ac:dyDescent="0.2">
      <c r="A106" s="450"/>
      <c r="B106" s="450"/>
      <c r="C106" s="450"/>
      <c r="D106" s="450"/>
      <c r="E106" s="450"/>
      <c r="F106" s="450"/>
      <c r="G106" s="450"/>
      <c r="I106" s="131"/>
      <c r="J106" s="131"/>
    </row>
    <row r="107" spans="1:10" x14ac:dyDescent="0.2">
      <c r="A107" s="450"/>
      <c r="B107" s="450"/>
      <c r="C107" s="450"/>
      <c r="D107" s="450"/>
      <c r="E107" s="450"/>
      <c r="F107" s="450"/>
      <c r="G107" s="450"/>
      <c r="I107" s="131"/>
      <c r="J107" s="131"/>
    </row>
    <row r="108" spans="1:10" x14ac:dyDescent="0.2">
      <c r="A108" s="450"/>
      <c r="B108" s="450"/>
      <c r="C108" s="450"/>
      <c r="D108" s="450"/>
      <c r="E108" s="450"/>
      <c r="F108" s="450"/>
      <c r="G108" s="450"/>
      <c r="I108" s="131"/>
      <c r="J108" s="131"/>
    </row>
    <row r="109" spans="1:10" x14ac:dyDescent="0.2">
      <c r="A109" s="450"/>
      <c r="B109" s="450"/>
      <c r="C109" s="450"/>
      <c r="D109" s="450"/>
      <c r="E109" s="450"/>
      <c r="F109" s="450"/>
      <c r="G109" s="450"/>
      <c r="I109" s="131"/>
      <c r="J109" s="131"/>
    </row>
    <row r="110" spans="1:10" x14ac:dyDescent="0.2">
      <c r="A110" s="450"/>
      <c r="B110" s="450"/>
      <c r="C110" s="450"/>
      <c r="D110" s="450"/>
      <c r="E110" s="450"/>
      <c r="F110" s="450"/>
      <c r="G110" s="450"/>
      <c r="I110" s="131"/>
      <c r="J110" s="131"/>
    </row>
    <row r="111" spans="1:10" x14ac:dyDescent="0.2">
      <c r="A111" s="450"/>
      <c r="B111" s="450"/>
      <c r="C111" s="450"/>
      <c r="D111" s="450"/>
      <c r="E111" s="450"/>
      <c r="F111" s="450"/>
      <c r="G111" s="450"/>
      <c r="I111" s="131"/>
      <c r="J111" s="131"/>
    </row>
    <row r="112" spans="1:10" x14ac:dyDescent="0.2">
      <c r="A112" s="450"/>
      <c r="B112" s="450"/>
      <c r="C112" s="450"/>
      <c r="D112" s="450"/>
      <c r="E112" s="450"/>
      <c r="F112" s="450"/>
      <c r="G112" s="450"/>
      <c r="I112" s="131"/>
      <c r="J112" s="131"/>
    </row>
    <row r="113" spans="1:10" x14ac:dyDescent="0.2">
      <c r="A113" s="450"/>
      <c r="B113" s="450"/>
      <c r="C113" s="450"/>
      <c r="D113" s="450"/>
      <c r="E113" s="450"/>
      <c r="F113" s="450"/>
      <c r="G113" s="450"/>
      <c r="I113" s="131"/>
      <c r="J113" s="131"/>
    </row>
    <row r="114" spans="1:10" x14ac:dyDescent="0.2">
      <c r="A114" s="450"/>
      <c r="B114" s="450"/>
      <c r="C114" s="450"/>
      <c r="D114" s="450"/>
      <c r="E114" s="450"/>
      <c r="F114" s="450"/>
      <c r="G114" s="450"/>
      <c r="I114" s="131"/>
      <c r="J114" s="131"/>
    </row>
    <row r="115" spans="1:10" x14ac:dyDescent="0.2">
      <c r="A115" s="450"/>
      <c r="B115" s="450"/>
      <c r="C115" s="450"/>
      <c r="D115" s="450"/>
      <c r="E115" s="450"/>
      <c r="F115" s="450"/>
      <c r="G115" s="450"/>
      <c r="I115" s="131"/>
      <c r="J115" s="131"/>
    </row>
    <row r="116" spans="1:10" x14ac:dyDescent="0.2">
      <c r="A116" s="450"/>
      <c r="B116" s="450"/>
      <c r="C116" s="450"/>
      <c r="D116" s="450"/>
      <c r="E116" s="450"/>
      <c r="F116" s="450"/>
      <c r="G116" s="450"/>
      <c r="I116" s="131"/>
      <c r="J116" s="131"/>
    </row>
    <row r="117" spans="1:10" x14ac:dyDescent="0.2">
      <c r="A117" s="450"/>
      <c r="B117" s="450"/>
      <c r="C117" s="450"/>
      <c r="D117" s="450"/>
      <c r="E117" s="450"/>
      <c r="F117" s="450"/>
      <c r="G117" s="450"/>
      <c r="I117" s="131"/>
      <c r="J117" s="131"/>
    </row>
    <row r="118" spans="1:10" x14ac:dyDescent="0.2">
      <c r="A118" s="450"/>
      <c r="B118" s="450"/>
      <c r="C118" s="450"/>
      <c r="D118" s="450"/>
      <c r="E118" s="450"/>
      <c r="F118" s="450"/>
      <c r="G118" s="450"/>
      <c r="I118" s="131"/>
      <c r="J118" s="131"/>
    </row>
    <row r="119" spans="1:10" x14ac:dyDescent="0.2">
      <c r="A119" s="450"/>
      <c r="B119" s="450"/>
      <c r="C119" s="450"/>
      <c r="D119" s="450"/>
      <c r="E119" s="450"/>
      <c r="F119" s="450"/>
      <c r="G119" s="450"/>
      <c r="I119" s="131"/>
      <c r="J119" s="131"/>
    </row>
    <row r="120" spans="1:10" x14ac:dyDescent="0.2">
      <c r="A120" s="450"/>
      <c r="B120" s="450"/>
      <c r="C120" s="450"/>
      <c r="D120" s="450"/>
      <c r="E120" s="450"/>
      <c r="F120" s="450"/>
      <c r="G120" s="450"/>
      <c r="I120" s="131"/>
      <c r="J120" s="131"/>
    </row>
    <row r="121" spans="1:10" x14ac:dyDescent="0.2">
      <c r="A121" s="450"/>
      <c r="B121" s="450"/>
      <c r="C121" s="450"/>
      <c r="D121" s="450"/>
      <c r="E121" s="450"/>
      <c r="F121" s="450"/>
      <c r="G121" s="450"/>
      <c r="I121" s="131"/>
      <c r="J121" s="131"/>
    </row>
    <row r="122" spans="1:10" x14ac:dyDescent="0.2">
      <c r="A122" s="450"/>
      <c r="B122" s="450"/>
      <c r="C122" s="450"/>
      <c r="D122" s="450"/>
      <c r="E122" s="450"/>
      <c r="F122" s="450"/>
      <c r="G122" s="450"/>
      <c r="I122" s="131"/>
      <c r="J122" s="131"/>
    </row>
    <row r="123" spans="1:10" x14ac:dyDescent="0.2">
      <c r="A123" s="450"/>
      <c r="B123" s="450"/>
      <c r="C123" s="450"/>
      <c r="D123" s="450"/>
      <c r="E123" s="450"/>
      <c r="F123" s="450"/>
      <c r="G123" s="450"/>
      <c r="I123" s="131"/>
      <c r="J123" s="131"/>
    </row>
    <row r="124" spans="1:10" x14ac:dyDescent="0.2">
      <c r="A124" s="450"/>
      <c r="B124" s="450"/>
      <c r="C124" s="450"/>
      <c r="D124" s="450"/>
      <c r="E124" s="450"/>
      <c r="F124" s="450"/>
      <c r="G124" s="450"/>
      <c r="I124" s="131"/>
      <c r="J124" s="131"/>
    </row>
    <row r="125" spans="1:10" x14ac:dyDescent="0.2">
      <c r="A125" s="450"/>
      <c r="B125" s="450"/>
      <c r="C125" s="450"/>
      <c r="D125" s="450"/>
      <c r="E125" s="450"/>
      <c r="F125" s="450"/>
      <c r="G125" s="450"/>
      <c r="I125" s="131"/>
      <c r="J125" s="131"/>
    </row>
    <row r="126" spans="1:10" x14ac:dyDescent="0.2">
      <c r="A126" s="450"/>
      <c r="B126" s="450"/>
      <c r="C126" s="450"/>
      <c r="D126" s="450"/>
      <c r="E126" s="450"/>
      <c r="F126" s="450"/>
      <c r="G126" s="450"/>
      <c r="I126" s="131"/>
      <c r="J126" s="131"/>
    </row>
    <row r="127" spans="1:10" x14ac:dyDescent="0.2">
      <c r="A127" s="450"/>
      <c r="B127" s="450"/>
      <c r="C127" s="450"/>
      <c r="D127" s="450"/>
      <c r="E127" s="450"/>
      <c r="F127" s="450"/>
      <c r="G127" s="450"/>
      <c r="I127" s="131"/>
      <c r="J127" s="131"/>
    </row>
    <row r="128" spans="1:10" x14ac:dyDescent="0.2">
      <c r="A128" s="450"/>
      <c r="B128" s="450"/>
      <c r="C128" s="450"/>
      <c r="D128" s="450"/>
      <c r="E128" s="450"/>
      <c r="F128" s="450"/>
      <c r="G128" s="450"/>
      <c r="I128" s="131"/>
      <c r="J128" s="131"/>
    </row>
    <row r="129" spans="1:10" x14ac:dyDescent="0.2">
      <c r="A129" s="450"/>
      <c r="B129" s="450"/>
      <c r="C129" s="450"/>
      <c r="D129" s="450"/>
      <c r="E129" s="450"/>
      <c r="F129" s="450"/>
      <c r="G129" s="450"/>
      <c r="I129" s="131"/>
      <c r="J129" s="131"/>
    </row>
  </sheetData>
  <sheetProtection password="C415" sheet="1" objects="1" scenarios="1" formatCells="0" formatColumns="0" formatRows="0"/>
  <sortState ref="B7:B39">
    <sortCondition ref="B7"/>
  </sortState>
  <mergeCells count="15">
    <mergeCell ref="E58:G58"/>
    <mergeCell ref="A2:H2"/>
    <mergeCell ref="B60:F60"/>
    <mergeCell ref="E62:G62"/>
    <mergeCell ref="C6:D7"/>
    <mergeCell ref="E6:F7"/>
    <mergeCell ref="E61:G61"/>
    <mergeCell ref="A55:B55"/>
    <mergeCell ref="A5:A8"/>
    <mergeCell ref="B5:B8"/>
    <mergeCell ref="C5:F5"/>
    <mergeCell ref="G6:H7"/>
    <mergeCell ref="G5:H5"/>
    <mergeCell ref="A56:H56"/>
    <mergeCell ref="E57:G57"/>
  </mergeCells>
  <pageMargins left="0.23622047244094488" right="0.23622047244094488" top="0.39370078740157483" bottom="0.39370078740157483" header="0.31496062992125984" footer="0.31496062992125984"/>
  <pageSetup paperSize="9" fitToHeight="0" orientation="landscape" r:id="rId1"/>
  <rowBreaks count="1" manualBreakCount="1">
    <brk id="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18"/>
  <sheetViews>
    <sheetView topLeftCell="A31" zoomScale="85" zoomScaleNormal="85" workbookViewId="0">
      <selection activeCell="J18" sqref="J18"/>
    </sheetView>
  </sheetViews>
  <sheetFormatPr defaultColWidth="9.140625" defaultRowHeight="12.75" zeroHeight="1" x14ac:dyDescent="0.2"/>
  <cols>
    <col min="1" max="1" width="4.42578125" style="2" customWidth="1"/>
    <col min="2" max="2" width="9.28515625" style="2" customWidth="1"/>
    <col min="3" max="3" width="5.85546875" style="2" customWidth="1"/>
    <col min="4" max="4" width="11.42578125" style="2" customWidth="1"/>
    <col min="5" max="5" width="15.140625" style="2" customWidth="1"/>
    <col min="6" max="6" width="18.42578125" style="2" customWidth="1"/>
    <col min="7" max="8" width="17.28515625" style="2" customWidth="1"/>
    <col min="9" max="9" width="12.28515625" style="2" customWidth="1"/>
    <col min="10" max="10" width="17.28515625" style="2" customWidth="1"/>
    <col min="11" max="11" width="21" style="2" customWidth="1"/>
    <col min="12" max="12" width="14.7109375" style="1" customWidth="1"/>
    <col min="13" max="13" width="19.5703125" style="1" customWidth="1"/>
    <col min="14" max="14" width="17.42578125" style="1" customWidth="1"/>
    <col min="15" max="15" width="15" style="164" customWidth="1"/>
    <col min="16" max="16384" width="9.140625" style="131"/>
  </cols>
  <sheetData>
    <row r="1" spans="1:15" s="135" customFormat="1" ht="12" customHeight="1" x14ac:dyDescent="0.2">
      <c r="A1" s="185" t="s">
        <v>514</v>
      </c>
      <c r="B1" s="113"/>
      <c r="C1" s="113"/>
      <c r="D1" s="113"/>
      <c r="E1" s="113"/>
      <c r="F1" s="113"/>
      <c r="G1" s="113"/>
      <c r="H1" s="113"/>
      <c r="I1" s="106"/>
      <c r="J1" s="477"/>
      <c r="K1" s="477"/>
      <c r="L1" s="477"/>
      <c r="M1" s="477"/>
      <c r="N1" s="248"/>
      <c r="O1" s="477"/>
    </row>
    <row r="2" spans="1:15" s="129" customFormat="1" ht="6" customHeight="1" x14ac:dyDescent="0.2">
      <c r="A2" s="115"/>
      <c r="B2" s="477"/>
      <c r="C2" s="477"/>
      <c r="D2" s="477"/>
      <c r="E2" s="477"/>
      <c r="F2" s="477"/>
      <c r="G2" s="477"/>
      <c r="H2" s="477"/>
      <c r="I2" s="477"/>
      <c r="J2" s="478"/>
      <c r="K2" s="478"/>
      <c r="L2" s="479"/>
      <c r="M2" s="479"/>
      <c r="N2" s="106"/>
      <c r="O2" s="111"/>
    </row>
    <row r="3" spans="1:15" s="129" customFormat="1" ht="15" customHeight="1" x14ac:dyDescent="0.2">
      <c r="A3" s="769" t="s">
        <v>712</v>
      </c>
      <c r="B3" s="769"/>
      <c r="C3" s="769"/>
      <c r="D3" s="769"/>
      <c r="E3" s="769"/>
      <c r="F3" s="769"/>
      <c r="G3" s="769"/>
      <c r="H3" s="769"/>
      <c r="I3" s="769"/>
      <c r="J3" s="769"/>
      <c r="K3" s="769"/>
      <c r="L3" s="106"/>
      <c r="M3" s="111"/>
      <c r="N3" s="106"/>
      <c r="O3" s="477" t="s">
        <v>781</v>
      </c>
    </row>
    <row r="4" spans="1:15" s="136" customFormat="1" ht="13.5" customHeight="1" x14ac:dyDescent="0.2">
      <c r="A4" s="759" t="s">
        <v>6</v>
      </c>
      <c r="B4" s="759" t="s">
        <v>229</v>
      </c>
      <c r="C4" s="759"/>
      <c r="D4" s="754" t="s">
        <v>261</v>
      </c>
      <c r="E4" s="754" t="s">
        <v>230</v>
      </c>
      <c r="F4" s="754"/>
      <c r="G4" s="754"/>
      <c r="H4" s="754" t="s">
        <v>261</v>
      </c>
      <c r="I4" s="754" t="s">
        <v>230</v>
      </c>
      <c r="J4" s="754"/>
      <c r="K4" s="754"/>
      <c r="L4" s="479"/>
      <c r="M4" s="479"/>
      <c r="N4" s="479"/>
      <c r="O4" s="480"/>
    </row>
    <row r="5" spans="1:15" s="136" customFormat="1" ht="46.5" customHeight="1" x14ac:dyDescent="0.2">
      <c r="A5" s="759"/>
      <c r="B5" s="759"/>
      <c r="C5" s="759"/>
      <c r="D5" s="754"/>
      <c r="E5" s="255" t="s">
        <v>476</v>
      </c>
      <c r="F5" s="255" t="s">
        <v>263</v>
      </c>
      <c r="G5" s="255" t="s">
        <v>447</v>
      </c>
      <c r="H5" s="754"/>
      <c r="I5" s="255" t="s">
        <v>476</v>
      </c>
      <c r="J5" s="255" t="s">
        <v>263</v>
      </c>
      <c r="K5" s="255" t="s">
        <v>447</v>
      </c>
      <c r="L5" s="479"/>
      <c r="M5" s="479"/>
      <c r="N5" s="479"/>
      <c r="O5" s="480"/>
    </row>
    <row r="6" spans="1:15" s="136" customFormat="1" ht="10.5" customHeight="1" x14ac:dyDescent="0.2">
      <c r="A6" s="759"/>
      <c r="B6" s="759"/>
      <c r="C6" s="759"/>
      <c r="D6" s="782" t="s">
        <v>231</v>
      </c>
      <c r="E6" s="782"/>
      <c r="F6" s="782"/>
      <c r="G6" s="782"/>
      <c r="H6" s="752" t="s">
        <v>414</v>
      </c>
      <c r="I6" s="752"/>
      <c r="J6" s="752"/>
      <c r="K6" s="752"/>
      <c r="L6" s="479"/>
      <c r="M6" s="479"/>
      <c r="N6" s="479"/>
      <c r="O6" s="480"/>
    </row>
    <row r="7" spans="1:15" s="136" customFormat="1" ht="11.25" x14ac:dyDescent="0.2">
      <c r="A7" s="481" t="s">
        <v>232</v>
      </c>
      <c r="B7" s="771" t="s">
        <v>233</v>
      </c>
      <c r="C7" s="771"/>
      <c r="D7" s="482" t="s">
        <v>375</v>
      </c>
      <c r="E7" s="481" t="s">
        <v>234</v>
      </c>
      <c r="F7" s="481" t="s">
        <v>235</v>
      </c>
      <c r="G7" s="481" t="s">
        <v>240</v>
      </c>
      <c r="H7" s="482" t="s">
        <v>575</v>
      </c>
      <c r="I7" s="481" t="s">
        <v>259</v>
      </c>
      <c r="J7" s="481" t="s">
        <v>260</v>
      </c>
      <c r="K7" s="481" t="s">
        <v>442</v>
      </c>
      <c r="L7" s="479"/>
      <c r="M7" s="479"/>
      <c r="N7" s="479"/>
      <c r="O7" s="480"/>
    </row>
    <row r="8" spans="1:15" s="136" customFormat="1" ht="11.25" x14ac:dyDescent="0.2">
      <c r="A8" s="483" t="s">
        <v>1</v>
      </c>
      <c r="B8" s="746"/>
      <c r="C8" s="746"/>
      <c r="D8" s="203">
        <f t="shared" ref="D8:D10" si="0">E8+F8+G8</f>
        <v>0</v>
      </c>
      <c r="E8" s="634"/>
      <c r="F8" s="634"/>
      <c r="G8" s="634"/>
      <c r="H8" s="484">
        <f t="shared" ref="H8:H10" si="1">I8+J8+K8</f>
        <v>0</v>
      </c>
      <c r="I8" s="633"/>
      <c r="J8" s="633"/>
      <c r="K8" s="633"/>
      <c r="L8" s="479"/>
      <c r="M8" s="479"/>
      <c r="N8" s="479"/>
      <c r="O8" s="480"/>
    </row>
    <row r="9" spans="1:15" s="136" customFormat="1" ht="11.25" x14ac:dyDescent="0.2">
      <c r="A9" s="483" t="s">
        <v>33</v>
      </c>
      <c r="B9" s="746"/>
      <c r="C9" s="746"/>
      <c r="D9" s="203">
        <f t="shared" si="0"/>
        <v>0</v>
      </c>
      <c r="E9" s="634"/>
      <c r="F9" s="634"/>
      <c r="G9" s="634"/>
      <c r="H9" s="484">
        <f t="shared" si="1"/>
        <v>0</v>
      </c>
      <c r="I9" s="633"/>
      <c r="J9" s="633"/>
      <c r="K9" s="633"/>
      <c r="L9" s="479"/>
      <c r="M9" s="479"/>
      <c r="N9" s="479"/>
      <c r="O9" s="480"/>
    </row>
    <row r="10" spans="1:15" s="136" customFormat="1" ht="11.25" x14ac:dyDescent="0.2">
      <c r="A10" s="483" t="s">
        <v>264</v>
      </c>
      <c r="B10" s="746"/>
      <c r="C10" s="746"/>
      <c r="D10" s="203">
        <f t="shared" si="0"/>
        <v>0</v>
      </c>
      <c r="E10" s="634"/>
      <c r="F10" s="634"/>
      <c r="G10" s="634"/>
      <c r="H10" s="484">
        <f t="shared" si="1"/>
        <v>0</v>
      </c>
      <c r="I10" s="633"/>
      <c r="J10" s="633"/>
      <c r="K10" s="633"/>
      <c r="L10" s="479"/>
      <c r="M10" s="479"/>
      <c r="N10" s="479"/>
      <c r="O10" s="480"/>
    </row>
    <row r="11" spans="1:15" s="136" customFormat="1" ht="11.25" x14ac:dyDescent="0.2">
      <c r="A11" s="483" t="s">
        <v>265</v>
      </c>
      <c r="B11" s="746"/>
      <c r="C11" s="746"/>
      <c r="D11" s="203">
        <f>E11+F11+G11</f>
        <v>0</v>
      </c>
      <c r="E11" s="635"/>
      <c r="F11" s="635"/>
      <c r="G11" s="635"/>
      <c r="H11" s="484">
        <f>I11+J11+K11</f>
        <v>0</v>
      </c>
      <c r="I11" s="636"/>
      <c r="J11" s="636"/>
      <c r="K11" s="636"/>
      <c r="L11" s="479"/>
      <c r="M11" s="479"/>
      <c r="N11" s="479"/>
      <c r="O11" s="480"/>
    </row>
    <row r="12" spans="1:15" s="136" customFormat="1" ht="12" customHeight="1" x14ac:dyDescent="0.2">
      <c r="A12" s="483" t="s">
        <v>266</v>
      </c>
      <c r="B12" s="746"/>
      <c r="C12" s="746"/>
      <c r="D12" s="203">
        <f>E12+F12+G12</f>
        <v>0</v>
      </c>
      <c r="E12" s="635"/>
      <c r="F12" s="635"/>
      <c r="G12" s="635"/>
      <c r="H12" s="484">
        <f>I12+J12+K12</f>
        <v>0</v>
      </c>
      <c r="I12" s="636"/>
      <c r="J12" s="636"/>
      <c r="K12" s="636"/>
      <c r="L12" s="479"/>
      <c r="M12" s="479"/>
      <c r="N12" s="479"/>
      <c r="O12" s="480"/>
    </row>
    <row r="13" spans="1:15" s="136" customFormat="1" ht="11.25" x14ac:dyDescent="0.2">
      <c r="A13" s="483" t="s">
        <v>236</v>
      </c>
      <c r="B13" s="746"/>
      <c r="C13" s="746"/>
      <c r="D13" s="203">
        <f>E13+F13+G13</f>
        <v>0</v>
      </c>
      <c r="E13" s="635"/>
      <c r="F13" s="635"/>
      <c r="G13" s="635"/>
      <c r="H13" s="484">
        <f>I13+J13+K13</f>
        <v>0</v>
      </c>
      <c r="I13" s="636"/>
      <c r="J13" s="636"/>
      <c r="K13" s="636"/>
      <c r="L13" s="479"/>
      <c r="M13" s="479"/>
      <c r="N13" s="479"/>
      <c r="O13" s="480"/>
    </row>
    <row r="14" spans="1:15" s="136" customFormat="1" ht="14.25" customHeight="1" x14ac:dyDescent="0.2">
      <c r="A14" s="770" t="s">
        <v>237</v>
      </c>
      <c r="B14" s="770"/>
      <c r="C14" s="770"/>
      <c r="D14" s="203">
        <f>SUM(D8:D13)</f>
        <v>0</v>
      </c>
      <c r="E14" s="203">
        <f t="shared" ref="E14:G14" si="2">SUM(E8:E13)</f>
        <v>0</v>
      </c>
      <c r="F14" s="203">
        <f t="shared" si="2"/>
        <v>0</v>
      </c>
      <c r="G14" s="203">
        <f t="shared" si="2"/>
        <v>0</v>
      </c>
      <c r="H14" s="484">
        <f>SUM(H8:H13)</f>
        <v>0</v>
      </c>
      <c r="I14" s="484">
        <f t="shared" ref="I14:K14" si="3">SUM(I8:I13)</f>
        <v>0</v>
      </c>
      <c r="J14" s="484">
        <f t="shared" si="3"/>
        <v>0</v>
      </c>
      <c r="K14" s="484">
        <f t="shared" si="3"/>
        <v>0</v>
      </c>
      <c r="L14" s="479"/>
      <c r="M14" s="479"/>
      <c r="N14" s="479"/>
      <c r="O14" s="480"/>
    </row>
    <row r="15" spans="1:15" s="136" customFormat="1" ht="9" customHeight="1" x14ac:dyDescent="0.2">
      <c r="A15" s="789"/>
      <c r="B15" s="790"/>
      <c r="C15" s="790"/>
      <c r="D15" s="790"/>
      <c r="E15" s="790"/>
      <c r="F15" s="790"/>
      <c r="G15" s="790"/>
      <c r="H15" s="790"/>
      <c r="I15" s="485"/>
      <c r="J15" s="478"/>
      <c r="K15" s="478"/>
      <c r="L15" s="479"/>
      <c r="M15" s="479"/>
      <c r="N15" s="479"/>
      <c r="O15" s="480"/>
    </row>
    <row r="16" spans="1:15" s="136" customFormat="1" ht="12" customHeight="1" x14ac:dyDescent="0.2">
      <c r="A16" s="772" t="s">
        <v>675</v>
      </c>
      <c r="B16" s="772"/>
      <c r="C16" s="772"/>
      <c r="D16" s="772"/>
      <c r="E16" s="772"/>
      <c r="F16" s="772"/>
      <c r="G16" s="772"/>
      <c r="H16" s="772"/>
      <c r="I16" s="772"/>
      <c r="J16" s="772"/>
      <c r="K16" s="772"/>
      <c r="L16" s="479"/>
      <c r="M16" s="479"/>
      <c r="N16" s="479"/>
      <c r="O16" s="480"/>
    </row>
    <row r="17" spans="1:15" s="136" customFormat="1" ht="14.25" customHeight="1" x14ac:dyDescent="0.2">
      <c r="A17" s="759" t="s">
        <v>6</v>
      </c>
      <c r="B17" s="759" t="s">
        <v>229</v>
      </c>
      <c r="C17" s="759"/>
      <c r="D17" s="754" t="s">
        <v>261</v>
      </c>
      <c r="E17" s="754" t="s">
        <v>230</v>
      </c>
      <c r="F17" s="754"/>
      <c r="G17" s="754"/>
      <c r="H17" s="479"/>
      <c r="I17" s="479"/>
      <c r="J17" s="479"/>
      <c r="K17" s="480"/>
      <c r="L17" s="480"/>
      <c r="M17" s="480"/>
      <c r="N17" s="480"/>
      <c r="O17" s="480"/>
    </row>
    <row r="18" spans="1:15" s="136" customFormat="1" ht="45" customHeight="1" x14ac:dyDescent="0.2">
      <c r="A18" s="759"/>
      <c r="B18" s="759"/>
      <c r="C18" s="759"/>
      <c r="D18" s="754"/>
      <c r="E18" s="255" t="s">
        <v>476</v>
      </c>
      <c r="F18" s="255" t="s">
        <v>263</v>
      </c>
      <c r="G18" s="255" t="s">
        <v>447</v>
      </c>
      <c r="H18" s="479"/>
      <c r="I18" s="479"/>
      <c r="J18" s="479"/>
      <c r="K18" s="480"/>
      <c r="L18" s="480"/>
      <c r="M18" s="480"/>
      <c r="N18" s="480"/>
      <c r="O18" s="480"/>
    </row>
    <row r="19" spans="1:15" s="136" customFormat="1" ht="13.5" customHeight="1" x14ac:dyDescent="0.2">
      <c r="A19" s="759"/>
      <c r="B19" s="759"/>
      <c r="C19" s="759"/>
      <c r="D19" s="782" t="s">
        <v>231</v>
      </c>
      <c r="E19" s="782"/>
      <c r="F19" s="782"/>
      <c r="G19" s="782"/>
      <c r="H19" s="479"/>
      <c r="I19" s="479"/>
      <c r="J19" s="479"/>
      <c r="K19" s="480"/>
      <c r="L19" s="480"/>
      <c r="M19" s="480"/>
      <c r="N19" s="480"/>
      <c r="O19" s="480"/>
    </row>
    <row r="20" spans="1:15" s="136" customFormat="1" ht="13.5" customHeight="1" x14ac:dyDescent="0.2">
      <c r="A20" s="481" t="s">
        <v>232</v>
      </c>
      <c r="B20" s="771" t="s">
        <v>233</v>
      </c>
      <c r="C20" s="771"/>
      <c r="D20" s="482" t="s">
        <v>375</v>
      </c>
      <c r="E20" s="481" t="s">
        <v>234</v>
      </c>
      <c r="F20" s="481" t="s">
        <v>235</v>
      </c>
      <c r="G20" s="481" t="s">
        <v>240</v>
      </c>
      <c r="H20" s="479"/>
      <c r="I20" s="479"/>
      <c r="J20" s="479"/>
      <c r="K20" s="480"/>
      <c r="L20" s="480"/>
      <c r="M20" s="480"/>
      <c r="N20" s="480"/>
      <c r="O20" s="480"/>
    </row>
    <row r="21" spans="1:15" s="136" customFormat="1" ht="13.5" customHeight="1" x14ac:dyDescent="0.2">
      <c r="A21" s="483" t="s">
        <v>1</v>
      </c>
      <c r="B21" s="746"/>
      <c r="C21" s="746"/>
      <c r="D21" s="203">
        <f t="shared" ref="D21:D23" si="4">E21+F21+G21</f>
        <v>0</v>
      </c>
      <c r="E21" s="634"/>
      <c r="F21" s="634"/>
      <c r="G21" s="634"/>
      <c r="H21" s="479"/>
      <c r="I21" s="479"/>
      <c r="J21" s="479"/>
      <c r="K21" s="480"/>
      <c r="L21" s="480"/>
      <c r="M21" s="480"/>
      <c r="N21" s="480"/>
      <c r="O21" s="480"/>
    </row>
    <row r="22" spans="1:15" s="136" customFormat="1" ht="13.5" customHeight="1" x14ac:dyDescent="0.2">
      <c r="A22" s="483" t="s">
        <v>33</v>
      </c>
      <c r="B22" s="746"/>
      <c r="C22" s="746"/>
      <c r="D22" s="203">
        <f t="shared" si="4"/>
        <v>0</v>
      </c>
      <c r="E22" s="634"/>
      <c r="F22" s="634"/>
      <c r="G22" s="634"/>
      <c r="H22" s="479"/>
      <c r="I22" s="479"/>
      <c r="J22" s="479"/>
      <c r="K22" s="480"/>
      <c r="L22" s="480"/>
      <c r="M22" s="480"/>
      <c r="N22" s="480"/>
      <c r="O22" s="480"/>
    </row>
    <row r="23" spans="1:15" s="136" customFormat="1" ht="13.5" customHeight="1" x14ac:dyDescent="0.2">
      <c r="A23" s="483" t="s">
        <v>264</v>
      </c>
      <c r="B23" s="746"/>
      <c r="C23" s="746"/>
      <c r="D23" s="203">
        <f t="shared" si="4"/>
        <v>0</v>
      </c>
      <c r="E23" s="634"/>
      <c r="F23" s="634"/>
      <c r="G23" s="634"/>
      <c r="H23" s="479"/>
      <c r="I23" s="479"/>
      <c r="J23" s="479"/>
      <c r="K23" s="480"/>
      <c r="L23" s="480"/>
      <c r="M23" s="480"/>
      <c r="N23" s="480"/>
      <c r="O23" s="480"/>
    </row>
    <row r="24" spans="1:15" s="136" customFormat="1" ht="11.25" customHeight="1" x14ac:dyDescent="0.2">
      <c r="A24" s="483" t="s">
        <v>265</v>
      </c>
      <c r="B24" s="746"/>
      <c r="C24" s="746"/>
      <c r="D24" s="203">
        <f>E24+F24+G24</f>
        <v>0</v>
      </c>
      <c r="E24" s="214"/>
      <c r="F24" s="214"/>
      <c r="G24" s="214"/>
      <c r="H24" s="479"/>
      <c r="I24" s="479"/>
      <c r="J24" s="479"/>
      <c r="K24" s="480"/>
      <c r="L24" s="480"/>
      <c r="M24" s="480"/>
      <c r="N24" s="480"/>
      <c r="O24" s="480"/>
    </row>
    <row r="25" spans="1:15" s="136" customFormat="1" ht="11.25" x14ac:dyDescent="0.2">
      <c r="A25" s="483" t="s">
        <v>266</v>
      </c>
      <c r="B25" s="746"/>
      <c r="C25" s="746"/>
      <c r="D25" s="203">
        <f>E25+F25+G25</f>
        <v>0</v>
      </c>
      <c r="E25" s="214"/>
      <c r="F25" s="214"/>
      <c r="G25" s="214"/>
      <c r="H25" s="479"/>
      <c r="I25" s="479"/>
      <c r="J25" s="479"/>
      <c r="K25" s="480"/>
      <c r="L25" s="480"/>
      <c r="M25" s="480"/>
      <c r="N25" s="480"/>
      <c r="O25" s="480"/>
    </row>
    <row r="26" spans="1:15" s="136" customFormat="1" ht="11.25" x14ac:dyDescent="0.2">
      <c r="A26" s="483" t="s">
        <v>236</v>
      </c>
      <c r="B26" s="746"/>
      <c r="C26" s="746"/>
      <c r="D26" s="203">
        <f>E26+F26+G26</f>
        <v>0</v>
      </c>
      <c r="E26" s="214"/>
      <c r="F26" s="214"/>
      <c r="G26" s="214"/>
      <c r="H26" s="479"/>
      <c r="I26" s="479"/>
      <c r="J26" s="479"/>
      <c r="K26" s="480"/>
      <c r="L26" s="480"/>
      <c r="M26" s="480"/>
      <c r="N26" s="480"/>
      <c r="O26" s="480"/>
    </row>
    <row r="27" spans="1:15" s="136" customFormat="1" ht="11.25" customHeight="1" x14ac:dyDescent="0.2">
      <c r="A27" s="770" t="s">
        <v>237</v>
      </c>
      <c r="B27" s="770"/>
      <c r="C27" s="770"/>
      <c r="D27" s="203">
        <f>SUM(D21:D26)</f>
        <v>0</v>
      </c>
      <c r="E27" s="486">
        <f>SUM(E21:E26)</f>
        <v>0</v>
      </c>
      <c r="F27" s="486">
        <f>SUM(F21:F26)</f>
        <v>0</v>
      </c>
      <c r="G27" s="487">
        <f>SUM(G21:G26)</f>
        <v>0</v>
      </c>
      <c r="H27" s="479"/>
      <c r="I27" s="479"/>
      <c r="J27" s="479"/>
      <c r="K27" s="480"/>
      <c r="L27" s="480"/>
      <c r="M27" s="480"/>
      <c r="N27" s="480"/>
      <c r="O27" s="480"/>
    </row>
    <row r="28" spans="1:15" s="136" customFormat="1" ht="10.5" customHeight="1" x14ac:dyDescent="0.2">
      <c r="A28" s="488"/>
      <c r="B28" s="485"/>
      <c r="C28" s="485"/>
      <c r="D28" s="485"/>
      <c r="E28" s="485"/>
      <c r="F28" s="485"/>
      <c r="G28" s="485"/>
      <c r="H28" s="485"/>
      <c r="I28" s="485"/>
      <c r="J28" s="489"/>
      <c r="K28" s="489"/>
      <c r="L28" s="489"/>
      <c r="M28" s="489"/>
      <c r="N28" s="479"/>
      <c r="O28" s="480"/>
    </row>
    <row r="29" spans="1:15" s="136" customFormat="1" ht="12" x14ac:dyDescent="0.2">
      <c r="A29" s="490" t="s">
        <v>931</v>
      </c>
      <c r="B29" s="489"/>
      <c r="C29" s="489"/>
      <c r="D29" s="489"/>
      <c r="E29" s="489"/>
      <c r="F29" s="489"/>
      <c r="G29" s="491"/>
      <c r="H29" s="491"/>
      <c r="I29" s="489"/>
      <c r="J29" s="311"/>
      <c r="K29" s="311"/>
      <c r="L29" s="479"/>
      <c r="M29" s="479"/>
      <c r="N29" s="479"/>
      <c r="O29" s="480"/>
    </row>
    <row r="30" spans="1:15" s="136" customFormat="1" ht="12.75" customHeight="1" x14ac:dyDescent="0.2">
      <c r="A30" s="759" t="s">
        <v>6</v>
      </c>
      <c r="B30" s="759" t="s">
        <v>238</v>
      </c>
      <c r="C30" s="759"/>
      <c r="D30" s="754" t="s">
        <v>262</v>
      </c>
      <c r="E30" s="754" t="s">
        <v>230</v>
      </c>
      <c r="F30" s="754"/>
      <c r="G30" s="754"/>
      <c r="H30" s="754"/>
      <c r="I30" s="754"/>
      <c r="J30" s="754" t="s">
        <v>262</v>
      </c>
      <c r="K30" s="754" t="s">
        <v>230</v>
      </c>
      <c r="L30" s="754"/>
      <c r="M30" s="754"/>
      <c r="N30" s="754"/>
      <c r="O30" s="754"/>
    </row>
    <row r="31" spans="1:15" s="136" customFormat="1" ht="54.75" customHeight="1" x14ac:dyDescent="0.2">
      <c r="A31" s="759"/>
      <c r="B31" s="759"/>
      <c r="C31" s="759"/>
      <c r="D31" s="754"/>
      <c r="E31" s="255" t="s">
        <v>476</v>
      </c>
      <c r="F31" s="255" t="s">
        <v>263</v>
      </c>
      <c r="G31" s="255" t="s">
        <v>423</v>
      </c>
      <c r="H31" s="255" t="s">
        <v>480</v>
      </c>
      <c r="I31" s="255" t="s">
        <v>239</v>
      </c>
      <c r="J31" s="754"/>
      <c r="K31" s="255" t="s">
        <v>476</v>
      </c>
      <c r="L31" s="255" t="s">
        <v>263</v>
      </c>
      <c r="M31" s="255" t="s">
        <v>423</v>
      </c>
      <c r="N31" s="255" t="s">
        <v>480</v>
      </c>
      <c r="O31" s="255" t="s">
        <v>239</v>
      </c>
    </row>
    <row r="32" spans="1:15" s="136" customFormat="1" ht="12" customHeight="1" x14ac:dyDescent="0.2">
      <c r="A32" s="759"/>
      <c r="B32" s="759"/>
      <c r="C32" s="759"/>
      <c r="D32" s="786" t="s">
        <v>231</v>
      </c>
      <c r="E32" s="787"/>
      <c r="F32" s="787"/>
      <c r="G32" s="787"/>
      <c r="H32" s="787"/>
      <c r="I32" s="788"/>
      <c r="J32" s="752" t="s">
        <v>414</v>
      </c>
      <c r="K32" s="752"/>
      <c r="L32" s="752"/>
      <c r="M32" s="752"/>
      <c r="N32" s="752"/>
      <c r="O32" s="752"/>
    </row>
    <row r="33" spans="1:15" s="136" customFormat="1" ht="22.5" customHeight="1" x14ac:dyDescent="0.2">
      <c r="A33" s="481" t="s">
        <v>232</v>
      </c>
      <c r="B33" s="771" t="s">
        <v>233</v>
      </c>
      <c r="C33" s="771"/>
      <c r="D33" s="482" t="s">
        <v>459</v>
      </c>
      <c r="E33" s="481" t="s">
        <v>234</v>
      </c>
      <c r="F33" s="481" t="s">
        <v>235</v>
      </c>
      <c r="G33" s="481" t="s">
        <v>240</v>
      </c>
      <c r="H33" s="481" t="s">
        <v>241</v>
      </c>
      <c r="I33" s="481" t="s">
        <v>259</v>
      </c>
      <c r="J33" s="482" t="s">
        <v>576</v>
      </c>
      <c r="K33" s="481" t="s">
        <v>442</v>
      </c>
      <c r="L33" s="481" t="s">
        <v>430</v>
      </c>
      <c r="M33" s="481" t="s">
        <v>431</v>
      </c>
      <c r="N33" s="481" t="s">
        <v>432</v>
      </c>
      <c r="O33" s="481" t="s">
        <v>433</v>
      </c>
    </row>
    <row r="34" spans="1:15" s="136" customFormat="1" ht="11.25" customHeight="1" x14ac:dyDescent="0.2">
      <c r="A34" s="483" t="s">
        <v>1</v>
      </c>
      <c r="B34" s="746"/>
      <c r="C34" s="746"/>
      <c r="D34" s="492">
        <f>E34+F34+G34+H34+I34</f>
        <v>0</v>
      </c>
      <c r="E34" s="215"/>
      <c r="F34" s="215"/>
      <c r="G34" s="215"/>
      <c r="H34" s="215"/>
      <c r="I34" s="215"/>
      <c r="J34" s="493">
        <f>K34+L34+M34+N34+O34</f>
        <v>0</v>
      </c>
      <c r="K34" s="216"/>
      <c r="L34" s="216"/>
      <c r="M34" s="216"/>
      <c r="N34" s="216"/>
      <c r="O34" s="216"/>
    </row>
    <row r="35" spans="1:15" s="136" customFormat="1" ht="11.25" customHeight="1" x14ac:dyDescent="0.2">
      <c r="A35" s="483" t="s">
        <v>33</v>
      </c>
      <c r="B35" s="746"/>
      <c r="C35" s="746"/>
      <c r="D35" s="492">
        <f>E35+F35+G35+H35+I35</f>
        <v>0</v>
      </c>
      <c r="E35" s="215"/>
      <c r="F35" s="215"/>
      <c r="G35" s="215"/>
      <c r="H35" s="215"/>
      <c r="I35" s="215"/>
      <c r="J35" s="493">
        <f>K35+L35+M35+N35+O35</f>
        <v>0</v>
      </c>
      <c r="K35" s="216"/>
      <c r="L35" s="216"/>
      <c r="M35" s="216"/>
      <c r="N35" s="216"/>
      <c r="O35" s="216"/>
    </row>
    <row r="36" spans="1:15" s="136" customFormat="1" ht="11.25" customHeight="1" x14ac:dyDescent="0.2">
      <c r="A36" s="483" t="s">
        <v>264</v>
      </c>
      <c r="B36" s="746"/>
      <c r="C36" s="746"/>
      <c r="D36" s="492">
        <f>E36+F36+G36+H36+I36</f>
        <v>0</v>
      </c>
      <c r="E36" s="215"/>
      <c r="F36" s="215"/>
      <c r="G36" s="215"/>
      <c r="H36" s="215"/>
      <c r="I36" s="215"/>
      <c r="J36" s="493">
        <f>K36+L36+M36+N36+O36</f>
        <v>0</v>
      </c>
      <c r="K36" s="216"/>
      <c r="L36" s="216"/>
      <c r="M36" s="216"/>
      <c r="N36" s="216"/>
      <c r="O36" s="216"/>
    </row>
    <row r="37" spans="1:15" s="136" customFormat="1" ht="11.25" customHeight="1" x14ac:dyDescent="0.2">
      <c r="A37" s="483" t="s">
        <v>265</v>
      </c>
      <c r="B37" s="746"/>
      <c r="C37" s="746"/>
      <c r="D37" s="492">
        <f>E37+F37+G37+H37+I37</f>
        <v>0</v>
      </c>
      <c r="E37" s="215"/>
      <c r="F37" s="215"/>
      <c r="G37" s="215"/>
      <c r="H37" s="215"/>
      <c r="I37" s="215"/>
      <c r="J37" s="493">
        <f>K37+L37+M37+N37+O37</f>
        <v>0</v>
      </c>
      <c r="K37" s="216"/>
      <c r="L37" s="216"/>
      <c r="M37" s="216"/>
      <c r="N37" s="216"/>
      <c r="O37" s="216"/>
    </row>
    <row r="38" spans="1:15" s="136" customFormat="1" ht="11.25" customHeight="1" x14ac:dyDescent="0.2">
      <c r="A38" s="483" t="s">
        <v>266</v>
      </c>
      <c r="B38" s="746"/>
      <c r="C38" s="746"/>
      <c r="D38" s="492">
        <f t="shared" ref="D38:D39" si="5">E38+F38+G38+H38+I38</f>
        <v>0</v>
      </c>
      <c r="E38" s="215"/>
      <c r="F38" s="215"/>
      <c r="G38" s="215"/>
      <c r="H38" s="215"/>
      <c r="I38" s="215"/>
      <c r="J38" s="493">
        <f t="shared" ref="J38:J39" si="6">K38+L38+M38+N38+O38</f>
        <v>0</v>
      </c>
      <c r="K38" s="216"/>
      <c r="L38" s="216"/>
      <c r="M38" s="216"/>
      <c r="N38" s="216"/>
      <c r="O38" s="216"/>
    </row>
    <row r="39" spans="1:15" s="136" customFormat="1" ht="11.25" customHeight="1" x14ac:dyDescent="0.2">
      <c r="A39" s="483" t="s">
        <v>236</v>
      </c>
      <c r="B39" s="746"/>
      <c r="C39" s="746"/>
      <c r="D39" s="492">
        <f t="shared" si="5"/>
        <v>0</v>
      </c>
      <c r="E39" s="215"/>
      <c r="F39" s="215"/>
      <c r="G39" s="215"/>
      <c r="H39" s="215"/>
      <c r="I39" s="215"/>
      <c r="J39" s="493">
        <f t="shared" si="6"/>
        <v>0</v>
      </c>
      <c r="K39" s="216"/>
      <c r="L39" s="216"/>
      <c r="M39" s="216"/>
      <c r="N39" s="216"/>
      <c r="O39" s="216"/>
    </row>
    <row r="40" spans="1:15" s="136" customFormat="1" ht="13.5" customHeight="1" x14ac:dyDescent="0.2">
      <c r="A40" s="765" t="s">
        <v>237</v>
      </c>
      <c r="B40" s="766"/>
      <c r="C40" s="767"/>
      <c r="D40" s="492">
        <f>SUM(D34:D39)</f>
        <v>0</v>
      </c>
      <c r="E40" s="439">
        <f>SUM(E34:E39)</f>
        <v>0</v>
      </c>
      <c r="F40" s="439">
        <f t="shared" ref="F40:I40" si="7">SUM(F34:F39)</f>
        <v>0</v>
      </c>
      <c r="G40" s="439">
        <f t="shared" si="7"/>
        <v>0</v>
      </c>
      <c r="H40" s="439">
        <f t="shared" si="7"/>
        <v>0</v>
      </c>
      <c r="I40" s="439">
        <f t="shared" si="7"/>
        <v>0</v>
      </c>
      <c r="J40" s="493">
        <f>SUM(J34:J39)</f>
        <v>0</v>
      </c>
      <c r="K40" s="494">
        <f>SUM(K34:K39)</f>
        <v>0</v>
      </c>
      <c r="L40" s="494">
        <f t="shared" ref="L40:O40" si="8">SUM(L34:L39)</f>
        <v>0</v>
      </c>
      <c r="M40" s="494">
        <f t="shared" si="8"/>
        <v>0</v>
      </c>
      <c r="N40" s="494">
        <f t="shared" si="8"/>
        <v>0</v>
      </c>
      <c r="O40" s="494">
        <f t="shared" si="8"/>
        <v>0</v>
      </c>
    </row>
    <row r="41" spans="1:15" s="136" customFormat="1" ht="14.25" customHeight="1" x14ac:dyDescent="0.2">
      <c r="A41" s="753" t="s">
        <v>519</v>
      </c>
      <c r="B41" s="753"/>
      <c r="C41" s="753"/>
      <c r="D41" s="753"/>
      <c r="E41" s="753"/>
      <c r="F41" s="753"/>
      <c r="G41" s="753"/>
      <c r="H41" s="753"/>
      <c r="I41" s="753"/>
      <c r="J41" s="485"/>
      <c r="K41" s="485"/>
      <c r="L41" s="479"/>
      <c r="M41" s="479"/>
      <c r="N41" s="479"/>
      <c r="O41" s="480"/>
    </row>
    <row r="42" spans="1:15" s="136" customFormat="1" ht="6.75" customHeight="1" x14ac:dyDescent="0.2">
      <c r="A42" s="488"/>
      <c r="B42" s="485"/>
      <c r="C42" s="485"/>
      <c r="D42" s="485"/>
      <c r="E42" s="485"/>
      <c r="F42" s="485"/>
      <c r="G42" s="485"/>
      <c r="H42" s="485"/>
      <c r="I42" s="485"/>
      <c r="J42" s="489"/>
      <c r="K42" s="489"/>
      <c r="L42" s="489"/>
      <c r="M42" s="489"/>
      <c r="N42" s="479"/>
      <c r="O42" s="480"/>
    </row>
    <row r="43" spans="1:15" s="136" customFormat="1" ht="15" customHeight="1" x14ac:dyDescent="0.2">
      <c r="A43" s="490" t="s">
        <v>666</v>
      </c>
      <c r="B43" s="489"/>
      <c r="C43" s="489"/>
      <c r="D43" s="489"/>
      <c r="E43" s="489"/>
      <c r="F43" s="489"/>
      <c r="G43" s="491"/>
      <c r="H43" s="491"/>
      <c r="I43" s="489"/>
      <c r="J43" s="311"/>
      <c r="K43" s="311"/>
      <c r="L43" s="479"/>
      <c r="M43" s="479"/>
      <c r="N43" s="479"/>
      <c r="O43" s="480"/>
    </row>
    <row r="44" spans="1:15" s="136" customFormat="1" ht="16.5" customHeight="1" x14ac:dyDescent="0.2">
      <c r="A44" s="759" t="s">
        <v>6</v>
      </c>
      <c r="B44" s="759" t="s">
        <v>238</v>
      </c>
      <c r="C44" s="759"/>
      <c r="D44" s="754" t="s">
        <v>262</v>
      </c>
      <c r="E44" s="754" t="s">
        <v>230</v>
      </c>
      <c r="F44" s="754"/>
      <c r="G44" s="754"/>
      <c r="H44" s="754"/>
      <c r="I44" s="754"/>
      <c r="J44" s="480"/>
      <c r="K44" s="480"/>
      <c r="L44" s="480"/>
      <c r="M44" s="480"/>
      <c r="N44" s="480"/>
      <c r="O44" s="480"/>
    </row>
    <row r="45" spans="1:15" s="136" customFormat="1" ht="54" customHeight="1" x14ac:dyDescent="0.2">
      <c r="A45" s="759"/>
      <c r="B45" s="759"/>
      <c r="C45" s="759"/>
      <c r="D45" s="754"/>
      <c r="E45" s="255" t="s">
        <v>476</v>
      </c>
      <c r="F45" s="255" t="s">
        <v>263</v>
      </c>
      <c r="G45" s="255" t="s">
        <v>423</v>
      </c>
      <c r="H45" s="255" t="s">
        <v>480</v>
      </c>
      <c r="I45" s="255" t="s">
        <v>239</v>
      </c>
      <c r="J45" s="480"/>
      <c r="K45" s="480"/>
      <c r="L45" s="480"/>
      <c r="M45" s="480"/>
      <c r="N45" s="480"/>
      <c r="O45" s="480"/>
    </row>
    <row r="46" spans="1:15" s="136" customFormat="1" ht="13.5" customHeight="1" x14ac:dyDescent="0.2">
      <c r="A46" s="759"/>
      <c r="B46" s="759"/>
      <c r="C46" s="759"/>
      <c r="D46" s="786" t="s">
        <v>231</v>
      </c>
      <c r="E46" s="787"/>
      <c r="F46" s="787"/>
      <c r="G46" s="787"/>
      <c r="H46" s="787"/>
      <c r="I46" s="788"/>
      <c r="J46" s="480"/>
      <c r="K46" s="480"/>
      <c r="L46" s="480"/>
      <c r="M46" s="480"/>
      <c r="N46" s="480"/>
      <c r="O46" s="480"/>
    </row>
    <row r="47" spans="1:15" s="136" customFormat="1" ht="27" x14ac:dyDescent="0.2">
      <c r="A47" s="481" t="s">
        <v>232</v>
      </c>
      <c r="B47" s="771" t="s">
        <v>233</v>
      </c>
      <c r="C47" s="771"/>
      <c r="D47" s="482" t="s">
        <v>459</v>
      </c>
      <c r="E47" s="481" t="s">
        <v>234</v>
      </c>
      <c r="F47" s="481" t="s">
        <v>235</v>
      </c>
      <c r="G47" s="481" t="s">
        <v>240</v>
      </c>
      <c r="H47" s="481" t="s">
        <v>241</v>
      </c>
      <c r="I47" s="481" t="s">
        <v>259</v>
      </c>
      <c r="J47" s="480"/>
      <c r="K47" s="480"/>
      <c r="L47" s="480"/>
      <c r="M47" s="480"/>
      <c r="N47" s="480"/>
      <c r="O47" s="480"/>
    </row>
    <row r="48" spans="1:15" s="136" customFormat="1" ht="11.25" x14ac:dyDescent="0.2">
      <c r="A48" s="483" t="s">
        <v>1</v>
      </c>
      <c r="B48" s="746"/>
      <c r="C48" s="746"/>
      <c r="D48" s="492">
        <f>E48+F48+G48+H48+I48</f>
        <v>0</v>
      </c>
      <c r="E48" s="214"/>
      <c r="F48" s="214"/>
      <c r="G48" s="214"/>
      <c r="H48" s="214"/>
      <c r="I48" s="214"/>
      <c r="J48" s="480"/>
      <c r="K48" s="480"/>
      <c r="L48" s="480"/>
      <c r="M48" s="480"/>
      <c r="N48" s="480"/>
      <c r="O48" s="480"/>
    </row>
    <row r="49" spans="1:16384" s="136" customFormat="1" ht="11.25" x14ac:dyDescent="0.2">
      <c r="A49" s="483" t="s">
        <v>33</v>
      </c>
      <c r="B49" s="746"/>
      <c r="C49" s="746"/>
      <c r="D49" s="492">
        <f t="shared" ref="D49:D53" si="9">E49+F49+G49+H49+I49</f>
        <v>0</v>
      </c>
      <c r="E49" s="214"/>
      <c r="F49" s="214"/>
      <c r="G49" s="214"/>
      <c r="H49" s="214"/>
      <c r="I49" s="214"/>
      <c r="J49" s="480"/>
      <c r="K49" s="480"/>
      <c r="L49" s="480"/>
      <c r="M49" s="480"/>
      <c r="N49" s="480"/>
      <c r="O49" s="480"/>
    </row>
    <row r="50" spans="1:16384" s="136" customFormat="1" ht="11.25" x14ac:dyDescent="0.2">
      <c r="A50" s="483" t="s">
        <v>264</v>
      </c>
      <c r="B50" s="746"/>
      <c r="C50" s="746"/>
      <c r="D50" s="492">
        <f t="shared" si="9"/>
        <v>0</v>
      </c>
      <c r="E50" s="214"/>
      <c r="F50" s="214"/>
      <c r="G50" s="214"/>
      <c r="H50" s="214"/>
      <c r="I50" s="214"/>
      <c r="J50" s="480"/>
      <c r="K50" s="480"/>
      <c r="L50" s="480"/>
      <c r="M50" s="480"/>
      <c r="N50" s="480"/>
      <c r="O50" s="480"/>
    </row>
    <row r="51" spans="1:16384" s="136" customFormat="1" ht="11.25" x14ac:dyDescent="0.2">
      <c r="A51" s="483" t="s">
        <v>265</v>
      </c>
      <c r="B51" s="746"/>
      <c r="C51" s="746"/>
      <c r="D51" s="492">
        <f t="shared" si="9"/>
        <v>0</v>
      </c>
      <c r="E51" s="214"/>
      <c r="F51" s="214"/>
      <c r="G51" s="214"/>
      <c r="H51" s="214"/>
      <c r="I51" s="214"/>
      <c r="J51" s="480"/>
      <c r="K51" s="480"/>
      <c r="L51" s="480"/>
      <c r="M51" s="480"/>
      <c r="N51" s="480"/>
      <c r="O51" s="480"/>
    </row>
    <row r="52" spans="1:16384" s="136" customFormat="1" ht="11.25" x14ac:dyDescent="0.2">
      <c r="A52" s="483" t="s">
        <v>266</v>
      </c>
      <c r="B52" s="746"/>
      <c r="C52" s="746"/>
      <c r="D52" s="492">
        <f t="shared" si="9"/>
        <v>0</v>
      </c>
      <c r="E52" s="214"/>
      <c r="F52" s="214"/>
      <c r="G52" s="214"/>
      <c r="H52" s="214"/>
      <c r="I52" s="214"/>
      <c r="J52" s="480"/>
      <c r="K52" s="480"/>
      <c r="L52" s="480"/>
      <c r="M52" s="480"/>
      <c r="N52" s="480"/>
      <c r="O52" s="480"/>
    </row>
    <row r="53" spans="1:16384" s="136" customFormat="1" ht="11.25" x14ac:dyDescent="0.2">
      <c r="A53" s="483" t="s">
        <v>236</v>
      </c>
      <c r="B53" s="746"/>
      <c r="C53" s="746"/>
      <c r="D53" s="492">
        <f t="shared" si="9"/>
        <v>0</v>
      </c>
      <c r="E53" s="214"/>
      <c r="F53" s="214"/>
      <c r="G53" s="214"/>
      <c r="H53" s="214"/>
      <c r="I53" s="214"/>
      <c r="J53" s="480"/>
      <c r="K53" s="480"/>
      <c r="L53" s="480"/>
      <c r="M53" s="480"/>
      <c r="N53" s="480"/>
      <c r="O53" s="480"/>
    </row>
    <row r="54" spans="1:16384" s="136" customFormat="1" ht="12" customHeight="1" x14ac:dyDescent="0.2">
      <c r="A54" s="765" t="s">
        <v>237</v>
      </c>
      <c r="B54" s="766"/>
      <c r="C54" s="767"/>
      <c r="D54" s="492">
        <f>SUM(D48:D53)</f>
        <v>0</v>
      </c>
      <c r="E54" s="487">
        <f t="shared" ref="E54:I54" si="10">SUM(E48:E53)</f>
        <v>0</v>
      </c>
      <c r="F54" s="487">
        <f t="shared" si="10"/>
        <v>0</v>
      </c>
      <c r="G54" s="487">
        <f t="shared" si="10"/>
        <v>0</v>
      </c>
      <c r="H54" s="487">
        <f t="shared" si="10"/>
        <v>0</v>
      </c>
      <c r="I54" s="487">
        <f t="shared" si="10"/>
        <v>0</v>
      </c>
      <c r="J54" s="480"/>
      <c r="K54" s="480"/>
      <c r="L54" s="480"/>
      <c r="M54" s="480"/>
      <c r="N54" s="480"/>
      <c r="O54" s="480"/>
    </row>
    <row r="55" spans="1:16384" s="136" customFormat="1" ht="13.5" customHeight="1" x14ac:dyDescent="0.2">
      <c r="A55" s="753" t="s">
        <v>519</v>
      </c>
      <c r="B55" s="753"/>
      <c r="C55" s="753"/>
      <c r="D55" s="753"/>
      <c r="E55" s="753"/>
      <c r="F55" s="753"/>
      <c r="G55" s="753"/>
      <c r="H55" s="753"/>
      <c r="I55" s="753"/>
      <c r="J55" s="485"/>
      <c r="K55" s="485"/>
      <c r="L55" s="479"/>
      <c r="M55" s="479"/>
      <c r="N55" s="479"/>
      <c r="O55" s="480"/>
    </row>
    <row r="56" spans="1:16384" s="136" customFormat="1" ht="9" customHeight="1" x14ac:dyDescent="0.2">
      <c r="A56" s="495"/>
      <c r="B56" s="495"/>
      <c r="C56" s="495"/>
      <c r="D56" s="495"/>
      <c r="E56" s="495"/>
      <c r="F56" s="495"/>
      <c r="G56" s="495"/>
      <c r="H56" s="495"/>
      <c r="I56" s="495"/>
      <c r="J56" s="479"/>
      <c r="K56" s="479"/>
      <c r="L56" s="479"/>
      <c r="M56" s="479"/>
      <c r="N56" s="43"/>
      <c r="O56" s="453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  <c r="EC56" s="131"/>
      <c r="ED56" s="131"/>
      <c r="EE56" s="131"/>
      <c r="EF56" s="131"/>
      <c r="EG56" s="131"/>
      <c r="EH56" s="131"/>
      <c r="EI56" s="131"/>
      <c r="EJ56" s="131"/>
      <c r="EK56" s="131"/>
      <c r="EL56" s="131"/>
      <c r="EM56" s="131"/>
      <c r="EN56" s="131"/>
      <c r="EO56" s="131"/>
      <c r="EP56" s="131"/>
      <c r="EQ56" s="131"/>
      <c r="ER56" s="131"/>
      <c r="ES56" s="131"/>
      <c r="ET56" s="131"/>
      <c r="EU56" s="131"/>
      <c r="EV56" s="131"/>
      <c r="EW56" s="131"/>
      <c r="EX56" s="131"/>
      <c r="EY56" s="131"/>
      <c r="EZ56" s="131"/>
      <c r="FA56" s="131"/>
      <c r="FB56" s="131"/>
      <c r="FC56" s="131"/>
      <c r="FD56" s="131"/>
      <c r="FE56" s="131"/>
      <c r="FF56" s="131"/>
      <c r="FG56" s="131"/>
      <c r="FH56" s="131"/>
      <c r="FI56" s="131"/>
      <c r="FJ56" s="131"/>
      <c r="FK56" s="131"/>
      <c r="FL56" s="131"/>
      <c r="FM56" s="131"/>
      <c r="FN56" s="131"/>
      <c r="FO56" s="131"/>
      <c r="FP56" s="131"/>
      <c r="FQ56" s="131"/>
      <c r="FR56" s="131"/>
      <c r="FS56" s="131"/>
      <c r="FT56" s="131"/>
      <c r="FU56" s="131"/>
      <c r="FV56" s="131"/>
      <c r="FW56" s="131"/>
      <c r="FX56" s="131"/>
      <c r="FY56" s="131"/>
      <c r="FZ56" s="131"/>
      <c r="GA56" s="131"/>
      <c r="GB56" s="131"/>
      <c r="GC56" s="131"/>
      <c r="GD56" s="131"/>
      <c r="GE56" s="131"/>
      <c r="GF56" s="131"/>
      <c r="GG56" s="131"/>
      <c r="GH56" s="131"/>
      <c r="GI56" s="131"/>
      <c r="GJ56" s="131"/>
      <c r="GK56" s="131"/>
      <c r="GL56" s="131"/>
      <c r="GM56" s="131"/>
      <c r="GN56" s="131"/>
      <c r="GO56" s="131"/>
      <c r="GP56" s="131"/>
      <c r="GQ56" s="131"/>
      <c r="GR56" s="131"/>
      <c r="GS56" s="131"/>
      <c r="GT56" s="131"/>
      <c r="GU56" s="131"/>
      <c r="GV56" s="131"/>
      <c r="GW56" s="131"/>
      <c r="GX56" s="131"/>
      <c r="GY56" s="131"/>
      <c r="GZ56" s="131"/>
      <c r="HA56" s="131"/>
      <c r="HB56" s="131"/>
      <c r="HC56" s="131"/>
      <c r="HD56" s="131"/>
      <c r="HE56" s="131"/>
      <c r="HF56" s="131"/>
      <c r="HG56" s="131"/>
      <c r="HH56" s="131"/>
      <c r="HI56" s="131"/>
      <c r="HJ56" s="131"/>
      <c r="HK56" s="131"/>
      <c r="HL56" s="131"/>
      <c r="HM56" s="131"/>
      <c r="HN56" s="131"/>
      <c r="HO56" s="131"/>
      <c r="HP56" s="131"/>
      <c r="HQ56" s="131"/>
      <c r="HR56" s="131"/>
      <c r="HS56" s="131"/>
      <c r="HT56" s="131"/>
      <c r="HU56" s="131"/>
      <c r="HV56" s="131"/>
      <c r="HW56" s="131"/>
      <c r="HX56" s="131"/>
      <c r="HY56" s="131"/>
      <c r="HZ56" s="131"/>
      <c r="IA56" s="131"/>
      <c r="IB56" s="131"/>
      <c r="IC56" s="131"/>
      <c r="ID56" s="131"/>
      <c r="IE56" s="131"/>
      <c r="IF56" s="131"/>
      <c r="IG56" s="131"/>
      <c r="IH56" s="131"/>
      <c r="II56" s="131"/>
      <c r="IJ56" s="131"/>
      <c r="IK56" s="131"/>
      <c r="IL56" s="131"/>
      <c r="IM56" s="131"/>
      <c r="IN56" s="131"/>
      <c r="IO56" s="131"/>
      <c r="IP56" s="131"/>
      <c r="IQ56" s="131"/>
      <c r="IR56" s="131"/>
      <c r="IS56" s="131"/>
      <c r="IT56" s="131"/>
      <c r="IU56" s="131"/>
      <c r="IV56" s="131"/>
      <c r="IW56" s="131"/>
      <c r="IX56" s="131"/>
      <c r="IY56" s="131"/>
      <c r="IZ56" s="131"/>
      <c r="JA56" s="131"/>
      <c r="JB56" s="131"/>
      <c r="JC56" s="131"/>
      <c r="JD56" s="131"/>
      <c r="JE56" s="131"/>
      <c r="JF56" s="131"/>
      <c r="JG56" s="131"/>
      <c r="JH56" s="131"/>
      <c r="JI56" s="131"/>
      <c r="JJ56" s="131"/>
      <c r="JK56" s="131"/>
      <c r="JL56" s="131"/>
      <c r="JM56" s="131"/>
      <c r="JN56" s="131"/>
      <c r="JO56" s="131"/>
      <c r="JP56" s="131"/>
      <c r="JQ56" s="131"/>
      <c r="JR56" s="131"/>
      <c r="JS56" s="131"/>
      <c r="JT56" s="131"/>
      <c r="JU56" s="131"/>
      <c r="JV56" s="131"/>
      <c r="JW56" s="131"/>
      <c r="JX56" s="131"/>
      <c r="JY56" s="131"/>
      <c r="JZ56" s="131"/>
      <c r="KA56" s="131"/>
      <c r="KB56" s="131"/>
      <c r="KC56" s="131"/>
      <c r="KD56" s="131"/>
      <c r="KE56" s="131"/>
      <c r="KF56" s="131"/>
      <c r="KG56" s="131"/>
      <c r="KH56" s="131"/>
      <c r="KI56" s="131"/>
      <c r="KJ56" s="131"/>
      <c r="KK56" s="131"/>
      <c r="KL56" s="131"/>
      <c r="KM56" s="131"/>
      <c r="KN56" s="131"/>
      <c r="KO56" s="131"/>
      <c r="KP56" s="131"/>
      <c r="KQ56" s="131"/>
      <c r="KR56" s="131"/>
      <c r="KS56" s="131"/>
      <c r="KT56" s="131"/>
      <c r="KU56" s="131"/>
      <c r="KV56" s="131"/>
      <c r="KW56" s="131"/>
      <c r="KX56" s="131"/>
      <c r="KY56" s="131"/>
      <c r="KZ56" s="131"/>
      <c r="LA56" s="131"/>
      <c r="LB56" s="131"/>
      <c r="LC56" s="131"/>
      <c r="LD56" s="131"/>
      <c r="LE56" s="131"/>
      <c r="LF56" s="131"/>
      <c r="LG56" s="131"/>
      <c r="LH56" s="131"/>
      <c r="LI56" s="131"/>
      <c r="LJ56" s="131"/>
      <c r="LK56" s="131"/>
      <c r="LL56" s="131"/>
      <c r="LM56" s="131"/>
      <c r="LN56" s="131"/>
      <c r="LO56" s="131"/>
      <c r="LP56" s="131"/>
      <c r="LQ56" s="131"/>
      <c r="LR56" s="131"/>
      <c r="LS56" s="131"/>
      <c r="LT56" s="131"/>
      <c r="LU56" s="131"/>
      <c r="LV56" s="131"/>
      <c r="LW56" s="131"/>
      <c r="LX56" s="131"/>
      <c r="LY56" s="131"/>
      <c r="LZ56" s="131"/>
      <c r="MA56" s="131"/>
      <c r="MB56" s="131"/>
      <c r="MC56" s="131"/>
      <c r="MD56" s="131"/>
      <c r="ME56" s="131"/>
      <c r="MF56" s="131"/>
      <c r="MG56" s="131"/>
      <c r="MH56" s="131"/>
      <c r="MI56" s="131"/>
      <c r="MJ56" s="131"/>
      <c r="MK56" s="131"/>
      <c r="ML56" s="131"/>
      <c r="MM56" s="131"/>
      <c r="MN56" s="131"/>
      <c r="MO56" s="131"/>
      <c r="MP56" s="131"/>
      <c r="MQ56" s="131"/>
      <c r="MR56" s="131"/>
      <c r="MS56" s="131"/>
      <c r="MT56" s="131"/>
      <c r="MU56" s="131"/>
      <c r="MV56" s="131"/>
      <c r="MW56" s="131"/>
      <c r="MX56" s="131"/>
      <c r="MY56" s="131"/>
      <c r="MZ56" s="131"/>
      <c r="NA56" s="131"/>
      <c r="NB56" s="131"/>
      <c r="NC56" s="131"/>
      <c r="ND56" s="131"/>
      <c r="NE56" s="131"/>
      <c r="NF56" s="131"/>
      <c r="NG56" s="131"/>
      <c r="NH56" s="131"/>
      <c r="NI56" s="131"/>
      <c r="NJ56" s="131"/>
      <c r="NK56" s="131"/>
      <c r="NL56" s="131"/>
      <c r="NM56" s="131"/>
      <c r="NN56" s="131"/>
      <c r="NO56" s="131"/>
      <c r="NP56" s="131"/>
      <c r="NQ56" s="131"/>
      <c r="NR56" s="131"/>
      <c r="NS56" s="131"/>
      <c r="NT56" s="131"/>
      <c r="NU56" s="131"/>
      <c r="NV56" s="131"/>
      <c r="NW56" s="131"/>
      <c r="NX56" s="131"/>
      <c r="NY56" s="131"/>
      <c r="NZ56" s="131"/>
      <c r="OA56" s="131"/>
      <c r="OB56" s="131"/>
      <c r="OC56" s="131"/>
      <c r="OD56" s="131"/>
      <c r="OE56" s="131"/>
      <c r="OF56" s="131"/>
      <c r="OG56" s="131"/>
      <c r="OH56" s="131"/>
      <c r="OI56" s="131"/>
      <c r="OJ56" s="131"/>
      <c r="OK56" s="131"/>
      <c r="OL56" s="131"/>
      <c r="OM56" s="131"/>
      <c r="ON56" s="131"/>
      <c r="OO56" s="131"/>
      <c r="OP56" s="131"/>
      <c r="OQ56" s="131"/>
      <c r="OR56" s="131"/>
      <c r="OS56" s="131"/>
      <c r="OT56" s="131"/>
      <c r="OU56" s="131"/>
      <c r="OV56" s="131"/>
      <c r="OW56" s="131"/>
      <c r="OX56" s="131"/>
      <c r="OY56" s="131"/>
      <c r="OZ56" s="131"/>
      <c r="PA56" s="131"/>
      <c r="PB56" s="131"/>
      <c r="PC56" s="131"/>
      <c r="PD56" s="131"/>
      <c r="PE56" s="131"/>
      <c r="PF56" s="131"/>
      <c r="PG56" s="131"/>
      <c r="PH56" s="131"/>
      <c r="PI56" s="131"/>
      <c r="PJ56" s="131"/>
      <c r="PK56" s="131"/>
      <c r="PL56" s="131"/>
      <c r="PM56" s="131"/>
      <c r="PN56" s="131"/>
      <c r="PO56" s="131"/>
      <c r="PP56" s="131"/>
      <c r="PQ56" s="131"/>
      <c r="PR56" s="131"/>
      <c r="PS56" s="131"/>
      <c r="PT56" s="131"/>
      <c r="PU56" s="131"/>
      <c r="PV56" s="131"/>
      <c r="PW56" s="131"/>
      <c r="PX56" s="131"/>
      <c r="PY56" s="131"/>
      <c r="PZ56" s="131"/>
      <c r="QA56" s="131"/>
      <c r="QB56" s="131"/>
      <c r="QC56" s="131"/>
      <c r="QD56" s="131"/>
      <c r="QE56" s="131"/>
      <c r="QF56" s="131"/>
      <c r="QG56" s="131"/>
      <c r="QH56" s="131"/>
      <c r="QI56" s="131"/>
      <c r="QJ56" s="131"/>
      <c r="QK56" s="131"/>
      <c r="QL56" s="131"/>
      <c r="QM56" s="131"/>
      <c r="QN56" s="131"/>
      <c r="QO56" s="131"/>
      <c r="QP56" s="131"/>
      <c r="QQ56" s="131"/>
      <c r="QR56" s="131"/>
      <c r="QS56" s="131"/>
      <c r="QT56" s="131"/>
      <c r="QU56" s="131"/>
      <c r="QV56" s="131"/>
      <c r="QW56" s="131"/>
      <c r="QX56" s="131"/>
      <c r="QY56" s="131"/>
      <c r="QZ56" s="131"/>
      <c r="RA56" s="131"/>
      <c r="RB56" s="131"/>
      <c r="RC56" s="131"/>
      <c r="RD56" s="131"/>
      <c r="RE56" s="131"/>
      <c r="RF56" s="131"/>
      <c r="RG56" s="131"/>
      <c r="RH56" s="131"/>
      <c r="RI56" s="131"/>
      <c r="RJ56" s="131"/>
      <c r="RK56" s="131"/>
      <c r="RL56" s="131"/>
      <c r="RM56" s="131"/>
      <c r="RN56" s="131"/>
      <c r="RO56" s="131"/>
      <c r="RP56" s="131"/>
      <c r="RQ56" s="131"/>
      <c r="RR56" s="131"/>
      <c r="RS56" s="131"/>
      <c r="RT56" s="131"/>
      <c r="RU56" s="131"/>
      <c r="RV56" s="131"/>
      <c r="RW56" s="131"/>
      <c r="RX56" s="131"/>
      <c r="RY56" s="131"/>
      <c r="RZ56" s="131"/>
      <c r="SA56" s="131"/>
      <c r="SB56" s="131"/>
      <c r="SC56" s="131"/>
      <c r="SD56" s="131"/>
      <c r="SE56" s="131"/>
      <c r="SF56" s="131"/>
      <c r="SG56" s="131"/>
      <c r="SH56" s="131"/>
      <c r="SI56" s="131"/>
      <c r="SJ56" s="131"/>
      <c r="SK56" s="131"/>
      <c r="SL56" s="131"/>
      <c r="SM56" s="131"/>
      <c r="SN56" s="131"/>
      <c r="SO56" s="131"/>
      <c r="SP56" s="131"/>
      <c r="SQ56" s="131"/>
      <c r="SR56" s="131"/>
      <c r="SS56" s="131"/>
      <c r="ST56" s="131"/>
      <c r="SU56" s="131"/>
      <c r="SV56" s="131"/>
      <c r="SW56" s="131"/>
      <c r="SX56" s="131"/>
      <c r="SY56" s="131"/>
      <c r="SZ56" s="131"/>
      <c r="TA56" s="131"/>
      <c r="TB56" s="131"/>
      <c r="TC56" s="131"/>
      <c r="TD56" s="131"/>
      <c r="TE56" s="131"/>
      <c r="TF56" s="131"/>
      <c r="TG56" s="131"/>
      <c r="TH56" s="131"/>
      <c r="TI56" s="131"/>
      <c r="TJ56" s="131"/>
      <c r="TK56" s="131"/>
      <c r="TL56" s="131"/>
      <c r="TM56" s="131"/>
      <c r="TN56" s="131"/>
      <c r="TO56" s="131"/>
      <c r="TP56" s="131"/>
      <c r="TQ56" s="131"/>
      <c r="TR56" s="131"/>
      <c r="TS56" s="131"/>
      <c r="TT56" s="131"/>
      <c r="TU56" s="131"/>
      <c r="TV56" s="131"/>
      <c r="TW56" s="131"/>
      <c r="TX56" s="131"/>
      <c r="TY56" s="131"/>
      <c r="TZ56" s="131"/>
      <c r="UA56" s="131"/>
      <c r="UB56" s="131"/>
      <c r="UC56" s="131"/>
      <c r="UD56" s="131"/>
      <c r="UE56" s="131"/>
      <c r="UF56" s="131"/>
      <c r="UG56" s="131"/>
      <c r="UH56" s="131"/>
      <c r="UI56" s="131"/>
      <c r="UJ56" s="131"/>
      <c r="UK56" s="131"/>
      <c r="UL56" s="131"/>
      <c r="UM56" s="131"/>
      <c r="UN56" s="131"/>
      <c r="UO56" s="131"/>
      <c r="UP56" s="131"/>
      <c r="UQ56" s="131"/>
      <c r="UR56" s="131"/>
      <c r="US56" s="131"/>
      <c r="UT56" s="131"/>
      <c r="UU56" s="131"/>
      <c r="UV56" s="131"/>
      <c r="UW56" s="131"/>
      <c r="UX56" s="131"/>
      <c r="UY56" s="131"/>
      <c r="UZ56" s="131"/>
      <c r="VA56" s="131"/>
      <c r="VB56" s="131"/>
      <c r="VC56" s="131"/>
      <c r="VD56" s="131"/>
      <c r="VE56" s="131"/>
      <c r="VF56" s="131"/>
      <c r="VG56" s="131"/>
      <c r="VH56" s="131"/>
      <c r="VI56" s="131"/>
      <c r="VJ56" s="131"/>
      <c r="VK56" s="131"/>
      <c r="VL56" s="131"/>
      <c r="VM56" s="131"/>
      <c r="VN56" s="131"/>
      <c r="VO56" s="131"/>
      <c r="VP56" s="131"/>
      <c r="VQ56" s="131"/>
      <c r="VR56" s="131"/>
      <c r="VS56" s="131"/>
      <c r="VT56" s="131"/>
      <c r="VU56" s="131"/>
      <c r="VV56" s="131"/>
      <c r="VW56" s="131"/>
      <c r="VX56" s="131"/>
      <c r="VY56" s="131"/>
      <c r="VZ56" s="131"/>
      <c r="WA56" s="131"/>
      <c r="WB56" s="131"/>
      <c r="WC56" s="131"/>
      <c r="WD56" s="131"/>
      <c r="WE56" s="131"/>
      <c r="WF56" s="131"/>
      <c r="WG56" s="131"/>
      <c r="WH56" s="131"/>
      <c r="WI56" s="131"/>
      <c r="WJ56" s="131"/>
      <c r="WK56" s="131"/>
      <c r="WL56" s="131"/>
      <c r="WM56" s="131"/>
      <c r="WN56" s="131"/>
      <c r="WO56" s="131"/>
      <c r="WP56" s="131"/>
      <c r="WQ56" s="131"/>
      <c r="WR56" s="131"/>
      <c r="WS56" s="131"/>
      <c r="WT56" s="131"/>
      <c r="WU56" s="131"/>
      <c r="WV56" s="131"/>
      <c r="WW56" s="131"/>
      <c r="WX56" s="131"/>
      <c r="WY56" s="131"/>
      <c r="WZ56" s="131"/>
      <c r="XA56" s="131"/>
      <c r="XB56" s="131"/>
      <c r="XC56" s="131"/>
      <c r="XD56" s="131"/>
      <c r="XE56" s="131"/>
      <c r="XF56" s="131"/>
      <c r="XG56" s="131"/>
      <c r="XH56" s="131"/>
      <c r="XI56" s="131"/>
      <c r="XJ56" s="131"/>
      <c r="XK56" s="131"/>
      <c r="XL56" s="131"/>
      <c r="XM56" s="131"/>
      <c r="XN56" s="131"/>
      <c r="XO56" s="131"/>
      <c r="XP56" s="131"/>
      <c r="XQ56" s="131"/>
      <c r="XR56" s="131"/>
      <c r="XS56" s="131"/>
      <c r="XT56" s="131"/>
      <c r="XU56" s="131"/>
      <c r="XV56" s="131"/>
      <c r="XW56" s="131"/>
      <c r="XX56" s="131"/>
      <c r="XY56" s="131"/>
      <c r="XZ56" s="131"/>
      <c r="YA56" s="131"/>
      <c r="YB56" s="131"/>
      <c r="YC56" s="131"/>
      <c r="YD56" s="131"/>
      <c r="YE56" s="131"/>
      <c r="YF56" s="131"/>
      <c r="YG56" s="131"/>
      <c r="YH56" s="131"/>
      <c r="YI56" s="131"/>
      <c r="YJ56" s="131"/>
      <c r="YK56" s="131"/>
      <c r="YL56" s="131"/>
      <c r="YM56" s="131"/>
      <c r="YN56" s="131"/>
      <c r="YO56" s="131"/>
      <c r="YP56" s="131"/>
      <c r="YQ56" s="131"/>
      <c r="YR56" s="131"/>
      <c r="YS56" s="131"/>
      <c r="YT56" s="131"/>
      <c r="YU56" s="131"/>
      <c r="YV56" s="131"/>
      <c r="YW56" s="131"/>
      <c r="YX56" s="131"/>
      <c r="YY56" s="131"/>
      <c r="YZ56" s="131"/>
      <c r="ZA56" s="131"/>
      <c r="ZB56" s="131"/>
      <c r="ZC56" s="131"/>
      <c r="ZD56" s="131"/>
      <c r="ZE56" s="131"/>
      <c r="ZF56" s="131"/>
      <c r="ZG56" s="131"/>
      <c r="ZH56" s="131"/>
      <c r="ZI56" s="131"/>
      <c r="ZJ56" s="131"/>
      <c r="ZK56" s="131"/>
      <c r="ZL56" s="131"/>
      <c r="ZM56" s="131"/>
      <c r="ZN56" s="131"/>
      <c r="ZO56" s="131"/>
      <c r="ZP56" s="131"/>
      <c r="ZQ56" s="131"/>
      <c r="ZR56" s="131"/>
      <c r="ZS56" s="131"/>
      <c r="ZT56" s="131"/>
      <c r="ZU56" s="131"/>
      <c r="ZV56" s="131"/>
      <c r="ZW56" s="131"/>
      <c r="ZX56" s="131"/>
      <c r="ZY56" s="131"/>
      <c r="ZZ56" s="131"/>
      <c r="AAA56" s="131"/>
      <c r="AAB56" s="131"/>
      <c r="AAC56" s="131"/>
      <c r="AAD56" s="131"/>
      <c r="AAE56" s="131"/>
      <c r="AAF56" s="131"/>
      <c r="AAG56" s="131"/>
      <c r="AAH56" s="131"/>
      <c r="AAI56" s="131"/>
      <c r="AAJ56" s="131"/>
      <c r="AAK56" s="131"/>
      <c r="AAL56" s="131"/>
      <c r="AAM56" s="131"/>
      <c r="AAN56" s="131"/>
      <c r="AAO56" s="131"/>
      <c r="AAP56" s="131"/>
      <c r="AAQ56" s="131"/>
      <c r="AAR56" s="131"/>
      <c r="AAS56" s="131"/>
      <c r="AAT56" s="131"/>
      <c r="AAU56" s="131"/>
      <c r="AAV56" s="131"/>
      <c r="AAW56" s="131"/>
      <c r="AAX56" s="131"/>
      <c r="AAY56" s="131"/>
      <c r="AAZ56" s="131"/>
      <c r="ABA56" s="131"/>
      <c r="ABB56" s="131"/>
      <c r="ABC56" s="131"/>
      <c r="ABD56" s="131"/>
      <c r="ABE56" s="131"/>
      <c r="ABF56" s="131"/>
      <c r="ABG56" s="131"/>
      <c r="ABH56" s="131"/>
      <c r="ABI56" s="131"/>
      <c r="ABJ56" s="131"/>
      <c r="ABK56" s="131"/>
      <c r="ABL56" s="131"/>
      <c r="ABM56" s="131"/>
      <c r="ABN56" s="131"/>
      <c r="ABO56" s="131"/>
      <c r="ABP56" s="131"/>
      <c r="ABQ56" s="131"/>
      <c r="ABR56" s="131"/>
      <c r="ABS56" s="131"/>
      <c r="ABT56" s="131"/>
      <c r="ABU56" s="131"/>
      <c r="ABV56" s="131"/>
      <c r="ABW56" s="131"/>
      <c r="ABX56" s="131"/>
      <c r="ABY56" s="131"/>
      <c r="ABZ56" s="131"/>
      <c r="ACA56" s="131"/>
      <c r="ACB56" s="131"/>
      <c r="ACC56" s="131"/>
      <c r="ACD56" s="131"/>
      <c r="ACE56" s="131"/>
      <c r="ACF56" s="131"/>
      <c r="ACG56" s="131"/>
      <c r="ACH56" s="131"/>
      <c r="ACI56" s="131"/>
      <c r="ACJ56" s="131"/>
      <c r="ACK56" s="131"/>
      <c r="ACL56" s="131"/>
      <c r="ACM56" s="131"/>
      <c r="ACN56" s="131"/>
      <c r="ACO56" s="131"/>
      <c r="ACP56" s="131"/>
      <c r="ACQ56" s="131"/>
      <c r="ACR56" s="131"/>
      <c r="ACS56" s="131"/>
      <c r="ACT56" s="131"/>
      <c r="ACU56" s="131"/>
      <c r="ACV56" s="131"/>
      <c r="ACW56" s="131"/>
      <c r="ACX56" s="131"/>
      <c r="ACY56" s="131"/>
      <c r="ACZ56" s="131"/>
      <c r="ADA56" s="131"/>
      <c r="ADB56" s="131"/>
      <c r="ADC56" s="131"/>
      <c r="ADD56" s="131"/>
      <c r="ADE56" s="131"/>
      <c r="ADF56" s="131"/>
      <c r="ADG56" s="131"/>
      <c r="ADH56" s="131"/>
      <c r="ADI56" s="131"/>
      <c r="ADJ56" s="131"/>
      <c r="ADK56" s="131"/>
      <c r="ADL56" s="131"/>
      <c r="ADM56" s="131"/>
      <c r="ADN56" s="131"/>
      <c r="ADO56" s="131"/>
      <c r="ADP56" s="131"/>
      <c r="ADQ56" s="131"/>
      <c r="ADR56" s="131"/>
      <c r="ADS56" s="131"/>
      <c r="ADT56" s="131"/>
      <c r="ADU56" s="131"/>
      <c r="ADV56" s="131"/>
      <c r="ADW56" s="131"/>
      <c r="ADX56" s="131"/>
      <c r="ADY56" s="131"/>
      <c r="ADZ56" s="131"/>
      <c r="AEA56" s="131"/>
      <c r="AEB56" s="131"/>
      <c r="AEC56" s="131"/>
      <c r="AED56" s="131"/>
      <c r="AEE56" s="131"/>
      <c r="AEF56" s="131"/>
      <c r="AEG56" s="131"/>
      <c r="AEH56" s="131"/>
      <c r="AEI56" s="131"/>
      <c r="AEJ56" s="131"/>
      <c r="AEK56" s="131"/>
      <c r="AEL56" s="131"/>
      <c r="AEM56" s="131"/>
      <c r="AEN56" s="131"/>
      <c r="AEO56" s="131"/>
      <c r="AEP56" s="131"/>
      <c r="AEQ56" s="131"/>
      <c r="AER56" s="131"/>
      <c r="AES56" s="131"/>
      <c r="AET56" s="131"/>
      <c r="AEU56" s="131"/>
      <c r="AEV56" s="131"/>
      <c r="AEW56" s="131"/>
      <c r="AEX56" s="131"/>
      <c r="AEY56" s="131"/>
      <c r="AEZ56" s="131"/>
      <c r="AFA56" s="131"/>
      <c r="AFB56" s="131"/>
      <c r="AFC56" s="131"/>
      <c r="AFD56" s="131"/>
      <c r="AFE56" s="131"/>
      <c r="AFF56" s="131"/>
      <c r="AFG56" s="131"/>
      <c r="AFH56" s="131"/>
      <c r="AFI56" s="131"/>
      <c r="AFJ56" s="131"/>
      <c r="AFK56" s="131"/>
      <c r="AFL56" s="131"/>
      <c r="AFM56" s="131"/>
      <c r="AFN56" s="131"/>
      <c r="AFO56" s="131"/>
      <c r="AFP56" s="131"/>
      <c r="AFQ56" s="131"/>
      <c r="AFR56" s="131"/>
      <c r="AFS56" s="131"/>
      <c r="AFT56" s="131"/>
      <c r="AFU56" s="131"/>
      <c r="AFV56" s="131"/>
      <c r="AFW56" s="131"/>
      <c r="AFX56" s="131"/>
      <c r="AFY56" s="131"/>
      <c r="AFZ56" s="131"/>
      <c r="AGA56" s="131"/>
      <c r="AGB56" s="131"/>
      <c r="AGC56" s="131"/>
      <c r="AGD56" s="131"/>
      <c r="AGE56" s="131"/>
      <c r="AGF56" s="131"/>
      <c r="AGG56" s="131"/>
      <c r="AGH56" s="131"/>
      <c r="AGI56" s="131"/>
      <c r="AGJ56" s="131"/>
      <c r="AGK56" s="131"/>
      <c r="AGL56" s="131"/>
      <c r="AGM56" s="131"/>
      <c r="AGN56" s="131"/>
      <c r="AGO56" s="131"/>
      <c r="AGP56" s="131"/>
      <c r="AGQ56" s="131"/>
      <c r="AGR56" s="131"/>
      <c r="AGS56" s="131"/>
      <c r="AGT56" s="131"/>
      <c r="AGU56" s="131"/>
      <c r="AGV56" s="131"/>
      <c r="AGW56" s="131"/>
      <c r="AGX56" s="131"/>
      <c r="AGY56" s="131"/>
      <c r="AGZ56" s="131"/>
      <c r="AHA56" s="131"/>
      <c r="AHB56" s="131"/>
      <c r="AHC56" s="131"/>
      <c r="AHD56" s="131"/>
      <c r="AHE56" s="131"/>
      <c r="AHF56" s="131"/>
      <c r="AHG56" s="131"/>
      <c r="AHH56" s="131"/>
      <c r="AHI56" s="131"/>
      <c r="AHJ56" s="131"/>
      <c r="AHK56" s="131"/>
      <c r="AHL56" s="131"/>
      <c r="AHM56" s="131"/>
      <c r="AHN56" s="131"/>
      <c r="AHO56" s="131"/>
      <c r="AHP56" s="131"/>
      <c r="AHQ56" s="131"/>
      <c r="AHR56" s="131"/>
      <c r="AHS56" s="131"/>
      <c r="AHT56" s="131"/>
      <c r="AHU56" s="131"/>
      <c r="AHV56" s="131"/>
      <c r="AHW56" s="131"/>
      <c r="AHX56" s="131"/>
      <c r="AHY56" s="131"/>
      <c r="AHZ56" s="131"/>
      <c r="AIA56" s="131"/>
      <c r="AIB56" s="131"/>
      <c r="AIC56" s="131"/>
      <c r="AID56" s="131"/>
      <c r="AIE56" s="131"/>
      <c r="AIF56" s="131"/>
      <c r="AIG56" s="131"/>
      <c r="AIH56" s="131"/>
      <c r="AII56" s="131"/>
      <c r="AIJ56" s="131"/>
      <c r="AIK56" s="131"/>
      <c r="AIL56" s="131"/>
      <c r="AIM56" s="131"/>
      <c r="AIN56" s="131"/>
      <c r="AIO56" s="131"/>
      <c r="AIP56" s="131"/>
      <c r="AIQ56" s="131"/>
      <c r="AIR56" s="131"/>
      <c r="AIS56" s="131"/>
      <c r="AIT56" s="131"/>
      <c r="AIU56" s="131"/>
      <c r="AIV56" s="131"/>
      <c r="AIW56" s="131"/>
      <c r="AIX56" s="131"/>
      <c r="AIY56" s="131"/>
      <c r="AIZ56" s="131"/>
      <c r="AJA56" s="131"/>
      <c r="AJB56" s="131"/>
      <c r="AJC56" s="131"/>
      <c r="AJD56" s="131"/>
      <c r="AJE56" s="131"/>
      <c r="AJF56" s="131"/>
      <c r="AJG56" s="131"/>
      <c r="AJH56" s="131"/>
      <c r="AJI56" s="131"/>
      <c r="AJJ56" s="131"/>
      <c r="AJK56" s="131"/>
      <c r="AJL56" s="131"/>
      <c r="AJM56" s="131"/>
      <c r="AJN56" s="131"/>
      <c r="AJO56" s="131"/>
      <c r="AJP56" s="131"/>
      <c r="AJQ56" s="131"/>
      <c r="AJR56" s="131"/>
      <c r="AJS56" s="131"/>
      <c r="AJT56" s="131"/>
      <c r="AJU56" s="131"/>
      <c r="AJV56" s="131"/>
      <c r="AJW56" s="131"/>
      <c r="AJX56" s="131"/>
      <c r="AJY56" s="131"/>
      <c r="AJZ56" s="131"/>
      <c r="AKA56" s="131"/>
      <c r="AKB56" s="131"/>
      <c r="AKC56" s="131"/>
      <c r="AKD56" s="131"/>
      <c r="AKE56" s="131"/>
      <c r="AKF56" s="131"/>
      <c r="AKG56" s="131"/>
      <c r="AKH56" s="131"/>
      <c r="AKI56" s="131"/>
      <c r="AKJ56" s="131"/>
      <c r="AKK56" s="131"/>
      <c r="AKL56" s="131"/>
      <c r="AKM56" s="131"/>
      <c r="AKN56" s="131"/>
      <c r="AKO56" s="131"/>
      <c r="AKP56" s="131"/>
      <c r="AKQ56" s="131"/>
      <c r="AKR56" s="131"/>
      <c r="AKS56" s="131"/>
      <c r="AKT56" s="131"/>
      <c r="AKU56" s="131"/>
      <c r="AKV56" s="131"/>
      <c r="AKW56" s="131"/>
      <c r="AKX56" s="131"/>
      <c r="AKY56" s="131"/>
      <c r="AKZ56" s="131"/>
      <c r="ALA56" s="131"/>
      <c r="ALB56" s="131"/>
      <c r="ALC56" s="131"/>
      <c r="ALD56" s="131"/>
      <c r="ALE56" s="131"/>
      <c r="ALF56" s="131"/>
      <c r="ALG56" s="131"/>
      <c r="ALH56" s="131"/>
      <c r="ALI56" s="131"/>
      <c r="ALJ56" s="131"/>
      <c r="ALK56" s="131"/>
      <c r="ALL56" s="131"/>
      <c r="ALM56" s="131"/>
      <c r="ALN56" s="131"/>
      <c r="ALO56" s="131"/>
      <c r="ALP56" s="131"/>
      <c r="ALQ56" s="131"/>
      <c r="ALR56" s="131"/>
      <c r="ALS56" s="131"/>
      <c r="ALT56" s="131"/>
      <c r="ALU56" s="131"/>
      <c r="ALV56" s="131"/>
      <c r="ALW56" s="131"/>
      <c r="ALX56" s="131"/>
      <c r="ALY56" s="131"/>
      <c r="ALZ56" s="131"/>
      <c r="AMA56" s="131"/>
      <c r="AMB56" s="131"/>
      <c r="AMC56" s="131"/>
      <c r="AMD56" s="131"/>
      <c r="AME56" s="131"/>
      <c r="AMF56" s="131"/>
      <c r="AMG56" s="131"/>
      <c r="AMH56" s="131"/>
      <c r="AMI56" s="131"/>
      <c r="AMJ56" s="131"/>
      <c r="AMK56" s="131"/>
      <c r="AML56" s="131"/>
      <c r="AMM56" s="131"/>
      <c r="AMN56" s="131"/>
      <c r="AMO56" s="131"/>
      <c r="AMP56" s="131"/>
      <c r="AMQ56" s="131"/>
      <c r="AMR56" s="131"/>
      <c r="AMS56" s="131"/>
      <c r="AMT56" s="131"/>
      <c r="AMU56" s="131"/>
      <c r="AMV56" s="131"/>
      <c r="AMW56" s="131"/>
      <c r="AMX56" s="131"/>
      <c r="AMY56" s="131"/>
      <c r="AMZ56" s="131"/>
      <c r="ANA56" s="131"/>
      <c r="ANB56" s="131"/>
      <c r="ANC56" s="131"/>
      <c r="AND56" s="131"/>
      <c r="ANE56" s="131"/>
      <c r="ANF56" s="131"/>
      <c r="ANG56" s="131"/>
      <c r="ANH56" s="131"/>
      <c r="ANI56" s="131"/>
      <c r="ANJ56" s="131"/>
      <c r="ANK56" s="131"/>
      <c r="ANL56" s="131"/>
      <c r="ANM56" s="131"/>
      <c r="ANN56" s="131"/>
      <c r="ANO56" s="131"/>
      <c r="ANP56" s="131"/>
      <c r="ANQ56" s="131"/>
      <c r="ANR56" s="131"/>
      <c r="ANS56" s="131"/>
      <c r="ANT56" s="131"/>
      <c r="ANU56" s="131"/>
      <c r="ANV56" s="131"/>
      <c r="ANW56" s="131"/>
      <c r="ANX56" s="131"/>
      <c r="ANY56" s="131"/>
      <c r="ANZ56" s="131"/>
      <c r="AOA56" s="131"/>
      <c r="AOB56" s="131"/>
      <c r="AOC56" s="131"/>
      <c r="AOD56" s="131"/>
      <c r="AOE56" s="131"/>
      <c r="AOF56" s="131"/>
      <c r="AOG56" s="131"/>
      <c r="AOH56" s="131"/>
      <c r="AOI56" s="131"/>
      <c r="AOJ56" s="131"/>
      <c r="AOK56" s="131"/>
      <c r="AOL56" s="131"/>
      <c r="AOM56" s="131"/>
      <c r="AON56" s="131"/>
      <c r="AOO56" s="131"/>
      <c r="AOP56" s="131"/>
      <c r="AOQ56" s="131"/>
      <c r="AOR56" s="131"/>
      <c r="AOS56" s="131"/>
      <c r="AOT56" s="131"/>
      <c r="AOU56" s="131"/>
      <c r="AOV56" s="131"/>
      <c r="AOW56" s="131"/>
      <c r="AOX56" s="131"/>
      <c r="AOY56" s="131"/>
      <c r="AOZ56" s="131"/>
      <c r="APA56" s="131"/>
      <c r="APB56" s="131"/>
      <c r="APC56" s="131"/>
      <c r="APD56" s="131"/>
      <c r="APE56" s="131"/>
      <c r="APF56" s="131"/>
      <c r="APG56" s="131"/>
      <c r="APH56" s="131"/>
      <c r="API56" s="131"/>
      <c r="APJ56" s="131"/>
      <c r="APK56" s="131"/>
      <c r="APL56" s="131"/>
      <c r="APM56" s="131"/>
      <c r="APN56" s="131"/>
      <c r="APO56" s="131"/>
      <c r="APP56" s="131"/>
      <c r="APQ56" s="131"/>
      <c r="APR56" s="131"/>
      <c r="APS56" s="131"/>
      <c r="APT56" s="131"/>
      <c r="APU56" s="131"/>
      <c r="APV56" s="131"/>
      <c r="APW56" s="131"/>
      <c r="APX56" s="131"/>
      <c r="APY56" s="131"/>
      <c r="APZ56" s="131"/>
      <c r="AQA56" s="131"/>
      <c r="AQB56" s="131"/>
      <c r="AQC56" s="131"/>
      <c r="AQD56" s="131"/>
      <c r="AQE56" s="131"/>
      <c r="AQF56" s="131"/>
      <c r="AQG56" s="131"/>
      <c r="AQH56" s="131"/>
      <c r="AQI56" s="131"/>
      <c r="AQJ56" s="131"/>
      <c r="AQK56" s="131"/>
      <c r="AQL56" s="131"/>
      <c r="AQM56" s="131"/>
      <c r="AQN56" s="131"/>
      <c r="AQO56" s="131"/>
      <c r="AQP56" s="131"/>
      <c r="AQQ56" s="131"/>
      <c r="AQR56" s="131"/>
      <c r="AQS56" s="131"/>
      <c r="AQT56" s="131"/>
      <c r="AQU56" s="131"/>
      <c r="AQV56" s="131"/>
      <c r="AQW56" s="131"/>
      <c r="AQX56" s="131"/>
      <c r="AQY56" s="131"/>
      <c r="AQZ56" s="131"/>
      <c r="ARA56" s="131"/>
      <c r="ARB56" s="131"/>
      <c r="ARC56" s="131"/>
      <c r="ARD56" s="131"/>
      <c r="ARE56" s="131"/>
      <c r="ARF56" s="131"/>
      <c r="ARG56" s="131"/>
      <c r="ARH56" s="131"/>
      <c r="ARI56" s="131"/>
      <c r="ARJ56" s="131"/>
      <c r="ARK56" s="131"/>
      <c r="ARL56" s="131"/>
      <c r="ARM56" s="131"/>
      <c r="ARN56" s="131"/>
      <c r="ARO56" s="131"/>
      <c r="ARP56" s="131"/>
      <c r="ARQ56" s="131"/>
      <c r="ARR56" s="131"/>
      <c r="ARS56" s="131"/>
      <c r="ART56" s="131"/>
      <c r="ARU56" s="131"/>
      <c r="ARV56" s="131"/>
      <c r="ARW56" s="131"/>
      <c r="ARX56" s="131"/>
      <c r="ARY56" s="131"/>
      <c r="ARZ56" s="131"/>
      <c r="ASA56" s="131"/>
      <c r="ASB56" s="131"/>
      <c r="ASC56" s="131"/>
      <c r="ASD56" s="131"/>
      <c r="ASE56" s="131"/>
      <c r="ASF56" s="131"/>
      <c r="ASG56" s="131"/>
      <c r="ASH56" s="131"/>
      <c r="ASI56" s="131"/>
      <c r="ASJ56" s="131"/>
      <c r="ASK56" s="131"/>
      <c r="ASL56" s="131"/>
      <c r="ASM56" s="131"/>
      <c r="ASN56" s="131"/>
      <c r="ASO56" s="131"/>
      <c r="ASP56" s="131"/>
      <c r="ASQ56" s="131"/>
      <c r="ASR56" s="131"/>
      <c r="ASS56" s="131"/>
      <c r="AST56" s="131"/>
      <c r="ASU56" s="131"/>
      <c r="ASV56" s="131"/>
      <c r="ASW56" s="131"/>
      <c r="ASX56" s="131"/>
      <c r="ASY56" s="131"/>
      <c r="ASZ56" s="131"/>
      <c r="ATA56" s="131"/>
      <c r="ATB56" s="131"/>
      <c r="ATC56" s="131"/>
      <c r="ATD56" s="131"/>
      <c r="ATE56" s="131"/>
      <c r="ATF56" s="131"/>
      <c r="ATG56" s="131"/>
      <c r="ATH56" s="131"/>
      <c r="ATI56" s="131"/>
      <c r="ATJ56" s="131"/>
      <c r="ATK56" s="131"/>
      <c r="ATL56" s="131"/>
      <c r="ATM56" s="131"/>
      <c r="ATN56" s="131"/>
      <c r="ATO56" s="131"/>
      <c r="ATP56" s="131"/>
      <c r="ATQ56" s="131"/>
      <c r="ATR56" s="131"/>
      <c r="ATS56" s="131"/>
      <c r="ATT56" s="131"/>
      <c r="ATU56" s="131"/>
      <c r="ATV56" s="131"/>
      <c r="ATW56" s="131"/>
      <c r="ATX56" s="131"/>
      <c r="ATY56" s="131"/>
      <c r="ATZ56" s="131"/>
      <c r="AUA56" s="131"/>
      <c r="AUB56" s="131"/>
      <c r="AUC56" s="131"/>
      <c r="AUD56" s="131"/>
      <c r="AUE56" s="131"/>
      <c r="AUF56" s="131"/>
      <c r="AUG56" s="131"/>
      <c r="AUH56" s="131"/>
      <c r="AUI56" s="131"/>
      <c r="AUJ56" s="131"/>
      <c r="AUK56" s="131"/>
      <c r="AUL56" s="131"/>
      <c r="AUM56" s="131"/>
      <c r="AUN56" s="131"/>
      <c r="AUO56" s="131"/>
      <c r="AUP56" s="131"/>
      <c r="AUQ56" s="131"/>
      <c r="AUR56" s="131"/>
      <c r="AUS56" s="131"/>
      <c r="AUT56" s="131"/>
      <c r="AUU56" s="131"/>
      <c r="AUV56" s="131"/>
      <c r="AUW56" s="131"/>
      <c r="AUX56" s="131"/>
      <c r="AUY56" s="131"/>
      <c r="AUZ56" s="131"/>
      <c r="AVA56" s="131"/>
      <c r="AVB56" s="131"/>
      <c r="AVC56" s="131"/>
      <c r="AVD56" s="131"/>
      <c r="AVE56" s="131"/>
      <c r="AVF56" s="131"/>
      <c r="AVG56" s="131"/>
      <c r="AVH56" s="131"/>
      <c r="AVI56" s="131"/>
      <c r="AVJ56" s="131"/>
      <c r="AVK56" s="131"/>
      <c r="AVL56" s="131"/>
      <c r="AVM56" s="131"/>
      <c r="AVN56" s="131"/>
      <c r="AVO56" s="131"/>
      <c r="AVP56" s="131"/>
      <c r="AVQ56" s="131"/>
      <c r="AVR56" s="131"/>
      <c r="AVS56" s="131"/>
      <c r="AVT56" s="131"/>
      <c r="AVU56" s="131"/>
      <c r="AVV56" s="131"/>
      <c r="AVW56" s="131"/>
      <c r="AVX56" s="131"/>
      <c r="AVY56" s="131"/>
      <c r="AVZ56" s="131"/>
      <c r="AWA56" s="131"/>
      <c r="AWB56" s="131"/>
      <c r="AWC56" s="131"/>
      <c r="AWD56" s="131"/>
      <c r="AWE56" s="131"/>
      <c r="AWF56" s="131"/>
      <c r="AWG56" s="131"/>
      <c r="AWH56" s="131"/>
      <c r="AWI56" s="131"/>
      <c r="AWJ56" s="131"/>
      <c r="AWK56" s="131"/>
      <c r="AWL56" s="131"/>
      <c r="AWM56" s="131"/>
      <c r="AWN56" s="131"/>
      <c r="AWO56" s="131"/>
      <c r="AWP56" s="131"/>
      <c r="AWQ56" s="131"/>
      <c r="AWR56" s="131"/>
      <c r="AWS56" s="131"/>
      <c r="AWT56" s="131"/>
      <c r="AWU56" s="131"/>
      <c r="AWV56" s="131"/>
      <c r="AWW56" s="131"/>
      <c r="AWX56" s="131"/>
      <c r="AWY56" s="131"/>
      <c r="AWZ56" s="131"/>
      <c r="AXA56" s="131"/>
      <c r="AXB56" s="131"/>
      <c r="AXC56" s="131"/>
      <c r="AXD56" s="131"/>
      <c r="AXE56" s="131"/>
      <c r="AXF56" s="131"/>
      <c r="AXG56" s="131"/>
      <c r="AXH56" s="131"/>
      <c r="AXI56" s="131"/>
      <c r="AXJ56" s="131"/>
      <c r="AXK56" s="131"/>
      <c r="AXL56" s="131"/>
      <c r="AXM56" s="131"/>
      <c r="AXN56" s="131"/>
      <c r="AXO56" s="131"/>
      <c r="AXP56" s="131"/>
      <c r="AXQ56" s="131"/>
      <c r="AXR56" s="131"/>
      <c r="AXS56" s="131"/>
      <c r="AXT56" s="131"/>
      <c r="AXU56" s="131"/>
      <c r="AXV56" s="131"/>
      <c r="AXW56" s="131"/>
      <c r="AXX56" s="131"/>
      <c r="AXY56" s="131"/>
      <c r="AXZ56" s="131"/>
      <c r="AYA56" s="131"/>
      <c r="AYB56" s="131"/>
      <c r="AYC56" s="131"/>
      <c r="AYD56" s="131"/>
      <c r="AYE56" s="131"/>
      <c r="AYF56" s="131"/>
      <c r="AYG56" s="131"/>
      <c r="AYH56" s="131"/>
      <c r="AYI56" s="131"/>
      <c r="AYJ56" s="131"/>
      <c r="AYK56" s="131"/>
      <c r="AYL56" s="131"/>
      <c r="AYM56" s="131"/>
      <c r="AYN56" s="131"/>
      <c r="AYO56" s="131"/>
      <c r="AYP56" s="131"/>
      <c r="AYQ56" s="131"/>
      <c r="AYR56" s="131"/>
      <c r="AYS56" s="131"/>
      <c r="AYT56" s="131"/>
      <c r="AYU56" s="131"/>
      <c r="AYV56" s="131"/>
      <c r="AYW56" s="131"/>
      <c r="AYX56" s="131"/>
      <c r="AYY56" s="131"/>
      <c r="AYZ56" s="131"/>
      <c r="AZA56" s="131"/>
      <c r="AZB56" s="131"/>
      <c r="AZC56" s="131"/>
      <c r="AZD56" s="131"/>
      <c r="AZE56" s="131"/>
      <c r="AZF56" s="131"/>
      <c r="AZG56" s="131"/>
      <c r="AZH56" s="131"/>
      <c r="AZI56" s="131"/>
      <c r="AZJ56" s="131"/>
      <c r="AZK56" s="131"/>
      <c r="AZL56" s="131"/>
      <c r="AZM56" s="131"/>
      <c r="AZN56" s="131"/>
      <c r="AZO56" s="131"/>
      <c r="AZP56" s="131"/>
      <c r="AZQ56" s="131"/>
      <c r="AZR56" s="131"/>
      <c r="AZS56" s="131"/>
      <c r="AZT56" s="131"/>
      <c r="AZU56" s="131"/>
      <c r="AZV56" s="131"/>
      <c r="AZW56" s="131"/>
      <c r="AZX56" s="131"/>
      <c r="AZY56" s="131"/>
      <c r="AZZ56" s="131"/>
      <c r="BAA56" s="131"/>
      <c r="BAB56" s="131"/>
      <c r="BAC56" s="131"/>
      <c r="BAD56" s="131"/>
      <c r="BAE56" s="131"/>
      <c r="BAF56" s="131"/>
      <c r="BAG56" s="131"/>
      <c r="BAH56" s="131"/>
      <c r="BAI56" s="131"/>
      <c r="BAJ56" s="131"/>
      <c r="BAK56" s="131"/>
      <c r="BAL56" s="131"/>
      <c r="BAM56" s="131"/>
      <c r="BAN56" s="131"/>
      <c r="BAO56" s="131"/>
      <c r="BAP56" s="131"/>
      <c r="BAQ56" s="131"/>
      <c r="BAR56" s="131"/>
      <c r="BAS56" s="131"/>
      <c r="BAT56" s="131"/>
      <c r="BAU56" s="131"/>
      <c r="BAV56" s="131"/>
      <c r="BAW56" s="131"/>
      <c r="BAX56" s="131"/>
      <c r="BAY56" s="131"/>
      <c r="BAZ56" s="131"/>
      <c r="BBA56" s="131"/>
      <c r="BBB56" s="131"/>
      <c r="BBC56" s="131"/>
      <c r="BBD56" s="131"/>
      <c r="BBE56" s="131"/>
      <c r="BBF56" s="131"/>
      <c r="BBG56" s="131"/>
      <c r="BBH56" s="131"/>
      <c r="BBI56" s="131"/>
      <c r="BBJ56" s="131"/>
      <c r="BBK56" s="131"/>
      <c r="BBL56" s="131"/>
      <c r="BBM56" s="131"/>
      <c r="BBN56" s="131"/>
      <c r="BBO56" s="131"/>
      <c r="BBP56" s="131"/>
      <c r="BBQ56" s="131"/>
      <c r="BBR56" s="131"/>
      <c r="BBS56" s="131"/>
      <c r="BBT56" s="131"/>
      <c r="BBU56" s="131"/>
      <c r="BBV56" s="131"/>
      <c r="BBW56" s="131"/>
      <c r="BBX56" s="131"/>
      <c r="BBY56" s="131"/>
      <c r="BBZ56" s="131"/>
      <c r="BCA56" s="131"/>
      <c r="BCB56" s="131"/>
      <c r="BCC56" s="131"/>
      <c r="BCD56" s="131"/>
      <c r="BCE56" s="131"/>
      <c r="BCF56" s="131"/>
      <c r="BCG56" s="131"/>
      <c r="BCH56" s="131"/>
      <c r="BCI56" s="131"/>
      <c r="BCJ56" s="131"/>
      <c r="BCK56" s="131"/>
      <c r="BCL56" s="131"/>
      <c r="BCM56" s="131"/>
      <c r="BCN56" s="131"/>
      <c r="BCO56" s="131"/>
      <c r="BCP56" s="131"/>
      <c r="BCQ56" s="131"/>
      <c r="BCR56" s="131"/>
      <c r="BCS56" s="131"/>
      <c r="BCT56" s="131"/>
      <c r="BCU56" s="131"/>
      <c r="BCV56" s="131"/>
      <c r="BCW56" s="131"/>
      <c r="BCX56" s="131"/>
      <c r="BCY56" s="131"/>
      <c r="BCZ56" s="131"/>
      <c r="BDA56" s="131"/>
      <c r="BDB56" s="131"/>
      <c r="BDC56" s="131"/>
      <c r="BDD56" s="131"/>
      <c r="BDE56" s="131"/>
      <c r="BDF56" s="131"/>
      <c r="BDG56" s="131"/>
      <c r="BDH56" s="131"/>
      <c r="BDI56" s="131"/>
      <c r="BDJ56" s="131"/>
      <c r="BDK56" s="131"/>
      <c r="BDL56" s="131"/>
      <c r="BDM56" s="131"/>
      <c r="BDN56" s="131"/>
      <c r="BDO56" s="131"/>
      <c r="BDP56" s="131"/>
      <c r="BDQ56" s="131"/>
      <c r="BDR56" s="131"/>
      <c r="BDS56" s="131"/>
      <c r="BDT56" s="131"/>
      <c r="BDU56" s="131"/>
      <c r="BDV56" s="131"/>
      <c r="BDW56" s="131"/>
      <c r="BDX56" s="131"/>
      <c r="BDY56" s="131"/>
      <c r="BDZ56" s="131"/>
      <c r="BEA56" s="131"/>
      <c r="BEB56" s="131"/>
      <c r="BEC56" s="131"/>
      <c r="BED56" s="131"/>
      <c r="BEE56" s="131"/>
      <c r="BEF56" s="131"/>
      <c r="BEG56" s="131"/>
      <c r="BEH56" s="131"/>
      <c r="BEI56" s="131"/>
      <c r="BEJ56" s="131"/>
      <c r="BEK56" s="131"/>
      <c r="BEL56" s="131"/>
      <c r="BEM56" s="131"/>
      <c r="BEN56" s="131"/>
      <c r="BEO56" s="131"/>
      <c r="BEP56" s="131"/>
      <c r="BEQ56" s="131"/>
      <c r="BER56" s="131"/>
      <c r="BES56" s="131"/>
      <c r="BET56" s="131"/>
      <c r="BEU56" s="131"/>
      <c r="BEV56" s="131"/>
      <c r="BEW56" s="131"/>
      <c r="BEX56" s="131"/>
      <c r="BEY56" s="131"/>
      <c r="BEZ56" s="131"/>
      <c r="BFA56" s="131"/>
      <c r="BFB56" s="131"/>
      <c r="BFC56" s="131"/>
      <c r="BFD56" s="131"/>
      <c r="BFE56" s="131"/>
      <c r="BFF56" s="131"/>
      <c r="BFG56" s="131"/>
      <c r="BFH56" s="131"/>
      <c r="BFI56" s="131"/>
      <c r="BFJ56" s="131"/>
      <c r="BFK56" s="131"/>
      <c r="BFL56" s="131"/>
      <c r="BFM56" s="131"/>
      <c r="BFN56" s="131"/>
      <c r="BFO56" s="131"/>
      <c r="BFP56" s="131"/>
      <c r="BFQ56" s="131"/>
      <c r="BFR56" s="131"/>
      <c r="BFS56" s="131"/>
      <c r="BFT56" s="131"/>
      <c r="BFU56" s="131"/>
      <c r="BFV56" s="131"/>
      <c r="BFW56" s="131"/>
      <c r="BFX56" s="131"/>
      <c r="BFY56" s="131"/>
      <c r="BFZ56" s="131"/>
      <c r="BGA56" s="131"/>
      <c r="BGB56" s="131"/>
      <c r="BGC56" s="131"/>
      <c r="BGD56" s="131"/>
      <c r="BGE56" s="131"/>
      <c r="BGF56" s="131"/>
      <c r="BGG56" s="131"/>
      <c r="BGH56" s="131"/>
      <c r="BGI56" s="131"/>
      <c r="BGJ56" s="131"/>
      <c r="BGK56" s="131"/>
      <c r="BGL56" s="131"/>
      <c r="BGM56" s="131"/>
      <c r="BGN56" s="131"/>
      <c r="BGO56" s="131"/>
      <c r="BGP56" s="131"/>
      <c r="BGQ56" s="131"/>
      <c r="BGR56" s="131"/>
      <c r="BGS56" s="131"/>
      <c r="BGT56" s="131"/>
      <c r="BGU56" s="131"/>
      <c r="BGV56" s="131"/>
      <c r="BGW56" s="131"/>
      <c r="BGX56" s="131"/>
      <c r="BGY56" s="131"/>
      <c r="BGZ56" s="131"/>
      <c r="BHA56" s="131"/>
      <c r="BHB56" s="131"/>
      <c r="BHC56" s="131"/>
      <c r="BHD56" s="131"/>
      <c r="BHE56" s="131"/>
      <c r="BHF56" s="131"/>
      <c r="BHG56" s="131"/>
      <c r="BHH56" s="131"/>
      <c r="BHI56" s="131"/>
      <c r="BHJ56" s="131"/>
      <c r="BHK56" s="131"/>
      <c r="BHL56" s="131"/>
      <c r="BHM56" s="131"/>
      <c r="BHN56" s="131"/>
      <c r="BHO56" s="131"/>
      <c r="BHP56" s="131"/>
      <c r="BHQ56" s="131"/>
      <c r="BHR56" s="131"/>
      <c r="BHS56" s="131"/>
      <c r="BHT56" s="131"/>
      <c r="BHU56" s="131"/>
      <c r="BHV56" s="131"/>
      <c r="BHW56" s="131"/>
      <c r="BHX56" s="131"/>
      <c r="BHY56" s="131"/>
      <c r="BHZ56" s="131"/>
      <c r="BIA56" s="131"/>
      <c r="BIB56" s="131"/>
      <c r="BIC56" s="131"/>
      <c r="BID56" s="131"/>
      <c r="BIE56" s="131"/>
      <c r="BIF56" s="131"/>
      <c r="BIG56" s="131"/>
      <c r="BIH56" s="131"/>
      <c r="BII56" s="131"/>
      <c r="BIJ56" s="131"/>
      <c r="BIK56" s="131"/>
      <c r="BIL56" s="131"/>
      <c r="BIM56" s="131"/>
      <c r="BIN56" s="131"/>
      <c r="BIO56" s="131"/>
      <c r="BIP56" s="131"/>
      <c r="BIQ56" s="131"/>
      <c r="BIR56" s="131"/>
      <c r="BIS56" s="131"/>
      <c r="BIT56" s="131"/>
      <c r="BIU56" s="131"/>
      <c r="BIV56" s="131"/>
      <c r="BIW56" s="131"/>
      <c r="BIX56" s="131"/>
      <c r="BIY56" s="131"/>
      <c r="BIZ56" s="131"/>
      <c r="BJA56" s="131"/>
      <c r="BJB56" s="131"/>
      <c r="BJC56" s="131"/>
      <c r="BJD56" s="131"/>
      <c r="BJE56" s="131"/>
      <c r="BJF56" s="131"/>
      <c r="BJG56" s="131"/>
      <c r="BJH56" s="131"/>
      <c r="BJI56" s="131"/>
      <c r="BJJ56" s="131"/>
      <c r="BJK56" s="131"/>
      <c r="BJL56" s="131"/>
      <c r="BJM56" s="131"/>
      <c r="BJN56" s="131"/>
      <c r="BJO56" s="131"/>
      <c r="BJP56" s="131"/>
      <c r="BJQ56" s="131"/>
      <c r="BJR56" s="131"/>
      <c r="BJS56" s="131"/>
      <c r="BJT56" s="131"/>
      <c r="BJU56" s="131"/>
      <c r="BJV56" s="131"/>
      <c r="BJW56" s="131"/>
      <c r="BJX56" s="131"/>
      <c r="BJY56" s="131"/>
      <c r="BJZ56" s="131"/>
      <c r="BKA56" s="131"/>
      <c r="BKB56" s="131"/>
      <c r="BKC56" s="131"/>
      <c r="BKD56" s="131"/>
      <c r="BKE56" s="131"/>
      <c r="BKF56" s="131"/>
      <c r="BKG56" s="131"/>
      <c r="BKH56" s="131"/>
      <c r="BKI56" s="131"/>
      <c r="BKJ56" s="131"/>
      <c r="BKK56" s="131"/>
      <c r="BKL56" s="131"/>
      <c r="BKM56" s="131"/>
      <c r="BKN56" s="131"/>
      <c r="BKO56" s="131"/>
      <c r="BKP56" s="131"/>
      <c r="BKQ56" s="131"/>
      <c r="BKR56" s="131"/>
      <c r="BKS56" s="131"/>
      <c r="BKT56" s="131"/>
      <c r="BKU56" s="131"/>
      <c r="BKV56" s="131"/>
      <c r="BKW56" s="131"/>
      <c r="BKX56" s="131"/>
      <c r="BKY56" s="131"/>
      <c r="BKZ56" s="131"/>
      <c r="BLA56" s="131"/>
      <c r="BLB56" s="131"/>
      <c r="BLC56" s="131"/>
      <c r="BLD56" s="131"/>
      <c r="BLE56" s="131"/>
      <c r="BLF56" s="131"/>
      <c r="BLG56" s="131"/>
      <c r="BLH56" s="131"/>
      <c r="BLI56" s="131"/>
      <c r="BLJ56" s="131"/>
      <c r="BLK56" s="131"/>
      <c r="BLL56" s="131"/>
      <c r="BLM56" s="131"/>
      <c r="BLN56" s="131"/>
      <c r="BLO56" s="131"/>
      <c r="BLP56" s="131"/>
      <c r="BLQ56" s="131"/>
      <c r="BLR56" s="131"/>
      <c r="BLS56" s="131"/>
      <c r="BLT56" s="131"/>
      <c r="BLU56" s="131"/>
      <c r="BLV56" s="131"/>
      <c r="BLW56" s="131"/>
      <c r="BLX56" s="131"/>
      <c r="BLY56" s="131"/>
      <c r="BLZ56" s="131"/>
      <c r="BMA56" s="131"/>
      <c r="BMB56" s="131"/>
      <c r="BMC56" s="131"/>
      <c r="BMD56" s="131"/>
      <c r="BME56" s="131"/>
      <c r="BMF56" s="131"/>
      <c r="BMG56" s="131"/>
      <c r="BMH56" s="131"/>
      <c r="BMI56" s="131"/>
      <c r="BMJ56" s="131"/>
      <c r="BMK56" s="131"/>
      <c r="BML56" s="131"/>
      <c r="BMM56" s="131"/>
      <c r="BMN56" s="131"/>
      <c r="BMO56" s="131"/>
      <c r="BMP56" s="131"/>
      <c r="BMQ56" s="131"/>
      <c r="BMR56" s="131"/>
      <c r="BMS56" s="131"/>
      <c r="BMT56" s="131"/>
      <c r="BMU56" s="131"/>
      <c r="BMV56" s="131"/>
      <c r="BMW56" s="131"/>
      <c r="BMX56" s="131"/>
      <c r="BMY56" s="131"/>
      <c r="BMZ56" s="131"/>
      <c r="BNA56" s="131"/>
      <c r="BNB56" s="131"/>
      <c r="BNC56" s="131"/>
      <c r="BND56" s="131"/>
      <c r="BNE56" s="131"/>
      <c r="BNF56" s="131"/>
      <c r="BNG56" s="131"/>
      <c r="BNH56" s="131"/>
      <c r="BNI56" s="131"/>
      <c r="BNJ56" s="131"/>
      <c r="BNK56" s="131"/>
      <c r="BNL56" s="131"/>
      <c r="BNM56" s="131"/>
      <c r="BNN56" s="131"/>
      <c r="BNO56" s="131"/>
      <c r="BNP56" s="131"/>
      <c r="BNQ56" s="131"/>
      <c r="BNR56" s="131"/>
      <c r="BNS56" s="131"/>
      <c r="BNT56" s="131"/>
      <c r="BNU56" s="131"/>
      <c r="BNV56" s="131"/>
      <c r="BNW56" s="131"/>
      <c r="BNX56" s="131"/>
      <c r="BNY56" s="131"/>
      <c r="BNZ56" s="131"/>
      <c r="BOA56" s="131"/>
      <c r="BOB56" s="131"/>
      <c r="BOC56" s="131"/>
      <c r="BOD56" s="131"/>
      <c r="BOE56" s="131"/>
      <c r="BOF56" s="131"/>
      <c r="BOG56" s="131"/>
      <c r="BOH56" s="131"/>
      <c r="BOI56" s="131"/>
      <c r="BOJ56" s="131"/>
      <c r="BOK56" s="131"/>
      <c r="BOL56" s="131"/>
      <c r="BOM56" s="131"/>
      <c r="BON56" s="131"/>
      <c r="BOO56" s="131"/>
      <c r="BOP56" s="131"/>
      <c r="BOQ56" s="131"/>
      <c r="BOR56" s="131"/>
      <c r="BOS56" s="131"/>
      <c r="BOT56" s="131"/>
      <c r="BOU56" s="131"/>
      <c r="BOV56" s="131"/>
      <c r="BOW56" s="131"/>
      <c r="BOX56" s="131"/>
      <c r="BOY56" s="131"/>
      <c r="BOZ56" s="131"/>
      <c r="BPA56" s="131"/>
      <c r="BPB56" s="131"/>
      <c r="BPC56" s="131"/>
      <c r="BPD56" s="131"/>
      <c r="BPE56" s="131"/>
      <c r="BPF56" s="131"/>
      <c r="BPG56" s="131"/>
      <c r="BPH56" s="131"/>
      <c r="BPI56" s="131"/>
      <c r="BPJ56" s="131"/>
      <c r="BPK56" s="131"/>
      <c r="BPL56" s="131"/>
      <c r="BPM56" s="131"/>
      <c r="BPN56" s="131"/>
      <c r="BPO56" s="131"/>
      <c r="BPP56" s="131"/>
      <c r="BPQ56" s="131"/>
      <c r="BPR56" s="131"/>
      <c r="BPS56" s="131"/>
      <c r="BPT56" s="131"/>
      <c r="BPU56" s="131"/>
      <c r="BPV56" s="131"/>
      <c r="BPW56" s="131"/>
      <c r="BPX56" s="131"/>
      <c r="BPY56" s="131"/>
      <c r="BPZ56" s="131"/>
      <c r="BQA56" s="131"/>
      <c r="BQB56" s="131"/>
      <c r="BQC56" s="131"/>
      <c r="BQD56" s="131"/>
      <c r="BQE56" s="131"/>
      <c r="BQF56" s="131"/>
      <c r="BQG56" s="131"/>
      <c r="BQH56" s="131"/>
      <c r="BQI56" s="131"/>
      <c r="BQJ56" s="131"/>
      <c r="BQK56" s="131"/>
      <c r="BQL56" s="131"/>
      <c r="BQM56" s="131"/>
      <c r="BQN56" s="131"/>
      <c r="BQO56" s="131"/>
      <c r="BQP56" s="131"/>
      <c r="BQQ56" s="131"/>
      <c r="BQR56" s="131"/>
      <c r="BQS56" s="131"/>
      <c r="BQT56" s="131"/>
      <c r="BQU56" s="131"/>
      <c r="BQV56" s="131"/>
      <c r="BQW56" s="131"/>
      <c r="BQX56" s="131"/>
      <c r="BQY56" s="131"/>
      <c r="BQZ56" s="131"/>
      <c r="BRA56" s="131"/>
      <c r="BRB56" s="131"/>
      <c r="BRC56" s="131"/>
      <c r="BRD56" s="131"/>
      <c r="BRE56" s="131"/>
      <c r="BRF56" s="131"/>
      <c r="BRG56" s="131"/>
      <c r="BRH56" s="131"/>
      <c r="BRI56" s="131"/>
      <c r="BRJ56" s="131"/>
      <c r="BRK56" s="131"/>
      <c r="BRL56" s="131"/>
      <c r="BRM56" s="131"/>
      <c r="BRN56" s="131"/>
      <c r="BRO56" s="131"/>
      <c r="BRP56" s="131"/>
      <c r="BRQ56" s="131"/>
      <c r="BRR56" s="131"/>
      <c r="BRS56" s="131"/>
      <c r="BRT56" s="131"/>
      <c r="BRU56" s="131"/>
      <c r="BRV56" s="131"/>
      <c r="BRW56" s="131"/>
      <c r="BRX56" s="131"/>
      <c r="BRY56" s="131"/>
      <c r="BRZ56" s="131"/>
      <c r="BSA56" s="131"/>
      <c r="BSB56" s="131"/>
      <c r="BSC56" s="131"/>
      <c r="BSD56" s="131"/>
      <c r="BSE56" s="131"/>
      <c r="BSF56" s="131"/>
      <c r="BSG56" s="131"/>
      <c r="BSH56" s="131"/>
      <c r="BSI56" s="131"/>
      <c r="BSJ56" s="131"/>
      <c r="BSK56" s="131"/>
      <c r="BSL56" s="131"/>
      <c r="BSM56" s="131"/>
      <c r="BSN56" s="131"/>
      <c r="BSO56" s="131"/>
      <c r="BSP56" s="131"/>
      <c r="BSQ56" s="131"/>
      <c r="BSR56" s="131"/>
      <c r="BSS56" s="131"/>
      <c r="BST56" s="131"/>
      <c r="BSU56" s="131"/>
      <c r="BSV56" s="131"/>
      <c r="BSW56" s="131"/>
      <c r="BSX56" s="131"/>
      <c r="BSY56" s="131"/>
      <c r="BSZ56" s="131"/>
      <c r="BTA56" s="131"/>
      <c r="BTB56" s="131"/>
      <c r="BTC56" s="131"/>
      <c r="BTD56" s="131"/>
      <c r="BTE56" s="131"/>
      <c r="BTF56" s="131"/>
      <c r="BTG56" s="131"/>
      <c r="BTH56" s="131"/>
      <c r="BTI56" s="131"/>
      <c r="BTJ56" s="131"/>
      <c r="BTK56" s="131"/>
      <c r="BTL56" s="131"/>
      <c r="BTM56" s="131"/>
      <c r="BTN56" s="131"/>
      <c r="BTO56" s="131"/>
      <c r="BTP56" s="131"/>
      <c r="BTQ56" s="131"/>
      <c r="BTR56" s="131"/>
      <c r="BTS56" s="131"/>
      <c r="BTT56" s="131"/>
      <c r="BTU56" s="131"/>
      <c r="BTV56" s="131"/>
      <c r="BTW56" s="131"/>
      <c r="BTX56" s="131"/>
      <c r="BTY56" s="131"/>
      <c r="BTZ56" s="131"/>
      <c r="BUA56" s="131"/>
      <c r="BUB56" s="131"/>
      <c r="BUC56" s="131"/>
      <c r="BUD56" s="131"/>
      <c r="BUE56" s="131"/>
      <c r="BUF56" s="131"/>
      <c r="BUG56" s="131"/>
      <c r="BUH56" s="131"/>
      <c r="BUI56" s="131"/>
      <c r="BUJ56" s="131"/>
      <c r="BUK56" s="131"/>
      <c r="BUL56" s="131"/>
      <c r="BUM56" s="131"/>
      <c r="BUN56" s="131"/>
      <c r="BUO56" s="131"/>
      <c r="BUP56" s="131"/>
      <c r="BUQ56" s="131"/>
      <c r="BUR56" s="131"/>
      <c r="BUS56" s="131"/>
      <c r="BUT56" s="131"/>
      <c r="BUU56" s="131"/>
      <c r="BUV56" s="131"/>
      <c r="BUW56" s="131"/>
      <c r="BUX56" s="131"/>
      <c r="BUY56" s="131"/>
      <c r="BUZ56" s="131"/>
      <c r="BVA56" s="131"/>
      <c r="BVB56" s="131"/>
      <c r="BVC56" s="131"/>
      <c r="BVD56" s="131"/>
      <c r="BVE56" s="131"/>
      <c r="BVF56" s="131"/>
      <c r="BVG56" s="131"/>
      <c r="BVH56" s="131"/>
      <c r="BVI56" s="131"/>
      <c r="BVJ56" s="131"/>
      <c r="BVK56" s="131"/>
      <c r="BVL56" s="131"/>
      <c r="BVM56" s="131"/>
      <c r="BVN56" s="131"/>
      <c r="BVO56" s="131"/>
      <c r="BVP56" s="131"/>
      <c r="BVQ56" s="131"/>
      <c r="BVR56" s="131"/>
      <c r="BVS56" s="131"/>
      <c r="BVT56" s="131"/>
      <c r="BVU56" s="131"/>
      <c r="BVV56" s="131"/>
      <c r="BVW56" s="131"/>
      <c r="BVX56" s="131"/>
      <c r="BVY56" s="131"/>
      <c r="BVZ56" s="131"/>
      <c r="BWA56" s="131"/>
      <c r="BWB56" s="131"/>
      <c r="BWC56" s="131"/>
      <c r="BWD56" s="131"/>
      <c r="BWE56" s="131"/>
      <c r="BWF56" s="131"/>
      <c r="BWG56" s="131"/>
      <c r="BWH56" s="131"/>
      <c r="BWI56" s="131"/>
      <c r="BWJ56" s="131"/>
      <c r="BWK56" s="131"/>
      <c r="BWL56" s="131"/>
      <c r="BWM56" s="131"/>
      <c r="BWN56" s="131"/>
      <c r="BWO56" s="131"/>
      <c r="BWP56" s="131"/>
      <c r="BWQ56" s="131"/>
      <c r="BWR56" s="131"/>
      <c r="BWS56" s="131"/>
      <c r="BWT56" s="131"/>
      <c r="BWU56" s="131"/>
      <c r="BWV56" s="131"/>
      <c r="BWW56" s="131"/>
      <c r="BWX56" s="131"/>
      <c r="BWY56" s="131"/>
      <c r="BWZ56" s="131"/>
      <c r="BXA56" s="131"/>
      <c r="BXB56" s="131"/>
      <c r="BXC56" s="131"/>
      <c r="BXD56" s="131"/>
      <c r="BXE56" s="131"/>
      <c r="BXF56" s="131"/>
      <c r="BXG56" s="131"/>
      <c r="BXH56" s="131"/>
      <c r="BXI56" s="131"/>
      <c r="BXJ56" s="131"/>
      <c r="BXK56" s="131"/>
      <c r="BXL56" s="131"/>
      <c r="BXM56" s="131"/>
      <c r="BXN56" s="131"/>
      <c r="BXO56" s="131"/>
      <c r="BXP56" s="131"/>
      <c r="BXQ56" s="131"/>
      <c r="BXR56" s="131"/>
      <c r="BXS56" s="131"/>
      <c r="BXT56" s="131"/>
      <c r="BXU56" s="131"/>
      <c r="BXV56" s="131"/>
      <c r="BXW56" s="131"/>
      <c r="BXX56" s="131"/>
      <c r="BXY56" s="131"/>
      <c r="BXZ56" s="131"/>
      <c r="BYA56" s="131"/>
      <c r="BYB56" s="131"/>
      <c r="BYC56" s="131"/>
      <c r="BYD56" s="131"/>
      <c r="BYE56" s="131"/>
      <c r="BYF56" s="131"/>
      <c r="BYG56" s="131"/>
      <c r="BYH56" s="131"/>
      <c r="BYI56" s="131"/>
      <c r="BYJ56" s="131"/>
      <c r="BYK56" s="131"/>
      <c r="BYL56" s="131"/>
      <c r="BYM56" s="131"/>
      <c r="BYN56" s="131"/>
      <c r="BYO56" s="131"/>
      <c r="BYP56" s="131"/>
      <c r="BYQ56" s="131"/>
      <c r="BYR56" s="131"/>
      <c r="BYS56" s="131"/>
      <c r="BYT56" s="131"/>
      <c r="BYU56" s="131"/>
      <c r="BYV56" s="131"/>
      <c r="BYW56" s="131"/>
      <c r="BYX56" s="131"/>
      <c r="BYY56" s="131"/>
      <c r="BYZ56" s="131"/>
      <c r="BZA56" s="131"/>
      <c r="BZB56" s="131"/>
      <c r="BZC56" s="131"/>
      <c r="BZD56" s="131"/>
      <c r="BZE56" s="131"/>
      <c r="BZF56" s="131"/>
      <c r="BZG56" s="131"/>
      <c r="BZH56" s="131"/>
      <c r="BZI56" s="131"/>
      <c r="BZJ56" s="131"/>
      <c r="BZK56" s="131"/>
      <c r="BZL56" s="131"/>
      <c r="BZM56" s="131"/>
      <c r="BZN56" s="131"/>
      <c r="BZO56" s="131"/>
      <c r="BZP56" s="131"/>
      <c r="BZQ56" s="131"/>
      <c r="BZR56" s="131"/>
      <c r="BZS56" s="131"/>
      <c r="BZT56" s="131"/>
      <c r="BZU56" s="131"/>
      <c r="BZV56" s="131"/>
      <c r="BZW56" s="131"/>
      <c r="BZX56" s="131"/>
      <c r="BZY56" s="131"/>
      <c r="BZZ56" s="131"/>
      <c r="CAA56" s="131"/>
      <c r="CAB56" s="131"/>
      <c r="CAC56" s="131"/>
      <c r="CAD56" s="131"/>
      <c r="CAE56" s="131"/>
      <c r="CAF56" s="131"/>
      <c r="CAG56" s="131"/>
      <c r="CAH56" s="131"/>
      <c r="CAI56" s="131"/>
      <c r="CAJ56" s="131"/>
      <c r="CAK56" s="131"/>
      <c r="CAL56" s="131"/>
      <c r="CAM56" s="131"/>
      <c r="CAN56" s="131"/>
      <c r="CAO56" s="131"/>
      <c r="CAP56" s="131"/>
      <c r="CAQ56" s="131"/>
      <c r="CAR56" s="131"/>
      <c r="CAS56" s="131"/>
      <c r="CAT56" s="131"/>
      <c r="CAU56" s="131"/>
      <c r="CAV56" s="131"/>
      <c r="CAW56" s="131"/>
      <c r="CAX56" s="131"/>
      <c r="CAY56" s="131"/>
      <c r="CAZ56" s="131"/>
      <c r="CBA56" s="131"/>
      <c r="CBB56" s="131"/>
      <c r="CBC56" s="131"/>
      <c r="CBD56" s="131"/>
      <c r="CBE56" s="131"/>
      <c r="CBF56" s="131"/>
      <c r="CBG56" s="131"/>
      <c r="CBH56" s="131"/>
      <c r="CBI56" s="131"/>
      <c r="CBJ56" s="131"/>
      <c r="CBK56" s="131"/>
      <c r="CBL56" s="131"/>
      <c r="CBM56" s="131"/>
      <c r="CBN56" s="131"/>
      <c r="CBO56" s="131"/>
      <c r="CBP56" s="131"/>
      <c r="CBQ56" s="131"/>
      <c r="CBR56" s="131"/>
      <c r="CBS56" s="131"/>
      <c r="CBT56" s="131"/>
      <c r="CBU56" s="131"/>
      <c r="CBV56" s="131"/>
      <c r="CBW56" s="131"/>
      <c r="CBX56" s="131"/>
      <c r="CBY56" s="131"/>
      <c r="CBZ56" s="131"/>
      <c r="CCA56" s="131"/>
      <c r="CCB56" s="131"/>
      <c r="CCC56" s="131"/>
      <c r="CCD56" s="131"/>
      <c r="CCE56" s="131"/>
      <c r="CCF56" s="131"/>
      <c r="CCG56" s="131"/>
      <c r="CCH56" s="131"/>
      <c r="CCI56" s="131"/>
      <c r="CCJ56" s="131"/>
      <c r="CCK56" s="131"/>
      <c r="CCL56" s="131"/>
      <c r="CCM56" s="131"/>
      <c r="CCN56" s="131"/>
      <c r="CCO56" s="131"/>
      <c r="CCP56" s="131"/>
      <c r="CCQ56" s="131"/>
      <c r="CCR56" s="131"/>
      <c r="CCS56" s="131"/>
      <c r="CCT56" s="131"/>
      <c r="CCU56" s="131"/>
      <c r="CCV56" s="131"/>
      <c r="CCW56" s="131"/>
      <c r="CCX56" s="131"/>
      <c r="CCY56" s="131"/>
      <c r="CCZ56" s="131"/>
      <c r="CDA56" s="131"/>
      <c r="CDB56" s="131"/>
      <c r="CDC56" s="131"/>
      <c r="CDD56" s="131"/>
      <c r="CDE56" s="131"/>
      <c r="CDF56" s="131"/>
      <c r="CDG56" s="131"/>
      <c r="CDH56" s="131"/>
      <c r="CDI56" s="131"/>
      <c r="CDJ56" s="131"/>
      <c r="CDK56" s="131"/>
      <c r="CDL56" s="131"/>
      <c r="CDM56" s="131"/>
      <c r="CDN56" s="131"/>
      <c r="CDO56" s="131"/>
      <c r="CDP56" s="131"/>
      <c r="CDQ56" s="131"/>
      <c r="CDR56" s="131"/>
      <c r="CDS56" s="131"/>
      <c r="CDT56" s="131"/>
      <c r="CDU56" s="131"/>
      <c r="CDV56" s="131"/>
      <c r="CDW56" s="131"/>
      <c r="CDX56" s="131"/>
      <c r="CDY56" s="131"/>
      <c r="CDZ56" s="131"/>
      <c r="CEA56" s="131"/>
      <c r="CEB56" s="131"/>
      <c r="CEC56" s="131"/>
      <c r="CED56" s="131"/>
      <c r="CEE56" s="131"/>
      <c r="CEF56" s="131"/>
      <c r="CEG56" s="131"/>
      <c r="CEH56" s="131"/>
      <c r="CEI56" s="131"/>
      <c r="CEJ56" s="131"/>
      <c r="CEK56" s="131"/>
      <c r="CEL56" s="131"/>
      <c r="CEM56" s="131"/>
      <c r="CEN56" s="131"/>
      <c r="CEO56" s="131"/>
      <c r="CEP56" s="131"/>
      <c r="CEQ56" s="131"/>
      <c r="CER56" s="131"/>
      <c r="CES56" s="131"/>
      <c r="CET56" s="131"/>
      <c r="CEU56" s="131"/>
      <c r="CEV56" s="131"/>
      <c r="CEW56" s="131"/>
      <c r="CEX56" s="131"/>
      <c r="CEY56" s="131"/>
      <c r="CEZ56" s="131"/>
      <c r="CFA56" s="131"/>
      <c r="CFB56" s="131"/>
      <c r="CFC56" s="131"/>
      <c r="CFD56" s="131"/>
      <c r="CFE56" s="131"/>
      <c r="CFF56" s="131"/>
      <c r="CFG56" s="131"/>
      <c r="CFH56" s="131"/>
      <c r="CFI56" s="131"/>
      <c r="CFJ56" s="131"/>
      <c r="CFK56" s="131"/>
      <c r="CFL56" s="131"/>
      <c r="CFM56" s="131"/>
      <c r="CFN56" s="131"/>
      <c r="CFO56" s="131"/>
      <c r="CFP56" s="131"/>
      <c r="CFQ56" s="131"/>
      <c r="CFR56" s="131"/>
      <c r="CFS56" s="131"/>
      <c r="CFT56" s="131"/>
      <c r="CFU56" s="131"/>
      <c r="CFV56" s="131"/>
      <c r="CFW56" s="131"/>
      <c r="CFX56" s="131"/>
      <c r="CFY56" s="131"/>
      <c r="CFZ56" s="131"/>
      <c r="CGA56" s="131"/>
      <c r="CGB56" s="131"/>
      <c r="CGC56" s="131"/>
      <c r="CGD56" s="131"/>
      <c r="CGE56" s="131"/>
      <c r="CGF56" s="131"/>
      <c r="CGG56" s="131"/>
      <c r="CGH56" s="131"/>
      <c r="CGI56" s="131"/>
      <c r="CGJ56" s="131"/>
      <c r="CGK56" s="131"/>
      <c r="CGL56" s="131"/>
      <c r="CGM56" s="131"/>
      <c r="CGN56" s="131"/>
      <c r="CGO56" s="131"/>
      <c r="CGP56" s="131"/>
      <c r="CGQ56" s="131"/>
      <c r="CGR56" s="131"/>
      <c r="CGS56" s="131"/>
      <c r="CGT56" s="131"/>
      <c r="CGU56" s="131"/>
      <c r="CGV56" s="131"/>
      <c r="CGW56" s="131"/>
      <c r="CGX56" s="131"/>
      <c r="CGY56" s="131"/>
      <c r="CGZ56" s="131"/>
      <c r="CHA56" s="131"/>
      <c r="CHB56" s="131"/>
      <c r="CHC56" s="131"/>
      <c r="CHD56" s="131"/>
      <c r="CHE56" s="131"/>
      <c r="CHF56" s="131"/>
      <c r="CHG56" s="131"/>
      <c r="CHH56" s="131"/>
      <c r="CHI56" s="131"/>
      <c r="CHJ56" s="131"/>
      <c r="CHK56" s="131"/>
      <c r="CHL56" s="131"/>
      <c r="CHM56" s="131"/>
      <c r="CHN56" s="131"/>
      <c r="CHO56" s="131"/>
      <c r="CHP56" s="131"/>
      <c r="CHQ56" s="131"/>
      <c r="CHR56" s="131"/>
      <c r="CHS56" s="131"/>
      <c r="CHT56" s="131"/>
      <c r="CHU56" s="131"/>
      <c r="CHV56" s="131"/>
      <c r="CHW56" s="131"/>
      <c r="CHX56" s="131"/>
      <c r="CHY56" s="131"/>
      <c r="CHZ56" s="131"/>
      <c r="CIA56" s="131"/>
      <c r="CIB56" s="131"/>
      <c r="CIC56" s="131"/>
      <c r="CID56" s="131"/>
      <c r="CIE56" s="131"/>
      <c r="CIF56" s="131"/>
      <c r="CIG56" s="131"/>
      <c r="CIH56" s="131"/>
      <c r="CII56" s="131"/>
      <c r="CIJ56" s="131"/>
      <c r="CIK56" s="131"/>
      <c r="CIL56" s="131"/>
      <c r="CIM56" s="131"/>
      <c r="CIN56" s="131"/>
      <c r="CIO56" s="131"/>
      <c r="CIP56" s="131"/>
      <c r="CIQ56" s="131"/>
      <c r="CIR56" s="131"/>
      <c r="CIS56" s="131"/>
      <c r="CIT56" s="131"/>
      <c r="CIU56" s="131"/>
      <c r="CIV56" s="131"/>
      <c r="CIW56" s="131"/>
      <c r="CIX56" s="131"/>
      <c r="CIY56" s="131"/>
      <c r="CIZ56" s="131"/>
      <c r="CJA56" s="131"/>
      <c r="CJB56" s="131"/>
      <c r="CJC56" s="131"/>
      <c r="CJD56" s="131"/>
      <c r="CJE56" s="131"/>
      <c r="CJF56" s="131"/>
      <c r="CJG56" s="131"/>
      <c r="CJH56" s="131"/>
      <c r="CJI56" s="131"/>
      <c r="CJJ56" s="131"/>
      <c r="CJK56" s="131"/>
      <c r="CJL56" s="131"/>
      <c r="CJM56" s="131"/>
      <c r="CJN56" s="131"/>
      <c r="CJO56" s="131"/>
      <c r="CJP56" s="131"/>
      <c r="CJQ56" s="131"/>
      <c r="CJR56" s="131"/>
      <c r="CJS56" s="131"/>
      <c r="CJT56" s="131"/>
      <c r="CJU56" s="131"/>
      <c r="CJV56" s="131"/>
      <c r="CJW56" s="131"/>
      <c r="CJX56" s="131"/>
      <c r="CJY56" s="131"/>
      <c r="CJZ56" s="131"/>
      <c r="CKA56" s="131"/>
      <c r="CKB56" s="131"/>
      <c r="CKC56" s="131"/>
      <c r="CKD56" s="131"/>
      <c r="CKE56" s="131"/>
      <c r="CKF56" s="131"/>
      <c r="CKG56" s="131"/>
      <c r="CKH56" s="131"/>
      <c r="CKI56" s="131"/>
      <c r="CKJ56" s="131"/>
      <c r="CKK56" s="131"/>
      <c r="CKL56" s="131"/>
      <c r="CKM56" s="131"/>
      <c r="CKN56" s="131"/>
      <c r="CKO56" s="131"/>
      <c r="CKP56" s="131"/>
      <c r="CKQ56" s="131"/>
      <c r="CKR56" s="131"/>
      <c r="CKS56" s="131"/>
      <c r="CKT56" s="131"/>
      <c r="CKU56" s="131"/>
      <c r="CKV56" s="131"/>
      <c r="CKW56" s="131"/>
      <c r="CKX56" s="131"/>
      <c r="CKY56" s="131"/>
      <c r="CKZ56" s="131"/>
      <c r="CLA56" s="131"/>
      <c r="CLB56" s="131"/>
      <c r="CLC56" s="131"/>
      <c r="CLD56" s="131"/>
      <c r="CLE56" s="131"/>
      <c r="CLF56" s="131"/>
      <c r="CLG56" s="131"/>
      <c r="CLH56" s="131"/>
      <c r="CLI56" s="131"/>
      <c r="CLJ56" s="131"/>
      <c r="CLK56" s="131"/>
      <c r="CLL56" s="131"/>
      <c r="CLM56" s="131"/>
      <c r="CLN56" s="131"/>
      <c r="CLO56" s="131"/>
      <c r="CLP56" s="131"/>
      <c r="CLQ56" s="131"/>
      <c r="CLR56" s="131"/>
      <c r="CLS56" s="131"/>
      <c r="CLT56" s="131"/>
      <c r="CLU56" s="131"/>
      <c r="CLV56" s="131"/>
      <c r="CLW56" s="131"/>
      <c r="CLX56" s="131"/>
      <c r="CLY56" s="131"/>
      <c r="CLZ56" s="131"/>
      <c r="CMA56" s="131"/>
      <c r="CMB56" s="131"/>
      <c r="CMC56" s="131"/>
      <c r="CMD56" s="131"/>
      <c r="CME56" s="131"/>
      <c r="CMF56" s="131"/>
      <c r="CMG56" s="131"/>
      <c r="CMH56" s="131"/>
      <c r="CMI56" s="131"/>
      <c r="CMJ56" s="131"/>
      <c r="CMK56" s="131"/>
      <c r="CML56" s="131"/>
      <c r="CMM56" s="131"/>
      <c r="CMN56" s="131"/>
      <c r="CMO56" s="131"/>
      <c r="CMP56" s="131"/>
      <c r="CMQ56" s="131"/>
      <c r="CMR56" s="131"/>
      <c r="CMS56" s="131"/>
      <c r="CMT56" s="131"/>
      <c r="CMU56" s="131"/>
      <c r="CMV56" s="131"/>
      <c r="CMW56" s="131"/>
      <c r="CMX56" s="131"/>
      <c r="CMY56" s="131"/>
      <c r="CMZ56" s="131"/>
      <c r="CNA56" s="131"/>
      <c r="CNB56" s="131"/>
      <c r="CNC56" s="131"/>
      <c r="CND56" s="131"/>
      <c r="CNE56" s="131"/>
      <c r="CNF56" s="131"/>
      <c r="CNG56" s="131"/>
      <c r="CNH56" s="131"/>
      <c r="CNI56" s="131"/>
      <c r="CNJ56" s="131"/>
      <c r="CNK56" s="131"/>
      <c r="CNL56" s="131"/>
      <c r="CNM56" s="131"/>
      <c r="CNN56" s="131"/>
      <c r="CNO56" s="131"/>
      <c r="CNP56" s="131"/>
      <c r="CNQ56" s="131"/>
      <c r="CNR56" s="131"/>
      <c r="CNS56" s="131"/>
      <c r="CNT56" s="131"/>
      <c r="CNU56" s="131"/>
      <c r="CNV56" s="131"/>
      <c r="CNW56" s="131"/>
      <c r="CNX56" s="131"/>
      <c r="CNY56" s="131"/>
      <c r="CNZ56" s="131"/>
      <c r="COA56" s="131"/>
      <c r="COB56" s="131"/>
      <c r="COC56" s="131"/>
      <c r="COD56" s="131"/>
      <c r="COE56" s="131"/>
      <c r="COF56" s="131"/>
      <c r="COG56" s="131"/>
      <c r="COH56" s="131"/>
      <c r="COI56" s="131"/>
      <c r="COJ56" s="131"/>
      <c r="COK56" s="131"/>
      <c r="COL56" s="131"/>
      <c r="COM56" s="131"/>
      <c r="CON56" s="131"/>
      <c r="COO56" s="131"/>
      <c r="COP56" s="131"/>
      <c r="COQ56" s="131"/>
      <c r="COR56" s="131"/>
      <c r="COS56" s="131"/>
      <c r="COT56" s="131"/>
      <c r="COU56" s="131"/>
      <c r="COV56" s="131"/>
      <c r="COW56" s="131"/>
      <c r="COX56" s="131"/>
      <c r="COY56" s="131"/>
      <c r="COZ56" s="131"/>
      <c r="CPA56" s="131"/>
      <c r="CPB56" s="131"/>
      <c r="CPC56" s="131"/>
      <c r="CPD56" s="131"/>
      <c r="CPE56" s="131"/>
      <c r="CPF56" s="131"/>
      <c r="CPG56" s="131"/>
      <c r="CPH56" s="131"/>
      <c r="CPI56" s="131"/>
      <c r="CPJ56" s="131"/>
      <c r="CPK56" s="131"/>
      <c r="CPL56" s="131"/>
      <c r="CPM56" s="131"/>
      <c r="CPN56" s="131"/>
      <c r="CPO56" s="131"/>
      <c r="CPP56" s="131"/>
      <c r="CPQ56" s="131"/>
      <c r="CPR56" s="131"/>
      <c r="CPS56" s="131"/>
      <c r="CPT56" s="131"/>
      <c r="CPU56" s="131"/>
      <c r="CPV56" s="131"/>
      <c r="CPW56" s="131"/>
      <c r="CPX56" s="131"/>
      <c r="CPY56" s="131"/>
      <c r="CPZ56" s="131"/>
      <c r="CQA56" s="131"/>
      <c r="CQB56" s="131"/>
      <c r="CQC56" s="131"/>
      <c r="CQD56" s="131"/>
      <c r="CQE56" s="131"/>
      <c r="CQF56" s="131"/>
      <c r="CQG56" s="131"/>
      <c r="CQH56" s="131"/>
      <c r="CQI56" s="131"/>
      <c r="CQJ56" s="131"/>
      <c r="CQK56" s="131"/>
      <c r="CQL56" s="131"/>
      <c r="CQM56" s="131"/>
      <c r="CQN56" s="131"/>
      <c r="CQO56" s="131"/>
      <c r="CQP56" s="131"/>
      <c r="CQQ56" s="131"/>
      <c r="CQR56" s="131"/>
      <c r="CQS56" s="131"/>
      <c r="CQT56" s="131"/>
      <c r="CQU56" s="131"/>
      <c r="CQV56" s="131"/>
      <c r="CQW56" s="131"/>
      <c r="CQX56" s="131"/>
      <c r="CQY56" s="131"/>
      <c r="CQZ56" s="131"/>
      <c r="CRA56" s="131"/>
      <c r="CRB56" s="131"/>
      <c r="CRC56" s="131"/>
      <c r="CRD56" s="131"/>
      <c r="CRE56" s="131"/>
      <c r="CRF56" s="131"/>
      <c r="CRG56" s="131"/>
      <c r="CRH56" s="131"/>
      <c r="CRI56" s="131"/>
      <c r="CRJ56" s="131"/>
      <c r="CRK56" s="131"/>
      <c r="CRL56" s="131"/>
      <c r="CRM56" s="131"/>
      <c r="CRN56" s="131"/>
      <c r="CRO56" s="131"/>
      <c r="CRP56" s="131"/>
      <c r="CRQ56" s="131"/>
      <c r="CRR56" s="131"/>
      <c r="CRS56" s="131"/>
      <c r="CRT56" s="131"/>
      <c r="CRU56" s="131"/>
      <c r="CRV56" s="131"/>
      <c r="CRW56" s="131"/>
      <c r="CRX56" s="131"/>
      <c r="CRY56" s="131"/>
      <c r="CRZ56" s="131"/>
      <c r="CSA56" s="131"/>
      <c r="CSB56" s="131"/>
      <c r="CSC56" s="131"/>
      <c r="CSD56" s="131"/>
      <c r="CSE56" s="131"/>
      <c r="CSF56" s="131"/>
      <c r="CSG56" s="131"/>
      <c r="CSH56" s="131"/>
      <c r="CSI56" s="131"/>
      <c r="CSJ56" s="131"/>
      <c r="CSK56" s="131"/>
      <c r="CSL56" s="131"/>
      <c r="CSM56" s="131"/>
      <c r="CSN56" s="131"/>
      <c r="CSO56" s="131"/>
      <c r="CSP56" s="131"/>
      <c r="CSQ56" s="131"/>
      <c r="CSR56" s="131"/>
      <c r="CSS56" s="131"/>
      <c r="CST56" s="131"/>
      <c r="CSU56" s="131"/>
      <c r="CSV56" s="131"/>
      <c r="CSW56" s="131"/>
      <c r="CSX56" s="131"/>
      <c r="CSY56" s="131"/>
      <c r="CSZ56" s="131"/>
      <c r="CTA56" s="131"/>
      <c r="CTB56" s="131"/>
      <c r="CTC56" s="131"/>
      <c r="CTD56" s="131"/>
      <c r="CTE56" s="131"/>
      <c r="CTF56" s="131"/>
      <c r="CTG56" s="131"/>
      <c r="CTH56" s="131"/>
      <c r="CTI56" s="131"/>
      <c r="CTJ56" s="131"/>
      <c r="CTK56" s="131"/>
      <c r="CTL56" s="131"/>
      <c r="CTM56" s="131"/>
      <c r="CTN56" s="131"/>
      <c r="CTO56" s="131"/>
      <c r="CTP56" s="131"/>
      <c r="CTQ56" s="131"/>
      <c r="CTR56" s="131"/>
      <c r="CTS56" s="131"/>
      <c r="CTT56" s="131"/>
      <c r="CTU56" s="131"/>
      <c r="CTV56" s="131"/>
      <c r="CTW56" s="131"/>
      <c r="CTX56" s="131"/>
      <c r="CTY56" s="131"/>
      <c r="CTZ56" s="131"/>
      <c r="CUA56" s="131"/>
      <c r="CUB56" s="131"/>
      <c r="CUC56" s="131"/>
      <c r="CUD56" s="131"/>
      <c r="CUE56" s="131"/>
      <c r="CUF56" s="131"/>
      <c r="CUG56" s="131"/>
      <c r="CUH56" s="131"/>
      <c r="CUI56" s="131"/>
      <c r="CUJ56" s="131"/>
      <c r="CUK56" s="131"/>
      <c r="CUL56" s="131"/>
      <c r="CUM56" s="131"/>
      <c r="CUN56" s="131"/>
      <c r="CUO56" s="131"/>
      <c r="CUP56" s="131"/>
      <c r="CUQ56" s="131"/>
      <c r="CUR56" s="131"/>
      <c r="CUS56" s="131"/>
      <c r="CUT56" s="131"/>
      <c r="CUU56" s="131"/>
      <c r="CUV56" s="131"/>
      <c r="CUW56" s="131"/>
      <c r="CUX56" s="131"/>
      <c r="CUY56" s="131"/>
      <c r="CUZ56" s="131"/>
      <c r="CVA56" s="131"/>
      <c r="CVB56" s="131"/>
      <c r="CVC56" s="131"/>
      <c r="CVD56" s="131"/>
      <c r="CVE56" s="131"/>
      <c r="CVF56" s="131"/>
      <c r="CVG56" s="131"/>
      <c r="CVH56" s="131"/>
      <c r="CVI56" s="131"/>
      <c r="CVJ56" s="131"/>
      <c r="CVK56" s="131"/>
      <c r="CVL56" s="131"/>
      <c r="CVM56" s="131"/>
      <c r="CVN56" s="131"/>
      <c r="CVO56" s="131"/>
      <c r="CVP56" s="131"/>
      <c r="CVQ56" s="131"/>
      <c r="CVR56" s="131"/>
      <c r="CVS56" s="131"/>
      <c r="CVT56" s="131"/>
      <c r="CVU56" s="131"/>
      <c r="CVV56" s="131"/>
      <c r="CVW56" s="131"/>
      <c r="CVX56" s="131"/>
      <c r="CVY56" s="131"/>
      <c r="CVZ56" s="131"/>
      <c r="CWA56" s="131"/>
      <c r="CWB56" s="131"/>
      <c r="CWC56" s="131"/>
      <c r="CWD56" s="131"/>
      <c r="CWE56" s="131"/>
      <c r="CWF56" s="131"/>
      <c r="CWG56" s="131"/>
      <c r="CWH56" s="131"/>
      <c r="CWI56" s="131"/>
      <c r="CWJ56" s="131"/>
      <c r="CWK56" s="131"/>
      <c r="CWL56" s="131"/>
      <c r="CWM56" s="131"/>
      <c r="CWN56" s="131"/>
      <c r="CWO56" s="131"/>
      <c r="CWP56" s="131"/>
      <c r="CWQ56" s="131"/>
      <c r="CWR56" s="131"/>
      <c r="CWS56" s="131"/>
      <c r="CWT56" s="131"/>
      <c r="CWU56" s="131"/>
      <c r="CWV56" s="131"/>
      <c r="CWW56" s="131"/>
      <c r="CWX56" s="131"/>
      <c r="CWY56" s="131"/>
      <c r="CWZ56" s="131"/>
      <c r="CXA56" s="131"/>
      <c r="CXB56" s="131"/>
      <c r="CXC56" s="131"/>
      <c r="CXD56" s="131"/>
      <c r="CXE56" s="131"/>
      <c r="CXF56" s="131"/>
      <c r="CXG56" s="131"/>
      <c r="CXH56" s="131"/>
      <c r="CXI56" s="131"/>
      <c r="CXJ56" s="131"/>
      <c r="CXK56" s="131"/>
      <c r="CXL56" s="131"/>
      <c r="CXM56" s="131"/>
      <c r="CXN56" s="131"/>
      <c r="CXO56" s="131"/>
      <c r="CXP56" s="131"/>
      <c r="CXQ56" s="131"/>
      <c r="CXR56" s="131"/>
      <c r="CXS56" s="131"/>
      <c r="CXT56" s="131"/>
      <c r="CXU56" s="131"/>
      <c r="CXV56" s="131"/>
      <c r="CXW56" s="131"/>
      <c r="CXX56" s="131"/>
      <c r="CXY56" s="131"/>
      <c r="CXZ56" s="131"/>
      <c r="CYA56" s="131"/>
      <c r="CYB56" s="131"/>
      <c r="CYC56" s="131"/>
      <c r="CYD56" s="131"/>
      <c r="CYE56" s="131"/>
      <c r="CYF56" s="131"/>
      <c r="CYG56" s="131"/>
      <c r="CYH56" s="131"/>
      <c r="CYI56" s="131"/>
      <c r="CYJ56" s="131"/>
      <c r="CYK56" s="131"/>
      <c r="CYL56" s="131"/>
      <c r="CYM56" s="131"/>
      <c r="CYN56" s="131"/>
      <c r="CYO56" s="131"/>
      <c r="CYP56" s="131"/>
      <c r="CYQ56" s="131"/>
      <c r="CYR56" s="131"/>
      <c r="CYS56" s="131"/>
      <c r="CYT56" s="131"/>
      <c r="CYU56" s="131"/>
      <c r="CYV56" s="131"/>
      <c r="CYW56" s="131"/>
      <c r="CYX56" s="131"/>
      <c r="CYY56" s="131"/>
      <c r="CYZ56" s="131"/>
      <c r="CZA56" s="131"/>
      <c r="CZB56" s="131"/>
      <c r="CZC56" s="131"/>
      <c r="CZD56" s="131"/>
      <c r="CZE56" s="131"/>
      <c r="CZF56" s="131"/>
      <c r="CZG56" s="131"/>
      <c r="CZH56" s="131"/>
      <c r="CZI56" s="131"/>
      <c r="CZJ56" s="131"/>
      <c r="CZK56" s="131"/>
      <c r="CZL56" s="131"/>
      <c r="CZM56" s="131"/>
      <c r="CZN56" s="131"/>
      <c r="CZO56" s="131"/>
      <c r="CZP56" s="131"/>
      <c r="CZQ56" s="131"/>
      <c r="CZR56" s="131"/>
      <c r="CZS56" s="131"/>
      <c r="CZT56" s="131"/>
      <c r="CZU56" s="131"/>
      <c r="CZV56" s="131"/>
      <c r="CZW56" s="131"/>
      <c r="CZX56" s="131"/>
      <c r="CZY56" s="131"/>
      <c r="CZZ56" s="131"/>
      <c r="DAA56" s="131"/>
      <c r="DAB56" s="131"/>
      <c r="DAC56" s="131"/>
      <c r="DAD56" s="131"/>
      <c r="DAE56" s="131"/>
      <c r="DAF56" s="131"/>
      <c r="DAG56" s="131"/>
      <c r="DAH56" s="131"/>
      <c r="DAI56" s="131"/>
      <c r="DAJ56" s="131"/>
      <c r="DAK56" s="131"/>
      <c r="DAL56" s="131"/>
      <c r="DAM56" s="131"/>
      <c r="DAN56" s="131"/>
      <c r="DAO56" s="131"/>
      <c r="DAP56" s="131"/>
      <c r="DAQ56" s="131"/>
      <c r="DAR56" s="131"/>
      <c r="DAS56" s="131"/>
      <c r="DAT56" s="131"/>
      <c r="DAU56" s="131"/>
      <c r="DAV56" s="131"/>
      <c r="DAW56" s="131"/>
      <c r="DAX56" s="131"/>
      <c r="DAY56" s="131"/>
      <c r="DAZ56" s="131"/>
      <c r="DBA56" s="131"/>
      <c r="DBB56" s="131"/>
      <c r="DBC56" s="131"/>
      <c r="DBD56" s="131"/>
      <c r="DBE56" s="131"/>
      <c r="DBF56" s="131"/>
      <c r="DBG56" s="131"/>
      <c r="DBH56" s="131"/>
      <c r="DBI56" s="131"/>
      <c r="DBJ56" s="131"/>
      <c r="DBK56" s="131"/>
      <c r="DBL56" s="131"/>
      <c r="DBM56" s="131"/>
      <c r="DBN56" s="131"/>
      <c r="DBO56" s="131"/>
      <c r="DBP56" s="131"/>
      <c r="DBQ56" s="131"/>
      <c r="DBR56" s="131"/>
      <c r="DBS56" s="131"/>
      <c r="DBT56" s="131"/>
      <c r="DBU56" s="131"/>
      <c r="DBV56" s="131"/>
      <c r="DBW56" s="131"/>
      <c r="DBX56" s="131"/>
      <c r="DBY56" s="131"/>
      <c r="DBZ56" s="131"/>
      <c r="DCA56" s="131"/>
      <c r="DCB56" s="131"/>
      <c r="DCC56" s="131"/>
      <c r="DCD56" s="131"/>
      <c r="DCE56" s="131"/>
      <c r="DCF56" s="131"/>
      <c r="DCG56" s="131"/>
      <c r="DCH56" s="131"/>
      <c r="DCI56" s="131"/>
      <c r="DCJ56" s="131"/>
      <c r="DCK56" s="131"/>
      <c r="DCL56" s="131"/>
      <c r="DCM56" s="131"/>
      <c r="DCN56" s="131"/>
      <c r="DCO56" s="131"/>
      <c r="DCP56" s="131"/>
      <c r="DCQ56" s="131"/>
      <c r="DCR56" s="131"/>
      <c r="DCS56" s="131"/>
      <c r="DCT56" s="131"/>
      <c r="DCU56" s="131"/>
      <c r="DCV56" s="131"/>
      <c r="DCW56" s="131"/>
      <c r="DCX56" s="131"/>
      <c r="DCY56" s="131"/>
      <c r="DCZ56" s="131"/>
      <c r="DDA56" s="131"/>
      <c r="DDB56" s="131"/>
      <c r="DDC56" s="131"/>
      <c r="DDD56" s="131"/>
      <c r="DDE56" s="131"/>
      <c r="DDF56" s="131"/>
      <c r="DDG56" s="131"/>
      <c r="DDH56" s="131"/>
      <c r="DDI56" s="131"/>
      <c r="DDJ56" s="131"/>
      <c r="DDK56" s="131"/>
      <c r="DDL56" s="131"/>
      <c r="DDM56" s="131"/>
      <c r="DDN56" s="131"/>
      <c r="DDO56" s="131"/>
      <c r="DDP56" s="131"/>
      <c r="DDQ56" s="131"/>
      <c r="DDR56" s="131"/>
      <c r="DDS56" s="131"/>
      <c r="DDT56" s="131"/>
      <c r="DDU56" s="131"/>
      <c r="DDV56" s="131"/>
      <c r="DDW56" s="131"/>
      <c r="DDX56" s="131"/>
      <c r="DDY56" s="131"/>
      <c r="DDZ56" s="131"/>
      <c r="DEA56" s="131"/>
      <c r="DEB56" s="131"/>
      <c r="DEC56" s="131"/>
      <c r="DED56" s="131"/>
      <c r="DEE56" s="131"/>
      <c r="DEF56" s="131"/>
      <c r="DEG56" s="131"/>
      <c r="DEH56" s="131"/>
      <c r="DEI56" s="131"/>
      <c r="DEJ56" s="131"/>
      <c r="DEK56" s="131"/>
      <c r="DEL56" s="131"/>
      <c r="DEM56" s="131"/>
      <c r="DEN56" s="131"/>
      <c r="DEO56" s="131"/>
      <c r="DEP56" s="131"/>
      <c r="DEQ56" s="131"/>
      <c r="DER56" s="131"/>
      <c r="DES56" s="131"/>
      <c r="DET56" s="131"/>
      <c r="DEU56" s="131"/>
      <c r="DEV56" s="131"/>
      <c r="DEW56" s="131"/>
      <c r="DEX56" s="131"/>
      <c r="DEY56" s="131"/>
      <c r="DEZ56" s="131"/>
      <c r="DFA56" s="131"/>
      <c r="DFB56" s="131"/>
      <c r="DFC56" s="131"/>
      <c r="DFD56" s="131"/>
      <c r="DFE56" s="131"/>
      <c r="DFF56" s="131"/>
      <c r="DFG56" s="131"/>
      <c r="DFH56" s="131"/>
      <c r="DFI56" s="131"/>
      <c r="DFJ56" s="131"/>
      <c r="DFK56" s="131"/>
      <c r="DFL56" s="131"/>
      <c r="DFM56" s="131"/>
      <c r="DFN56" s="131"/>
      <c r="DFO56" s="131"/>
      <c r="DFP56" s="131"/>
      <c r="DFQ56" s="131"/>
      <c r="DFR56" s="131"/>
      <c r="DFS56" s="131"/>
      <c r="DFT56" s="131"/>
      <c r="DFU56" s="131"/>
      <c r="DFV56" s="131"/>
      <c r="DFW56" s="131"/>
      <c r="DFX56" s="131"/>
      <c r="DFY56" s="131"/>
      <c r="DFZ56" s="131"/>
      <c r="DGA56" s="131"/>
      <c r="DGB56" s="131"/>
      <c r="DGC56" s="131"/>
      <c r="DGD56" s="131"/>
      <c r="DGE56" s="131"/>
      <c r="DGF56" s="131"/>
      <c r="DGG56" s="131"/>
      <c r="DGH56" s="131"/>
      <c r="DGI56" s="131"/>
      <c r="DGJ56" s="131"/>
      <c r="DGK56" s="131"/>
      <c r="DGL56" s="131"/>
      <c r="DGM56" s="131"/>
      <c r="DGN56" s="131"/>
      <c r="DGO56" s="131"/>
      <c r="DGP56" s="131"/>
      <c r="DGQ56" s="131"/>
      <c r="DGR56" s="131"/>
      <c r="DGS56" s="131"/>
      <c r="DGT56" s="131"/>
      <c r="DGU56" s="131"/>
      <c r="DGV56" s="131"/>
      <c r="DGW56" s="131"/>
      <c r="DGX56" s="131"/>
      <c r="DGY56" s="131"/>
      <c r="DGZ56" s="131"/>
      <c r="DHA56" s="131"/>
      <c r="DHB56" s="131"/>
      <c r="DHC56" s="131"/>
      <c r="DHD56" s="131"/>
      <c r="DHE56" s="131"/>
      <c r="DHF56" s="131"/>
      <c r="DHG56" s="131"/>
      <c r="DHH56" s="131"/>
      <c r="DHI56" s="131"/>
      <c r="DHJ56" s="131"/>
      <c r="DHK56" s="131"/>
      <c r="DHL56" s="131"/>
      <c r="DHM56" s="131"/>
      <c r="DHN56" s="131"/>
      <c r="DHO56" s="131"/>
      <c r="DHP56" s="131"/>
      <c r="DHQ56" s="131"/>
      <c r="DHR56" s="131"/>
      <c r="DHS56" s="131"/>
      <c r="DHT56" s="131"/>
      <c r="DHU56" s="131"/>
      <c r="DHV56" s="131"/>
      <c r="DHW56" s="131"/>
      <c r="DHX56" s="131"/>
      <c r="DHY56" s="131"/>
      <c r="DHZ56" s="131"/>
      <c r="DIA56" s="131"/>
      <c r="DIB56" s="131"/>
      <c r="DIC56" s="131"/>
      <c r="DID56" s="131"/>
      <c r="DIE56" s="131"/>
      <c r="DIF56" s="131"/>
      <c r="DIG56" s="131"/>
      <c r="DIH56" s="131"/>
      <c r="DII56" s="131"/>
      <c r="DIJ56" s="131"/>
      <c r="DIK56" s="131"/>
      <c r="DIL56" s="131"/>
      <c r="DIM56" s="131"/>
      <c r="DIN56" s="131"/>
      <c r="DIO56" s="131"/>
      <c r="DIP56" s="131"/>
      <c r="DIQ56" s="131"/>
      <c r="DIR56" s="131"/>
      <c r="DIS56" s="131"/>
      <c r="DIT56" s="131"/>
      <c r="DIU56" s="131"/>
      <c r="DIV56" s="131"/>
      <c r="DIW56" s="131"/>
      <c r="DIX56" s="131"/>
      <c r="DIY56" s="131"/>
      <c r="DIZ56" s="131"/>
      <c r="DJA56" s="131"/>
      <c r="DJB56" s="131"/>
      <c r="DJC56" s="131"/>
      <c r="DJD56" s="131"/>
      <c r="DJE56" s="131"/>
      <c r="DJF56" s="131"/>
      <c r="DJG56" s="131"/>
      <c r="DJH56" s="131"/>
      <c r="DJI56" s="131"/>
      <c r="DJJ56" s="131"/>
      <c r="DJK56" s="131"/>
      <c r="DJL56" s="131"/>
      <c r="DJM56" s="131"/>
      <c r="DJN56" s="131"/>
      <c r="DJO56" s="131"/>
      <c r="DJP56" s="131"/>
      <c r="DJQ56" s="131"/>
      <c r="DJR56" s="131"/>
      <c r="DJS56" s="131"/>
      <c r="DJT56" s="131"/>
      <c r="DJU56" s="131"/>
      <c r="DJV56" s="131"/>
      <c r="DJW56" s="131"/>
      <c r="DJX56" s="131"/>
      <c r="DJY56" s="131"/>
      <c r="DJZ56" s="131"/>
      <c r="DKA56" s="131"/>
      <c r="DKB56" s="131"/>
      <c r="DKC56" s="131"/>
      <c r="DKD56" s="131"/>
      <c r="DKE56" s="131"/>
      <c r="DKF56" s="131"/>
      <c r="DKG56" s="131"/>
      <c r="DKH56" s="131"/>
      <c r="DKI56" s="131"/>
      <c r="DKJ56" s="131"/>
      <c r="DKK56" s="131"/>
      <c r="DKL56" s="131"/>
      <c r="DKM56" s="131"/>
      <c r="DKN56" s="131"/>
      <c r="DKO56" s="131"/>
      <c r="DKP56" s="131"/>
      <c r="DKQ56" s="131"/>
      <c r="DKR56" s="131"/>
      <c r="DKS56" s="131"/>
      <c r="DKT56" s="131"/>
      <c r="DKU56" s="131"/>
      <c r="DKV56" s="131"/>
      <c r="DKW56" s="131"/>
      <c r="DKX56" s="131"/>
      <c r="DKY56" s="131"/>
      <c r="DKZ56" s="131"/>
      <c r="DLA56" s="131"/>
      <c r="DLB56" s="131"/>
      <c r="DLC56" s="131"/>
      <c r="DLD56" s="131"/>
      <c r="DLE56" s="131"/>
      <c r="DLF56" s="131"/>
      <c r="DLG56" s="131"/>
      <c r="DLH56" s="131"/>
      <c r="DLI56" s="131"/>
      <c r="DLJ56" s="131"/>
      <c r="DLK56" s="131"/>
      <c r="DLL56" s="131"/>
      <c r="DLM56" s="131"/>
      <c r="DLN56" s="131"/>
      <c r="DLO56" s="131"/>
      <c r="DLP56" s="131"/>
      <c r="DLQ56" s="131"/>
      <c r="DLR56" s="131"/>
      <c r="DLS56" s="131"/>
      <c r="DLT56" s="131"/>
      <c r="DLU56" s="131"/>
      <c r="DLV56" s="131"/>
      <c r="DLW56" s="131"/>
      <c r="DLX56" s="131"/>
      <c r="DLY56" s="131"/>
      <c r="DLZ56" s="131"/>
      <c r="DMA56" s="131"/>
      <c r="DMB56" s="131"/>
      <c r="DMC56" s="131"/>
      <c r="DMD56" s="131"/>
      <c r="DME56" s="131"/>
      <c r="DMF56" s="131"/>
      <c r="DMG56" s="131"/>
      <c r="DMH56" s="131"/>
      <c r="DMI56" s="131"/>
      <c r="DMJ56" s="131"/>
      <c r="DMK56" s="131"/>
      <c r="DML56" s="131"/>
      <c r="DMM56" s="131"/>
      <c r="DMN56" s="131"/>
      <c r="DMO56" s="131"/>
      <c r="DMP56" s="131"/>
      <c r="DMQ56" s="131"/>
      <c r="DMR56" s="131"/>
      <c r="DMS56" s="131"/>
      <c r="DMT56" s="131"/>
      <c r="DMU56" s="131"/>
      <c r="DMV56" s="131"/>
      <c r="DMW56" s="131"/>
      <c r="DMX56" s="131"/>
      <c r="DMY56" s="131"/>
      <c r="DMZ56" s="131"/>
      <c r="DNA56" s="131"/>
      <c r="DNB56" s="131"/>
      <c r="DNC56" s="131"/>
      <c r="DND56" s="131"/>
      <c r="DNE56" s="131"/>
      <c r="DNF56" s="131"/>
      <c r="DNG56" s="131"/>
      <c r="DNH56" s="131"/>
      <c r="DNI56" s="131"/>
      <c r="DNJ56" s="131"/>
      <c r="DNK56" s="131"/>
      <c r="DNL56" s="131"/>
      <c r="DNM56" s="131"/>
      <c r="DNN56" s="131"/>
      <c r="DNO56" s="131"/>
      <c r="DNP56" s="131"/>
      <c r="DNQ56" s="131"/>
      <c r="DNR56" s="131"/>
      <c r="DNS56" s="131"/>
      <c r="DNT56" s="131"/>
      <c r="DNU56" s="131"/>
      <c r="DNV56" s="131"/>
      <c r="DNW56" s="131"/>
      <c r="DNX56" s="131"/>
      <c r="DNY56" s="131"/>
      <c r="DNZ56" s="131"/>
      <c r="DOA56" s="131"/>
      <c r="DOB56" s="131"/>
      <c r="DOC56" s="131"/>
      <c r="DOD56" s="131"/>
      <c r="DOE56" s="131"/>
      <c r="DOF56" s="131"/>
      <c r="DOG56" s="131"/>
      <c r="DOH56" s="131"/>
      <c r="DOI56" s="131"/>
      <c r="DOJ56" s="131"/>
      <c r="DOK56" s="131"/>
      <c r="DOL56" s="131"/>
      <c r="DOM56" s="131"/>
      <c r="DON56" s="131"/>
      <c r="DOO56" s="131"/>
      <c r="DOP56" s="131"/>
      <c r="DOQ56" s="131"/>
      <c r="DOR56" s="131"/>
      <c r="DOS56" s="131"/>
      <c r="DOT56" s="131"/>
      <c r="DOU56" s="131"/>
      <c r="DOV56" s="131"/>
      <c r="DOW56" s="131"/>
      <c r="DOX56" s="131"/>
      <c r="DOY56" s="131"/>
      <c r="DOZ56" s="131"/>
      <c r="DPA56" s="131"/>
      <c r="DPB56" s="131"/>
      <c r="DPC56" s="131"/>
      <c r="DPD56" s="131"/>
      <c r="DPE56" s="131"/>
      <c r="DPF56" s="131"/>
      <c r="DPG56" s="131"/>
      <c r="DPH56" s="131"/>
      <c r="DPI56" s="131"/>
      <c r="DPJ56" s="131"/>
      <c r="DPK56" s="131"/>
      <c r="DPL56" s="131"/>
      <c r="DPM56" s="131"/>
      <c r="DPN56" s="131"/>
      <c r="DPO56" s="131"/>
      <c r="DPP56" s="131"/>
      <c r="DPQ56" s="131"/>
      <c r="DPR56" s="131"/>
      <c r="DPS56" s="131"/>
      <c r="DPT56" s="131"/>
      <c r="DPU56" s="131"/>
      <c r="DPV56" s="131"/>
      <c r="DPW56" s="131"/>
      <c r="DPX56" s="131"/>
      <c r="DPY56" s="131"/>
      <c r="DPZ56" s="131"/>
      <c r="DQA56" s="131"/>
      <c r="DQB56" s="131"/>
      <c r="DQC56" s="131"/>
      <c r="DQD56" s="131"/>
      <c r="DQE56" s="131"/>
      <c r="DQF56" s="131"/>
      <c r="DQG56" s="131"/>
      <c r="DQH56" s="131"/>
      <c r="DQI56" s="131"/>
      <c r="DQJ56" s="131"/>
      <c r="DQK56" s="131"/>
      <c r="DQL56" s="131"/>
      <c r="DQM56" s="131"/>
      <c r="DQN56" s="131"/>
      <c r="DQO56" s="131"/>
      <c r="DQP56" s="131"/>
      <c r="DQQ56" s="131"/>
      <c r="DQR56" s="131"/>
      <c r="DQS56" s="131"/>
      <c r="DQT56" s="131"/>
      <c r="DQU56" s="131"/>
      <c r="DQV56" s="131"/>
      <c r="DQW56" s="131"/>
      <c r="DQX56" s="131"/>
      <c r="DQY56" s="131"/>
      <c r="DQZ56" s="131"/>
      <c r="DRA56" s="131"/>
      <c r="DRB56" s="131"/>
      <c r="DRC56" s="131"/>
      <c r="DRD56" s="131"/>
      <c r="DRE56" s="131"/>
      <c r="DRF56" s="131"/>
      <c r="DRG56" s="131"/>
      <c r="DRH56" s="131"/>
      <c r="DRI56" s="131"/>
      <c r="DRJ56" s="131"/>
      <c r="DRK56" s="131"/>
      <c r="DRL56" s="131"/>
      <c r="DRM56" s="131"/>
      <c r="DRN56" s="131"/>
      <c r="DRO56" s="131"/>
      <c r="DRP56" s="131"/>
      <c r="DRQ56" s="131"/>
      <c r="DRR56" s="131"/>
      <c r="DRS56" s="131"/>
      <c r="DRT56" s="131"/>
      <c r="DRU56" s="131"/>
      <c r="DRV56" s="131"/>
      <c r="DRW56" s="131"/>
      <c r="DRX56" s="131"/>
      <c r="DRY56" s="131"/>
      <c r="DRZ56" s="131"/>
      <c r="DSA56" s="131"/>
      <c r="DSB56" s="131"/>
      <c r="DSC56" s="131"/>
      <c r="DSD56" s="131"/>
      <c r="DSE56" s="131"/>
      <c r="DSF56" s="131"/>
      <c r="DSG56" s="131"/>
      <c r="DSH56" s="131"/>
      <c r="DSI56" s="131"/>
      <c r="DSJ56" s="131"/>
      <c r="DSK56" s="131"/>
      <c r="DSL56" s="131"/>
      <c r="DSM56" s="131"/>
      <c r="DSN56" s="131"/>
      <c r="DSO56" s="131"/>
      <c r="DSP56" s="131"/>
      <c r="DSQ56" s="131"/>
      <c r="DSR56" s="131"/>
      <c r="DSS56" s="131"/>
      <c r="DST56" s="131"/>
      <c r="DSU56" s="131"/>
      <c r="DSV56" s="131"/>
      <c r="DSW56" s="131"/>
      <c r="DSX56" s="131"/>
      <c r="DSY56" s="131"/>
      <c r="DSZ56" s="131"/>
      <c r="DTA56" s="131"/>
      <c r="DTB56" s="131"/>
      <c r="DTC56" s="131"/>
      <c r="DTD56" s="131"/>
      <c r="DTE56" s="131"/>
      <c r="DTF56" s="131"/>
      <c r="DTG56" s="131"/>
      <c r="DTH56" s="131"/>
      <c r="DTI56" s="131"/>
      <c r="DTJ56" s="131"/>
      <c r="DTK56" s="131"/>
      <c r="DTL56" s="131"/>
      <c r="DTM56" s="131"/>
      <c r="DTN56" s="131"/>
      <c r="DTO56" s="131"/>
      <c r="DTP56" s="131"/>
      <c r="DTQ56" s="131"/>
      <c r="DTR56" s="131"/>
      <c r="DTS56" s="131"/>
      <c r="DTT56" s="131"/>
      <c r="DTU56" s="131"/>
      <c r="DTV56" s="131"/>
      <c r="DTW56" s="131"/>
      <c r="DTX56" s="131"/>
      <c r="DTY56" s="131"/>
      <c r="DTZ56" s="131"/>
      <c r="DUA56" s="131"/>
      <c r="DUB56" s="131"/>
      <c r="DUC56" s="131"/>
      <c r="DUD56" s="131"/>
      <c r="DUE56" s="131"/>
      <c r="DUF56" s="131"/>
      <c r="DUG56" s="131"/>
      <c r="DUH56" s="131"/>
      <c r="DUI56" s="131"/>
      <c r="DUJ56" s="131"/>
      <c r="DUK56" s="131"/>
      <c r="DUL56" s="131"/>
      <c r="DUM56" s="131"/>
      <c r="DUN56" s="131"/>
      <c r="DUO56" s="131"/>
      <c r="DUP56" s="131"/>
      <c r="DUQ56" s="131"/>
      <c r="DUR56" s="131"/>
      <c r="DUS56" s="131"/>
      <c r="DUT56" s="131"/>
      <c r="DUU56" s="131"/>
      <c r="DUV56" s="131"/>
      <c r="DUW56" s="131"/>
      <c r="DUX56" s="131"/>
      <c r="DUY56" s="131"/>
      <c r="DUZ56" s="131"/>
      <c r="DVA56" s="131"/>
      <c r="DVB56" s="131"/>
      <c r="DVC56" s="131"/>
      <c r="DVD56" s="131"/>
      <c r="DVE56" s="131"/>
      <c r="DVF56" s="131"/>
      <c r="DVG56" s="131"/>
      <c r="DVH56" s="131"/>
      <c r="DVI56" s="131"/>
      <c r="DVJ56" s="131"/>
      <c r="DVK56" s="131"/>
      <c r="DVL56" s="131"/>
      <c r="DVM56" s="131"/>
      <c r="DVN56" s="131"/>
      <c r="DVO56" s="131"/>
      <c r="DVP56" s="131"/>
      <c r="DVQ56" s="131"/>
      <c r="DVR56" s="131"/>
      <c r="DVS56" s="131"/>
      <c r="DVT56" s="131"/>
      <c r="DVU56" s="131"/>
      <c r="DVV56" s="131"/>
      <c r="DVW56" s="131"/>
      <c r="DVX56" s="131"/>
      <c r="DVY56" s="131"/>
      <c r="DVZ56" s="131"/>
      <c r="DWA56" s="131"/>
      <c r="DWB56" s="131"/>
      <c r="DWC56" s="131"/>
      <c r="DWD56" s="131"/>
      <c r="DWE56" s="131"/>
      <c r="DWF56" s="131"/>
      <c r="DWG56" s="131"/>
      <c r="DWH56" s="131"/>
      <c r="DWI56" s="131"/>
      <c r="DWJ56" s="131"/>
      <c r="DWK56" s="131"/>
      <c r="DWL56" s="131"/>
      <c r="DWM56" s="131"/>
      <c r="DWN56" s="131"/>
      <c r="DWO56" s="131"/>
      <c r="DWP56" s="131"/>
      <c r="DWQ56" s="131"/>
      <c r="DWR56" s="131"/>
      <c r="DWS56" s="131"/>
      <c r="DWT56" s="131"/>
      <c r="DWU56" s="131"/>
      <c r="DWV56" s="131"/>
      <c r="DWW56" s="131"/>
      <c r="DWX56" s="131"/>
      <c r="DWY56" s="131"/>
      <c r="DWZ56" s="131"/>
      <c r="DXA56" s="131"/>
      <c r="DXB56" s="131"/>
      <c r="DXC56" s="131"/>
      <c r="DXD56" s="131"/>
      <c r="DXE56" s="131"/>
      <c r="DXF56" s="131"/>
      <c r="DXG56" s="131"/>
      <c r="DXH56" s="131"/>
      <c r="DXI56" s="131"/>
      <c r="DXJ56" s="131"/>
      <c r="DXK56" s="131"/>
      <c r="DXL56" s="131"/>
      <c r="DXM56" s="131"/>
      <c r="DXN56" s="131"/>
      <c r="DXO56" s="131"/>
      <c r="DXP56" s="131"/>
      <c r="DXQ56" s="131"/>
      <c r="DXR56" s="131"/>
      <c r="DXS56" s="131"/>
      <c r="DXT56" s="131"/>
      <c r="DXU56" s="131"/>
      <c r="DXV56" s="131"/>
      <c r="DXW56" s="131"/>
      <c r="DXX56" s="131"/>
      <c r="DXY56" s="131"/>
      <c r="DXZ56" s="131"/>
      <c r="DYA56" s="131"/>
      <c r="DYB56" s="131"/>
      <c r="DYC56" s="131"/>
      <c r="DYD56" s="131"/>
      <c r="DYE56" s="131"/>
      <c r="DYF56" s="131"/>
      <c r="DYG56" s="131"/>
      <c r="DYH56" s="131"/>
      <c r="DYI56" s="131"/>
      <c r="DYJ56" s="131"/>
      <c r="DYK56" s="131"/>
      <c r="DYL56" s="131"/>
      <c r="DYM56" s="131"/>
      <c r="DYN56" s="131"/>
      <c r="DYO56" s="131"/>
      <c r="DYP56" s="131"/>
      <c r="DYQ56" s="131"/>
      <c r="DYR56" s="131"/>
      <c r="DYS56" s="131"/>
      <c r="DYT56" s="131"/>
      <c r="DYU56" s="131"/>
      <c r="DYV56" s="131"/>
      <c r="DYW56" s="131"/>
      <c r="DYX56" s="131"/>
      <c r="DYY56" s="131"/>
      <c r="DYZ56" s="131"/>
      <c r="DZA56" s="131"/>
      <c r="DZB56" s="131"/>
      <c r="DZC56" s="131"/>
      <c r="DZD56" s="131"/>
      <c r="DZE56" s="131"/>
      <c r="DZF56" s="131"/>
      <c r="DZG56" s="131"/>
      <c r="DZH56" s="131"/>
      <c r="DZI56" s="131"/>
      <c r="DZJ56" s="131"/>
      <c r="DZK56" s="131"/>
      <c r="DZL56" s="131"/>
      <c r="DZM56" s="131"/>
      <c r="DZN56" s="131"/>
      <c r="DZO56" s="131"/>
      <c r="DZP56" s="131"/>
      <c r="DZQ56" s="131"/>
      <c r="DZR56" s="131"/>
      <c r="DZS56" s="131"/>
      <c r="DZT56" s="131"/>
      <c r="DZU56" s="131"/>
      <c r="DZV56" s="131"/>
      <c r="DZW56" s="131"/>
      <c r="DZX56" s="131"/>
      <c r="DZY56" s="131"/>
      <c r="DZZ56" s="131"/>
      <c r="EAA56" s="131"/>
      <c r="EAB56" s="131"/>
      <c r="EAC56" s="131"/>
      <c r="EAD56" s="131"/>
      <c r="EAE56" s="131"/>
      <c r="EAF56" s="131"/>
      <c r="EAG56" s="131"/>
      <c r="EAH56" s="131"/>
      <c r="EAI56" s="131"/>
      <c r="EAJ56" s="131"/>
      <c r="EAK56" s="131"/>
      <c r="EAL56" s="131"/>
      <c r="EAM56" s="131"/>
      <c r="EAN56" s="131"/>
      <c r="EAO56" s="131"/>
      <c r="EAP56" s="131"/>
      <c r="EAQ56" s="131"/>
      <c r="EAR56" s="131"/>
      <c r="EAS56" s="131"/>
      <c r="EAT56" s="131"/>
      <c r="EAU56" s="131"/>
      <c r="EAV56" s="131"/>
      <c r="EAW56" s="131"/>
      <c r="EAX56" s="131"/>
      <c r="EAY56" s="131"/>
      <c r="EAZ56" s="131"/>
      <c r="EBA56" s="131"/>
      <c r="EBB56" s="131"/>
      <c r="EBC56" s="131"/>
      <c r="EBD56" s="131"/>
      <c r="EBE56" s="131"/>
      <c r="EBF56" s="131"/>
      <c r="EBG56" s="131"/>
      <c r="EBH56" s="131"/>
      <c r="EBI56" s="131"/>
      <c r="EBJ56" s="131"/>
      <c r="EBK56" s="131"/>
      <c r="EBL56" s="131"/>
      <c r="EBM56" s="131"/>
      <c r="EBN56" s="131"/>
      <c r="EBO56" s="131"/>
      <c r="EBP56" s="131"/>
      <c r="EBQ56" s="131"/>
      <c r="EBR56" s="131"/>
      <c r="EBS56" s="131"/>
      <c r="EBT56" s="131"/>
      <c r="EBU56" s="131"/>
      <c r="EBV56" s="131"/>
      <c r="EBW56" s="131"/>
      <c r="EBX56" s="131"/>
      <c r="EBY56" s="131"/>
      <c r="EBZ56" s="131"/>
      <c r="ECA56" s="131"/>
      <c r="ECB56" s="131"/>
      <c r="ECC56" s="131"/>
      <c r="ECD56" s="131"/>
      <c r="ECE56" s="131"/>
      <c r="ECF56" s="131"/>
      <c r="ECG56" s="131"/>
      <c r="ECH56" s="131"/>
      <c r="ECI56" s="131"/>
      <c r="ECJ56" s="131"/>
      <c r="ECK56" s="131"/>
      <c r="ECL56" s="131"/>
      <c r="ECM56" s="131"/>
      <c r="ECN56" s="131"/>
      <c r="ECO56" s="131"/>
      <c r="ECP56" s="131"/>
      <c r="ECQ56" s="131"/>
      <c r="ECR56" s="131"/>
      <c r="ECS56" s="131"/>
      <c r="ECT56" s="131"/>
      <c r="ECU56" s="131"/>
      <c r="ECV56" s="131"/>
      <c r="ECW56" s="131"/>
      <c r="ECX56" s="131"/>
      <c r="ECY56" s="131"/>
      <c r="ECZ56" s="131"/>
      <c r="EDA56" s="131"/>
      <c r="EDB56" s="131"/>
      <c r="EDC56" s="131"/>
      <c r="EDD56" s="131"/>
      <c r="EDE56" s="131"/>
      <c r="EDF56" s="131"/>
      <c r="EDG56" s="131"/>
      <c r="EDH56" s="131"/>
      <c r="EDI56" s="131"/>
      <c r="EDJ56" s="131"/>
      <c r="EDK56" s="131"/>
      <c r="EDL56" s="131"/>
      <c r="EDM56" s="131"/>
      <c r="EDN56" s="131"/>
      <c r="EDO56" s="131"/>
      <c r="EDP56" s="131"/>
      <c r="EDQ56" s="131"/>
      <c r="EDR56" s="131"/>
      <c r="EDS56" s="131"/>
      <c r="EDT56" s="131"/>
      <c r="EDU56" s="131"/>
      <c r="EDV56" s="131"/>
      <c r="EDW56" s="131"/>
      <c r="EDX56" s="131"/>
      <c r="EDY56" s="131"/>
      <c r="EDZ56" s="131"/>
      <c r="EEA56" s="131"/>
      <c r="EEB56" s="131"/>
      <c r="EEC56" s="131"/>
      <c r="EED56" s="131"/>
      <c r="EEE56" s="131"/>
      <c r="EEF56" s="131"/>
      <c r="EEG56" s="131"/>
      <c r="EEH56" s="131"/>
      <c r="EEI56" s="131"/>
      <c r="EEJ56" s="131"/>
      <c r="EEK56" s="131"/>
      <c r="EEL56" s="131"/>
      <c r="EEM56" s="131"/>
      <c r="EEN56" s="131"/>
      <c r="EEO56" s="131"/>
      <c r="EEP56" s="131"/>
      <c r="EEQ56" s="131"/>
      <c r="EER56" s="131"/>
      <c r="EES56" s="131"/>
      <c r="EET56" s="131"/>
      <c r="EEU56" s="131"/>
      <c r="EEV56" s="131"/>
      <c r="EEW56" s="131"/>
      <c r="EEX56" s="131"/>
      <c r="EEY56" s="131"/>
      <c r="EEZ56" s="131"/>
      <c r="EFA56" s="131"/>
      <c r="EFB56" s="131"/>
      <c r="EFC56" s="131"/>
      <c r="EFD56" s="131"/>
      <c r="EFE56" s="131"/>
      <c r="EFF56" s="131"/>
      <c r="EFG56" s="131"/>
      <c r="EFH56" s="131"/>
      <c r="EFI56" s="131"/>
      <c r="EFJ56" s="131"/>
      <c r="EFK56" s="131"/>
      <c r="EFL56" s="131"/>
      <c r="EFM56" s="131"/>
      <c r="EFN56" s="131"/>
      <c r="EFO56" s="131"/>
      <c r="EFP56" s="131"/>
      <c r="EFQ56" s="131"/>
      <c r="EFR56" s="131"/>
      <c r="EFS56" s="131"/>
      <c r="EFT56" s="131"/>
      <c r="EFU56" s="131"/>
      <c r="EFV56" s="131"/>
      <c r="EFW56" s="131"/>
      <c r="EFX56" s="131"/>
      <c r="EFY56" s="131"/>
      <c r="EFZ56" s="131"/>
      <c r="EGA56" s="131"/>
      <c r="EGB56" s="131"/>
      <c r="EGC56" s="131"/>
      <c r="EGD56" s="131"/>
      <c r="EGE56" s="131"/>
      <c r="EGF56" s="131"/>
      <c r="EGG56" s="131"/>
      <c r="EGH56" s="131"/>
      <c r="EGI56" s="131"/>
      <c r="EGJ56" s="131"/>
      <c r="EGK56" s="131"/>
      <c r="EGL56" s="131"/>
      <c r="EGM56" s="131"/>
      <c r="EGN56" s="131"/>
      <c r="EGO56" s="131"/>
      <c r="EGP56" s="131"/>
      <c r="EGQ56" s="131"/>
      <c r="EGR56" s="131"/>
      <c r="EGS56" s="131"/>
      <c r="EGT56" s="131"/>
      <c r="EGU56" s="131"/>
      <c r="EGV56" s="131"/>
      <c r="EGW56" s="131"/>
      <c r="EGX56" s="131"/>
      <c r="EGY56" s="131"/>
      <c r="EGZ56" s="131"/>
      <c r="EHA56" s="131"/>
      <c r="EHB56" s="131"/>
      <c r="EHC56" s="131"/>
      <c r="EHD56" s="131"/>
      <c r="EHE56" s="131"/>
      <c r="EHF56" s="131"/>
      <c r="EHG56" s="131"/>
      <c r="EHH56" s="131"/>
      <c r="EHI56" s="131"/>
      <c r="EHJ56" s="131"/>
      <c r="EHK56" s="131"/>
      <c r="EHL56" s="131"/>
      <c r="EHM56" s="131"/>
      <c r="EHN56" s="131"/>
      <c r="EHO56" s="131"/>
      <c r="EHP56" s="131"/>
      <c r="EHQ56" s="131"/>
      <c r="EHR56" s="131"/>
      <c r="EHS56" s="131"/>
      <c r="EHT56" s="131"/>
      <c r="EHU56" s="131"/>
      <c r="EHV56" s="131"/>
      <c r="EHW56" s="131"/>
      <c r="EHX56" s="131"/>
      <c r="EHY56" s="131"/>
      <c r="EHZ56" s="131"/>
      <c r="EIA56" s="131"/>
      <c r="EIB56" s="131"/>
      <c r="EIC56" s="131"/>
      <c r="EID56" s="131"/>
      <c r="EIE56" s="131"/>
      <c r="EIF56" s="131"/>
      <c r="EIG56" s="131"/>
      <c r="EIH56" s="131"/>
      <c r="EII56" s="131"/>
      <c r="EIJ56" s="131"/>
      <c r="EIK56" s="131"/>
      <c r="EIL56" s="131"/>
      <c r="EIM56" s="131"/>
      <c r="EIN56" s="131"/>
      <c r="EIO56" s="131"/>
      <c r="EIP56" s="131"/>
      <c r="EIQ56" s="131"/>
      <c r="EIR56" s="131"/>
      <c r="EIS56" s="131"/>
      <c r="EIT56" s="131"/>
      <c r="EIU56" s="131"/>
      <c r="EIV56" s="131"/>
      <c r="EIW56" s="131"/>
      <c r="EIX56" s="131"/>
      <c r="EIY56" s="131"/>
      <c r="EIZ56" s="131"/>
      <c r="EJA56" s="131"/>
      <c r="EJB56" s="131"/>
      <c r="EJC56" s="131"/>
      <c r="EJD56" s="131"/>
      <c r="EJE56" s="131"/>
      <c r="EJF56" s="131"/>
      <c r="EJG56" s="131"/>
      <c r="EJH56" s="131"/>
      <c r="EJI56" s="131"/>
      <c r="EJJ56" s="131"/>
      <c r="EJK56" s="131"/>
      <c r="EJL56" s="131"/>
      <c r="EJM56" s="131"/>
      <c r="EJN56" s="131"/>
      <c r="EJO56" s="131"/>
      <c r="EJP56" s="131"/>
      <c r="EJQ56" s="131"/>
      <c r="EJR56" s="131"/>
      <c r="EJS56" s="131"/>
      <c r="EJT56" s="131"/>
      <c r="EJU56" s="131"/>
      <c r="EJV56" s="131"/>
      <c r="EJW56" s="131"/>
      <c r="EJX56" s="131"/>
      <c r="EJY56" s="131"/>
      <c r="EJZ56" s="131"/>
      <c r="EKA56" s="131"/>
      <c r="EKB56" s="131"/>
      <c r="EKC56" s="131"/>
      <c r="EKD56" s="131"/>
      <c r="EKE56" s="131"/>
      <c r="EKF56" s="131"/>
      <c r="EKG56" s="131"/>
      <c r="EKH56" s="131"/>
      <c r="EKI56" s="131"/>
      <c r="EKJ56" s="131"/>
      <c r="EKK56" s="131"/>
      <c r="EKL56" s="131"/>
      <c r="EKM56" s="131"/>
      <c r="EKN56" s="131"/>
      <c r="EKO56" s="131"/>
      <c r="EKP56" s="131"/>
      <c r="EKQ56" s="131"/>
      <c r="EKR56" s="131"/>
      <c r="EKS56" s="131"/>
      <c r="EKT56" s="131"/>
      <c r="EKU56" s="131"/>
      <c r="EKV56" s="131"/>
      <c r="EKW56" s="131"/>
      <c r="EKX56" s="131"/>
      <c r="EKY56" s="131"/>
      <c r="EKZ56" s="131"/>
      <c r="ELA56" s="131"/>
      <c r="ELB56" s="131"/>
      <c r="ELC56" s="131"/>
      <c r="ELD56" s="131"/>
      <c r="ELE56" s="131"/>
      <c r="ELF56" s="131"/>
      <c r="ELG56" s="131"/>
      <c r="ELH56" s="131"/>
      <c r="ELI56" s="131"/>
      <c r="ELJ56" s="131"/>
      <c r="ELK56" s="131"/>
      <c r="ELL56" s="131"/>
      <c r="ELM56" s="131"/>
      <c r="ELN56" s="131"/>
      <c r="ELO56" s="131"/>
      <c r="ELP56" s="131"/>
      <c r="ELQ56" s="131"/>
      <c r="ELR56" s="131"/>
      <c r="ELS56" s="131"/>
      <c r="ELT56" s="131"/>
      <c r="ELU56" s="131"/>
      <c r="ELV56" s="131"/>
      <c r="ELW56" s="131"/>
      <c r="ELX56" s="131"/>
      <c r="ELY56" s="131"/>
      <c r="ELZ56" s="131"/>
      <c r="EMA56" s="131"/>
      <c r="EMB56" s="131"/>
      <c r="EMC56" s="131"/>
      <c r="EMD56" s="131"/>
      <c r="EME56" s="131"/>
      <c r="EMF56" s="131"/>
      <c r="EMG56" s="131"/>
      <c r="EMH56" s="131"/>
      <c r="EMI56" s="131"/>
      <c r="EMJ56" s="131"/>
      <c r="EMK56" s="131"/>
      <c r="EML56" s="131"/>
      <c r="EMM56" s="131"/>
      <c r="EMN56" s="131"/>
      <c r="EMO56" s="131"/>
      <c r="EMP56" s="131"/>
      <c r="EMQ56" s="131"/>
      <c r="EMR56" s="131"/>
      <c r="EMS56" s="131"/>
      <c r="EMT56" s="131"/>
      <c r="EMU56" s="131"/>
      <c r="EMV56" s="131"/>
      <c r="EMW56" s="131"/>
      <c r="EMX56" s="131"/>
      <c r="EMY56" s="131"/>
      <c r="EMZ56" s="131"/>
      <c r="ENA56" s="131"/>
      <c r="ENB56" s="131"/>
      <c r="ENC56" s="131"/>
      <c r="END56" s="131"/>
      <c r="ENE56" s="131"/>
      <c r="ENF56" s="131"/>
      <c r="ENG56" s="131"/>
      <c r="ENH56" s="131"/>
      <c r="ENI56" s="131"/>
      <c r="ENJ56" s="131"/>
      <c r="ENK56" s="131"/>
      <c r="ENL56" s="131"/>
      <c r="ENM56" s="131"/>
      <c r="ENN56" s="131"/>
      <c r="ENO56" s="131"/>
      <c r="ENP56" s="131"/>
      <c r="ENQ56" s="131"/>
      <c r="ENR56" s="131"/>
      <c r="ENS56" s="131"/>
      <c r="ENT56" s="131"/>
      <c r="ENU56" s="131"/>
      <c r="ENV56" s="131"/>
      <c r="ENW56" s="131"/>
      <c r="ENX56" s="131"/>
      <c r="ENY56" s="131"/>
      <c r="ENZ56" s="131"/>
      <c r="EOA56" s="131"/>
      <c r="EOB56" s="131"/>
      <c r="EOC56" s="131"/>
      <c r="EOD56" s="131"/>
      <c r="EOE56" s="131"/>
      <c r="EOF56" s="131"/>
      <c r="EOG56" s="131"/>
      <c r="EOH56" s="131"/>
      <c r="EOI56" s="131"/>
      <c r="EOJ56" s="131"/>
      <c r="EOK56" s="131"/>
      <c r="EOL56" s="131"/>
      <c r="EOM56" s="131"/>
      <c r="EON56" s="131"/>
      <c r="EOO56" s="131"/>
      <c r="EOP56" s="131"/>
      <c r="EOQ56" s="131"/>
      <c r="EOR56" s="131"/>
      <c r="EOS56" s="131"/>
      <c r="EOT56" s="131"/>
      <c r="EOU56" s="131"/>
      <c r="EOV56" s="131"/>
      <c r="EOW56" s="131"/>
      <c r="EOX56" s="131"/>
      <c r="EOY56" s="131"/>
      <c r="EOZ56" s="131"/>
      <c r="EPA56" s="131"/>
      <c r="EPB56" s="131"/>
      <c r="EPC56" s="131"/>
      <c r="EPD56" s="131"/>
      <c r="EPE56" s="131"/>
      <c r="EPF56" s="131"/>
      <c r="EPG56" s="131"/>
      <c r="EPH56" s="131"/>
      <c r="EPI56" s="131"/>
      <c r="EPJ56" s="131"/>
      <c r="EPK56" s="131"/>
      <c r="EPL56" s="131"/>
      <c r="EPM56" s="131"/>
      <c r="EPN56" s="131"/>
      <c r="EPO56" s="131"/>
      <c r="EPP56" s="131"/>
      <c r="EPQ56" s="131"/>
      <c r="EPR56" s="131"/>
      <c r="EPS56" s="131"/>
      <c r="EPT56" s="131"/>
      <c r="EPU56" s="131"/>
      <c r="EPV56" s="131"/>
      <c r="EPW56" s="131"/>
      <c r="EPX56" s="131"/>
      <c r="EPY56" s="131"/>
      <c r="EPZ56" s="131"/>
      <c r="EQA56" s="131"/>
      <c r="EQB56" s="131"/>
      <c r="EQC56" s="131"/>
      <c r="EQD56" s="131"/>
      <c r="EQE56" s="131"/>
      <c r="EQF56" s="131"/>
      <c r="EQG56" s="131"/>
      <c r="EQH56" s="131"/>
      <c r="EQI56" s="131"/>
      <c r="EQJ56" s="131"/>
      <c r="EQK56" s="131"/>
      <c r="EQL56" s="131"/>
      <c r="EQM56" s="131"/>
      <c r="EQN56" s="131"/>
      <c r="EQO56" s="131"/>
      <c r="EQP56" s="131"/>
      <c r="EQQ56" s="131"/>
      <c r="EQR56" s="131"/>
      <c r="EQS56" s="131"/>
      <c r="EQT56" s="131"/>
      <c r="EQU56" s="131"/>
      <c r="EQV56" s="131"/>
      <c r="EQW56" s="131"/>
      <c r="EQX56" s="131"/>
      <c r="EQY56" s="131"/>
      <c r="EQZ56" s="131"/>
      <c r="ERA56" s="131"/>
      <c r="ERB56" s="131"/>
      <c r="ERC56" s="131"/>
      <c r="ERD56" s="131"/>
      <c r="ERE56" s="131"/>
      <c r="ERF56" s="131"/>
      <c r="ERG56" s="131"/>
      <c r="ERH56" s="131"/>
      <c r="ERI56" s="131"/>
      <c r="ERJ56" s="131"/>
      <c r="ERK56" s="131"/>
      <c r="ERL56" s="131"/>
      <c r="ERM56" s="131"/>
      <c r="ERN56" s="131"/>
      <c r="ERO56" s="131"/>
      <c r="ERP56" s="131"/>
      <c r="ERQ56" s="131"/>
      <c r="ERR56" s="131"/>
      <c r="ERS56" s="131"/>
      <c r="ERT56" s="131"/>
      <c r="ERU56" s="131"/>
      <c r="ERV56" s="131"/>
      <c r="ERW56" s="131"/>
      <c r="ERX56" s="131"/>
      <c r="ERY56" s="131"/>
      <c r="ERZ56" s="131"/>
      <c r="ESA56" s="131"/>
      <c r="ESB56" s="131"/>
      <c r="ESC56" s="131"/>
      <c r="ESD56" s="131"/>
      <c r="ESE56" s="131"/>
      <c r="ESF56" s="131"/>
      <c r="ESG56" s="131"/>
      <c r="ESH56" s="131"/>
      <c r="ESI56" s="131"/>
      <c r="ESJ56" s="131"/>
      <c r="ESK56" s="131"/>
      <c r="ESL56" s="131"/>
      <c r="ESM56" s="131"/>
      <c r="ESN56" s="131"/>
      <c r="ESO56" s="131"/>
      <c r="ESP56" s="131"/>
      <c r="ESQ56" s="131"/>
      <c r="ESR56" s="131"/>
      <c r="ESS56" s="131"/>
      <c r="EST56" s="131"/>
      <c r="ESU56" s="131"/>
      <c r="ESV56" s="131"/>
      <c r="ESW56" s="131"/>
      <c r="ESX56" s="131"/>
      <c r="ESY56" s="131"/>
      <c r="ESZ56" s="131"/>
      <c r="ETA56" s="131"/>
      <c r="ETB56" s="131"/>
      <c r="ETC56" s="131"/>
      <c r="ETD56" s="131"/>
      <c r="ETE56" s="131"/>
      <c r="ETF56" s="131"/>
      <c r="ETG56" s="131"/>
      <c r="ETH56" s="131"/>
      <c r="ETI56" s="131"/>
      <c r="ETJ56" s="131"/>
      <c r="ETK56" s="131"/>
      <c r="ETL56" s="131"/>
      <c r="ETM56" s="131"/>
      <c r="ETN56" s="131"/>
      <c r="ETO56" s="131"/>
      <c r="ETP56" s="131"/>
      <c r="ETQ56" s="131"/>
      <c r="ETR56" s="131"/>
      <c r="ETS56" s="131"/>
      <c r="ETT56" s="131"/>
      <c r="ETU56" s="131"/>
      <c r="ETV56" s="131"/>
      <c r="ETW56" s="131"/>
      <c r="ETX56" s="131"/>
      <c r="ETY56" s="131"/>
      <c r="ETZ56" s="131"/>
      <c r="EUA56" s="131"/>
      <c r="EUB56" s="131"/>
      <c r="EUC56" s="131"/>
      <c r="EUD56" s="131"/>
      <c r="EUE56" s="131"/>
      <c r="EUF56" s="131"/>
      <c r="EUG56" s="131"/>
      <c r="EUH56" s="131"/>
      <c r="EUI56" s="131"/>
      <c r="EUJ56" s="131"/>
      <c r="EUK56" s="131"/>
      <c r="EUL56" s="131"/>
      <c r="EUM56" s="131"/>
      <c r="EUN56" s="131"/>
      <c r="EUO56" s="131"/>
      <c r="EUP56" s="131"/>
      <c r="EUQ56" s="131"/>
      <c r="EUR56" s="131"/>
      <c r="EUS56" s="131"/>
      <c r="EUT56" s="131"/>
      <c r="EUU56" s="131"/>
      <c r="EUV56" s="131"/>
      <c r="EUW56" s="131"/>
      <c r="EUX56" s="131"/>
      <c r="EUY56" s="131"/>
      <c r="EUZ56" s="131"/>
      <c r="EVA56" s="131"/>
      <c r="EVB56" s="131"/>
      <c r="EVC56" s="131"/>
      <c r="EVD56" s="131"/>
      <c r="EVE56" s="131"/>
      <c r="EVF56" s="131"/>
      <c r="EVG56" s="131"/>
      <c r="EVH56" s="131"/>
      <c r="EVI56" s="131"/>
      <c r="EVJ56" s="131"/>
      <c r="EVK56" s="131"/>
      <c r="EVL56" s="131"/>
      <c r="EVM56" s="131"/>
      <c r="EVN56" s="131"/>
      <c r="EVO56" s="131"/>
      <c r="EVP56" s="131"/>
      <c r="EVQ56" s="131"/>
      <c r="EVR56" s="131"/>
      <c r="EVS56" s="131"/>
      <c r="EVT56" s="131"/>
      <c r="EVU56" s="131"/>
      <c r="EVV56" s="131"/>
      <c r="EVW56" s="131"/>
      <c r="EVX56" s="131"/>
      <c r="EVY56" s="131"/>
      <c r="EVZ56" s="131"/>
      <c r="EWA56" s="131"/>
      <c r="EWB56" s="131"/>
      <c r="EWC56" s="131"/>
      <c r="EWD56" s="131"/>
      <c r="EWE56" s="131"/>
      <c r="EWF56" s="131"/>
      <c r="EWG56" s="131"/>
      <c r="EWH56" s="131"/>
      <c r="EWI56" s="131"/>
      <c r="EWJ56" s="131"/>
      <c r="EWK56" s="131"/>
      <c r="EWL56" s="131"/>
      <c r="EWM56" s="131"/>
      <c r="EWN56" s="131"/>
      <c r="EWO56" s="131"/>
      <c r="EWP56" s="131"/>
      <c r="EWQ56" s="131"/>
      <c r="EWR56" s="131"/>
      <c r="EWS56" s="131"/>
      <c r="EWT56" s="131"/>
      <c r="EWU56" s="131"/>
      <c r="EWV56" s="131"/>
      <c r="EWW56" s="131"/>
      <c r="EWX56" s="131"/>
      <c r="EWY56" s="131"/>
      <c r="EWZ56" s="131"/>
      <c r="EXA56" s="131"/>
      <c r="EXB56" s="131"/>
      <c r="EXC56" s="131"/>
      <c r="EXD56" s="131"/>
      <c r="EXE56" s="131"/>
      <c r="EXF56" s="131"/>
      <c r="EXG56" s="131"/>
      <c r="EXH56" s="131"/>
      <c r="EXI56" s="131"/>
      <c r="EXJ56" s="131"/>
      <c r="EXK56" s="131"/>
      <c r="EXL56" s="131"/>
      <c r="EXM56" s="131"/>
      <c r="EXN56" s="131"/>
      <c r="EXO56" s="131"/>
      <c r="EXP56" s="131"/>
      <c r="EXQ56" s="131"/>
      <c r="EXR56" s="131"/>
      <c r="EXS56" s="131"/>
      <c r="EXT56" s="131"/>
      <c r="EXU56" s="131"/>
      <c r="EXV56" s="131"/>
      <c r="EXW56" s="131"/>
      <c r="EXX56" s="131"/>
      <c r="EXY56" s="131"/>
      <c r="EXZ56" s="131"/>
      <c r="EYA56" s="131"/>
      <c r="EYB56" s="131"/>
      <c r="EYC56" s="131"/>
      <c r="EYD56" s="131"/>
      <c r="EYE56" s="131"/>
      <c r="EYF56" s="131"/>
      <c r="EYG56" s="131"/>
      <c r="EYH56" s="131"/>
      <c r="EYI56" s="131"/>
      <c r="EYJ56" s="131"/>
      <c r="EYK56" s="131"/>
      <c r="EYL56" s="131"/>
      <c r="EYM56" s="131"/>
      <c r="EYN56" s="131"/>
      <c r="EYO56" s="131"/>
      <c r="EYP56" s="131"/>
      <c r="EYQ56" s="131"/>
      <c r="EYR56" s="131"/>
      <c r="EYS56" s="131"/>
      <c r="EYT56" s="131"/>
      <c r="EYU56" s="131"/>
      <c r="EYV56" s="131"/>
      <c r="EYW56" s="131"/>
      <c r="EYX56" s="131"/>
      <c r="EYY56" s="131"/>
      <c r="EYZ56" s="131"/>
      <c r="EZA56" s="131"/>
      <c r="EZB56" s="131"/>
      <c r="EZC56" s="131"/>
      <c r="EZD56" s="131"/>
      <c r="EZE56" s="131"/>
      <c r="EZF56" s="131"/>
      <c r="EZG56" s="131"/>
      <c r="EZH56" s="131"/>
      <c r="EZI56" s="131"/>
      <c r="EZJ56" s="131"/>
      <c r="EZK56" s="131"/>
      <c r="EZL56" s="131"/>
      <c r="EZM56" s="131"/>
      <c r="EZN56" s="131"/>
      <c r="EZO56" s="131"/>
      <c r="EZP56" s="131"/>
      <c r="EZQ56" s="131"/>
      <c r="EZR56" s="131"/>
      <c r="EZS56" s="131"/>
      <c r="EZT56" s="131"/>
      <c r="EZU56" s="131"/>
      <c r="EZV56" s="131"/>
      <c r="EZW56" s="131"/>
      <c r="EZX56" s="131"/>
      <c r="EZY56" s="131"/>
      <c r="EZZ56" s="131"/>
      <c r="FAA56" s="131"/>
      <c r="FAB56" s="131"/>
      <c r="FAC56" s="131"/>
      <c r="FAD56" s="131"/>
      <c r="FAE56" s="131"/>
      <c r="FAF56" s="131"/>
      <c r="FAG56" s="131"/>
      <c r="FAH56" s="131"/>
      <c r="FAI56" s="131"/>
      <c r="FAJ56" s="131"/>
      <c r="FAK56" s="131"/>
      <c r="FAL56" s="131"/>
      <c r="FAM56" s="131"/>
      <c r="FAN56" s="131"/>
      <c r="FAO56" s="131"/>
      <c r="FAP56" s="131"/>
      <c r="FAQ56" s="131"/>
      <c r="FAR56" s="131"/>
      <c r="FAS56" s="131"/>
      <c r="FAT56" s="131"/>
      <c r="FAU56" s="131"/>
      <c r="FAV56" s="131"/>
      <c r="FAW56" s="131"/>
      <c r="FAX56" s="131"/>
      <c r="FAY56" s="131"/>
      <c r="FAZ56" s="131"/>
      <c r="FBA56" s="131"/>
      <c r="FBB56" s="131"/>
      <c r="FBC56" s="131"/>
      <c r="FBD56" s="131"/>
      <c r="FBE56" s="131"/>
      <c r="FBF56" s="131"/>
      <c r="FBG56" s="131"/>
      <c r="FBH56" s="131"/>
      <c r="FBI56" s="131"/>
      <c r="FBJ56" s="131"/>
      <c r="FBK56" s="131"/>
      <c r="FBL56" s="131"/>
      <c r="FBM56" s="131"/>
      <c r="FBN56" s="131"/>
      <c r="FBO56" s="131"/>
      <c r="FBP56" s="131"/>
      <c r="FBQ56" s="131"/>
      <c r="FBR56" s="131"/>
      <c r="FBS56" s="131"/>
      <c r="FBT56" s="131"/>
      <c r="FBU56" s="131"/>
      <c r="FBV56" s="131"/>
      <c r="FBW56" s="131"/>
      <c r="FBX56" s="131"/>
      <c r="FBY56" s="131"/>
      <c r="FBZ56" s="131"/>
      <c r="FCA56" s="131"/>
      <c r="FCB56" s="131"/>
      <c r="FCC56" s="131"/>
      <c r="FCD56" s="131"/>
      <c r="FCE56" s="131"/>
      <c r="FCF56" s="131"/>
      <c r="FCG56" s="131"/>
      <c r="FCH56" s="131"/>
      <c r="FCI56" s="131"/>
      <c r="FCJ56" s="131"/>
      <c r="FCK56" s="131"/>
      <c r="FCL56" s="131"/>
      <c r="FCM56" s="131"/>
      <c r="FCN56" s="131"/>
      <c r="FCO56" s="131"/>
      <c r="FCP56" s="131"/>
      <c r="FCQ56" s="131"/>
      <c r="FCR56" s="131"/>
      <c r="FCS56" s="131"/>
      <c r="FCT56" s="131"/>
      <c r="FCU56" s="131"/>
      <c r="FCV56" s="131"/>
      <c r="FCW56" s="131"/>
      <c r="FCX56" s="131"/>
      <c r="FCY56" s="131"/>
      <c r="FCZ56" s="131"/>
      <c r="FDA56" s="131"/>
      <c r="FDB56" s="131"/>
      <c r="FDC56" s="131"/>
      <c r="FDD56" s="131"/>
      <c r="FDE56" s="131"/>
      <c r="FDF56" s="131"/>
      <c r="FDG56" s="131"/>
      <c r="FDH56" s="131"/>
      <c r="FDI56" s="131"/>
      <c r="FDJ56" s="131"/>
      <c r="FDK56" s="131"/>
      <c r="FDL56" s="131"/>
      <c r="FDM56" s="131"/>
      <c r="FDN56" s="131"/>
      <c r="FDO56" s="131"/>
      <c r="FDP56" s="131"/>
      <c r="FDQ56" s="131"/>
      <c r="FDR56" s="131"/>
      <c r="FDS56" s="131"/>
      <c r="FDT56" s="131"/>
      <c r="FDU56" s="131"/>
      <c r="FDV56" s="131"/>
      <c r="FDW56" s="131"/>
      <c r="FDX56" s="131"/>
      <c r="FDY56" s="131"/>
      <c r="FDZ56" s="131"/>
      <c r="FEA56" s="131"/>
      <c r="FEB56" s="131"/>
      <c r="FEC56" s="131"/>
      <c r="FED56" s="131"/>
      <c r="FEE56" s="131"/>
      <c r="FEF56" s="131"/>
      <c r="FEG56" s="131"/>
      <c r="FEH56" s="131"/>
      <c r="FEI56" s="131"/>
      <c r="FEJ56" s="131"/>
      <c r="FEK56" s="131"/>
      <c r="FEL56" s="131"/>
      <c r="FEM56" s="131"/>
      <c r="FEN56" s="131"/>
      <c r="FEO56" s="131"/>
      <c r="FEP56" s="131"/>
      <c r="FEQ56" s="131"/>
      <c r="FER56" s="131"/>
      <c r="FES56" s="131"/>
      <c r="FET56" s="131"/>
      <c r="FEU56" s="131"/>
      <c r="FEV56" s="131"/>
      <c r="FEW56" s="131"/>
      <c r="FEX56" s="131"/>
      <c r="FEY56" s="131"/>
      <c r="FEZ56" s="131"/>
      <c r="FFA56" s="131"/>
      <c r="FFB56" s="131"/>
      <c r="FFC56" s="131"/>
      <c r="FFD56" s="131"/>
      <c r="FFE56" s="131"/>
      <c r="FFF56" s="131"/>
      <c r="FFG56" s="131"/>
      <c r="FFH56" s="131"/>
      <c r="FFI56" s="131"/>
      <c r="FFJ56" s="131"/>
      <c r="FFK56" s="131"/>
      <c r="FFL56" s="131"/>
      <c r="FFM56" s="131"/>
      <c r="FFN56" s="131"/>
      <c r="FFO56" s="131"/>
      <c r="FFP56" s="131"/>
      <c r="FFQ56" s="131"/>
      <c r="FFR56" s="131"/>
      <c r="FFS56" s="131"/>
      <c r="FFT56" s="131"/>
      <c r="FFU56" s="131"/>
      <c r="FFV56" s="131"/>
      <c r="FFW56" s="131"/>
      <c r="FFX56" s="131"/>
      <c r="FFY56" s="131"/>
      <c r="FFZ56" s="131"/>
      <c r="FGA56" s="131"/>
      <c r="FGB56" s="131"/>
      <c r="FGC56" s="131"/>
      <c r="FGD56" s="131"/>
      <c r="FGE56" s="131"/>
      <c r="FGF56" s="131"/>
      <c r="FGG56" s="131"/>
      <c r="FGH56" s="131"/>
      <c r="FGI56" s="131"/>
      <c r="FGJ56" s="131"/>
      <c r="FGK56" s="131"/>
      <c r="FGL56" s="131"/>
      <c r="FGM56" s="131"/>
      <c r="FGN56" s="131"/>
      <c r="FGO56" s="131"/>
      <c r="FGP56" s="131"/>
      <c r="FGQ56" s="131"/>
      <c r="FGR56" s="131"/>
      <c r="FGS56" s="131"/>
      <c r="FGT56" s="131"/>
      <c r="FGU56" s="131"/>
      <c r="FGV56" s="131"/>
      <c r="FGW56" s="131"/>
      <c r="FGX56" s="131"/>
      <c r="FGY56" s="131"/>
      <c r="FGZ56" s="131"/>
      <c r="FHA56" s="131"/>
      <c r="FHB56" s="131"/>
      <c r="FHC56" s="131"/>
      <c r="FHD56" s="131"/>
      <c r="FHE56" s="131"/>
      <c r="FHF56" s="131"/>
      <c r="FHG56" s="131"/>
      <c r="FHH56" s="131"/>
      <c r="FHI56" s="131"/>
      <c r="FHJ56" s="131"/>
      <c r="FHK56" s="131"/>
      <c r="FHL56" s="131"/>
      <c r="FHM56" s="131"/>
      <c r="FHN56" s="131"/>
      <c r="FHO56" s="131"/>
      <c r="FHP56" s="131"/>
      <c r="FHQ56" s="131"/>
      <c r="FHR56" s="131"/>
      <c r="FHS56" s="131"/>
      <c r="FHT56" s="131"/>
      <c r="FHU56" s="131"/>
      <c r="FHV56" s="131"/>
      <c r="FHW56" s="131"/>
      <c r="FHX56" s="131"/>
      <c r="FHY56" s="131"/>
      <c r="FHZ56" s="131"/>
      <c r="FIA56" s="131"/>
      <c r="FIB56" s="131"/>
      <c r="FIC56" s="131"/>
      <c r="FID56" s="131"/>
      <c r="FIE56" s="131"/>
      <c r="FIF56" s="131"/>
      <c r="FIG56" s="131"/>
      <c r="FIH56" s="131"/>
      <c r="FII56" s="131"/>
      <c r="FIJ56" s="131"/>
      <c r="FIK56" s="131"/>
      <c r="FIL56" s="131"/>
      <c r="FIM56" s="131"/>
      <c r="FIN56" s="131"/>
      <c r="FIO56" s="131"/>
      <c r="FIP56" s="131"/>
      <c r="FIQ56" s="131"/>
      <c r="FIR56" s="131"/>
      <c r="FIS56" s="131"/>
      <c r="FIT56" s="131"/>
      <c r="FIU56" s="131"/>
      <c r="FIV56" s="131"/>
      <c r="FIW56" s="131"/>
      <c r="FIX56" s="131"/>
      <c r="FIY56" s="131"/>
      <c r="FIZ56" s="131"/>
      <c r="FJA56" s="131"/>
      <c r="FJB56" s="131"/>
      <c r="FJC56" s="131"/>
      <c r="FJD56" s="131"/>
      <c r="FJE56" s="131"/>
      <c r="FJF56" s="131"/>
      <c r="FJG56" s="131"/>
      <c r="FJH56" s="131"/>
      <c r="FJI56" s="131"/>
      <c r="FJJ56" s="131"/>
      <c r="FJK56" s="131"/>
      <c r="FJL56" s="131"/>
      <c r="FJM56" s="131"/>
      <c r="FJN56" s="131"/>
      <c r="FJO56" s="131"/>
      <c r="FJP56" s="131"/>
      <c r="FJQ56" s="131"/>
      <c r="FJR56" s="131"/>
      <c r="FJS56" s="131"/>
      <c r="FJT56" s="131"/>
      <c r="FJU56" s="131"/>
      <c r="FJV56" s="131"/>
      <c r="FJW56" s="131"/>
      <c r="FJX56" s="131"/>
      <c r="FJY56" s="131"/>
      <c r="FJZ56" s="131"/>
      <c r="FKA56" s="131"/>
      <c r="FKB56" s="131"/>
      <c r="FKC56" s="131"/>
      <c r="FKD56" s="131"/>
      <c r="FKE56" s="131"/>
      <c r="FKF56" s="131"/>
      <c r="FKG56" s="131"/>
      <c r="FKH56" s="131"/>
      <c r="FKI56" s="131"/>
      <c r="FKJ56" s="131"/>
      <c r="FKK56" s="131"/>
      <c r="FKL56" s="131"/>
      <c r="FKM56" s="131"/>
      <c r="FKN56" s="131"/>
      <c r="FKO56" s="131"/>
      <c r="FKP56" s="131"/>
      <c r="FKQ56" s="131"/>
      <c r="FKR56" s="131"/>
      <c r="FKS56" s="131"/>
      <c r="FKT56" s="131"/>
      <c r="FKU56" s="131"/>
      <c r="FKV56" s="131"/>
      <c r="FKW56" s="131"/>
      <c r="FKX56" s="131"/>
      <c r="FKY56" s="131"/>
      <c r="FKZ56" s="131"/>
      <c r="FLA56" s="131"/>
      <c r="FLB56" s="131"/>
      <c r="FLC56" s="131"/>
      <c r="FLD56" s="131"/>
      <c r="FLE56" s="131"/>
      <c r="FLF56" s="131"/>
      <c r="FLG56" s="131"/>
      <c r="FLH56" s="131"/>
      <c r="FLI56" s="131"/>
      <c r="FLJ56" s="131"/>
      <c r="FLK56" s="131"/>
      <c r="FLL56" s="131"/>
      <c r="FLM56" s="131"/>
      <c r="FLN56" s="131"/>
      <c r="FLO56" s="131"/>
      <c r="FLP56" s="131"/>
      <c r="FLQ56" s="131"/>
      <c r="FLR56" s="131"/>
      <c r="FLS56" s="131"/>
      <c r="FLT56" s="131"/>
      <c r="FLU56" s="131"/>
      <c r="FLV56" s="131"/>
      <c r="FLW56" s="131"/>
      <c r="FLX56" s="131"/>
      <c r="FLY56" s="131"/>
      <c r="FLZ56" s="131"/>
      <c r="FMA56" s="131"/>
      <c r="FMB56" s="131"/>
      <c r="FMC56" s="131"/>
      <c r="FMD56" s="131"/>
      <c r="FME56" s="131"/>
      <c r="FMF56" s="131"/>
      <c r="FMG56" s="131"/>
      <c r="FMH56" s="131"/>
      <c r="FMI56" s="131"/>
      <c r="FMJ56" s="131"/>
      <c r="FMK56" s="131"/>
      <c r="FML56" s="131"/>
      <c r="FMM56" s="131"/>
      <c r="FMN56" s="131"/>
      <c r="FMO56" s="131"/>
      <c r="FMP56" s="131"/>
      <c r="FMQ56" s="131"/>
      <c r="FMR56" s="131"/>
      <c r="FMS56" s="131"/>
      <c r="FMT56" s="131"/>
      <c r="FMU56" s="131"/>
      <c r="FMV56" s="131"/>
      <c r="FMW56" s="131"/>
      <c r="FMX56" s="131"/>
      <c r="FMY56" s="131"/>
      <c r="FMZ56" s="131"/>
      <c r="FNA56" s="131"/>
      <c r="FNB56" s="131"/>
      <c r="FNC56" s="131"/>
      <c r="FND56" s="131"/>
      <c r="FNE56" s="131"/>
      <c r="FNF56" s="131"/>
      <c r="FNG56" s="131"/>
      <c r="FNH56" s="131"/>
      <c r="FNI56" s="131"/>
      <c r="FNJ56" s="131"/>
      <c r="FNK56" s="131"/>
      <c r="FNL56" s="131"/>
      <c r="FNM56" s="131"/>
      <c r="FNN56" s="131"/>
      <c r="FNO56" s="131"/>
      <c r="FNP56" s="131"/>
      <c r="FNQ56" s="131"/>
      <c r="FNR56" s="131"/>
      <c r="FNS56" s="131"/>
      <c r="FNT56" s="131"/>
      <c r="FNU56" s="131"/>
      <c r="FNV56" s="131"/>
      <c r="FNW56" s="131"/>
      <c r="FNX56" s="131"/>
      <c r="FNY56" s="131"/>
      <c r="FNZ56" s="131"/>
      <c r="FOA56" s="131"/>
      <c r="FOB56" s="131"/>
      <c r="FOC56" s="131"/>
      <c r="FOD56" s="131"/>
      <c r="FOE56" s="131"/>
      <c r="FOF56" s="131"/>
      <c r="FOG56" s="131"/>
      <c r="FOH56" s="131"/>
      <c r="FOI56" s="131"/>
      <c r="FOJ56" s="131"/>
      <c r="FOK56" s="131"/>
      <c r="FOL56" s="131"/>
      <c r="FOM56" s="131"/>
      <c r="FON56" s="131"/>
      <c r="FOO56" s="131"/>
      <c r="FOP56" s="131"/>
      <c r="FOQ56" s="131"/>
      <c r="FOR56" s="131"/>
      <c r="FOS56" s="131"/>
      <c r="FOT56" s="131"/>
      <c r="FOU56" s="131"/>
      <c r="FOV56" s="131"/>
      <c r="FOW56" s="131"/>
      <c r="FOX56" s="131"/>
      <c r="FOY56" s="131"/>
      <c r="FOZ56" s="131"/>
      <c r="FPA56" s="131"/>
      <c r="FPB56" s="131"/>
      <c r="FPC56" s="131"/>
      <c r="FPD56" s="131"/>
      <c r="FPE56" s="131"/>
      <c r="FPF56" s="131"/>
      <c r="FPG56" s="131"/>
      <c r="FPH56" s="131"/>
      <c r="FPI56" s="131"/>
      <c r="FPJ56" s="131"/>
      <c r="FPK56" s="131"/>
      <c r="FPL56" s="131"/>
      <c r="FPM56" s="131"/>
      <c r="FPN56" s="131"/>
      <c r="FPO56" s="131"/>
      <c r="FPP56" s="131"/>
      <c r="FPQ56" s="131"/>
      <c r="FPR56" s="131"/>
      <c r="FPS56" s="131"/>
      <c r="FPT56" s="131"/>
      <c r="FPU56" s="131"/>
      <c r="FPV56" s="131"/>
      <c r="FPW56" s="131"/>
      <c r="FPX56" s="131"/>
      <c r="FPY56" s="131"/>
      <c r="FPZ56" s="131"/>
      <c r="FQA56" s="131"/>
      <c r="FQB56" s="131"/>
      <c r="FQC56" s="131"/>
      <c r="FQD56" s="131"/>
      <c r="FQE56" s="131"/>
      <c r="FQF56" s="131"/>
      <c r="FQG56" s="131"/>
      <c r="FQH56" s="131"/>
      <c r="FQI56" s="131"/>
      <c r="FQJ56" s="131"/>
      <c r="FQK56" s="131"/>
      <c r="FQL56" s="131"/>
      <c r="FQM56" s="131"/>
      <c r="FQN56" s="131"/>
      <c r="FQO56" s="131"/>
      <c r="FQP56" s="131"/>
      <c r="FQQ56" s="131"/>
      <c r="FQR56" s="131"/>
      <c r="FQS56" s="131"/>
      <c r="FQT56" s="131"/>
      <c r="FQU56" s="131"/>
      <c r="FQV56" s="131"/>
      <c r="FQW56" s="131"/>
      <c r="FQX56" s="131"/>
      <c r="FQY56" s="131"/>
      <c r="FQZ56" s="131"/>
      <c r="FRA56" s="131"/>
      <c r="FRB56" s="131"/>
      <c r="FRC56" s="131"/>
      <c r="FRD56" s="131"/>
      <c r="FRE56" s="131"/>
      <c r="FRF56" s="131"/>
      <c r="FRG56" s="131"/>
      <c r="FRH56" s="131"/>
      <c r="FRI56" s="131"/>
      <c r="FRJ56" s="131"/>
      <c r="FRK56" s="131"/>
      <c r="FRL56" s="131"/>
      <c r="FRM56" s="131"/>
      <c r="FRN56" s="131"/>
      <c r="FRO56" s="131"/>
      <c r="FRP56" s="131"/>
      <c r="FRQ56" s="131"/>
      <c r="FRR56" s="131"/>
      <c r="FRS56" s="131"/>
      <c r="FRT56" s="131"/>
      <c r="FRU56" s="131"/>
      <c r="FRV56" s="131"/>
      <c r="FRW56" s="131"/>
      <c r="FRX56" s="131"/>
      <c r="FRY56" s="131"/>
      <c r="FRZ56" s="131"/>
      <c r="FSA56" s="131"/>
      <c r="FSB56" s="131"/>
      <c r="FSC56" s="131"/>
      <c r="FSD56" s="131"/>
      <c r="FSE56" s="131"/>
      <c r="FSF56" s="131"/>
      <c r="FSG56" s="131"/>
      <c r="FSH56" s="131"/>
      <c r="FSI56" s="131"/>
      <c r="FSJ56" s="131"/>
      <c r="FSK56" s="131"/>
      <c r="FSL56" s="131"/>
      <c r="FSM56" s="131"/>
      <c r="FSN56" s="131"/>
      <c r="FSO56" s="131"/>
      <c r="FSP56" s="131"/>
      <c r="FSQ56" s="131"/>
      <c r="FSR56" s="131"/>
      <c r="FSS56" s="131"/>
      <c r="FST56" s="131"/>
      <c r="FSU56" s="131"/>
      <c r="FSV56" s="131"/>
      <c r="FSW56" s="131"/>
      <c r="FSX56" s="131"/>
      <c r="FSY56" s="131"/>
      <c r="FSZ56" s="131"/>
      <c r="FTA56" s="131"/>
      <c r="FTB56" s="131"/>
      <c r="FTC56" s="131"/>
      <c r="FTD56" s="131"/>
      <c r="FTE56" s="131"/>
      <c r="FTF56" s="131"/>
      <c r="FTG56" s="131"/>
      <c r="FTH56" s="131"/>
      <c r="FTI56" s="131"/>
      <c r="FTJ56" s="131"/>
      <c r="FTK56" s="131"/>
      <c r="FTL56" s="131"/>
      <c r="FTM56" s="131"/>
      <c r="FTN56" s="131"/>
      <c r="FTO56" s="131"/>
      <c r="FTP56" s="131"/>
      <c r="FTQ56" s="131"/>
      <c r="FTR56" s="131"/>
      <c r="FTS56" s="131"/>
      <c r="FTT56" s="131"/>
      <c r="FTU56" s="131"/>
      <c r="FTV56" s="131"/>
      <c r="FTW56" s="131"/>
      <c r="FTX56" s="131"/>
      <c r="FTY56" s="131"/>
      <c r="FTZ56" s="131"/>
      <c r="FUA56" s="131"/>
      <c r="FUB56" s="131"/>
      <c r="FUC56" s="131"/>
      <c r="FUD56" s="131"/>
      <c r="FUE56" s="131"/>
      <c r="FUF56" s="131"/>
      <c r="FUG56" s="131"/>
      <c r="FUH56" s="131"/>
      <c r="FUI56" s="131"/>
      <c r="FUJ56" s="131"/>
      <c r="FUK56" s="131"/>
      <c r="FUL56" s="131"/>
      <c r="FUM56" s="131"/>
      <c r="FUN56" s="131"/>
      <c r="FUO56" s="131"/>
      <c r="FUP56" s="131"/>
      <c r="FUQ56" s="131"/>
      <c r="FUR56" s="131"/>
      <c r="FUS56" s="131"/>
      <c r="FUT56" s="131"/>
      <c r="FUU56" s="131"/>
      <c r="FUV56" s="131"/>
      <c r="FUW56" s="131"/>
      <c r="FUX56" s="131"/>
      <c r="FUY56" s="131"/>
      <c r="FUZ56" s="131"/>
      <c r="FVA56" s="131"/>
      <c r="FVB56" s="131"/>
      <c r="FVC56" s="131"/>
      <c r="FVD56" s="131"/>
      <c r="FVE56" s="131"/>
      <c r="FVF56" s="131"/>
      <c r="FVG56" s="131"/>
      <c r="FVH56" s="131"/>
      <c r="FVI56" s="131"/>
      <c r="FVJ56" s="131"/>
      <c r="FVK56" s="131"/>
      <c r="FVL56" s="131"/>
      <c r="FVM56" s="131"/>
      <c r="FVN56" s="131"/>
      <c r="FVO56" s="131"/>
      <c r="FVP56" s="131"/>
      <c r="FVQ56" s="131"/>
      <c r="FVR56" s="131"/>
      <c r="FVS56" s="131"/>
      <c r="FVT56" s="131"/>
      <c r="FVU56" s="131"/>
      <c r="FVV56" s="131"/>
      <c r="FVW56" s="131"/>
      <c r="FVX56" s="131"/>
      <c r="FVY56" s="131"/>
      <c r="FVZ56" s="131"/>
      <c r="FWA56" s="131"/>
      <c r="FWB56" s="131"/>
      <c r="FWC56" s="131"/>
      <c r="FWD56" s="131"/>
      <c r="FWE56" s="131"/>
      <c r="FWF56" s="131"/>
      <c r="FWG56" s="131"/>
      <c r="FWH56" s="131"/>
      <c r="FWI56" s="131"/>
      <c r="FWJ56" s="131"/>
      <c r="FWK56" s="131"/>
      <c r="FWL56" s="131"/>
      <c r="FWM56" s="131"/>
      <c r="FWN56" s="131"/>
      <c r="FWO56" s="131"/>
      <c r="FWP56" s="131"/>
      <c r="FWQ56" s="131"/>
      <c r="FWR56" s="131"/>
      <c r="FWS56" s="131"/>
      <c r="FWT56" s="131"/>
      <c r="FWU56" s="131"/>
      <c r="FWV56" s="131"/>
      <c r="FWW56" s="131"/>
      <c r="FWX56" s="131"/>
      <c r="FWY56" s="131"/>
      <c r="FWZ56" s="131"/>
      <c r="FXA56" s="131"/>
      <c r="FXB56" s="131"/>
      <c r="FXC56" s="131"/>
      <c r="FXD56" s="131"/>
      <c r="FXE56" s="131"/>
      <c r="FXF56" s="131"/>
      <c r="FXG56" s="131"/>
      <c r="FXH56" s="131"/>
      <c r="FXI56" s="131"/>
      <c r="FXJ56" s="131"/>
      <c r="FXK56" s="131"/>
      <c r="FXL56" s="131"/>
      <c r="FXM56" s="131"/>
      <c r="FXN56" s="131"/>
      <c r="FXO56" s="131"/>
      <c r="FXP56" s="131"/>
      <c r="FXQ56" s="131"/>
      <c r="FXR56" s="131"/>
      <c r="FXS56" s="131"/>
      <c r="FXT56" s="131"/>
      <c r="FXU56" s="131"/>
      <c r="FXV56" s="131"/>
      <c r="FXW56" s="131"/>
      <c r="FXX56" s="131"/>
      <c r="FXY56" s="131"/>
      <c r="FXZ56" s="131"/>
      <c r="FYA56" s="131"/>
      <c r="FYB56" s="131"/>
      <c r="FYC56" s="131"/>
      <c r="FYD56" s="131"/>
      <c r="FYE56" s="131"/>
      <c r="FYF56" s="131"/>
      <c r="FYG56" s="131"/>
      <c r="FYH56" s="131"/>
      <c r="FYI56" s="131"/>
      <c r="FYJ56" s="131"/>
      <c r="FYK56" s="131"/>
      <c r="FYL56" s="131"/>
      <c r="FYM56" s="131"/>
      <c r="FYN56" s="131"/>
      <c r="FYO56" s="131"/>
      <c r="FYP56" s="131"/>
      <c r="FYQ56" s="131"/>
      <c r="FYR56" s="131"/>
      <c r="FYS56" s="131"/>
      <c r="FYT56" s="131"/>
      <c r="FYU56" s="131"/>
      <c r="FYV56" s="131"/>
      <c r="FYW56" s="131"/>
      <c r="FYX56" s="131"/>
      <c r="FYY56" s="131"/>
      <c r="FYZ56" s="131"/>
      <c r="FZA56" s="131"/>
      <c r="FZB56" s="131"/>
      <c r="FZC56" s="131"/>
      <c r="FZD56" s="131"/>
      <c r="FZE56" s="131"/>
      <c r="FZF56" s="131"/>
      <c r="FZG56" s="131"/>
      <c r="FZH56" s="131"/>
      <c r="FZI56" s="131"/>
      <c r="FZJ56" s="131"/>
      <c r="FZK56" s="131"/>
      <c r="FZL56" s="131"/>
      <c r="FZM56" s="131"/>
      <c r="FZN56" s="131"/>
      <c r="FZO56" s="131"/>
      <c r="FZP56" s="131"/>
      <c r="FZQ56" s="131"/>
      <c r="FZR56" s="131"/>
      <c r="FZS56" s="131"/>
      <c r="FZT56" s="131"/>
      <c r="FZU56" s="131"/>
      <c r="FZV56" s="131"/>
      <c r="FZW56" s="131"/>
      <c r="FZX56" s="131"/>
      <c r="FZY56" s="131"/>
      <c r="FZZ56" s="131"/>
      <c r="GAA56" s="131"/>
      <c r="GAB56" s="131"/>
      <c r="GAC56" s="131"/>
      <c r="GAD56" s="131"/>
      <c r="GAE56" s="131"/>
      <c r="GAF56" s="131"/>
      <c r="GAG56" s="131"/>
      <c r="GAH56" s="131"/>
      <c r="GAI56" s="131"/>
      <c r="GAJ56" s="131"/>
      <c r="GAK56" s="131"/>
      <c r="GAL56" s="131"/>
      <c r="GAM56" s="131"/>
      <c r="GAN56" s="131"/>
      <c r="GAO56" s="131"/>
      <c r="GAP56" s="131"/>
      <c r="GAQ56" s="131"/>
      <c r="GAR56" s="131"/>
      <c r="GAS56" s="131"/>
      <c r="GAT56" s="131"/>
      <c r="GAU56" s="131"/>
      <c r="GAV56" s="131"/>
      <c r="GAW56" s="131"/>
      <c r="GAX56" s="131"/>
      <c r="GAY56" s="131"/>
      <c r="GAZ56" s="131"/>
      <c r="GBA56" s="131"/>
      <c r="GBB56" s="131"/>
      <c r="GBC56" s="131"/>
      <c r="GBD56" s="131"/>
      <c r="GBE56" s="131"/>
      <c r="GBF56" s="131"/>
      <c r="GBG56" s="131"/>
      <c r="GBH56" s="131"/>
      <c r="GBI56" s="131"/>
      <c r="GBJ56" s="131"/>
      <c r="GBK56" s="131"/>
      <c r="GBL56" s="131"/>
      <c r="GBM56" s="131"/>
      <c r="GBN56" s="131"/>
      <c r="GBO56" s="131"/>
      <c r="GBP56" s="131"/>
      <c r="GBQ56" s="131"/>
      <c r="GBR56" s="131"/>
      <c r="GBS56" s="131"/>
      <c r="GBT56" s="131"/>
      <c r="GBU56" s="131"/>
      <c r="GBV56" s="131"/>
      <c r="GBW56" s="131"/>
      <c r="GBX56" s="131"/>
      <c r="GBY56" s="131"/>
      <c r="GBZ56" s="131"/>
      <c r="GCA56" s="131"/>
      <c r="GCB56" s="131"/>
      <c r="GCC56" s="131"/>
      <c r="GCD56" s="131"/>
      <c r="GCE56" s="131"/>
      <c r="GCF56" s="131"/>
      <c r="GCG56" s="131"/>
      <c r="GCH56" s="131"/>
      <c r="GCI56" s="131"/>
      <c r="GCJ56" s="131"/>
      <c r="GCK56" s="131"/>
      <c r="GCL56" s="131"/>
      <c r="GCM56" s="131"/>
      <c r="GCN56" s="131"/>
      <c r="GCO56" s="131"/>
      <c r="GCP56" s="131"/>
      <c r="GCQ56" s="131"/>
      <c r="GCR56" s="131"/>
      <c r="GCS56" s="131"/>
      <c r="GCT56" s="131"/>
      <c r="GCU56" s="131"/>
      <c r="GCV56" s="131"/>
      <c r="GCW56" s="131"/>
      <c r="GCX56" s="131"/>
      <c r="GCY56" s="131"/>
      <c r="GCZ56" s="131"/>
      <c r="GDA56" s="131"/>
      <c r="GDB56" s="131"/>
      <c r="GDC56" s="131"/>
      <c r="GDD56" s="131"/>
      <c r="GDE56" s="131"/>
      <c r="GDF56" s="131"/>
      <c r="GDG56" s="131"/>
      <c r="GDH56" s="131"/>
      <c r="GDI56" s="131"/>
      <c r="GDJ56" s="131"/>
      <c r="GDK56" s="131"/>
      <c r="GDL56" s="131"/>
      <c r="GDM56" s="131"/>
      <c r="GDN56" s="131"/>
      <c r="GDO56" s="131"/>
      <c r="GDP56" s="131"/>
      <c r="GDQ56" s="131"/>
      <c r="GDR56" s="131"/>
      <c r="GDS56" s="131"/>
      <c r="GDT56" s="131"/>
      <c r="GDU56" s="131"/>
      <c r="GDV56" s="131"/>
      <c r="GDW56" s="131"/>
      <c r="GDX56" s="131"/>
      <c r="GDY56" s="131"/>
      <c r="GDZ56" s="131"/>
      <c r="GEA56" s="131"/>
      <c r="GEB56" s="131"/>
      <c r="GEC56" s="131"/>
      <c r="GED56" s="131"/>
      <c r="GEE56" s="131"/>
      <c r="GEF56" s="131"/>
      <c r="GEG56" s="131"/>
      <c r="GEH56" s="131"/>
      <c r="GEI56" s="131"/>
      <c r="GEJ56" s="131"/>
      <c r="GEK56" s="131"/>
      <c r="GEL56" s="131"/>
      <c r="GEM56" s="131"/>
      <c r="GEN56" s="131"/>
      <c r="GEO56" s="131"/>
      <c r="GEP56" s="131"/>
      <c r="GEQ56" s="131"/>
      <c r="GER56" s="131"/>
      <c r="GES56" s="131"/>
      <c r="GET56" s="131"/>
      <c r="GEU56" s="131"/>
      <c r="GEV56" s="131"/>
      <c r="GEW56" s="131"/>
      <c r="GEX56" s="131"/>
      <c r="GEY56" s="131"/>
      <c r="GEZ56" s="131"/>
      <c r="GFA56" s="131"/>
      <c r="GFB56" s="131"/>
      <c r="GFC56" s="131"/>
      <c r="GFD56" s="131"/>
      <c r="GFE56" s="131"/>
      <c r="GFF56" s="131"/>
      <c r="GFG56" s="131"/>
      <c r="GFH56" s="131"/>
      <c r="GFI56" s="131"/>
      <c r="GFJ56" s="131"/>
      <c r="GFK56" s="131"/>
      <c r="GFL56" s="131"/>
      <c r="GFM56" s="131"/>
      <c r="GFN56" s="131"/>
      <c r="GFO56" s="131"/>
      <c r="GFP56" s="131"/>
      <c r="GFQ56" s="131"/>
      <c r="GFR56" s="131"/>
      <c r="GFS56" s="131"/>
      <c r="GFT56" s="131"/>
      <c r="GFU56" s="131"/>
      <c r="GFV56" s="131"/>
      <c r="GFW56" s="131"/>
      <c r="GFX56" s="131"/>
      <c r="GFY56" s="131"/>
      <c r="GFZ56" s="131"/>
      <c r="GGA56" s="131"/>
      <c r="GGB56" s="131"/>
      <c r="GGC56" s="131"/>
      <c r="GGD56" s="131"/>
      <c r="GGE56" s="131"/>
      <c r="GGF56" s="131"/>
      <c r="GGG56" s="131"/>
      <c r="GGH56" s="131"/>
      <c r="GGI56" s="131"/>
      <c r="GGJ56" s="131"/>
      <c r="GGK56" s="131"/>
      <c r="GGL56" s="131"/>
      <c r="GGM56" s="131"/>
      <c r="GGN56" s="131"/>
      <c r="GGO56" s="131"/>
      <c r="GGP56" s="131"/>
      <c r="GGQ56" s="131"/>
      <c r="GGR56" s="131"/>
      <c r="GGS56" s="131"/>
      <c r="GGT56" s="131"/>
      <c r="GGU56" s="131"/>
      <c r="GGV56" s="131"/>
      <c r="GGW56" s="131"/>
      <c r="GGX56" s="131"/>
      <c r="GGY56" s="131"/>
      <c r="GGZ56" s="131"/>
      <c r="GHA56" s="131"/>
      <c r="GHB56" s="131"/>
      <c r="GHC56" s="131"/>
      <c r="GHD56" s="131"/>
      <c r="GHE56" s="131"/>
      <c r="GHF56" s="131"/>
      <c r="GHG56" s="131"/>
      <c r="GHH56" s="131"/>
      <c r="GHI56" s="131"/>
      <c r="GHJ56" s="131"/>
      <c r="GHK56" s="131"/>
      <c r="GHL56" s="131"/>
      <c r="GHM56" s="131"/>
      <c r="GHN56" s="131"/>
      <c r="GHO56" s="131"/>
      <c r="GHP56" s="131"/>
      <c r="GHQ56" s="131"/>
      <c r="GHR56" s="131"/>
      <c r="GHS56" s="131"/>
      <c r="GHT56" s="131"/>
      <c r="GHU56" s="131"/>
      <c r="GHV56" s="131"/>
      <c r="GHW56" s="131"/>
      <c r="GHX56" s="131"/>
      <c r="GHY56" s="131"/>
      <c r="GHZ56" s="131"/>
      <c r="GIA56" s="131"/>
      <c r="GIB56" s="131"/>
      <c r="GIC56" s="131"/>
      <c r="GID56" s="131"/>
      <c r="GIE56" s="131"/>
      <c r="GIF56" s="131"/>
      <c r="GIG56" s="131"/>
      <c r="GIH56" s="131"/>
      <c r="GII56" s="131"/>
      <c r="GIJ56" s="131"/>
      <c r="GIK56" s="131"/>
      <c r="GIL56" s="131"/>
      <c r="GIM56" s="131"/>
      <c r="GIN56" s="131"/>
      <c r="GIO56" s="131"/>
      <c r="GIP56" s="131"/>
      <c r="GIQ56" s="131"/>
      <c r="GIR56" s="131"/>
      <c r="GIS56" s="131"/>
      <c r="GIT56" s="131"/>
      <c r="GIU56" s="131"/>
      <c r="GIV56" s="131"/>
      <c r="GIW56" s="131"/>
      <c r="GIX56" s="131"/>
      <c r="GIY56" s="131"/>
      <c r="GIZ56" s="131"/>
      <c r="GJA56" s="131"/>
      <c r="GJB56" s="131"/>
      <c r="GJC56" s="131"/>
      <c r="GJD56" s="131"/>
      <c r="GJE56" s="131"/>
      <c r="GJF56" s="131"/>
      <c r="GJG56" s="131"/>
      <c r="GJH56" s="131"/>
      <c r="GJI56" s="131"/>
      <c r="GJJ56" s="131"/>
      <c r="GJK56" s="131"/>
      <c r="GJL56" s="131"/>
      <c r="GJM56" s="131"/>
      <c r="GJN56" s="131"/>
      <c r="GJO56" s="131"/>
      <c r="GJP56" s="131"/>
      <c r="GJQ56" s="131"/>
      <c r="GJR56" s="131"/>
      <c r="GJS56" s="131"/>
      <c r="GJT56" s="131"/>
      <c r="GJU56" s="131"/>
      <c r="GJV56" s="131"/>
      <c r="GJW56" s="131"/>
      <c r="GJX56" s="131"/>
      <c r="GJY56" s="131"/>
      <c r="GJZ56" s="131"/>
      <c r="GKA56" s="131"/>
      <c r="GKB56" s="131"/>
      <c r="GKC56" s="131"/>
      <c r="GKD56" s="131"/>
      <c r="GKE56" s="131"/>
      <c r="GKF56" s="131"/>
      <c r="GKG56" s="131"/>
      <c r="GKH56" s="131"/>
      <c r="GKI56" s="131"/>
      <c r="GKJ56" s="131"/>
      <c r="GKK56" s="131"/>
      <c r="GKL56" s="131"/>
      <c r="GKM56" s="131"/>
      <c r="GKN56" s="131"/>
      <c r="GKO56" s="131"/>
      <c r="GKP56" s="131"/>
      <c r="GKQ56" s="131"/>
      <c r="GKR56" s="131"/>
      <c r="GKS56" s="131"/>
      <c r="GKT56" s="131"/>
      <c r="GKU56" s="131"/>
      <c r="GKV56" s="131"/>
      <c r="GKW56" s="131"/>
      <c r="GKX56" s="131"/>
      <c r="GKY56" s="131"/>
      <c r="GKZ56" s="131"/>
      <c r="GLA56" s="131"/>
      <c r="GLB56" s="131"/>
      <c r="GLC56" s="131"/>
      <c r="GLD56" s="131"/>
      <c r="GLE56" s="131"/>
      <c r="GLF56" s="131"/>
      <c r="GLG56" s="131"/>
      <c r="GLH56" s="131"/>
      <c r="GLI56" s="131"/>
      <c r="GLJ56" s="131"/>
      <c r="GLK56" s="131"/>
      <c r="GLL56" s="131"/>
      <c r="GLM56" s="131"/>
      <c r="GLN56" s="131"/>
      <c r="GLO56" s="131"/>
      <c r="GLP56" s="131"/>
      <c r="GLQ56" s="131"/>
      <c r="GLR56" s="131"/>
      <c r="GLS56" s="131"/>
      <c r="GLT56" s="131"/>
      <c r="GLU56" s="131"/>
      <c r="GLV56" s="131"/>
      <c r="GLW56" s="131"/>
      <c r="GLX56" s="131"/>
      <c r="GLY56" s="131"/>
      <c r="GLZ56" s="131"/>
      <c r="GMA56" s="131"/>
      <c r="GMB56" s="131"/>
      <c r="GMC56" s="131"/>
      <c r="GMD56" s="131"/>
      <c r="GME56" s="131"/>
      <c r="GMF56" s="131"/>
      <c r="GMG56" s="131"/>
      <c r="GMH56" s="131"/>
      <c r="GMI56" s="131"/>
      <c r="GMJ56" s="131"/>
      <c r="GMK56" s="131"/>
      <c r="GML56" s="131"/>
      <c r="GMM56" s="131"/>
      <c r="GMN56" s="131"/>
      <c r="GMO56" s="131"/>
      <c r="GMP56" s="131"/>
      <c r="GMQ56" s="131"/>
      <c r="GMR56" s="131"/>
      <c r="GMS56" s="131"/>
      <c r="GMT56" s="131"/>
      <c r="GMU56" s="131"/>
      <c r="GMV56" s="131"/>
      <c r="GMW56" s="131"/>
      <c r="GMX56" s="131"/>
      <c r="GMY56" s="131"/>
      <c r="GMZ56" s="131"/>
      <c r="GNA56" s="131"/>
      <c r="GNB56" s="131"/>
      <c r="GNC56" s="131"/>
      <c r="GND56" s="131"/>
      <c r="GNE56" s="131"/>
      <c r="GNF56" s="131"/>
      <c r="GNG56" s="131"/>
      <c r="GNH56" s="131"/>
      <c r="GNI56" s="131"/>
      <c r="GNJ56" s="131"/>
      <c r="GNK56" s="131"/>
      <c r="GNL56" s="131"/>
      <c r="GNM56" s="131"/>
      <c r="GNN56" s="131"/>
      <c r="GNO56" s="131"/>
      <c r="GNP56" s="131"/>
      <c r="GNQ56" s="131"/>
      <c r="GNR56" s="131"/>
      <c r="GNS56" s="131"/>
      <c r="GNT56" s="131"/>
      <c r="GNU56" s="131"/>
      <c r="GNV56" s="131"/>
      <c r="GNW56" s="131"/>
      <c r="GNX56" s="131"/>
      <c r="GNY56" s="131"/>
      <c r="GNZ56" s="131"/>
      <c r="GOA56" s="131"/>
      <c r="GOB56" s="131"/>
      <c r="GOC56" s="131"/>
      <c r="GOD56" s="131"/>
      <c r="GOE56" s="131"/>
      <c r="GOF56" s="131"/>
      <c r="GOG56" s="131"/>
      <c r="GOH56" s="131"/>
      <c r="GOI56" s="131"/>
      <c r="GOJ56" s="131"/>
      <c r="GOK56" s="131"/>
      <c r="GOL56" s="131"/>
      <c r="GOM56" s="131"/>
      <c r="GON56" s="131"/>
      <c r="GOO56" s="131"/>
      <c r="GOP56" s="131"/>
      <c r="GOQ56" s="131"/>
      <c r="GOR56" s="131"/>
      <c r="GOS56" s="131"/>
      <c r="GOT56" s="131"/>
      <c r="GOU56" s="131"/>
      <c r="GOV56" s="131"/>
      <c r="GOW56" s="131"/>
      <c r="GOX56" s="131"/>
      <c r="GOY56" s="131"/>
      <c r="GOZ56" s="131"/>
      <c r="GPA56" s="131"/>
      <c r="GPB56" s="131"/>
      <c r="GPC56" s="131"/>
      <c r="GPD56" s="131"/>
      <c r="GPE56" s="131"/>
      <c r="GPF56" s="131"/>
      <c r="GPG56" s="131"/>
      <c r="GPH56" s="131"/>
      <c r="GPI56" s="131"/>
      <c r="GPJ56" s="131"/>
      <c r="GPK56" s="131"/>
      <c r="GPL56" s="131"/>
      <c r="GPM56" s="131"/>
      <c r="GPN56" s="131"/>
      <c r="GPO56" s="131"/>
      <c r="GPP56" s="131"/>
      <c r="GPQ56" s="131"/>
      <c r="GPR56" s="131"/>
      <c r="GPS56" s="131"/>
      <c r="GPT56" s="131"/>
      <c r="GPU56" s="131"/>
      <c r="GPV56" s="131"/>
      <c r="GPW56" s="131"/>
      <c r="GPX56" s="131"/>
      <c r="GPY56" s="131"/>
      <c r="GPZ56" s="131"/>
      <c r="GQA56" s="131"/>
      <c r="GQB56" s="131"/>
      <c r="GQC56" s="131"/>
      <c r="GQD56" s="131"/>
      <c r="GQE56" s="131"/>
      <c r="GQF56" s="131"/>
      <c r="GQG56" s="131"/>
      <c r="GQH56" s="131"/>
      <c r="GQI56" s="131"/>
      <c r="GQJ56" s="131"/>
      <c r="GQK56" s="131"/>
      <c r="GQL56" s="131"/>
      <c r="GQM56" s="131"/>
      <c r="GQN56" s="131"/>
      <c r="GQO56" s="131"/>
      <c r="GQP56" s="131"/>
      <c r="GQQ56" s="131"/>
      <c r="GQR56" s="131"/>
      <c r="GQS56" s="131"/>
      <c r="GQT56" s="131"/>
      <c r="GQU56" s="131"/>
      <c r="GQV56" s="131"/>
      <c r="GQW56" s="131"/>
      <c r="GQX56" s="131"/>
      <c r="GQY56" s="131"/>
      <c r="GQZ56" s="131"/>
      <c r="GRA56" s="131"/>
      <c r="GRB56" s="131"/>
      <c r="GRC56" s="131"/>
      <c r="GRD56" s="131"/>
      <c r="GRE56" s="131"/>
      <c r="GRF56" s="131"/>
      <c r="GRG56" s="131"/>
      <c r="GRH56" s="131"/>
      <c r="GRI56" s="131"/>
      <c r="GRJ56" s="131"/>
      <c r="GRK56" s="131"/>
      <c r="GRL56" s="131"/>
      <c r="GRM56" s="131"/>
      <c r="GRN56" s="131"/>
      <c r="GRO56" s="131"/>
      <c r="GRP56" s="131"/>
      <c r="GRQ56" s="131"/>
      <c r="GRR56" s="131"/>
      <c r="GRS56" s="131"/>
      <c r="GRT56" s="131"/>
      <c r="GRU56" s="131"/>
      <c r="GRV56" s="131"/>
      <c r="GRW56" s="131"/>
      <c r="GRX56" s="131"/>
      <c r="GRY56" s="131"/>
      <c r="GRZ56" s="131"/>
      <c r="GSA56" s="131"/>
      <c r="GSB56" s="131"/>
      <c r="GSC56" s="131"/>
      <c r="GSD56" s="131"/>
      <c r="GSE56" s="131"/>
      <c r="GSF56" s="131"/>
      <c r="GSG56" s="131"/>
      <c r="GSH56" s="131"/>
      <c r="GSI56" s="131"/>
      <c r="GSJ56" s="131"/>
      <c r="GSK56" s="131"/>
      <c r="GSL56" s="131"/>
      <c r="GSM56" s="131"/>
      <c r="GSN56" s="131"/>
      <c r="GSO56" s="131"/>
      <c r="GSP56" s="131"/>
      <c r="GSQ56" s="131"/>
      <c r="GSR56" s="131"/>
      <c r="GSS56" s="131"/>
      <c r="GST56" s="131"/>
      <c r="GSU56" s="131"/>
      <c r="GSV56" s="131"/>
      <c r="GSW56" s="131"/>
      <c r="GSX56" s="131"/>
      <c r="GSY56" s="131"/>
      <c r="GSZ56" s="131"/>
      <c r="GTA56" s="131"/>
      <c r="GTB56" s="131"/>
      <c r="GTC56" s="131"/>
      <c r="GTD56" s="131"/>
      <c r="GTE56" s="131"/>
      <c r="GTF56" s="131"/>
      <c r="GTG56" s="131"/>
      <c r="GTH56" s="131"/>
      <c r="GTI56" s="131"/>
      <c r="GTJ56" s="131"/>
      <c r="GTK56" s="131"/>
      <c r="GTL56" s="131"/>
      <c r="GTM56" s="131"/>
      <c r="GTN56" s="131"/>
      <c r="GTO56" s="131"/>
      <c r="GTP56" s="131"/>
      <c r="GTQ56" s="131"/>
      <c r="GTR56" s="131"/>
      <c r="GTS56" s="131"/>
      <c r="GTT56" s="131"/>
      <c r="GTU56" s="131"/>
      <c r="GTV56" s="131"/>
      <c r="GTW56" s="131"/>
      <c r="GTX56" s="131"/>
      <c r="GTY56" s="131"/>
      <c r="GTZ56" s="131"/>
      <c r="GUA56" s="131"/>
      <c r="GUB56" s="131"/>
      <c r="GUC56" s="131"/>
      <c r="GUD56" s="131"/>
      <c r="GUE56" s="131"/>
      <c r="GUF56" s="131"/>
      <c r="GUG56" s="131"/>
      <c r="GUH56" s="131"/>
      <c r="GUI56" s="131"/>
      <c r="GUJ56" s="131"/>
      <c r="GUK56" s="131"/>
      <c r="GUL56" s="131"/>
      <c r="GUM56" s="131"/>
      <c r="GUN56" s="131"/>
      <c r="GUO56" s="131"/>
      <c r="GUP56" s="131"/>
      <c r="GUQ56" s="131"/>
      <c r="GUR56" s="131"/>
      <c r="GUS56" s="131"/>
      <c r="GUT56" s="131"/>
      <c r="GUU56" s="131"/>
      <c r="GUV56" s="131"/>
      <c r="GUW56" s="131"/>
      <c r="GUX56" s="131"/>
      <c r="GUY56" s="131"/>
      <c r="GUZ56" s="131"/>
      <c r="GVA56" s="131"/>
      <c r="GVB56" s="131"/>
      <c r="GVC56" s="131"/>
      <c r="GVD56" s="131"/>
      <c r="GVE56" s="131"/>
      <c r="GVF56" s="131"/>
      <c r="GVG56" s="131"/>
      <c r="GVH56" s="131"/>
      <c r="GVI56" s="131"/>
      <c r="GVJ56" s="131"/>
      <c r="GVK56" s="131"/>
      <c r="GVL56" s="131"/>
      <c r="GVM56" s="131"/>
      <c r="GVN56" s="131"/>
      <c r="GVO56" s="131"/>
      <c r="GVP56" s="131"/>
      <c r="GVQ56" s="131"/>
      <c r="GVR56" s="131"/>
      <c r="GVS56" s="131"/>
      <c r="GVT56" s="131"/>
      <c r="GVU56" s="131"/>
      <c r="GVV56" s="131"/>
      <c r="GVW56" s="131"/>
      <c r="GVX56" s="131"/>
      <c r="GVY56" s="131"/>
      <c r="GVZ56" s="131"/>
      <c r="GWA56" s="131"/>
      <c r="GWB56" s="131"/>
      <c r="GWC56" s="131"/>
      <c r="GWD56" s="131"/>
      <c r="GWE56" s="131"/>
      <c r="GWF56" s="131"/>
      <c r="GWG56" s="131"/>
      <c r="GWH56" s="131"/>
      <c r="GWI56" s="131"/>
      <c r="GWJ56" s="131"/>
      <c r="GWK56" s="131"/>
      <c r="GWL56" s="131"/>
      <c r="GWM56" s="131"/>
      <c r="GWN56" s="131"/>
      <c r="GWO56" s="131"/>
      <c r="GWP56" s="131"/>
      <c r="GWQ56" s="131"/>
      <c r="GWR56" s="131"/>
      <c r="GWS56" s="131"/>
      <c r="GWT56" s="131"/>
      <c r="GWU56" s="131"/>
      <c r="GWV56" s="131"/>
      <c r="GWW56" s="131"/>
      <c r="GWX56" s="131"/>
      <c r="GWY56" s="131"/>
      <c r="GWZ56" s="131"/>
      <c r="GXA56" s="131"/>
      <c r="GXB56" s="131"/>
      <c r="GXC56" s="131"/>
      <c r="GXD56" s="131"/>
      <c r="GXE56" s="131"/>
      <c r="GXF56" s="131"/>
      <c r="GXG56" s="131"/>
      <c r="GXH56" s="131"/>
      <c r="GXI56" s="131"/>
      <c r="GXJ56" s="131"/>
      <c r="GXK56" s="131"/>
      <c r="GXL56" s="131"/>
      <c r="GXM56" s="131"/>
      <c r="GXN56" s="131"/>
      <c r="GXO56" s="131"/>
      <c r="GXP56" s="131"/>
      <c r="GXQ56" s="131"/>
      <c r="GXR56" s="131"/>
      <c r="GXS56" s="131"/>
      <c r="GXT56" s="131"/>
      <c r="GXU56" s="131"/>
      <c r="GXV56" s="131"/>
      <c r="GXW56" s="131"/>
      <c r="GXX56" s="131"/>
      <c r="GXY56" s="131"/>
      <c r="GXZ56" s="131"/>
      <c r="GYA56" s="131"/>
      <c r="GYB56" s="131"/>
      <c r="GYC56" s="131"/>
      <c r="GYD56" s="131"/>
      <c r="GYE56" s="131"/>
      <c r="GYF56" s="131"/>
      <c r="GYG56" s="131"/>
      <c r="GYH56" s="131"/>
      <c r="GYI56" s="131"/>
      <c r="GYJ56" s="131"/>
      <c r="GYK56" s="131"/>
      <c r="GYL56" s="131"/>
      <c r="GYM56" s="131"/>
      <c r="GYN56" s="131"/>
      <c r="GYO56" s="131"/>
      <c r="GYP56" s="131"/>
      <c r="GYQ56" s="131"/>
      <c r="GYR56" s="131"/>
      <c r="GYS56" s="131"/>
      <c r="GYT56" s="131"/>
      <c r="GYU56" s="131"/>
      <c r="GYV56" s="131"/>
      <c r="GYW56" s="131"/>
      <c r="GYX56" s="131"/>
      <c r="GYY56" s="131"/>
      <c r="GYZ56" s="131"/>
      <c r="GZA56" s="131"/>
      <c r="GZB56" s="131"/>
      <c r="GZC56" s="131"/>
      <c r="GZD56" s="131"/>
      <c r="GZE56" s="131"/>
      <c r="GZF56" s="131"/>
      <c r="GZG56" s="131"/>
      <c r="GZH56" s="131"/>
      <c r="GZI56" s="131"/>
      <c r="GZJ56" s="131"/>
      <c r="GZK56" s="131"/>
      <c r="GZL56" s="131"/>
      <c r="GZM56" s="131"/>
      <c r="GZN56" s="131"/>
      <c r="GZO56" s="131"/>
      <c r="GZP56" s="131"/>
      <c r="GZQ56" s="131"/>
      <c r="GZR56" s="131"/>
      <c r="GZS56" s="131"/>
      <c r="GZT56" s="131"/>
      <c r="GZU56" s="131"/>
      <c r="GZV56" s="131"/>
      <c r="GZW56" s="131"/>
      <c r="GZX56" s="131"/>
      <c r="GZY56" s="131"/>
      <c r="GZZ56" s="131"/>
      <c r="HAA56" s="131"/>
      <c r="HAB56" s="131"/>
      <c r="HAC56" s="131"/>
      <c r="HAD56" s="131"/>
      <c r="HAE56" s="131"/>
      <c r="HAF56" s="131"/>
      <c r="HAG56" s="131"/>
      <c r="HAH56" s="131"/>
      <c r="HAI56" s="131"/>
      <c r="HAJ56" s="131"/>
      <c r="HAK56" s="131"/>
      <c r="HAL56" s="131"/>
      <c r="HAM56" s="131"/>
      <c r="HAN56" s="131"/>
      <c r="HAO56" s="131"/>
      <c r="HAP56" s="131"/>
      <c r="HAQ56" s="131"/>
      <c r="HAR56" s="131"/>
      <c r="HAS56" s="131"/>
      <c r="HAT56" s="131"/>
      <c r="HAU56" s="131"/>
      <c r="HAV56" s="131"/>
      <c r="HAW56" s="131"/>
      <c r="HAX56" s="131"/>
      <c r="HAY56" s="131"/>
      <c r="HAZ56" s="131"/>
      <c r="HBA56" s="131"/>
      <c r="HBB56" s="131"/>
      <c r="HBC56" s="131"/>
      <c r="HBD56" s="131"/>
      <c r="HBE56" s="131"/>
      <c r="HBF56" s="131"/>
      <c r="HBG56" s="131"/>
      <c r="HBH56" s="131"/>
      <c r="HBI56" s="131"/>
      <c r="HBJ56" s="131"/>
      <c r="HBK56" s="131"/>
      <c r="HBL56" s="131"/>
      <c r="HBM56" s="131"/>
      <c r="HBN56" s="131"/>
      <c r="HBO56" s="131"/>
      <c r="HBP56" s="131"/>
      <c r="HBQ56" s="131"/>
      <c r="HBR56" s="131"/>
      <c r="HBS56" s="131"/>
      <c r="HBT56" s="131"/>
      <c r="HBU56" s="131"/>
      <c r="HBV56" s="131"/>
      <c r="HBW56" s="131"/>
      <c r="HBX56" s="131"/>
      <c r="HBY56" s="131"/>
      <c r="HBZ56" s="131"/>
      <c r="HCA56" s="131"/>
      <c r="HCB56" s="131"/>
      <c r="HCC56" s="131"/>
      <c r="HCD56" s="131"/>
      <c r="HCE56" s="131"/>
      <c r="HCF56" s="131"/>
      <c r="HCG56" s="131"/>
      <c r="HCH56" s="131"/>
      <c r="HCI56" s="131"/>
      <c r="HCJ56" s="131"/>
      <c r="HCK56" s="131"/>
      <c r="HCL56" s="131"/>
      <c r="HCM56" s="131"/>
      <c r="HCN56" s="131"/>
      <c r="HCO56" s="131"/>
      <c r="HCP56" s="131"/>
      <c r="HCQ56" s="131"/>
      <c r="HCR56" s="131"/>
      <c r="HCS56" s="131"/>
      <c r="HCT56" s="131"/>
      <c r="HCU56" s="131"/>
      <c r="HCV56" s="131"/>
      <c r="HCW56" s="131"/>
      <c r="HCX56" s="131"/>
      <c r="HCY56" s="131"/>
      <c r="HCZ56" s="131"/>
      <c r="HDA56" s="131"/>
      <c r="HDB56" s="131"/>
      <c r="HDC56" s="131"/>
      <c r="HDD56" s="131"/>
      <c r="HDE56" s="131"/>
      <c r="HDF56" s="131"/>
      <c r="HDG56" s="131"/>
      <c r="HDH56" s="131"/>
      <c r="HDI56" s="131"/>
      <c r="HDJ56" s="131"/>
      <c r="HDK56" s="131"/>
      <c r="HDL56" s="131"/>
      <c r="HDM56" s="131"/>
      <c r="HDN56" s="131"/>
      <c r="HDO56" s="131"/>
      <c r="HDP56" s="131"/>
      <c r="HDQ56" s="131"/>
      <c r="HDR56" s="131"/>
      <c r="HDS56" s="131"/>
      <c r="HDT56" s="131"/>
      <c r="HDU56" s="131"/>
      <c r="HDV56" s="131"/>
      <c r="HDW56" s="131"/>
      <c r="HDX56" s="131"/>
      <c r="HDY56" s="131"/>
      <c r="HDZ56" s="131"/>
      <c r="HEA56" s="131"/>
      <c r="HEB56" s="131"/>
      <c r="HEC56" s="131"/>
      <c r="HED56" s="131"/>
      <c r="HEE56" s="131"/>
      <c r="HEF56" s="131"/>
      <c r="HEG56" s="131"/>
      <c r="HEH56" s="131"/>
      <c r="HEI56" s="131"/>
      <c r="HEJ56" s="131"/>
      <c r="HEK56" s="131"/>
      <c r="HEL56" s="131"/>
      <c r="HEM56" s="131"/>
      <c r="HEN56" s="131"/>
      <c r="HEO56" s="131"/>
      <c r="HEP56" s="131"/>
      <c r="HEQ56" s="131"/>
      <c r="HER56" s="131"/>
      <c r="HES56" s="131"/>
      <c r="HET56" s="131"/>
      <c r="HEU56" s="131"/>
      <c r="HEV56" s="131"/>
      <c r="HEW56" s="131"/>
      <c r="HEX56" s="131"/>
      <c r="HEY56" s="131"/>
      <c r="HEZ56" s="131"/>
      <c r="HFA56" s="131"/>
      <c r="HFB56" s="131"/>
      <c r="HFC56" s="131"/>
      <c r="HFD56" s="131"/>
      <c r="HFE56" s="131"/>
      <c r="HFF56" s="131"/>
      <c r="HFG56" s="131"/>
      <c r="HFH56" s="131"/>
      <c r="HFI56" s="131"/>
      <c r="HFJ56" s="131"/>
      <c r="HFK56" s="131"/>
      <c r="HFL56" s="131"/>
      <c r="HFM56" s="131"/>
      <c r="HFN56" s="131"/>
      <c r="HFO56" s="131"/>
      <c r="HFP56" s="131"/>
      <c r="HFQ56" s="131"/>
      <c r="HFR56" s="131"/>
      <c r="HFS56" s="131"/>
      <c r="HFT56" s="131"/>
      <c r="HFU56" s="131"/>
      <c r="HFV56" s="131"/>
      <c r="HFW56" s="131"/>
      <c r="HFX56" s="131"/>
      <c r="HFY56" s="131"/>
      <c r="HFZ56" s="131"/>
      <c r="HGA56" s="131"/>
      <c r="HGB56" s="131"/>
      <c r="HGC56" s="131"/>
      <c r="HGD56" s="131"/>
      <c r="HGE56" s="131"/>
      <c r="HGF56" s="131"/>
      <c r="HGG56" s="131"/>
      <c r="HGH56" s="131"/>
      <c r="HGI56" s="131"/>
      <c r="HGJ56" s="131"/>
      <c r="HGK56" s="131"/>
      <c r="HGL56" s="131"/>
      <c r="HGM56" s="131"/>
      <c r="HGN56" s="131"/>
      <c r="HGO56" s="131"/>
      <c r="HGP56" s="131"/>
      <c r="HGQ56" s="131"/>
      <c r="HGR56" s="131"/>
      <c r="HGS56" s="131"/>
      <c r="HGT56" s="131"/>
      <c r="HGU56" s="131"/>
      <c r="HGV56" s="131"/>
      <c r="HGW56" s="131"/>
      <c r="HGX56" s="131"/>
      <c r="HGY56" s="131"/>
      <c r="HGZ56" s="131"/>
      <c r="HHA56" s="131"/>
      <c r="HHB56" s="131"/>
      <c r="HHC56" s="131"/>
      <c r="HHD56" s="131"/>
      <c r="HHE56" s="131"/>
      <c r="HHF56" s="131"/>
      <c r="HHG56" s="131"/>
      <c r="HHH56" s="131"/>
      <c r="HHI56" s="131"/>
      <c r="HHJ56" s="131"/>
      <c r="HHK56" s="131"/>
      <c r="HHL56" s="131"/>
      <c r="HHM56" s="131"/>
      <c r="HHN56" s="131"/>
      <c r="HHO56" s="131"/>
      <c r="HHP56" s="131"/>
      <c r="HHQ56" s="131"/>
      <c r="HHR56" s="131"/>
      <c r="HHS56" s="131"/>
      <c r="HHT56" s="131"/>
      <c r="HHU56" s="131"/>
      <c r="HHV56" s="131"/>
      <c r="HHW56" s="131"/>
      <c r="HHX56" s="131"/>
      <c r="HHY56" s="131"/>
      <c r="HHZ56" s="131"/>
      <c r="HIA56" s="131"/>
      <c r="HIB56" s="131"/>
      <c r="HIC56" s="131"/>
      <c r="HID56" s="131"/>
      <c r="HIE56" s="131"/>
      <c r="HIF56" s="131"/>
      <c r="HIG56" s="131"/>
      <c r="HIH56" s="131"/>
      <c r="HII56" s="131"/>
      <c r="HIJ56" s="131"/>
      <c r="HIK56" s="131"/>
      <c r="HIL56" s="131"/>
      <c r="HIM56" s="131"/>
      <c r="HIN56" s="131"/>
      <c r="HIO56" s="131"/>
      <c r="HIP56" s="131"/>
      <c r="HIQ56" s="131"/>
      <c r="HIR56" s="131"/>
      <c r="HIS56" s="131"/>
      <c r="HIT56" s="131"/>
      <c r="HIU56" s="131"/>
      <c r="HIV56" s="131"/>
      <c r="HIW56" s="131"/>
      <c r="HIX56" s="131"/>
      <c r="HIY56" s="131"/>
      <c r="HIZ56" s="131"/>
      <c r="HJA56" s="131"/>
      <c r="HJB56" s="131"/>
      <c r="HJC56" s="131"/>
      <c r="HJD56" s="131"/>
      <c r="HJE56" s="131"/>
      <c r="HJF56" s="131"/>
      <c r="HJG56" s="131"/>
      <c r="HJH56" s="131"/>
      <c r="HJI56" s="131"/>
      <c r="HJJ56" s="131"/>
      <c r="HJK56" s="131"/>
      <c r="HJL56" s="131"/>
      <c r="HJM56" s="131"/>
      <c r="HJN56" s="131"/>
      <c r="HJO56" s="131"/>
      <c r="HJP56" s="131"/>
      <c r="HJQ56" s="131"/>
      <c r="HJR56" s="131"/>
      <c r="HJS56" s="131"/>
      <c r="HJT56" s="131"/>
      <c r="HJU56" s="131"/>
      <c r="HJV56" s="131"/>
      <c r="HJW56" s="131"/>
      <c r="HJX56" s="131"/>
      <c r="HJY56" s="131"/>
      <c r="HJZ56" s="131"/>
      <c r="HKA56" s="131"/>
      <c r="HKB56" s="131"/>
      <c r="HKC56" s="131"/>
      <c r="HKD56" s="131"/>
      <c r="HKE56" s="131"/>
      <c r="HKF56" s="131"/>
      <c r="HKG56" s="131"/>
      <c r="HKH56" s="131"/>
      <c r="HKI56" s="131"/>
      <c r="HKJ56" s="131"/>
      <c r="HKK56" s="131"/>
      <c r="HKL56" s="131"/>
      <c r="HKM56" s="131"/>
      <c r="HKN56" s="131"/>
      <c r="HKO56" s="131"/>
      <c r="HKP56" s="131"/>
      <c r="HKQ56" s="131"/>
      <c r="HKR56" s="131"/>
      <c r="HKS56" s="131"/>
      <c r="HKT56" s="131"/>
      <c r="HKU56" s="131"/>
      <c r="HKV56" s="131"/>
      <c r="HKW56" s="131"/>
      <c r="HKX56" s="131"/>
      <c r="HKY56" s="131"/>
      <c r="HKZ56" s="131"/>
      <c r="HLA56" s="131"/>
      <c r="HLB56" s="131"/>
      <c r="HLC56" s="131"/>
      <c r="HLD56" s="131"/>
      <c r="HLE56" s="131"/>
      <c r="HLF56" s="131"/>
      <c r="HLG56" s="131"/>
      <c r="HLH56" s="131"/>
      <c r="HLI56" s="131"/>
      <c r="HLJ56" s="131"/>
      <c r="HLK56" s="131"/>
      <c r="HLL56" s="131"/>
      <c r="HLM56" s="131"/>
      <c r="HLN56" s="131"/>
      <c r="HLO56" s="131"/>
      <c r="HLP56" s="131"/>
      <c r="HLQ56" s="131"/>
      <c r="HLR56" s="131"/>
      <c r="HLS56" s="131"/>
      <c r="HLT56" s="131"/>
      <c r="HLU56" s="131"/>
      <c r="HLV56" s="131"/>
      <c r="HLW56" s="131"/>
      <c r="HLX56" s="131"/>
      <c r="HLY56" s="131"/>
      <c r="HLZ56" s="131"/>
      <c r="HMA56" s="131"/>
      <c r="HMB56" s="131"/>
      <c r="HMC56" s="131"/>
      <c r="HMD56" s="131"/>
      <c r="HME56" s="131"/>
      <c r="HMF56" s="131"/>
      <c r="HMG56" s="131"/>
      <c r="HMH56" s="131"/>
      <c r="HMI56" s="131"/>
      <c r="HMJ56" s="131"/>
      <c r="HMK56" s="131"/>
      <c r="HML56" s="131"/>
      <c r="HMM56" s="131"/>
      <c r="HMN56" s="131"/>
      <c r="HMO56" s="131"/>
      <c r="HMP56" s="131"/>
      <c r="HMQ56" s="131"/>
      <c r="HMR56" s="131"/>
      <c r="HMS56" s="131"/>
      <c r="HMT56" s="131"/>
      <c r="HMU56" s="131"/>
      <c r="HMV56" s="131"/>
      <c r="HMW56" s="131"/>
      <c r="HMX56" s="131"/>
      <c r="HMY56" s="131"/>
      <c r="HMZ56" s="131"/>
      <c r="HNA56" s="131"/>
      <c r="HNB56" s="131"/>
      <c r="HNC56" s="131"/>
      <c r="HND56" s="131"/>
      <c r="HNE56" s="131"/>
      <c r="HNF56" s="131"/>
      <c r="HNG56" s="131"/>
      <c r="HNH56" s="131"/>
      <c r="HNI56" s="131"/>
      <c r="HNJ56" s="131"/>
      <c r="HNK56" s="131"/>
      <c r="HNL56" s="131"/>
      <c r="HNM56" s="131"/>
      <c r="HNN56" s="131"/>
      <c r="HNO56" s="131"/>
      <c r="HNP56" s="131"/>
      <c r="HNQ56" s="131"/>
      <c r="HNR56" s="131"/>
      <c r="HNS56" s="131"/>
      <c r="HNT56" s="131"/>
      <c r="HNU56" s="131"/>
      <c r="HNV56" s="131"/>
      <c r="HNW56" s="131"/>
      <c r="HNX56" s="131"/>
      <c r="HNY56" s="131"/>
      <c r="HNZ56" s="131"/>
      <c r="HOA56" s="131"/>
      <c r="HOB56" s="131"/>
      <c r="HOC56" s="131"/>
      <c r="HOD56" s="131"/>
      <c r="HOE56" s="131"/>
      <c r="HOF56" s="131"/>
      <c r="HOG56" s="131"/>
      <c r="HOH56" s="131"/>
      <c r="HOI56" s="131"/>
      <c r="HOJ56" s="131"/>
      <c r="HOK56" s="131"/>
      <c r="HOL56" s="131"/>
      <c r="HOM56" s="131"/>
      <c r="HON56" s="131"/>
      <c r="HOO56" s="131"/>
      <c r="HOP56" s="131"/>
      <c r="HOQ56" s="131"/>
      <c r="HOR56" s="131"/>
      <c r="HOS56" s="131"/>
      <c r="HOT56" s="131"/>
      <c r="HOU56" s="131"/>
      <c r="HOV56" s="131"/>
      <c r="HOW56" s="131"/>
      <c r="HOX56" s="131"/>
      <c r="HOY56" s="131"/>
      <c r="HOZ56" s="131"/>
      <c r="HPA56" s="131"/>
      <c r="HPB56" s="131"/>
      <c r="HPC56" s="131"/>
      <c r="HPD56" s="131"/>
      <c r="HPE56" s="131"/>
      <c r="HPF56" s="131"/>
      <c r="HPG56" s="131"/>
      <c r="HPH56" s="131"/>
      <c r="HPI56" s="131"/>
      <c r="HPJ56" s="131"/>
      <c r="HPK56" s="131"/>
      <c r="HPL56" s="131"/>
      <c r="HPM56" s="131"/>
      <c r="HPN56" s="131"/>
      <c r="HPO56" s="131"/>
      <c r="HPP56" s="131"/>
      <c r="HPQ56" s="131"/>
      <c r="HPR56" s="131"/>
      <c r="HPS56" s="131"/>
      <c r="HPT56" s="131"/>
      <c r="HPU56" s="131"/>
      <c r="HPV56" s="131"/>
      <c r="HPW56" s="131"/>
      <c r="HPX56" s="131"/>
      <c r="HPY56" s="131"/>
      <c r="HPZ56" s="131"/>
      <c r="HQA56" s="131"/>
      <c r="HQB56" s="131"/>
      <c r="HQC56" s="131"/>
      <c r="HQD56" s="131"/>
      <c r="HQE56" s="131"/>
      <c r="HQF56" s="131"/>
      <c r="HQG56" s="131"/>
      <c r="HQH56" s="131"/>
      <c r="HQI56" s="131"/>
      <c r="HQJ56" s="131"/>
      <c r="HQK56" s="131"/>
      <c r="HQL56" s="131"/>
      <c r="HQM56" s="131"/>
      <c r="HQN56" s="131"/>
      <c r="HQO56" s="131"/>
      <c r="HQP56" s="131"/>
      <c r="HQQ56" s="131"/>
      <c r="HQR56" s="131"/>
      <c r="HQS56" s="131"/>
      <c r="HQT56" s="131"/>
      <c r="HQU56" s="131"/>
      <c r="HQV56" s="131"/>
      <c r="HQW56" s="131"/>
      <c r="HQX56" s="131"/>
      <c r="HQY56" s="131"/>
      <c r="HQZ56" s="131"/>
      <c r="HRA56" s="131"/>
      <c r="HRB56" s="131"/>
      <c r="HRC56" s="131"/>
      <c r="HRD56" s="131"/>
      <c r="HRE56" s="131"/>
      <c r="HRF56" s="131"/>
      <c r="HRG56" s="131"/>
      <c r="HRH56" s="131"/>
      <c r="HRI56" s="131"/>
      <c r="HRJ56" s="131"/>
      <c r="HRK56" s="131"/>
      <c r="HRL56" s="131"/>
      <c r="HRM56" s="131"/>
      <c r="HRN56" s="131"/>
      <c r="HRO56" s="131"/>
      <c r="HRP56" s="131"/>
      <c r="HRQ56" s="131"/>
      <c r="HRR56" s="131"/>
      <c r="HRS56" s="131"/>
      <c r="HRT56" s="131"/>
      <c r="HRU56" s="131"/>
      <c r="HRV56" s="131"/>
      <c r="HRW56" s="131"/>
      <c r="HRX56" s="131"/>
      <c r="HRY56" s="131"/>
      <c r="HRZ56" s="131"/>
      <c r="HSA56" s="131"/>
      <c r="HSB56" s="131"/>
      <c r="HSC56" s="131"/>
      <c r="HSD56" s="131"/>
      <c r="HSE56" s="131"/>
      <c r="HSF56" s="131"/>
      <c r="HSG56" s="131"/>
      <c r="HSH56" s="131"/>
      <c r="HSI56" s="131"/>
      <c r="HSJ56" s="131"/>
      <c r="HSK56" s="131"/>
      <c r="HSL56" s="131"/>
      <c r="HSM56" s="131"/>
      <c r="HSN56" s="131"/>
      <c r="HSO56" s="131"/>
      <c r="HSP56" s="131"/>
      <c r="HSQ56" s="131"/>
      <c r="HSR56" s="131"/>
      <c r="HSS56" s="131"/>
      <c r="HST56" s="131"/>
      <c r="HSU56" s="131"/>
      <c r="HSV56" s="131"/>
      <c r="HSW56" s="131"/>
      <c r="HSX56" s="131"/>
      <c r="HSY56" s="131"/>
      <c r="HSZ56" s="131"/>
      <c r="HTA56" s="131"/>
      <c r="HTB56" s="131"/>
      <c r="HTC56" s="131"/>
      <c r="HTD56" s="131"/>
      <c r="HTE56" s="131"/>
      <c r="HTF56" s="131"/>
      <c r="HTG56" s="131"/>
      <c r="HTH56" s="131"/>
      <c r="HTI56" s="131"/>
      <c r="HTJ56" s="131"/>
      <c r="HTK56" s="131"/>
      <c r="HTL56" s="131"/>
      <c r="HTM56" s="131"/>
      <c r="HTN56" s="131"/>
      <c r="HTO56" s="131"/>
      <c r="HTP56" s="131"/>
      <c r="HTQ56" s="131"/>
      <c r="HTR56" s="131"/>
      <c r="HTS56" s="131"/>
      <c r="HTT56" s="131"/>
      <c r="HTU56" s="131"/>
      <c r="HTV56" s="131"/>
      <c r="HTW56" s="131"/>
      <c r="HTX56" s="131"/>
      <c r="HTY56" s="131"/>
      <c r="HTZ56" s="131"/>
      <c r="HUA56" s="131"/>
      <c r="HUB56" s="131"/>
      <c r="HUC56" s="131"/>
      <c r="HUD56" s="131"/>
      <c r="HUE56" s="131"/>
      <c r="HUF56" s="131"/>
      <c r="HUG56" s="131"/>
      <c r="HUH56" s="131"/>
      <c r="HUI56" s="131"/>
      <c r="HUJ56" s="131"/>
      <c r="HUK56" s="131"/>
      <c r="HUL56" s="131"/>
      <c r="HUM56" s="131"/>
      <c r="HUN56" s="131"/>
      <c r="HUO56" s="131"/>
      <c r="HUP56" s="131"/>
      <c r="HUQ56" s="131"/>
      <c r="HUR56" s="131"/>
      <c r="HUS56" s="131"/>
      <c r="HUT56" s="131"/>
      <c r="HUU56" s="131"/>
      <c r="HUV56" s="131"/>
      <c r="HUW56" s="131"/>
      <c r="HUX56" s="131"/>
      <c r="HUY56" s="131"/>
      <c r="HUZ56" s="131"/>
      <c r="HVA56" s="131"/>
      <c r="HVB56" s="131"/>
      <c r="HVC56" s="131"/>
      <c r="HVD56" s="131"/>
      <c r="HVE56" s="131"/>
      <c r="HVF56" s="131"/>
      <c r="HVG56" s="131"/>
      <c r="HVH56" s="131"/>
      <c r="HVI56" s="131"/>
      <c r="HVJ56" s="131"/>
      <c r="HVK56" s="131"/>
      <c r="HVL56" s="131"/>
      <c r="HVM56" s="131"/>
      <c r="HVN56" s="131"/>
      <c r="HVO56" s="131"/>
      <c r="HVP56" s="131"/>
      <c r="HVQ56" s="131"/>
      <c r="HVR56" s="131"/>
      <c r="HVS56" s="131"/>
      <c r="HVT56" s="131"/>
      <c r="HVU56" s="131"/>
      <c r="HVV56" s="131"/>
      <c r="HVW56" s="131"/>
      <c r="HVX56" s="131"/>
      <c r="HVY56" s="131"/>
      <c r="HVZ56" s="131"/>
      <c r="HWA56" s="131"/>
      <c r="HWB56" s="131"/>
      <c r="HWC56" s="131"/>
      <c r="HWD56" s="131"/>
      <c r="HWE56" s="131"/>
      <c r="HWF56" s="131"/>
      <c r="HWG56" s="131"/>
      <c r="HWH56" s="131"/>
      <c r="HWI56" s="131"/>
      <c r="HWJ56" s="131"/>
      <c r="HWK56" s="131"/>
      <c r="HWL56" s="131"/>
      <c r="HWM56" s="131"/>
      <c r="HWN56" s="131"/>
      <c r="HWO56" s="131"/>
      <c r="HWP56" s="131"/>
      <c r="HWQ56" s="131"/>
      <c r="HWR56" s="131"/>
      <c r="HWS56" s="131"/>
      <c r="HWT56" s="131"/>
      <c r="HWU56" s="131"/>
      <c r="HWV56" s="131"/>
      <c r="HWW56" s="131"/>
      <c r="HWX56" s="131"/>
      <c r="HWY56" s="131"/>
      <c r="HWZ56" s="131"/>
      <c r="HXA56" s="131"/>
      <c r="HXB56" s="131"/>
      <c r="HXC56" s="131"/>
      <c r="HXD56" s="131"/>
      <c r="HXE56" s="131"/>
      <c r="HXF56" s="131"/>
      <c r="HXG56" s="131"/>
      <c r="HXH56" s="131"/>
      <c r="HXI56" s="131"/>
      <c r="HXJ56" s="131"/>
      <c r="HXK56" s="131"/>
      <c r="HXL56" s="131"/>
      <c r="HXM56" s="131"/>
      <c r="HXN56" s="131"/>
      <c r="HXO56" s="131"/>
      <c r="HXP56" s="131"/>
      <c r="HXQ56" s="131"/>
      <c r="HXR56" s="131"/>
      <c r="HXS56" s="131"/>
      <c r="HXT56" s="131"/>
      <c r="HXU56" s="131"/>
      <c r="HXV56" s="131"/>
      <c r="HXW56" s="131"/>
      <c r="HXX56" s="131"/>
      <c r="HXY56" s="131"/>
      <c r="HXZ56" s="131"/>
      <c r="HYA56" s="131"/>
      <c r="HYB56" s="131"/>
      <c r="HYC56" s="131"/>
      <c r="HYD56" s="131"/>
      <c r="HYE56" s="131"/>
      <c r="HYF56" s="131"/>
      <c r="HYG56" s="131"/>
      <c r="HYH56" s="131"/>
      <c r="HYI56" s="131"/>
      <c r="HYJ56" s="131"/>
      <c r="HYK56" s="131"/>
      <c r="HYL56" s="131"/>
      <c r="HYM56" s="131"/>
      <c r="HYN56" s="131"/>
      <c r="HYO56" s="131"/>
      <c r="HYP56" s="131"/>
      <c r="HYQ56" s="131"/>
      <c r="HYR56" s="131"/>
      <c r="HYS56" s="131"/>
      <c r="HYT56" s="131"/>
      <c r="HYU56" s="131"/>
      <c r="HYV56" s="131"/>
      <c r="HYW56" s="131"/>
      <c r="HYX56" s="131"/>
      <c r="HYY56" s="131"/>
      <c r="HYZ56" s="131"/>
      <c r="HZA56" s="131"/>
      <c r="HZB56" s="131"/>
      <c r="HZC56" s="131"/>
      <c r="HZD56" s="131"/>
      <c r="HZE56" s="131"/>
      <c r="HZF56" s="131"/>
      <c r="HZG56" s="131"/>
      <c r="HZH56" s="131"/>
      <c r="HZI56" s="131"/>
      <c r="HZJ56" s="131"/>
      <c r="HZK56" s="131"/>
      <c r="HZL56" s="131"/>
      <c r="HZM56" s="131"/>
      <c r="HZN56" s="131"/>
      <c r="HZO56" s="131"/>
      <c r="HZP56" s="131"/>
      <c r="HZQ56" s="131"/>
      <c r="HZR56" s="131"/>
      <c r="HZS56" s="131"/>
      <c r="HZT56" s="131"/>
      <c r="HZU56" s="131"/>
      <c r="HZV56" s="131"/>
      <c r="HZW56" s="131"/>
      <c r="HZX56" s="131"/>
      <c r="HZY56" s="131"/>
      <c r="HZZ56" s="131"/>
      <c r="IAA56" s="131"/>
      <c r="IAB56" s="131"/>
      <c r="IAC56" s="131"/>
      <c r="IAD56" s="131"/>
      <c r="IAE56" s="131"/>
      <c r="IAF56" s="131"/>
      <c r="IAG56" s="131"/>
      <c r="IAH56" s="131"/>
      <c r="IAI56" s="131"/>
      <c r="IAJ56" s="131"/>
      <c r="IAK56" s="131"/>
      <c r="IAL56" s="131"/>
      <c r="IAM56" s="131"/>
      <c r="IAN56" s="131"/>
      <c r="IAO56" s="131"/>
      <c r="IAP56" s="131"/>
      <c r="IAQ56" s="131"/>
      <c r="IAR56" s="131"/>
      <c r="IAS56" s="131"/>
      <c r="IAT56" s="131"/>
      <c r="IAU56" s="131"/>
      <c r="IAV56" s="131"/>
      <c r="IAW56" s="131"/>
      <c r="IAX56" s="131"/>
      <c r="IAY56" s="131"/>
      <c r="IAZ56" s="131"/>
      <c r="IBA56" s="131"/>
      <c r="IBB56" s="131"/>
      <c r="IBC56" s="131"/>
      <c r="IBD56" s="131"/>
      <c r="IBE56" s="131"/>
      <c r="IBF56" s="131"/>
      <c r="IBG56" s="131"/>
      <c r="IBH56" s="131"/>
      <c r="IBI56" s="131"/>
      <c r="IBJ56" s="131"/>
      <c r="IBK56" s="131"/>
      <c r="IBL56" s="131"/>
      <c r="IBM56" s="131"/>
      <c r="IBN56" s="131"/>
      <c r="IBO56" s="131"/>
      <c r="IBP56" s="131"/>
      <c r="IBQ56" s="131"/>
      <c r="IBR56" s="131"/>
      <c r="IBS56" s="131"/>
      <c r="IBT56" s="131"/>
      <c r="IBU56" s="131"/>
      <c r="IBV56" s="131"/>
      <c r="IBW56" s="131"/>
      <c r="IBX56" s="131"/>
      <c r="IBY56" s="131"/>
      <c r="IBZ56" s="131"/>
      <c r="ICA56" s="131"/>
      <c r="ICB56" s="131"/>
      <c r="ICC56" s="131"/>
      <c r="ICD56" s="131"/>
      <c r="ICE56" s="131"/>
      <c r="ICF56" s="131"/>
      <c r="ICG56" s="131"/>
      <c r="ICH56" s="131"/>
      <c r="ICI56" s="131"/>
      <c r="ICJ56" s="131"/>
      <c r="ICK56" s="131"/>
      <c r="ICL56" s="131"/>
      <c r="ICM56" s="131"/>
      <c r="ICN56" s="131"/>
      <c r="ICO56" s="131"/>
      <c r="ICP56" s="131"/>
      <c r="ICQ56" s="131"/>
      <c r="ICR56" s="131"/>
      <c r="ICS56" s="131"/>
      <c r="ICT56" s="131"/>
      <c r="ICU56" s="131"/>
      <c r="ICV56" s="131"/>
      <c r="ICW56" s="131"/>
      <c r="ICX56" s="131"/>
      <c r="ICY56" s="131"/>
      <c r="ICZ56" s="131"/>
      <c r="IDA56" s="131"/>
      <c r="IDB56" s="131"/>
      <c r="IDC56" s="131"/>
      <c r="IDD56" s="131"/>
      <c r="IDE56" s="131"/>
      <c r="IDF56" s="131"/>
      <c r="IDG56" s="131"/>
      <c r="IDH56" s="131"/>
      <c r="IDI56" s="131"/>
      <c r="IDJ56" s="131"/>
      <c r="IDK56" s="131"/>
      <c r="IDL56" s="131"/>
      <c r="IDM56" s="131"/>
      <c r="IDN56" s="131"/>
      <c r="IDO56" s="131"/>
      <c r="IDP56" s="131"/>
      <c r="IDQ56" s="131"/>
      <c r="IDR56" s="131"/>
      <c r="IDS56" s="131"/>
      <c r="IDT56" s="131"/>
      <c r="IDU56" s="131"/>
      <c r="IDV56" s="131"/>
      <c r="IDW56" s="131"/>
      <c r="IDX56" s="131"/>
      <c r="IDY56" s="131"/>
      <c r="IDZ56" s="131"/>
      <c r="IEA56" s="131"/>
      <c r="IEB56" s="131"/>
      <c r="IEC56" s="131"/>
      <c r="IED56" s="131"/>
      <c r="IEE56" s="131"/>
      <c r="IEF56" s="131"/>
      <c r="IEG56" s="131"/>
      <c r="IEH56" s="131"/>
      <c r="IEI56" s="131"/>
      <c r="IEJ56" s="131"/>
      <c r="IEK56" s="131"/>
      <c r="IEL56" s="131"/>
      <c r="IEM56" s="131"/>
      <c r="IEN56" s="131"/>
      <c r="IEO56" s="131"/>
      <c r="IEP56" s="131"/>
      <c r="IEQ56" s="131"/>
      <c r="IER56" s="131"/>
      <c r="IES56" s="131"/>
      <c r="IET56" s="131"/>
      <c r="IEU56" s="131"/>
      <c r="IEV56" s="131"/>
      <c r="IEW56" s="131"/>
      <c r="IEX56" s="131"/>
      <c r="IEY56" s="131"/>
      <c r="IEZ56" s="131"/>
      <c r="IFA56" s="131"/>
      <c r="IFB56" s="131"/>
      <c r="IFC56" s="131"/>
      <c r="IFD56" s="131"/>
      <c r="IFE56" s="131"/>
      <c r="IFF56" s="131"/>
      <c r="IFG56" s="131"/>
      <c r="IFH56" s="131"/>
      <c r="IFI56" s="131"/>
      <c r="IFJ56" s="131"/>
      <c r="IFK56" s="131"/>
      <c r="IFL56" s="131"/>
      <c r="IFM56" s="131"/>
      <c r="IFN56" s="131"/>
      <c r="IFO56" s="131"/>
      <c r="IFP56" s="131"/>
      <c r="IFQ56" s="131"/>
      <c r="IFR56" s="131"/>
      <c r="IFS56" s="131"/>
      <c r="IFT56" s="131"/>
      <c r="IFU56" s="131"/>
      <c r="IFV56" s="131"/>
      <c r="IFW56" s="131"/>
      <c r="IFX56" s="131"/>
      <c r="IFY56" s="131"/>
      <c r="IFZ56" s="131"/>
      <c r="IGA56" s="131"/>
      <c r="IGB56" s="131"/>
      <c r="IGC56" s="131"/>
      <c r="IGD56" s="131"/>
      <c r="IGE56" s="131"/>
      <c r="IGF56" s="131"/>
      <c r="IGG56" s="131"/>
      <c r="IGH56" s="131"/>
      <c r="IGI56" s="131"/>
      <c r="IGJ56" s="131"/>
      <c r="IGK56" s="131"/>
      <c r="IGL56" s="131"/>
      <c r="IGM56" s="131"/>
      <c r="IGN56" s="131"/>
      <c r="IGO56" s="131"/>
      <c r="IGP56" s="131"/>
      <c r="IGQ56" s="131"/>
      <c r="IGR56" s="131"/>
      <c r="IGS56" s="131"/>
      <c r="IGT56" s="131"/>
      <c r="IGU56" s="131"/>
      <c r="IGV56" s="131"/>
      <c r="IGW56" s="131"/>
      <c r="IGX56" s="131"/>
      <c r="IGY56" s="131"/>
      <c r="IGZ56" s="131"/>
      <c r="IHA56" s="131"/>
      <c r="IHB56" s="131"/>
      <c r="IHC56" s="131"/>
      <c r="IHD56" s="131"/>
      <c r="IHE56" s="131"/>
      <c r="IHF56" s="131"/>
      <c r="IHG56" s="131"/>
      <c r="IHH56" s="131"/>
      <c r="IHI56" s="131"/>
      <c r="IHJ56" s="131"/>
      <c r="IHK56" s="131"/>
      <c r="IHL56" s="131"/>
      <c r="IHM56" s="131"/>
      <c r="IHN56" s="131"/>
      <c r="IHO56" s="131"/>
      <c r="IHP56" s="131"/>
      <c r="IHQ56" s="131"/>
      <c r="IHR56" s="131"/>
      <c r="IHS56" s="131"/>
      <c r="IHT56" s="131"/>
      <c r="IHU56" s="131"/>
      <c r="IHV56" s="131"/>
      <c r="IHW56" s="131"/>
      <c r="IHX56" s="131"/>
      <c r="IHY56" s="131"/>
      <c r="IHZ56" s="131"/>
      <c r="IIA56" s="131"/>
      <c r="IIB56" s="131"/>
      <c r="IIC56" s="131"/>
      <c r="IID56" s="131"/>
      <c r="IIE56" s="131"/>
      <c r="IIF56" s="131"/>
      <c r="IIG56" s="131"/>
      <c r="IIH56" s="131"/>
      <c r="III56" s="131"/>
      <c r="IIJ56" s="131"/>
      <c r="IIK56" s="131"/>
      <c r="IIL56" s="131"/>
      <c r="IIM56" s="131"/>
      <c r="IIN56" s="131"/>
      <c r="IIO56" s="131"/>
      <c r="IIP56" s="131"/>
      <c r="IIQ56" s="131"/>
      <c r="IIR56" s="131"/>
      <c r="IIS56" s="131"/>
      <c r="IIT56" s="131"/>
      <c r="IIU56" s="131"/>
      <c r="IIV56" s="131"/>
      <c r="IIW56" s="131"/>
      <c r="IIX56" s="131"/>
      <c r="IIY56" s="131"/>
      <c r="IIZ56" s="131"/>
      <c r="IJA56" s="131"/>
      <c r="IJB56" s="131"/>
      <c r="IJC56" s="131"/>
      <c r="IJD56" s="131"/>
      <c r="IJE56" s="131"/>
      <c r="IJF56" s="131"/>
      <c r="IJG56" s="131"/>
      <c r="IJH56" s="131"/>
      <c r="IJI56" s="131"/>
      <c r="IJJ56" s="131"/>
      <c r="IJK56" s="131"/>
      <c r="IJL56" s="131"/>
      <c r="IJM56" s="131"/>
      <c r="IJN56" s="131"/>
      <c r="IJO56" s="131"/>
      <c r="IJP56" s="131"/>
      <c r="IJQ56" s="131"/>
      <c r="IJR56" s="131"/>
      <c r="IJS56" s="131"/>
      <c r="IJT56" s="131"/>
      <c r="IJU56" s="131"/>
      <c r="IJV56" s="131"/>
      <c r="IJW56" s="131"/>
      <c r="IJX56" s="131"/>
      <c r="IJY56" s="131"/>
      <c r="IJZ56" s="131"/>
      <c r="IKA56" s="131"/>
      <c r="IKB56" s="131"/>
      <c r="IKC56" s="131"/>
      <c r="IKD56" s="131"/>
      <c r="IKE56" s="131"/>
      <c r="IKF56" s="131"/>
      <c r="IKG56" s="131"/>
      <c r="IKH56" s="131"/>
      <c r="IKI56" s="131"/>
      <c r="IKJ56" s="131"/>
      <c r="IKK56" s="131"/>
      <c r="IKL56" s="131"/>
      <c r="IKM56" s="131"/>
      <c r="IKN56" s="131"/>
      <c r="IKO56" s="131"/>
      <c r="IKP56" s="131"/>
      <c r="IKQ56" s="131"/>
      <c r="IKR56" s="131"/>
      <c r="IKS56" s="131"/>
      <c r="IKT56" s="131"/>
      <c r="IKU56" s="131"/>
      <c r="IKV56" s="131"/>
      <c r="IKW56" s="131"/>
      <c r="IKX56" s="131"/>
      <c r="IKY56" s="131"/>
      <c r="IKZ56" s="131"/>
      <c r="ILA56" s="131"/>
      <c r="ILB56" s="131"/>
      <c r="ILC56" s="131"/>
      <c r="ILD56" s="131"/>
      <c r="ILE56" s="131"/>
      <c r="ILF56" s="131"/>
      <c r="ILG56" s="131"/>
      <c r="ILH56" s="131"/>
      <c r="ILI56" s="131"/>
      <c r="ILJ56" s="131"/>
      <c r="ILK56" s="131"/>
      <c r="ILL56" s="131"/>
      <c r="ILM56" s="131"/>
      <c r="ILN56" s="131"/>
      <c r="ILO56" s="131"/>
      <c r="ILP56" s="131"/>
      <c r="ILQ56" s="131"/>
      <c r="ILR56" s="131"/>
      <c r="ILS56" s="131"/>
      <c r="ILT56" s="131"/>
      <c r="ILU56" s="131"/>
      <c r="ILV56" s="131"/>
      <c r="ILW56" s="131"/>
      <c r="ILX56" s="131"/>
      <c r="ILY56" s="131"/>
      <c r="ILZ56" s="131"/>
      <c r="IMA56" s="131"/>
      <c r="IMB56" s="131"/>
      <c r="IMC56" s="131"/>
      <c r="IMD56" s="131"/>
      <c r="IME56" s="131"/>
      <c r="IMF56" s="131"/>
      <c r="IMG56" s="131"/>
      <c r="IMH56" s="131"/>
      <c r="IMI56" s="131"/>
      <c r="IMJ56" s="131"/>
      <c r="IMK56" s="131"/>
      <c r="IML56" s="131"/>
      <c r="IMM56" s="131"/>
      <c r="IMN56" s="131"/>
      <c r="IMO56" s="131"/>
      <c r="IMP56" s="131"/>
      <c r="IMQ56" s="131"/>
      <c r="IMR56" s="131"/>
      <c r="IMS56" s="131"/>
      <c r="IMT56" s="131"/>
      <c r="IMU56" s="131"/>
      <c r="IMV56" s="131"/>
      <c r="IMW56" s="131"/>
      <c r="IMX56" s="131"/>
      <c r="IMY56" s="131"/>
      <c r="IMZ56" s="131"/>
      <c r="INA56" s="131"/>
      <c r="INB56" s="131"/>
      <c r="INC56" s="131"/>
      <c r="IND56" s="131"/>
      <c r="INE56" s="131"/>
      <c r="INF56" s="131"/>
      <c r="ING56" s="131"/>
      <c r="INH56" s="131"/>
      <c r="INI56" s="131"/>
      <c r="INJ56" s="131"/>
      <c r="INK56" s="131"/>
      <c r="INL56" s="131"/>
      <c r="INM56" s="131"/>
      <c r="INN56" s="131"/>
      <c r="INO56" s="131"/>
      <c r="INP56" s="131"/>
      <c r="INQ56" s="131"/>
      <c r="INR56" s="131"/>
      <c r="INS56" s="131"/>
      <c r="INT56" s="131"/>
      <c r="INU56" s="131"/>
      <c r="INV56" s="131"/>
      <c r="INW56" s="131"/>
      <c r="INX56" s="131"/>
      <c r="INY56" s="131"/>
      <c r="INZ56" s="131"/>
      <c r="IOA56" s="131"/>
      <c r="IOB56" s="131"/>
      <c r="IOC56" s="131"/>
      <c r="IOD56" s="131"/>
      <c r="IOE56" s="131"/>
      <c r="IOF56" s="131"/>
      <c r="IOG56" s="131"/>
      <c r="IOH56" s="131"/>
      <c r="IOI56" s="131"/>
      <c r="IOJ56" s="131"/>
      <c r="IOK56" s="131"/>
      <c r="IOL56" s="131"/>
      <c r="IOM56" s="131"/>
      <c r="ION56" s="131"/>
      <c r="IOO56" s="131"/>
      <c r="IOP56" s="131"/>
      <c r="IOQ56" s="131"/>
      <c r="IOR56" s="131"/>
      <c r="IOS56" s="131"/>
      <c r="IOT56" s="131"/>
      <c r="IOU56" s="131"/>
      <c r="IOV56" s="131"/>
      <c r="IOW56" s="131"/>
      <c r="IOX56" s="131"/>
      <c r="IOY56" s="131"/>
      <c r="IOZ56" s="131"/>
      <c r="IPA56" s="131"/>
      <c r="IPB56" s="131"/>
      <c r="IPC56" s="131"/>
      <c r="IPD56" s="131"/>
      <c r="IPE56" s="131"/>
      <c r="IPF56" s="131"/>
      <c r="IPG56" s="131"/>
      <c r="IPH56" s="131"/>
      <c r="IPI56" s="131"/>
      <c r="IPJ56" s="131"/>
      <c r="IPK56" s="131"/>
      <c r="IPL56" s="131"/>
      <c r="IPM56" s="131"/>
      <c r="IPN56" s="131"/>
      <c r="IPO56" s="131"/>
      <c r="IPP56" s="131"/>
      <c r="IPQ56" s="131"/>
      <c r="IPR56" s="131"/>
      <c r="IPS56" s="131"/>
      <c r="IPT56" s="131"/>
      <c r="IPU56" s="131"/>
      <c r="IPV56" s="131"/>
      <c r="IPW56" s="131"/>
      <c r="IPX56" s="131"/>
      <c r="IPY56" s="131"/>
      <c r="IPZ56" s="131"/>
      <c r="IQA56" s="131"/>
      <c r="IQB56" s="131"/>
      <c r="IQC56" s="131"/>
      <c r="IQD56" s="131"/>
      <c r="IQE56" s="131"/>
      <c r="IQF56" s="131"/>
      <c r="IQG56" s="131"/>
      <c r="IQH56" s="131"/>
      <c r="IQI56" s="131"/>
      <c r="IQJ56" s="131"/>
      <c r="IQK56" s="131"/>
      <c r="IQL56" s="131"/>
      <c r="IQM56" s="131"/>
      <c r="IQN56" s="131"/>
      <c r="IQO56" s="131"/>
      <c r="IQP56" s="131"/>
      <c r="IQQ56" s="131"/>
      <c r="IQR56" s="131"/>
      <c r="IQS56" s="131"/>
      <c r="IQT56" s="131"/>
      <c r="IQU56" s="131"/>
      <c r="IQV56" s="131"/>
      <c r="IQW56" s="131"/>
      <c r="IQX56" s="131"/>
      <c r="IQY56" s="131"/>
      <c r="IQZ56" s="131"/>
      <c r="IRA56" s="131"/>
      <c r="IRB56" s="131"/>
      <c r="IRC56" s="131"/>
      <c r="IRD56" s="131"/>
      <c r="IRE56" s="131"/>
      <c r="IRF56" s="131"/>
      <c r="IRG56" s="131"/>
      <c r="IRH56" s="131"/>
      <c r="IRI56" s="131"/>
      <c r="IRJ56" s="131"/>
      <c r="IRK56" s="131"/>
      <c r="IRL56" s="131"/>
      <c r="IRM56" s="131"/>
      <c r="IRN56" s="131"/>
      <c r="IRO56" s="131"/>
      <c r="IRP56" s="131"/>
      <c r="IRQ56" s="131"/>
      <c r="IRR56" s="131"/>
      <c r="IRS56" s="131"/>
      <c r="IRT56" s="131"/>
      <c r="IRU56" s="131"/>
      <c r="IRV56" s="131"/>
      <c r="IRW56" s="131"/>
      <c r="IRX56" s="131"/>
      <c r="IRY56" s="131"/>
      <c r="IRZ56" s="131"/>
      <c r="ISA56" s="131"/>
      <c r="ISB56" s="131"/>
      <c r="ISC56" s="131"/>
      <c r="ISD56" s="131"/>
      <c r="ISE56" s="131"/>
      <c r="ISF56" s="131"/>
      <c r="ISG56" s="131"/>
      <c r="ISH56" s="131"/>
      <c r="ISI56" s="131"/>
      <c r="ISJ56" s="131"/>
      <c r="ISK56" s="131"/>
      <c r="ISL56" s="131"/>
      <c r="ISM56" s="131"/>
      <c r="ISN56" s="131"/>
      <c r="ISO56" s="131"/>
      <c r="ISP56" s="131"/>
      <c r="ISQ56" s="131"/>
      <c r="ISR56" s="131"/>
      <c r="ISS56" s="131"/>
      <c r="IST56" s="131"/>
      <c r="ISU56" s="131"/>
      <c r="ISV56" s="131"/>
      <c r="ISW56" s="131"/>
      <c r="ISX56" s="131"/>
      <c r="ISY56" s="131"/>
      <c r="ISZ56" s="131"/>
      <c r="ITA56" s="131"/>
      <c r="ITB56" s="131"/>
      <c r="ITC56" s="131"/>
      <c r="ITD56" s="131"/>
      <c r="ITE56" s="131"/>
      <c r="ITF56" s="131"/>
      <c r="ITG56" s="131"/>
      <c r="ITH56" s="131"/>
      <c r="ITI56" s="131"/>
      <c r="ITJ56" s="131"/>
      <c r="ITK56" s="131"/>
      <c r="ITL56" s="131"/>
      <c r="ITM56" s="131"/>
      <c r="ITN56" s="131"/>
      <c r="ITO56" s="131"/>
      <c r="ITP56" s="131"/>
      <c r="ITQ56" s="131"/>
      <c r="ITR56" s="131"/>
      <c r="ITS56" s="131"/>
      <c r="ITT56" s="131"/>
      <c r="ITU56" s="131"/>
      <c r="ITV56" s="131"/>
      <c r="ITW56" s="131"/>
      <c r="ITX56" s="131"/>
      <c r="ITY56" s="131"/>
      <c r="ITZ56" s="131"/>
      <c r="IUA56" s="131"/>
      <c r="IUB56" s="131"/>
      <c r="IUC56" s="131"/>
      <c r="IUD56" s="131"/>
      <c r="IUE56" s="131"/>
      <c r="IUF56" s="131"/>
      <c r="IUG56" s="131"/>
      <c r="IUH56" s="131"/>
      <c r="IUI56" s="131"/>
      <c r="IUJ56" s="131"/>
      <c r="IUK56" s="131"/>
      <c r="IUL56" s="131"/>
      <c r="IUM56" s="131"/>
      <c r="IUN56" s="131"/>
      <c r="IUO56" s="131"/>
      <c r="IUP56" s="131"/>
      <c r="IUQ56" s="131"/>
      <c r="IUR56" s="131"/>
      <c r="IUS56" s="131"/>
      <c r="IUT56" s="131"/>
      <c r="IUU56" s="131"/>
      <c r="IUV56" s="131"/>
      <c r="IUW56" s="131"/>
      <c r="IUX56" s="131"/>
      <c r="IUY56" s="131"/>
      <c r="IUZ56" s="131"/>
      <c r="IVA56" s="131"/>
      <c r="IVB56" s="131"/>
      <c r="IVC56" s="131"/>
      <c r="IVD56" s="131"/>
      <c r="IVE56" s="131"/>
      <c r="IVF56" s="131"/>
      <c r="IVG56" s="131"/>
      <c r="IVH56" s="131"/>
      <c r="IVI56" s="131"/>
      <c r="IVJ56" s="131"/>
      <c r="IVK56" s="131"/>
      <c r="IVL56" s="131"/>
      <c r="IVM56" s="131"/>
      <c r="IVN56" s="131"/>
      <c r="IVO56" s="131"/>
      <c r="IVP56" s="131"/>
      <c r="IVQ56" s="131"/>
      <c r="IVR56" s="131"/>
      <c r="IVS56" s="131"/>
      <c r="IVT56" s="131"/>
      <c r="IVU56" s="131"/>
      <c r="IVV56" s="131"/>
      <c r="IVW56" s="131"/>
      <c r="IVX56" s="131"/>
      <c r="IVY56" s="131"/>
      <c r="IVZ56" s="131"/>
      <c r="IWA56" s="131"/>
      <c r="IWB56" s="131"/>
      <c r="IWC56" s="131"/>
      <c r="IWD56" s="131"/>
      <c r="IWE56" s="131"/>
      <c r="IWF56" s="131"/>
      <c r="IWG56" s="131"/>
      <c r="IWH56" s="131"/>
      <c r="IWI56" s="131"/>
      <c r="IWJ56" s="131"/>
      <c r="IWK56" s="131"/>
      <c r="IWL56" s="131"/>
      <c r="IWM56" s="131"/>
      <c r="IWN56" s="131"/>
      <c r="IWO56" s="131"/>
      <c r="IWP56" s="131"/>
      <c r="IWQ56" s="131"/>
      <c r="IWR56" s="131"/>
      <c r="IWS56" s="131"/>
      <c r="IWT56" s="131"/>
      <c r="IWU56" s="131"/>
      <c r="IWV56" s="131"/>
      <c r="IWW56" s="131"/>
      <c r="IWX56" s="131"/>
      <c r="IWY56" s="131"/>
      <c r="IWZ56" s="131"/>
      <c r="IXA56" s="131"/>
      <c r="IXB56" s="131"/>
      <c r="IXC56" s="131"/>
      <c r="IXD56" s="131"/>
      <c r="IXE56" s="131"/>
      <c r="IXF56" s="131"/>
      <c r="IXG56" s="131"/>
      <c r="IXH56" s="131"/>
      <c r="IXI56" s="131"/>
      <c r="IXJ56" s="131"/>
      <c r="IXK56" s="131"/>
      <c r="IXL56" s="131"/>
      <c r="IXM56" s="131"/>
      <c r="IXN56" s="131"/>
      <c r="IXO56" s="131"/>
      <c r="IXP56" s="131"/>
      <c r="IXQ56" s="131"/>
      <c r="IXR56" s="131"/>
      <c r="IXS56" s="131"/>
      <c r="IXT56" s="131"/>
      <c r="IXU56" s="131"/>
      <c r="IXV56" s="131"/>
      <c r="IXW56" s="131"/>
      <c r="IXX56" s="131"/>
      <c r="IXY56" s="131"/>
      <c r="IXZ56" s="131"/>
      <c r="IYA56" s="131"/>
      <c r="IYB56" s="131"/>
      <c r="IYC56" s="131"/>
      <c r="IYD56" s="131"/>
      <c r="IYE56" s="131"/>
      <c r="IYF56" s="131"/>
      <c r="IYG56" s="131"/>
      <c r="IYH56" s="131"/>
      <c r="IYI56" s="131"/>
      <c r="IYJ56" s="131"/>
      <c r="IYK56" s="131"/>
      <c r="IYL56" s="131"/>
      <c r="IYM56" s="131"/>
      <c r="IYN56" s="131"/>
      <c r="IYO56" s="131"/>
      <c r="IYP56" s="131"/>
      <c r="IYQ56" s="131"/>
      <c r="IYR56" s="131"/>
      <c r="IYS56" s="131"/>
      <c r="IYT56" s="131"/>
      <c r="IYU56" s="131"/>
      <c r="IYV56" s="131"/>
      <c r="IYW56" s="131"/>
      <c r="IYX56" s="131"/>
      <c r="IYY56" s="131"/>
      <c r="IYZ56" s="131"/>
      <c r="IZA56" s="131"/>
      <c r="IZB56" s="131"/>
      <c r="IZC56" s="131"/>
      <c r="IZD56" s="131"/>
      <c r="IZE56" s="131"/>
      <c r="IZF56" s="131"/>
      <c r="IZG56" s="131"/>
      <c r="IZH56" s="131"/>
      <c r="IZI56" s="131"/>
      <c r="IZJ56" s="131"/>
      <c r="IZK56" s="131"/>
      <c r="IZL56" s="131"/>
      <c r="IZM56" s="131"/>
      <c r="IZN56" s="131"/>
      <c r="IZO56" s="131"/>
      <c r="IZP56" s="131"/>
      <c r="IZQ56" s="131"/>
      <c r="IZR56" s="131"/>
      <c r="IZS56" s="131"/>
      <c r="IZT56" s="131"/>
      <c r="IZU56" s="131"/>
      <c r="IZV56" s="131"/>
      <c r="IZW56" s="131"/>
      <c r="IZX56" s="131"/>
      <c r="IZY56" s="131"/>
      <c r="IZZ56" s="131"/>
      <c r="JAA56" s="131"/>
      <c r="JAB56" s="131"/>
      <c r="JAC56" s="131"/>
      <c r="JAD56" s="131"/>
      <c r="JAE56" s="131"/>
      <c r="JAF56" s="131"/>
      <c r="JAG56" s="131"/>
      <c r="JAH56" s="131"/>
      <c r="JAI56" s="131"/>
      <c r="JAJ56" s="131"/>
      <c r="JAK56" s="131"/>
      <c r="JAL56" s="131"/>
      <c r="JAM56" s="131"/>
      <c r="JAN56" s="131"/>
      <c r="JAO56" s="131"/>
      <c r="JAP56" s="131"/>
      <c r="JAQ56" s="131"/>
      <c r="JAR56" s="131"/>
      <c r="JAS56" s="131"/>
      <c r="JAT56" s="131"/>
      <c r="JAU56" s="131"/>
      <c r="JAV56" s="131"/>
      <c r="JAW56" s="131"/>
      <c r="JAX56" s="131"/>
      <c r="JAY56" s="131"/>
      <c r="JAZ56" s="131"/>
      <c r="JBA56" s="131"/>
      <c r="JBB56" s="131"/>
      <c r="JBC56" s="131"/>
      <c r="JBD56" s="131"/>
      <c r="JBE56" s="131"/>
      <c r="JBF56" s="131"/>
      <c r="JBG56" s="131"/>
      <c r="JBH56" s="131"/>
      <c r="JBI56" s="131"/>
      <c r="JBJ56" s="131"/>
      <c r="JBK56" s="131"/>
      <c r="JBL56" s="131"/>
      <c r="JBM56" s="131"/>
      <c r="JBN56" s="131"/>
      <c r="JBO56" s="131"/>
      <c r="JBP56" s="131"/>
      <c r="JBQ56" s="131"/>
      <c r="JBR56" s="131"/>
      <c r="JBS56" s="131"/>
      <c r="JBT56" s="131"/>
      <c r="JBU56" s="131"/>
      <c r="JBV56" s="131"/>
      <c r="JBW56" s="131"/>
      <c r="JBX56" s="131"/>
      <c r="JBY56" s="131"/>
      <c r="JBZ56" s="131"/>
      <c r="JCA56" s="131"/>
      <c r="JCB56" s="131"/>
      <c r="JCC56" s="131"/>
      <c r="JCD56" s="131"/>
      <c r="JCE56" s="131"/>
      <c r="JCF56" s="131"/>
      <c r="JCG56" s="131"/>
      <c r="JCH56" s="131"/>
      <c r="JCI56" s="131"/>
      <c r="JCJ56" s="131"/>
      <c r="JCK56" s="131"/>
      <c r="JCL56" s="131"/>
      <c r="JCM56" s="131"/>
      <c r="JCN56" s="131"/>
      <c r="JCO56" s="131"/>
      <c r="JCP56" s="131"/>
      <c r="JCQ56" s="131"/>
      <c r="JCR56" s="131"/>
      <c r="JCS56" s="131"/>
      <c r="JCT56" s="131"/>
      <c r="JCU56" s="131"/>
      <c r="JCV56" s="131"/>
      <c r="JCW56" s="131"/>
      <c r="JCX56" s="131"/>
      <c r="JCY56" s="131"/>
      <c r="JCZ56" s="131"/>
      <c r="JDA56" s="131"/>
      <c r="JDB56" s="131"/>
      <c r="JDC56" s="131"/>
      <c r="JDD56" s="131"/>
      <c r="JDE56" s="131"/>
      <c r="JDF56" s="131"/>
      <c r="JDG56" s="131"/>
      <c r="JDH56" s="131"/>
      <c r="JDI56" s="131"/>
      <c r="JDJ56" s="131"/>
      <c r="JDK56" s="131"/>
      <c r="JDL56" s="131"/>
      <c r="JDM56" s="131"/>
      <c r="JDN56" s="131"/>
      <c r="JDO56" s="131"/>
      <c r="JDP56" s="131"/>
      <c r="JDQ56" s="131"/>
      <c r="JDR56" s="131"/>
      <c r="JDS56" s="131"/>
      <c r="JDT56" s="131"/>
      <c r="JDU56" s="131"/>
      <c r="JDV56" s="131"/>
      <c r="JDW56" s="131"/>
      <c r="JDX56" s="131"/>
      <c r="JDY56" s="131"/>
      <c r="JDZ56" s="131"/>
      <c r="JEA56" s="131"/>
      <c r="JEB56" s="131"/>
      <c r="JEC56" s="131"/>
      <c r="JED56" s="131"/>
      <c r="JEE56" s="131"/>
      <c r="JEF56" s="131"/>
      <c r="JEG56" s="131"/>
      <c r="JEH56" s="131"/>
      <c r="JEI56" s="131"/>
      <c r="JEJ56" s="131"/>
      <c r="JEK56" s="131"/>
      <c r="JEL56" s="131"/>
      <c r="JEM56" s="131"/>
      <c r="JEN56" s="131"/>
      <c r="JEO56" s="131"/>
      <c r="JEP56" s="131"/>
      <c r="JEQ56" s="131"/>
      <c r="JER56" s="131"/>
      <c r="JES56" s="131"/>
      <c r="JET56" s="131"/>
      <c r="JEU56" s="131"/>
      <c r="JEV56" s="131"/>
      <c r="JEW56" s="131"/>
      <c r="JEX56" s="131"/>
      <c r="JEY56" s="131"/>
      <c r="JEZ56" s="131"/>
      <c r="JFA56" s="131"/>
      <c r="JFB56" s="131"/>
      <c r="JFC56" s="131"/>
      <c r="JFD56" s="131"/>
      <c r="JFE56" s="131"/>
      <c r="JFF56" s="131"/>
      <c r="JFG56" s="131"/>
      <c r="JFH56" s="131"/>
      <c r="JFI56" s="131"/>
      <c r="JFJ56" s="131"/>
      <c r="JFK56" s="131"/>
      <c r="JFL56" s="131"/>
      <c r="JFM56" s="131"/>
      <c r="JFN56" s="131"/>
      <c r="JFO56" s="131"/>
      <c r="JFP56" s="131"/>
      <c r="JFQ56" s="131"/>
      <c r="JFR56" s="131"/>
      <c r="JFS56" s="131"/>
      <c r="JFT56" s="131"/>
      <c r="JFU56" s="131"/>
      <c r="JFV56" s="131"/>
      <c r="JFW56" s="131"/>
      <c r="JFX56" s="131"/>
      <c r="JFY56" s="131"/>
      <c r="JFZ56" s="131"/>
      <c r="JGA56" s="131"/>
      <c r="JGB56" s="131"/>
      <c r="JGC56" s="131"/>
      <c r="JGD56" s="131"/>
      <c r="JGE56" s="131"/>
      <c r="JGF56" s="131"/>
      <c r="JGG56" s="131"/>
      <c r="JGH56" s="131"/>
      <c r="JGI56" s="131"/>
      <c r="JGJ56" s="131"/>
      <c r="JGK56" s="131"/>
      <c r="JGL56" s="131"/>
      <c r="JGM56" s="131"/>
      <c r="JGN56" s="131"/>
      <c r="JGO56" s="131"/>
      <c r="JGP56" s="131"/>
      <c r="JGQ56" s="131"/>
      <c r="JGR56" s="131"/>
      <c r="JGS56" s="131"/>
      <c r="JGT56" s="131"/>
      <c r="JGU56" s="131"/>
      <c r="JGV56" s="131"/>
      <c r="JGW56" s="131"/>
      <c r="JGX56" s="131"/>
      <c r="JGY56" s="131"/>
      <c r="JGZ56" s="131"/>
      <c r="JHA56" s="131"/>
      <c r="JHB56" s="131"/>
      <c r="JHC56" s="131"/>
      <c r="JHD56" s="131"/>
      <c r="JHE56" s="131"/>
      <c r="JHF56" s="131"/>
      <c r="JHG56" s="131"/>
      <c r="JHH56" s="131"/>
      <c r="JHI56" s="131"/>
      <c r="JHJ56" s="131"/>
      <c r="JHK56" s="131"/>
      <c r="JHL56" s="131"/>
      <c r="JHM56" s="131"/>
      <c r="JHN56" s="131"/>
      <c r="JHO56" s="131"/>
      <c r="JHP56" s="131"/>
      <c r="JHQ56" s="131"/>
      <c r="JHR56" s="131"/>
      <c r="JHS56" s="131"/>
      <c r="JHT56" s="131"/>
      <c r="JHU56" s="131"/>
      <c r="JHV56" s="131"/>
      <c r="JHW56" s="131"/>
      <c r="JHX56" s="131"/>
      <c r="JHY56" s="131"/>
      <c r="JHZ56" s="131"/>
      <c r="JIA56" s="131"/>
      <c r="JIB56" s="131"/>
      <c r="JIC56" s="131"/>
      <c r="JID56" s="131"/>
      <c r="JIE56" s="131"/>
      <c r="JIF56" s="131"/>
      <c r="JIG56" s="131"/>
      <c r="JIH56" s="131"/>
      <c r="JII56" s="131"/>
      <c r="JIJ56" s="131"/>
      <c r="JIK56" s="131"/>
      <c r="JIL56" s="131"/>
      <c r="JIM56" s="131"/>
      <c r="JIN56" s="131"/>
      <c r="JIO56" s="131"/>
      <c r="JIP56" s="131"/>
      <c r="JIQ56" s="131"/>
      <c r="JIR56" s="131"/>
      <c r="JIS56" s="131"/>
      <c r="JIT56" s="131"/>
      <c r="JIU56" s="131"/>
      <c r="JIV56" s="131"/>
      <c r="JIW56" s="131"/>
      <c r="JIX56" s="131"/>
      <c r="JIY56" s="131"/>
      <c r="JIZ56" s="131"/>
      <c r="JJA56" s="131"/>
      <c r="JJB56" s="131"/>
      <c r="JJC56" s="131"/>
      <c r="JJD56" s="131"/>
      <c r="JJE56" s="131"/>
      <c r="JJF56" s="131"/>
      <c r="JJG56" s="131"/>
      <c r="JJH56" s="131"/>
      <c r="JJI56" s="131"/>
      <c r="JJJ56" s="131"/>
      <c r="JJK56" s="131"/>
      <c r="JJL56" s="131"/>
      <c r="JJM56" s="131"/>
      <c r="JJN56" s="131"/>
      <c r="JJO56" s="131"/>
      <c r="JJP56" s="131"/>
      <c r="JJQ56" s="131"/>
      <c r="JJR56" s="131"/>
      <c r="JJS56" s="131"/>
      <c r="JJT56" s="131"/>
      <c r="JJU56" s="131"/>
      <c r="JJV56" s="131"/>
      <c r="JJW56" s="131"/>
      <c r="JJX56" s="131"/>
      <c r="JJY56" s="131"/>
      <c r="JJZ56" s="131"/>
      <c r="JKA56" s="131"/>
      <c r="JKB56" s="131"/>
      <c r="JKC56" s="131"/>
      <c r="JKD56" s="131"/>
      <c r="JKE56" s="131"/>
      <c r="JKF56" s="131"/>
      <c r="JKG56" s="131"/>
      <c r="JKH56" s="131"/>
      <c r="JKI56" s="131"/>
      <c r="JKJ56" s="131"/>
      <c r="JKK56" s="131"/>
      <c r="JKL56" s="131"/>
      <c r="JKM56" s="131"/>
      <c r="JKN56" s="131"/>
      <c r="JKO56" s="131"/>
      <c r="JKP56" s="131"/>
      <c r="JKQ56" s="131"/>
      <c r="JKR56" s="131"/>
      <c r="JKS56" s="131"/>
      <c r="JKT56" s="131"/>
      <c r="JKU56" s="131"/>
      <c r="JKV56" s="131"/>
      <c r="JKW56" s="131"/>
      <c r="JKX56" s="131"/>
      <c r="JKY56" s="131"/>
      <c r="JKZ56" s="131"/>
      <c r="JLA56" s="131"/>
      <c r="JLB56" s="131"/>
      <c r="JLC56" s="131"/>
      <c r="JLD56" s="131"/>
      <c r="JLE56" s="131"/>
      <c r="JLF56" s="131"/>
      <c r="JLG56" s="131"/>
      <c r="JLH56" s="131"/>
      <c r="JLI56" s="131"/>
      <c r="JLJ56" s="131"/>
      <c r="JLK56" s="131"/>
      <c r="JLL56" s="131"/>
      <c r="JLM56" s="131"/>
      <c r="JLN56" s="131"/>
      <c r="JLO56" s="131"/>
      <c r="JLP56" s="131"/>
      <c r="JLQ56" s="131"/>
      <c r="JLR56" s="131"/>
      <c r="JLS56" s="131"/>
      <c r="JLT56" s="131"/>
      <c r="JLU56" s="131"/>
      <c r="JLV56" s="131"/>
      <c r="JLW56" s="131"/>
      <c r="JLX56" s="131"/>
      <c r="JLY56" s="131"/>
      <c r="JLZ56" s="131"/>
      <c r="JMA56" s="131"/>
      <c r="JMB56" s="131"/>
      <c r="JMC56" s="131"/>
      <c r="JMD56" s="131"/>
      <c r="JME56" s="131"/>
      <c r="JMF56" s="131"/>
      <c r="JMG56" s="131"/>
      <c r="JMH56" s="131"/>
      <c r="JMI56" s="131"/>
      <c r="JMJ56" s="131"/>
      <c r="JMK56" s="131"/>
      <c r="JML56" s="131"/>
      <c r="JMM56" s="131"/>
      <c r="JMN56" s="131"/>
      <c r="JMO56" s="131"/>
      <c r="JMP56" s="131"/>
      <c r="JMQ56" s="131"/>
      <c r="JMR56" s="131"/>
      <c r="JMS56" s="131"/>
      <c r="JMT56" s="131"/>
      <c r="JMU56" s="131"/>
      <c r="JMV56" s="131"/>
      <c r="JMW56" s="131"/>
      <c r="JMX56" s="131"/>
      <c r="JMY56" s="131"/>
      <c r="JMZ56" s="131"/>
      <c r="JNA56" s="131"/>
      <c r="JNB56" s="131"/>
      <c r="JNC56" s="131"/>
      <c r="JND56" s="131"/>
      <c r="JNE56" s="131"/>
      <c r="JNF56" s="131"/>
      <c r="JNG56" s="131"/>
      <c r="JNH56" s="131"/>
      <c r="JNI56" s="131"/>
      <c r="JNJ56" s="131"/>
      <c r="JNK56" s="131"/>
      <c r="JNL56" s="131"/>
      <c r="JNM56" s="131"/>
      <c r="JNN56" s="131"/>
      <c r="JNO56" s="131"/>
      <c r="JNP56" s="131"/>
      <c r="JNQ56" s="131"/>
      <c r="JNR56" s="131"/>
      <c r="JNS56" s="131"/>
      <c r="JNT56" s="131"/>
      <c r="JNU56" s="131"/>
      <c r="JNV56" s="131"/>
      <c r="JNW56" s="131"/>
      <c r="JNX56" s="131"/>
      <c r="JNY56" s="131"/>
      <c r="JNZ56" s="131"/>
      <c r="JOA56" s="131"/>
      <c r="JOB56" s="131"/>
      <c r="JOC56" s="131"/>
      <c r="JOD56" s="131"/>
      <c r="JOE56" s="131"/>
      <c r="JOF56" s="131"/>
      <c r="JOG56" s="131"/>
      <c r="JOH56" s="131"/>
      <c r="JOI56" s="131"/>
      <c r="JOJ56" s="131"/>
      <c r="JOK56" s="131"/>
      <c r="JOL56" s="131"/>
      <c r="JOM56" s="131"/>
      <c r="JON56" s="131"/>
      <c r="JOO56" s="131"/>
      <c r="JOP56" s="131"/>
      <c r="JOQ56" s="131"/>
      <c r="JOR56" s="131"/>
      <c r="JOS56" s="131"/>
      <c r="JOT56" s="131"/>
      <c r="JOU56" s="131"/>
      <c r="JOV56" s="131"/>
      <c r="JOW56" s="131"/>
      <c r="JOX56" s="131"/>
      <c r="JOY56" s="131"/>
      <c r="JOZ56" s="131"/>
      <c r="JPA56" s="131"/>
      <c r="JPB56" s="131"/>
      <c r="JPC56" s="131"/>
      <c r="JPD56" s="131"/>
      <c r="JPE56" s="131"/>
      <c r="JPF56" s="131"/>
      <c r="JPG56" s="131"/>
      <c r="JPH56" s="131"/>
      <c r="JPI56" s="131"/>
      <c r="JPJ56" s="131"/>
      <c r="JPK56" s="131"/>
      <c r="JPL56" s="131"/>
      <c r="JPM56" s="131"/>
      <c r="JPN56" s="131"/>
      <c r="JPO56" s="131"/>
      <c r="JPP56" s="131"/>
      <c r="JPQ56" s="131"/>
      <c r="JPR56" s="131"/>
      <c r="JPS56" s="131"/>
      <c r="JPT56" s="131"/>
      <c r="JPU56" s="131"/>
      <c r="JPV56" s="131"/>
      <c r="JPW56" s="131"/>
      <c r="JPX56" s="131"/>
      <c r="JPY56" s="131"/>
      <c r="JPZ56" s="131"/>
      <c r="JQA56" s="131"/>
      <c r="JQB56" s="131"/>
      <c r="JQC56" s="131"/>
      <c r="JQD56" s="131"/>
      <c r="JQE56" s="131"/>
      <c r="JQF56" s="131"/>
      <c r="JQG56" s="131"/>
      <c r="JQH56" s="131"/>
      <c r="JQI56" s="131"/>
      <c r="JQJ56" s="131"/>
      <c r="JQK56" s="131"/>
      <c r="JQL56" s="131"/>
      <c r="JQM56" s="131"/>
      <c r="JQN56" s="131"/>
      <c r="JQO56" s="131"/>
      <c r="JQP56" s="131"/>
      <c r="JQQ56" s="131"/>
      <c r="JQR56" s="131"/>
      <c r="JQS56" s="131"/>
      <c r="JQT56" s="131"/>
      <c r="JQU56" s="131"/>
      <c r="JQV56" s="131"/>
      <c r="JQW56" s="131"/>
      <c r="JQX56" s="131"/>
      <c r="JQY56" s="131"/>
      <c r="JQZ56" s="131"/>
      <c r="JRA56" s="131"/>
      <c r="JRB56" s="131"/>
      <c r="JRC56" s="131"/>
      <c r="JRD56" s="131"/>
      <c r="JRE56" s="131"/>
      <c r="JRF56" s="131"/>
      <c r="JRG56" s="131"/>
      <c r="JRH56" s="131"/>
      <c r="JRI56" s="131"/>
      <c r="JRJ56" s="131"/>
      <c r="JRK56" s="131"/>
      <c r="JRL56" s="131"/>
      <c r="JRM56" s="131"/>
      <c r="JRN56" s="131"/>
      <c r="JRO56" s="131"/>
      <c r="JRP56" s="131"/>
      <c r="JRQ56" s="131"/>
      <c r="JRR56" s="131"/>
      <c r="JRS56" s="131"/>
      <c r="JRT56" s="131"/>
      <c r="JRU56" s="131"/>
      <c r="JRV56" s="131"/>
      <c r="JRW56" s="131"/>
      <c r="JRX56" s="131"/>
      <c r="JRY56" s="131"/>
      <c r="JRZ56" s="131"/>
      <c r="JSA56" s="131"/>
      <c r="JSB56" s="131"/>
      <c r="JSC56" s="131"/>
      <c r="JSD56" s="131"/>
      <c r="JSE56" s="131"/>
      <c r="JSF56" s="131"/>
      <c r="JSG56" s="131"/>
      <c r="JSH56" s="131"/>
      <c r="JSI56" s="131"/>
      <c r="JSJ56" s="131"/>
      <c r="JSK56" s="131"/>
      <c r="JSL56" s="131"/>
      <c r="JSM56" s="131"/>
      <c r="JSN56" s="131"/>
      <c r="JSO56" s="131"/>
      <c r="JSP56" s="131"/>
      <c r="JSQ56" s="131"/>
      <c r="JSR56" s="131"/>
      <c r="JSS56" s="131"/>
      <c r="JST56" s="131"/>
      <c r="JSU56" s="131"/>
      <c r="JSV56" s="131"/>
      <c r="JSW56" s="131"/>
      <c r="JSX56" s="131"/>
      <c r="JSY56" s="131"/>
      <c r="JSZ56" s="131"/>
      <c r="JTA56" s="131"/>
      <c r="JTB56" s="131"/>
      <c r="JTC56" s="131"/>
      <c r="JTD56" s="131"/>
      <c r="JTE56" s="131"/>
      <c r="JTF56" s="131"/>
      <c r="JTG56" s="131"/>
      <c r="JTH56" s="131"/>
      <c r="JTI56" s="131"/>
      <c r="JTJ56" s="131"/>
      <c r="JTK56" s="131"/>
      <c r="JTL56" s="131"/>
      <c r="JTM56" s="131"/>
      <c r="JTN56" s="131"/>
      <c r="JTO56" s="131"/>
      <c r="JTP56" s="131"/>
      <c r="JTQ56" s="131"/>
      <c r="JTR56" s="131"/>
      <c r="JTS56" s="131"/>
      <c r="JTT56" s="131"/>
      <c r="JTU56" s="131"/>
      <c r="JTV56" s="131"/>
      <c r="JTW56" s="131"/>
      <c r="JTX56" s="131"/>
      <c r="JTY56" s="131"/>
      <c r="JTZ56" s="131"/>
      <c r="JUA56" s="131"/>
      <c r="JUB56" s="131"/>
      <c r="JUC56" s="131"/>
      <c r="JUD56" s="131"/>
      <c r="JUE56" s="131"/>
      <c r="JUF56" s="131"/>
      <c r="JUG56" s="131"/>
      <c r="JUH56" s="131"/>
      <c r="JUI56" s="131"/>
      <c r="JUJ56" s="131"/>
      <c r="JUK56" s="131"/>
      <c r="JUL56" s="131"/>
      <c r="JUM56" s="131"/>
      <c r="JUN56" s="131"/>
      <c r="JUO56" s="131"/>
      <c r="JUP56" s="131"/>
      <c r="JUQ56" s="131"/>
      <c r="JUR56" s="131"/>
      <c r="JUS56" s="131"/>
      <c r="JUT56" s="131"/>
      <c r="JUU56" s="131"/>
      <c r="JUV56" s="131"/>
      <c r="JUW56" s="131"/>
      <c r="JUX56" s="131"/>
      <c r="JUY56" s="131"/>
      <c r="JUZ56" s="131"/>
      <c r="JVA56" s="131"/>
      <c r="JVB56" s="131"/>
      <c r="JVC56" s="131"/>
      <c r="JVD56" s="131"/>
      <c r="JVE56" s="131"/>
      <c r="JVF56" s="131"/>
      <c r="JVG56" s="131"/>
      <c r="JVH56" s="131"/>
      <c r="JVI56" s="131"/>
      <c r="JVJ56" s="131"/>
      <c r="JVK56" s="131"/>
      <c r="JVL56" s="131"/>
      <c r="JVM56" s="131"/>
      <c r="JVN56" s="131"/>
      <c r="JVO56" s="131"/>
      <c r="JVP56" s="131"/>
      <c r="JVQ56" s="131"/>
      <c r="JVR56" s="131"/>
      <c r="JVS56" s="131"/>
      <c r="JVT56" s="131"/>
      <c r="JVU56" s="131"/>
      <c r="JVV56" s="131"/>
      <c r="JVW56" s="131"/>
      <c r="JVX56" s="131"/>
      <c r="JVY56" s="131"/>
      <c r="JVZ56" s="131"/>
      <c r="JWA56" s="131"/>
      <c r="JWB56" s="131"/>
      <c r="JWC56" s="131"/>
      <c r="JWD56" s="131"/>
      <c r="JWE56" s="131"/>
      <c r="JWF56" s="131"/>
      <c r="JWG56" s="131"/>
      <c r="JWH56" s="131"/>
      <c r="JWI56" s="131"/>
      <c r="JWJ56" s="131"/>
      <c r="JWK56" s="131"/>
      <c r="JWL56" s="131"/>
      <c r="JWM56" s="131"/>
      <c r="JWN56" s="131"/>
      <c r="JWO56" s="131"/>
      <c r="JWP56" s="131"/>
      <c r="JWQ56" s="131"/>
      <c r="JWR56" s="131"/>
      <c r="JWS56" s="131"/>
      <c r="JWT56" s="131"/>
      <c r="JWU56" s="131"/>
      <c r="JWV56" s="131"/>
      <c r="JWW56" s="131"/>
      <c r="JWX56" s="131"/>
      <c r="JWY56" s="131"/>
      <c r="JWZ56" s="131"/>
      <c r="JXA56" s="131"/>
      <c r="JXB56" s="131"/>
      <c r="JXC56" s="131"/>
      <c r="JXD56" s="131"/>
      <c r="JXE56" s="131"/>
      <c r="JXF56" s="131"/>
      <c r="JXG56" s="131"/>
      <c r="JXH56" s="131"/>
      <c r="JXI56" s="131"/>
      <c r="JXJ56" s="131"/>
      <c r="JXK56" s="131"/>
      <c r="JXL56" s="131"/>
      <c r="JXM56" s="131"/>
      <c r="JXN56" s="131"/>
      <c r="JXO56" s="131"/>
      <c r="JXP56" s="131"/>
      <c r="JXQ56" s="131"/>
      <c r="JXR56" s="131"/>
      <c r="JXS56" s="131"/>
      <c r="JXT56" s="131"/>
      <c r="JXU56" s="131"/>
      <c r="JXV56" s="131"/>
      <c r="JXW56" s="131"/>
      <c r="JXX56" s="131"/>
      <c r="JXY56" s="131"/>
      <c r="JXZ56" s="131"/>
      <c r="JYA56" s="131"/>
      <c r="JYB56" s="131"/>
      <c r="JYC56" s="131"/>
      <c r="JYD56" s="131"/>
      <c r="JYE56" s="131"/>
      <c r="JYF56" s="131"/>
      <c r="JYG56" s="131"/>
      <c r="JYH56" s="131"/>
      <c r="JYI56" s="131"/>
      <c r="JYJ56" s="131"/>
      <c r="JYK56" s="131"/>
      <c r="JYL56" s="131"/>
      <c r="JYM56" s="131"/>
      <c r="JYN56" s="131"/>
      <c r="JYO56" s="131"/>
      <c r="JYP56" s="131"/>
      <c r="JYQ56" s="131"/>
      <c r="JYR56" s="131"/>
      <c r="JYS56" s="131"/>
      <c r="JYT56" s="131"/>
      <c r="JYU56" s="131"/>
      <c r="JYV56" s="131"/>
      <c r="JYW56" s="131"/>
      <c r="JYX56" s="131"/>
      <c r="JYY56" s="131"/>
      <c r="JYZ56" s="131"/>
      <c r="JZA56" s="131"/>
      <c r="JZB56" s="131"/>
      <c r="JZC56" s="131"/>
      <c r="JZD56" s="131"/>
      <c r="JZE56" s="131"/>
      <c r="JZF56" s="131"/>
      <c r="JZG56" s="131"/>
      <c r="JZH56" s="131"/>
      <c r="JZI56" s="131"/>
      <c r="JZJ56" s="131"/>
      <c r="JZK56" s="131"/>
      <c r="JZL56" s="131"/>
      <c r="JZM56" s="131"/>
      <c r="JZN56" s="131"/>
      <c r="JZO56" s="131"/>
      <c r="JZP56" s="131"/>
      <c r="JZQ56" s="131"/>
      <c r="JZR56" s="131"/>
      <c r="JZS56" s="131"/>
      <c r="JZT56" s="131"/>
      <c r="JZU56" s="131"/>
      <c r="JZV56" s="131"/>
      <c r="JZW56" s="131"/>
      <c r="JZX56" s="131"/>
      <c r="JZY56" s="131"/>
      <c r="JZZ56" s="131"/>
      <c r="KAA56" s="131"/>
      <c r="KAB56" s="131"/>
      <c r="KAC56" s="131"/>
      <c r="KAD56" s="131"/>
      <c r="KAE56" s="131"/>
      <c r="KAF56" s="131"/>
      <c r="KAG56" s="131"/>
      <c r="KAH56" s="131"/>
      <c r="KAI56" s="131"/>
      <c r="KAJ56" s="131"/>
      <c r="KAK56" s="131"/>
      <c r="KAL56" s="131"/>
      <c r="KAM56" s="131"/>
      <c r="KAN56" s="131"/>
      <c r="KAO56" s="131"/>
      <c r="KAP56" s="131"/>
      <c r="KAQ56" s="131"/>
      <c r="KAR56" s="131"/>
      <c r="KAS56" s="131"/>
      <c r="KAT56" s="131"/>
      <c r="KAU56" s="131"/>
      <c r="KAV56" s="131"/>
      <c r="KAW56" s="131"/>
      <c r="KAX56" s="131"/>
      <c r="KAY56" s="131"/>
      <c r="KAZ56" s="131"/>
      <c r="KBA56" s="131"/>
      <c r="KBB56" s="131"/>
      <c r="KBC56" s="131"/>
      <c r="KBD56" s="131"/>
      <c r="KBE56" s="131"/>
      <c r="KBF56" s="131"/>
      <c r="KBG56" s="131"/>
      <c r="KBH56" s="131"/>
      <c r="KBI56" s="131"/>
      <c r="KBJ56" s="131"/>
      <c r="KBK56" s="131"/>
      <c r="KBL56" s="131"/>
      <c r="KBM56" s="131"/>
      <c r="KBN56" s="131"/>
      <c r="KBO56" s="131"/>
      <c r="KBP56" s="131"/>
      <c r="KBQ56" s="131"/>
      <c r="KBR56" s="131"/>
      <c r="KBS56" s="131"/>
      <c r="KBT56" s="131"/>
      <c r="KBU56" s="131"/>
      <c r="KBV56" s="131"/>
      <c r="KBW56" s="131"/>
      <c r="KBX56" s="131"/>
      <c r="KBY56" s="131"/>
      <c r="KBZ56" s="131"/>
      <c r="KCA56" s="131"/>
      <c r="KCB56" s="131"/>
      <c r="KCC56" s="131"/>
      <c r="KCD56" s="131"/>
      <c r="KCE56" s="131"/>
      <c r="KCF56" s="131"/>
      <c r="KCG56" s="131"/>
      <c r="KCH56" s="131"/>
      <c r="KCI56" s="131"/>
      <c r="KCJ56" s="131"/>
      <c r="KCK56" s="131"/>
      <c r="KCL56" s="131"/>
      <c r="KCM56" s="131"/>
      <c r="KCN56" s="131"/>
      <c r="KCO56" s="131"/>
      <c r="KCP56" s="131"/>
      <c r="KCQ56" s="131"/>
      <c r="KCR56" s="131"/>
      <c r="KCS56" s="131"/>
      <c r="KCT56" s="131"/>
      <c r="KCU56" s="131"/>
      <c r="KCV56" s="131"/>
      <c r="KCW56" s="131"/>
      <c r="KCX56" s="131"/>
      <c r="KCY56" s="131"/>
      <c r="KCZ56" s="131"/>
      <c r="KDA56" s="131"/>
      <c r="KDB56" s="131"/>
      <c r="KDC56" s="131"/>
      <c r="KDD56" s="131"/>
      <c r="KDE56" s="131"/>
      <c r="KDF56" s="131"/>
      <c r="KDG56" s="131"/>
      <c r="KDH56" s="131"/>
      <c r="KDI56" s="131"/>
      <c r="KDJ56" s="131"/>
      <c r="KDK56" s="131"/>
      <c r="KDL56" s="131"/>
      <c r="KDM56" s="131"/>
      <c r="KDN56" s="131"/>
      <c r="KDO56" s="131"/>
      <c r="KDP56" s="131"/>
      <c r="KDQ56" s="131"/>
      <c r="KDR56" s="131"/>
      <c r="KDS56" s="131"/>
      <c r="KDT56" s="131"/>
      <c r="KDU56" s="131"/>
      <c r="KDV56" s="131"/>
      <c r="KDW56" s="131"/>
      <c r="KDX56" s="131"/>
      <c r="KDY56" s="131"/>
      <c r="KDZ56" s="131"/>
      <c r="KEA56" s="131"/>
      <c r="KEB56" s="131"/>
      <c r="KEC56" s="131"/>
      <c r="KED56" s="131"/>
      <c r="KEE56" s="131"/>
      <c r="KEF56" s="131"/>
      <c r="KEG56" s="131"/>
      <c r="KEH56" s="131"/>
      <c r="KEI56" s="131"/>
      <c r="KEJ56" s="131"/>
      <c r="KEK56" s="131"/>
      <c r="KEL56" s="131"/>
      <c r="KEM56" s="131"/>
      <c r="KEN56" s="131"/>
      <c r="KEO56" s="131"/>
      <c r="KEP56" s="131"/>
      <c r="KEQ56" s="131"/>
      <c r="KER56" s="131"/>
      <c r="KES56" s="131"/>
      <c r="KET56" s="131"/>
      <c r="KEU56" s="131"/>
      <c r="KEV56" s="131"/>
      <c r="KEW56" s="131"/>
      <c r="KEX56" s="131"/>
      <c r="KEY56" s="131"/>
      <c r="KEZ56" s="131"/>
      <c r="KFA56" s="131"/>
      <c r="KFB56" s="131"/>
      <c r="KFC56" s="131"/>
      <c r="KFD56" s="131"/>
      <c r="KFE56" s="131"/>
      <c r="KFF56" s="131"/>
      <c r="KFG56" s="131"/>
      <c r="KFH56" s="131"/>
      <c r="KFI56" s="131"/>
      <c r="KFJ56" s="131"/>
      <c r="KFK56" s="131"/>
      <c r="KFL56" s="131"/>
      <c r="KFM56" s="131"/>
      <c r="KFN56" s="131"/>
      <c r="KFO56" s="131"/>
      <c r="KFP56" s="131"/>
      <c r="KFQ56" s="131"/>
      <c r="KFR56" s="131"/>
      <c r="KFS56" s="131"/>
      <c r="KFT56" s="131"/>
      <c r="KFU56" s="131"/>
      <c r="KFV56" s="131"/>
      <c r="KFW56" s="131"/>
      <c r="KFX56" s="131"/>
      <c r="KFY56" s="131"/>
      <c r="KFZ56" s="131"/>
      <c r="KGA56" s="131"/>
      <c r="KGB56" s="131"/>
      <c r="KGC56" s="131"/>
      <c r="KGD56" s="131"/>
      <c r="KGE56" s="131"/>
      <c r="KGF56" s="131"/>
      <c r="KGG56" s="131"/>
      <c r="KGH56" s="131"/>
      <c r="KGI56" s="131"/>
      <c r="KGJ56" s="131"/>
      <c r="KGK56" s="131"/>
      <c r="KGL56" s="131"/>
      <c r="KGM56" s="131"/>
      <c r="KGN56" s="131"/>
      <c r="KGO56" s="131"/>
      <c r="KGP56" s="131"/>
      <c r="KGQ56" s="131"/>
      <c r="KGR56" s="131"/>
      <c r="KGS56" s="131"/>
      <c r="KGT56" s="131"/>
      <c r="KGU56" s="131"/>
      <c r="KGV56" s="131"/>
      <c r="KGW56" s="131"/>
      <c r="KGX56" s="131"/>
      <c r="KGY56" s="131"/>
      <c r="KGZ56" s="131"/>
      <c r="KHA56" s="131"/>
      <c r="KHB56" s="131"/>
      <c r="KHC56" s="131"/>
      <c r="KHD56" s="131"/>
      <c r="KHE56" s="131"/>
      <c r="KHF56" s="131"/>
      <c r="KHG56" s="131"/>
      <c r="KHH56" s="131"/>
      <c r="KHI56" s="131"/>
      <c r="KHJ56" s="131"/>
      <c r="KHK56" s="131"/>
      <c r="KHL56" s="131"/>
      <c r="KHM56" s="131"/>
      <c r="KHN56" s="131"/>
      <c r="KHO56" s="131"/>
      <c r="KHP56" s="131"/>
      <c r="KHQ56" s="131"/>
      <c r="KHR56" s="131"/>
      <c r="KHS56" s="131"/>
      <c r="KHT56" s="131"/>
      <c r="KHU56" s="131"/>
      <c r="KHV56" s="131"/>
      <c r="KHW56" s="131"/>
      <c r="KHX56" s="131"/>
      <c r="KHY56" s="131"/>
      <c r="KHZ56" s="131"/>
      <c r="KIA56" s="131"/>
      <c r="KIB56" s="131"/>
      <c r="KIC56" s="131"/>
      <c r="KID56" s="131"/>
      <c r="KIE56" s="131"/>
      <c r="KIF56" s="131"/>
      <c r="KIG56" s="131"/>
      <c r="KIH56" s="131"/>
      <c r="KII56" s="131"/>
      <c r="KIJ56" s="131"/>
      <c r="KIK56" s="131"/>
      <c r="KIL56" s="131"/>
      <c r="KIM56" s="131"/>
      <c r="KIN56" s="131"/>
      <c r="KIO56" s="131"/>
      <c r="KIP56" s="131"/>
      <c r="KIQ56" s="131"/>
      <c r="KIR56" s="131"/>
      <c r="KIS56" s="131"/>
      <c r="KIT56" s="131"/>
      <c r="KIU56" s="131"/>
      <c r="KIV56" s="131"/>
      <c r="KIW56" s="131"/>
      <c r="KIX56" s="131"/>
      <c r="KIY56" s="131"/>
      <c r="KIZ56" s="131"/>
      <c r="KJA56" s="131"/>
      <c r="KJB56" s="131"/>
      <c r="KJC56" s="131"/>
      <c r="KJD56" s="131"/>
      <c r="KJE56" s="131"/>
      <c r="KJF56" s="131"/>
      <c r="KJG56" s="131"/>
      <c r="KJH56" s="131"/>
      <c r="KJI56" s="131"/>
      <c r="KJJ56" s="131"/>
      <c r="KJK56" s="131"/>
      <c r="KJL56" s="131"/>
      <c r="KJM56" s="131"/>
      <c r="KJN56" s="131"/>
      <c r="KJO56" s="131"/>
      <c r="KJP56" s="131"/>
      <c r="KJQ56" s="131"/>
      <c r="KJR56" s="131"/>
      <c r="KJS56" s="131"/>
      <c r="KJT56" s="131"/>
      <c r="KJU56" s="131"/>
      <c r="KJV56" s="131"/>
      <c r="KJW56" s="131"/>
      <c r="KJX56" s="131"/>
      <c r="KJY56" s="131"/>
      <c r="KJZ56" s="131"/>
      <c r="KKA56" s="131"/>
      <c r="KKB56" s="131"/>
      <c r="KKC56" s="131"/>
      <c r="KKD56" s="131"/>
      <c r="KKE56" s="131"/>
      <c r="KKF56" s="131"/>
      <c r="KKG56" s="131"/>
      <c r="KKH56" s="131"/>
      <c r="KKI56" s="131"/>
      <c r="KKJ56" s="131"/>
      <c r="KKK56" s="131"/>
      <c r="KKL56" s="131"/>
      <c r="KKM56" s="131"/>
      <c r="KKN56" s="131"/>
      <c r="KKO56" s="131"/>
      <c r="KKP56" s="131"/>
      <c r="KKQ56" s="131"/>
      <c r="KKR56" s="131"/>
      <c r="KKS56" s="131"/>
      <c r="KKT56" s="131"/>
      <c r="KKU56" s="131"/>
      <c r="KKV56" s="131"/>
      <c r="KKW56" s="131"/>
      <c r="KKX56" s="131"/>
      <c r="KKY56" s="131"/>
      <c r="KKZ56" s="131"/>
      <c r="KLA56" s="131"/>
      <c r="KLB56" s="131"/>
      <c r="KLC56" s="131"/>
      <c r="KLD56" s="131"/>
      <c r="KLE56" s="131"/>
      <c r="KLF56" s="131"/>
      <c r="KLG56" s="131"/>
      <c r="KLH56" s="131"/>
      <c r="KLI56" s="131"/>
      <c r="KLJ56" s="131"/>
      <c r="KLK56" s="131"/>
      <c r="KLL56" s="131"/>
      <c r="KLM56" s="131"/>
      <c r="KLN56" s="131"/>
      <c r="KLO56" s="131"/>
      <c r="KLP56" s="131"/>
      <c r="KLQ56" s="131"/>
      <c r="KLR56" s="131"/>
      <c r="KLS56" s="131"/>
      <c r="KLT56" s="131"/>
      <c r="KLU56" s="131"/>
      <c r="KLV56" s="131"/>
      <c r="KLW56" s="131"/>
      <c r="KLX56" s="131"/>
      <c r="KLY56" s="131"/>
      <c r="KLZ56" s="131"/>
      <c r="KMA56" s="131"/>
      <c r="KMB56" s="131"/>
      <c r="KMC56" s="131"/>
      <c r="KMD56" s="131"/>
      <c r="KME56" s="131"/>
      <c r="KMF56" s="131"/>
      <c r="KMG56" s="131"/>
      <c r="KMH56" s="131"/>
      <c r="KMI56" s="131"/>
      <c r="KMJ56" s="131"/>
      <c r="KMK56" s="131"/>
      <c r="KML56" s="131"/>
      <c r="KMM56" s="131"/>
      <c r="KMN56" s="131"/>
      <c r="KMO56" s="131"/>
      <c r="KMP56" s="131"/>
      <c r="KMQ56" s="131"/>
      <c r="KMR56" s="131"/>
      <c r="KMS56" s="131"/>
      <c r="KMT56" s="131"/>
      <c r="KMU56" s="131"/>
      <c r="KMV56" s="131"/>
      <c r="KMW56" s="131"/>
      <c r="KMX56" s="131"/>
      <c r="KMY56" s="131"/>
      <c r="KMZ56" s="131"/>
      <c r="KNA56" s="131"/>
      <c r="KNB56" s="131"/>
      <c r="KNC56" s="131"/>
      <c r="KND56" s="131"/>
      <c r="KNE56" s="131"/>
      <c r="KNF56" s="131"/>
      <c r="KNG56" s="131"/>
      <c r="KNH56" s="131"/>
      <c r="KNI56" s="131"/>
      <c r="KNJ56" s="131"/>
      <c r="KNK56" s="131"/>
      <c r="KNL56" s="131"/>
      <c r="KNM56" s="131"/>
      <c r="KNN56" s="131"/>
      <c r="KNO56" s="131"/>
      <c r="KNP56" s="131"/>
      <c r="KNQ56" s="131"/>
      <c r="KNR56" s="131"/>
      <c r="KNS56" s="131"/>
      <c r="KNT56" s="131"/>
      <c r="KNU56" s="131"/>
      <c r="KNV56" s="131"/>
      <c r="KNW56" s="131"/>
      <c r="KNX56" s="131"/>
      <c r="KNY56" s="131"/>
      <c r="KNZ56" s="131"/>
      <c r="KOA56" s="131"/>
      <c r="KOB56" s="131"/>
      <c r="KOC56" s="131"/>
      <c r="KOD56" s="131"/>
      <c r="KOE56" s="131"/>
      <c r="KOF56" s="131"/>
      <c r="KOG56" s="131"/>
      <c r="KOH56" s="131"/>
      <c r="KOI56" s="131"/>
      <c r="KOJ56" s="131"/>
      <c r="KOK56" s="131"/>
      <c r="KOL56" s="131"/>
      <c r="KOM56" s="131"/>
      <c r="KON56" s="131"/>
      <c r="KOO56" s="131"/>
      <c r="KOP56" s="131"/>
      <c r="KOQ56" s="131"/>
      <c r="KOR56" s="131"/>
      <c r="KOS56" s="131"/>
      <c r="KOT56" s="131"/>
      <c r="KOU56" s="131"/>
      <c r="KOV56" s="131"/>
      <c r="KOW56" s="131"/>
      <c r="KOX56" s="131"/>
      <c r="KOY56" s="131"/>
      <c r="KOZ56" s="131"/>
      <c r="KPA56" s="131"/>
      <c r="KPB56" s="131"/>
      <c r="KPC56" s="131"/>
      <c r="KPD56" s="131"/>
      <c r="KPE56" s="131"/>
      <c r="KPF56" s="131"/>
      <c r="KPG56" s="131"/>
      <c r="KPH56" s="131"/>
      <c r="KPI56" s="131"/>
      <c r="KPJ56" s="131"/>
      <c r="KPK56" s="131"/>
      <c r="KPL56" s="131"/>
      <c r="KPM56" s="131"/>
      <c r="KPN56" s="131"/>
      <c r="KPO56" s="131"/>
      <c r="KPP56" s="131"/>
      <c r="KPQ56" s="131"/>
      <c r="KPR56" s="131"/>
      <c r="KPS56" s="131"/>
      <c r="KPT56" s="131"/>
      <c r="KPU56" s="131"/>
      <c r="KPV56" s="131"/>
      <c r="KPW56" s="131"/>
      <c r="KPX56" s="131"/>
      <c r="KPY56" s="131"/>
      <c r="KPZ56" s="131"/>
      <c r="KQA56" s="131"/>
      <c r="KQB56" s="131"/>
      <c r="KQC56" s="131"/>
      <c r="KQD56" s="131"/>
      <c r="KQE56" s="131"/>
      <c r="KQF56" s="131"/>
      <c r="KQG56" s="131"/>
      <c r="KQH56" s="131"/>
      <c r="KQI56" s="131"/>
      <c r="KQJ56" s="131"/>
      <c r="KQK56" s="131"/>
      <c r="KQL56" s="131"/>
      <c r="KQM56" s="131"/>
      <c r="KQN56" s="131"/>
      <c r="KQO56" s="131"/>
      <c r="KQP56" s="131"/>
      <c r="KQQ56" s="131"/>
      <c r="KQR56" s="131"/>
      <c r="KQS56" s="131"/>
      <c r="KQT56" s="131"/>
      <c r="KQU56" s="131"/>
      <c r="KQV56" s="131"/>
      <c r="KQW56" s="131"/>
      <c r="KQX56" s="131"/>
      <c r="KQY56" s="131"/>
      <c r="KQZ56" s="131"/>
      <c r="KRA56" s="131"/>
      <c r="KRB56" s="131"/>
      <c r="KRC56" s="131"/>
      <c r="KRD56" s="131"/>
      <c r="KRE56" s="131"/>
      <c r="KRF56" s="131"/>
      <c r="KRG56" s="131"/>
      <c r="KRH56" s="131"/>
      <c r="KRI56" s="131"/>
      <c r="KRJ56" s="131"/>
      <c r="KRK56" s="131"/>
      <c r="KRL56" s="131"/>
      <c r="KRM56" s="131"/>
      <c r="KRN56" s="131"/>
      <c r="KRO56" s="131"/>
      <c r="KRP56" s="131"/>
      <c r="KRQ56" s="131"/>
      <c r="KRR56" s="131"/>
      <c r="KRS56" s="131"/>
      <c r="KRT56" s="131"/>
      <c r="KRU56" s="131"/>
      <c r="KRV56" s="131"/>
      <c r="KRW56" s="131"/>
      <c r="KRX56" s="131"/>
      <c r="KRY56" s="131"/>
      <c r="KRZ56" s="131"/>
      <c r="KSA56" s="131"/>
      <c r="KSB56" s="131"/>
      <c r="KSC56" s="131"/>
      <c r="KSD56" s="131"/>
      <c r="KSE56" s="131"/>
      <c r="KSF56" s="131"/>
      <c r="KSG56" s="131"/>
      <c r="KSH56" s="131"/>
      <c r="KSI56" s="131"/>
      <c r="KSJ56" s="131"/>
      <c r="KSK56" s="131"/>
      <c r="KSL56" s="131"/>
      <c r="KSM56" s="131"/>
      <c r="KSN56" s="131"/>
      <c r="KSO56" s="131"/>
      <c r="KSP56" s="131"/>
      <c r="KSQ56" s="131"/>
      <c r="KSR56" s="131"/>
      <c r="KSS56" s="131"/>
      <c r="KST56" s="131"/>
      <c r="KSU56" s="131"/>
      <c r="KSV56" s="131"/>
      <c r="KSW56" s="131"/>
      <c r="KSX56" s="131"/>
      <c r="KSY56" s="131"/>
      <c r="KSZ56" s="131"/>
      <c r="KTA56" s="131"/>
      <c r="KTB56" s="131"/>
      <c r="KTC56" s="131"/>
      <c r="KTD56" s="131"/>
      <c r="KTE56" s="131"/>
      <c r="KTF56" s="131"/>
      <c r="KTG56" s="131"/>
      <c r="KTH56" s="131"/>
      <c r="KTI56" s="131"/>
      <c r="KTJ56" s="131"/>
      <c r="KTK56" s="131"/>
      <c r="KTL56" s="131"/>
      <c r="KTM56" s="131"/>
      <c r="KTN56" s="131"/>
      <c r="KTO56" s="131"/>
      <c r="KTP56" s="131"/>
      <c r="KTQ56" s="131"/>
      <c r="KTR56" s="131"/>
      <c r="KTS56" s="131"/>
      <c r="KTT56" s="131"/>
      <c r="KTU56" s="131"/>
      <c r="KTV56" s="131"/>
      <c r="KTW56" s="131"/>
      <c r="KTX56" s="131"/>
      <c r="KTY56" s="131"/>
      <c r="KTZ56" s="131"/>
      <c r="KUA56" s="131"/>
      <c r="KUB56" s="131"/>
      <c r="KUC56" s="131"/>
      <c r="KUD56" s="131"/>
      <c r="KUE56" s="131"/>
      <c r="KUF56" s="131"/>
      <c r="KUG56" s="131"/>
      <c r="KUH56" s="131"/>
      <c r="KUI56" s="131"/>
      <c r="KUJ56" s="131"/>
      <c r="KUK56" s="131"/>
      <c r="KUL56" s="131"/>
      <c r="KUM56" s="131"/>
      <c r="KUN56" s="131"/>
      <c r="KUO56" s="131"/>
      <c r="KUP56" s="131"/>
      <c r="KUQ56" s="131"/>
      <c r="KUR56" s="131"/>
      <c r="KUS56" s="131"/>
      <c r="KUT56" s="131"/>
      <c r="KUU56" s="131"/>
      <c r="KUV56" s="131"/>
      <c r="KUW56" s="131"/>
      <c r="KUX56" s="131"/>
      <c r="KUY56" s="131"/>
      <c r="KUZ56" s="131"/>
      <c r="KVA56" s="131"/>
      <c r="KVB56" s="131"/>
      <c r="KVC56" s="131"/>
      <c r="KVD56" s="131"/>
      <c r="KVE56" s="131"/>
      <c r="KVF56" s="131"/>
      <c r="KVG56" s="131"/>
      <c r="KVH56" s="131"/>
      <c r="KVI56" s="131"/>
      <c r="KVJ56" s="131"/>
      <c r="KVK56" s="131"/>
      <c r="KVL56" s="131"/>
      <c r="KVM56" s="131"/>
      <c r="KVN56" s="131"/>
      <c r="KVO56" s="131"/>
      <c r="KVP56" s="131"/>
      <c r="KVQ56" s="131"/>
      <c r="KVR56" s="131"/>
      <c r="KVS56" s="131"/>
      <c r="KVT56" s="131"/>
      <c r="KVU56" s="131"/>
      <c r="KVV56" s="131"/>
      <c r="KVW56" s="131"/>
      <c r="KVX56" s="131"/>
      <c r="KVY56" s="131"/>
      <c r="KVZ56" s="131"/>
      <c r="KWA56" s="131"/>
      <c r="KWB56" s="131"/>
      <c r="KWC56" s="131"/>
      <c r="KWD56" s="131"/>
      <c r="KWE56" s="131"/>
      <c r="KWF56" s="131"/>
      <c r="KWG56" s="131"/>
      <c r="KWH56" s="131"/>
      <c r="KWI56" s="131"/>
      <c r="KWJ56" s="131"/>
      <c r="KWK56" s="131"/>
      <c r="KWL56" s="131"/>
      <c r="KWM56" s="131"/>
      <c r="KWN56" s="131"/>
      <c r="KWO56" s="131"/>
      <c r="KWP56" s="131"/>
      <c r="KWQ56" s="131"/>
      <c r="KWR56" s="131"/>
      <c r="KWS56" s="131"/>
      <c r="KWT56" s="131"/>
      <c r="KWU56" s="131"/>
      <c r="KWV56" s="131"/>
      <c r="KWW56" s="131"/>
      <c r="KWX56" s="131"/>
      <c r="KWY56" s="131"/>
      <c r="KWZ56" s="131"/>
      <c r="KXA56" s="131"/>
      <c r="KXB56" s="131"/>
      <c r="KXC56" s="131"/>
      <c r="KXD56" s="131"/>
      <c r="KXE56" s="131"/>
      <c r="KXF56" s="131"/>
      <c r="KXG56" s="131"/>
      <c r="KXH56" s="131"/>
      <c r="KXI56" s="131"/>
      <c r="KXJ56" s="131"/>
      <c r="KXK56" s="131"/>
      <c r="KXL56" s="131"/>
      <c r="KXM56" s="131"/>
      <c r="KXN56" s="131"/>
      <c r="KXO56" s="131"/>
      <c r="KXP56" s="131"/>
      <c r="KXQ56" s="131"/>
      <c r="KXR56" s="131"/>
      <c r="KXS56" s="131"/>
      <c r="KXT56" s="131"/>
      <c r="KXU56" s="131"/>
      <c r="KXV56" s="131"/>
      <c r="KXW56" s="131"/>
      <c r="KXX56" s="131"/>
      <c r="KXY56" s="131"/>
      <c r="KXZ56" s="131"/>
      <c r="KYA56" s="131"/>
      <c r="KYB56" s="131"/>
      <c r="KYC56" s="131"/>
      <c r="KYD56" s="131"/>
      <c r="KYE56" s="131"/>
      <c r="KYF56" s="131"/>
      <c r="KYG56" s="131"/>
      <c r="KYH56" s="131"/>
      <c r="KYI56" s="131"/>
      <c r="KYJ56" s="131"/>
      <c r="KYK56" s="131"/>
      <c r="KYL56" s="131"/>
      <c r="KYM56" s="131"/>
      <c r="KYN56" s="131"/>
      <c r="KYO56" s="131"/>
      <c r="KYP56" s="131"/>
      <c r="KYQ56" s="131"/>
      <c r="KYR56" s="131"/>
      <c r="KYS56" s="131"/>
      <c r="KYT56" s="131"/>
      <c r="KYU56" s="131"/>
      <c r="KYV56" s="131"/>
      <c r="KYW56" s="131"/>
      <c r="KYX56" s="131"/>
      <c r="KYY56" s="131"/>
      <c r="KYZ56" s="131"/>
      <c r="KZA56" s="131"/>
      <c r="KZB56" s="131"/>
      <c r="KZC56" s="131"/>
      <c r="KZD56" s="131"/>
      <c r="KZE56" s="131"/>
      <c r="KZF56" s="131"/>
      <c r="KZG56" s="131"/>
      <c r="KZH56" s="131"/>
      <c r="KZI56" s="131"/>
      <c r="KZJ56" s="131"/>
      <c r="KZK56" s="131"/>
      <c r="KZL56" s="131"/>
      <c r="KZM56" s="131"/>
      <c r="KZN56" s="131"/>
      <c r="KZO56" s="131"/>
      <c r="KZP56" s="131"/>
      <c r="KZQ56" s="131"/>
      <c r="KZR56" s="131"/>
      <c r="KZS56" s="131"/>
      <c r="KZT56" s="131"/>
      <c r="KZU56" s="131"/>
      <c r="KZV56" s="131"/>
      <c r="KZW56" s="131"/>
      <c r="KZX56" s="131"/>
      <c r="KZY56" s="131"/>
      <c r="KZZ56" s="131"/>
      <c r="LAA56" s="131"/>
      <c r="LAB56" s="131"/>
      <c r="LAC56" s="131"/>
      <c r="LAD56" s="131"/>
      <c r="LAE56" s="131"/>
      <c r="LAF56" s="131"/>
      <c r="LAG56" s="131"/>
      <c r="LAH56" s="131"/>
      <c r="LAI56" s="131"/>
      <c r="LAJ56" s="131"/>
      <c r="LAK56" s="131"/>
      <c r="LAL56" s="131"/>
      <c r="LAM56" s="131"/>
      <c r="LAN56" s="131"/>
      <c r="LAO56" s="131"/>
      <c r="LAP56" s="131"/>
      <c r="LAQ56" s="131"/>
      <c r="LAR56" s="131"/>
      <c r="LAS56" s="131"/>
      <c r="LAT56" s="131"/>
      <c r="LAU56" s="131"/>
      <c r="LAV56" s="131"/>
      <c r="LAW56" s="131"/>
      <c r="LAX56" s="131"/>
      <c r="LAY56" s="131"/>
      <c r="LAZ56" s="131"/>
      <c r="LBA56" s="131"/>
      <c r="LBB56" s="131"/>
      <c r="LBC56" s="131"/>
      <c r="LBD56" s="131"/>
      <c r="LBE56" s="131"/>
      <c r="LBF56" s="131"/>
      <c r="LBG56" s="131"/>
      <c r="LBH56" s="131"/>
      <c r="LBI56" s="131"/>
      <c r="LBJ56" s="131"/>
      <c r="LBK56" s="131"/>
      <c r="LBL56" s="131"/>
      <c r="LBM56" s="131"/>
      <c r="LBN56" s="131"/>
      <c r="LBO56" s="131"/>
      <c r="LBP56" s="131"/>
      <c r="LBQ56" s="131"/>
      <c r="LBR56" s="131"/>
      <c r="LBS56" s="131"/>
      <c r="LBT56" s="131"/>
      <c r="LBU56" s="131"/>
      <c r="LBV56" s="131"/>
      <c r="LBW56" s="131"/>
      <c r="LBX56" s="131"/>
      <c r="LBY56" s="131"/>
      <c r="LBZ56" s="131"/>
      <c r="LCA56" s="131"/>
      <c r="LCB56" s="131"/>
      <c r="LCC56" s="131"/>
      <c r="LCD56" s="131"/>
      <c r="LCE56" s="131"/>
      <c r="LCF56" s="131"/>
      <c r="LCG56" s="131"/>
      <c r="LCH56" s="131"/>
      <c r="LCI56" s="131"/>
      <c r="LCJ56" s="131"/>
      <c r="LCK56" s="131"/>
      <c r="LCL56" s="131"/>
      <c r="LCM56" s="131"/>
      <c r="LCN56" s="131"/>
      <c r="LCO56" s="131"/>
      <c r="LCP56" s="131"/>
      <c r="LCQ56" s="131"/>
      <c r="LCR56" s="131"/>
      <c r="LCS56" s="131"/>
      <c r="LCT56" s="131"/>
      <c r="LCU56" s="131"/>
      <c r="LCV56" s="131"/>
      <c r="LCW56" s="131"/>
      <c r="LCX56" s="131"/>
      <c r="LCY56" s="131"/>
      <c r="LCZ56" s="131"/>
      <c r="LDA56" s="131"/>
      <c r="LDB56" s="131"/>
      <c r="LDC56" s="131"/>
      <c r="LDD56" s="131"/>
      <c r="LDE56" s="131"/>
      <c r="LDF56" s="131"/>
      <c r="LDG56" s="131"/>
      <c r="LDH56" s="131"/>
      <c r="LDI56" s="131"/>
      <c r="LDJ56" s="131"/>
      <c r="LDK56" s="131"/>
      <c r="LDL56" s="131"/>
      <c r="LDM56" s="131"/>
      <c r="LDN56" s="131"/>
      <c r="LDO56" s="131"/>
      <c r="LDP56" s="131"/>
      <c r="LDQ56" s="131"/>
      <c r="LDR56" s="131"/>
      <c r="LDS56" s="131"/>
      <c r="LDT56" s="131"/>
      <c r="LDU56" s="131"/>
      <c r="LDV56" s="131"/>
      <c r="LDW56" s="131"/>
      <c r="LDX56" s="131"/>
      <c r="LDY56" s="131"/>
      <c r="LDZ56" s="131"/>
      <c r="LEA56" s="131"/>
      <c r="LEB56" s="131"/>
      <c r="LEC56" s="131"/>
      <c r="LED56" s="131"/>
      <c r="LEE56" s="131"/>
      <c r="LEF56" s="131"/>
      <c r="LEG56" s="131"/>
      <c r="LEH56" s="131"/>
      <c r="LEI56" s="131"/>
      <c r="LEJ56" s="131"/>
      <c r="LEK56" s="131"/>
      <c r="LEL56" s="131"/>
      <c r="LEM56" s="131"/>
      <c r="LEN56" s="131"/>
      <c r="LEO56" s="131"/>
      <c r="LEP56" s="131"/>
      <c r="LEQ56" s="131"/>
      <c r="LER56" s="131"/>
      <c r="LES56" s="131"/>
      <c r="LET56" s="131"/>
      <c r="LEU56" s="131"/>
      <c r="LEV56" s="131"/>
      <c r="LEW56" s="131"/>
      <c r="LEX56" s="131"/>
      <c r="LEY56" s="131"/>
      <c r="LEZ56" s="131"/>
      <c r="LFA56" s="131"/>
      <c r="LFB56" s="131"/>
      <c r="LFC56" s="131"/>
      <c r="LFD56" s="131"/>
      <c r="LFE56" s="131"/>
      <c r="LFF56" s="131"/>
      <c r="LFG56" s="131"/>
      <c r="LFH56" s="131"/>
      <c r="LFI56" s="131"/>
      <c r="LFJ56" s="131"/>
      <c r="LFK56" s="131"/>
      <c r="LFL56" s="131"/>
      <c r="LFM56" s="131"/>
      <c r="LFN56" s="131"/>
      <c r="LFO56" s="131"/>
      <c r="LFP56" s="131"/>
      <c r="LFQ56" s="131"/>
      <c r="LFR56" s="131"/>
      <c r="LFS56" s="131"/>
      <c r="LFT56" s="131"/>
      <c r="LFU56" s="131"/>
      <c r="LFV56" s="131"/>
      <c r="LFW56" s="131"/>
      <c r="LFX56" s="131"/>
      <c r="LFY56" s="131"/>
      <c r="LFZ56" s="131"/>
      <c r="LGA56" s="131"/>
      <c r="LGB56" s="131"/>
      <c r="LGC56" s="131"/>
      <c r="LGD56" s="131"/>
      <c r="LGE56" s="131"/>
      <c r="LGF56" s="131"/>
      <c r="LGG56" s="131"/>
      <c r="LGH56" s="131"/>
      <c r="LGI56" s="131"/>
      <c r="LGJ56" s="131"/>
      <c r="LGK56" s="131"/>
      <c r="LGL56" s="131"/>
      <c r="LGM56" s="131"/>
      <c r="LGN56" s="131"/>
      <c r="LGO56" s="131"/>
      <c r="LGP56" s="131"/>
      <c r="LGQ56" s="131"/>
      <c r="LGR56" s="131"/>
      <c r="LGS56" s="131"/>
      <c r="LGT56" s="131"/>
      <c r="LGU56" s="131"/>
      <c r="LGV56" s="131"/>
      <c r="LGW56" s="131"/>
      <c r="LGX56" s="131"/>
      <c r="LGY56" s="131"/>
      <c r="LGZ56" s="131"/>
      <c r="LHA56" s="131"/>
      <c r="LHB56" s="131"/>
      <c r="LHC56" s="131"/>
      <c r="LHD56" s="131"/>
      <c r="LHE56" s="131"/>
      <c r="LHF56" s="131"/>
      <c r="LHG56" s="131"/>
      <c r="LHH56" s="131"/>
      <c r="LHI56" s="131"/>
      <c r="LHJ56" s="131"/>
      <c r="LHK56" s="131"/>
      <c r="LHL56" s="131"/>
      <c r="LHM56" s="131"/>
      <c r="LHN56" s="131"/>
      <c r="LHO56" s="131"/>
      <c r="LHP56" s="131"/>
      <c r="LHQ56" s="131"/>
      <c r="LHR56" s="131"/>
      <c r="LHS56" s="131"/>
      <c r="LHT56" s="131"/>
      <c r="LHU56" s="131"/>
      <c r="LHV56" s="131"/>
      <c r="LHW56" s="131"/>
      <c r="LHX56" s="131"/>
      <c r="LHY56" s="131"/>
      <c r="LHZ56" s="131"/>
      <c r="LIA56" s="131"/>
      <c r="LIB56" s="131"/>
      <c r="LIC56" s="131"/>
      <c r="LID56" s="131"/>
      <c r="LIE56" s="131"/>
      <c r="LIF56" s="131"/>
      <c r="LIG56" s="131"/>
      <c r="LIH56" s="131"/>
      <c r="LII56" s="131"/>
      <c r="LIJ56" s="131"/>
      <c r="LIK56" s="131"/>
      <c r="LIL56" s="131"/>
      <c r="LIM56" s="131"/>
      <c r="LIN56" s="131"/>
      <c r="LIO56" s="131"/>
      <c r="LIP56" s="131"/>
      <c r="LIQ56" s="131"/>
      <c r="LIR56" s="131"/>
      <c r="LIS56" s="131"/>
      <c r="LIT56" s="131"/>
      <c r="LIU56" s="131"/>
      <c r="LIV56" s="131"/>
      <c r="LIW56" s="131"/>
      <c r="LIX56" s="131"/>
      <c r="LIY56" s="131"/>
      <c r="LIZ56" s="131"/>
      <c r="LJA56" s="131"/>
      <c r="LJB56" s="131"/>
      <c r="LJC56" s="131"/>
      <c r="LJD56" s="131"/>
      <c r="LJE56" s="131"/>
      <c r="LJF56" s="131"/>
      <c r="LJG56" s="131"/>
      <c r="LJH56" s="131"/>
      <c r="LJI56" s="131"/>
      <c r="LJJ56" s="131"/>
      <c r="LJK56" s="131"/>
      <c r="LJL56" s="131"/>
      <c r="LJM56" s="131"/>
      <c r="LJN56" s="131"/>
      <c r="LJO56" s="131"/>
      <c r="LJP56" s="131"/>
      <c r="LJQ56" s="131"/>
      <c r="LJR56" s="131"/>
      <c r="LJS56" s="131"/>
      <c r="LJT56" s="131"/>
      <c r="LJU56" s="131"/>
      <c r="LJV56" s="131"/>
      <c r="LJW56" s="131"/>
      <c r="LJX56" s="131"/>
      <c r="LJY56" s="131"/>
      <c r="LJZ56" s="131"/>
      <c r="LKA56" s="131"/>
      <c r="LKB56" s="131"/>
      <c r="LKC56" s="131"/>
      <c r="LKD56" s="131"/>
      <c r="LKE56" s="131"/>
      <c r="LKF56" s="131"/>
      <c r="LKG56" s="131"/>
      <c r="LKH56" s="131"/>
      <c r="LKI56" s="131"/>
      <c r="LKJ56" s="131"/>
      <c r="LKK56" s="131"/>
      <c r="LKL56" s="131"/>
      <c r="LKM56" s="131"/>
      <c r="LKN56" s="131"/>
      <c r="LKO56" s="131"/>
      <c r="LKP56" s="131"/>
      <c r="LKQ56" s="131"/>
      <c r="LKR56" s="131"/>
      <c r="LKS56" s="131"/>
      <c r="LKT56" s="131"/>
      <c r="LKU56" s="131"/>
      <c r="LKV56" s="131"/>
      <c r="LKW56" s="131"/>
      <c r="LKX56" s="131"/>
      <c r="LKY56" s="131"/>
      <c r="LKZ56" s="131"/>
      <c r="LLA56" s="131"/>
      <c r="LLB56" s="131"/>
      <c r="LLC56" s="131"/>
      <c r="LLD56" s="131"/>
      <c r="LLE56" s="131"/>
      <c r="LLF56" s="131"/>
      <c r="LLG56" s="131"/>
      <c r="LLH56" s="131"/>
      <c r="LLI56" s="131"/>
      <c r="LLJ56" s="131"/>
      <c r="LLK56" s="131"/>
      <c r="LLL56" s="131"/>
      <c r="LLM56" s="131"/>
      <c r="LLN56" s="131"/>
      <c r="LLO56" s="131"/>
      <c r="LLP56" s="131"/>
      <c r="LLQ56" s="131"/>
      <c r="LLR56" s="131"/>
      <c r="LLS56" s="131"/>
      <c r="LLT56" s="131"/>
      <c r="LLU56" s="131"/>
      <c r="LLV56" s="131"/>
      <c r="LLW56" s="131"/>
      <c r="LLX56" s="131"/>
      <c r="LLY56" s="131"/>
      <c r="LLZ56" s="131"/>
      <c r="LMA56" s="131"/>
      <c r="LMB56" s="131"/>
      <c r="LMC56" s="131"/>
      <c r="LMD56" s="131"/>
      <c r="LME56" s="131"/>
      <c r="LMF56" s="131"/>
      <c r="LMG56" s="131"/>
      <c r="LMH56" s="131"/>
      <c r="LMI56" s="131"/>
      <c r="LMJ56" s="131"/>
      <c r="LMK56" s="131"/>
      <c r="LML56" s="131"/>
      <c r="LMM56" s="131"/>
      <c r="LMN56" s="131"/>
      <c r="LMO56" s="131"/>
      <c r="LMP56" s="131"/>
      <c r="LMQ56" s="131"/>
      <c r="LMR56" s="131"/>
      <c r="LMS56" s="131"/>
      <c r="LMT56" s="131"/>
      <c r="LMU56" s="131"/>
      <c r="LMV56" s="131"/>
      <c r="LMW56" s="131"/>
      <c r="LMX56" s="131"/>
      <c r="LMY56" s="131"/>
      <c r="LMZ56" s="131"/>
      <c r="LNA56" s="131"/>
      <c r="LNB56" s="131"/>
      <c r="LNC56" s="131"/>
      <c r="LND56" s="131"/>
      <c r="LNE56" s="131"/>
      <c r="LNF56" s="131"/>
      <c r="LNG56" s="131"/>
      <c r="LNH56" s="131"/>
      <c r="LNI56" s="131"/>
      <c r="LNJ56" s="131"/>
      <c r="LNK56" s="131"/>
      <c r="LNL56" s="131"/>
      <c r="LNM56" s="131"/>
      <c r="LNN56" s="131"/>
      <c r="LNO56" s="131"/>
      <c r="LNP56" s="131"/>
      <c r="LNQ56" s="131"/>
      <c r="LNR56" s="131"/>
      <c r="LNS56" s="131"/>
      <c r="LNT56" s="131"/>
      <c r="LNU56" s="131"/>
      <c r="LNV56" s="131"/>
      <c r="LNW56" s="131"/>
      <c r="LNX56" s="131"/>
      <c r="LNY56" s="131"/>
      <c r="LNZ56" s="131"/>
      <c r="LOA56" s="131"/>
      <c r="LOB56" s="131"/>
      <c r="LOC56" s="131"/>
      <c r="LOD56" s="131"/>
      <c r="LOE56" s="131"/>
      <c r="LOF56" s="131"/>
      <c r="LOG56" s="131"/>
      <c r="LOH56" s="131"/>
      <c r="LOI56" s="131"/>
      <c r="LOJ56" s="131"/>
      <c r="LOK56" s="131"/>
      <c r="LOL56" s="131"/>
      <c r="LOM56" s="131"/>
      <c r="LON56" s="131"/>
      <c r="LOO56" s="131"/>
      <c r="LOP56" s="131"/>
      <c r="LOQ56" s="131"/>
      <c r="LOR56" s="131"/>
      <c r="LOS56" s="131"/>
      <c r="LOT56" s="131"/>
      <c r="LOU56" s="131"/>
      <c r="LOV56" s="131"/>
      <c r="LOW56" s="131"/>
      <c r="LOX56" s="131"/>
      <c r="LOY56" s="131"/>
      <c r="LOZ56" s="131"/>
      <c r="LPA56" s="131"/>
      <c r="LPB56" s="131"/>
      <c r="LPC56" s="131"/>
      <c r="LPD56" s="131"/>
      <c r="LPE56" s="131"/>
      <c r="LPF56" s="131"/>
      <c r="LPG56" s="131"/>
      <c r="LPH56" s="131"/>
      <c r="LPI56" s="131"/>
      <c r="LPJ56" s="131"/>
      <c r="LPK56" s="131"/>
      <c r="LPL56" s="131"/>
      <c r="LPM56" s="131"/>
      <c r="LPN56" s="131"/>
      <c r="LPO56" s="131"/>
      <c r="LPP56" s="131"/>
      <c r="LPQ56" s="131"/>
      <c r="LPR56" s="131"/>
      <c r="LPS56" s="131"/>
      <c r="LPT56" s="131"/>
      <c r="LPU56" s="131"/>
      <c r="LPV56" s="131"/>
      <c r="LPW56" s="131"/>
      <c r="LPX56" s="131"/>
      <c r="LPY56" s="131"/>
      <c r="LPZ56" s="131"/>
      <c r="LQA56" s="131"/>
      <c r="LQB56" s="131"/>
      <c r="LQC56" s="131"/>
      <c r="LQD56" s="131"/>
      <c r="LQE56" s="131"/>
      <c r="LQF56" s="131"/>
      <c r="LQG56" s="131"/>
      <c r="LQH56" s="131"/>
      <c r="LQI56" s="131"/>
      <c r="LQJ56" s="131"/>
      <c r="LQK56" s="131"/>
      <c r="LQL56" s="131"/>
      <c r="LQM56" s="131"/>
      <c r="LQN56" s="131"/>
      <c r="LQO56" s="131"/>
      <c r="LQP56" s="131"/>
      <c r="LQQ56" s="131"/>
      <c r="LQR56" s="131"/>
      <c r="LQS56" s="131"/>
      <c r="LQT56" s="131"/>
      <c r="LQU56" s="131"/>
      <c r="LQV56" s="131"/>
      <c r="LQW56" s="131"/>
      <c r="LQX56" s="131"/>
      <c r="LQY56" s="131"/>
      <c r="LQZ56" s="131"/>
      <c r="LRA56" s="131"/>
      <c r="LRB56" s="131"/>
      <c r="LRC56" s="131"/>
      <c r="LRD56" s="131"/>
      <c r="LRE56" s="131"/>
      <c r="LRF56" s="131"/>
      <c r="LRG56" s="131"/>
      <c r="LRH56" s="131"/>
      <c r="LRI56" s="131"/>
      <c r="LRJ56" s="131"/>
      <c r="LRK56" s="131"/>
      <c r="LRL56" s="131"/>
      <c r="LRM56" s="131"/>
      <c r="LRN56" s="131"/>
      <c r="LRO56" s="131"/>
      <c r="LRP56" s="131"/>
      <c r="LRQ56" s="131"/>
      <c r="LRR56" s="131"/>
      <c r="LRS56" s="131"/>
      <c r="LRT56" s="131"/>
      <c r="LRU56" s="131"/>
      <c r="LRV56" s="131"/>
      <c r="LRW56" s="131"/>
      <c r="LRX56" s="131"/>
      <c r="LRY56" s="131"/>
      <c r="LRZ56" s="131"/>
      <c r="LSA56" s="131"/>
      <c r="LSB56" s="131"/>
      <c r="LSC56" s="131"/>
      <c r="LSD56" s="131"/>
      <c r="LSE56" s="131"/>
      <c r="LSF56" s="131"/>
      <c r="LSG56" s="131"/>
      <c r="LSH56" s="131"/>
      <c r="LSI56" s="131"/>
      <c r="LSJ56" s="131"/>
      <c r="LSK56" s="131"/>
      <c r="LSL56" s="131"/>
      <c r="LSM56" s="131"/>
      <c r="LSN56" s="131"/>
      <c r="LSO56" s="131"/>
      <c r="LSP56" s="131"/>
      <c r="LSQ56" s="131"/>
      <c r="LSR56" s="131"/>
      <c r="LSS56" s="131"/>
      <c r="LST56" s="131"/>
      <c r="LSU56" s="131"/>
      <c r="LSV56" s="131"/>
      <c r="LSW56" s="131"/>
      <c r="LSX56" s="131"/>
      <c r="LSY56" s="131"/>
      <c r="LSZ56" s="131"/>
      <c r="LTA56" s="131"/>
      <c r="LTB56" s="131"/>
      <c r="LTC56" s="131"/>
      <c r="LTD56" s="131"/>
      <c r="LTE56" s="131"/>
      <c r="LTF56" s="131"/>
      <c r="LTG56" s="131"/>
      <c r="LTH56" s="131"/>
      <c r="LTI56" s="131"/>
      <c r="LTJ56" s="131"/>
      <c r="LTK56" s="131"/>
      <c r="LTL56" s="131"/>
      <c r="LTM56" s="131"/>
      <c r="LTN56" s="131"/>
      <c r="LTO56" s="131"/>
      <c r="LTP56" s="131"/>
      <c r="LTQ56" s="131"/>
      <c r="LTR56" s="131"/>
      <c r="LTS56" s="131"/>
      <c r="LTT56" s="131"/>
      <c r="LTU56" s="131"/>
      <c r="LTV56" s="131"/>
      <c r="LTW56" s="131"/>
      <c r="LTX56" s="131"/>
      <c r="LTY56" s="131"/>
      <c r="LTZ56" s="131"/>
      <c r="LUA56" s="131"/>
      <c r="LUB56" s="131"/>
      <c r="LUC56" s="131"/>
      <c r="LUD56" s="131"/>
      <c r="LUE56" s="131"/>
      <c r="LUF56" s="131"/>
      <c r="LUG56" s="131"/>
      <c r="LUH56" s="131"/>
      <c r="LUI56" s="131"/>
      <c r="LUJ56" s="131"/>
      <c r="LUK56" s="131"/>
      <c r="LUL56" s="131"/>
      <c r="LUM56" s="131"/>
      <c r="LUN56" s="131"/>
      <c r="LUO56" s="131"/>
      <c r="LUP56" s="131"/>
      <c r="LUQ56" s="131"/>
      <c r="LUR56" s="131"/>
      <c r="LUS56" s="131"/>
      <c r="LUT56" s="131"/>
      <c r="LUU56" s="131"/>
      <c r="LUV56" s="131"/>
      <c r="LUW56" s="131"/>
      <c r="LUX56" s="131"/>
      <c r="LUY56" s="131"/>
      <c r="LUZ56" s="131"/>
      <c r="LVA56" s="131"/>
      <c r="LVB56" s="131"/>
      <c r="LVC56" s="131"/>
      <c r="LVD56" s="131"/>
      <c r="LVE56" s="131"/>
      <c r="LVF56" s="131"/>
      <c r="LVG56" s="131"/>
      <c r="LVH56" s="131"/>
      <c r="LVI56" s="131"/>
      <c r="LVJ56" s="131"/>
      <c r="LVK56" s="131"/>
      <c r="LVL56" s="131"/>
      <c r="LVM56" s="131"/>
      <c r="LVN56" s="131"/>
      <c r="LVO56" s="131"/>
      <c r="LVP56" s="131"/>
      <c r="LVQ56" s="131"/>
      <c r="LVR56" s="131"/>
      <c r="LVS56" s="131"/>
      <c r="LVT56" s="131"/>
      <c r="LVU56" s="131"/>
      <c r="LVV56" s="131"/>
      <c r="LVW56" s="131"/>
      <c r="LVX56" s="131"/>
      <c r="LVY56" s="131"/>
      <c r="LVZ56" s="131"/>
      <c r="LWA56" s="131"/>
      <c r="LWB56" s="131"/>
      <c r="LWC56" s="131"/>
      <c r="LWD56" s="131"/>
      <c r="LWE56" s="131"/>
      <c r="LWF56" s="131"/>
      <c r="LWG56" s="131"/>
      <c r="LWH56" s="131"/>
      <c r="LWI56" s="131"/>
      <c r="LWJ56" s="131"/>
      <c r="LWK56" s="131"/>
      <c r="LWL56" s="131"/>
      <c r="LWM56" s="131"/>
      <c r="LWN56" s="131"/>
      <c r="LWO56" s="131"/>
      <c r="LWP56" s="131"/>
      <c r="LWQ56" s="131"/>
      <c r="LWR56" s="131"/>
      <c r="LWS56" s="131"/>
      <c r="LWT56" s="131"/>
      <c r="LWU56" s="131"/>
      <c r="LWV56" s="131"/>
      <c r="LWW56" s="131"/>
      <c r="LWX56" s="131"/>
      <c r="LWY56" s="131"/>
      <c r="LWZ56" s="131"/>
      <c r="LXA56" s="131"/>
      <c r="LXB56" s="131"/>
      <c r="LXC56" s="131"/>
      <c r="LXD56" s="131"/>
      <c r="LXE56" s="131"/>
      <c r="LXF56" s="131"/>
      <c r="LXG56" s="131"/>
      <c r="LXH56" s="131"/>
      <c r="LXI56" s="131"/>
      <c r="LXJ56" s="131"/>
      <c r="LXK56" s="131"/>
      <c r="LXL56" s="131"/>
      <c r="LXM56" s="131"/>
      <c r="LXN56" s="131"/>
      <c r="LXO56" s="131"/>
      <c r="LXP56" s="131"/>
      <c r="LXQ56" s="131"/>
      <c r="LXR56" s="131"/>
      <c r="LXS56" s="131"/>
      <c r="LXT56" s="131"/>
      <c r="LXU56" s="131"/>
      <c r="LXV56" s="131"/>
      <c r="LXW56" s="131"/>
      <c r="LXX56" s="131"/>
      <c r="LXY56" s="131"/>
      <c r="LXZ56" s="131"/>
      <c r="LYA56" s="131"/>
      <c r="LYB56" s="131"/>
      <c r="LYC56" s="131"/>
      <c r="LYD56" s="131"/>
      <c r="LYE56" s="131"/>
      <c r="LYF56" s="131"/>
      <c r="LYG56" s="131"/>
      <c r="LYH56" s="131"/>
      <c r="LYI56" s="131"/>
      <c r="LYJ56" s="131"/>
      <c r="LYK56" s="131"/>
      <c r="LYL56" s="131"/>
      <c r="LYM56" s="131"/>
      <c r="LYN56" s="131"/>
      <c r="LYO56" s="131"/>
      <c r="LYP56" s="131"/>
      <c r="LYQ56" s="131"/>
      <c r="LYR56" s="131"/>
      <c r="LYS56" s="131"/>
      <c r="LYT56" s="131"/>
      <c r="LYU56" s="131"/>
      <c r="LYV56" s="131"/>
      <c r="LYW56" s="131"/>
      <c r="LYX56" s="131"/>
      <c r="LYY56" s="131"/>
      <c r="LYZ56" s="131"/>
      <c r="LZA56" s="131"/>
      <c r="LZB56" s="131"/>
      <c r="LZC56" s="131"/>
      <c r="LZD56" s="131"/>
      <c r="LZE56" s="131"/>
      <c r="LZF56" s="131"/>
      <c r="LZG56" s="131"/>
      <c r="LZH56" s="131"/>
      <c r="LZI56" s="131"/>
      <c r="LZJ56" s="131"/>
      <c r="LZK56" s="131"/>
      <c r="LZL56" s="131"/>
      <c r="LZM56" s="131"/>
      <c r="LZN56" s="131"/>
      <c r="LZO56" s="131"/>
      <c r="LZP56" s="131"/>
      <c r="LZQ56" s="131"/>
      <c r="LZR56" s="131"/>
      <c r="LZS56" s="131"/>
      <c r="LZT56" s="131"/>
      <c r="LZU56" s="131"/>
      <c r="LZV56" s="131"/>
      <c r="LZW56" s="131"/>
      <c r="LZX56" s="131"/>
      <c r="LZY56" s="131"/>
      <c r="LZZ56" s="131"/>
      <c r="MAA56" s="131"/>
      <c r="MAB56" s="131"/>
      <c r="MAC56" s="131"/>
      <c r="MAD56" s="131"/>
      <c r="MAE56" s="131"/>
      <c r="MAF56" s="131"/>
      <c r="MAG56" s="131"/>
      <c r="MAH56" s="131"/>
      <c r="MAI56" s="131"/>
      <c r="MAJ56" s="131"/>
      <c r="MAK56" s="131"/>
      <c r="MAL56" s="131"/>
      <c r="MAM56" s="131"/>
      <c r="MAN56" s="131"/>
      <c r="MAO56" s="131"/>
      <c r="MAP56" s="131"/>
      <c r="MAQ56" s="131"/>
      <c r="MAR56" s="131"/>
      <c r="MAS56" s="131"/>
      <c r="MAT56" s="131"/>
      <c r="MAU56" s="131"/>
      <c r="MAV56" s="131"/>
      <c r="MAW56" s="131"/>
      <c r="MAX56" s="131"/>
      <c r="MAY56" s="131"/>
      <c r="MAZ56" s="131"/>
      <c r="MBA56" s="131"/>
      <c r="MBB56" s="131"/>
      <c r="MBC56" s="131"/>
      <c r="MBD56" s="131"/>
      <c r="MBE56" s="131"/>
      <c r="MBF56" s="131"/>
      <c r="MBG56" s="131"/>
      <c r="MBH56" s="131"/>
      <c r="MBI56" s="131"/>
      <c r="MBJ56" s="131"/>
      <c r="MBK56" s="131"/>
      <c r="MBL56" s="131"/>
      <c r="MBM56" s="131"/>
      <c r="MBN56" s="131"/>
      <c r="MBO56" s="131"/>
      <c r="MBP56" s="131"/>
      <c r="MBQ56" s="131"/>
      <c r="MBR56" s="131"/>
      <c r="MBS56" s="131"/>
      <c r="MBT56" s="131"/>
      <c r="MBU56" s="131"/>
      <c r="MBV56" s="131"/>
      <c r="MBW56" s="131"/>
      <c r="MBX56" s="131"/>
      <c r="MBY56" s="131"/>
      <c r="MBZ56" s="131"/>
      <c r="MCA56" s="131"/>
      <c r="MCB56" s="131"/>
      <c r="MCC56" s="131"/>
      <c r="MCD56" s="131"/>
      <c r="MCE56" s="131"/>
      <c r="MCF56" s="131"/>
      <c r="MCG56" s="131"/>
      <c r="MCH56" s="131"/>
      <c r="MCI56" s="131"/>
      <c r="MCJ56" s="131"/>
      <c r="MCK56" s="131"/>
      <c r="MCL56" s="131"/>
      <c r="MCM56" s="131"/>
      <c r="MCN56" s="131"/>
      <c r="MCO56" s="131"/>
      <c r="MCP56" s="131"/>
      <c r="MCQ56" s="131"/>
      <c r="MCR56" s="131"/>
      <c r="MCS56" s="131"/>
      <c r="MCT56" s="131"/>
      <c r="MCU56" s="131"/>
      <c r="MCV56" s="131"/>
      <c r="MCW56" s="131"/>
      <c r="MCX56" s="131"/>
      <c r="MCY56" s="131"/>
      <c r="MCZ56" s="131"/>
      <c r="MDA56" s="131"/>
      <c r="MDB56" s="131"/>
      <c r="MDC56" s="131"/>
      <c r="MDD56" s="131"/>
      <c r="MDE56" s="131"/>
      <c r="MDF56" s="131"/>
      <c r="MDG56" s="131"/>
      <c r="MDH56" s="131"/>
      <c r="MDI56" s="131"/>
      <c r="MDJ56" s="131"/>
      <c r="MDK56" s="131"/>
      <c r="MDL56" s="131"/>
      <c r="MDM56" s="131"/>
      <c r="MDN56" s="131"/>
      <c r="MDO56" s="131"/>
      <c r="MDP56" s="131"/>
      <c r="MDQ56" s="131"/>
      <c r="MDR56" s="131"/>
      <c r="MDS56" s="131"/>
      <c r="MDT56" s="131"/>
      <c r="MDU56" s="131"/>
      <c r="MDV56" s="131"/>
      <c r="MDW56" s="131"/>
      <c r="MDX56" s="131"/>
      <c r="MDY56" s="131"/>
      <c r="MDZ56" s="131"/>
      <c r="MEA56" s="131"/>
      <c r="MEB56" s="131"/>
      <c r="MEC56" s="131"/>
      <c r="MED56" s="131"/>
      <c r="MEE56" s="131"/>
      <c r="MEF56" s="131"/>
      <c r="MEG56" s="131"/>
      <c r="MEH56" s="131"/>
      <c r="MEI56" s="131"/>
      <c r="MEJ56" s="131"/>
      <c r="MEK56" s="131"/>
      <c r="MEL56" s="131"/>
      <c r="MEM56" s="131"/>
      <c r="MEN56" s="131"/>
      <c r="MEO56" s="131"/>
      <c r="MEP56" s="131"/>
      <c r="MEQ56" s="131"/>
      <c r="MER56" s="131"/>
      <c r="MES56" s="131"/>
      <c r="MET56" s="131"/>
      <c r="MEU56" s="131"/>
      <c r="MEV56" s="131"/>
      <c r="MEW56" s="131"/>
      <c r="MEX56" s="131"/>
      <c r="MEY56" s="131"/>
      <c r="MEZ56" s="131"/>
      <c r="MFA56" s="131"/>
      <c r="MFB56" s="131"/>
      <c r="MFC56" s="131"/>
      <c r="MFD56" s="131"/>
      <c r="MFE56" s="131"/>
      <c r="MFF56" s="131"/>
      <c r="MFG56" s="131"/>
      <c r="MFH56" s="131"/>
      <c r="MFI56" s="131"/>
      <c r="MFJ56" s="131"/>
      <c r="MFK56" s="131"/>
      <c r="MFL56" s="131"/>
      <c r="MFM56" s="131"/>
      <c r="MFN56" s="131"/>
      <c r="MFO56" s="131"/>
      <c r="MFP56" s="131"/>
      <c r="MFQ56" s="131"/>
      <c r="MFR56" s="131"/>
      <c r="MFS56" s="131"/>
      <c r="MFT56" s="131"/>
      <c r="MFU56" s="131"/>
      <c r="MFV56" s="131"/>
      <c r="MFW56" s="131"/>
      <c r="MFX56" s="131"/>
      <c r="MFY56" s="131"/>
      <c r="MFZ56" s="131"/>
      <c r="MGA56" s="131"/>
      <c r="MGB56" s="131"/>
      <c r="MGC56" s="131"/>
      <c r="MGD56" s="131"/>
      <c r="MGE56" s="131"/>
      <c r="MGF56" s="131"/>
      <c r="MGG56" s="131"/>
      <c r="MGH56" s="131"/>
      <c r="MGI56" s="131"/>
      <c r="MGJ56" s="131"/>
      <c r="MGK56" s="131"/>
      <c r="MGL56" s="131"/>
      <c r="MGM56" s="131"/>
      <c r="MGN56" s="131"/>
      <c r="MGO56" s="131"/>
      <c r="MGP56" s="131"/>
      <c r="MGQ56" s="131"/>
      <c r="MGR56" s="131"/>
      <c r="MGS56" s="131"/>
      <c r="MGT56" s="131"/>
      <c r="MGU56" s="131"/>
      <c r="MGV56" s="131"/>
      <c r="MGW56" s="131"/>
      <c r="MGX56" s="131"/>
      <c r="MGY56" s="131"/>
      <c r="MGZ56" s="131"/>
      <c r="MHA56" s="131"/>
      <c r="MHB56" s="131"/>
      <c r="MHC56" s="131"/>
      <c r="MHD56" s="131"/>
      <c r="MHE56" s="131"/>
      <c r="MHF56" s="131"/>
      <c r="MHG56" s="131"/>
      <c r="MHH56" s="131"/>
      <c r="MHI56" s="131"/>
      <c r="MHJ56" s="131"/>
      <c r="MHK56" s="131"/>
      <c r="MHL56" s="131"/>
      <c r="MHM56" s="131"/>
      <c r="MHN56" s="131"/>
      <c r="MHO56" s="131"/>
      <c r="MHP56" s="131"/>
      <c r="MHQ56" s="131"/>
      <c r="MHR56" s="131"/>
      <c r="MHS56" s="131"/>
      <c r="MHT56" s="131"/>
      <c r="MHU56" s="131"/>
      <c r="MHV56" s="131"/>
      <c r="MHW56" s="131"/>
      <c r="MHX56" s="131"/>
      <c r="MHY56" s="131"/>
      <c r="MHZ56" s="131"/>
      <c r="MIA56" s="131"/>
      <c r="MIB56" s="131"/>
      <c r="MIC56" s="131"/>
      <c r="MID56" s="131"/>
      <c r="MIE56" s="131"/>
      <c r="MIF56" s="131"/>
      <c r="MIG56" s="131"/>
      <c r="MIH56" s="131"/>
      <c r="MII56" s="131"/>
      <c r="MIJ56" s="131"/>
      <c r="MIK56" s="131"/>
      <c r="MIL56" s="131"/>
      <c r="MIM56" s="131"/>
      <c r="MIN56" s="131"/>
      <c r="MIO56" s="131"/>
      <c r="MIP56" s="131"/>
      <c r="MIQ56" s="131"/>
      <c r="MIR56" s="131"/>
      <c r="MIS56" s="131"/>
      <c r="MIT56" s="131"/>
      <c r="MIU56" s="131"/>
      <c r="MIV56" s="131"/>
      <c r="MIW56" s="131"/>
      <c r="MIX56" s="131"/>
      <c r="MIY56" s="131"/>
      <c r="MIZ56" s="131"/>
      <c r="MJA56" s="131"/>
      <c r="MJB56" s="131"/>
      <c r="MJC56" s="131"/>
      <c r="MJD56" s="131"/>
      <c r="MJE56" s="131"/>
      <c r="MJF56" s="131"/>
      <c r="MJG56" s="131"/>
      <c r="MJH56" s="131"/>
      <c r="MJI56" s="131"/>
      <c r="MJJ56" s="131"/>
      <c r="MJK56" s="131"/>
      <c r="MJL56" s="131"/>
      <c r="MJM56" s="131"/>
      <c r="MJN56" s="131"/>
      <c r="MJO56" s="131"/>
      <c r="MJP56" s="131"/>
      <c r="MJQ56" s="131"/>
      <c r="MJR56" s="131"/>
      <c r="MJS56" s="131"/>
      <c r="MJT56" s="131"/>
      <c r="MJU56" s="131"/>
      <c r="MJV56" s="131"/>
      <c r="MJW56" s="131"/>
      <c r="MJX56" s="131"/>
      <c r="MJY56" s="131"/>
      <c r="MJZ56" s="131"/>
      <c r="MKA56" s="131"/>
      <c r="MKB56" s="131"/>
      <c r="MKC56" s="131"/>
      <c r="MKD56" s="131"/>
      <c r="MKE56" s="131"/>
      <c r="MKF56" s="131"/>
      <c r="MKG56" s="131"/>
      <c r="MKH56" s="131"/>
      <c r="MKI56" s="131"/>
      <c r="MKJ56" s="131"/>
      <c r="MKK56" s="131"/>
      <c r="MKL56" s="131"/>
      <c r="MKM56" s="131"/>
      <c r="MKN56" s="131"/>
      <c r="MKO56" s="131"/>
      <c r="MKP56" s="131"/>
      <c r="MKQ56" s="131"/>
      <c r="MKR56" s="131"/>
      <c r="MKS56" s="131"/>
      <c r="MKT56" s="131"/>
      <c r="MKU56" s="131"/>
      <c r="MKV56" s="131"/>
      <c r="MKW56" s="131"/>
      <c r="MKX56" s="131"/>
      <c r="MKY56" s="131"/>
      <c r="MKZ56" s="131"/>
      <c r="MLA56" s="131"/>
      <c r="MLB56" s="131"/>
      <c r="MLC56" s="131"/>
      <c r="MLD56" s="131"/>
      <c r="MLE56" s="131"/>
      <c r="MLF56" s="131"/>
      <c r="MLG56" s="131"/>
      <c r="MLH56" s="131"/>
      <c r="MLI56" s="131"/>
      <c r="MLJ56" s="131"/>
      <c r="MLK56" s="131"/>
      <c r="MLL56" s="131"/>
      <c r="MLM56" s="131"/>
      <c r="MLN56" s="131"/>
      <c r="MLO56" s="131"/>
      <c r="MLP56" s="131"/>
      <c r="MLQ56" s="131"/>
      <c r="MLR56" s="131"/>
      <c r="MLS56" s="131"/>
      <c r="MLT56" s="131"/>
      <c r="MLU56" s="131"/>
      <c r="MLV56" s="131"/>
      <c r="MLW56" s="131"/>
      <c r="MLX56" s="131"/>
      <c r="MLY56" s="131"/>
      <c r="MLZ56" s="131"/>
      <c r="MMA56" s="131"/>
      <c r="MMB56" s="131"/>
      <c r="MMC56" s="131"/>
      <c r="MMD56" s="131"/>
      <c r="MME56" s="131"/>
      <c r="MMF56" s="131"/>
      <c r="MMG56" s="131"/>
      <c r="MMH56" s="131"/>
      <c r="MMI56" s="131"/>
      <c r="MMJ56" s="131"/>
      <c r="MMK56" s="131"/>
      <c r="MML56" s="131"/>
      <c r="MMM56" s="131"/>
      <c r="MMN56" s="131"/>
      <c r="MMO56" s="131"/>
      <c r="MMP56" s="131"/>
      <c r="MMQ56" s="131"/>
      <c r="MMR56" s="131"/>
      <c r="MMS56" s="131"/>
      <c r="MMT56" s="131"/>
      <c r="MMU56" s="131"/>
      <c r="MMV56" s="131"/>
      <c r="MMW56" s="131"/>
      <c r="MMX56" s="131"/>
      <c r="MMY56" s="131"/>
      <c r="MMZ56" s="131"/>
      <c r="MNA56" s="131"/>
      <c r="MNB56" s="131"/>
      <c r="MNC56" s="131"/>
      <c r="MND56" s="131"/>
      <c r="MNE56" s="131"/>
      <c r="MNF56" s="131"/>
      <c r="MNG56" s="131"/>
      <c r="MNH56" s="131"/>
      <c r="MNI56" s="131"/>
      <c r="MNJ56" s="131"/>
      <c r="MNK56" s="131"/>
      <c r="MNL56" s="131"/>
      <c r="MNM56" s="131"/>
      <c r="MNN56" s="131"/>
      <c r="MNO56" s="131"/>
      <c r="MNP56" s="131"/>
      <c r="MNQ56" s="131"/>
      <c r="MNR56" s="131"/>
      <c r="MNS56" s="131"/>
      <c r="MNT56" s="131"/>
      <c r="MNU56" s="131"/>
      <c r="MNV56" s="131"/>
      <c r="MNW56" s="131"/>
      <c r="MNX56" s="131"/>
      <c r="MNY56" s="131"/>
      <c r="MNZ56" s="131"/>
      <c r="MOA56" s="131"/>
      <c r="MOB56" s="131"/>
      <c r="MOC56" s="131"/>
      <c r="MOD56" s="131"/>
      <c r="MOE56" s="131"/>
      <c r="MOF56" s="131"/>
      <c r="MOG56" s="131"/>
      <c r="MOH56" s="131"/>
      <c r="MOI56" s="131"/>
      <c r="MOJ56" s="131"/>
      <c r="MOK56" s="131"/>
      <c r="MOL56" s="131"/>
      <c r="MOM56" s="131"/>
      <c r="MON56" s="131"/>
      <c r="MOO56" s="131"/>
      <c r="MOP56" s="131"/>
      <c r="MOQ56" s="131"/>
      <c r="MOR56" s="131"/>
      <c r="MOS56" s="131"/>
      <c r="MOT56" s="131"/>
      <c r="MOU56" s="131"/>
      <c r="MOV56" s="131"/>
      <c r="MOW56" s="131"/>
      <c r="MOX56" s="131"/>
      <c r="MOY56" s="131"/>
      <c r="MOZ56" s="131"/>
      <c r="MPA56" s="131"/>
      <c r="MPB56" s="131"/>
      <c r="MPC56" s="131"/>
      <c r="MPD56" s="131"/>
      <c r="MPE56" s="131"/>
      <c r="MPF56" s="131"/>
      <c r="MPG56" s="131"/>
      <c r="MPH56" s="131"/>
      <c r="MPI56" s="131"/>
      <c r="MPJ56" s="131"/>
      <c r="MPK56" s="131"/>
      <c r="MPL56" s="131"/>
      <c r="MPM56" s="131"/>
      <c r="MPN56" s="131"/>
      <c r="MPO56" s="131"/>
      <c r="MPP56" s="131"/>
      <c r="MPQ56" s="131"/>
      <c r="MPR56" s="131"/>
      <c r="MPS56" s="131"/>
      <c r="MPT56" s="131"/>
      <c r="MPU56" s="131"/>
      <c r="MPV56" s="131"/>
      <c r="MPW56" s="131"/>
      <c r="MPX56" s="131"/>
      <c r="MPY56" s="131"/>
      <c r="MPZ56" s="131"/>
      <c r="MQA56" s="131"/>
      <c r="MQB56" s="131"/>
      <c r="MQC56" s="131"/>
      <c r="MQD56" s="131"/>
      <c r="MQE56" s="131"/>
      <c r="MQF56" s="131"/>
      <c r="MQG56" s="131"/>
      <c r="MQH56" s="131"/>
      <c r="MQI56" s="131"/>
      <c r="MQJ56" s="131"/>
      <c r="MQK56" s="131"/>
      <c r="MQL56" s="131"/>
      <c r="MQM56" s="131"/>
      <c r="MQN56" s="131"/>
      <c r="MQO56" s="131"/>
      <c r="MQP56" s="131"/>
      <c r="MQQ56" s="131"/>
      <c r="MQR56" s="131"/>
      <c r="MQS56" s="131"/>
      <c r="MQT56" s="131"/>
      <c r="MQU56" s="131"/>
      <c r="MQV56" s="131"/>
      <c r="MQW56" s="131"/>
      <c r="MQX56" s="131"/>
      <c r="MQY56" s="131"/>
      <c r="MQZ56" s="131"/>
      <c r="MRA56" s="131"/>
      <c r="MRB56" s="131"/>
      <c r="MRC56" s="131"/>
      <c r="MRD56" s="131"/>
      <c r="MRE56" s="131"/>
      <c r="MRF56" s="131"/>
      <c r="MRG56" s="131"/>
      <c r="MRH56" s="131"/>
      <c r="MRI56" s="131"/>
      <c r="MRJ56" s="131"/>
      <c r="MRK56" s="131"/>
      <c r="MRL56" s="131"/>
      <c r="MRM56" s="131"/>
      <c r="MRN56" s="131"/>
      <c r="MRO56" s="131"/>
      <c r="MRP56" s="131"/>
      <c r="MRQ56" s="131"/>
      <c r="MRR56" s="131"/>
      <c r="MRS56" s="131"/>
      <c r="MRT56" s="131"/>
      <c r="MRU56" s="131"/>
      <c r="MRV56" s="131"/>
      <c r="MRW56" s="131"/>
      <c r="MRX56" s="131"/>
      <c r="MRY56" s="131"/>
      <c r="MRZ56" s="131"/>
      <c r="MSA56" s="131"/>
      <c r="MSB56" s="131"/>
      <c r="MSC56" s="131"/>
      <c r="MSD56" s="131"/>
      <c r="MSE56" s="131"/>
      <c r="MSF56" s="131"/>
      <c r="MSG56" s="131"/>
      <c r="MSH56" s="131"/>
      <c r="MSI56" s="131"/>
      <c r="MSJ56" s="131"/>
      <c r="MSK56" s="131"/>
      <c r="MSL56" s="131"/>
      <c r="MSM56" s="131"/>
      <c r="MSN56" s="131"/>
      <c r="MSO56" s="131"/>
      <c r="MSP56" s="131"/>
      <c r="MSQ56" s="131"/>
      <c r="MSR56" s="131"/>
      <c r="MSS56" s="131"/>
      <c r="MST56" s="131"/>
      <c r="MSU56" s="131"/>
      <c r="MSV56" s="131"/>
      <c r="MSW56" s="131"/>
      <c r="MSX56" s="131"/>
      <c r="MSY56" s="131"/>
      <c r="MSZ56" s="131"/>
      <c r="MTA56" s="131"/>
      <c r="MTB56" s="131"/>
      <c r="MTC56" s="131"/>
      <c r="MTD56" s="131"/>
      <c r="MTE56" s="131"/>
      <c r="MTF56" s="131"/>
      <c r="MTG56" s="131"/>
      <c r="MTH56" s="131"/>
      <c r="MTI56" s="131"/>
      <c r="MTJ56" s="131"/>
      <c r="MTK56" s="131"/>
      <c r="MTL56" s="131"/>
      <c r="MTM56" s="131"/>
      <c r="MTN56" s="131"/>
      <c r="MTO56" s="131"/>
      <c r="MTP56" s="131"/>
      <c r="MTQ56" s="131"/>
      <c r="MTR56" s="131"/>
      <c r="MTS56" s="131"/>
      <c r="MTT56" s="131"/>
      <c r="MTU56" s="131"/>
      <c r="MTV56" s="131"/>
      <c r="MTW56" s="131"/>
      <c r="MTX56" s="131"/>
      <c r="MTY56" s="131"/>
      <c r="MTZ56" s="131"/>
      <c r="MUA56" s="131"/>
      <c r="MUB56" s="131"/>
      <c r="MUC56" s="131"/>
      <c r="MUD56" s="131"/>
      <c r="MUE56" s="131"/>
      <c r="MUF56" s="131"/>
      <c r="MUG56" s="131"/>
      <c r="MUH56" s="131"/>
      <c r="MUI56" s="131"/>
      <c r="MUJ56" s="131"/>
      <c r="MUK56" s="131"/>
      <c r="MUL56" s="131"/>
      <c r="MUM56" s="131"/>
      <c r="MUN56" s="131"/>
      <c r="MUO56" s="131"/>
      <c r="MUP56" s="131"/>
      <c r="MUQ56" s="131"/>
      <c r="MUR56" s="131"/>
      <c r="MUS56" s="131"/>
      <c r="MUT56" s="131"/>
      <c r="MUU56" s="131"/>
      <c r="MUV56" s="131"/>
      <c r="MUW56" s="131"/>
      <c r="MUX56" s="131"/>
      <c r="MUY56" s="131"/>
      <c r="MUZ56" s="131"/>
      <c r="MVA56" s="131"/>
      <c r="MVB56" s="131"/>
      <c r="MVC56" s="131"/>
      <c r="MVD56" s="131"/>
      <c r="MVE56" s="131"/>
      <c r="MVF56" s="131"/>
      <c r="MVG56" s="131"/>
      <c r="MVH56" s="131"/>
      <c r="MVI56" s="131"/>
      <c r="MVJ56" s="131"/>
      <c r="MVK56" s="131"/>
      <c r="MVL56" s="131"/>
      <c r="MVM56" s="131"/>
      <c r="MVN56" s="131"/>
      <c r="MVO56" s="131"/>
      <c r="MVP56" s="131"/>
      <c r="MVQ56" s="131"/>
      <c r="MVR56" s="131"/>
      <c r="MVS56" s="131"/>
      <c r="MVT56" s="131"/>
      <c r="MVU56" s="131"/>
      <c r="MVV56" s="131"/>
      <c r="MVW56" s="131"/>
      <c r="MVX56" s="131"/>
      <c r="MVY56" s="131"/>
      <c r="MVZ56" s="131"/>
      <c r="MWA56" s="131"/>
      <c r="MWB56" s="131"/>
      <c r="MWC56" s="131"/>
      <c r="MWD56" s="131"/>
      <c r="MWE56" s="131"/>
      <c r="MWF56" s="131"/>
      <c r="MWG56" s="131"/>
      <c r="MWH56" s="131"/>
      <c r="MWI56" s="131"/>
      <c r="MWJ56" s="131"/>
      <c r="MWK56" s="131"/>
      <c r="MWL56" s="131"/>
      <c r="MWM56" s="131"/>
      <c r="MWN56" s="131"/>
      <c r="MWO56" s="131"/>
      <c r="MWP56" s="131"/>
      <c r="MWQ56" s="131"/>
      <c r="MWR56" s="131"/>
      <c r="MWS56" s="131"/>
      <c r="MWT56" s="131"/>
      <c r="MWU56" s="131"/>
      <c r="MWV56" s="131"/>
      <c r="MWW56" s="131"/>
      <c r="MWX56" s="131"/>
      <c r="MWY56" s="131"/>
      <c r="MWZ56" s="131"/>
      <c r="MXA56" s="131"/>
      <c r="MXB56" s="131"/>
      <c r="MXC56" s="131"/>
      <c r="MXD56" s="131"/>
      <c r="MXE56" s="131"/>
      <c r="MXF56" s="131"/>
      <c r="MXG56" s="131"/>
      <c r="MXH56" s="131"/>
      <c r="MXI56" s="131"/>
      <c r="MXJ56" s="131"/>
      <c r="MXK56" s="131"/>
      <c r="MXL56" s="131"/>
      <c r="MXM56" s="131"/>
      <c r="MXN56" s="131"/>
      <c r="MXO56" s="131"/>
      <c r="MXP56" s="131"/>
      <c r="MXQ56" s="131"/>
      <c r="MXR56" s="131"/>
      <c r="MXS56" s="131"/>
      <c r="MXT56" s="131"/>
      <c r="MXU56" s="131"/>
      <c r="MXV56" s="131"/>
      <c r="MXW56" s="131"/>
      <c r="MXX56" s="131"/>
      <c r="MXY56" s="131"/>
      <c r="MXZ56" s="131"/>
      <c r="MYA56" s="131"/>
      <c r="MYB56" s="131"/>
      <c r="MYC56" s="131"/>
      <c r="MYD56" s="131"/>
      <c r="MYE56" s="131"/>
      <c r="MYF56" s="131"/>
      <c r="MYG56" s="131"/>
      <c r="MYH56" s="131"/>
      <c r="MYI56" s="131"/>
      <c r="MYJ56" s="131"/>
      <c r="MYK56" s="131"/>
      <c r="MYL56" s="131"/>
      <c r="MYM56" s="131"/>
      <c r="MYN56" s="131"/>
      <c r="MYO56" s="131"/>
      <c r="MYP56" s="131"/>
      <c r="MYQ56" s="131"/>
      <c r="MYR56" s="131"/>
      <c r="MYS56" s="131"/>
      <c r="MYT56" s="131"/>
      <c r="MYU56" s="131"/>
      <c r="MYV56" s="131"/>
      <c r="MYW56" s="131"/>
      <c r="MYX56" s="131"/>
      <c r="MYY56" s="131"/>
      <c r="MYZ56" s="131"/>
      <c r="MZA56" s="131"/>
      <c r="MZB56" s="131"/>
      <c r="MZC56" s="131"/>
      <c r="MZD56" s="131"/>
      <c r="MZE56" s="131"/>
      <c r="MZF56" s="131"/>
      <c r="MZG56" s="131"/>
      <c r="MZH56" s="131"/>
      <c r="MZI56" s="131"/>
      <c r="MZJ56" s="131"/>
      <c r="MZK56" s="131"/>
      <c r="MZL56" s="131"/>
      <c r="MZM56" s="131"/>
      <c r="MZN56" s="131"/>
      <c r="MZO56" s="131"/>
      <c r="MZP56" s="131"/>
      <c r="MZQ56" s="131"/>
      <c r="MZR56" s="131"/>
      <c r="MZS56" s="131"/>
      <c r="MZT56" s="131"/>
      <c r="MZU56" s="131"/>
      <c r="MZV56" s="131"/>
      <c r="MZW56" s="131"/>
      <c r="MZX56" s="131"/>
      <c r="MZY56" s="131"/>
      <c r="MZZ56" s="131"/>
      <c r="NAA56" s="131"/>
      <c r="NAB56" s="131"/>
      <c r="NAC56" s="131"/>
      <c r="NAD56" s="131"/>
      <c r="NAE56" s="131"/>
      <c r="NAF56" s="131"/>
      <c r="NAG56" s="131"/>
      <c r="NAH56" s="131"/>
      <c r="NAI56" s="131"/>
      <c r="NAJ56" s="131"/>
      <c r="NAK56" s="131"/>
      <c r="NAL56" s="131"/>
      <c r="NAM56" s="131"/>
      <c r="NAN56" s="131"/>
      <c r="NAO56" s="131"/>
      <c r="NAP56" s="131"/>
      <c r="NAQ56" s="131"/>
      <c r="NAR56" s="131"/>
      <c r="NAS56" s="131"/>
      <c r="NAT56" s="131"/>
      <c r="NAU56" s="131"/>
      <c r="NAV56" s="131"/>
      <c r="NAW56" s="131"/>
      <c r="NAX56" s="131"/>
      <c r="NAY56" s="131"/>
      <c r="NAZ56" s="131"/>
      <c r="NBA56" s="131"/>
      <c r="NBB56" s="131"/>
      <c r="NBC56" s="131"/>
      <c r="NBD56" s="131"/>
      <c r="NBE56" s="131"/>
      <c r="NBF56" s="131"/>
      <c r="NBG56" s="131"/>
      <c r="NBH56" s="131"/>
      <c r="NBI56" s="131"/>
      <c r="NBJ56" s="131"/>
      <c r="NBK56" s="131"/>
      <c r="NBL56" s="131"/>
      <c r="NBM56" s="131"/>
      <c r="NBN56" s="131"/>
      <c r="NBO56" s="131"/>
      <c r="NBP56" s="131"/>
      <c r="NBQ56" s="131"/>
      <c r="NBR56" s="131"/>
      <c r="NBS56" s="131"/>
      <c r="NBT56" s="131"/>
      <c r="NBU56" s="131"/>
      <c r="NBV56" s="131"/>
      <c r="NBW56" s="131"/>
      <c r="NBX56" s="131"/>
      <c r="NBY56" s="131"/>
      <c r="NBZ56" s="131"/>
      <c r="NCA56" s="131"/>
      <c r="NCB56" s="131"/>
      <c r="NCC56" s="131"/>
      <c r="NCD56" s="131"/>
      <c r="NCE56" s="131"/>
      <c r="NCF56" s="131"/>
      <c r="NCG56" s="131"/>
      <c r="NCH56" s="131"/>
      <c r="NCI56" s="131"/>
      <c r="NCJ56" s="131"/>
      <c r="NCK56" s="131"/>
      <c r="NCL56" s="131"/>
      <c r="NCM56" s="131"/>
      <c r="NCN56" s="131"/>
      <c r="NCO56" s="131"/>
      <c r="NCP56" s="131"/>
      <c r="NCQ56" s="131"/>
      <c r="NCR56" s="131"/>
      <c r="NCS56" s="131"/>
      <c r="NCT56" s="131"/>
      <c r="NCU56" s="131"/>
      <c r="NCV56" s="131"/>
      <c r="NCW56" s="131"/>
      <c r="NCX56" s="131"/>
      <c r="NCY56" s="131"/>
      <c r="NCZ56" s="131"/>
      <c r="NDA56" s="131"/>
      <c r="NDB56" s="131"/>
      <c r="NDC56" s="131"/>
      <c r="NDD56" s="131"/>
      <c r="NDE56" s="131"/>
      <c r="NDF56" s="131"/>
      <c r="NDG56" s="131"/>
      <c r="NDH56" s="131"/>
      <c r="NDI56" s="131"/>
      <c r="NDJ56" s="131"/>
      <c r="NDK56" s="131"/>
      <c r="NDL56" s="131"/>
      <c r="NDM56" s="131"/>
      <c r="NDN56" s="131"/>
      <c r="NDO56" s="131"/>
      <c r="NDP56" s="131"/>
      <c r="NDQ56" s="131"/>
      <c r="NDR56" s="131"/>
      <c r="NDS56" s="131"/>
      <c r="NDT56" s="131"/>
      <c r="NDU56" s="131"/>
      <c r="NDV56" s="131"/>
      <c r="NDW56" s="131"/>
      <c r="NDX56" s="131"/>
      <c r="NDY56" s="131"/>
      <c r="NDZ56" s="131"/>
      <c r="NEA56" s="131"/>
      <c r="NEB56" s="131"/>
      <c r="NEC56" s="131"/>
      <c r="NED56" s="131"/>
      <c r="NEE56" s="131"/>
      <c r="NEF56" s="131"/>
      <c r="NEG56" s="131"/>
      <c r="NEH56" s="131"/>
      <c r="NEI56" s="131"/>
      <c r="NEJ56" s="131"/>
      <c r="NEK56" s="131"/>
      <c r="NEL56" s="131"/>
      <c r="NEM56" s="131"/>
      <c r="NEN56" s="131"/>
      <c r="NEO56" s="131"/>
      <c r="NEP56" s="131"/>
      <c r="NEQ56" s="131"/>
      <c r="NER56" s="131"/>
      <c r="NES56" s="131"/>
      <c r="NET56" s="131"/>
      <c r="NEU56" s="131"/>
      <c r="NEV56" s="131"/>
      <c r="NEW56" s="131"/>
      <c r="NEX56" s="131"/>
      <c r="NEY56" s="131"/>
      <c r="NEZ56" s="131"/>
      <c r="NFA56" s="131"/>
      <c r="NFB56" s="131"/>
      <c r="NFC56" s="131"/>
      <c r="NFD56" s="131"/>
      <c r="NFE56" s="131"/>
      <c r="NFF56" s="131"/>
      <c r="NFG56" s="131"/>
      <c r="NFH56" s="131"/>
      <c r="NFI56" s="131"/>
      <c r="NFJ56" s="131"/>
      <c r="NFK56" s="131"/>
      <c r="NFL56" s="131"/>
      <c r="NFM56" s="131"/>
      <c r="NFN56" s="131"/>
      <c r="NFO56" s="131"/>
      <c r="NFP56" s="131"/>
      <c r="NFQ56" s="131"/>
      <c r="NFR56" s="131"/>
      <c r="NFS56" s="131"/>
      <c r="NFT56" s="131"/>
      <c r="NFU56" s="131"/>
      <c r="NFV56" s="131"/>
      <c r="NFW56" s="131"/>
      <c r="NFX56" s="131"/>
      <c r="NFY56" s="131"/>
      <c r="NFZ56" s="131"/>
      <c r="NGA56" s="131"/>
      <c r="NGB56" s="131"/>
      <c r="NGC56" s="131"/>
      <c r="NGD56" s="131"/>
      <c r="NGE56" s="131"/>
      <c r="NGF56" s="131"/>
      <c r="NGG56" s="131"/>
      <c r="NGH56" s="131"/>
      <c r="NGI56" s="131"/>
      <c r="NGJ56" s="131"/>
      <c r="NGK56" s="131"/>
      <c r="NGL56" s="131"/>
      <c r="NGM56" s="131"/>
      <c r="NGN56" s="131"/>
      <c r="NGO56" s="131"/>
      <c r="NGP56" s="131"/>
      <c r="NGQ56" s="131"/>
      <c r="NGR56" s="131"/>
      <c r="NGS56" s="131"/>
      <c r="NGT56" s="131"/>
      <c r="NGU56" s="131"/>
      <c r="NGV56" s="131"/>
      <c r="NGW56" s="131"/>
      <c r="NGX56" s="131"/>
      <c r="NGY56" s="131"/>
      <c r="NGZ56" s="131"/>
      <c r="NHA56" s="131"/>
      <c r="NHB56" s="131"/>
      <c r="NHC56" s="131"/>
      <c r="NHD56" s="131"/>
      <c r="NHE56" s="131"/>
      <c r="NHF56" s="131"/>
      <c r="NHG56" s="131"/>
      <c r="NHH56" s="131"/>
      <c r="NHI56" s="131"/>
      <c r="NHJ56" s="131"/>
      <c r="NHK56" s="131"/>
      <c r="NHL56" s="131"/>
      <c r="NHM56" s="131"/>
      <c r="NHN56" s="131"/>
      <c r="NHO56" s="131"/>
      <c r="NHP56" s="131"/>
      <c r="NHQ56" s="131"/>
      <c r="NHR56" s="131"/>
      <c r="NHS56" s="131"/>
      <c r="NHT56" s="131"/>
      <c r="NHU56" s="131"/>
      <c r="NHV56" s="131"/>
      <c r="NHW56" s="131"/>
      <c r="NHX56" s="131"/>
      <c r="NHY56" s="131"/>
      <c r="NHZ56" s="131"/>
      <c r="NIA56" s="131"/>
      <c r="NIB56" s="131"/>
      <c r="NIC56" s="131"/>
      <c r="NID56" s="131"/>
      <c r="NIE56" s="131"/>
      <c r="NIF56" s="131"/>
      <c r="NIG56" s="131"/>
      <c r="NIH56" s="131"/>
      <c r="NII56" s="131"/>
      <c r="NIJ56" s="131"/>
      <c r="NIK56" s="131"/>
      <c r="NIL56" s="131"/>
      <c r="NIM56" s="131"/>
      <c r="NIN56" s="131"/>
      <c r="NIO56" s="131"/>
      <c r="NIP56" s="131"/>
      <c r="NIQ56" s="131"/>
      <c r="NIR56" s="131"/>
      <c r="NIS56" s="131"/>
      <c r="NIT56" s="131"/>
      <c r="NIU56" s="131"/>
      <c r="NIV56" s="131"/>
      <c r="NIW56" s="131"/>
      <c r="NIX56" s="131"/>
      <c r="NIY56" s="131"/>
      <c r="NIZ56" s="131"/>
      <c r="NJA56" s="131"/>
      <c r="NJB56" s="131"/>
      <c r="NJC56" s="131"/>
      <c r="NJD56" s="131"/>
      <c r="NJE56" s="131"/>
      <c r="NJF56" s="131"/>
      <c r="NJG56" s="131"/>
      <c r="NJH56" s="131"/>
      <c r="NJI56" s="131"/>
      <c r="NJJ56" s="131"/>
      <c r="NJK56" s="131"/>
      <c r="NJL56" s="131"/>
      <c r="NJM56" s="131"/>
      <c r="NJN56" s="131"/>
      <c r="NJO56" s="131"/>
      <c r="NJP56" s="131"/>
      <c r="NJQ56" s="131"/>
      <c r="NJR56" s="131"/>
      <c r="NJS56" s="131"/>
      <c r="NJT56" s="131"/>
      <c r="NJU56" s="131"/>
      <c r="NJV56" s="131"/>
      <c r="NJW56" s="131"/>
      <c r="NJX56" s="131"/>
      <c r="NJY56" s="131"/>
      <c r="NJZ56" s="131"/>
      <c r="NKA56" s="131"/>
      <c r="NKB56" s="131"/>
      <c r="NKC56" s="131"/>
      <c r="NKD56" s="131"/>
      <c r="NKE56" s="131"/>
      <c r="NKF56" s="131"/>
      <c r="NKG56" s="131"/>
      <c r="NKH56" s="131"/>
      <c r="NKI56" s="131"/>
      <c r="NKJ56" s="131"/>
      <c r="NKK56" s="131"/>
      <c r="NKL56" s="131"/>
      <c r="NKM56" s="131"/>
      <c r="NKN56" s="131"/>
      <c r="NKO56" s="131"/>
      <c r="NKP56" s="131"/>
      <c r="NKQ56" s="131"/>
      <c r="NKR56" s="131"/>
      <c r="NKS56" s="131"/>
      <c r="NKT56" s="131"/>
      <c r="NKU56" s="131"/>
      <c r="NKV56" s="131"/>
      <c r="NKW56" s="131"/>
      <c r="NKX56" s="131"/>
      <c r="NKY56" s="131"/>
      <c r="NKZ56" s="131"/>
      <c r="NLA56" s="131"/>
      <c r="NLB56" s="131"/>
      <c r="NLC56" s="131"/>
      <c r="NLD56" s="131"/>
      <c r="NLE56" s="131"/>
      <c r="NLF56" s="131"/>
      <c r="NLG56" s="131"/>
      <c r="NLH56" s="131"/>
      <c r="NLI56" s="131"/>
      <c r="NLJ56" s="131"/>
      <c r="NLK56" s="131"/>
      <c r="NLL56" s="131"/>
      <c r="NLM56" s="131"/>
      <c r="NLN56" s="131"/>
      <c r="NLO56" s="131"/>
      <c r="NLP56" s="131"/>
      <c r="NLQ56" s="131"/>
      <c r="NLR56" s="131"/>
      <c r="NLS56" s="131"/>
      <c r="NLT56" s="131"/>
      <c r="NLU56" s="131"/>
      <c r="NLV56" s="131"/>
      <c r="NLW56" s="131"/>
      <c r="NLX56" s="131"/>
      <c r="NLY56" s="131"/>
      <c r="NLZ56" s="131"/>
      <c r="NMA56" s="131"/>
      <c r="NMB56" s="131"/>
      <c r="NMC56" s="131"/>
      <c r="NMD56" s="131"/>
      <c r="NME56" s="131"/>
      <c r="NMF56" s="131"/>
      <c r="NMG56" s="131"/>
      <c r="NMH56" s="131"/>
      <c r="NMI56" s="131"/>
      <c r="NMJ56" s="131"/>
      <c r="NMK56" s="131"/>
      <c r="NML56" s="131"/>
      <c r="NMM56" s="131"/>
      <c r="NMN56" s="131"/>
      <c r="NMO56" s="131"/>
      <c r="NMP56" s="131"/>
      <c r="NMQ56" s="131"/>
      <c r="NMR56" s="131"/>
      <c r="NMS56" s="131"/>
      <c r="NMT56" s="131"/>
      <c r="NMU56" s="131"/>
      <c r="NMV56" s="131"/>
      <c r="NMW56" s="131"/>
      <c r="NMX56" s="131"/>
      <c r="NMY56" s="131"/>
      <c r="NMZ56" s="131"/>
      <c r="NNA56" s="131"/>
      <c r="NNB56" s="131"/>
      <c r="NNC56" s="131"/>
      <c r="NND56" s="131"/>
      <c r="NNE56" s="131"/>
      <c r="NNF56" s="131"/>
      <c r="NNG56" s="131"/>
      <c r="NNH56" s="131"/>
      <c r="NNI56" s="131"/>
      <c r="NNJ56" s="131"/>
      <c r="NNK56" s="131"/>
      <c r="NNL56" s="131"/>
      <c r="NNM56" s="131"/>
      <c r="NNN56" s="131"/>
      <c r="NNO56" s="131"/>
      <c r="NNP56" s="131"/>
      <c r="NNQ56" s="131"/>
      <c r="NNR56" s="131"/>
      <c r="NNS56" s="131"/>
      <c r="NNT56" s="131"/>
      <c r="NNU56" s="131"/>
      <c r="NNV56" s="131"/>
      <c r="NNW56" s="131"/>
      <c r="NNX56" s="131"/>
      <c r="NNY56" s="131"/>
      <c r="NNZ56" s="131"/>
      <c r="NOA56" s="131"/>
      <c r="NOB56" s="131"/>
      <c r="NOC56" s="131"/>
      <c r="NOD56" s="131"/>
      <c r="NOE56" s="131"/>
      <c r="NOF56" s="131"/>
      <c r="NOG56" s="131"/>
      <c r="NOH56" s="131"/>
      <c r="NOI56" s="131"/>
      <c r="NOJ56" s="131"/>
      <c r="NOK56" s="131"/>
      <c r="NOL56" s="131"/>
      <c r="NOM56" s="131"/>
      <c r="NON56" s="131"/>
      <c r="NOO56" s="131"/>
      <c r="NOP56" s="131"/>
      <c r="NOQ56" s="131"/>
      <c r="NOR56" s="131"/>
      <c r="NOS56" s="131"/>
      <c r="NOT56" s="131"/>
      <c r="NOU56" s="131"/>
      <c r="NOV56" s="131"/>
      <c r="NOW56" s="131"/>
      <c r="NOX56" s="131"/>
      <c r="NOY56" s="131"/>
      <c r="NOZ56" s="131"/>
      <c r="NPA56" s="131"/>
      <c r="NPB56" s="131"/>
      <c r="NPC56" s="131"/>
      <c r="NPD56" s="131"/>
      <c r="NPE56" s="131"/>
      <c r="NPF56" s="131"/>
      <c r="NPG56" s="131"/>
      <c r="NPH56" s="131"/>
      <c r="NPI56" s="131"/>
      <c r="NPJ56" s="131"/>
      <c r="NPK56" s="131"/>
      <c r="NPL56" s="131"/>
      <c r="NPM56" s="131"/>
      <c r="NPN56" s="131"/>
      <c r="NPO56" s="131"/>
      <c r="NPP56" s="131"/>
      <c r="NPQ56" s="131"/>
      <c r="NPR56" s="131"/>
      <c r="NPS56" s="131"/>
      <c r="NPT56" s="131"/>
      <c r="NPU56" s="131"/>
      <c r="NPV56" s="131"/>
      <c r="NPW56" s="131"/>
      <c r="NPX56" s="131"/>
      <c r="NPY56" s="131"/>
      <c r="NPZ56" s="131"/>
      <c r="NQA56" s="131"/>
      <c r="NQB56" s="131"/>
      <c r="NQC56" s="131"/>
      <c r="NQD56" s="131"/>
      <c r="NQE56" s="131"/>
      <c r="NQF56" s="131"/>
      <c r="NQG56" s="131"/>
      <c r="NQH56" s="131"/>
      <c r="NQI56" s="131"/>
      <c r="NQJ56" s="131"/>
      <c r="NQK56" s="131"/>
      <c r="NQL56" s="131"/>
      <c r="NQM56" s="131"/>
      <c r="NQN56" s="131"/>
      <c r="NQO56" s="131"/>
      <c r="NQP56" s="131"/>
      <c r="NQQ56" s="131"/>
      <c r="NQR56" s="131"/>
      <c r="NQS56" s="131"/>
      <c r="NQT56" s="131"/>
      <c r="NQU56" s="131"/>
      <c r="NQV56" s="131"/>
      <c r="NQW56" s="131"/>
      <c r="NQX56" s="131"/>
      <c r="NQY56" s="131"/>
      <c r="NQZ56" s="131"/>
      <c r="NRA56" s="131"/>
      <c r="NRB56" s="131"/>
      <c r="NRC56" s="131"/>
      <c r="NRD56" s="131"/>
      <c r="NRE56" s="131"/>
      <c r="NRF56" s="131"/>
      <c r="NRG56" s="131"/>
      <c r="NRH56" s="131"/>
      <c r="NRI56" s="131"/>
      <c r="NRJ56" s="131"/>
      <c r="NRK56" s="131"/>
      <c r="NRL56" s="131"/>
      <c r="NRM56" s="131"/>
      <c r="NRN56" s="131"/>
      <c r="NRO56" s="131"/>
      <c r="NRP56" s="131"/>
      <c r="NRQ56" s="131"/>
      <c r="NRR56" s="131"/>
      <c r="NRS56" s="131"/>
      <c r="NRT56" s="131"/>
      <c r="NRU56" s="131"/>
      <c r="NRV56" s="131"/>
      <c r="NRW56" s="131"/>
      <c r="NRX56" s="131"/>
      <c r="NRY56" s="131"/>
      <c r="NRZ56" s="131"/>
      <c r="NSA56" s="131"/>
      <c r="NSB56" s="131"/>
      <c r="NSC56" s="131"/>
      <c r="NSD56" s="131"/>
      <c r="NSE56" s="131"/>
      <c r="NSF56" s="131"/>
      <c r="NSG56" s="131"/>
      <c r="NSH56" s="131"/>
      <c r="NSI56" s="131"/>
      <c r="NSJ56" s="131"/>
      <c r="NSK56" s="131"/>
      <c r="NSL56" s="131"/>
      <c r="NSM56" s="131"/>
      <c r="NSN56" s="131"/>
      <c r="NSO56" s="131"/>
      <c r="NSP56" s="131"/>
      <c r="NSQ56" s="131"/>
      <c r="NSR56" s="131"/>
      <c r="NSS56" s="131"/>
      <c r="NST56" s="131"/>
      <c r="NSU56" s="131"/>
      <c r="NSV56" s="131"/>
      <c r="NSW56" s="131"/>
      <c r="NSX56" s="131"/>
      <c r="NSY56" s="131"/>
      <c r="NSZ56" s="131"/>
      <c r="NTA56" s="131"/>
      <c r="NTB56" s="131"/>
      <c r="NTC56" s="131"/>
      <c r="NTD56" s="131"/>
      <c r="NTE56" s="131"/>
      <c r="NTF56" s="131"/>
      <c r="NTG56" s="131"/>
      <c r="NTH56" s="131"/>
      <c r="NTI56" s="131"/>
      <c r="NTJ56" s="131"/>
      <c r="NTK56" s="131"/>
      <c r="NTL56" s="131"/>
      <c r="NTM56" s="131"/>
      <c r="NTN56" s="131"/>
      <c r="NTO56" s="131"/>
      <c r="NTP56" s="131"/>
      <c r="NTQ56" s="131"/>
      <c r="NTR56" s="131"/>
      <c r="NTS56" s="131"/>
      <c r="NTT56" s="131"/>
      <c r="NTU56" s="131"/>
      <c r="NTV56" s="131"/>
      <c r="NTW56" s="131"/>
      <c r="NTX56" s="131"/>
      <c r="NTY56" s="131"/>
      <c r="NTZ56" s="131"/>
      <c r="NUA56" s="131"/>
      <c r="NUB56" s="131"/>
      <c r="NUC56" s="131"/>
      <c r="NUD56" s="131"/>
      <c r="NUE56" s="131"/>
      <c r="NUF56" s="131"/>
      <c r="NUG56" s="131"/>
      <c r="NUH56" s="131"/>
      <c r="NUI56" s="131"/>
      <c r="NUJ56" s="131"/>
      <c r="NUK56" s="131"/>
      <c r="NUL56" s="131"/>
      <c r="NUM56" s="131"/>
      <c r="NUN56" s="131"/>
      <c r="NUO56" s="131"/>
      <c r="NUP56" s="131"/>
      <c r="NUQ56" s="131"/>
      <c r="NUR56" s="131"/>
      <c r="NUS56" s="131"/>
      <c r="NUT56" s="131"/>
      <c r="NUU56" s="131"/>
      <c r="NUV56" s="131"/>
      <c r="NUW56" s="131"/>
      <c r="NUX56" s="131"/>
      <c r="NUY56" s="131"/>
      <c r="NUZ56" s="131"/>
      <c r="NVA56" s="131"/>
      <c r="NVB56" s="131"/>
      <c r="NVC56" s="131"/>
      <c r="NVD56" s="131"/>
      <c r="NVE56" s="131"/>
      <c r="NVF56" s="131"/>
      <c r="NVG56" s="131"/>
      <c r="NVH56" s="131"/>
      <c r="NVI56" s="131"/>
      <c r="NVJ56" s="131"/>
      <c r="NVK56" s="131"/>
      <c r="NVL56" s="131"/>
      <c r="NVM56" s="131"/>
      <c r="NVN56" s="131"/>
      <c r="NVO56" s="131"/>
      <c r="NVP56" s="131"/>
      <c r="NVQ56" s="131"/>
      <c r="NVR56" s="131"/>
      <c r="NVS56" s="131"/>
      <c r="NVT56" s="131"/>
      <c r="NVU56" s="131"/>
      <c r="NVV56" s="131"/>
      <c r="NVW56" s="131"/>
      <c r="NVX56" s="131"/>
      <c r="NVY56" s="131"/>
      <c r="NVZ56" s="131"/>
      <c r="NWA56" s="131"/>
      <c r="NWB56" s="131"/>
      <c r="NWC56" s="131"/>
      <c r="NWD56" s="131"/>
      <c r="NWE56" s="131"/>
      <c r="NWF56" s="131"/>
      <c r="NWG56" s="131"/>
      <c r="NWH56" s="131"/>
      <c r="NWI56" s="131"/>
      <c r="NWJ56" s="131"/>
      <c r="NWK56" s="131"/>
      <c r="NWL56" s="131"/>
      <c r="NWM56" s="131"/>
      <c r="NWN56" s="131"/>
      <c r="NWO56" s="131"/>
      <c r="NWP56" s="131"/>
      <c r="NWQ56" s="131"/>
      <c r="NWR56" s="131"/>
      <c r="NWS56" s="131"/>
      <c r="NWT56" s="131"/>
      <c r="NWU56" s="131"/>
      <c r="NWV56" s="131"/>
      <c r="NWW56" s="131"/>
      <c r="NWX56" s="131"/>
      <c r="NWY56" s="131"/>
      <c r="NWZ56" s="131"/>
      <c r="NXA56" s="131"/>
      <c r="NXB56" s="131"/>
      <c r="NXC56" s="131"/>
      <c r="NXD56" s="131"/>
      <c r="NXE56" s="131"/>
      <c r="NXF56" s="131"/>
      <c r="NXG56" s="131"/>
      <c r="NXH56" s="131"/>
      <c r="NXI56" s="131"/>
      <c r="NXJ56" s="131"/>
      <c r="NXK56" s="131"/>
      <c r="NXL56" s="131"/>
      <c r="NXM56" s="131"/>
      <c r="NXN56" s="131"/>
      <c r="NXO56" s="131"/>
      <c r="NXP56" s="131"/>
      <c r="NXQ56" s="131"/>
      <c r="NXR56" s="131"/>
      <c r="NXS56" s="131"/>
      <c r="NXT56" s="131"/>
      <c r="NXU56" s="131"/>
      <c r="NXV56" s="131"/>
      <c r="NXW56" s="131"/>
      <c r="NXX56" s="131"/>
      <c r="NXY56" s="131"/>
      <c r="NXZ56" s="131"/>
      <c r="NYA56" s="131"/>
      <c r="NYB56" s="131"/>
      <c r="NYC56" s="131"/>
      <c r="NYD56" s="131"/>
      <c r="NYE56" s="131"/>
      <c r="NYF56" s="131"/>
      <c r="NYG56" s="131"/>
      <c r="NYH56" s="131"/>
      <c r="NYI56" s="131"/>
      <c r="NYJ56" s="131"/>
      <c r="NYK56" s="131"/>
      <c r="NYL56" s="131"/>
      <c r="NYM56" s="131"/>
      <c r="NYN56" s="131"/>
      <c r="NYO56" s="131"/>
      <c r="NYP56" s="131"/>
      <c r="NYQ56" s="131"/>
      <c r="NYR56" s="131"/>
      <c r="NYS56" s="131"/>
      <c r="NYT56" s="131"/>
      <c r="NYU56" s="131"/>
      <c r="NYV56" s="131"/>
      <c r="NYW56" s="131"/>
      <c r="NYX56" s="131"/>
      <c r="NYY56" s="131"/>
      <c r="NYZ56" s="131"/>
      <c r="NZA56" s="131"/>
      <c r="NZB56" s="131"/>
      <c r="NZC56" s="131"/>
      <c r="NZD56" s="131"/>
      <c r="NZE56" s="131"/>
      <c r="NZF56" s="131"/>
      <c r="NZG56" s="131"/>
      <c r="NZH56" s="131"/>
      <c r="NZI56" s="131"/>
      <c r="NZJ56" s="131"/>
      <c r="NZK56" s="131"/>
      <c r="NZL56" s="131"/>
      <c r="NZM56" s="131"/>
      <c r="NZN56" s="131"/>
      <c r="NZO56" s="131"/>
      <c r="NZP56" s="131"/>
      <c r="NZQ56" s="131"/>
      <c r="NZR56" s="131"/>
      <c r="NZS56" s="131"/>
      <c r="NZT56" s="131"/>
      <c r="NZU56" s="131"/>
      <c r="NZV56" s="131"/>
      <c r="NZW56" s="131"/>
      <c r="NZX56" s="131"/>
      <c r="NZY56" s="131"/>
      <c r="NZZ56" s="131"/>
      <c r="OAA56" s="131"/>
      <c r="OAB56" s="131"/>
      <c r="OAC56" s="131"/>
      <c r="OAD56" s="131"/>
      <c r="OAE56" s="131"/>
      <c r="OAF56" s="131"/>
      <c r="OAG56" s="131"/>
      <c r="OAH56" s="131"/>
      <c r="OAI56" s="131"/>
      <c r="OAJ56" s="131"/>
      <c r="OAK56" s="131"/>
      <c r="OAL56" s="131"/>
      <c r="OAM56" s="131"/>
      <c r="OAN56" s="131"/>
      <c r="OAO56" s="131"/>
      <c r="OAP56" s="131"/>
      <c r="OAQ56" s="131"/>
      <c r="OAR56" s="131"/>
      <c r="OAS56" s="131"/>
      <c r="OAT56" s="131"/>
      <c r="OAU56" s="131"/>
      <c r="OAV56" s="131"/>
      <c r="OAW56" s="131"/>
      <c r="OAX56" s="131"/>
      <c r="OAY56" s="131"/>
      <c r="OAZ56" s="131"/>
      <c r="OBA56" s="131"/>
      <c r="OBB56" s="131"/>
      <c r="OBC56" s="131"/>
      <c r="OBD56" s="131"/>
      <c r="OBE56" s="131"/>
      <c r="OBF56" s="131"/>
      <c r="OBG56" s="131"/>
      <c r="OBH56" s="131"/>
      <c r="OBI56" s="131"/>
      <c r="OBJ56" s="131"/>
      <c r="OBK56" s="131"/>
      <c r="OBL56" s="131"/>
      <c r="OBM56" s="131"/>
      <c r="OBN56" s="131"/>
      <c r="OBO56" s="131"/>
      <c r="OBP56" s="131"/>
      <c r="OBQ56" s="131"/>
      <c r="OBR56" s="131"/>
      <c r="OBS56" s="131"/>
      <c r="OBT56" s="131"/>
      <c r="OBU56" s="131"/>
      <c r="OBV56" s="131"/>
      <c r="OBW56" s="131"/>
      <c r="OBX56" s="131"/>
      <c r="OBY56" s="131"/>
      <c r="OBZ56" s="131"/>
      <c r="OCA56" s="131"/>
      <c r="OCB56" s="131"/>
      <c r="OCC56" s="131"/>
      <c r="OCD56" s="131"/>
      <c r="OCE56" s="131"/>
      <c r="OCF56" s="131"/>
      <c r="OCG56" s="131"/>
      <c r="OCH56" s="131"/>
      <c r="OCI56" s="131"/>
      <c r="OCJ56" s="131"/>
      <c r="OCK56" s="131"/>
      <c r="OCL56" s="131"/>
      <c r="OCM56" s="131"/>
      <c r="OCN56" s="131"/>
      <c r="OCO56" s="131"/>
      <c r="OCP56" s="131"/>
      <c r="OCQ56" s="131"/>
      <c r="OCR56" s="131"/>
      <c r="OCS56" s="131"/>
      <c r="OCT56" s="131"/>
      <c r="OCU56" s="131"/>
      <c r="OCV56" s="131"/>
      <c r="OCW56" s="131"/>
      <c r="OCX56" s="131"/>
      <c r="OCY56" s="131"/>
      <c r="OCZ56" s="131"/>
      <c r="ODA56" s="131"/>
      <c r="ODB56" s="131"/>
      <c r="ODC56" s="131"/>
      <c r="ODD56" s="131"/>
      <c r="ODE56" s="131"/>
      <c r="ODF56" s="131"/>
      <c r="ODG56" s="131"/>
      <c r="ODH56" s="131"/>
      <c r="ODI56" s="131"/>
      <c r="ODJ56" s="131"/>
      <c r="ODK56" s="131"/>
      <c r="ODL56" s="131"/>
      <c r="ODM56" s="131"/>
      <c r="ODN56" s="131"/>
      <c r="ODO56" s="131"/>
      <c r="ODP56" s="131"/>
      <c r="ODQ56" s="131"/>
      <c r="ODR56" s="131"/>
      <c r="ODS56" s="131"/>
      <c r="ODT56" s="131"/>
      <c r="ODU56" s="131"/>
      <c r="ODV56" s="131"/>
      <c r="ODW56" s="131"/>
      <c r="ODX56" s="131"/>
      <c r="ODY56" s="131"/>
      <c r="ODZ56" s="131"/>
      <c r="OEA56" s="131"/>
      <c r="OEB56" s="131"/>
      <c r="OEC56" s="131"/>
      <c r="OED56" s="131"/>
      <c r="OEE56" s="131"/>
      <c r="OEF56" s="131"/>
      <c r="OEG56" s="131"/>
      <c r="OEH56" s="131"/>
      <c r="OEI56" s="131"/>
      <c r="OEJ56" s="131"/>
      <c r="OEK56" s="131"/>
      <c r="OEL56" s="131"/>
      <c r="OEM56" s="131"/>
      <c r="OEN56" s="131"/>
      <c r="OEO56" s="131"/>
      <c r="OEP56" s="131"/>
      <c r="OEQ56" s="131"/>
      <c r="OER56" s="131"/>
      <c r="OES56" s="131"/>
      <c r="OET56" s="131"/>
      <c r="OEU56" s="131"/>
      <c r="OEV56" s="131"/>
      <c r="OEW56" s="131"/>
      <c r="OEX56" s="131"/>
      <c r="OEY56" s="131"/>
      <c r="OEZ56" s="131"/>
      <c r="OFA56" s="131"/>
      <c r="OFB56" s="131"/>
      <c r="OFC56" s="131"/>
      <c r="OFD56" s="131"/>
      <c r="OFE56" s="131"/>
      <c r="OFF56" s="131"/>
      <c r="OFG56" s="131"/>
      <c r="OFH56" s="131"/>
      <c r="OFI56" s="131"/>
      <c r="OFJ56" s="131"/>
      <c r="OFK56" s="131"/>
      <c r="OFL56" s="131"/>
      <c r="OFM56" s="131"/>
      <c r="OFN56" s="131"/>
      <c r="OFO56" s="131"/>
      <c r="OFP56" s="131"/>
      <c r="OFQ56" s="131"/>
      <c r="OFR56" s="131"/>
      <c r="OFS56" s="131"/>
      <c r="OFT56" s="131"/>
      <c r="OFU56" s="131"/>
      <c r="OFV56" s="131"/>
      <c r="OFW56" s="131"/>
      <c r="OFX56" s="131"/>
      <c r="OFY56" s="131"/>
      <c r="OFZ56" s="131"/>
      <c r="OGA56" s="131"/>
      <c r="OGB56" s="131"/>
      <c r="OGC56" s="131"/>
      <c r="OGD56" s="131"/>
      <c r="OGE56" s="131"/>
      <c r="OGF56" s="131"/>
      <c r="OGG56" s="131"/>
      <c r="OGH56" s="131"/>
      <c r="OGI56" s="131"/>
      <c r="OGJ56" s="131"/>
      <c r="OGK56" s="131"/>
      <c r="OGL56" s="131"/>
      <c r="OGM56" s="131"/>
      <c r="OGN56" s="131"/>
      <c r="OGO56" s="131"/>
      <c r="OGP56" s="131"/>
      <c r="OGQ56" s="131"/>
      <c r="OGR56" s="131"/>
      <c r="OGS56" s="131"/>
      <c r="OGT56" s="131"/>
      <c r="OGU56" s="131"/>
      <c r="OGV56" s="131"/>
      <c r="OGW56" s="131"/>
      <c r="OGX56" s="131"/>
      <c r="OGY56" s="131"/>
      <c r="OGZ56" s="131"/>
      <c r="OHA56" s="131"/>
      <c r="OHB56" s="131"/>
      <c r="OHC56" s="131"/>
      <c r="OHD56" s="131"/>
      <c r="OHE56" s="131"/>
      <c r="OHF56" s="131"/>
      <c r="OHG56" s="131"/>
      <c r="OHH56" s="131"/>
      <c r="OHI56" s="131"/>
      <c r="OHJ56" s="131"/>
      <c r="OHK56" s="131"/>
      <c r="OHL56" s="131"/>
      <c r="OHM56" s="131"/>
      <c r="OHN56" s="131"/>
      <c r="OHO56" s="131"/>
      <c r="OHP56" s="131"/>
      <c r="OHQ56" s="131"/>
      <c r="OHR56" s="131"/>
      <c r="OHS56" s="131"/>
      <c r="OHT56" s="131"/>
      <c r="OHU56" s="131"/>
      <c r="OHV56" s="131"/>
      <c r="OHW56" s="131"/>
      <c r="OHX56" s="131"/>
      <c r="OHY56" s="131"/>
      <c r="OHZ56" s="131"/>
      <c r="OIA56" s="131"/>
      <c r="OIB56" s="131"/>
      <c r="OIC56" s="131"/>
      <c r="OID56" s="131"/>
      <c r="OIE56" s="131"/>
      <c r="OIF56" s="131"/>
      <c r="OIG56" s="131"/>
      <c r="OIH56" s="131"/>
      <c r="OII56" s="131"/>
      <c r="OIJ56" s="131"/>
      <c r="OIK56" s="131"/>
      <c r="OIL56" s="131"/>
      <c r="OIM56" s="131"/>
      <c r="OIN56" s="131"/>
      <c r="OIO56" s="131"/>
      <c r="OIP56" s="131"/>
      <c r="OIQ56" s="131"/>
      <c r="OIR56" s="131"/>
      <c r="OIS56" s="131"/>
      <c r="OIT56" s="131"/>
      <c r="OIU56" s="131"/>
      <c r="OIV56" s="131"/>
      <c r="OIW56" s="131"/>
      <c r="OIX56" s="131"/>
      <c r="OIY56" s="131"/>
      <c r="OIZ56" s="131"/>
      <c r="OJA56" s="131"/>
      <c r="OJB56" s="131"/>
      <c r="OJC56" s="131"/>
      <c r="OJD56" s="131"/>
      <c r="OJE56" s="131"/>
      <c r="OJF56" s="131"/>
      <c r="OJG56" s="131"/>
      <c r="OJH56" s="131"/>
      <c r="OJI56" s="131"/>
      <c r="OJJ56" s="131"/>
      <c r="OJK56" s="131"/>
      <c r="OJL56" s="131"/>
      <c r="OJM56" s="131"/>
      <c r="OJN56" s="131"/>
      <c r="OJO56" s="131"/>
      <c r="OJP56" s="131"/>
      <c r="OJQ56" s="131"/>
      <c r="OJR56" s="131"/>
      <c r="OJS56" s="131"/>
      <c r="OJT56" s="131"/>
      <c r="OJU56" s="131"/>
      <c r="OJV56" s="131"/>
      <c r="OJW56" s="131"/>
      <c r="OJX56" s="131"/>
      <c r="OJY56" s="131"/>
      <c r="OJZ56" s="131"/>
      <c r="OKA56" s="131"/>
      <c r="OKB56" s="131"/>
      <c r="OKC56" s="131"/>
      <c r="OKD56" s="131"/>
      <c r="OKE56" s="131"/>
      <c r="OKF56" s="131"/>
      <c r="OKG56" s="131"/>
      <c r="OKH56" s="131"/>
      <c r="OKI56" s="131"/>
      <c r="OKJ56" s="131"/>
      <c r="OKK56" s="131"/>
      <c r="OKL56" s="131"/>
      <c r="OKM56" s="131"/>
      <c r="OKN56" s="131"/>
      <c r="OKO56" s="131"/>
      <c r="OKP56" s="131"/>
      <c r="OKQ56" s="131"/>
      <c r="OKR56" s="131"/>
      <c r="OKS56" s="131"/>
      <c r="OKT56" s="131"/>
      <c r="OKU56" s="131"/>
      <c r="OKV56" s="131"/>
      <c r="OKW56" s="131"/>
      <c r="OKX56" s="131"/>
      <c r="OKY56" s="131"/>
      <c r="OKZ56" s="131"/>
      <c r="OLA56" s="131"/>
      <c r="OLB56" s="131"/>
      <c r="OLC56" s="131"/>
      <c r="OLD56" s="131"/>
      <c r="OLE56" s="131"/>
      <c r="OLF56" s="131"/>
      <c r="OLG56" s="131"/>
      <c r="OLH56" s="131"/>
      <c r="OLI56" s="131"/>
      <c r="OLJ56" s="131"/>
      <c r="OLK56" s="131"/>
      <c r="OLL56" s="131"/>
      <c r="OLM56" s="131"/>
      <c r="OLN56" s="131"/>
      <c r="OLO56" s="131"/>
      <c r="OLP56" s="131"/>
      <c r="OLQ56" s="131"/>
      <c r="OLR56" s="131"/>
      <c r="OLS56" s="131"/>
      <c r="OLT56" s="131"/>
      <c r="OLU56" s="131"/>
      <c r="OLV56" s="131"/>
      <c r="OLW56" s="131"/>
      <c r="OLX56" s="131"/>
      <c r="OLY56" s="131"/>
      <c r="OLZ56" s="131"/>
      <c r="OMA56" s="131"/>
      <c r="OMB56" s="131"/>
      <c r="OMC56" s="131"/>
      <c r="OMD56" s="131"/>
      <c r="OME56" s="131"/>
      <c r="OMF56" s="131"/>
      <c r="OMG56" s="131"/>
      <c r="OMH56" s="131"/>
      <c r="OMI56" s="131"/>
      <c r="OMJ56" s="131"/>
      <c r="OMK56" s="131"/>
      <c r="OML56" s="131"/>
      <c r="OMM56" s="131"/>
      <c r="OMN56" s="131"/>
      <c r="OMO56" s="131"/>
      <c r="OMP56" s="131"/>
      <c r="OMQ56" s="131"/>
      <c r="OMR56" s="131"/>
      <c r="OMS56" s="131"/>
      <c r="OMT56" s="131"/>
      <c r="OMU56" s="131"/>
      <c r="OMV56" s="131"/>
      <c r="OMW56" s="131"/>
      <c r="OMX56" s="131"/>
      <c r="OMY56" s="131"/>
      <c r="OMZ56" s="131"/>
      <c r="ONA56" s="131"/>
      <c r="ONB56" s="131"/>
      <c r="ONC56" s="131"/>
      <c r="OND56" s="131"/>
      <c r="ONE56" s="131"/>
      <c r="ONF56" s="131"/>
      <c r="ONG56" s="131"/>
      <c r="ONH56" s="131"/>
      <c r="ONI56" s="131"/>
      <c r="ONJ56" s="131"/>
      <c r="ONK56" s="131"/>
      <c r="ONL56" s="131"/>
      <c r="ONM56" s="131"/>
      <c r="ONN56" s="131"/>
      <c r="ONO56" s="131"/>
      <c r="ONP56" s="131"/>
      <c r="ONQ56" s="131"/>
      <c r="ONR56" s="131"/>
      <c r="ONS56" s="131"/>
      <c r="ONT56" s="131"/>
      <c r="ONU56" s="131"/>
      <c r="ONV56" s="131"/>
      <c r="ONW56" s="131"/>
      <c r="ONX56" s="131"/>
      <c r="ONY56" s="131"/>
      <c r="ONZ56" s="131"/>
      <c r="OOA56" s="131"/>
      <c r="OOB56" s="131"/>
      <c r="OOC56" s="131"/>
      <c r="OOD56" s="131"/>
      <c r="OOE56" s="131"/>
      <c r="OOF56" s="131"/>
      <c r="OOG56" s="131"/>
      <c r="OOH56" s="131"/>
      <c r="OOI56" s="131"/>
      <c r="OOJ56" s="131"/>
      <c r="OOK56" s="131"/>
      <c r="OOL56" s="131"/>
      <c r="OOM56" s="131"/>
      <c r="OON56" s="131"/>
      <c r="OOO56" s="131"/>
      <c r="OOP56" s="131"/>
      <c r="OOQ56" s="131"/>
      <c r="OOR56" s="131"/>
      <c r="OOS56" s="131"/>
      <c r="OOT56" s="131"/>
      <c r="OOU56" s="131"/>
      <c r="OOV56" s="131"/>
      <c r="OOW56" s="131"/>
      <c r="OOX56" s="131"/>
      <c r="OOY56" s="131"/>
      <c r="OOZ56" s="131"/>
      <c r="OPA56" s="131"/>
      <c r="OPB56" s="131"/>
      <c r="OPC56" s="131"/>
      <c r="OPD56" s="131"/>
      <c r="OPE56" s="131"/>
      <c r="OPF56" s="131"/>
      <c r="OPG56" s="131"/>
      <c r="OPH56" s="131"/>
      <c r="OPI56" s="131"/>
      <c r="OPJ56" s="131"/>
      <c r="OPK56" s="131"/>
      <c r="OPL56" s="131"/>
      <c r="OPM56" s="131"/>
      <c r="OPN56" s="131"/>
      <c r="OPO56" s="131"/>
      <c r="OPP56" s="131"/>
      <c r="OPQ56" s="131"/>
      <c r="OPR56" s="131"/>
      <c r="OPS56" s="131"/>
      <c r="OPT56" s="131"/>
      <c r="OPU56" s="131"/>
      <c r="OPV56" s="131"/>
      <c r="OPW56" s="131"/>
      <c r="OPX56" s="131"/>
      <c r="OPY56" s="131"/>
      <c r="OPZ56" s="131"/>
      <c r="OQA56" s="131"/>
      <c r="OQB56" s="131"/>
      <c r="OQC56" s="131"/>
      <c r="OQD56" s="131"/>
      <c r="OQE56" s="131"/>
      <c r="OQF56" s="131"/>
      <c r="OQG56" s="131"/>
      <c r="OQH56" s="131"/>
      <c r="OQI56" s="131"/>
      <c r="OQJ56" s="131"/>
      <c r="OQK56" s="131"/>
      <c r="OQL56" s="131"/>
      <c r="OQM56" s="131"/>
      <c r="OQN56" s="131"/>
      <c r="OQO56" s="131"/>
      <c r="OQP56" s="131"/>
      <c r="OQQ56" s="131"/>
      <c r="OQR56" s="131"/>
      <c r="OQS56" s="131"/>
      <c r="OQT56" s="131"/>
      <c r="OQU56" s="131"/>
      <c r="OQV56" s="131"/>
      <c r="OQW56" s="131"/>
      <c r="OQX56" s="131"/>
      <c r="OQY56" s="131"/>
      <c r="OQZ56" s="131"/>
      <c r="ORA56" s="131"/>
      <c r="ORB56" s="131"/>
      <c r="ORC56" s="131"/>
      <c r="ORD56" s="131"/>
      <c r="ORE56" s="131"/>
      <c r="ORF56" s="131"/>
      <c r="ORG56" s="131"/>
      <c r="ORH56" s="131"/>
      <c r="ORI56" s="131"/>
      <c r="ORJ56" s="131"/>
      <c r="ORK56" s="131"/>
      <c r="ORL56" s="131"/>
      <c r="ORM56" s="131"/>
      <c r="ORN56" s="131"/>
      <c r="ORO56" s="131"/>
      <c r="ORP56" s="131"/>
      <c r="ORQ56" s="131"/>
      <c r="ORR56" s="131"/>
      <c r="ORS56" s="131"/>
      <c r="ORT56" s="131"/>
      <c r="ORU56" s="131"/>
      <c r="ORV56" s="131"/>
      <c r="ORW56" s="131"/>
      <c r="ORX56" s="131"/>
      <c r="ORY56" s="131"/>
      <c r="ORZ56" s="131"/>
      <c r="OSA56" s="131"/>
      <c r="OSB56" s="131"/>
      <c r="OSC56" s="131"/>
      <c r="OSD56" s="131"/>
      <c r="OSE56" s="131"/>
      <c r="OSF56" s="131"/>
      <c r="OSG56" s="131"/>
      <c r="OSH56" s="131"/>
      <c r="OSI56" s="131"/>
      <c r="OSJ56" s="131"/>
      <c r="OSK56" s="131"/>
      <c r="OSL56" s="131"/>
      <c r="OSM56" s="131"/>
      <c r="OSN56" s="131"/>
      <c r="OSO56" s="131"/>
      <c r="OSP56" s="131"/>
      <c r="OSQ56" s="131"/>
      <c r="OSR56" s="131"/>
      <c r="OSS56" s="131"/>
      <c r="OST56" s="131"/>
      <c r="OSU56" s="131"/>
      <c r="OSV56" s="131"/>
      <c r="OSW56" s="131"/>
      <c r="OSX56" s="131"/>
      <c r="OSY56" s="131"/>
      <c r="OSZ56" s="131"/>
      <c r="OTA56" s="131"/>
      <c r="OTB56" s="131"/>
      <c r="OTC56" s="131"/>
      <c r="OTD56" s="131"/>
      <c r="OTE56" s="131"/>
      <c r="OTF56" s="131"/>
      <c r="OTG56" s="131"/>
      <c r="OTH56" s="131"/>
      <c r="OTI56" s="131"/>
      <c r="OTJ56" s="131"/>
      <c r="OTK56" s="131"/>
      <c r="OTL56" s="131"/>
      <c r="OTM56" s="131"/>
      <c r="OTN56" s="131"/>
      <c r="OTO56" s="131"/>
      <c r="OTP56" s="131"/>
      <c r="OTQ56" s="131"/>
      <c r="OTR56" s="131"/>
      <c r="OTS56" s="131"/>
      <c r="OTT56" s="131"/>
      <c r="OTU56" s="131"/>
      <c r="OTV56" s="131"/>
      <c r="OTW56" s="131"/>
      <c r="OTX56" s="131"/>
      <c r="OTY56" s="131"/>
      <c r="OTZ56" s="131"/>
      <c r="OUA56" s="131"/>
      <c r="OUB56" s="131"/>
      <c r="OUC56" s="131"/>
      <c r="OUD56" s="131"/>
      <c r="OUE56" s="131"/>
      <c r="OUF56" s="131"/>
      <c r="OUG56" s="131"/>
      <c r="OUH56" s="131"/>
      <c r="OUI56" s="131"/>
      <c r="OUJ56" s="131"/>
      <c r="OUK56" s="131"/>
      <c r="OUL56" s="131"/>
      <c r="OUM56" s="131"/>
      <c r="OUN56" s="131"/>
      <c r="OUO56" s="131"/>
      <c r="OUP56" s="131"/>
      <c r="OUQ56" s="131"/>
      <c r="OUR56" s="131"/>
      <c r="OUS56" s="131"/>
      <c r="OUT56" s="131"/>
      <c r="OUU56" s="131"/>
      <c r="OUV56" s="131"/>
      <c r="OUW56" s="131"/>
      <c r="OUX56" s="131"/>
      <c r="OUY56" s="131"/>
      <c r="OUZ56" s="131"/>
      <c r="OVA56" s="131"/>
      <c r="OVB56" s="131"/>
      <c r="OVC56" s="131"/>
      <c r="OVD56" s="131"/>
      <c r="OVE56" s="131"/>
      <c r="OVF56" s="131"/>
      <c r="OVG56" s="131"/>
      <c r="OVH56" s="131"/>
      <c r="OVI56" s="131"/>
      <c r="OVJ56" s="131"/>
      <c r="OVK56" s="131"/>
      <c r="OVL56" s="131"/>
      <c r="OVM56" s="131"/>
      <c r="OVN56" s="131"/>
      <c r="OVO56" s="131"/>
      <c r="OVP56" s="131"/>
      <c r="OVQ56" s="131"/>
      <c r="OVR56" s="131"/>
      <c r="OVS56" s="131"/>
      <c r="OVT56" s="131"/>
      <c r="OVU56" s="131"/>
      <c r="OVV56" s="131"/>
      <c r="OVW56" s="131"/>
      <c r="OVX56" s="131"/>
      <c r="OVY56" s="131"/>
      <c r="OVZ56" s="131"/>
      <c r="OWA56" s="131"/>
      <c r="OWB56" s="131"/>
      <c r="OWC56" s="131"/>
      <c r="OWD56" s="131"/>
      <c r="OWE56" s="131"/>
      <c r="OWF56" s="131"/>
      <c r="OWG56" s="131"/>
      <c r="OWH56" s="131"/>
      <c r="OWI56" s="131"/>
      <c r="OWJ56" s="131"/>
      <c r="OWK56" s="131"/>
      <c r="OWL56" s="131"/>
      <c r="OWM56" s="131"/>
      <c r="OWN56" s="131"/>
      <c r="OWO56" s="131"/>
      <c r="OWP56" s="131"/>
      <c r="OWQ56" s="131"/>
      <c r="OWR56" s="131"/>
      <c r="OWS56" s="131"/>
      <c r="OWT56" s="131"/>
      <c r="OWU56" s="131"/>
      <c r="OWV56" s="131"/>
      <c r="OWW56" s="131"/>
      <c r="OWX56" s="131"/>
      <c r="OWY56" s="131"/>
      <c r="OWZ56" s="131"/>
      <c r="OXA56" s="131"/>
      <c r="OXB56" s="131"/>
      <c r="OXC56" s="131"/>
      <c r="OXD56" s="131"/>
      <c r="OXE56" s="131"/>
      <c r="OXF56" s="131"/>
      <c r="OXG56" s="131"/>
      <c r="OXH56" s="131"/>
      <c r="OXI56" s="131"/>
      <c r="OXJ56" s="131"/>
      <c r="OXK56" s="131"/>
      <c r="OXL56" s="131"/>
      <c r="OXM56" s="131"/>
      <c r="OXN56" s="131"/>
      <c r="OXO56" s="131"/>
      <c r="OXP56" s="131"/>
      <c r="OXQ56" s="131"/>
      <c r="OXR56" s="131"/>
      <c r="OXS56" s="131"/>
      <c r="OXT56" s="131"/>
      <c r="OXU56" s="131"/>
      <c r="OXV56" s="131"/>
      <c r="OXW56" s="131"/>
      <c r="OXX56" s="131"/>
      <c r="OXY56" s="131"/>
      <c r="OXZ56" s="131"/>
      <c r="OYA56" s="131"/>
      <c r="OYB56" s="131"/>
      <c r="OYC56" s="131"/>
      <c r="OYD56" s="131"/>
      <c r="OYE56" s="131"/>
      <c r="OYF56" s="131"/>
      <c r="OYG56" s="131"/>
      <c r="OYH56" s="131"/>
      <c r="OYI56" s="131"/>
      <c r="OYJ56" s="131"/>
      <c r="OYK56" s="131"/>
      <c r="OYL56" s="131"/>
      <c r="OYM56" s="131"/>
      <c r="OYN56" s="131"/>
      <c r="OYO56" s="131"/>
      <c r="OYP56" s="131"/>
      <c r="OYQ56" s="131"/>
      <c r="OYR56" s="131"/>
      <c r="OYS56" s="131"/>
      <c r="OYT56" s="131"/>
      <c r="OYU56" s="131"/>
      <c r="OYV56" s="131"/>
      <c r="OYW56" s="131"/>
      <c r="OYX56" s="131"/>
      <c r="OYY56" s="131"/>
      <c r="OYZ56" s="131"/>
      <c r="OZA56" s="131"/>
      <c r="OZB56" s="131"/>
      <c r="OZC56" s="131"/>
      <c r="OZD56" s="131"/>
      <c r="OZE56" s="131"/>
      <c r="OZF56" s="131"/>
      <c r="OZG56" s="131"/>
      <c r="OZH56" s="131"/>
      <c r="OZI56" s="131"/>
      <c r="OZJ56" s="131"/>
      <c r="OZK56" s="131"/>
      <c r="OZL56" s="131"/>
      <c r="OZM56" s="131"/>
      <c r="OZN56" s="131"/>
      <c r="OZO56" s="131"/>
      <c r="OZP56" s="131"/>
      <c r="OZQ56" s="131"/>
      <c r="OZR56" s="131"/>
      <c r="OZS56" s="131"/>
      <c r="OZT56" s="131"/>
      <c r="OZU56" s="131"/>
      <c r="OZV56" s="131"/>
      <c r="OZW56" s="131"/>
      <c r="OZX56" s="131"/>
      <c r="OZY56" s="131"/>
      <c r="OZZ56" s="131"/>
      <c r="PAA56" s="131"/>
      <c r="PAB56" s="131"/>
      <c r="PAC56" s="131"/>
      <c r="PAD56" s="131"/>
      <c r="PAE56" s="131"/>
      <c r="PAF56" s="131"/>
      <c r="PAG56" s="131"/>
      <c r="PAH56" s="131"/>
      <c r="PAI56" s="131"/>
      <c r="PAJ56" s="131"/>
      <c r="PAK56" s="131"/>
      <c r="PAL56" s="131"/>
      <c r="PAM56" s="131"/>
      <c r="PAN56" s="131"/>
      <c r="PAO56" s="131"/>
      <c r="PAP56" s="131"/>
      <c r="PAQ56" s="131"/>
      <c r="PAR56" s="131"/>
      <c r="PAS56" s="131"/>
      <c r="PAT56" s="131"/>
      <c r="PAU56" s="131"/>
      <c r="PAV56" s="131"/>
      <c r="PAW56" s="131"/>
      <c r="PAX56" s="131"/>
      <c r="PAY56" s="131"/>
      <c r="PAZ56" s="131"/>
      <c r="PBA56" s="131"/>
      <c r="PBB56" s="131"/>
      <c r="PBC56" s="131"/>
      <c r="PBD56" s="131"/>
      <c r="PBE56" s="131"/>
      <c r="PBF56" s="131"/>
      <c r="PBG56" s="131"/>
      <c r="PBH56" s="131"/>
      <c r="PBI56" s="131"/>
      <c r="PBJ56" s="131"/>
      <c r="PBK56" s="131"/>
      <c r="PBL56" s="131"/>
      <c r="PBM56" s="131"/>
      <c r="PBN56" s="131"/>
      <c r="PBO56" s="131"/>
      <c r="PBP56" s="131"/>
      <c r="PBQ56" s="131"/>
      <c r="PBR56" s="131"/>
      <c r="PBS56" s="131"/>
      <c r="PBT56" s="131"/>
      <c r="PBU56" s="131"/>
      <c r="PBV56" s="131"/>
      <c r="PBW56" s="131"/>
      <c r="PBX56" s="131"/>
      <c r="PBY56" s="131"/>
      <c r="PBZ56" s="131"/>
      <c r="PCA56" s="131"/>
      <c r="PCB56" s="131"/>
      <c r="PCC56" s="131"/>
      <c r="PCD56" s="131"/>
      <c r="PCE56" s="131"/>
      <c r="PCF56" s="131"/>
      <c r="PCG56" s="131"/>
      <c r="PCH56" s="131"/>
      <c r="PCI56" s="131"/>
      <c r="PCJ56" s="131"/>
      <c r="PCK56" s="131"/>
      <c r="PCL56" s="131"/>
      <c r="PCM56" s="131"/>
      <c r="PCN56" s="131"/>
      <c r="PCO56" s="131"/>
      <c r="PCP56" s="131"/>
      <c r="PCQ56" s="131"/>
      <c r="PCR56" s="131"/>
      <c r="PCS56" s="131"/>
      <c r="PCT56" s="131"/>
      <c r="PCU56" s="131"/>
      <c r="PCV56" s="131"/>
      <c r="PCW56" s="131"/>
      <c r="PCX56" s="131"/>
      <c r="PCY56" s="131"/>
      <c r="PCZ56" s="131"/>
      <c r="PDA56" s="131"/>
      <c r="PDB56" s="131"/>
      <c r="PDC56" s="131"/>
      <c r="PDD56" s="131"/>
      <c r="PDE56" s="131"/>
      <c r="PDF56" s="131"/>
      <c r="PDG56" s="131"/>
      <c r="PDH56" s="131"/>
      <c r="PDI56" s="131"/>
      <c r="PDJ56" s="131"/>
      <c r="PDK56" s="131"/>
      <c r="PDL56" s="131"/>
      <c r="PDM56" s="131"/>
      <c r="PDN56" s="131"/>
      <c r="PDO56" s="131"/>
      <c r="PDP56" s="131"/>
      <c r="PDQ56" s="131"/>
      <c r="PDR56" s="131"/>
      <c r="PDS56" s="131"/>
      <c r="PDT56" s="131"/>
      <c r="PDU56" s="131"/>
      <c r="PDV56" s="131"/>
      <c r="PDW56" s="131"/>
      <c r="PDX56" s="131"/>
      <c r="PDY56" s="131"/>
      <c r="PDZ56" s="131"/>
      <c r="PEA56" s="131"/>
      <c r="PEB56" s="131"/>
      <c r="PEC56" s="131"/>
      <c r="PED56" s="131"/>
      <c r="PEE56" s="131"/>
      <c r="PEF56" s="131"/>
      <c r="PEG56" s="131"/>
      <c r="PEH56" s="131"/>
      <c r="PEI56" s="131"/>
      <c r="PEJ56" s="131"/>
      <c r="PEK56" s="131"/>
      <c r="PEL56" s="131"/>
      <c r="PEM56" s="131"/>
      <c r="PEN56" s="131"/>
      <c r="PEO56" s="131"/>
      <c r="PEP56" s="131"/>
      <c r="PEQ56" s="131"/>
      <c r="PER56" s="131"/>
      <c r="PES56" s="131"/>
      <c r="PET56" s="131"/>
      <c r="PEU56" s="131"/>
      <c r="PEV56" s="131"/>
      <c r="PEW56" s="131"/>
      <c r="PEX56" s="131"/>
      <c r="PEY56" s="131"/>
      <c r="PEZ56" s="131"/>
      <c r="PFA56" s="131"/>
      <c r="PFB56" s="131"/>
      <c r="PFC56" s="131"/>
      <c r="PFD56" s="131"/>
      <c r="PFE56" s="131"/>
      <c r="PFF56" s="131"/>
      <c r="PFG56" s="131"/>
      <c r="PFH56" s="131"/>
      <c r="PFI56" s="131"/>
      <c r="PFJ56" s="131"/>
      <c r="PFK56" s="131"/>
      <c r="PFL56" s="131"/>
      <c r="PFM56" s="131"/>
      <c r="PFN56" s="131"/>
      <c r="PFO56" s="131"/>
      <c r="PFP56" s="131"/>
      <c r="PFQ56" s="131"/>
      <c r="PFR56" s="131"/>
      <c r="PFS56" s="131"/>
      <c r="PFT56" s="131"/>
      <c r="PFU56" s="131"/>
      <c r="PFV56" s="131"/>
      <c r="PFW56" s="131"/>
      <c r="PFX56" s="131"/>
      <c r="PFY56" s="131"/>
      <c r="PFZ56" s="131"/>
      <c r="PGA56" s="131"/>
      <c r="PGB56" s="131"/>
      <c r="PGC56" s="131"/>
      <c r="PGD56" s="131"/>
      <c r="PGE56" s="131"/>
      <c r="PGF56" s="131"/>
      <c r="PGG56" s="131"/>
      <c r="PGH56" s="131"/>
      <c r="PGI56" s="131"/>
      <c r="PGJ56" s="131"/>
      <c r="PGK56" s="131"/>
      <c r="PGL56" s="131"/>
      <c r="PGM56" s="131"/>
      <c r="PGN56" s="131"/>
      <c r="PGO56" s="131"/>
      <c r="PGP56" s="131"/>
      <c r="PGQ56" s="131"/>
      <c r="PGR56" s="131"/>
      <c r="PGS56" s="131"/>
      <c r="PGT56" s="131"/>
      <c r="PGU56" s="131"/>
      <c r="PGV56" s="131"/>
      <c r="PGW56" s="131"/>
      <c r="PGX56" s="131"/>
      <c r="PGY56" s="131"/>
      <c r="PGZ56" s="131"/>
      <c r="PHA56" s="131"/>
      <c r="PHB56" s="131"/>
      <c r="PHC56" s="131"/>
      <c r="PHD56" s="131"/>
      <c r="PHE56" s="131"/>
      <c r="PHF56" s="131"/>
      <c r="PHG56" s="131"/>
      <c r="PHH56" s="131"/>
      <c r="PHI56" s="131"/>
      <c r="PHJ56" s="131"/>
      <c r="PHK56" s="131"/>
      <c r="PHL56" s="131"/>
      <c r="PHM56" s="131"/>
      <c r="PHN56" s="131"/>
      <c r="PHO56" s="131"/>
      <c r="PHP56" s="131"/>
      <c r="PHQ56" s="131"/>
      <c r="PHR56" s="131"/>
      <c r="PHS56" s="131"/>
      <c r="PHT56" s="131"/>
      <c r="PHU56" s="131"/>
      <c r="PHV56" s="131"/>
      <c r="PHW56" s="131"/>
      <c r="PHX56" s="131"/>
      <c r="PHY56" s="131"/>
      <c r="PHZ56" s="131"/>
      <c r="PIA56" s="131"/>
      <c r="PIB56" s="131"/>
      <c r="PIC56" s="131"/>
      <c r="PID56" s="131"/>
      <c r="PIE56" s="131"/>
      <c r="PIF56" s="131"/>
      <c r="PIG56" s="131"/>
      <c r="PIH56" s="131"/>
      <c r="PII56" s="131"/>
      <c r="PIJ56" s="131"/>
      <c r="PIK56" s="131"/>
      <c r="PIL56" s="131"/>
      <c r="PIM56" s="131"/>
      <c r="PIN56" s="131"/>
      <c r="PIO56" s="131"/>
      <c r="PIP56" s="131"/>
      <c r="PIQ56" s="131"/>
      <c r="PIR56" s="131"/>
      <c r="PIS56" s="131"/>
      <c r="PIT56" s="131"/>
      <c r="PIU56" s="131"/>
      <c r="PIV56" s="131"/>
      <c r="PIW56" s="131"/>
      <c r="PIX56" s="131"/>
      <c r="PIY56" s="131"/>
      <c r="PIZ56" s="131"/>
      <c r="PJA56" s="131"/>
      <c r="PJB56" s="131"/>
      <c r="PJC56" s="131"/>
      <c r="PJD56" s="131"/>
      <c r="PJE56" s="131"/>
      <c r="PJF56" s="131"/>
      <c r="PJG56" s="131"/>
      <c r="PJH56" s="131"/>
      <c r="PJI56" s="131"/>
      <c r="PJJ56" s="131"/>
      <c r="PJK56" s="131"/>
      <c r="PJL56" s="131"/>
      <c r="PJM56" s="131"/>
      <c r="PJN56" s="131"/>
      <c r="PJO56" s="131"/>
      <c r="PJP56" s="131"/>
      <c r="PJQ56" s="131"/>
      <c r="PJR56" s="131"/>
      <c r="PJS56" s="131"/>
      <c r="PJT56" s="131"/>
      <c r="PJU56" s="131"/>
      <c r="PJV56" s="131"/>
      <c r="PJW56" s="131"/>
      <c r="PJX56" s="131"/>
      <c r="PJY56" s="131"/>
      <c r="PJZ56" s="131"/>
      <c r="PKA56" s="131"/>
      <c r="PKB56" s="131"/>
      <c r="PKC56" s="131"/>
      <c r="PKD56" s="131"/>
      <c r="PKE56" s="131"/>
      <c r="PKF56" s="131"/>
      <c r="PKG56" s="131"/>
      <c r="PKH56" s="131"/>
      <c r="PKI56" s="131"/>
      <c r="PKJ56" s="131"/>
      <c r="PKK56" s="131"/>
      <c r="PKL56" s="131"/>
      <c r="PKM56" s="131"/>
      <c r="PKN56" s="131"/>
      <c r="PKO56" s="131"/>
      <c r="PKP56" s="131"/>
      <c r="PKQ56" s="131"/>
      <c r="PKR56" s="131"/>
      <c r="PKS56" s="131"/>
      <c r="PKT56" s="131"/>
      <c r="PKU56" s="131"/>
      <c r="PKV56" s="131"/>
      <c r="PKW56" s="131"/>
      <c r="PKX56" s="131"/>
      <c r="PKY56" s="131"/>
      <c r="PKZ56" s="131"/>
      <c r="PLA56" s="131"/>
      <c r="PLB56" s="131"/>
      <c r="PLC56" s="131"/>
      <c r="PLD56" s="131"/>
      <c r="PLE56" s="131"/>
      <c r="PLF56" s="131"/>
      <c r="PLG56" s="131"/>
      <c r="PLH56" s="131"/>
      <c r="PLI56" s="131"/>
      <c r="PLJ56" s="131"/>
      <c r="PLK56" s="131"/>
      <c r="PLL56" s="131"/>
      <c r="PLM56" s="131"/>
      <c r="PLN56" s="131"/>
      <c r="PLO56" s="131"/>
      <c r="PLP56" s="131"/>
      <c r="PLQ56" s="131"/>
      <c r="PLR56" s="131"/>
      <c r="PLS56" s="131"/>
      <c r="PLT56" s="131"/>
      <c r="PLU56" s="131"/>
      <c r="PLV56" s="131"/>
      <c r="PLW56" s="131"/>
      <c r="PLX56" s="131"/>
      <c r="PLY56" s="131"/>
      <c r="PLZ56" s="131"/>
      <c r="PMA56" s="131"/>
      <c r="PMB56" s="131"/>
      <c r="PMC56" s="131"/>
      <c r="PMD56" s="131"/>
      <c r="PME56" s="131"/>
      <c r="PMF56" s="131"/>
      <c r="PMG56" s="131"/>
      <c r="PMH56" s="131"/>
      <c r="PMI56" s="131"/>
      <c r="PMJ56" s="131"/>
      <c r="PMK56" s="131"/>
      <c r="PML56" s="131"/>
      <c r="PMM56" s="131"/>
      <c r="PMN56" s="131"/>
      <c r="PMO56" s="131"/>
      <c r="PMP56" s="131"/>
      <c r="PMQ56" s="131"/>
      <c r="PMR56" s="131"/>
      <c r="PMS56" s="131"/>
      <c r="PMT56" s="131"/>
      <c r="PMU56" s="131"/>
      <c r="PMV56" s="131"/>
      <c r="PMW56" s="131"/>
      <c r="PMX56" s="131"/>
      <c r="PMY56" s="131"/>
      <c r="PMZ56" s="131"/>
      <c r="PNA56" s="131"/>
      <c r="PNB56" s="131"/>
      <c r="PNC56" s="131"/>
      <c r="PND56" s="131"/>
      <c r="PNE56" s="131"/>
      <c r="PNF56" s="131"/>
      <c r="PNG56" s="131"/>
      <c r="PNH56" s="131"/>
      <c r="PNI56" s="131"/>
      <c r="PNJ56" s="131"/>
      <c r="PNK56" s="131"/>
      <c r="PNL56" s="131"/>
      <c r="PNM56" s="131"/>
      <c r="PNN56" s="131"/>
      <c r="PNO56" s="131"/>
      <c r="PNP56" s="131"/>
      <c r="PNQ56" s="131"/>
      <c r="PNR56" s="131"/>
      <c r="PNS56" s="131"/>
      <c r="PNT56" s="131"/>
      <c r="PNU56" s="131"/>
      <c r="PNV56" s="131"/>
      <c r="PNW56" s="131"/>
      <c r="PNX56" s="131"/>
      <c r="PNY56" s="131"/>
      <c r="PNZ56" s="131"/>
      <c r="POA56" s="131"/>
      <c r="POB56" s="131"/>
      <c r="POC56" s="131"/>
      <c r="POD56" s="131"/>
      <c r="POE56" s="131"/>
      <c r="POF56" s="131"/>
      <c r="POG56" s="131"/>
      <c r="POH56" s="131"/>
      <c r="POI56" s="131"/>
      <c r="POJ56" s="131"/>
      <c r="POK56" s="131"/>
      <c r="POL56" s="131"/>
      <c r="POM56" s="131"/>
      <c r="PON56" s="131"/>
      <c r="POO56" s="131"/>
      <c r="POP56" s="131"/>
      <c r="POQ56" s="131"/>
      <c r="POR56" s="131"/>
      <c r="POS56" s="131"/>
      <c r="POT56" s="131"/>
      <c r="POU56" s="131"/>
      <c r="POV56" s="131"/>
      <c r="POW56" s="131"/>
      <c r="POX56" s="131"/>
      <c r="POY56" s="131"/>
      <c r="POZ56" s="131"/>
      <c r="PPA56" s="131"/>
      <c r="PPB56" s="131"/>
      <c r="PPC56" s="131"/>
      <c r="PPD56" s="131"/>
      <c r="PPE56" s="131"/>
      <c r="PPF56" s="131"/>
      <c r="PPG56" s="131"/>
      <c r="PPH56" s="131"/>
      <c r="PPI56" s="131"/>
      <c r="PPJ56" s="131"/>
      <c r="PPK56" s="131"/>
      <c r="PPL56" s="131"/>
      <c r="PPM56" s="131"/>
      <c r="PPN56" s="131"/>
      <c r="PPO56" s="131"/>
      <c r="PPP56" s="131"/>
      <c r="PPQ56" s="131"/>
      <c r="PPR56" s="131"/>
      <c r="PPS56" s="131"/>
      <c r="PPT56" s="131"/>
      <c r="PPU56" s="131"/>
      <c r="PPV56" s="131"/>
      <c r="PPW56" s="131"/>
      <c r="PPX56" s="131"/>
      <c r="PPY56" s="131"/>
      <c r="PPZ56" s="131"/>
      <c r="PQA56" s="131"/>
      <c r="PQB56" s="131"/>
      <c r="PQC56" s="131"/>
      <c r="PQD56" s="131"/>
      <c r="PQE56" s="131"/>
      <c r="PQF56" s="131"/>
      <c r="PQG56" s="131"/>
      <c r="PQH56" s="131"/>
      <c r="PQI56" s="131"/>
      <c r="PQJ56" s="131"/>
      <c r="PQK56" s="131"/>
      <c r="PQL56" s="131"/>
      <c r="PQM56" s="131"/>
      <c r="PQN56" s="131"/>
      <c r="PQO56" s="131"/>
      <c r="PQP56" s="131"/>
      <c r="PQQ56" s="131"/>
      <c r="PQR56" s="131"/>
      <c r="PQS56" s="131"/>
      <c r="PQT56" s="131"/>
      <c r="PQU56" s="131"/>
      <c r="PQV56" s="131"/>
      <c r="PQW56" s="131"/>
      <c r="PQX56" s="131"/>
      <c r="PQY56" s="131"/>
      <c r="PQZ56" s="131"/>
      <c r="PRA56" s="131"/>
      <c r="PRB56" s="131"/>
      <c r="PRC56" s="131"/>
      <c r="PRD56" s="131"/>
      <c r="PRE56" s="131"/>
      <c r="PRF56" s="131"/>
      <c r="PRG56" s="131"/>
      <c r="PRH56" s="131"/>
      <c r="PRI56" s="131"/>
      <c r="PRJ56" s="131"/>
      <c r="PRK56" s="131"/>
      <c r="PRL56" s="131"/>
      <c r="PRM56" s="131"/>
      <c r="PRN56" s="131"/>
      <c r="PRO56" s="131"/>
      <c r="PRP56" s="131"/>
      <c r="PRQ56" s="131"/>
      <c r="PRR56" s="131"/>
      <c r="PRS56" s="131"/>
      <c r="PRT56" s="131"/>
      <c r="PRU56" s="131"/>
      <c r="PRV56" s="131"/>
      <c r="PRW56" s="131"/>
      <c r="PRX56" s="131"/>
      <c r="PRY56" s="131"/>
      <c r="PRZ56" s="131"/>
      <c r="PSA56" s="131"/>
      <c r="PSB56" s="131"/>
      <c r="PSC56" s="131"/>
      <c r="PSD56" s="131"/>
      <c r="PSE56" s="131"/>
      <c r="PSF56" s="131"/>
      <c r="PSG56" s="131"/>
      <c r="PSH56" s="131"/>
      <c r="PSI56" s="131"/>
      <c r="PSJ56" s="131"/>
      <c r="PSK56" s="131"/>
      <c r="PSL56" s="131"/>
      <c r="PSM56" s="131"/>
      <c r="PSN56" s="131"/>
      <c r="PSO56" s="131"/>
      <c r="PSP56" s="131"/>
      <c r="PSQ56" s="131"/>
      <c r="PSR56" s="131"/>
      <c r="PSS56" s="131"/>
      <c r="PST56" s="131"/>
      <c r="PSU56" s="131"/>
      <c r="PSV56" s="131"/>
      <c r="PSW56" s="131"/>
      <c r="PSX56" s="131"/>
      <c r="PSY56" s="131"/>
      <c r="PSZ56" s="131"/>
      <c r="PTA56" s="131"/>
      <c r="PTB56" s="131"/>
      <c r="PTC56" s="131"/>
      <c r="PTD56" s="131"/>
      <c r="PTE56" s="131"/>
      <c r="PTF56" s="131"/>
      <c r="PTG56" s="131"/>
      <c r="PTH56" s="131"/>
      <c r="PTI56" s="131"/>
      <c r="PTJ56" s="131"/>
      <c r="PTK56" s="131"/>
      <c r="PTL56" s="131"/>
      <c r="PTM56" s="131"/>
      <c r="PTN56" s="131"/>
      <c r="PTO56" s="131"/>
      <c r="PTP56" s="131"/>
      <c r="PTQ56" s="131"/>
      <c r="PTR56" s="131"/>
      <c r="PTS56" s="131"/>
      <c r="PTT56" s="131"/>
      <c r="PTU56" s="131"/>
      <c r="PTV56" s="131"/>
      <c r="PTW56" s="131"/>
      <c r="PTX56" s="131"/>
      <c r="PTY56" s="131"/>
      <c r="PTZ56" s="131"/>
      <c r="PUA56" s="131"/>
      <c r="PUB56" s="131"/>
      <c r="PUC56" s="131"/>
      <c r="PUD56" s="131"/>
      <c r="PUE56" s="131"/>
      <c r="PUF56" s="131"/>
      <c r="PUG56" s="131"/>
      <c r="PUH56" s="131"/>
      <c r="PUI56" s="131"/>
      <c r="PUJ56" s="131"/>
      <c r="PUK56" s="131"/>
      <c r="PUL56" s="131"/>
      <c r="PUM56" s="131"/>
      <c r="PUN56" s="131"/>
      <c r="PUO56" s="131"/>
      <c r="PUP56" s="131"/>
      <c r="PUQ56" s="131"/>
      <c r="PUR56" s="131"/>
      <c r="PUS56" s="131"/>
      <c r="PUT56" s="131"/>
      <c r="PUU56" s="131"/>
      <c r="PUV56" s="131"/>
      <c r="PUW56" s="131"/>
      <c r="PUX56" s="131"/>
      <c r="PUY56" s="131"/>
      <c r="PUZ56" s="131"/>
      <c r="PVA56" s="131"/>
      <c r="PVB56" s="131"/>
      <c r="PVC56" s="131"/>
      <c r="PVD56" s="131"/>
      <c r="PVE56" s="131"/>
      <c r="PVF56" s="131"/>
      <c r="PVG56" s="131"/>
      <c r="PVH56" s="131"/>
      <c r="PVI56" s="131"/>
      <c r="PVJ56" s="131"/>
      <c r="PVK56" s="131"/>
      <c r="PVL56" s="131"/>
      <c r="PVM56" s="131"/>
      <c r="PVN56" s="131"/>
      <c r="PVO56" s="131"/>
      <c r="PVP56" s="131"/>
      <c r="PVQ56" s="131"/>
      <c r="PVR56" s="131"/>
      <c r="PVS56" s="131"/>
      <c r="PVT56" s="131"/>
      <c r="PVU56" s="131"/>
      <c r="PVV56" s="131"/>
      <c r="PVW56" s="131"/>
      <c r="PVX56" s="131"/>
      <c r="PVY56" s="131"/>
      <c r="PVZ56" s="131"/>
      <c r="PWA56" s="131"/>
      <c r="PWB56" s="131"/>
      <c r="PWC56" s="131"/>
      <c r="PWD56" s="131"/>
      <c r="PWE56" s="131"/>
      <c r="PWF56" s="131"/>
      <c r="PWG56" s="131"/>
      <c r="PWH56" s="131"/>
      <c r="PWI56" s="131"/>
      <c r="PWJ56" s="131"/>
      <c r="PWK56" s="131"/>
      <c r="PWL56" s="131"/>
      <c r="PWM56" s="131"/>
      <c r="PWN56" s="131"/>
      <c r="PWO56" s="131"/>
      <c r="PWP56" s="131"/>
      <c r="PWQ56" s="131"/>
      <c r="PWR56" s="131"/>
      <c r="PWS56" s="131"/>
      <c r="PWT56" s="131"/>
      <c r="PWU56" s="131"/>
      <c r="PWV56" s="131"/>
      <c r="PWW56" s="131"/>
      <c r="PWX56" s="131"/>
      <c r="PWY56" s="131"/>
      <c r="PWZ56" s="131"/>
      <c r="PXA56" s="131"/>
      <c r="PXB56" s="131"/>
      <c r="PXC56" s="131"/>
      <c r="PXD56" s="131"/>
      <c r="PXE56" s="131"/>
      <c r="PXF56" s="131"/>
      <c r="PXG56" s="131"/>
      <c r="PXH56" s="131"/>
      <c r="PXI56" s="131"/>
      <c r="PXJ56" s="131"/>
      <c r="PXK56" s="131"/>
      <c r="PXL56" s="131"/>
      <c r="PXM56" s="131"/>
      <c r="PXN56" s="131"/>
      <c r="PXO56" s="131"/>
      <c r="PXP56" s="131"/>
      <c r="PXQ56" s="131"/>
      <c r="PXR56" s="131"/>
      <c r="PXS56" s="131"/>
      <c r="PXT56" s="131"/>
      <c r="PXU56" s="131"/>
      <c r="PXV56" s="131"/>
      <c r="PXW56" s="131"/>
      <c r="PXX56" s="131"/>
      <c r="PXY56" s="131"/>
      <c r="PXZ56" s="131"/>
      <c r="PYA56" s="131"/>
      <c r="PYB56" s="131"/>
      <c r="PYC56" s="131"/>
      <c r="PYD56" s="131"/>
      <c r="PYE56" s="131"/>
      <c r="PYF56" s="131"/>
      <c r="PYG56" s="131"/>
      <c r="PYH56" s="131"/>
      <c r="PYI56" s="131"/>
      <c r="PYJ56" s="131"/>
      <c r="PYK56" s="131"/>
      <c r="PYL56" s="131"/>
      <c r="PYM56" s="131"/>
      <c r="PYN56" s="131"/>
      <c r="PYO56" s="131"/>
      <c r="PYP56" s="131"/>
      <c r="PYQ56" s="131"/>
      <c r="PYR56" s="131"/>
      <c r="PYS56" s="131"/>
      <c r="PYT56" s="131"/>
      <c r="PYU56" s="131"/>
      <c r="PYV56" s="131"/>
      <c r="PYW56" s="131"/>
      <c r="PYX56" s="131"/>
      <c r="PYY56" s="131"/>
      <c r="PYZ56" s="131"/>
      <c r="PZA56" s="131"/>
      <c r="PZB56" s="131"/>
      <c r="PZC56" s="131"/>
      <c r="PZD56" s="131"/>
      <c r="PZE56" s="131"/>
      <c r="PZF56" s="131"/>
      <c r="PZG56" s="131"/>
      <c r="PZH56" s="131"/>
      <c r="PZI56" s="131"/>
      <c r="PZJ56" s="131"/>
      <c r="PZK56" s="131"/>
      <c r="PZL56" s="131"/>
      <c r="PZM56" s="131"/>
      <c r="PZN56" s="131"/>
      <c r="PZO56" s="131"/>
      <c r="PZP56" s="131"/>
      <c r="PZQ56" s="131"/>
      <c r="PZR56" s="131"/>
      <c r="PZS56" s="131"/>
      <c r="PZT56" s="131"/>
      <c r="PZU56" s="131"/>
      <c r="PZV56" s="131"/>
      <c r="PZW56" s="131"/>
      <c r="PZX56" s="131"/>
      <c r="PZY56" s="131"/>
      <c r="PZZ56" s="131"/>
      <c r="QAA56" s="131"/>
      <c r="QAB56" s="131"/>
      <c r="QAC56" s="131"/>
      <c r="QAD56" s="131"/>
      <c r="QAE56" s="131"/>
      <c r="QAF56" s="131"/>
      <c r="QAG56" s="131"/>
      <c r="QAH56" s="131"/>
      <c r="QAI56" s="131"/>
      <c r="QAJ56" s="131"/>
      <c r="QAK56" s="131"/>
      <c r="QAL56" s="131"/>
      <c r="QAM56" s="131"/>
      <c r="QAN56" s="131"/>
      <c r="QAO56" s="131"/>
      <c r="QAP56" s="131"/>
      <c r="QAQ56" s="131"/>
      <c r="QAR56" s="131"/>
      <c r="QAS56" s="131"/>
      <c r="QAT56" s="131"/>
      <c r="QAU56" s="131"/>
      <c r="QAV56" s="131"/>
      <c r="QAW56" s="131"/>
      <c r="QAX56" s="131"/>
      <c r="QAY56" s="131"/>
      <c r="QAZ56" s="131"/>
      <c r="QBA56" s="131"/>
      <c r="QBB56" s="131"/>
      <c r="QBC56" s="131"/>
      <c r="QBD56" s="131"/>
      <c r="QBE56" s="131"/>
      <c r="QBF56" s="131"/>
      <c r="QBG56" s="131"/>
      <c r="QBH56" s="131"/>
      <c r="QBI56" s="131"/>
      <c r="QBJ56" s="131"/>
      <c r="QBK56" s="131"/>
      <c r="QBL56" s="131"/>
      <c r="QBM56" s="131"/>
      <c r="QBN56" s="131"/>
      <c r="QBO56" s="131"/>
      <c r="QBP56" s="131"/>
      <c r="QBQ56" s="131"/>
      <c r="QBR56" s="131"/>
      <c r="QBS56" s="131"/>
      <c r="QBT56" s="131"/>
      <c r="QBU56" s="131"/>
      <c r="QBV56" s="131"/>
      <c r="QBW56" s="131"/>
      <c r="QBX56" s="131"/>
      <c r="QBY56" s="131"/>
      <c r="QBZ56" s="131"/>
      <c r="QCA56" s="131"/>
      <c r="QCB56" s="131"/>
      <c r="QCC56" s="131"/>
      <c r="QCD56" s="131"/>
      <c r="QCE56" s="131"/>
      <c r="QCF56" s="131"/>
      <c r="QCG56" s="131"/>
      <c r="QCH56" s="131"/>
      <c r="QCI56" s="131"/>
      <c r="QCJ56" s="131"/>
      <c r="QCK56" s="131"/>
      <c r="QCL56" s="131"/>
      <c r="QCM56" s="131"/>
      <c r="QCN56" s="131"/>
      <c r="QCO56" s="131"/>
      <c r="QCP56" s="131"/>
      <c r="QCQ56" s="131"/>
      <c r="QCR56" s="131"/>
      <c r="QCS56" s="131"/>
      <c r="QCT56" s="131"/>
      <c r="QCU56" s="131"/>
      <c r="QCV56" s="131"/>
      <c r="QCW56" s="131"/>
      <c r="QCX56" s="131"/>
      <c r="QCY56" s="131"/>
      <c r="QCZ56" s="131"/>
      <c r="QDA56" s="131"/>
      <c r="QDB56" s="131"/>
      <c r="QDC56" s="131"/>
      <c r="QDD56" s="131"/>
      <c r="QDE56" s="131"/>
      <c r="QDF56" s="131"/>
      <c r="QDG56" s="131"/>
      <c r="QDH56" s="131"/>
      <c r="QDI56" s="131"/>
      <c r="QDJ56" s="131"/>
      <c r="QDK56" s="131"/>
      <c r="QDL56" s="131"/>
      <c r="QDM56" s="131"/>
      <c r="QDN56" s="131"/>
      <c r="QDO56" s="131"/>
      <c r="QDP56" s="131"/>
      <c r="QDQ56" s="131"/>
      <c r="QDR56" s="131"/>
      <c r="QDS56" s="131"/>
      <c r="QDT56" s="131"/>
      <c r="QDU56" s="131"/>
      <c r="QDV56" s="131"/>
      <c r="QDW56" s="131"/>
      <c r="QDX56" s="131"/>
      <c r="QDY56" s="131"/>
      <c r="QDZ56" s="131"/>
      <c r="QEA56" s="131"/>
      <c r="QEB56" s="131"/>
      <c r="QEC56" s="131"/>
      <c r="QED56" s="131"/>
      <c r="QEE56" s="131"/>
      <c r="QEF56" s="131"/>
      <c r="QEG56" s="131"/>
      <c r="QEH56" s="131"/>
      <c r="QEI56" s="131"/>
      <c r="QEJ56" s="131"/>
      <c r="QEK56" s="131"/>
      <c r="QEL56" s="131"/>
      <c r="QEM56" s="131"/>
      <c r="QEN56" s="131"/>
      <c r="QEO56" s="131"/>
      <c r="QEP56" s="131"/>
      <c r="QEQ56" s="131"/>
      <c r="QER56" s="131"/>
      <c r="QES56" s="131"/>
      <c r="QET56" s="131"/>
      <c r="QEU56" s="131"/>
      <c r="QEV56" s="131"/>
      <c r="QEW56" s="131"/>
      <c r="QEX56" s="131"/>
      <c r="QEY56" s="131"/>
      <c r="QEZ56" s="131"/>
      <c r="QFA56" s="131"/>
      <c r="QFB56" s="131"/>
      <c r="QFC56" s="131"/>
      <c r="QFD56" s="131"/>
      <c r="QFE56" s="131"/>
      <c r="QFF56" s="131"/>
      <c r="QFG56" s="131"/>
      <c r="QFH56" s="131"/>
      <c r="QFI56" s="131"/>
      <c r="QFJ56" s="131"/>
      <c r="QFK56" s="131"/>
      <c r="QFL56" s="131"/>
      <c r="QFM56" s="131"/>
      <c r="QFN56" s="131"/>
      <c r="QFO56" s="131"/>
      <c r="QFP56" s="131"/>
      <c r="QFQ56" s="131"/>
      <c r="QFR56" s="131"/>
      <c r="QFS56" s="131"/>
      <c r="QFT56" s="131"/>
      <c r="QFU56" s="131"/>
      <c r="QFV56" s="131"/>
      <c r="QFW56" s="131"/>
      <c r="QFX56" s="131"/>
      <c r="QFY56" s="131"/>
      <c r="QFZ56" s="131"/>
      <c r="QGA56" s="131"/>
      <c r="QGB56" s="131"/>
      <c r="QGC56" s="131"/>
      <c r="QGD56" s="131"/>
      <c r="QGE56" s="131"/>
      <c r="QGF56" s="131"/>
      <c r="QGG56" s="131"/>
      <c r="QGH56" s="131"/>
      <c r="QGI56" s="131"/>
      <c r="QGJ56" s="131"/>
      <c r="QGK56" s="131"/>
      <c r="QGL56" s="131"/>
      <c r="QGM56" s="131"/>
      <c r="QGN56" s="131"/>
      <c r="QGO56" s="131"/>
      <c r="QGP56" s="131"/>
      <c r="QGQ56" s="131"/>
      <c r="QGR56" s="131"/>
      <c r="QGS56" s="131"/>
      <c r="QGT56" s="131"/>
      <c r="QGU56" s="131"/>
      <c r="QGV56" s="131"/>
      <c r="QGW56" s="131"/>
      <c r="QGX56" s="131"/>
      <c r="QGY56" s="131"/>
      <c r="QGZ56" s="131"/>
      <c r="QHA56" s="131"/>
      <c r="QHB56" s="131"/>
      <c r="QHC56" s="131"/>
      <c r="QHD56" s="131"/>
      <c r="QHE56" s="131"/>
      <c r="QHF56" s="131"/>
      <c r="QHG56" s="131"/>
      <c r="QHH56" s="131"/>
      <c r="QHI56" s="131"/>
      <c r="QHJ56" s="131"/>
      <c r="QHK56" s="131"/>
      <c r="QHL56" s="131"/>
      <c r="QHM56" s="131"/>
      <c r="QHN56" s="131"/>
      <c r="QHO56" s="131"/>
      <c r="QHP56" s="131"/>
      <c r="QHQ56" s="131"/>
      <c r="QHR56" s="131"/>
      <c r="QHS56" s="131"/>
      <c r="QHT56" s="131"/>
      <c r="QHU56" s="131"/>
      <c r="QHV56" s="131"/>
      <c r="QHW56" s="131"/>
      <c r="QHX56" s="131"/>
      <c r="QHY56" s="131"/>
      <c r="QHZ56" s="131"/>
      <c r="QIA56" s="131"/>
      <c r="QIB56" s="131"/>
      <c r="QIC56" s="131"/>
      <c r="QID56" s="131"/>
      <c r="QIE56" s="131"/>
      <c r="QIF56" s="131"/>
      <c r="QIG56" s="131"/>
      <c r="QIH56" s="131"/>
      <c r="QII56" s="131"/>
      <c r="QIJ56" s="131"/>
      <c r="QIK56" s="131"/>
      <c r="QIL56" s="131"/>
      <c r="QIM56" s="131"/>
      <c r="QIN56" s="131"/>
      <c r="QIO56" s="131"/>
      <c r="QIP56" s="131"/>
      <c r="QIQ56" s="131"/>
      <c r="QIR56" s="131"/>
      <c r="QIS56" s="131"/>
      <c r="QIT56" s="131"/>
      <c r="QIU56" s="131"/>
      <c r="QIV56" s="131"/>
      <c r="QIW56" s="131"/>
      <c r="QIX56" s="131"/>
      <c r="QIY56" s="131"/>
      <c r="QIZ56" s="131"/>
      <c r="QJA56" s="131"/>
      <c r="QJB56" s="131"/>
      <c r="QJC56" s="131"/>
      <c r="QJD56" s="131"/>
      <c r="QJE56" s="131"/>
      <c r="QJF56" s="131"/>
      <c r="QJG56" s="131"/>
      <c r="QJH56" s="131"/>
      <c r="QJI56" s="131"/>
      <c r="QJJ56" s="131"/>
      <c r="QJK56" s="131"/>
      <c r="QJL56" s="131"/>
      <c r="QJM56" s="131"/>
      <c r="QJN56" s="131"/>
      <c r="QJO56" s="131"/>
      <c r="QJP56" s="131"/>
      <c r="QJQ56" s="131"/>
      <c r="QJR56" s="131"/>
      <c r="QJS56" s="131"/>
      <c r="QJT56" s="131"/>
      <c r="QJU56" s="131"/>
      <c r="QJV56" s="131"/>
      <c r="QJW56" s="131"/>
      <c r="QJX56" s="131"/>
      <c r="QJY56" s="131"/>
      <c r="QJZ56" s="131"/>
      <c r="QKA56" s="131"/>
      <c r="QKB56" s="131"/>
      <c r="QKC56" s="131"/>
      <c r="QKD56" s="131"/>
      <c r="QKE56" s="131"/>
      <c r="QKF56" s="131"/>
      <c r="QKG56" s="131"/>
      <c r="QKH56" s="131"/>
      <c r="QKI56" s="131"/>
      <c r="QKJ56" s="131"/>
      <c r="QKK56" s="131"/>
      <c r="QKL56" s="131"/>
      <c r="QKM56" s="131"/>
      <c r="QKN56" s="131"/>
      <c r="QKO56" s="131"/>
      <c r="QKP56" s="131"/>
      <c r="QKQ56" s="131"/>
      <c r="QKR56" s="131"/>
      <c r="QKS56" s="131"/>
      <c r="QKT56" s="131"/>
      <c r="QKU56" s="131"/>
      <c r="QKV56" s="131"/>
      <c r="QKW56" s="131"/>
      <c r="QKX56" s="131"/>
      <c r="QKY56" s="131"/>
      <c r="QKZ56" s="131"/>
      <c r="QLA56" s="131"/>
      <c r="QLB56" s="131"/>
      <c r="QLC56" s="131"/>
      <c r="QLD56" s="131"/>
      <c r="QLE56" s="131"/>
      <c r="QLF56" s="131"/>
      <c r="QLG56" s="131"/>
      <c r="QLH56" s="131"/>
      <c r="QLI56" s="131"/>
      <c r="QLJ56" s="131"/>
      <c r="QLK56" s="131"/>
      <c r="QLL56" s="131"/>
      <c r="QLM56" s="131"/>
      <c r="QLN56" s="131"/>
      <c r="QLO56" s="131"/>
      <c r="QLP56" s="131"/>
      <c r="QLQ56" s="131"/>
      <c r="QLR56" s="131"/>
      <c r="QLS56" s="131"/>
      <c r="QLT56" s="131"/>
      <c r="QLU56" s="131"/>
      <c r="QLV56" s="131"/>
      <c r="QLW56" s="131"/>
      <c r="QLX56" s="131"/>
      <c r="QLY56" s="131"/>
      <c r="QLZ56" s="131"/>
      <c r="QMA56" s="131"/>
      <c r="QMB56" s="131"/>
      <c r="QMC56" s="131"/>
      <c r="QMD56" s="131"/>
      <c r="QME56" s="131"/>
      <c r="QMF56" s="131"/>
      <c r="QMG56" s="131"/>
      <c r="QMH56" s="131"/>
      <c r="QMI56" s="131"/>
      <c r="QMJ56" s="131"/>
      <c r="QMK56" s="131"/>
      <c r="QML56" s="131"/>
      <c r="QMM56" s="131"/>
      <c r="QMN56" s="131"/>
      <c r="QMO56" s="131"/>
      <c r="QMP56" s="131"/>
      <c r="QMQ56" s="131"/>
      <c r="QMR56" s="131"/>
      <c r="QMS56" s="131"/>
      <c r="QMT56" s="131"/>
      <c r="QMU56" s="131"/>
      <c r="QMV56" s="131"/>
      <c r="QMW56" s="131"/>
      <c r="QMX56" s="131"/>
      <c r="QMY56" s="131"/>
      <c r="QMZ56" s="131"/>
      <c r="QNA56" s="131"/>
      <c r="QNB56" s="131"/>
      <c r="QNC56" s="131"/>
      <c r="QND56" s="131"/>
      <c r="QNE56" s="131"/>
      <c r="QNF56" s="131"/>
      <c r="QNG56" s="131"/>
      <c r="QNH56" s="131"/>
      <c r="QNI56" s="131"/>
      <c r="QNJ56" s="131"/>
      <c r="QNK56" s="131"/>
      <c r="QNL56" s="131"/>
      <c r="QNM56" s="131"/>
      <c r="QNN56" s="131"/>
      <c r="QNO56" s="131"/>
      <c r="QNP56" s="131"/>
      <c r="QNQ56" s="131"/>
      <c r="QNR56" s="131"/>
      <c r="QNS56" s="131"/>
      <c r="QNT56" s="131"/>
      <c r="QNU56" s="131"/>
      <c r="QNV56" s="131"/>
      <c r="QNW56" s="131"/>
      <c r="QNX56" s="131"/>
      <c r="QNY56" s="131"/>
      <c r="QNZ56" s="131"/>
      <c r="QOA56" s="131"/>
      <c r="QOB56" s="131"/>
      <c r="QOC56" s="131"/>
      <c r="QOD56" s="131"/>
      <c r="QOE56" s="131"/>
      <c r="QOF56" s="131"/>
      <c r="QOG56" s="131"/>
      <c r="QOH56" s="131"/>
      <c r="QOI56" s="131"/>
      <c r="QOJ56" s="131"/>
      <c r="QOK56" s="131"/>
      <c r="QOL56" s="131"/>
      <c r="QOM56" s="131"/>
      <c r="QON56" s="131"/>
      <c r="QOO56" s="131"/>
      <c r="QOP56" s="131"/>
      <c r="QOQ56" s="131"/>
      <c r="QOR56" s="131"/>
      <c r="QOS56" s="131"/>
      <c r="QOT56" s="131"/>
      <c r="QOU56" s="131"/>
      <c r="QOV56" s="131"/>
      <c r="QOW56" s="131"/>
      <c r="QOX56" s="131"/>
      <c r="QOY56" s="131"/>
      <c r="QOZ56" s="131"/>
      <c r="QPA56" s="131"/>
      <c r="QPB56" s="131"/>
      <c r="QPC56" s="131"/>
      <c r="QPD56" s="131"/>
      <c r="QPE56" s="131"/>
      <c r="QPF56" s="131"/>
      <c r="QPG56" s="131"/>
      <c r="QPH56" s="131"/>
      <c r="QPI56" s="131"/>
      <c r="QPJ56" s="131"/>
      <c r="QPK56" s="131"/>
      <c r="QPL56" s="131"/>
      <c r="QPM56" s="131"/>
      <c r="QPN56" s="131"/>
      <c r="QPO56" s="131"/>
      <c r="QPP56" s="131"/>
      <c r="QPQ56" s="131"/>
      <c r="QPR56" s="131"/>
      <c r="QPS56" s="131"/>
      <c r="QPT56" s="131"/>
      <c r="QPU56" s="131"/>
      <c r="QPV56" s="131"/>
      <c r="QPW56" s="131"/>
      <c r="QPX56" s="131"/>
      <c r="QPY56" s="131"/>
      <c r="QPZ56" s="131"/>
      <c r="QQA56" s="131"/>
      <c r="QQB56" s="131"/>
      <c r="QQC56" s="131"/>
      <c r="QQD56" s="131"/>
      <c r="QQE56" s="131"/>
      <c r="QQF56" s="131"/>
      <c r="QQG56" s="131"/>
      <c r="QQH56" s="131"/>
      <c r="QQI56" s="131"/>
      <c r="QQJ56" s="131"/>
      <c r="QQK56" s="131"/>
      <c r="QQL56" s="131"/>
      <c r="QQM56" s="131"/>
      <c r="QQN56" s="131"/>
      <c r="QQO56" s="131"/>
      <c r="QQP56" s="131"/>
      <c r="QQQ56" s="131"/>
      <c r="QQR56" s="131"/>
      <c r="QQS56" s="131"/>
      <c r="QQT56" s="131"/>
      <c r="QQU56" s="131"/>
      <c r="QQV56" s="131"/>
      <c r="QQW56" s="131"/>
      <c r="QQX56" s="131"/>
      <c r="QQY56" s="131"/>
      <c r="QQZ56" s="131"/>
      <c r="QRA56" s="131"/>
      <c r="QRB56" s="131"/>
      <c r="QRC56" s="131"/>
      <c r="QRD56" s="131"/>
      <c r="QRE56" s="131"/>
      <c r="QRF56" s="131"/>
      <c r="QRG56" s="131"/>
      <c r="QRH56" s="131"/>
      <c r="QRI56" s="131"/>
      <c r="QRJ56" s="131"/>
      <c r="QRK56" s="131"/>
      <c r="QRL56" s="131"/>
      <c r="QRM56" s="131"/>
      <c r="QRN56" s="131"/>
      <c r="QRO56" s="131"/>
      <c r="QRP56" s="131"/>
      <c r="QRQ56" s="131"/>
      <c r="QRR56" s="131"/>
      <c r="QRS56" s="131"/>
      <c r="QRT56" s="131"/>
      <c r="QRU56" s="131"/>
      <c r="QRV56" s="131"/>
      <c r="QRW56" s="131"/>
      <c r="QRX56" s="131"/>
      <c r="QRY56" s="131"/>
      <c r="QRZ56" s="131"/>
      <c r="QSA56" s="131"/>
      <c r="QSB56" s="131"/>
      <c r="QSC56" s="131"/>
      <c r="QSD56" s="131"/>
      <c r="QSE56" s="131"/>
      <c r="QSF56" s="131"/>
      <c r="QSG56" s="131"/>
      <c r="QSH56" s="131"/>
      <c r="QSI56" s="131"/>
      <c r="QSJ56" s="131"/>
      <c r="QSK56" s="131"/>
      <c r="QSL56" s="131"/>
      <c r="QSM56" s="131"/>
      <c r="QSN56" s="131"/>
      <c r="QSO56" s="131"/>
      <c r="QSP56" s="131"/>
      <c r="QSQ56" s="131"/>
      <c r="QSR56" s="131"/>
      <c r="QSS56" s="131"/>
      <c r="QST56" s="131"/>
      <c r="QSU56" s="131"/>
      <c r="QSV56" s="131"/>
      <c r="QSW56" s="131"/>
      <c r="QSX56" s="131"/>
      <c r="QSY56" s="131"/>
      <c r="QSZ56" s="131"/>
      <c r="QTA56" s="131"/>
      <c r="QTB56" s="131"/>
      <c r="QTC56" s="131"/>
      <c r="QTD56" s="131"/>
      <c r="QTE56" s="131"/>
      <c r="QTF56" s="131"/>
      <c r="QTG56" s="131"/>
      <c r="QTH56" s="131"/>
      <c r="QTI56" s="131"/>
      <c r="QTJ56" s="131"/>
      <c r="QTK56" s="131"/>
      <c r="QTL56" s="131"/>
      <c r="QTM56" s="131"/>
      <c r="QTN56" s="131"/>
      <c r="QTO56" s="131"/>
      <c r="QTP56" s="131"/>
      <c r="QTQ56" s="131"/>
      <c r="QTR56" s="131"/>
      <c r="QTS56" s="131"/>
      <c r="QTT56" s="131"/>
      <c r="QTU56" s="131"/>
      <c r="QTV56" s="131"/>
      <c r="QTW56" s="131"/>
      <c r="QTX56" s="131"/>
      <c r="QTY56" s="131"/>
      <c r="QTZ56" s="131"/>
      <c r="QUA56" s="131"/>
      <c r="QUB56" s="131"/>
      <c r="QUC56" s="131"/>
      <c r="QUD56" s="131"/>
      <c r="QUE56" s="131"/>
      <c r="QUF56" s="131"/>
      <c r="QUG56" s="131"/>
      <c r="QUH56" s="131"/>
      <c r="QUI56" s="131"/>
      <c r="QUJ56" s="131"/>
      <c r="QUK56" s="131"/>
      <c r="QUL56" s="131"/>
      <c r="QUM56" s="131"/>
      <c r="QUN56" s="131"/>
      <c r="QUO56" s="131"/>
      <c r="QUP56" s="131"/>
      <c r="QUQ56" s="131"/>
      <c r="QUR56" s="131"/>
      <c r="QUS56" s="131"/>
      <c r="QUT56" s="131"/>
      <c r="QUU56" s="131"/>
      <c r="QUV56" s="131"/>
      <c r="QUW56" s="131"/>
      <c r="QUX56" s="131"/>
      <c r="QUY56" s="131"/>
      <c r="QUZ56" s="131"/>
      <c r="QVA56" s="131"/>
      <c r="QVB56" s="131"/>
      <c r="QVC56" s="131"/>
      <c r="QVD56" s="131"/>
      <c r="QVE56" s="131"/>
      <c r="QVF56" s="131"/>
      <c r="QVG56" s="131"/>
      <c r="QVH56" s="131"/>
      <c r="QVI56" s="131"/>
      <c r="QVJ56" s="131"/>
      <c r="QVK56" s="131"/>
      <c r="QVL56" s="131"/>
      <c r="QVM56" s="131"/>
      <c r="QVN56" s="131"/>
      <c r="QVO56" s="131"/>
      <c r="QVP56" s="131"/>
      <c r="QVQ56" s="131"/>
      <c r="QVR56" s="131"/>
      <c r="QVS56" s="131"/>
      <c r="QVT56" s="131"/>
      <c r="QVU56" s="131"/>
      <c r="QVV56" s="131"/>
      <c r="QVW56" s="131"/>
      <c r="QVX56" s="131"/>
      <c r="QVY56" s="131"/>
      <c r="QVZ56" s="131"/>
      <c r="QWA56" s="131"/>
      <c r="QWB56" s="131"/>
      <c r="QWC56" s="131"/>
      <c r="QWD56" s="131"/>
      <c r="QWE56" s="131"/>
      <c r="QWF56" s="131"/>
      <c r="QWG56" s="131"/>
      <c r="QWH56" s="131"/>
      <c r="QWI56" s="131"/>
      <c r="QWJ56" s="131"/>
      <c r="QWK56" s="131"/>
      <c r="QWL56" s="131"/>
      <c r="QWM56" s="131"/>
      <c r="QWN56" s="131"/>
      <c r="QWO56" s="131"/>
      <c r="QWP56" s="131"/>
      <c r="QWQ56" s="131"/>
      <c r="QWR56" s="131"/>
      <c r="QWS56" s="131"/>
      <c r="QWT56" s="131"/>
      <c r="QWU56" s="131"/>
      <c r="QWV56" s="131"/>
      <c r="QWW56" s="131"/>
      <c r="QWX56" s="131"/>
      <c r="QWY56" s="131"/>
      <c r="QWZ56" s="131"/>
      <c r="QXA56" s="131"/>
      <c r="QXB56" s="131"/>
      <c r="QXC56" s="131"/>
      <c r="QXD56" s="131"/>
      <c r="QXE56" s="131"/>
      <c r="QXF56" s="131"/>
      <c r="QXG56" s="131"/>
      <c r="QXH56" s="131"/>
      <c r="QXI56" s="131"/>
      <c r="QXJ56" s="131"/>
      <c r="QXK56" s="131"/>
      <c r="QXL56" s="131"/>
      <c r="QXM56" s="131"/>
      <c r="QXN56" s="131"/>
      <c r="QXO56" s="131"/>
      <c r="QXP56" s="131"/>
      <c r="QXQ56" s="131"/>
      <c r="QXR56" s="131"/>
      <c r="QXS56" s="131"/>
      <c r="QXT56" s="131"/>
      <c r="QXU56" s="131"/>
      <c r="QXV56" s="131"/>
      <c r="QXW56" s="131"/>
      <c r="QXX56" s="131"/>
      <c r="QXY56" s="131"/>
      <c r="QXZ56" s="131"/>
      <c r="QYA56" s="131"/>
      <c r="QYB56" s="131"/>
      <c r="QYC56" s="131"/>
      <c r="QYD56" s="131"/>
      <c r="QYE56" s="131"/>
      <c r="QYF56" s="131"/>
      <c r="QYG56" s="131"/>
      <c r="QYH56" s="131"/>
      <c r="QYI56" s="131"/>
      <c r="QYJ56" s="131"/>
      <c r="QYK56" s="131"/>
      <c r="QYL56" s="131"/>
      <c r="QYM56" s="131"/>
      <c r="QYN56" s="131"/>
      <c r="QYO56" s="131"/>
      <c r="QYP56" s="131"/>
      <c r="QYQ56" s="131"/>
      <c r="QYR56" s="131"/>
      <c r="QYS56" s="131"/>
      <c r="QYT56" s="131"/>
      <c r="QYU56" s="131"/>
      <c r="QYV56" s="131"/>
      <c r="QYW56" s="131"/>
      <c r="QYX56" s="131"/>
      <c r="QYY56" s="131"/>
      <c r="QYZ56" s="131"/>
      <c r="QZA56" s="131"/>
      <c r="QZB56" s="131"/>
      <c r="QZC56" s="131"/>
      <c r="QZD56" s="131"/>
      <c r="QZE56" s="131"/>
      <c r="QZF56" s="131"/>
      <c r="QZG56" s="131"/>
      <c r="QZH56" s="131"/>
      <c r="QZI56" s="131"/>
      <c r="QZJ56" s="131"/>
      <c r="QZK56" s="131"/>
      <c r="QZL56" s="131"/>
      <c r="QZM56" s="131"/>
      <c r="QZN56" s="131"/>
      <c r="QZO56" s="131"/>
      <c r="QZP56" s="131"/>
      <c r="QZQ56" s="131"/>
      <c r="QZR56" s="131"/>
      <c r="QZS56" s="131"/>
      <c r="QZT56" s="131"/>
      <c r="QZU56" s="131"/>
      <c r="QZV56" s="131"/>
      <c r="QZW56" s="131"/>
      <c r="QZX56" s="131"/>
      <c r="QZY56" s="131"/>
      <c r="QZZ56" s="131"/>
      <c r="RAA56" s="131"/>
      <c r="RAB56" s="131"/>
      <c r="RAC56" s="131"/>
      <c r="RAD56" s="131"/>
      <c r="RAE56" s="131"/>
      <c r="RAF56" s="131"/>
      <c r="RAG56" s="131"/>
      <c r="RAH56" s="131"/>
      <c r="RAI56" s="131"/>
      <c r="RAJ56" s="131"/>
      <c r="RAK56" s="131"/>
      <c r="RAL56" s="131"/>
      <c r="RAM56" s="131"/>
      <c r="RAN56" s="131"/>
      <c r="RAO56" s="131"/>
      <c r="RAP56" s="131"/>
      <c r="RAQ56" s="131"/>
      <c r="RAR56" s="131"/>
      <c r="RAS56" s="131"/>
      <c r="RAT56" s="131"/>
      <c r="RAU56" s="131"/>
      <c r="RAV56" s="131"/>
      <c r="RAW56" s="131"/>
      <c r="RAX56" s="131"/>
      <c r="RAY56" s="131"/>
      <c r="RAZ56" s="131"/>
      <c r="RBA56" s="131"/>
      <c r="RBB56" s="131"/>
      <c r="RBC56" s="131"/>
      <c r="RBD56" s="131"/>
      <c r="RBE56" s="131"/>
      <c r="RBF56" s="131"/>
      <c r="RBG56" s="131"/>
      <c r="RBH56" s="131"/>
      <c r="RBI56" s="131"/>
      <c r="RBJ56" s="131"/>
      <c r="RBK56" s="131"/>
      <c r="RBL56" s="131"/>
      <c r="RBM56" s="131"/>
      <c r="RBN56" s="131"/>
      <c r="RBO56" s="131"/>
      <c r="RBP56" s="131"/>
      <c r="RBQ56" s="131"/>
      <c r="RBR56" s="131"/>
      <c r="RBS56" s="131"/>
      <c r="RBT56" s="131"/>
      <c r="RBU56" s="131"/>
      <c r="RBV56" s="131"/>
      <c r="RBW56" s="131"/>
      <c r="RBX56" s="131"/>
      <c r="RBY56" s="131"/>
      <c r="RBZ56" s="131"/>
      <c r="RCA56" s="131"/>
      <c r="RCB56" s="131"/>
      <c r="RCC56" s="131"/>
      <c r="RCD56" s="131"/>
      <c r="RCE56" s="131"/>
      <c r="RCF56" s="131"/>
      <c r="RCG56" s="131"/>
      <c r="RCH56" s="131"/>
      <c r="RCI56" s="131"/>
      <c r="RCJ56" s="131"/>
      <c r="RCK56" s="131"/>
      <c r="RCL56" s="131"/>
      <c r="RCM56" s="131"/>
      <c r="RCN56" s="131"/>
      <c r="RCO56" s="131"/>
      <c r="RCP56" s="131"/>
      <c r="RCQ56" s="131"/>
      <c r="RCR56" s="131"/>
      <c r="RCS56" s="131"/>
      <c r="RCT56" s="131"/>
      <c r="RCU56" s="131"/>
      <c r="RCV56" s="131"/>
      <c r="RCW56" s="131"/>
      <c r="RCX56" s="131"/>
      <c r="RCY56" s="131"/>
      <c r="RCZ56" s="131"/>
      <c r="RDA56" s="131"/>
      <c r="RDB56" s="131"/>
      <c r="RDC56" s="131"/>
      <c r="RDD56" s="131"/>
      <c r="RDE56" s="131"/>
      <c r="RDF56" s="131"/>
      <c r="RDG56" s="131"/>
      <c r="RDH56" s="131"/>
      <c r="RDI56" s="131"/>
      <c r="RDJ56" s="131"/>
      <c r="RDK56" s="131"/>
      <c r="RDL56" s="131"/>
      <c r="RDM56" s="131"/>
      <c r="RDN56" s="131"/>
      <c r="RDO56" s="131"/>
      <c r="RDP56" s="131"/>
      <c r="RDQ56" s="131"/>
      <c r="RDR56" s="131"/>
      <c r="RDS56" s="131"/>
      <c r="RDT56" s="131"/>
      <c r="RDU56" s="131"/>
      <c r="RDV56" s="131"/>
      <c r="RDW56" s="131"/>
      <c r="RDX56" s="131"/>
      <c r="RDY56" s="131"/>
      <c r="RDZ56" s="131"/>
      <c r="REA56" s="131"/>
      <c r="REB56" s="131"/>
      <c r="REC56" s="131"/>
      <c r="RED56" s="131"/>
      <c r="REE56" s="131"/>
      <c r="REF56" s="131"/>
      <c r="REG56" s="131"/>
      <c r="REH56" s="131"/>
      <c r="REI56" s="131"/>
      <c r="REJ56" s="131"/>
      <c r="REK56" s="131"/>
      <c r="REL56" s="131"/>
      <c r="REM56" s="131"/>
      <c r="REN56" s="131"/>
      <c r="REO56" s="131"/>
      <c r="REP56" s="131"/>
      <c r="REQ56" s="131"/>
      <c r="RER56" s="131"/>
      <c r="RES56" s="131"/>
      <c r="RET56" s="131"/>
      <c r="REU56" s="131"/>
      <c r="REV56" s="131"/>
      <c r="REW56" s="131"/>
      <c r="REX56" s="131"/>
      <c r="REY56" s="131"/>
      <c r="REZ56" s="131"/>
      <c r="RFA56" s="131"/>
      <c r="RFB56" s="131"/>
      <c r="RFC56" s="131"/>
      <c r="RFD56" s="131"/>
      <c r="RFE56" s="131"/>
      <c r="RFF56" s="131"/>
      <c r="RFG56" s="131"/>
      <c r="RFH56" s="131"/>
      <c r="RFI56" s="131"/>
      <c r="RFJ56" s="131"/>
      <c r="RFK56" s="131"/>
      <c r="RFL56" s="131"/>
      <c r="RFM56" s="131"/>
      <c r="RFN56" s="131"/>
      <c r="RFO56" s="131"/>
      <c r="RFP56" s="131"/>
      <c r="RFQ56" s="131"/>
      <c r="RFR56" s="131"/>
      <c r="RFS56" s="131"/>
      <c r="RFT56" s="131"/>
      <c r="RFU56" s="131"/>
      <c r="RFV56" s="131"/>
      <c r="RFW56" s="131"/>
      <c r="RFX56" s="131"/>
      <c r="RFY56" s="131"/>
      <c r="RFZ56" s="131"/>
      <c r="RGA56" s="131"/>
      <c r="RGB56" s="131"/>
      <c r="RGC56" s="131"/>
      <c r="RGD56" s="131"/>
      <c r="RGE56" s="131"/>
      <c r="RGF56" s="131"/>
      <c r="RGG56" s="131"/>
      <c r="RGH56" s="131"/>
      <c r="RGI56" s="131"/>
      <c r="RGJ56" s="131"/>
      <c r="RGK56" s="131"/>
      <c r="RGL56" s="131"/>
      <c r="RGM56" s="131"/>
      <c r="RGN56" s="131"/>
      <c r="RGO56" s="131"/>
      <c r="RGP56" s="131"/>
      <c r="RGQ56" s="131"/>
      <c r="RGR56" s="131"/>
      <c r="RGS56" s="131"/>
      <c r="RGT56" s="131"/>
      <c r="RGU56" s="131"/>
      <c r="RGV56" s="131"/>
      <c r="RGW56" s="131"/>
      <c r="RGX56" s="131"/>
      <c r="RGY56" s="131"/>
      <c r="RGZ56" s="131"/>
      <c r="RHA56" s="131"/>
      <c r="RHB56" s="131"/>
      <c r="RHC56" s="131"/>
      <c r="RHD56" s="131"/>
      <c r="RHE56" s="131"/>
      <c r="RHF56" s="131"/>
      <c r="RHG56" s="131"/>
      <c r="RHH56" s="131"/>
      <c r="RHI56" s="131"/>
      <c r="RHJ56" s="131"/>
      <c r="RHK56" s="131"/>
      <c r="RHL56" s="131"/>
      <c r="RHM56" s="131"/>
      <c r="RHN56" s="131"/>
      <c r="RHO56" s="131"/>
      <c r="RHP56" s="131"/>
      <c r="RHQ56" s="131"/>
      <c r="RHR56" s="131"/>
      <c r="RHS56" s="131"/>
      <c r="RHT56" s="131"/>
      <c r="RHU56" s="131"/>
      <c r="RHV56" s="131"/>
      <c r="RHW56" s="131"/>
      <c r="RHX56" s="131"/>
      <c r="RHY56" s="131"/>
      <c r="RHZ56" s="131"/>
      <c r="RIA56" s="131"/>
      <c r="RIB56" s="131"/>
      <c r="RIC56" s="131"/>
      <c r="RID56" s="131"/>
      <c r="RIE56" s="131"/>
      <c r="RIF56" s="131"/>
      <c r="RIG56" s="131"/>
      <c r="RIH56" s="131"/>
      <c r="RII56" s="131"/>
      <c r="RIJ56" s="131"/>
      <c r="RIK56" s="131"/>
      <c r="RIL56" s="131"/>
      <c r="RIM56" s="131"/>
      <c r="RIN56" s="131"/>
      <c r="RIO56" s="131"/>
      <c r="RIP56" s="131"/>
      <c r="RIQ56" s="131"/>
      <c r="RIR56" s="131"/>
      <c r="RIS56" s="131"/>
      <c r="RIT56" s="131"/>
      <c r="RIU56" s="131"/>
      <c r="RIV56" s="131"/>
      <c r="RIW56" s="131"/>
      <c r="RIX56" s="131"/>
      <c r="RIY56" s="131"/>
      <c r="RIZ56" s="131"/>
      <c r="RJA56" s="131"/>
      <c r="RJB56" s="131"/>
      <c r="RJC56" s="131"/>
      <c r="RJD56" s="131"/>
      <c r="RJE56" s="131"/>
      <c r="RJF56" s="131"/>
      <c r="RJG56" s="131"/>
      <c r="RJH56" s="131"/>
      <c r="RJI56" s="131"/>
      <c r="RJJ56" s="131"/>
      <c r="RJK56" s="131"/>
      <c r="RJL56" s="131"/>
      <c r="RJM56" s="131"/>
      <c r="RJN56" s="131"/>
      <c r="RJO56" s="131"/>
      <c r="RJP56" s="131"/>
      <c r="RJQ56" s="131"/>
      <c r="RJR56" s="131"/>
      <c r="RJS56" s="131"/>
      <c r="RJT56" s="131"/>
      <c r="RJU56" s="131"/>
      <c r="RJV56" s="131"/>
      <c r="RJW56" s="131"/>
      <c r="RJX56" s="131"/>
      <c r="RJY56" s="131"/>
      <c r="RJZ56" s="131"/>
      <c r="RKA56" s="131"/>
      <c r="RKB56" s="131"/>
      <c r="RKC56" s="131"/>
      <c r="RKD56" s="131"/>
      <c r="RKE56" s="131"/>
      <c r="RKF56" s="131"/>
      <c r="RKG56" s="131"/>
      <c r="RKH56" s="131"/>
      <c r="RKI56" s="131"/>
      <c r="RKJ56" s="131"/>
      <c r="RKK56" s="131"/>
      <c r="RKL56" s="131"/>
      <c r="RKM56" s="131"/>
      <c r="RKN56" s="131"/>
      <c r="RKO56" s="131"/>
      <c r="RKP56" s="131"/>
      <c r="RKQ56" s="131"/>
      <c r="RKR56" s="131"/>
      <c r="RKS56" s="131"/>
      <c r="RKT56" s="131"/>
      <c r="RKU56" s="131"/>
      <c r="RKV56" s="131"/>
      <c r="RKW56" s="131"/>
      <c r="RKX56" s="131"/>
      <c r="RKY56" s="131"/>
      <c r="RKZ56" s="131"/>
      <c r="RLA56" s="131"/>
      <c r="RLB56" s="131"/>
      <c r="RLC56" s="131"/>
      <c r="RLD56" s="131"/>
      <c r="RLE56" s="131"/>
      <c r="RLF56" s="131"/>
      <c r="RLG56" s="131"/>
      <c r="RLH56" s="131"/>
      <c r="RLI56" s="131"/>
      <c r="RLJ56" s="131"/>
      <c r="RLK56" s="131"/>
      <c r="RLL56" s="131"/>
      <c r="RLM56" s="131"/>
      <c r="RLN56" s="131"/>
      <c r="RLO56" s="131"/>
      <c r="RLP56" s="131"/>
      <c r="RLQ56" s="131"/>
      <c r="RLR56" s="131"/>
      <c r="RLS56" s="131"/>
      <c r="RLT56" s="131"/>
      <c r="RLU56" s="131"/>
      <c r="RLV56" s="131"/>
      <c r="RLW56" s="131"/>
      <c r="RLX56" s="131"/>
      <c r="RLY56" s="131"/>
      <c r="RLZ56" s="131"/>
      <c r="RMA56" s="131"/>
      <c r="RMB56" s="131"/>
      <c r="RMC56" s="131"/>
      <c r="RMD56" s="131"/>
      <c r="RME56" s="131"/>
      <c r="RMF56" s="131"/>
      <c r="RMG56" s="131"/>
      <c r="RMH56" s="131"/>
      <c r="RMI56" s="131"/>
      <c r="RMJ56" s="131"/>
      <c r="RMK56" s="131"/>
      <c r="RML56" s="131"/>
      <c r="RMM56" s="131"/>
      <c r="RMN56" s="131"/>
      <c r="RMO56" s="131"/>
      <c r="RMP56" s="131"/>
      <c r="RMQ56" s="131"/>
      <c r="RMR56" s="131"/>
      <c r="RMS56" s="131"/>
      <c r="RMT56" s="131"/>
      <c r="RMU56" s="131"/>
      <c r="RMV56" s="131"/>
      <c r="RMW56" s="131"/>
      <c r="RMX56" s="131"/>
      <c r="RMY56" s="131"/>
      <c r="RMZ56" s="131"/>
      <c r="RNA56" s="131"/>
      <c r="RNB56" s="131"/>
      <c r="RNC56" s="131"/>
      <c r="RND56" s="131"/>
      <c r="RNE56" s="131"/>
      <c r="RNF56" s="131"/>
      <c r="RNG56" s="131"/>
      <c r="RNH56" s="131"/>
      <c r="RNI56" s="131"/>
      <c r="RNJ56" s="131"/>
      <c r="RNK56" s="131"/>
      <c r="RNL56" s="131"/>
      <c r="RNM56" s="131"/>
      <c r="RNN56" s="131"/>
      <c r="RNO56" s="131"/>
      <c r="RNP56" s="131"/>
      <c r="RNQ56" s="131"/>
      <c r="RNR56" s="131"/>
      <c r="RNS56" s="131"/>
      <c r="RNT56" s="131"/>
      <c r="RNU56" s="131"/>
      <c r="RNV56" s="131"/>
      <c r="RNW56" s="131"/>
      <c r="RNX56" s="131"/>
      <c r="RNY56" s="131"/>
      <c r="RNZ56" s="131"/>
      <c r="ROA56" s="131"/>
      <c r="ROB56" s="131"/>
      <c r="ROC56" s="131"/>
      <c r="ROD56" s="131"/>
      <c r="ROE56" s="131"/>
      <c r="ROF56" s="131"/>
      <c r="ROG56" s="131"/>
      <c r="ROH56" s="131"/>
      <c r="ROI56" s="131"/>
      <c r="ROJ56" s="131"/>
      <c r="ROK56" s="131"/>
      <c r="ROL56" s="131"/>
      <c r="ROM56" s="131"/>
      <c r="RON56" s="131"/>
      <c r="ROO56" s="131"/>
      <c r="ROP56" s="131"/>
      <c r="ROQ56" s="131"/>
      <c r="ROR56" s="131"/>
      <c r="ROS56" s="131"/>
      <c r="ROT56" s="131"/>
      <c r="ROU56" s="131"/>
      <c r="ROV56" s="131"/>
      <c r="ROW56" s="131"/>
      <c r="ROX56" s="131"/>
      <c r="ROY56" s="131"/>
      <c r="ROZ56" s="131"/>
      <c r="RPA56" s="131"/>
      <c r="RPB56" s="131"/>
      <c r="RPC56" s="131"/>
      <c r="RPD56" s="131"/>
      <c r="RPE56" s="131"/>
      <c r="RPF56" s="131"/>
      <c r="RPG56" s="131"/>
      <c r="RPH56" s="131"/>
      <c r="RPI56" s="131"/>
      <c r="RPJ56" s="131"/>
      <c r="RPK56" s="131"/>
      <c r="RPL56" s="131"/>
      <c r="RPM56" s="131"/>
      <c r="RPN56" s="131"/>
      <c r="RPO56" s="131"/>
      <c r="RPP56" s="131"/>
      <c r="RPQ56" s="131"/>
      <c r="RPR56" s="131"/>
      <c r="RPS56" s="131"/>
      <c r="RPT56" s="131"/>
      <c r="RPU56" s="131"/>
      <c r="RPV56" s="131"/>
      <c r="RPW56" s="131"/>
      <c r="RPX56" s="131"/>
      <c r="RPY56" s="131"/>
      <c r="RPZ56" s="131"/>
      <c r="RQA56" s="131"/>
      <c r="RQB56" s="131"/>
      <c r="RQC56" s="131"/>
      <c r="RQD56" s="131"/>
      <c r="RQE56" s="131"/>
      <c r="RQF56" s="131"/>
      <c r="RQG56" s="131"/>
      <c r="RQH56" s="131"/>
      <c r="RQI56" s="131"/>
      <c r="RQJ56" s="131"/>
      <c r="RQK56" s="131"/>
      <c r="RQL56" s="131"/>
      <c r="RQM56" s="131"/>
      <c r="RQN56" s="131"/>
      <c r="RQO56" s="131"/>
      <c r="RQP56" s="131"/>
      <c r="RQQ56" s="131"/>
      <c r="RQR56" s="131"/>
      <c r="RQS56" s="131"/>
      <c r="RQT56" s="131"/>
      <c r="RQU56" s="131"/>
      <c r="RQV56" s="131"/>
      <c r="RQW56" s="131"/>
      <c r="RQX56" s="131"/>
      <c r="RQY56" s="131"/>
      <c r="RQZ56" s="131"/>
      <c r="RRA56" s="131"/>
      <c r="RRB56" s="131"/>
      <c r="RRC56" s="131"/>
      <c r="RRD56" s="131"/>
      <c r="RRE56" s="131"/>
      <c r="RRF56" s="131"/>
      <c r="RRG56" s="131"/>
      <c r="RRH56" s="131"/>
      <c r="RRI56" s="131"/>
      <c r="RRJ56" s="131"/>
      <c r="RRK56" s="131"/>
      <c r="RRL56" s="131"/>
      <c r="RRM56" s="131"/>
      <c r="RRN56" s="131"/>
      <c r="RRO56" s="131"/>
      <c r="RRP56" s="131"/>
      <c r="RRQ56" s="131"/>
      <c r="RRR56" s="131"/>
      <c r="RRS56" s="131"/>
      <c r="RRT56" s="131"/>
      <c r="RRU56" s="131"/>
      <c r="RRV56" s="131"/>
      <c r="RRW56" s="131"/>
      <c r="RRX56" s="131"/>
      <c r="RRY56" s="131"/>
      <c r="RRZ56" s="131"/>
      <c r="RSA56" s="131"/>
      <c r="RSB56" s="131"/>
      <c r="RSC56" s="131"/>
      <c r="RSD56" s="131"/>
      <c r="RSE56" s="131"/>
      <c r="RSF56" s="131"/>
      <c r="RSG56" s="131"/>
      <c r="RSH56" s="131"/>
      <c r="RSI56" s="131"/>
      <c r="RSJ56" s="131"/>
      <c r="RSK56" s="131"/>
      <c r="RSL56" s="131"/>
      <c r="RSM56" s="131"/>
      <c r="RSN56" s="131"/>
      <c r="RSO56" s="131"/>
      <c r="RSP56" s="131"/>
      <c r="RSQ56" s="131"/>
      <c r="RSR56" s="131"/>
      <c r="RSS56" s="131"/>
      <c r="RST56" s="131"/>
      <c r="RSU56" s="131"/>
      <c r="RSV56" s="131"/>
      <c r="RSW56" s="131"/>
      <c r="RSX56" s="131"/>
      <c r="RSY56" s="131"/>
      <c r="RSZ56" s="131"/>
      <c r="RTA56" s="131"/>
      <c r="RTB56" s="131"/>
      <c r="RTC56" s="131"/>
      <c r="RTD56" s="131"/>
      <c r="RTE56" s="131"/>
      <c r="RTF56" s="131"/>
      <c r="RTG56" s="131"/>
      <c r="RTH56" s="131"/>
      <c r="RTI56" s="131"/>
      <c r="RTJ56" s="131"/>
      <c r="RTK56" s="131"/>
      <c r="RTL56" s="131"/>
      <c r="RTM56" s="131"/>
      <c r="RTN56" s="131"/>
      <c r="RTO56" s="131"/>
      <c r="RTP56" s="131"/>
      <c r="RTQ56" s="131"/>
      <c r="RTR56" s="131"/>
      <c r="RTS56" s="131"/>
      <c r="RTT56" s="131"/>
      <c r="RTU56" s="131"/>
      <c r="RTV56" s="131"/>
      <c r="RTW56" s="131"/>
      <c r="RTX56" s="131"/>
      <c r="RTY56" s="131"/>
      <c r="RTZ56" s="131"/>
      <c r="RUA56" s="131"/>
      <c r="RUB56" s="131"/>
      <c r="RUC56" s="131"/>
      <c r="RUD56" s="131"/>
      <c r="RUE56" s="131"/>
      <c r="RUF56" s="131"/>
      <c r="RUG56" s="131"/>
      <c r="RUH56" s="131"/>
      <c r="RUI56" s="131"/>
      <c r="RUJ56" s="131"/>
      <c r="RUK56" s="131"/>
      <c r="RUL56" s="131"/>
      <c r="RUM56" s="131"/>
      <c r="RUN56" s="131"/>
      <c r="RUO56" s="131"/>
      <c r="RUP56" s="131"/>
      <c r="RUQ56" s="131"/>
      <c r="RUR56" s="131"/>
      <c r="RUS56" s="131"/>
      <c r="RUT56" s="131"/>
      <c r="RUU56" s="131"/>
      <c r="RUV56" s="131"/>
      <c r="RUW56" s="131"/>
      <c r="RUX56" s="131"/>
      <c r="RUY56" s="131"/>
      <c r="RUZ56" s="131"/>
      <c r="RVA56" s="131"/>
      <c r="RVB56" s="131"/>
      <c r="RVC56" s="131"/>
      <c r="RVD56" s="131"/>
      <c r="RVE56" s="131"/>
      <c r="RVF56" s="131"/>
      <c r="RVG56" s="131"/>
      <c r="RVH56" s="131"/>
      <c r="RVI56" s="131"/>
      <c r="RVJ56" s="131"/>
      <c r="RVK56" s="131"/>
      <c r="RVL56" s="131"/>
      <c r="RVM56" s="131"/>
      <c r="RVN56" s="131"/>
      <c r="RVO56" s="131"/>
      <c r="RVP56" s="131"/>
      <c r="RVQ56" s="131"/>
      <c r="RVR56" s="131"/>
      <c r="RVS56" s="131"/>
      <c r="RVT56" s="131"/>
      <c r="RVU56" s="131"/>
      <c r="RVV56" s="131"/>
      <c r="RVW56" s="131"/>
      <c r="RVX56" s="131"/>
      <c r="RVY56" s="131"/>
      <c r="RVZ56" s="131"/>
      <c r="RWA56" s="131"/>
      <c r="RWB56" s="131"/>
      <c r="RWC56" s="131"/>
      <c r="RWD56" s="131"/>
      <c r="RWE56" s="131"/>
      <c r="RWF56" s="131"/>
      <c r="RWG56" s="131"/>
      <c r="RWH56" s="131"/>
      <c r="RWI56" s="131"/>
      <c r="RWJ56" s="131"/>
      <c r="RWK56" s="131"/>
      <c r="RWL56" s="131"/>
      <c r="RWM56" s="131"/>
      <c r="RWN56" s="131"/>
      <c r="RWO56" s="131"/>
      <c r="RWP56" s="131"/>
      <c r="RWQ56" s="131"/>
      <c r="RWR56" s="131"/>
      <c r="RWS56" s="131"/>
      <c r="RWT56" s="131"/>
      <c r="RWU56" s="131"/>
      <c r="RWV56" s="131"/>
      <c r="RWW56" s="131"/>
      <c r="RWX56" s="131"/>
      <c r="RWY56" s="131"/>
      <c r="RWZ56" s="131"/>
      <c r="RXA56" s="131"/>
      <c r="RXB56" s="131"/>
      <c r="RXC56" s="131"/>
      <c r="RXD56" s="131"/>
      <c r="RXE56" s="131"/>
      <c r="RXF56" s="131"/>
      <c r="RXG56" s="131"/>
      <c r="RXH56" s="131"/>
      <c r="RXI56" s="131"/>
      <c r="RXJ56" s="131"/>
      <c r="RXK56" s="131"/>
      <c r="RXL56" s="131"/>
      <c r="RXM56" s="131"/>
      <c r="RXN56" s="131"/>
      <c r="RXO56" s="131"/>
      <c r="RXP56" s="131"/>
      <c r="RXQ56" s="131"/>
      <c r="RXR56" s="131"/>
      <c r="RXS56" s="131"/>
      <c r="RXT56" s="131"/>
      <c r="RXU56" s="131"/>
      <c r="RXV56" s="131"/>
      <c r="RXW56" s="131"/>
      <c r="RXX56" s="131"/>
      <c r="RXY56" s="131"/>
      <c r="RXZ56" s="131"/>
      <c r="RYA56" s="131"/>
      <c r="RYB56" s="131"/>
      <c r="RYC56" s="131"/>
      <c r="RYD56" s="131"/>
      <c r="RYE56" s="131"/>
      <c r="RYF56" s="131"/>
      <c r="RYG56" s="131"/>
      <c r="RYH56" s="131"/>
      <c r="RYI56" s="131"/>
      <c r="RYJ56" s="131"/>
      <c r="RYK56" s="131"/>
      <c r="RYL56" s="131"/>
      <c r="RYM56" s="131"/>
      <c r="RYN56" s="131"/>
      <c r="RYO56" s="131"/>
      <c r="RYP56" s="131"/>
      <c r="RYQ56" s="131"/>
      <c r="RYR56" s="131"/>
      <c r="RYS56" s="131"/>
      <c r="RYT56" s="131"/>
      <c r="RYU56" s="131"/>
      <c r="RYV56" s="131"/>
      <c r="RYW56" s="131"/>
      <c r="RYX56" s="131"/>
      <c r="RYY56" s="131"/>
      <c r="RYZ56" s="131"/>
      <c r="RZA56" s="131"/>
      <c r="RZB56" s="131"/>
      <c r="RZC56" s="131"/>
      <c r="RZD56" s="131"/>
      <c r="RZE56" s="131"/>
      <c r="RZF56" s="131"/>
      <c r="RZG56" s="131"/>
      <c r="RZH56" s="131"/>
      <c r="RZI56" s="131"/>
      <c r="RZJ56" s="131"/>
      <c r="RZK56" s="131"/>
      <c r="RZL56" s="131"/>
      <c r="RZM56" s="131"/>
      <c r="RZN56" s="131"/>
      <c r="RZO56" s="131"/>
      <c r="RZP56" s="131"/>
      <c r="RZQ56" s="131"/>
      <c r="RZR56" s="131"/>
      <c r="RZS56" s="131"/>
      <c r="RZT56" s="131"/>
      <c r="RZU56" s="131"/>
      <c r="RZV56" s="131"/>
      <c r="RZW56" s="131"/>
      <c r="RZX56" s="131"/>
      <c r="RZY56" s="131"/>
      <c r="RZZ56" s="131"/>
      <c r="SAA56" s="131"/>
      <c r="SAB56" s="131"/>
      <c r="SAC56" s="131"/>
      <c r="SAD56" s="131"/>
      <c r="SAE56" s="131"/>
      <c r="SAF56" s="131"/>
      <c r="SAG56" s="131"/>
      <c r="SAH56" s="131"/>
      <c r="SAI56" s="131"/>
      <c r="SAJ56" s="131"/>
      <c r="SAK56" s="131"/>
      <c r="SAL56" s="131"/>
      <c r="SAM56" s="131"/>
      <c r="SAN56" s="131"/>
      <c r="SAO56" s="131"/>
      <c r="SAP56" s="131"/>
      <c r="SAQ56" s="131"/>
      <c r="SAR56" s="131"/>
      <c r="SAS56" s="131"/>
      <c r="SAT56" s="131"/>
      <c r="SAU56" s="131"/>
      <c r="SAV56" s="131"/>
      <c r="SAW56" s="131"/>
      <c r="SAX56" s="131"/>
      <c r="SAY56" s="131"/>
      <c r="SAZ56" s="131"/>
      <c r="SBA56" s="131"/>
      <c r="SBB56" s="131"/>
      <c r="SBC56" s="131"/>
      <c r="SBD56" s="131"/>
      <c r="SBE56" s="131"/>
      <c r="SBF56" s="131"/>
      <c r="SBG56" s="131"/>
      <c r="SBH56" s="131"/>
      <c r="SBI56" s="131"/>
      <c r="SBJ56" s="131"/>
      <c r="SBK56" s="131"/>
      <c r="SBL56" s="131"/>
      <c r="SBM56" s="131"/>
      <c r="SBN56" s="131"/>
      <c r="SBO56" s="131"/>
      <c r="SBP56" s="131"/>
      <c r="SBQ56" s="131"/>
      <c r="SBR56" s="131"/>
      <c r="SBS56" s="131"/>
      <c r="SBT56" s="131"/>
      <c r="SBU56" s="131"/>
      <c r="SBV56" s="131"/>
      <c r="SBW56" s="131"/>
      <c r="SBX56" s="131"/>
      <c r="SBY56" s="131"/>
      <c r="SBZ56" s="131"/>
      <c r="SCA56" s="131"/>
      <c r="SCB56" s="131"/>
      <c r="SCC56" s="131"/>
      <c r="SCD56" s="131"/>
      <c r="SCE56" s="131"/>
      <c r="SCF56" s="131"/>
      <c r="SCG56" s="131"/>
      <c r="SCH56" s="131"/>
      <c r="SCI56" s="131"/>
      <c r="SCJ56" s="131"/>
      <c r="SCK56" s="131"/>
      <c r="SCL56" s="131"/>
      <c r="SCM56" s="131"/>
      <c r="SCN56" s="131"/>
      <c r="SCO56" s="131"/>
      <c r="SCP56" s="131"/>
      <c r="SCQ56" s="131"/>
      <c r="SCR56" s="131"/>
      <c r="SCS56" s="131"/>
      <c r="SCT56" s="131"/>
      <c r="SCU56" s="131"/>
      <c r="SCV56" s="131"/>
      <c r="SCW56" s="131"/>
      <c r="SCX56" s="131"/>
      <c r="SCY56" s="131"/>
      <c r="SCZ56" s="131"/>
      <c r="SDA56" s="131"/>
      <c r="SDB56" s="131"/>
      <c r="SDC56" s="131"/>
      <c r="SDD56" s="131"/>
      <c r="SDE56" s="131"/>
      <c r="SDF56" s="131"/>
      <c r="SDG56" s="131"/>
      <c r="SDH56" s="131"/>
      <c r="SDI56" s="131"/>
      <c r="SDJ56" s="131"/>
      <c r="SDK56" s="131"/>
      <c r="SDL56" s="131"/>
      <c r="SDM56" s="131"/>
      <c r="SDN56" s="131"/>
      <c r="SDO56" s="131"/>
      <c r="SDP56" s="131"/>
      <c r="SDQ56" s="131"/>
      <c r="SDR56" s="131"/>
      <c r="SDS56" s="131"/>
      <c r="SDT56" s="131"/>
      <c r="SDU56" s="131"/>
      <c r="SDV56" s="131"/>
      <c r="SDW56" s="131"/>
      <c r="SDX56" s="131"/>
      <c r="SDY56" s="131"/>
      <c r="SDZ56" s="131"/>
      <c r="SEA56" s="131"/>
      <c r="SEB56" s="131"/>
      <c r="SEC56" s="131"/>
      <c r="SED56" s="131"/>
      <c r="SEE56" s="131"/>
      <c r="SEF56" s="131"/>
      <c r="SEG56" s="131"/>
      <c r="SEH56" s="131"/>
      <c r="SEI56" s="131"/>
      <c r="SEJ56" s="131"/>
      <c r="SEK56" s="131"/>
      <c r="SEL56" s="131"/>
      <c r="SEM56" s="131"/>
      <c r="SEN56" s="131"/>
      <c r="SEO56" s="131"/>
      <c r="SEP56" s="131"/>
      <c r="SEQ56" s="131"/>
      <c r="SER56" s="131"/>
      <c r="SES56" s="131"/>
      <c r="SET56" s="131"/>
      <c r="SEU56" s="131"/>
      <c r="SEV56" s="131"/>
      <c r="SEW56" s="131"/>
      <c r="SEX56" s="131"/>
      <c r="SEY56" s="131"/>
      <c r="SEZ56" s="131"/>
      <c r="SFA56" s="131"/>
      <c r="SFB56" s="131"/>
      <c r="SFC56" s="131"/>
      <c r="SFD56" s="131"/>
      <c r="SFE56" s="131"/>
      <c r="SFF56" s="131"/>
      <c r="SFG56" s="131"/>
      <c r="SFH56" s="131"/>
      <c r="SFI56" s="131"/>
      <c r="SFJ56" s="131"/>
      <c r="SFK56" s="131"/>
      <c r="SFL56" s="131"/>
      <c r="SFM56" s="131"/>
      <c r="SFN56" s="131"/>
      <c r="SFO56" s="131"/>
      <c r="SFP56" s="131"/>
      <c r="SFQ56" s="131"/>
      <c r="SFR56" s="131"/>
      <c r="SFS56" s="131"/>
      <c r="SFT56" s="131"/>
      <c r="SFU56" s="131"/>
      <c r="SFV56" s="131"/>
      <c r="SFW56" s="131"/>
      <c r="SFX56" s="131"/>
      <c r="SFY56" s="131"/>
      <c r="SFZ56" s="131"/>
      <c r="SGA56" s="131"/>
      <c r="SGB56" s="131"/>
      <c r="SGC56" s="131"/>
      <c r="SGD56" s="131"/>
      <c r="SGE56" s="131"/>
      <c r="SGF56" s="131"/>
      <c r="SGG56" s="131"/>
      <c r="SGH56" s="131"/>
      <c r="SGI56" s="131"/>
      <c r="SGJ56" s="131"/>
      <c r="SGK56" s="131"/>
      <c r="SGL56" s="131"/>
      <c r="SGM56" s="131"/>
      <c r="SGN56" s="131"/>
      <c r="SGO56" s="131"/>
      <c r="SGP56" s="131"/>
      <c r="SGQ56" s="131"/>
      <c r="SGR56" s="131"/>
      <c r="SGS56" s="131"/>
      <c r="SGT56" s="131"/>
      <c r="SGU56" s="131"/>
      <c r="SGV56" s="131"/>
      <c r="SGW56" s="131"/>
      <c r="SGX56" s="131"/>
      <c r="SGY56" s="131"/>
      <c r="SGZ56" s="131"/>
      <c r="SHA56" s="131"/>
      <c r="SHB56" s="131"/>
      <c r="SHC56" s="131"/>
      <c r="SHD56" s="131"/>
      <c r="SHE56" s="131"/>
      <c r="SHF56" s="131"/>
      <c r="SHG56" s="131"/>
      <c r="SHH56" s="131"/>
      <c r="SHI56" s="131"/>
      <c r="SHJ56" s="131"/>
      <c r="SHK56" s="131"/>
      <c r="SHL56" s="131"/>
      <c r="SHM56" s="131"/>
      <c r="SHN56" s="131"/>
      <c r="SHO56" s="131"/>
      <c r="SHP56" s="131"/>
      <c r="SHQ56" s="131"/>
      <c r="SHR56" s="131"/>
      <c r="SHS56" s="131"/>
      <c r="SHT56" s="131"/>
      <c r="SHU56" s="131"/>
      <c r="SHV56" s="131"/>
      <c r="SHW56" s="131"/>
      <c r="SHX56" s="131"/>
      <c r="SHY56" s="131"/>
      <c r="SHZ56" s="131"/>
      <c r="SIA56" s="131"/>
      <c r="SIB56" s="131"/>
      <c r="SIC56" s="131"/>
      <c r="SID56" s="131"/>
      <c r="SIE56" s="131"/>
      <c r="SIF56" s="131"/>
      <c r="SIG56" s="131"/>
      <c r="SIH56" s="131"/>
      <c r="SII56" s="131"/>
      <c r="SIJ56" s="131"/>
      <c r="SIK56" s="131"/>
      <c r="SIL56" s="131"/>
      <c r="SIM56" s="131"/>
      <c r="SIN56" s="131"/>
      <c r="SIO56" s="131"/>
      <c r="SIP56" s="131"/>
      <c r="SIQ56" s="131"/>
      <c r="SIR56" s="131"/>
      <c r="SIS56" s="131"/>
      <c r="SIT56" s="131"/>
      <c r="SIU56" s="131"/>
      <c r="SIV56" s="131"/>
      <c r="SIW56" s="131"/>
      <c r="SIX56" s="131"/>
      <c r="SIY56" s="131"/>
      <c r="SIZ56" s="131"/>
      <c r="SJA56" s="131"/>
      <c r="SJB56" s="131"/>
      <c r="SJC56" s="131"/>
      <c r="SJD56" s="131"/>
      <c r="SJE56" s="131"/>
      <c r="SJF56" s="131"/>
      <c r="SJG56" s="131"/>
      <c r="SJH56" s="131"/>
      <c r="SJI56" s="131"/>
      <c r="SJJ56" s="131"/>
      <c r="SJK56" s="131"/>
      <c r="SJL56" s="131"/>
      <c r="SJM56" s="131"/>
      <c r="SJN56" s="131"/>
      <c r="SJO56" s="131"/>
      <c r="SJP56" s="131"/>
      <c r="SJQ56" s="131"/>
      <c r="SJR56" s="131"/>
      <c r="SJS56" s="131"/>
      <c r="SJT56" s="131"/>
      <c r="SJU56" s="131"/>
      <c r="SJV56" s="131"/>
      <c r="SJW56" s="131"/>
      <c r="SJX56" s="131"/>
      <c r="SJY56" s="131"/>
      <c r="SJZ56" s="131"/>
      <c r="SKA56" s="131"/>
      <c r="SKB56" s="131"/>
      <c r="SKC56" s="131"/>
      <c r="SKD56" s="131"/>
      <c r="SKE56" s="131"/>
      <c r="SKF56" s="131"/>
      <c r="SKG56" s="131"/>
      <c r="SKH56" s="131"/>
      <c r="SKI56" s="131"/>
      <c r="SKJ56" s="131"/>
      <c r="SKK56" s="131"/>
      <c r="SKL56" s="131"/>
      <c r="SKM56" s="131"/>
      <c r="SKN56" s="131"/>
      <c r="SKO56" s="131"/>
      <c r="SKP56" s="131"/>
      <c r="SKQ56" s="131"/>
      <c r="SKR56" s="131"/>
      <c r="SKS56" s="131"/>
      <c r="SKT56" s="131"/>
      <c r="SKU56" s="131"/>
      <c r="SKV56" s="131"/>
      <c r="SKW56" s="131"/>
      <c r="SKX56" s="131"/>
      <c r="SKY56" s="131"/>
      <c r="SKZ56" s="131"/>
      <c r="SLA56" s="131"/>
      <c r="SLB56" s="131"/>
      <c r="SLC56" s="131"/>
      <c r="SLD56" s="131"/>
      <c r="SLE56" s="131"/>
      <c r="SLF56" s="131"/>
      <c r="SLG56" s="131"/>
      <c r="SLH56" s="131"/>
      <c r="SLI56" s="131"/>
      <c r="SLJ56" s="131"/>
      <c r="SLK56" s="131"/>
      <c r="SLL56" s="131"/>
      <c r="SLM56" s="131"/>
      <c r="SLN56" s="131"/>
      <c r="SLO56" s="131"/>
      <c r="SLP56" s="131"/>
      <c r="SLQ56" s="131"/>
      <c r="SLR56" s="131"/>
      <c r="SLS56" s="131"/>
      <c r="SLT56" s="131"/>
      <c r="SLU56" s="131"/>
      <c r="SLV56" s="131"/>
      <c r="SLW56" s="131"/>
      <c r="SLX56" s="131"/>
      <c r="SLY56" s="131"/>
      <c r="SLZ56" s="131"/>
      <c r="SMA56" s="131"/>
      <c r="SMB56" s="131"/>
      <c r="SMC56" s="131"/>
      <c r="SMD56" s="131"/>
      <c r="SME56" s="131"/>
      <c r="SMF56" s="131"/>
      <c r="SMG56" s="131"/>
      <c r="SMH56" s="131"/>
      <c r="SMI56" s="131"/>
      <c r="SMJ56" s="131"/>
      <c r="SMK56" s="131"/>
      <c r="SML56" s="131"/>
      <c r="SMM56" s="131"/>
      <c r="SMN56" s="131"/>
      <c r="SMO56" s="131"/>
      <c r="SMP56" s="131"/>
      <c r="SMQ56" s="131"/>
      <c r="SMR56" s="131"/>
      <c r="SMS56" s="131"/>
      <c r="SMT56" s="131"/>
      <c r="SMU56" s="131"/>
      <c r="SMV56" s="131"/>
      <c r="SMW56" s="131"/>
      <c r="SMX56" s="131"/>
      <c r="SMY56" s="131"/>
      <c r="SMZ56" s="131"/>
      <c r="SNA56" s="131"/>
      <c r="SNB56" s="131"/>
      <c r="SNC56" s="131"/>
      <c r="SND56" s="131"/>
      <c r="SNE56" s="131"/>
      <c r="SNF56" s="131"/>
      <c r="SNG56" s="131"/>
      <c r="SNH56" s="131"/>
      <c r="SNI56" s="131"/>
      <c r="SNJ56" s="131"/>
      <c r="SNK56" s="131"/>
      <c r="SNL56" s="131"/>
      <c r="SNM56" s="131"/>
      <c r="SNN56" s="131"/>
      <c r="SNO56" s="131"/>
      <c r="SNP56" s="131"/>
      <c r="SNQ56" s="131"/>
      <c r="SNR56" s="131"/>
      <c r="SNS56" s="131"/>
      <c r="SNT56" s="131"/>
      <c r="SNU56" s="131"/>
      <c r="SNV56" s="131"/>
      <c r="SNW56" s="131"/>
      <c r="SNX56" s="131"/>
      <c r="SNY56" s="131"/>
      <c r="SNZ56" s="131"/>
      <c r="SOA56" s="131"/>
      <c r="SOB56" s="131"/>
      <c r="SOC56" s="131"/>
      <c r="SOD56" s="131"/>
      <c r="SOE56" s="131"/>
      <c r="SOF56" s="131"/>
      <c r="SOG56" s="131"/>
      <c r="SOH56" s="131"/>
      <c r="SOI56" s="131"/>
      <c r="SOJ56" s="131"/>
      <c r="SOK56" s="131"/>
      <c r="SOL56" s="131"/>
      <c r="SOM56" s="131"/>
      <c r="SON56" s="131"/>
      <c r="SOO56" s="131"/>
      <c r="SOP56" s="131"/>
      <c r="SOQ56" s="131"/>
      <c r="SOR56" s="131"/>
      <c r="SOS56" s="131"/>
      <c r="SOT56" s="131"/>
      <c r="SOU56" s="131"/>
      <c r="SOV56" s="131"/>
      <c r="SOW56" s="131"/>
      <c r="SOX56" s="131"/>
      <c r="SOY56" s="131"/>
      <c r="SOZ56" s="131"/>
      <c r="SPA56" s="131"/>
      <c r="SPB56" s="131"/>
      <c r="SPC56" s="131"/>
      <c r="SPD56" s="131"/>
      <c r="SPE56" s="131"/>
      <c r="SPF56" s="131"/>
      <c r="SPG56" s="131"/>
      <c r="SPH56" s="131"/>
      <c r="SPI56" s="131"/>
      <c r="SPJ56" s="131"/>
      <c r="SPK56" s="131"/>
      <c r="SPL56" s="131"/>
      <c r="SPM56" s="131"/>
      <c r="SPN56" s="131"/>
      <c r="SPO56" s="131"/>
      <c r="SPP56" s="131"/>
      <c r="SPQ56" s="131"/>
      <c r="SPR56" s="131"/>
      <c r="SPS56" s="131"/>
      <c r="SPT56" s="131"/>
      <c r="SPU56" s="131"/>
      <c r="SPV56" s="131"/>
      <c r="SPW56" s="131"/>
      <c r="SPX56" s="131"/>
      <c r="SPY56" s="131"/>
      <c r="SPZ56" s="131"/>
      <c r="SQA56" s="131"/>
      <c r="SQB56" s="131"/>
      <c r="SQC56" s="131"/>
      <c r="SQD56" s="131"/>
      <c r="SQE56" s="131"/>
      <c r="SQF56" s="131"/>
      <c r="SQG56" s="131"/>
      <c r="SQH56" s="131"/>
      <c r="SQI56" s="131"/>
      <c r="SQJ56" s="131"/>
      <c r="SQK56" s="131"/>
      <c r="SQL56" s="131"/>
      <c r="SQM56" s="131"/>
      <c r="SQN56" s="131"/>
      <c r="SQO56" s="131"/>
      <c r="SQP56" s="131"/>
      <c r="SQQ56" s="131"/>
      <c r="SQR56" s="131"/>
      <c r="SQS56" s="131"/>
      <c r="SQT56" s="131"/>
      <c r="SQU56" s="131"/>
      <c r="SQV56" s="131"/>
      <c r="SQW56" s="131"/>
      <c r="SQX56" s="131"/>
      <c r="SQY56" s="131"/>
      <c r="SQZ56" s="131"/>
      <c r="SRA56" s="131"/>
      <c r="SRB56" s="131"/>
      <c r="SRC56" s="131"/>
      <c r="SRD56" s="131"/>
      <c r="SRE56" s="131"/>
      <c r="SRF56" s="131"/>
      <c r="SRG56" s="131"/>
      <c r="SRH56" s="131"/>
      <c r="SRI56" s="131"/>
      <c r="SRJ56" s="131"/>
      <c r="SRK56" s="131"/>
      <c r="SRL56" s="131"/>
      <c r="SRM56" s="131"/>
      <c r="SRN56" s="131"/>
      <c r="SRO56" s="131"/>
      <c r="SRP56" s="131"/>
      <c r="SRQ56" s="131"/>
      <c r="SRR56" s="131"/>
      <c r="SRS56" s="131"/>
      <c r="SRT56" s="131"/>
      <c r="SRU56" s="131"/>
      <c r="SRV56" s="131"/>
      <c r="SRW56" s="131"/>
      <c r="SRX56" s="131"/>
      <c r="SRY56" s="131"/>
      <c r="SRZ56" s="131"/>
      <c r="SSA56" s="131"/>
      <c r="SSB56" s="131"/>
      <c r="SSC56" s="131"/>
      <c r="SSD56" s="131"/>
      <c r="SSE56" s="131"/>
      <c r="SSF56" s="131"/>
      <c r="SSG56" s="131"/>
      <c r="SSH56" s="131"/>
      <c r="SSI56" s="131"/>
      <c r="SSJ56" s="131"/>
      <c r="SSK56" s="131"/>
      <c r="SSL56" s="131"/>
      <c r="SSM56" s="131"/>
      <c r="SSN56" s="131"/>
      <c r="SSO56" s="131"/>
      <c r="SSP56" s="131"/>
      <c r="SSQ56" s="131"/>
      <c r="SSR56" s="131"/>
      <c r="SSS56" s="131"/>
      <c r="SST56" s="131"/>
      <c r="SSU56" s="131"/>
      <c r="SSV56" s="131"/>
      <c r="SSW56" s="131"/>
      <c r="SSX56" s="131"/>
      <c r="SSY56" s="131"/>
      <c r="SSZ56" s="131"/>
      <c r="STA56" s="131"/>
      <c r="STB56" s="131"/>
      <c r="STC56" s="131"/>
      <c r="STD56" s="131"/>
      <c r="STE56" s="131"/>
      <c r="STF56" s="131"/>
      <c r="STG56" s="131"/>
      <c r="STH56" s="131"/>
      <c r="STI56" s="131"/>
      <c r="STJ56" s="131"/>
      <c r="STK56" s="131"/>
      <c r="STL56" s="131"/>
      <c r="STM56" s="131"/>
      <c r="STN56" s="131"/>
      <c r="STO56" s="131"/>
      <c r="STP56" s="131"/>
      <c r="STQ56" s="131"/>
      <c r="STR56" s="131"/>
      <c r="STS56" s="131"/>
      <c r="STT56" s="131"/>
      <c r="STU56" s="131"/>
      <c r="STV56" s="131"/>
      <c r="STW56" s="131"/>
      <c r="STX56" s="131"/>
      <c r="STY56" s="131"/>
      <c r="STZ56" s="131"/>
      <c r="SUA56" s="131"/>
      <c r="SUB56" s="131"/>
      <c r="SUC56" s="131"/>
      <c r="SUD56" s="131"/>
      <c r="SUE56" s="131"/>
      <c r="SUF56" s="131"/>
      <c r="SUG56" s="131"/>
      <c r="SUH56" s="131"/>
      <c r="SUI56" s="131"/>
      <c r="SUJ56" s="131"/>
      <c r="SUK56" s="131"/>
      <c r="SUL56" s="131"/>
      <c r="SUM56" s="131"/>
      <c r="SUN56" s="131"/>
      <c r="SUO56" s="131"/>
      <c r="SUP56" s="131"/>
      <c r="SUQ56" s="131"/>
      <c r="SUR56" s="131"/>
      <c r="SUS56" s="131"/>
      <c r="SUT56" s="131"/>
      <c r="SUU56" s="131"/>
      <c r="SUV56" s="131"/>
      <c r="SUW56" s="131"/>
      <c r="SUX56" s="131"/>
      <c r="SUY56" s="131"/>
      <c r="SUZ56" s="131"/>
      <c r="SVA56" s="131"/>
      <c r="SVB56" s="131"/>
      <c r="SVC56" s="131"/>
      <c r="SVD56" s="131"/>
      <c r="SVE56" s="131"/>
      <c r="SVF56" s="131"/>
      <c r="SVG56" s="131"/>
      <c r="SVH56" s="131"/>
      <c r="SVI56" s="131"/>
      <c r="SVJ56" s="131"/>
      <c r="SVK56" s="131"/>
      <c r="SVL56" s="131"/>
      <c r="SVM56" s="131"/>
      <c r="SVN56" s="131"/>
      <c r="SVO56" s="131"/>
      <c r="SVP56" s="131"/>
      <c r="SVQ56" s="131"/>
      <c r="SVR56" s="131"/>
      <c r="SVS56" s="131"/>
      <c r="SVT56" s="131"/>
      <c r="SVU56" s="131"/>
      <c r="SVV56" s="131"/>
      <c r="SVW56" s="131"/>
      <c r="SVX56" s="131"/>
      <c r="SVY56" s="131"/>
      <c r="SVZ56" s="131"/>
      <c r="SWA56" s="131"/>
      <c r="SWB56" s="131"/>
      <c r="SWC56" s="131"/>
      <c r="SWD56" s="131"/>
      <c r="SWE56" s="131"/>
      <c r="SWF56" s="131"/>
      <c r="SWG56" s="131"/>
      <c r="SWH56" s="131"/>
      <c r="SWI56" s="131"/>
      <c r="SWJ56" s="131"/>
      <c r="SWK56" s="131"/>
      <c r="SWL56" s="131"/>
      <c r="SWM56" s="131"/>
      <c r="SWN56" s="131"/>
      <c r="SWO56" s="131"/>
      <c r="SWP56" s="131"/>
      <c r="SWQ56" s="131"/>
      <c r="SWR56" s="131"/>
      <c r="SWS56" s="131"/>
      <c r="SWT56" s="131"/>
      <c r="SWU56" s="131"/>
      <c r="SWV56" s="131"/>
      <c r="SWW56" s="131"/>
      <c r="SWX56" s="131"/>
      <c r="SWY56" s="131"/>
      <c r="SWZ56" s="131"/>
      <c r="SXA56" s="131"/>
      <c r="SXB56" s="131"/>
      <c r="SXC56" s="131"/>
      <c r="SXD56" s="131"/>
      <c r="SXE56" s="131"/>
      <c r="SXF56" s="131"/>
      <c r="SXG56" s="131"/>
      <c r="SXH56" s="131"/>
      <c r="SXI56" s="131"/>
      <c r="SXJ56" s="131"/>
      <c r="SXK56" s="131"/>
      <c r="SXL56" s="131"/>
      <c r="SXM56" s="131"/>
      <c r="SXN56" s="131"/>
      <c r="SXO56" s="131"/>
      <c r="SXP56" s="131"/>
      <c r="SXQ56" s="131"/>
      <c r="SXR56" s="131"/>
      <c r="SXS56" s="131"/>
      <c r="SXT56" s="131"/>
      <c r="SXU56" s="131"/>
      <c r="SXV56" s="131"/>
      <c r="SXW56" s="131"/>
      <c r="SXX56" s="131"/>
      <c r="SXY56" s="131"/>
      <c r="SXZ56" s="131"/>
      <c r="SYA56" s="131"/>
      <c r="SYB56" s="131"/>
      <c r="SYC56" s="131"/>
      <c r="SYD56" s="131"/>
      <c r="SYE56" s="131"/>
      <c r="SYF56" s="131"/>
      <c r="SYG56" s="131"/>
      <c r="SYH56" s="131"/>
      <c r="SYI56" s="131"/>
      <c r="SYJ56" s="131"/>
      <c r="SYK56" s="131"/>
      <c r="SYL56" s="131"/>
      <c r="SYM56" s="131"/>
      <c r="SYN56" s="131"/>
      <c r="SYO56" s="131"/>
      <c r="SYP56" s="131"/>
      <c r="SYQ56" s="131"/>
      <c r="SYR56" s="131"/>
      <c r="SYS56" s="131"/>
      <c r="SYT56" s="131"/>
      <c r="SYU56" s="131"/>
      <c r="SYV56" s="131"/>
      <c r="SYW56" s="131"/>
      <c r="SYX56" s="131"/>
      <c r="SYY56" s="131"/>
      <c r="SYZ56" s="131"/>
      <c r="SZA56" s="131"/>
      <c r="SZB56" s="131"/>
      <c r="SZC56" s="131"/>
      <c r="SZD56" s="131"/>
      <c r="SZE56" s="131"/>
      <c r="SZF56" s="131"/>
      <c r="SZG56" s="131"/>
      <c r="SZH56" s="131"/>
      <c r="SZI56" s="131"/>
      <c r="SZJ56" s="131"/>
      <c r="SZK56" s="131"/>
      <c r="SZL56" s="131"/>
      <c r="SZM56" s="131"/>
      <c r="SZN56" s="131"/>
      <c r="SZO56" s="131"/>
      <c r="SZP56" s="131"/>
      <c r="SZQ56" s="131"/>
      <c r="SZR56" s="131"/>
      <c r="SZS56" s="131"/>
      <c r="SZT56" s="131"/>
      <c r="SZU56" s="131"/>
      <c r="SZV56" s="131"/>
      <c r="SZW56" s="131"/>
      <c r="SZX56" s="131"/>
      <c r="SZY56" s="131"/>
      <c r="SZZ56" s="131"/>
      <c r="TAA56" s="131"/>
      <c r="TAB56" s="131"/>
      <c r="TAC56" s="131"/>
      <c r="TAD56" s="131"/>
      <c r="TAE56" s="131"/>
      <c r="TAF56" s="131"/>
      <c r="TAG56" s="131"/>
      <c r="TAH56" s="131"/>
      <c r="TAI56" s="131"/>
      <c r="TAJ56" s="131"/>
      <c r="TAK56" s="131"/>
      <c r="TAL56" s="131"/>
      <c r="TAM56" s="131"/>
      <c r="TAN56" s="131"/>
      <c r="TAO56" s="131"/>
      <c r="TAP56" s="131"/>
      <c r="TAQ56" s="131"/>
      <c r="TAR56" s="131"/>
      <c r="TAS56" s="131"/>
      <c r="TAT56" s="131"/>
      <c r="TAU56" s="131"/>
      <c r="TAV56" s="131"/>
      <c r="TAW56" s="131"/>
      <c r="TAX56" s="131"/>
      <c r="TAY56" s="131"/>
      <c r="TAZ56" s="131"/>
      <c r="TBA56" s="131"/>
      <c r="TBB56" s="131"/>
      <c r="TBC56" s="131"/>
      <c r="TBD56" s="131"/>
      <c r="TBE56" s="131"/>
      <c r="TBF56" s="131"/>
      <c r="TBG56" s="131"/>
      <c r="TBH56" s="131"/>
      <c r="TBI56" s="131"/>
      <c r="TBJ56" s="131"/>
      <c r="TBK56" s="131"/>
      <c r="TBL56" s="131"/>
      <c r="TBM56" s="131"/>
      <c r="TBN56" s="131"/>
      <c r="TBO56" s="131"/>
      <c r="TBP56" s="131"/>
      <c r="TBQ56" s="131"/>
      <c r="TBR56" s="131"/>
      <c r="TBS56" s="131"/>
      <c r="TBT56" s="131"/>
      <c r="TBU56" s="131"/>
      <c r="TBV56" s="131"/>
      <c r="TBW56" s="131"/>
      <c r="TBX56" s="131"/>
      <c r="TBY56" s="131"/>
      <c r="TBZ56" s="131"/>
      <c r="TCA56" s="131"/>
      <c r="TCB56" s="131"/>
      <c r="TCC56" s="131"/>
      <c r="TCD56" s="131"/>
      <c r="TCE56" s="131"/>
      <c r="TCF56" s="131"/>
      <c r="TCG56" s="131"/>
      <c r="TCH56" s="131"/>
      <c r="TCI56" s="131"/>
      <c r="TCJ56" s="131"/>
      <c r="TCK56" s="131"/>
      <c r="TCL56" s="131"/>
      <c r="TCM56" s="131"/>
      <c r="TCN56" s="131"/>
      <c r="TCO56" s="131"/>
      <c r="TCP56" s="131"/>
      <c r="TCQ56" s="131"/>
      <c r="TCR56" s="131"/>
      <c r="TCS56" s="131"/>
      <c r="TCT56" s="131"/>
      <c r="TCU56" s="131"/>
      <c r="TCV56" s="131"/>
      <c r="TCW56" s="131"/>
      <c r="TCX56" s="131"/>
      <c r="TCY56" s="131"/>
      <c r="TCZ56" s="131"/>
      <c r="TDA56" s="131"/>
      <c r="TDB56" s="131"/>
      <c r="TDC56" s="131"/>
      <c r="TDD56" s="131"/>
      <c r="TDE56" s="131"/>
      <c r="TDF56" s="131"/>
      <c r="TDG56" s="131"/>
      <c r="TDH56" s="131"/>
      <c r="TDI56" s="131"/>
      <c r="TDJ56" s="131"/>
      <c r="TDK56" s="131"/>
      <c r="TDL56" s="131"/>
      <c r="TDM56" s="131"/>
      <c r="TDN56" s="131"/>
      <c r="TDO56" s="131"/>
      <c r="TDP56" s="131"/>
      <c r="TDQ56" s="131"/>
      <c r="TDR56" s="131"/>
      <c r="TDS56" s="131"/>
      <c r="TDT56" s="131"/>
      <c r="TDU56" s="131"/>
      <c r="TDV56" s="131"/>
      <c r="TDW56" s="131"/>
      <c r="TDX56" s="131"/>
      <c r="TDY56" s="131"/>
      <c r="TDZ56" s="131"/>
      <c r="TEA56" s="131"/>
      <c r="TEB56" s="131"/>
      <c r="TEC56" s="131"/>
      <c r="TED56" s="131"/>
      <c r="TEE56" s="131"/>
      <c r="TEF56" s="131"/>
      <c r="TEG56" s="131"/>
      <c r="TEH56" s="131"/>
      <c r="TEI56" s="131"/>
      <c r="TEJ56" s="131"/>
      <c r="TEK56" s="131"/>
      <c r="TEL56" s="131"/>
      <c r="TEM56" s="131"/>
      <c r="TEN56" s="131"/>
      <c r="TEO56" s="131"/>
      <c r="TEP56" s="131"/>
      <c r="TEQ56" s="131"/>
      <c r="TER56" s="131"/>
      <c r="TES56" s="131"/>
      <c r="TET56" s="131"/>
      <c r="TEU56" s="131"/>
      <c r="TEV56" s="131"/>
      <c r="TEW56" s="131"/>
      <c r="TEX56" s="131"/>
      <c r="TEY56" s="131"/>
      <c r="TEZ56" s="131"/>
      <c r="TFA56" s="131"/>
      <c r="TFB56" s="131"/>
      <c r="TFC56" s="131"/>
      <c r="TFD56" s="131"/>
      <c r="TFE56" s="131"/>
      <c r="TFF56" s="131"/>
      <c r="TFG56" s="131"/>
      <c r="TFH56" s="131"/>
      <c r="TFI56" s="131"/>
      <c r="TFJ56" s="131"/>
      <c r="TFK56" s="131"/>
      <c r="TFL56" s="131"/>
      <c r="TFM56" s="131"/>
      <c r="TFN56" s="131"/>
      <c r="TFO56" s="131"/>
      <c r="TFP56" s="131"/>
      <c r="TFQ56" s="131"/>
      <c r="TFR56" s="131"/>
      <c r="TFS56" s="131"/>
      <c r="TFT56" s="131"/>
      <c r="TFU56" s="131"/>
      <c r="TFV56" s="131"/>
      <c r="TFW56" s="131"/>
      <c r="TFX56" s="131"/>
      <c r="TFY56" s="131"/>
      <c r="TFZ56" s="131"/>
      <c r="TGA56" s="131"/>
      <c r="TGB56" s="131"/>
      <c r="TGC56" s="131"/>
      <c r="TGD56" s="131"/>
      <c r="TGE56" s="131"/>
      <c r="TGF56" s="131"/>
      <c r="TGG56" s="131"/>
      <c r="TGH56" s="131"/>
      <c r="TGI56" s="131"/>
      <c r="TGJ56" s="131"/>
      <c r="TGK56" s="131"/>
      <c r="TGL56" s="131"/>
      <c r="TGM56" s="131"/>
      <c r="TGN56" s="131"/>
      <c r="TGO56" s="131"/>
      <c r="TGP56" s="131"/>
      <c r="TGQ56" s="131"/>
      <c r="TGR56" s="131"/>
      <c r="TGS56" s="131"/>
      <c r="TGT56" s="131"/>
      <c r="TGU56" s="131"/>
      <c r="TGV56" s="131"/>
      <c r="TGW56" s="131"/>
      <c r="TGX56" s="131"/>
      <c r="TGY56" s="131"/>
      <c r="TGZ56" s="131"/>
      <c r="THA56" s="131"/>
      <c r="THB56" s="131"/>
      <c r="THC56" s="131"/>
      <c r="THD56" s="131"/>
      <c r="THE56" s="131"/>
      <c r="THF56" s="131"/>
      <c r="THG56" s="131"/>
      <c r="THH56" s="131"/>
      <c r="THI56" s="131"/>
      <c r="THJ56" s="131"/>
      <c r="THK56" s="131"/>
      <c r="THL56" s="131"/>
      <c r="THM56" s="131"/>
      <c r="THN56" s="131"/>
      <c r="THO56" s="131"/>
      <c r="THP56" s="131"/>
      <c r="THQ56" s="131"/>
      <c r="THR56" s="131"/>
      <c r="THS56" s="131"/>
      <c r="THT56" s="131"/>
      <c r="THU56" s="131"/>
      <c r="THV56" s="131"/>
      <c r="THW56" s="131"/>
      <c r="THX56" s="131"/>
      <c r="THY56" s="131"/>
      <c r="THZ56" s="131"/>
      <c r="TIA56" s="131"/>
      <c r="TIB56" s="131"/>
      <c r="TIC56" s="131"/>
      <c r="TID56" s="131"/>
      <c r="TIE56" s="131"/>
      <c r="TIF56" s="131"/>
      <c r="TIG56" s="131"/>
      <c r="TIH56" s="131"/>
      <c r="TII56" s="131"/>
      <c r="TIJ56" s="131"/>
      <c r="TIK56" s="131"/>
      <c r="TIL56" s="131"/>
      <c r="TIM56" s="131"/>
      <c r="TIN56" s="131"/>
      <c r="TIO56" s="131"/>
      <c r="TIP56" s="131"/>
      <c r="TIQ56" s="131"/>
      <c r="TIR56" s="131"/>
      <c r="TIS56" s="131"/>
      <c r="TIT56" s="131"/>
      <c r="TIU56" s="131"/>
      <c r="TIV56" s="131"/>
      <c r="TIW56" s="131"/>
      <c r="TIX56" s="131"/>
      <c r="TIY56" s="131"/>
      <c r="TIZ56" s="131"/>
      <c r="TJA56" s="131"/>
      <c r="TJB56" s="131"/>
      <c r="TJC56" s="131"/>
      <c r="TJD56" s="131"/>
      <c r="TJE56" s="131"/>
      <c r="TJF56" s="131"/>
      <c r="TJG56" s="131"/>
      <c r="TJH56" s="131"/>
      <c r="TJI56" s="131"/>
      <c r="TJJ56" s="131"/>
      <c r="TJK56" s="131"/>
      <c r="TJL56" s="131"/>
      <c r="TJM56" s="131"/>
      <c r="TJN56" s="131"/>
      <c r="TJO56" s="131"/>
      <c r="TJP56" s="131"/>
      <c r="TJQ56" s="131"/>
      <c r="TJR56" s="131"/>
      <c r="TJS56" s="131"/>
      <c r="TJT56" s="131"/>
      <c r="TJU56" s="131"/>
      <c r="TJV56" s="131"/>
      <c r="TJW56" s="131"/>
      <c r="TJX56" s="131"/>
      <c r="TJY56" s="131"/>
      <c r="TJZ56" s="131"/>
      <c r="TKA56" s="131"/>
      <c r="TKB56" s="131"/>
      <c r="TKC56" s="131"/>
      <c r="TKD56" s="131"/>
      <c r="TKE56" s="131"/>
      <c r="TKF56" s="131"/>
      <c r="TKG56" s="131"/>
      <c r="TKH56" s="131"/>
      <c r="TKI56" s="131"/>
      <c r="TKJ56" s="131"/>
      <c r="TKK56" s="131"/>
      <c r="TKL56" s="131"/>
      <c r="TKM56" s="131"/>
      <c r="TKN56" s="131"/>
      <c r="TKO56" s="131"/>
      <c r="TKP56" s="131"/>
      <c r="TKQ56" s="131"/>
      <c r="TKR56" s="131"/>
      <c r="TKS56" s="131"/>
      <c r="TKT56" s="131"/>
      <c r="TKU56" s="131"/>
      <c r="TKV56" s="131"/>
      <c r="TKW56" s="131"/>
      <c r="TKX56" s="131"/>
      <c r="TKY56" s="131"/>
      <c r="TKZ56" s="131"/>
      <c r="TLA56" s="131"/>
      <c r="TLB56" s="131"/>
      <c r="TLC56" s="131"/>
      <c r="TLD56" s="131"/>
      <c r="TLE56" s="131"/>
      <c r="TLF56" s="131"/>
      <c r="TLG56" s="131"/>
      <c r="TLH56" s="131"/>
      <c r="TLI56" s="131"/>
      <c r="TLJ56" s="131"/>
      <c r="TLK56" s="131"/>
      <c r="TLL56" s="131"/>
      <c r="TLM56" s="131"/>
      <c r="TLN56" s="131"/>
      <c r="TLO56" s="131"/>
      <c r="TLP56" s="131"/>
      <c r="TLQ56" s="131"/>
      <c r="TLR56" s="131"/>
      <c r="TLS56" s="131"/>
      <c r="TLT56" s="131"/>
      <c r="TLU56" s="131"/>
      <c r="TLV56" s="131"/>
      <c r="TLW56" s="131"/>
      <c r="TLX56" s="131"/>
      <c r="TLY56" s="131"/>
      <c r="TLZ56" s="131"/>
      <c r="TMA56" s="131"/>
      <c r="TMB56" s="131"/>
      <c r="TMC56" s="131"/>
      <c r="TMD56" s="131"/>
      <c r="TME56" s="131"/>
      <c r="TMF56" s="131"/>
      <c r="TMG56" s="131"/>
      <c r="TMH56" s="131"/>
      <c r="TMI56" s="131"/>
      <c r="TMJ56" s="131"/>
      <c r="TMK56" s="131"/>
      <c r="TML56" s="131"/>
      <c r="TMM56" s="131"/>
      <c r="TMN56" s="131"/>
      <c r="TMO56" s="131"/>
      <c r="TMP56" s="131"/>
      <c r="TMQ56" s="131"/>
      <c r="TMR56" s="131"/>
      <c r="TMS56" s="131"/>
      <c r="TMT56" s="131"/>
      <c r="TMU56" s="131"/>
      <c r="TMV56" s="131"/>
      <c r="TMW56" s="131"/>
      <c r="TMX56" s="131"/>
      <c r="TMY56" s="131"/>
      <c r="TMZ56" s="131"/>
      <c r="TNA56" s="131"/>
      <c r="TNB56" s="131"/>
      <c r="TNC56" s="131"/>
      <c r="TND56" s="131"/>
      <c r="TNE56" s="131"/>
      <c r="TNF56" s="131"/>
      <c r="TNG56" s="131"/>
      <c r="TNH56" s="131"/>
      <c r="TNI56" s="131"/>
      <c r="TNJ56" s="131"/>
      <c r="TNK56" s="131"/>
      <c r="TNL56" s="131"/>
      <c r="TNM56" s="131"/>
      <c r="TNN56" s="131"/>
      <c r="TNO56" s="131"/>
      <c r="TNP56" s="131"/>
      <c r="TNQ56" s="131"/>
      <c r="TNR56" s="131"/>
      <c r="TNS56" s="131"/>
      <c r="TNT56" s="131"/>
      <c r="TNU56" s="131"/>
      <c r="TNV56" s="131"/>
      <c r="TNW56" s="131"/>
      <c r="TNX56" s="131"/>
      <c r="TNY56" s="131"/>
      <c r="TNZ56" s="131"/>
      <c r="TOA56" s="131"/>
      <c r="TOB56" s="131"/>
      <c r="TOC56" s="131"/>
      <c r="TOD56" s="131"/>
      <c r="TOE56" s="131"/>
      <c r="TOF56" s="131"/>
      <c r="TOG56" s="131"/>
      <c r="TOH56" s="131"/>
      <c r="TOI56" s="131"/>
      <c r="TOJ56" s="131"/>
      <c r="TOK56" s="131"/>
      <c r="TOL56" s="131"/>
      <c r="TOM56" s="131"/>
      <c r="TON56" s="131"/>
      <c r="TOO56" s="131"/>
      <c r="TOP56" s="131"/>
      <c r="TOQ56" s="131"/>
      <c r="TOR56" s="131"/>
      <c r="TOS56" s="131"/>
      <c r="TOT56" s="131"/>
      <c r="TOU56" s="131"/>
      <c r="TOV56" s="131"/>
      <c r="TOW56" s="131"/>
      <c r="TOX56" s="131"/>
      <c r="TOY56" s="131"/>
      <c r="TOZ56" s="131"/>
      <c r="TPA56" s="131"/>
      <c r="TPB56" s="131"/>
      <c r="TPC56" s="131"/>
      <c r="TPD56" s="131"/>
      <c r="TPE56" s="131"/>
      <c r="TPF56" s="131"/>
      <c r="TPG56" s="131"/>
      <c r="TPH56" s="131"/>
      <c r="TPI56" s="131"/>
      <c r="TPJ56" s="131"/>
      <c r="TPK56" s="131"/>
      <c r="TPL56" s="131"/>
      <c r="TPM56" s="131"/>
      <c r="TPN56" s="131"/>
      <c r="TPO56" s="131"/>
      <c r="TPP56" s="131"/>
      <c r="TPQ56" s="131"/>
      <c r="TPR56" s="131"/>
      <c r="TPS56" s="131"/>
      <c r="TPT56" s="131"/>
      <c r="TPU56" s="131"/>
      <c r="TPV56" s="131"/>
      <c r="TPW56" s="131"/>
      <c r="TPX56" s="131"/>
      <c r="TPY56" s="131"/>
      <c r="TPZ56" s="131"/>
      <c r="TQA56" s="131"/>
      <c r="TQB56" s="131"/>
      <c r="TQC56" s="131"/>
      <c r="TQD56" s="131"/>
      <c r="TQE56" s="131"/>
      <c r="TQF56" s="131"/>
      <c r="TQG56" s="131"/>
      <c r="TQH56" s="131"/>
      <c r="TQI56" s="131"/>
      <c r="TQJ56" s="131"/>
      <c r="TQK56" s="131"/>
      <c r="TQL56" s="131"/>
      <c r="TQM56" s="131"/>
      <c r="TQN56" s="131"/>
      <c r="TQO56" s="131"/>
      <c r="TQP56" s="131"/>
      <c r="TQQ56" s="131"/>
      <c r="TQR56" s="131"/>
      <c r="TQS56" s="131"/>
      <c r="TQT56" s="131"/>
      <c r="TQU56" s="131"/>
      <c r="TQV56" s="131"/>
      <c r="TQW56" s="131"/>
      <c r="TQX56" s="131"/>
      <c r="TQY56" s="131"/>
      <c r="TQZ56" s="131"/>
      <c r="TRA56" s="131"/>
      <c r="TRB56" s="131"/>
      <c r="TRC56" s="131"/>
      <c r="TRD56" s="131"/>
      <c r="TRE56" s="131"/>
      <c r="TRF56" s="131"/>
      <c r="TRG56" s="131"/>
      <c r="TRH56" s="131"/>
      <c r="TRI56" s="131"/>
      <c r="TRJ56" s="131"/>
      <c r="TRK56" s="131"/>
      <c r="TRL56" s="131"/>
      <c r="TRM56" s="131"/>
      <c r="TRN56" s="131"/>
      <c r="TRO56" s="131"/>
      <c r="TRP56" s="131"/>
      <c r="TRQ56" s="131"/>
      <c r="TRR56" s="131"/>
      <c r="TRS56" s="131"/>
      <c r="TRT56" s="131"/>
      <c r="TRU56" s="131"/>
      <c r="TRV56" s="131"/>
      <c r="TRW56" s="131"/>
      <c r="TRX56" s="131"/>
      <c r="TRY56" s="131"/>
      <c r="TRZ56" s="131"/>
      <c r="TSA56" s="131"/>
      <c r="TSB56" s="131"/>
      <c r="TSC56" s="131"/>
      <c r="TSD56" s="131"/>
      <c r="TSE56" s="131"/>
      <c r="TSF56" s="131"/>
      <c r="TSG56" s="131"/>
      <c r="TSH56" s="131"/>
      <c r="TSI56" s="131"/>
      <c r="TSJ56" s="131"/>
      <c r="TSK56" s="131"/>
      <c r="TSL56" s="131"/>
      <c r="TSM56" s="131"/>
      <c r="TSN56" s="131"/>
      <c r="TSO56" s="131"/>
      <c r="TSP56" s="131"/>
      <c r="TSQ56" s="131"/>
      <c r="TSR56" s="131"/>
      <c r="TSS56" s="131"/>
      <c r="TST56" s="131"/>
      <c r="TSU56" s="131"/>
      <c r="TSV56" s="131"/>
      <c r="TSW56" s="131"/>
      <c r="TSX56" s="131"/>
      <c r="TSY56" s="131"/>
      <c r="TSZ56" s="131"/>
      <c r="TTA56" s="131"/>
      <c r="TTB56" s="131"/>
      <c r="TTC56" s="131"/>
      <c r="TTD56" s="131"/>
      <c r="TTE56" s="131"/>
      <c r="TTF56" s="131"/>
      <c r="TTG56" s="131"/>
      <c r="TTH56" s="131"/>
      <c r="TTI56" s="131"/>
      <c r="TTJ56" s="131"/>
      <c r="TTK56" s="131"/>
      <c r="TTL56" s="131"/>
      <c r="TTM56" s="131"/>
      <c r="TTN56" s="131"/>
      <c r="TTO56" s="131"/>
      <c r="TTP56" s="131"/>
      <c r="TTQ56" s="131"/>
      <c r="TTR56" s="131"/>
      <c r="TTS56" s="131"/>
      <c r="TTT56" s="131"/>
      <c r="TTU56" s="131"/>
      <c r="TTV56" s="131"/>
      <c r="TTW56" s="131"/>
      <c r="TTX56" s="131"/>
      <c r="TTY56" s="131"/>
      <c r="TTZ56" s="131"/>
      <c r="TUA56" s="131"/>
      <c r="TUB56" s="131"/>
      <c r="TUC56" s="131"/>
      <c r="TUD56" s="131"/>
      <c r="TUE56" s="131"/>
      <c r="TUF56" s="131"/>
      <c r="TUG56" s="131"/>
      <c r="TUH56" s="131"/>
      <c r="TUI56" s="131"/>
      <c r="TUJ56" s="131"/>
      <c r="TUK56" s="131"/>
      <c r="TUL56" s="131"/>
      <c r="TUM56" s="131"/>
      <c r="TUN56" s="131"/>
      <c r="TUO56" s="131"/>
      <c r="TUP56" s="131"/>
      <c r="TUQ56" s="131"/>
      <c r="TUR56" s="131"/>
      <c r="TUS56" s="131"/>
      <c r="TUT56" s="131"/>
      <c r="TUU56" s="131"/>
      <c r="TUV56" s="131"/>
      <c r="TUW56" s="131"/>
      <c r="TUX56" s="131"/>
      <c r="TUY56" s="131"/>
      <c r="TUZ56" s="131"/>
      <c r="TVA56" s="131"/>
      <c r="TVB56" s="131"/>
      <c r="TVC56" s="131"/>
      <c r="TVD56" s="131"/>
      <c r="TVE56" s="131"/>
      <c r="TVF56" s="131"/>
      <c r="TVG56" s="131"/>
      <c r="TVH56" s="131"/>
      <c r="TVI56" s="131"/>
      <c r="TVJ56" s="131"/>
      <c r="TVK56" s="131"/>
      <c r="TVL56" s="131"/>
      <c r="TVM56" s="131"/>
      <c r="TVN56" s="131"/>
      <c r="TVO56" s="131"/>
      <c r="TVP56" s="131"/>
      <c r="TVQ56" s="131"/>
      <c r="TVR56" s="131"/>
      <c r="TVS56" s="131"/>
      <c r="TVT56" s="131"/>
      <c r="TVU56" s="131"/>
      <c r="TVV56" s="131"/>
      <c r="TVW56" s="131"/>
      <c r="TVX56" s="131"/>
      <c r="TVY56" s="131"/>
      <c r="TVZ56" s="131"/>
      <c r="TWA56" s="131"/>
      <c r="TWB56" s="131"/>
      <c r="TWC56" s="131"/>
      <c r="TWD56" s="131"/>
      <c r="TWE56" s="131"/>
      <c r="TWF56" s="131"/>
      <c r="TWG56" s="131"/>
      <c r="TWH56" s="131"/>
      <c r="TWI56" s="131"/>
      <c r="TWJ56" s="131"/>
      <c r="TWK56" s="131"/>
      <c r="TWL56" s="131"/>
      <c r="TWM56" s="131"/>
      <c r="TWN56" s="131"/>
      <c r="TWO56" s="131"/>
      <c r="TWP56" s="131"/>
      <c r="TWQ56" s="131"/>
      <c r="TWR56" s="131"/>
      <c r="TWS56" s="131"/>
      <c r="TWT56" s="131"/>
      <c r="TWU56" s="131"/>
      <c r="TWV56" s="131"/>
      <c r="TWW56" s="131"/>
      <c r="TWX56" s="131"/>
      <c r="TWY56" s="131"/>
      <c r="TWZ56" s="131"/>
      <c r="TXA56" s="131"/>
      <c r="TXB56" s="131"/>
      <c r="TXC56" s="131"/>
      <c r="TXD56" s="131"/>
      <c r="TXE56" s="131"/>
      <c r="TXF56" s="131"/>
      <c r="TXG56" s="131"/>
      <c r="TXH56" s="131"/>
      <c r="TXI56" s="131"/>
      <c r="TXJ56" s="131"/>
      <c r="TXK56" s="131"/>
      <c r="TXL56" s="131"/>
      <c r="TXM56" s="131"/>
      <c r="TXN56" s="131"/>
      <c r="TXO56" s="131"/>
      <c r="TXP56" s="131"/>
      <c r="TXQ56" s="131"/>
      <c r="TXR56" s="131"/>
      <c r="TXS56" s="131"/>
      <c r="TXT56" s="131"/>
      <c r="TXU56" s="131"/>
      <c r="TXV56" s="131"/>
      <c r="TXW56" s="131"/>
      <c r="TXX56" s="131"/>
      <c r="TXY56" s="131"/>
      <c r="TXZ56" s="131"/>
      <c r="TYA56" s="131"/>
      <c r="TYB56" s="131"/>
      <c r="TYC56" s="131"/>
      <c r="TYD56" s="131"/>
      <c r="TYE56" s="131"/>
      <c r="TYF56" s="131"/>
      <c r="TYG56" s="131"/>
      <c r="TYH56" s="131"/>
      <c r="TYI56" s="131"/>
      <c r="TYJ56" s="131"/>
      <c r="TYK56" s="131"/>
      <c r="TYL56" s="131"/>
      <c r="TYM56" s="131"/>
      <c r="TYN56" s="131"/>
      <c r="TYO56" s="131"/>
      <c r="TYP56" s="131"/>
      <c r="TYQ56" s="131"/>
      <c r="TYR56" s="131"/>
      <c r="TYS56" s="131"/>
      <c r="TYT56" s="131"/>
      <c r="TYU56" s="131"/>
      <c r="TYV56" s="131"/>
      <c r="TYW56" s="131"/>
      <c r="TYX56" s="131"/>
      <c r="TYY56" s="131"/>
      <c r="TYZ56" s="131"/>
      <c r="TZA56" s="131"/>
      <c r="TZB56" s="131"/>
      <c r="TZC56" s="131"/>
      <c r="TZD56" s="131"/>
      <c r="TZE56" s="131"/>
      <c r="TZF56" s="131"/>
      <c r="TZG56" s="131"/>
      <c r="TZH56" s="131"/>
      <c r="TZI56" s="131"/>
      <c r="TZJ56" s="131"/>
      <c r="TZK56" s="131"/>
      <c r="TZL56" s="131"/>
      <c r="TZM56" s="131"/>
      <c r="TZN56" s="131"/>
      <c r="TZO56" s="131"/>
      <c r="TZP56" s="131"/>
      <c r="TZQ56" s="131"/>
      <c r="TZR56" s="131"/>
      <c r="TZS56" s="131"/>
      <c r="TZT56" s="131"/>
      <c r="TZU56" s="131"/>
      <c r="TZV56" s="131"/>
      <c r="TZW56" s="131"/>
      <c r="TZX56" s="131"/>
      <c r="TZY56" s="131"/>
      <c r="TZZ56" s="131"/>
      <c r="UAA56" s="131"/>
      <c r="UAB56" s="131"/>
      <c r="UAC56" s="131"/>
      <c r="UAD56" s="131"/>
      <c r="UAE56" s="131"/>
      <c r="UAF56" s="131"/>
      <c r="UAG56" s="131"/>
      <c r="UAH56" s="131"/>
      <c r="UAI56" s="131"/>
      <c r="UAJ56" s="131"/>
      <c r="UAK56" s="131"/>
      <c r="UAL56" s="131"/>
      <c r="UAM56" s="131"/>
      <c r="UAN56" s="131"/>
      <c r="UAO56" s="131"/>
      <c r="UAP56" s="131"/>
      <c r="UAQ56" s="131"/>
      <c r="UAR56" s="131"/>
      <c r="UAS56" s="131"/>
      <c r="UAT56" s="131"/>
      <c r="UAU56" s="131"/>
      <c r="UAV56" s="131"/>
      <c r="UAW56" s="131"/>
      <c r="UAX56" s="131"/>
      <c r="UAY56" s="131"/>
      <c r="UAZ56" s="131"/>
      <c r="UBA56" s="131"/>
      <c r="UBB56" s="131"/>
      <c r="UBC56" s="131"/>
      <c r="UBD56" s="131"/>
      <c r="UBE56" s="131"/>
      <c r="UBF56" s="131"/>
      <c r="UBG56" s="131"/>
      <c r="UBH56" s="131"/>
      <c r="UBI56" s="131"/>
      <c r="UBJ56" s="131"/>
      <c r="UBK56" s="131"/>
      <c r="UBL56" s="131"/>
      <c r="UBM56" s="131"/>
      <c r="UBN56" s="131"/>
      <c r="UBO56" s="131"/>
      <c r="UBP56" s="131"/>
      <c r="UBQ56" s="131"/>
      <c r="UBR56" s="131"/>
      <c r="UBS56" s="131"/>
      <c r="UBT56" s="131"/>
      <c r="UBU56" s="131"/>
      <c r="UBV56" s="131"/>
      <c r="UBW56" s="131"/>
      <c r="UBX56" s="131"/>
      <c r="UBY56" s="131"/>
      <c r="UBZ56" s="131"/>
      <c r="UCA56" s="131"/>
      <c r="UCB56" s="131"/>
      <c r="UCC56" s="131"/>
      <c r="UCD56" s="131"/>
      <c r="UCE56" s="131"/>
      <c r="UCF56" s="131"/>
      <c r="UCG56" s="131"/>
      <c r="UCH56" s="131"/>
      <c r="UCI56" s="131"/>
      <c r="UCJ56" s="131"/>
      <c r="UCK56" s="131"/>
      <c r="UCL56" s="131"/>
      <c r="UCM56" s="131"/>
      <c r="UCN56" s="131"/>
      <c r="UCO56" s="131"/>
      <c r="UCP56" s="131"/>
      <c r="UCQ56" s="131"/>
      <c r="UCR56" s="131"/>
      <c r="UCS56" s="131"/>
      <c r="UCT56" s="131"/>
      <c r="UCU56" s="131"/>
      <c r="UCV56" s="131"/>
      <c r="UCW56" s="131"/>
      <c r="UCX56" s="131"/>
      <c r="UCY56" s="131"/>
      <c r="UCZ56" s="131"/>
      <c r="UDA56" s="131"/>
      <c r="UDB56" s="131"/>
      <c r="UDC56" s="131"/>
      <c r="UDD56" s="131"/>
      <c r="UDE56" s="131"/>
      <c r="UDF56" s="131"/>
      <c r="UDG56" s="131"/>
      <c r="UDH56" s="131"/>
      <c r="UDI56" s="131"/>
      <c r="UDJ56" s="131"/>
      <c r="UDK56" s="131"/>
      <c r="UDL56" s="131"/>
      <c r="UDM56" s="131"/>
      <c r="UDN56" s="131"/>
      <c r="UDO56" s="131"/>
      <c r="UDP56" s="131"/>
      <c r="UDQ56" s="131"/>
      <c r="UDR56" s="131"/>
      <c r="UDS56" s="131"/>
      <c r="UDT56" s="131"/>
      <c r="UDU56" s="131"/>
      <c r="UDV56" s="131"/>
      <c r="UDW56" s="131"/>
      <c r="UDX56" s="131"/>
      <c r="UDY56" s="131"/>
      <c r="UDZ56" s="131"/>
      <c r="UEA56" s="131"/>
      <c r="UEB56" s="131"/>
      <c r="UEC56" s="131"/>
      <c r="UED56" s="131"/>
      <c r="UEE56" s="131"/>
      <c r="UEF56" s="131"/>
      <c r="UEG56" s="131"/>
      <c r="UEH56" s="131"/>
      <c r="UEI56" s="131"/>
      <c r="UEJ56" s="131"/>
      <c r="UEK56" s="131"/>
      <c r="UEL56" s="131"/>
      <c r="UEM56" s="131"/>
      <c r="UEN56" s="131"/>
      <c r="UEO56" s="131"/>
      <c r="UEP56" s="131"/>
      <c r="UEQ56" s="131"/>
      <c r="UER56" s="131"/>
      <c r="UES56" s="131"/>
      <c r="UET56" s="131"/>
      <c r="UEU56" s="131"/>
      <c r="UEV56" s="131"/>
      <c r="UEW56" s="131"/>
      <c r="UEX56" s="131"/>
      <c r="UEY56" s="131"/>
      <c r="UEZ56" s="131"/>
      <c r="UFA56" s="131"/>
      <c r="UFB56" s="131"/>
      <c r="UFC56" s="131"/>
      <c r="UFD56" s="131"/>
      <c r="UFE56" s="131"/>
      <c r="UFF56" s="131"/>
      <c r="UFG56" s="131"/>
      <c r="UFH56" s="131"/>
      <c r="UFI56" s="131"/>
      <c r="UFJ56" s="131"/>
      <c r="UFK56" s="131"/>
      <c r="UFL56" s="131"/>
      <c r="UFM56" s="131"/>
      <c r="UFN56" s="131"/>
      <c r="UFO56" s="131"/>
      <c r="UFP56" s="131"/>
      <c r="UFQ56" s="131"/>
      <c r="UFR56" s="131"/>
      <c r="UFS56" s="131"/>
      <c r="UFT56" s="131"/>
      <c r="UFU56" s="131"/>
      <c r="UFV56" s="131"/>
      <c r="UFW56" s="131"/>
      <c r="UFX56" s="131"/>
      <c r="UFY56" s="131"/>
      <c r="UFZ56" s="131"/>
      <c r="UGA56" s="131"/>
      <c r="UGB56" s="131"/>
      <c r="UGC56" s="131"/>
      <c r="UGD56" s="131"/>
      <c r="UGE56" s="131"/>
      <c r="UGF56" s="131"/>
      <c r="UGG56" s="131"/>
      <c r="UGH56" s="131"/>
      <c r="UGI56" s="131"/>
      <c r="UGJ56" s="131"/>
      <c r="UGK56" s="131"/>
      <c r="UGL56" s="131"/>
      <c r="UGM56" s="131"/>
      <c r="UGN56" s="131"/>
      <c r="UGO56" s="131"/>
      <c r="UGP56" s="131"/>
      <c r="UGQ56" s="131"/>
      <c r="UGR56" s="131"/>
      <c r="UGS56" s="131"/>
      <c r="UGT56" s="131"/>
      <c r="UGU56" s="131"/>
      <c r="UGV56" s="131"/>
      <c r="UGW56" s="131"/>
      <c r="UGX56" s="131"/>
      <c r="UGY56" s="131"/>
      <c r="UGZ56" s="131"/>
      <c r="UHA56" s="131"/>
      <c r="UHB56" s="131"/>
      <c r="UHC56" s="131"/>
      <c r="UHD56" s="131"/>
      <c r="UHE56" s="131"/>
      <c r="UHF56" s="131"/>
      <c r="UHG56" s="131"/>
      <c r="UHH56" s="131"/>
      <c r="UHI56" s="131"/>
      <c r="UHJ56" s="131"/>
      <c r="UHK56" s="131"/>
      <c r="UHL56" s="131"/>
      <c r="UHM56" s="131"/>
      <c r="UHN56" s="131"/>
      <c r="UHO56" s="131"/>
      <c r="UHP56" s="131"/>
      <c r="UHQ56" s="131"/>
      <c r="UHR56" s="131"/>
      <c r="UHS56" s="131"/>
      <c r="UHT56" s="131"/>
      <c r="UHU56" s="131"/>
      <c r="UHV56" s="131"/>
      <c r="UHW56" s="131"/>
      <c r="UHX56" s="131"/>
      <c r="UHY56" s="131"/>
      <c r="UHZ56" s="131"/>
      <c r="UIA56" s="131"/>
      <c r="UIB56" s="131"/>
      <c r="UIC56" s="131"/>
      <c r="UID56" s="131"/>
      <c r="UIE56" s="131"/>
      <c r="UIF56" s="131"/>
      <c r="UIG56" s="131"/>
      <c r="UIH56" s="131"/>
      <c r="UII56" s="131"/>
      <c r="UIJ56" s="131"/>
      <c r="UIK56" s="131"/>
      <c r="UIL56" s="131"/>
      <c r="UIM56" s="131"/>
      <c r="UIN56" s="131"/>
      <c r="UIO56" s="131"/>
      <c r="UIP56" s="131"/>
      <c r="UIQ56" s="131"/>
      <c r="UIR56" s="131"/>
      <c r="UIS56" s="131"/>
      <c r="UIT56" s="131"/>
      <c r="UIU56" s="131"/>
      <c r="UIV56" s="131"/>
      <c r="UIW56" s="131"/>
      <c r="UIX56" s="131"/>
      <c r="UIY56" s="131"/>
      <c r="UIZ56" s="131"/>
      <c r="UJA56" s="131"/>
      <c r="UJB56" s="131"/>
      <c r="UJC56" s="131"/>
      <c r="UJD56" s="131"/>
      <c r="UJE56" s="131"/>
      <c r="UJF56" s="131"/>
      <c r="UJG56" s="131"/>
      <c r="UJH56" s="131"/>
      <c r="UJI56" s="131"/>
      <c r="UJJ56" s="131"/>
      <c r="UJK56" s="131"/>
      <c r="UJL56" s="131"/>
      <c r="UJM56" s="131"/>
      <c r="UJN56" s="131"/>
      <c r="UJO56" s="131"/>
      <c r="UJP56" s="131"/>
      <c r="UJQ56" s="131"/>
      <c r="UJR56" s="131"/>
      <c r="UJS56" s="131"/>
      <c r="UJT56" s="131"/>
      <c r="UJU56" s="131"/>
      <c r="UJV56" s="131"/>
      <c r="UJW56" s="131"/>
      <c r="UJX56" s="131"/>
      <c r="UJY56" s="131"/>
      <c r="UJZ56" s="131"/>
      <c r="UKA56" s="131"/>
      <c r="UKB56" s="131"/>
      <c r="UKC56" s="131"/>
      <c r="UKD56" s="131"/>
      <c r="UKE56" s="131"/>
      <c r="UKF56" s="131"/>
      <c r="UKG56" s="131"/>
      <c r="UKH56" s="131"/>
      <c r="UKI56" s="131"/>
      <c r="UKJ56" s="131"/>
      <c r="UKK56" s="131"/>
      <c r="UKL56" s="131"/>
      <c r="UKM56" s="131"/>
      <c r="UKN56" s="131"/>
      <c r="UKO56" s="131"/>
      <c r="UKP56" s="131"/>
      <c r="UKQ56" s="131"/>
      <c r="UKR56" s="131"/>
      <c r="UKS56" s="131"/>
      <c r="UKT56" s="131"/>
      <c r="UKU56" s="131"/>
      <c r="UKV56" s="131"/>
      <c r="UKW56" s="131"/>
      <c r="UKX56" s="131"/>
      <c r="UKY56" s="131"/>
      <c r="UKZ56" s="131"/>
      <c r="ULA56" s="131"/>
      <c r="ULB56" s="131"/>
      <c r="ULC56" s="131"/>
      <c r="ULD56" s="131"/>
      <c r="ULE56" s="131"/>
      <c r="ULF56" s="131"/>
      <c r="ULG56" s="131"/>
      <c r="ULH56" s="131"/>
      <c r="ULI56" s="131"/>
      <c r="ULJ56" s="131"/>
      <c r="ULK56" s="131"/>
      <c r="ULL56" s="131"/>
      <c r="ULM56" s="131"/>
      <c r="ULN56" s="131"/>
      <c r="ULO56" s="131"/>
      <c r="ULP56" s="131"/>
      <c r="ULQ56" s="131"/>
      <c r="ULR56" s="131"/>
      <c r="ULS56" s="131"/>
      <c r="ULT56" s="131"/>
      <c r="ULU56" s="131"/>
      <c r="ULV56" s="131"/>
      <c r="ULW56" s="131"/>
      <c r="ULX56" s="131"/>
      <c r="ULY56" s="131"/>
      <c r="ULZ56" s="131"/>
      <c r="UMA56" s="131"/>
      <c r="UMB56" s="131"/>
      <c r="UMC56" s="131"/>
      <c r="UMD56" s="131"/>
      <c r="UME56" s="131"/>
      <c r="UMF56" s="131"/>
      <c r="UMG56" s="131"/>
      <c r="UMH56" s="131"/>
      <c r="UMI56" s="131"/>
      <c r="UMJ56" s="131"/>
      <c r="UMK56" s="131"/>
      <c r="UML56" s="131"/>
      <c r="UMM56" s="131"/>
      <c r="UMN56" s="131"/>
      <c r="UMO56" s="131"/>
      <c r="UMP56" s="131"/>
      <c r="UMQ56" s="131"/>
      <c r="UMR56" s="131"/>
      <c r="UMS56" s="131"/>
      <c r="UMT56" s="131"/>
      <c r="UMU56" s="131"/>
      <c r="UMV56" s="131"/>
      <c r="UMW56" s="131"/>
      <c r="UMX56" s="131"/>
      <c r="UMY56" s="131"/>
      <c r="UMZ56" s="131"/>
      <c r="UNA56" s="131"/>
      <c r="UNB56" s="131"/>
      <c r="UNC56" s="131"/>
      <c r="UND56" s="131"/>
      <c r="UNE56" s="131"/>
      <c r="UNF56" s="131"/>
      <c r="UNG56" s="131"/>
      <c r="UNH56" s="131"/>
      <c r="UNI56" s="131"/>
      <c r="UNJ56" s="131"/>
      <c r="UNK56" s="131"/>
      <c r="UNL56" s="131"/>
      <c r="UNM56" s="131"/>
      <c r="UNN56" s="131"/>
      <c r="UNO56" s="131"/>
      <c r="UNP56" s="131"/>
      <c r="UNQ56" s="131"/>
      <c r="UNR56" s="131"/>
      <c r="UNS56" s="131"/>
      <c r="UNT56" s="131"/>
      <c r="UNU56" s="131"/>
      <c r="UNV56" s="131"/>
      <c r="UNW56" s="131"/>
      <c r="UNX56" s="131"/>
      <c r="UNY56" s="131"/>
      <c r="UNZ56" s="131"/>
      <c r="UOA56" s="131"/>
      <c r="UOB56" s="131"/>
      <c r="UOC56" s="131"/>
      <c r="UOD56" s="131"/>
      <c r="UOE56" s="131"/>
      <c r="UOF56" s="131"/>
      <c r="UOG56" s="131"/>
      <c r="UOH56" s="131"/>
      <c r="UOI56" s="131"/>
      <c r="UOJ56" s="131"/>
      <c r="UOK56" s="131"/>
      <c r="UOL56" s="131"/>
      <c r="UOM56" s="131"/>
      <c r="UON56" s="131"/>
      <c r="UOO56" s="131"/>
      <c r="UOP56" s="131"/>
      <c r="UOQ56" s="131"/>
      <c r="UOR56" s="131"/>
      <c r="UOS56" s="131"/>
      <c r="UOT56" s="131"/>
      <c r="UOU56" s="131"/>
      <c r="UOV56" s="131"/>
      <c r="UOW56" s="131"/>
      <c r="UOX56" s="131"/>
      <c r="UOY56" s="131"/>
      <c r="UOZ56" s="131"/>
      <c r="UPA56" s="131"/>
      <c r="UPB56" s="131"/>
      <c r="UPC56" s="131"/>
      <c r="UPD56" s="131"/>
      <c r="UPE56" s="131"/>
      <c r="UPF56" s="131"/>
      <c r="UPG56" s="131"/>
      <c r="UPH56" s="131"/>
      <c r="UPI56" s="131"/>
      <c r="UPJ56" s="131"/>
      <c r="UPK56" s="131"/>
      <c r="UPL56" s="131"/>
      <c r="UPM56" s="131"/>
      <c r="UPN56" s="131"/>
      <c r="UPO56" s="131"/>
      <c r="UPP56" s="131"/>
      <c r="UPQ56" s="131"/>
      <c r="UPR56" s="131"/>
      <c r="UPS56" s="131"/>
      <c r="UPT56" s="131"/>
      <c r="UPU56" s="131"/>
      <c r="UPV56" s="131"/>
      <c r="UPW56" s="131"/>
      <c r="UPX56" s="131"/>
      <c r="UPY56" s="131"/>
      <c r="UPZ56" s="131"/>
      <c r="UQA56" s="131"/>
      <c r="UQB56" s="131"/>
      <c r="UQC56" s="131"/>
      <c r="UQD56" s="131"/>
      <c r="UQE56" s="131"/>
      <c r="UQF56" s="131"/>
      <c r="UQG56" s="131"/>
      <c r="UQH56" s="131"/>
      <c r="UQI56" s="131"/>
      <c r="UQJ56" s="131"/>
      <c r="UQK56" s="131"/>
      <c r="UQL56" s="131"/>
      <c r="UQM56" s="131"/>
      <c r="UQN56" s="131"/>
      <c r="UQO56" s="131"/>
      <c r="UQP56" s="131"/>
      <c r="UQQ56" s="131"/>
      <c r="UQR56" s="131"/>
      <c r="UQS56" s="131"/>
      <c r="UQT56" s="131"/>
      <c r="UQU56" s="131"/>
      <c r="UQV56" s="131"/>
      <c r="UQW56" s="131"/>
      <c r="UQX56" s="131"/>
      <c r="UQY56" s="131"/>
      <c r="UQZ56" s="131"/>
      <c r="URA56" s="131"/>
      <c r="URB56" s="131"/>
      <c r="URC56" s="131"/>
      <c r="URD56" s="131"/>
      <c r="URE56" s="131"/>
      <c r="URF56" s="131"/>
      <c r="URG56" s="131"/>
      <c r="URH56" s="131"/>
      <c r="URI56" s="131"/>
      <c r="URJ56" s="131"/>
      <c r="URK56" s="131"/>
      <c r="URL56" s="131"/>
      <c r="URM56" s="131"/>
      <c r="URN56" s="131"/>
      <c r="URO56" s="131"/>
      <c r="URP56" s="131"/>
      <c r="URQ56" s="131"/>
      <c r="URR56" s="131"/>
      <c r="URS56" s="131"/>
      <c r="URT56" s="131"/>
      <c r="URU56" s="131"/>
      <c r="URV56" s="131"/>
      <c r="URW56" s="131"/>
      <c r="URX56" s="131"/>
      <c r="URY56" s="131"/>
      <c r="URZ56" s="131"/>
      <c r="USA56" s="131"/>
      <c r="USB56" s="131"/>
      <c r="USC56" s="131"/>
      <c r="USD56" s="131"/>
      <c r="USE56" s="131"/>
      <c r="USF56" s="131"/>
      <c r="USG56" s="131"/>
      <c r="USH56" s="131"/>
      <c r="USI56" s="131"/>
      <c r="USJ56" s="131"/>
      <c r="USK56" s="131"/>
      <c r="USL56" s="131"/>
      <c r="USM56" s="131"/>
      <c r="USN56" s="131"/>
      <c r="USO56" s="131"/>
      <c r="USP56" s="131"/>
      <c r="USQ56" s="131"/>
      <c r="USR56" s="131"/>
      <c r="USS56" s="131"/>
      <c r="UST56" s="131"/>
      <c r="USU56" s="131"/>
      <c r="USV56" s="131"/>
      <c r="USW56" s="131"/>
      <c r="USX56" s="131"/>
      <c r="USY56" s="131"/>
      <c r="USZ56" s="131"/>
      <c r="UTA56" s="131"/>
      <c r="UTB56" s="131"/>
      <c r="UTC56" s="131"/>
      <c r="UTD56" s="131"/>
      <c r="UTE56" s="131"/>
      <c r="UTF56" s="131"/>
      <c r="UTG56" s="131"/>
      <c r="UTH56" s="131"/>
      <c r="UTI56" s="131"/>
      <c r="UTJ56" s="131"/>
      <c r="UTK56" s="131"/>
      <c r="UTL56" s="131"/>
      <c r="UTM56" s="131"/>
      <c r="UTN56" s="131"/>
      <c r="UTO56" s="131"/>
      <c r="UTP56" s="131"/>
      <c r="UTQ56" s="131"/>
      <c r="UTR56" s="131"/>
      <c r="UTS56" s="131"/>
      <c r="UTT56" s="131"/>
      <c r="UTU56" s="131"/>
      <c r="UTV56" s="131"/>
      <c r="UTW56" s="131"/>
      <c r="UTX56" s="131"/>
      <c r="UTY56" s="131"/>
      <c r="UTZ56" s="131"/>
      <c r="UUA56" s="131"/>
      <c r="UUB56" s="131"/>
      <c r="UUC56" s="131"/>
      <c r="UUD56" s="131"/>
      <c r="UUE56" s="131"/>
      <c r="UUF56" s="131"/>
      <c r="UUG56" s="131"/>
      <c r="UUH56" s="131"/>
      <c r="UUI56" s="131"/>
      <c r="UUJ56" s="131"/>
      <c r="UUK56" s="131"/>
      <c r="UUL56" s="131"/>
      <c r="UUM56" s="131"/>
      <c r="UUN56" s="131"/>
      <c r="UUO56" s="131"/>
      <c r="UUP56" s="131"/>
      <c r="UUQ56" s="131"/>
      <c r="UUR56" s="131"/>
      <c r="UUS56" s="131"/>
      <c r="UUT56" s="131"/>
      <c r="UUU56" s="131"/>
      <c r="UUV56" s="131"/>
      <c r="UUW56" s="131"/>
      <c r="UUX56" s="131"/>
      <c r="UUY56" s="131"/>
      <c r="UUZ56" s="131"/>
      <c r="UVA56" s="131"/>
      <c r="UVB56" s="131"/>
      <c r="UVC56" s="131"/>
      <c r="UVD56" s="131"/>
      <c r="UVE56" s="131"/>
      <c r="UVF56" s="131"/>
      <c r="UVG56" s="131"/>
      <c r="UVH56" s="131"/>
      <c r="UVI56" s="131"/>
      <c r="UVJ56" s="131"/>
      <c r="UVK56" s="131"/>
      <c r="UVL56" s="131"/>
      <c r="UVM56" s="131"/>
      <c r="UVN56" s="131"/>
      <c r="UVO56" s="131"/>
      <c r="UVP56" s="131"/>
      <c r="UVQ56" s="131"/>
      <c r="UVR56" s="131"/>
      <c r="UVS56" s="131"/>
      <c r="UVT56" s="131"/>
      <c r="UVU56" s="131"/>
      <c r="UVV56" s="131"/>
      <c r="UVW56" s="131"/>
      <c r="UVX56" s="131"/>
      <c r="UVY56" s="131"/>
      <c r="UVZ56" s="131"/>
      <c r="UWA56" s="131"/>
      <c r="UWB56" s="131"/>
      <c r="UWC56" s="131"/>
      <c r="UWD56" s="131"/>
      <c r="UWE56" s="131"/>
      <c r="UWF56" s="131"/>
      <c r="UWG56" s="131"/>
      <c r="UWH56" s="131"/>
      <c r="UWI56" s="131"/>
      <c r="UWJ56" s="131"/>
      <c r="UWK56" s="131"/>
      <c r="UWL56" s="131"/>
      <c r="UWM56" s="131"/>
      <c r="UWN56" s="131"/>
      <c r="UWO56" s="131"/>
      <c r="UWP56" s="131"/>
      <c r="UWQ56" s="131"/>
      <c r="UWR56" s="131"/>
      <c r="UWS56" s="131"/>
      <c r="UWT56" s="131"/>
      <c r="UWU56" s="131"/>
      <c r="UWV56" s="131"/>
      <c r="UWW56" s="131"/>
      <c r="UWX56" s="131"/>
      <c r="UWY56" s="131"/>
      <c r="UWZ56" s="131"/>
      <c r="UXA56" s="131"/>
      <c r="UXB56" s="131"/>
      <c r="UXC56" s="131"/>
      <c r="UXD56" s="131"/>
      <c r="UXE56" s="131"/>
      <c r="UXF56" s="131"/>
      <c r="UXG56" s="131"/>
      <c r="UXH56" s="131"/>
      <c r="UXI56" s="131"/>
      <c r="UXJ56" s="131"/>
      <c r="UXK56" s="131"/>
      <c r="UXL56" s="131"/>
      <c r="UXM56" s="131"/>
      <c r="UXN56" s="131"/>
      <c r="UXO56" s="131"/>
      <c r="UXP56" s="131"/>
      <c r="UXQ56" s="131"/>
      <c r="UXR56" s="131"/>
      <c r="UXS56" s="131"/>
      <c r="UXT56" s="131"/>
      <c r="UXU56" s="131"/>
      <c r="UXV56" s="131"/>
      <c r="UXW56" s="131"/>
      <c r="UXX56" s="131"/>
      <c r="UXY56" s="131"/>
      <c r="UXZ56" s="131"/>
      <c r="UYA56" s="131"/>
      <c r="UYB56" s="131"/>
      <c r="UYC56" s="131"/>
      <c r="UYD56" s="131"/>
      <c r="UYE56" s="131"/>
      <c r="UYF56" s="131"/>
      <c r="UYG56" s="131"/>
      <c r="UYH56" s="131"/>
      <c r="UYI56" s="131"/>
      <c r="UYJ56" s="131"/>
      <c r="UYK56" s="131"/>
      <c r="UYL56" s="131"/>
      <c r="UYM56" s="131"/>
      <c r="UYN56" s="131"/>
      <c r="UYO56" s="131"/>
      <c r="UYP56" s="131"/>
      <c r="UYQ56" s="131"/>
      <c r="UYR56" s="131"/>
      <c r="UYS56" s="131"/>
      <c r="UYT56" s="131"/>
      <c r="UYU56" s="131"/>
      <c r="UYV56" s="131"/>
      <c r="UYW56" s="131"/>
      <c r="UYX56" s="131"/>
      <c r="UYY56" s="131"/>
      <c r="UYZ56" s="131"/>
      <c r="UZA56" s="131"/>
      <c r="UZB56" s="131"/>
      <c r="UZC56" s="131"/>
      <c r="UZD56" s="131"/>
      <c r="UZE56" s="131"/>
      <c r="UZF56" s="131"/>
      <c r="UZG56" s="131"/>
      <c r="UZH56" s="131"/>
      <c r="UZI56" s="131"/>
      <c r="UZJ56" s="131"/>
      <c r="UZK56" s="131"/>
      <c r="UZL56" s="131"/>
      <c r="UZM56" s="131"/>
      <c r="UZN56" s="131"/>
      <c r="UZO56" s="131"/>
      <c r="UZP56" s="131"/>
      <c r="UZQ56" s="131"/>
      <c r="UZR56" s="131"/>
      <c r="UZS56" s="131"/>
      <c r="UZT56" s="131"/>
      <c r="UZU56" s="131"/>
      <c r="UZV56" s="131"/>
      <c r="UZW56" s="131"/>
      <c r="UZX56" s="131"/>
      <c r="UZY56" s="131"/>
      <c r="UZZ56" s="131"/>
      <c r="VAA56" s="131"/>
      <c r="VAB56" s="131"/>
      <c r="VAC56" s="131"/>
      <c r="VAD56" s="131"/>
      <c r="VAE56" s="131"/>
      <c r="VAF56" s="131"/>
      <c r="VAG56" s="131"/>
      <c r="VAH56" s="131"/>
      <c r="VAI56" s="131"/>
      <c r="VAJ56" s="131"/>
      <c r="VAK56" s="131"/>
      <c r="VAL56" s="131"/>
      <c r="VAM56" s="131"/>
      <c r="VAN56" s="131"/>
      <c r="VAO56" s="131"/>
      <c r="VAP56" s="131"/>
      <c r="VAQ56" s="131"/>
      <c r="VAR56" s="131"/>
      <c r="VAS56" s="131"/>
      <c r="VAT56" s="131"/>
      <c r="VAU56" s="131"/>
      <c r="VAV56" s="131"/>
      <c r="VAW56" s="131"/>
      <c r="VAX56" s="131"/>
      <c r="VAY56" s="131"/>
      <c r="VAZ56" s="131"/>
      <c r="VBA56" s="131"/>
      <c r="VBB56" s="131"/>
      <c r="VBC56" s="131"/>
      <c r="VBD56" s="131"/>
      <c r="VBE56" s="131"/>
      <c r="VBF56" s="131"/>
      <c r="VBG56" s="131"/>
      <c r="VBH56" s="131"/>
      <c r="VBI56" s="131"/>
      <c r="VBJ56" s="131"/>
      <c r="VBK56" s="131"/>
      <c r="VBL56" s="131"/>
      <c r="VBM56" s="131"/>
      <c r="VBN56" s="131"/>
      <c r="VBO56" s="131"/>
      <c r="VBP56" s="131"/>
      <c r="VBQ56" s="131"/>
      <c r="VBR56" s="131"/>
      <c r="VBS56" s="131"/>
      <c r="VBT56" s="131"/>
      <c r="VBU56" s="131"/>
      <c r="VBV56" s="131"/>
      <c r="VBW56" s="131"/>
      <c r="VBX56" s="131"/>
      <c r="VBY56" s="131"/>
      <c r="VBZ56" s="131"/>
      <c r="VCA56" s="131"/>
      <c r="VCB56" s="131"/>
      <c r="VCC56" s="131"/>
      <c r="VCD56" s="131"/>
      <c r="VCE56" s="131"/>
      <c r="VCF56" s="131"/>
      <c r="VCG56" s="131"/>
      <c r="VCH56" s="131"/>
      <c r="VCI56" s="131"/>
      <c r="VCJ56" s="131"/>
      <c r="VCK56" s="131"/>
      <c r="VCL56" s="131"/>
      <c r="VCM56" s="131"/>
      <c r="VCN56" s="131"/>
      <c r="VCO56" s="131"/>
      <c r="VCP56" s="131"/>
      <c r="VCQ56" s="131"/>
      <c r="VCR56" s="131"/>
      <c r="VCS56" s="131"/>
      <c r="VCT56" s="131"/>
      <c r="VCU56" s="131"/>
      <c r="VCV56" s="131"/>
      <c r="VCW56" s="131"/>
      <c r="VCX56" s="131"/>
      <c r="VCY56" s="131"/>
      <c r="VCZ56" s="131"/>
      <c r="VDA56" s="131"/>
      <c r="VDB56" s="131"/>
      <c r="VDC56" s="131"/>
      <c r="VDD56" s="131"/>
      <c r="VDE56" s="131"/>
      <c r="VDF56" s="131"/>
      <c r="VDG56" s="131"/>
      <c r="VDH56" s="131"/>
      <c r="VDI56" s="131"/>
      <c r="VDJ56" s="131"/>
      <c r="VDK56" s="131"/>
      <c r="VDL56" s="131"/>
      <c r="VDM56" s="131"/>
      <c r="VDN56" s="131"/>
      <c r="VDO56" s="131"/>
      <c r="VDP56" s="131"/>
      <c r="VDQ56" s="131"/>
      <c r="VDR56" s="131"/>
      <c r="VDS56" s="131"/>
      <c r="VDT56" s="131"/>
      <c r="VDU56" s="131"/>
      <c r="VDV56" s="131"/>
      <c r="VDW56" s="131"/>
      <c r="VDX56" s="131"/>
      <c r="VDY56" s="131"/>
      <c r="VDZ56" s="131"/>
      <c r="VEA56" s="131"/>
      <c r="VEB56" s="131"/>
      <c r="VEC56" s="131"/>
      <c r="VED56" s="131"/>
      <c r="VEE56" s="131"/>
      <c r="VEF56" s="131"/>
      <c r="VEG56" s="131"/>
      <c r="VEH56" s="131"/>
      <c r="VEI56" s="131"/>
      <c r="VEJ56" s="131"/>
      <c r="VEK56" s="131"/>
      <c r="VEL56" s="131"/>
      <c r="VEM56" s="131"/>
      <c r="VEN56" s="131"/>
      <c r="VEO56" s="131"/>
      <c r="VEP56" s="131"/>
      <c r="VEQ56" s="131"/>
      <c r="VER56" s="131"/>
      <c r="VES56" s="131"/>
      <c r="VET56" s="131"/>
      <c r="VEU56" s="131"/>
      <c r="VEV56" s="131"/>
      <c r="VEW56" s="131"/>
      <c r="VEX56" s="131"/>
      <c r="VEY56" s="131"/>
      <c r="VEZ56" s="131"/>
      <c r="VFA56" s="131"/>
      <c r="VFB56" s="131"/>
      <c r="VFC56" s="131"/>
      <c r="VFD56" s="131"/>
      <c r="VFE56" s="131"/>
      <c r="VFF56" s="131"/>
      <c r="VFG56" s="131"/>
      <c r="VFH56" s="131"/>
      <c r="VFI56" s="131"/>
      <c r="VFJ56" s="131"/>
      <c r="VFK56" s="131"/>
      <c r="VFL56" s="131"/>
      <c r="VFM56" s="131"/>
      <c r="VFN56" s="131"/>
      <c r="VFO56" s="131"/>
      <c r="VFP56" s="131"/>
      <c r="VFQ56" s="131"/>
      <c r="VFR56" s="131"/>
      <c r="VFS56" s="131"/>
      <c r="VFT56" s="131"/>
      <c r="VFU56" s="131"/>
      <c r="VFV56" s="131"/>
      <c r="VFW56" s="131"/>
      <c r="VFX56" s="131"/>
      <c r="VFY56" s="131"/>
      <c r="VFZ56" s="131"/>
      <c r="VGA56" s="131"/>
      <c r="VGB56" s="131"/>
      <c r="VGC56" s="131"/>
      <c r="VGD56" s="131"/>
      <c r="VGE56" s="131"/>
      <c r="VGF56" s="131"/>
      <c r="VGG56" s="131"/>
      <c r="VGH56" s="131"/>
      <c r="VGI56" s="131"/>
      <c r="VGJ56" s="131"/>
      <c r="VGK56" s="131"/>
      <c r="VGL56" s="131"/>
      <c r="VGM56" s="131"/>
      <c r="VGN56" s="131"/>
      <c r="VGO56" s="131"/>
      <c r="VGP56" s="131"/>
      <c r="VGQ56" s="131"/>
      <c r="VGR56" s="131"/>
      <c r="VGS56" s="131"/>
      <c r="VGT56" s="131"/>
      <c r="VGU56" s="131"/>
      <c r="VGV56" s="131"/>
      <c r="VGW56" s="131"/>
      <c r="VGX56" s="131"/>
      <c r="VGY56" s="131"/>
      <c r="VGZ56" s="131"/>
      <c r="VHA56" s="131"/>
      <c r="VHB56" s="131"/>
      <c r="VHC56" s="131"/>
      <c r="VHD56" s="131"/>
      <c r="VHE56" s="131"/>
      <c r="VHF56" s="131"/>
      <c r="VHG56" s="131"/>
      <c r="VHH56" s="131"/>
      <c r="VHI56" s="131"/>
      <c r="VHJ56" s="131"/>
      <c r="VHK56" s="131"/>
      <c r="VHL56" s="131"/>
      <c r="VHM56" s="131"/>
      <c r="VHN56" s="131"/>
      <c r="VHO56" s="131"/>
      <c r="VHP56" s="131"/>
      <c r="VHQ56" s="131"/>
      <c r="VHR56" s="131"/>
      <c r="VHS56" s="131"/>
      <c r="VHT56" s="131"/>
      <c r="VHU56" s="131"/>
      <c r="VHV56" s="131"/>
      <c r="VHW56" s="131"/>
      <c r="VHX56" s="131"/>
      <c r="VHY56" s="131"/>
      <c r="VHZ56" s="131"/>
      <c r="VIA56" s="131"/>
      <c r="VIB56" s="131"/>
      <c r="VIC56" s="131"/>
      <c r="VID56" s="131"/>
      <c r="VIE56" s="131"/>
      <c r="VIF56" s="131"/>
      <c r="VIG56" s="131"/>
      <c r="VIH56" s="131"/>
      <c r="VII56" s="131"/>
      <c r="VIJ56" s="131"/>
      <c r="VIK56" s="131"/>
      <c r="VIL56" s="131"/>
      <c r="VIM56" s="131"/>
      <c r="VIN56" s="131"/>
      <c r="VIO56" s="131"/>
      <c r="VIP56" s="131"/>
      <c r="VIQ56" s="131"/>
      <c r="VIR56" s="131"/>
      <c r="VIS56" s="131"/>
      <c r="VIT56" s="131"/>
      <c r="VIU56" s="131"/>
      <c r="VIV56" s="131"/>
      <c r="VIW56" s="131"/>
      <c r="VIX56" s="131"/>
      <c r="VIY56" s="131"/>
      <c r="VIZ56" s="131"/>
      <c r="VJA56" s="131"/>
      <c r="VJB56" s="131"/>
      <c r="VJC56" s="131"/>
      <c r="VJD56" s="131"/>
      <c r="VJE56" s="131"/>
      <c r="VJF56" s="131"/>
      <c r="VJG56" s="131"/>
      <c r="VJH56" s="131"/>
      <c r="VJI56" s="131"/>
      <c r="VJJ56" s="131"/>
      <c r="VJK56" s="131"/>
      <c r="VJL56" s="131"/>
      <c r="VJM56" s="131"/>
      <c r="VJN56" s="131"/>
      <c r="VJO56" s="131"/>
      <c r="VJP56" s="131"/>
      <c r="VJQ56" s="131"/>
      <c r="VJR56" s="131"/>
      <c r="VJS56" s="131"/>
      <c r="VJT56" s="131"/>
      <c r="VJU56" s="131"/>
      <c r="VJV56" s="131"/>
      <c r="VJW56" s="131"/>
      <c r="VJX56" s="131"/>
      <c r="VJY56" s="131"/>
      <c r="VJZ56" s="131"/>
      <c r="VKA56" s="131"/>
      <c r="VKB56" s="131"/>
      <c r="VKC56" s="131"/>
      <c r="VKD56" s="131"/>
      <c r="VKE56" s="131"/>
      <c r="VKF56" s="131"/>
      <c r="VKG56" s="131"/>
      <c r="VKH56" s="131"/>
      <c r="VKI56" s="131"/>
      <c r="VKJ56" s="131"/>
      <c r="VKK56" s="131"/>
      <c r="VKL56" s="131"/>
      <c r="VKM56" s="131"/>
      <c r="VKN56" s="131"/>
      <c r="VKO56" s="131"/>
      <c r="VKP56" s="131"/>
      <c r="VKQ56" s="131"/>
      <c r="VKR56" s="131"/>
      <c r="VKS56" s="131"/>
      <c r="VKT56" s="131"/>
      <c r="VKU56" s="131"/>
      <c r="VKV56" s="131"/>
      <c r="VKW56" s="131"/>
      <c r="VKX56" s="131"/>
      <c r="VKY56" s="131"/>
      <c r="VKZ56" s="131"/>
      <c r="VLA56" s="131"/>
      <c r="VLB56" s="131"/>
      <c r="VLC56" s="131"/>
      <c r="VLD56" s="131"/>
      <c r="VLE56" s="131"/>
      <c r="VLF56" s="131"/>
      <c r="VLG56" s="131"/>
      <c r="VLH56" s="131"/>
      <c r="VLI56" s="131"/>
      <c r="VLJ56" s="131"/>
      <c r="VLK56" s="131"/>
      <c r="VLL56" s="131"/>
      <c r="VLM56" s="131"/>
      <c r="VLN56" s="131"/>
      <c r="VLO56" s="131"/>
      <c r="VLP56" s="131"/>
      <c r="VLQ56" s="131"/>
      <c r="VLR56" s="131"/>
      <c r="VLS56" s="131"/>
      <c r="VLT56" s="131"/>
      <c r="VLU56" s="131"/>
      <c r="VLV56" s="131"/>
      <c r="VLW56" s="131"/>
      <c r="VLX56" s="131"/>
      <c r="VLY56" s="131"/>
      <c r="VLZ56" s="131"/>
      <c r="VMA56" s="131"/>
      <c r="VMB56" s="131"/>
      <c r="VMC56" s="131"/>
      <c r="VMD56" s="131"/>
      <c r="VME56" s="131"/>
      <c r="VMF56" s="131"/>
      <c r="VMG56" s="131"/>
      <c r="VMH56" s="131"/>
      <c r="VMI56" s="131"/>
      <c r="VMJ56" s="131"/>
      <c r="VMK56" s="131"/>
      <c r="VML56" s="131"/>
      <c r="VMM56" s="131"/>
      <c r="VMN56" s="131"/>
      <c r="VMO56" s="131"/>
      <c r="VMP56" s="131"/>
      <c r="VMQ56" s="131"/>
      <c r="VMR56" s="131"/>
      <c r="VMS56" s="131"/>
      <c r="VMT56" s="131"/>
      <c r="VMU56" s="131"/>
      <c r="VMV56" s="131"/>
      <c r="VMW56" s="131"/>
      <c r="VMX56" s="131"/>
      <c r="VMY56" s="131"/>
      <c r="VMZ56" s="131"/>
      <c r="VNA56" s="131"/>
      <c r="VNB56" s="131"/>
      <c r="VNC56" s="131"/>
      <c r="VND56" s="131"/>
      <c r="VNE56" s="131"/>
      <c r="VNF56" s="131"/>
      <c r="VNG56" s="131"/>
      <c r="VNH56" s="131"/>
      <c r="VNI56" s="131"/>
      <c r="VNJ56" s="131"/>
      <c r="VNK56" s="131"/>
      <c r="VNL56" s="131"/>
      <c r="VNM56" s="131"/>
      <c r="VNN56" s="131"/>
      <c r="VNO56" s="131"/>
      <c r="VNP56" s="131"/>
      <c r="VNQ56" s="131"/>
      <c r="VNR56" s="131"/>
      <c r="VNS56" s="131"/>
      <c r="VNT56" s="131"/>
      <c r="VNU56" s="131"/>
      <c r="VNV56" s="131"/>
      <c r="VNW56" s="131"/>
      <c r="VNX56" s="131"/>
      <c r="VNY56" s="131"/>
      <c r="VNZ56" s="131"/>
      <c r="VOA56" s="131"/>
      <c r="VOB56" s="131"/>
      <c r="VOC56" s="131"/>
      <c r="VOD56" s="131"/>
      <c r="VOE56" s="131"/>
      <c r="VOF56" s="131"/>
      <c r="VOG56" s="131"/>
      <c r="VOH56" s="131"/>
      <c r="VOI56" s="131"/>
      <c r="VOJ56" s="131"/>
      <c r="VOK56" s="131"/>
      <c r="VOL56" s="131"/>
      <c r="VOM56" s="131"/>
      <c r="VON56" s="131"/>
      <c r="VOO56" s="131"/>
      <c r="VOP56" s="131"/>
      <c r="VOQ56" s="131"/>
      <c r="VOR56" s="131"/>
      <c r="VOS56" s="131"/>
      <c r="VOT56" s="131"/>
      <c r="VOU56" s="131"/>
      <c r="VOV56" s="131"/>
      <c r="VOW56" s="131"/>
      <c r="VOX56" s="131"/>
      <c r="VOY56" s="131"/>
      <c r="VOZ56" s="131"/>
      <c r="VPA56" s="131"/>
      <c r="VPB56" s="131"/>
      <c r="VPC56" s="131"/>
      <c r="VPD56" s="131"/>
      <c r="VPE56" s="131"/>
      <c r="VPF56" s="131"/>
      <c r="VPG56" s="131"/>
      <c r="VPH56" s="131"/>
      <c r="VPI56" s="131"/>
      <c r="VPJ56" s="131"/>
      <c r="VPK56" s="131"/>
      <c r="VPL56" s="131"/>
      <c r="VPM56" s="131"/>
      <c r="VPN56" s="131"/>
      <c r="VPO56" s="131"/>
      <c r="VPP56" s="131"/>
      <c r="VPQ56" s="131"/>
      <c r="VPR56" s="131"/>
      <c r="VPS56" s="131"/>
      <c r="VPT56" s="131"/>
      <c r="VPU56" s="131"/>
      <c r="VPV56" s="131"/>
      <c r="VPW56" s="131"/>
      <c r="VPX56" s="131"/>
      <c r="VPY56" s="131"/>
      <c r="VPZ56" s="131"/>
      <c r="VQA56" s="131"/>
      <c r="VQB56" s="131"/>
      <c r="VQC56" s="131"/>
      <c r="VQD56" s="131"/>
      <c r="VQE56" s="131"/>
      <c r="VQF56" s="131"/>
      <c r="VQG56" s="131"/>
      <c r="VQH56" s="131"/>
      <c r="VQI56" s="131"/>
      <c r="VQJ56" s="131"/>
      <c r="VQK56" s="131"/>
      <c r="VQL56" s="131"/>
      <c r="VQM56" s="131"/>
      <c r="VQN56" s="131"/>
      <c r="VQO56" s="131"/>
      <c r="VQP56" s="131"/>
      <c r="VQQ56" s="131"/>
      <c r="VQR56" s="131"/>
      <c r="VQS56" s="131"/>
      <c r="VQT56" s="131"/>
      <c r="VQU56" s="131"/>
      <c r="VQV56" s="131"/>
      <c r="VQW56" s="131"/>
      <c r="VQX56" s="131"/>
      <c r="VQY56" s="131"/>
      <c r="VQZ56" s="131"/>
      <c r="VRA56" s="131"/>
      <c r="VRB56" s="131"/>
      <c r="VRC56" s="131"/>
      <c r="VRD56" s="131"/>
      <c r="VRE56" s="131"/>
      <c r="VRF56" s="131"/>
      <c r="VRG56" s="131"/>
      <c r="VRH56" s="131"/>
      <c r="VRI56" s="131"/>
      <c r="VRJ56" s="131"/>
      <c r="VRK56" s="131"/>
      <c r="VRL56" s="131"/>
      <c r="VRM56" s="131"/>
      <c r="VRN56" s="131"/>
      <c r="VRO56" s="131"/>
      <c r="VRP56" s="131"/>
      <c r="VRQ56" s="131"/>
      <c r="VRR56" s="131"/>
      <c r="VRS56" s="131"/>
      <c r="VRT56" s="131"/>
      <c r="VRU56" s="131"/>
      <c r="VRV56" s="131"/>
      <c r="VRW56" s="131"/>
      <c r="VRX56" s="131"/>
      <c r="VRY56" s="131"/>
      <c r="VRZ56" s="131"/>
      <c r="VSA56" s="131"/>
      <c r="VSB56" s="131"/>
      <c r="VSC56" s="131"/>
      <c r="VSD56" s="131"/>
      <c r="VSE56" s="131"/>
      <c r="VSF56" s="131"/>
      <c r="VSG56" s="131"/>
      <c r="VSH56" s="131"/>
      <c r="VSI56" s="131"/>
      <c r="VSJ56" s="131"/>
      <c r="VSK56" s="131"/>
      <c r="VSL56" s="131"/>
      <c r="VSM56" s="131"/>
      <c r="VSN56" s="131"/>
      <c r="VSO56" s="131"/>
      <c r="VSP56" s="131"/>
      <c r="VSQ56" s="131"/>
      <c r="VSR56" s="131"/>
      <c r="VSS56" s="131"/>
      <c r="VST56" s="131"/>
      <c r="VSU56" s="131"/>
      <c r="VSV56" s="131"/>
      <c r="VSW56" s="131"/>
      <c r="VSX56" s="131"/>
      <c r="VSY56" s="131"/>
      <c r="VSZ56" s="131"/>
      <c r="VTA56" s="131"/>
      <c r="VTB56" s="131"/>
      <c r="VTC56" s="131"/>
      <c r="VTD56" s="131"/>
      <c r="VTE56" s="131"/>
      <c r="VTF56" s="131"/>
      <c r="VTG56" s="131"/>
      <c r="VTH56" s="131"/>
      <c r="VTI56" s="131"/>
      <c r="VTJ56" s="131"/>
      <c r="VTK56" s="131"/>
      <c r="VTL56" s="131"/>
      <c r="VTM56" s="131"/>
      <c r="VTN56" s="131"/>
      <c r="VTO56" s="131"/>
      <c r="VTP56" s="131"/>
      <c r="VTQ56" s="131"/>
      <c r="VTR56" s="131"/>
      <c r="VTS56" s="131"/>
      <c r="VTT56" s="131"/>
      <c r="VTU56" s="131"/>
      <c r="VTV56" s="131"/>
      <c r="VTW56" s="131"/>
      <c r="VTX56" s="131"/>
      <c r="VTY56" s="131"/>
      <c r="VTZ56" s="131"/>
      <c r="VUA56" s="131"/>
      <c r="VUB56" s="131"/>
      <c r="VUC56" s="131"/>
      <c r="VUD56" s="131"/>
      <c r="VUE56" s="131"/>
      <c r="VUF56" s="131"/>
      <c r="VUG56" s="131"/>
      <c r="VUH56" s="131"/>
      <c r="VUI56" s="131"/>
      <c r="VUJ56" s="131"/>
      <c r="VUK56" s="131"/>
      <c r="VUL56" s="131"/>
      <c r="VUM56" s="131"/>
      <c r="VUN56" s="131"/>
      <c r="VUO56" s="131"/>
      <c r="VUP56" s="131"/>
      <c r="VUQ56" s="131"/>
      <c r="VUR56" s="131"/>
      <c r="VUS56" s="131"/>
      <c r="VUT56" s="131"/>
      <c r="VUU56" s="131"/>
      <c r="VUV56" s="131"/>
      <c r="VUW56" s="131"/>
      <c r="VUX56" s="131"/>
      <c r="VUY56" s="131"/>
      <c r="VUZ56" s="131"/>
      <c r="VVA56" s="131"/>
      <c r="VVB56" s="131"/>
      <c r="VVC56" s="131"/>
      <c r="VVD56" s="131"/>
      <c r="VVE56" s="131"/>
      <c r="VVF56" s="131"/>
      <c r="VVG56" s="131"/>
      <c r="VVH56" s="131"/>
      <c r="VVI56" s="131"/>
      <c r="VVJ56" s="131"/>
      <c r="VVK56" s="131"/>
      <c r="VVL56" s="131"/>
      <c r="VVM56" s="131"/>
      <c r="VVN56" s="131"/>
      <c r="VVO56" s="131"/>
      <c r="VVP56" s="131"/>
      <c r="VVQ56" s="131"/>
      <c r="VVR56" s="131"/>
      <c r="VVS56" s="131"/>
      <c r="VVT56" s="131"/>
      <c r="VVU56" s="131"/>
      <c r="VVV56" s="131"/>
      <c r="VVW56" s="131"/>
      <c r="VVX56" s="131"/>
      <c r="VVY56" s="131"/>
      <c r="VVZ56" s="131"/>
      <c r="VWA56" s="131"/>
      <c r="VWB56" s="131"/>
      <c r="VWC56" s="131"/>
      <c r="VWD56" s="131"/>
      <c r="VWE56" s="131"/>
      <c r="VWF56" s="131"/>
      <c r="VWG56" s="131"/>
      <c r="VWH56" s="131"/>
      <c r="VWI56" s="131"/>
      <c r="VWJ56" s="131"/>
      <c r="VWK56" s="131"/>
      <c r="VWL56" s="131"/>
      <c r="VWM56" s="131"/>
      <c r="VWN56" s="131"/>
      <c r="VWO56" s="131"/>
      <c r="VWP56" s="131"/>
      <c r="VWQ56" s="131"/>
      <c r="VWR56" s="131"/>
      <c r="VWS56" s="131"/>
      <c r="VWT56" s="131"/>
      <c r="VWU56" s="131"/>
      <c r="VWV56" s="131"/>
      <c r="VWW56" s="131"/>
      <c r="VWX56" s="131"/>
      <c r="VWY56" s="131"/>
      <c r="VWZ56" s="131"/>
      <c r="VXA56" s="131"/>
      <c r="VXB56" s="131"/>
      <c r="VXC56" s="131"/>
      <c r="VXD56" s="131"/>
      <c r="VXE56" s="131"/>
      <c r="VXF56" s="131"/>
      <c r="VXG56" s="131"/>
      <c r="VXH56" s="131"/>
      <c r="VXI56" s="131"/>
      <c r="VXJ56" s="131"/>
      <c r="VXK56" s="131"/>
      <c r="VXL56" s="131"/>
      <c r="VXM56" s="131"/>
      <c r="VXN56" s="131"/>
      <c r="VXO56" s="131"/>
      <c r="VXP56" s="131"/>
      <c r="VXQ56" s="131"/>
      <c r="VXR56" s="131"/>
      <c r="VXS56" s="131"/>
      <c r="VXT56" s="131"/>
      <c r="VXU56" s="131"/>
      <c r="VXV56" s="131"/>
      <c r="VXW56" s="131"/>
      <c r="VXX56" s="131"/>
      <c r="VXY56" s="131"/>
      <c r="VXZ56" s="131"/>
      <c r="VYA56" s="131"/>
      <c r="VYB56" s="131"/>
      <c r="VYC56" s="131"/>
      <c r="VYD56" s="131"/>
      <c r="VYE56" s="131"/>
      <c r="VYF56" s="131"/>
      <c r="VYG56" s="131"/>
      <c r="VYH56" s="131"/>
      <c r="VYI56" s="131"/>
      <c r="VYJ56" s="131"/>
      <c r="VYK56" s="131"/>
      <c r="VYL56" s="131"/>
      <c r="VYM56" s="131"/>
      <c r="VYN56" s="131"/>
      <c r="VYO56" s="131"/>
      <c r="VYP56" s="131"/>
      <c r="VYQ56" s="131"/>
      <c r="VYR56" s="131"/>
      <c r="VYS56" s="131"/>
      <c r="VYT56" s="131"/>
      <c r="VYU56" s="131"/>
      <c r="VYV56" s="131"/>
      <c r="VYW56" s="131"/>
      <c r="VYX56" s="131"/>
      <c r="VYY56" s="131"/>
      <c r="VYZ56" s="131"/>
      <c r="VZA56" s="131"/>
      <c r="VZB56" s="131"/>
      <c r="VZC56" s="131"/>
      <c r="VZD56" s="131"/>
      <c r="VZE56" s="131"/>
      <c r="VZF56" s="131"/>
      <c r="VZG56" s="131"/>
      <c r="VZH56" s="131"/>
      <c r="VZI56" s="131"/>
      <c r="VZJ56" s="131"/>
      <c r="VZK56" s="131"/>
      <c r="VZL56" s="131"/>
      <c r="VZM56" s="131"/>
      <c r="VZN56" s="131"/>
      <c r="VZO56" s="131"/>
      <c r="VZP56" s="131"/>
      <c r="VZQ56" s="131"/>
      <c r="VZR56" s="131"/>
      <c r="VZS56" s="131"/>
      <c r="VZT56" s="131"/>
      <c r="VZU56" s="131"/>
      <c r="VZV56" s="131"/>
      <c r="VZW56" s="131"/>
      <c r="VZX56" s="131"/>
      <c r="VZY56" s="131"/>
      <c r="VZZ56" s="131"/>
      <c r="WAA56" s="131"/>
      <c r="WAB56" s="131"/>
      <c r="WAC56" s="131"/>
      <c r="WAD56" s="131"/>
      <c r="WAE56" s="131"/>
      <c r="WAF56" s="131"/>
      <c r="WAG56" s="131"/>
      <c r="WAH56" s="131"/>
      <c r="WAI56" s="131"/>
      <c r="WAJ56" s="131"/>
      <c r="WAK56" s="131"/>
      <c r="WAL56" s="131"/>
      <c r="WAM56" s="131"/>
      <c r="WAN56" s="131"/>
      <c r="WAO56" s="131"/>
      <c r="WAP56" s="131"/>
      <c r="WAQ56" s="131"/>
      <c r="WAR56" s="131"/>
      <c r="WAS56" s="131"/>
      <c r="WAT56" s="131"/>
      <c r="WAU56" s="131"/>
      <c r="WAV56" s="131"/>
      <c r="WAW56" s="131"/>
      <c r="WAX56" s="131"/>
      <c r="WAY56" s="131"/>
      <c r="WAZ56" s="131"/>
      <c r="WBA56" s="131"/>
      <c r="WBB56" s="131"/>
      <c r="WBC56" s="131"/>
      <c r="WBD56" s="131"/>
      <c r="WBE56" s="131"/>
      <c r="WBF56" s="131"/>
      <c r="WBG56" s="131"/>
      <c r="WBH56" s="131"/>
      <c r="WBI56" s="131"/>
      <c r="WBJ56" s="131"/>
      <c r="WBK56" s="131"/>
      <c r="WBL56" s="131"/>
      <c r="WBM56" s="131"/>
      <c r="WBN56" s="131"/>
      <c r="WBO56" s="131"/>
      <c r="WBP56" s="131"/>
      <c r="WBQ56" s="131"/>
      <c r="WBR56" s="131"/>
      <c r="WBS56" s="131"/>
      <c r="WBT56" s="131"/>
      <c r="WBU56" s="131"/>
      <c r="WBV56" s="131"/>
      <c r="WBW56" s="131"/>
      <c r="WBX56" s="131"/>
      <c r="WBY56" s="131"/>
      <c r="WBZ56" s="131"/>
      <c r="WCA56" s="131"/>
      <c r="WCB56" s="131"/>
      <c r="WCC56" s="131"/>
      <c r="WCD56" s="131"/>
      <c r="WCE56" s="131"/>
      <c r="WCF56" s="131"/>
      <c r="WCG56" s="131"/>
      <c r="WCH56" s="131"/>
      <c r="WCI56" s="131"/>
      <c r="WCJ56" s="131"/>
      <c r="WCK56" s="131"/>
      <c r="WCL56" s="131"/>
      <c r="WCM56" s="131"/>
      <c r="WCN56" s="131"/>
      <c r="WCO56" s="131"/>
      <c r="WCP56" s="131"/>
      <c r="WCQ56" s="131"/>
      <c r="WCR56" s="131"/>
      <c r="WCS56" s="131"/>
      <c r="WCT56" s="131"/>
      <c r="WCU56" s="131"/>
      <c r="WCV56" s="131"/>
      <c r="WCW56" s="131"/>
      <c r="WCX56" s="131"/>
      <c r="WCY56" s="131"/>
      <c r="WCZ56" s="131"/>
      <c r="WDA56" s="131"/>
      <c r="WDB56" s="131"/>
      <c r="WDC56" s="131"/>
      <c r="WDD56" s="131"/>
      <c r="WDE56" s="131"/>
      <c r="WDF56" s="131"/>
      <c r="WDG56" s="131"/>
      <c r="WDH56" s="131"/>
      <c r="WDI56" s="131"/>
      <c r="WDJ56" s="131"/>
      <c r="WDK56" s="131"/>
      <c r="WDL56" s="131"/>
      <c r="WDM56" s="131"/>
      <c r="WDN56" s="131"/>
      <c r="WDO56" s="131"/>
      <c r="WDP56" s="131"/>
      <c r="WDQ56" s="131"/>
      <c r="WDR56" s="131"/>
      <c r="WDS56" s="131"/>
      <c r="WDT56" s="131"/>
      <c r="WDU56" s="131"/>
      <c r="WDV56" s="131"/>
      <c r="WDW56" s="131"/>
      <c r="WDX56" s="131"/>
      <c r="WDY56" s="131"/>
      <c r="WDZ56" s="131"/>
      <c r="WEA56" s="131"/>
      <c r="WEB56" s="131"/>
      <c r="WEC56" s="131"/>
      <c r="WED56" s="131"/>
      <c r="WEE56" s="131"/>
      <c r="WEF56" s="131"/>
      <c r="WEG56" s="131"/>
      <c r="WEH56" s="131"/>
      <c r="WEI56" s="131"/>
      <c r="WEJ56" s="131"/>
      <c r="WEK56" s="131"/>
      <c r="WEL56" s="131"/>
      <c r="WEM56" s="131"/>
      <c r="WEN56" s="131"/>
      <c r="WEO56" s="131"/>
      <c r="WEP56" s="131"/>
      <c r="WEQ56" s="131"/>
      <c r="WER56" s="131"/>
      <c r="WES56" s="131"/>
      <c r="WET56" s="131"/>
      <c r="WEU56" s="131"/>
      <c r="WEV56" s="131"/>
      <c r="WEW56" s="131"/>
      <c r="WEX56" s="131"/>
      <c r="WEY56" s="131"/>
      <c r="WEZ56" s="131"/>
      <c r="WFA56" s="131"/>
      <c r="WFB56" s="131"/>
      <c r="WFC56" s="131"/>
      <c r="WFD56" s="131"/>
      <c r="WFE56" s="131"/>
      <c r="WFF56" s="131"/>
      <c r="WFG56" s="131"/>
      <c r="WFH56" s="131"/>
      <c r="WFI56" s="131"/>
      <c r="WFJ56" s="131"/>
      <c r="WFK56" s="131"/>
      <c r="WFL56" s="131"/>
      <c r="WFM56" s="131"/>
      <c r="WFN56" s="131"/>
      <c r="WFO56" s="131"/>
      <c r="WFP56" s="131"/>
      <c r="WFQ56" s="131"/>
      <c r="WFR56" s="131"/>
      <c r="WFS56" s="131"/>
      <c r="WFT56" s="131"/>
      <c r="WFU56" s="131"/>
      <c r="WFV56" s="131"/>
      <c r="WFW56" s="131"/>
      <c r="WFX56" s="131"/>
      <c r="WFY56" s="131"/>
      <c r="WFZ56" s="131"/>
      <c r="WGA56" s="131"/>
      <c r="WGB56" s="131"/>
      <c r="WGC56" s="131"/>
      <c r="WGD56" s="131"/>
      <c r="WGE56" s="131"/>
      <c r="WGF56" s="131"/>
      <c r="WGG56" s="131"/>
      <c r="WGH56" s="131"/>
      <c r="WGI56" s="131"/>
      <c r="WGJ56" s="131"/>
      <c r="WGK56" s="131"/>
      <c r="WGL56" s="131"/>
      <c r="WGM56" s="131"/>
      <c r="WGN56" s="131"/>
      <c r="WGO56" s="131"/>
      <c r="WGP56" s="131"/>
      <c r="WGQ56" s="131"/>
      <c r="WGR56" s="131"/>
      <c r="WGS56" s="131"/>
      <c r="WGT56" s="131"/>
      <c r="WGU56" s="131"/>
      <c r="WGV56" s="131"/>
      <c r="WGW56" s="131"/>
      <c r="WGX56" s="131"/>
      <c r="WGY56" s="131"/>
      <c r="WGZ56" s="131"/>
      <c r="WHA56" s="131"/>
      <c r="WHB56" s="131"/>
      <c r="WHC56" s="131"/>
      <c r="WHD56" s="131"/>
      <c r="WHE56" s="131"/>
      <c r="WHF56" s="131"/>
      <c r="WHG56" s="131"/>
      <c r="WHH56" s="131"/>
      <c r="WHI56" s="131"/>
      <c r="WHJ56" s="131"/>
      <c r="WHK56" s="131"/>
      <c r="WHL56" s="131"/>
      <c r="WHM56" s="131"/>
      <c r="WHN56" s="131"/>
      <c r="WHO56" s="131"/>
      <c r="WHP56" s="131"/>
      <c r="WHQ56" s="131"/>
      <c r="WHR56" s="131"/>
      <c r="WHS56" s="131"/>
      <c r="WHT56" s="131"/>
      <c r="WHU56" s="131"/>
      <c r="WHV56" s="131"/>
      <c r="WHW56" s="131"/>
      <c r="WHX56" s="131"/>
      <c r="WHY56" s="131"/>
      <c r="WHZ56" s="131"/>
      <c r="WIA56" s="131"/>
      <c r="WIB56" s="131"/>
      <c r="WIC56" s="131"/>
      <c r="WID56" s="131"/>
      <c r="WIE56" s="131"/>
      <c r="WIF56" s="131"/>
      <c r="WIG56" s="131"/>
      <c r="WIH56" s="131"/>
      <c r="WII56" s="131"/>
      <c r="WIJ56" s="131"/>
      <c r="WIK56" s="131"/>
      <c r="WIL56" s="131"/>
      <c r="WIM56" s="131"/>
      <c r="WIN56" s="131"/>
      <c r="WIO56" s="131"/>
      <c r="WIP56" s="131"/>
      <c r="WIQ56" s="131"/>
      <c r="WIR56" s="131"/>
      <c r="WIS56" s="131"/>
      <c r="WIT56" s="131"/>
      <c r="WIU56" s="131"/>
      <c r="WIV56" s="131"/>
      <c r="WIW56" s="131"/>
      <c r="WIX56" s="131"/>
      <c r="WIY56" s="131"/>
      <c r="WIZ56" s="131"/>
      <c r="WJA56" s="131"/>
      <c r="WJB56" s="131"/>
      <c r="WJC56" s="131"/>
      <c r="WJD56" s="131"/>
      <c r="WJE56" s="131"/>
      <c r="WJF56" s="131"/>
      <c r="WJG56" s="131"/>
      <c r="WJH56" s="131"/>
      <c r="WJI56" s="131"/>
      <c r="WJJ56" s="131"/>
      <c r="WJK56" s="131"/>
      <c r="WJL56" s="131"/>
      <c r="WJM56" s="131"/>
      <c r="WJN56" s="131"/>
      <c r="WJO56" s="131"/>
      <c r="WJP56" s="131"/>
      <c r="WJQ56" s="131"/>
      <c r="WJR56" s="131"/>
      <c r="WJS56" s="131"/>
      <c r="WJT56" s="131"/>
      <c r="WJU56" s="131"/>
      <c r="WJV56" s="131"/>
      <c r="WJW56" s="131"/>
      <c r="WJX56" s="131"/>
      <c r="WJY56" s="131"/>
      <c r="WJZ56" s="131"/>
      <c r="WKA56" s="131"/>
      <c r="WKB56" s="131"/>
      <c r="WKC56" s="131"/>
      <c r="WKD56" s="131"/>
      <c r="WKE56" s="131"/>
      <c r="WKF56" s="131"/>
      <c r="WKG56" s="131"/>
      <c r="WKH56" s="131"/>
      <c r="WKI56" s="131"/>
      <c r="WKJ56" s="131"/>
      <c r="WKK56" s="131"/>
      <c r="WKL56" s="131"/>
      <c r="WKM56" s="131"/>
      <c r="WKN56" s="131"/>
      <c r="WKO56" s="131"/>
      <c r="WKP56" s="131"/>
      <c r="WKQ56" s="131"/>
      <c r="WKR56" s="131"/>
      <c r="WKS56" s="131"/>
      <c r="WKT56" s="131"/>
      <c r="WKU56" s="131"/>
      <c r="WKV56" s="131"/>
      <c r="WKW56" s="131"/>
      <c r="WKX56" s="131"/>
      <c r="WKY56" s="131"/>
      <c r="WKZ56" s="131"/>
      <c r="WLA56" s="131"/>
      <c r="WLB56" s="131"/>
      <c r="WLC56" s="131"/>
      <c r="WLD56" s="131"/>
      <c r="WLE56" s="131"/>
      <c r="WLF56" s="131"/>
      <c r="WLG56" s="131"/>
      <c r="WLH56" s="131"/>
      <c r="WLI56" s="131"/>
      <c r="WLJ56" s="131"/>
      <c r="WLK56" s="131"/>
      <c r="WLL56" s="131"/>
      <c r="WLM56" s="131"/>
      <c r="WLN56" s="131"/>
      <c r="WLO56" s="131"/>
      <c r="WLP56" s="131"/>
      <c r="WLQ56" s="131"/>
      <c r="WLR56" s="131"/>
      <c r="WLS56" s="131"/>
      <c r="WLT56" s="131"/>
      <c r="WLU56" s="131"/>
      <c r="WLV56" s="131"/>
      <c r="WLW56" s="131"/>
      <c r="WLX56" s="131"/>
      <c r="WLY56" s="131"/>
      <c r="WLZ56" s="131"/>
      <c r="WMA56" s="131"/>
      <c r="WMB56" s="131"/>
      <c r="WMC56" s="131"/>
      <c r="WMD56" s="131"/>
      <c r="WME56" s="131"/>
      <c r="WMF56" s="131"/>
      <c r="WMG56" s="131"/>
      <c r="WMH56" s="131"/>
      <c r="WMI56" s="131"/>
      <c r="WMJ56" s="131"/>
      <c r="WMK56" s="131"/>
      <c r="WML56" s="131"/>
      <c r="WMM56" s="131"/>
      <c r="WMN56" s="131"/>
      <c r="WMO56" s="131"/>
      <c r="WMP56" s="131"/>
      <c r="WMQ56" s="131"/>
      <c r="WMR56" s="131"/>
      <c r="WMS56" s="131"/>
      <c r="WMT56" s="131"/>
      <c r="WMU56" s="131"/>
      <c r="WMV56" s="131"/>
      <c r="WMW56" s="131"/>
      <c r="WMX56" s="131"/>
      <c r="WMY56" s="131"/>
      <c r="WMZ56" s="131"/>
      <c r="WNA56" s="131"/>
      <c r="WNB56" s="131"/>
      <c r="WNC56" s="131"/>
      <c r="WND56" s="131"/>
      <c r="WNE56" s="131"/>
      <c r="WNF56" s="131"/>
      <c r="WNG56" s="131"/>
      <c r="WNH56" s="131"/>
      <c r="WNI56" s="131"/>
      <c r="WNJ56" s="131"/>
      <c r="WNK56" s="131"/>
      <c r="WNL56" s="131"/>
      <c r="WNM56" s="131"/>
      <c r="WNN56" s="131"/>
      <c r="WNO56" s="131"/>
      <c r="WNP56" s="131"/>
      <c r="WNQ56" s="131"/>
      <c r="WNR56" s="131"/>
      <c r="WNS56" s="131"/>
      <c r="WNT56" s="131"/>
      <c r="WNU56" s="131"/>
      <c r="WNV56" s="131"/>
      <c r="WNW56" s="131"/>
      <c r="WNX56" s="131"/>
      <c r="WNY56" s="131"/>
      <c r="WNZ56" s="131"/>
      <c r="WOA56" s="131"/>
      <c r="WOB56" s="131"/>
      <c r="WOC56" s="131"/>
      <c r="WOD56" s="131"/>
      <c r="WOE56" s="131"/>
      <c r="WOF56" s="131"/>
      <c r="WOG56" s="131"/>
      <c r="WOH56" s="131"/>
      <c r="WOI56" s="131"/>
      <c r="WOJ56" s="131"/>
      <c r="WOK56" s="131"/>
      <c r="WOL56" s="131"/>
      <c r="WOM56" s="131"/>
      <c r="WON56" s="131"/>
      <c r="WOO56" s="131"/>
      <c r="WOP56" s="131"/>
      <c r="WOQ56" s="131"/>
      <c r="WOR56" s="131"/>
      <c r="WOS56" s="131"/>
      <c r="WOT56" s="131"/>
      <c r="WOU56" s="131"/>
      <c r="WOV56" s="131"/>
      <c r="WOW56" s="131"/>
      <c r="WOX56" s="131"/>
      <c r="WOY56" s="131"/>
      <c r="WOZ56" s="131"/>
      <c r="WPA56" s="131"/>
      <c r="WPB56" s="131"/>
      <c r="WPC56" s="131"/>
      <c r="WPD56" s="131"/>
      <c r="WPE56" s="131"/>
      <c r="WPF56" s="131"/>
      <c r="WPG56" s="131"/>
      <c r="WPH56" s="131"/>
      <c r="WPI56" s="131"/>
      <c r="WPJ56" s="131"/>
      <c r="WPK56" s="131"/>
      <c r="WPL56" s="131"/>
      <c r="WPM56" s="131"/>
      <c r="WPN56" s="131"/>
      <c r="WPO56" s="131"/>
      <c r="WPP56" s="131"/>
      <c r="WPQ56" s="131"/>
      <c r="WPR56" s="131"/>
      <c r="WPS56" s="131"/>
      <c r="WPT56" s="131"/>
      <c r="WPU56" s="131"/>
      <c r="WPV56" s="131"/>
      <c r="WPW56" s="131"/>
      <c r="WPX56" s="131"/>
      <c r="WPY56" s="131"/>
      <c r="WPZ56" s="131"/>
      <c r="WQA56" s="131"/>
      <c r="WQB56" s="131"/>
      <c r="WQC56" s="131"/>
      <c r="WQD56" s="131"/>
      <c r="WQE56" s="131"/>
      <c r="WQF56" s="131"/>
      <c r="WQG56" s="131"/>
      <c r="WQH56" s="131"/>
      <c r="WQI56" s="131"/>
      <c r="WQJ56" s="131"/>
      <c r="WQK56" s="131"/>
      <c r="WQL56" s="131"/>
      <c r="WQM56" s="131"/>
      <c r="WQN56" s="131"/>
      <c r="WQO56" s="131"/>
      <c r="WQP56" s="131"/>
      <c r="WQQ56" s="131"/>
      <c r="WQR56" s="131"/>
      <c r="WQS56" s="131"/>
      <c r="WQT56" s="131"/>
      <c r="WQU56" s="131"/>
      <c r="WQV56" s="131"/>
      <c r="WQW56" s="131"/>
      <c r="WQX56" s="131"/>
      <c r="WQY56" s="131"/>
      <c r="WQZ56" s="131"/>
      <c r="WRA56" s="131"/>
      <c r="WRB56" s="131"/>
      <c r="WRC56" s="131"/>
      <c r="WRD56" s="131"/>
      <c r="WRE56" s="131"/>
      <c r="WRF56" s="131"/>
      <c r="WRG56" s="131"/>
      <c r="WRH56" s="131"/>
      <c r="WRI56" s="131"/>
      <c r="WRJ56" s="131"/>
      <c r="WRK56" s="131"/>
      <c r="WRL56" s="131"/>
      <c r="WRM56" s="131"/>
      <c r="WRN56" s="131"/>
      <c r="WRO56" s="131"/>
      <c r="WRP56" s="131"/>
      <c r="WRQ56" s="131"/>
      <c r="WRR56" s="131"/>
      <c r="WRS56" s="131"/>
      <c r="WRT56" s="131"/>
      <c r="WRU56" s="131"/>
      <c r="WRV56" s="131"/>
      <c r="WRW56" s="131"/>
      <c r="WRX56" s="131"/>
      <c r="WRY56" s="131"/>
      <c r="WRZ56" s="131"/>
      <c r="WSA56" s="131"/>
      <c r="WSB56" s="131"/>
      <c r="WSC56" s="131"/>
      <c r="WSD56" s="131"/>
      <c r="WSE56" s="131"/>
      <c r="WSF56" s="131"/>
      <c r="WSG56" s="131"/>
      <c r="WSH56" s="131"/>
      <c r="WSI56" s="131"/>
      <c r="WSJ56" s="131"/>
      <c r="WSK56" s="131"/>
      <c r="WSL56" s="131"/>
      <c r="WSM56" s="131"/>
      <c r="WSN56" s="131"/>
      <c r="WSO56" s="131"/>
      <c r="WSP56" s="131"/>
      <c r="WSQ56" s="131"/>
      <c r="WSR56" s="131"/>
      <c r="WSS56" s="131"/>
      <c r="WST56" s="131"/>
      <c r="WSU56" s="131"/>
      <c r="WSV56" s="131"/>
      <c r="WSW56" s="131"/>
      <c r="WSX56" s="131"/>
      <c r="WSY56" s="131"/>
      <c r="WSZ56" s="131"/>
      <c r="WTA56" s="131"/>
      <c r="WTB56" s="131"/>
      <c r="WTC56" s="131"/>
      <c r="WTD56" s="131"/>
      <c r="WTE56" s="131"/>
      <c r="WTF56" s="131"/>
      <c r="WTG56" s="131"/>
      <c r="WTH56" s="131"/>
      <c r="WTI56" s="131"/>
      <c r="WTJ56" s="131"/>
      <c r="WTK56" s="131"/>
      <c r="WTL56" s="131"/>
      <c r="WTM56" s="131"/>
      <c r="WTN56" s="131"/>
      <c r="WTO56" s="131"/>
      <c r="WTP56" s="131"/>
      <c r="WTQ56" s="131"/>
      <c r="WTR56" s="131"/>
      <c r="WTS56" s="131"/>
      <c r="WTT56" s="131"/>
      <c r="WTU56" s="131"/>
      <c r="WTV56" s="131"/>
      <c r="WTW56" s="131"/>
      <c r="WTX56" s="131"/>
      <c r="WTY56" s="131"/>
      <c r="WTZ56" s="131"/>
      <c r="WUA56" s="131"/>
      <c r="WUB56" s="131"/>
      <c r="WUC56" s="131"/>
      <c r="WUD56" s="131"/>
      <c r="WUE56" s="131"/>
      <c r="WUF56" s="131"/>
      <c r="WUG56" s="131"/>
      <c r="WUH56" s="131"/>
      <c r="WUI56" s="131"/>
      <c r="WUJ56" s="131"/>
      <c r="WUK56" s="131"/>
      <c r="WUL56" s="131"/>
      <c r="WUM56" s="131"/>
      <c r="WUN56" s="131"/>
      <c r="WUO56" s="131"/>
      <c r="WUP56" s="131"/>
      <c r="WUQ56" s="131"/>
      <c r="WUR56" s="131"/>
      <c r="WUS56" s="131"/>
      <c r="WUT56" s="131"/>
      <c r="WUU56" s="131"/>
      <c r="WUV56" s="131"/>
      <c r="WUW56" s="131"/>
      <c r="WUX56" s="131"/>
      <c r="WUY56" s="131"/>
      <c r="WUZ56" s="131"/>
      <c r="WVA56" s="131"/>
      <c r="WVB56" s="131"/>
      <c r="WVC56" s="131"/>
      <c r="WVD56" s="131"/>
      <c r="WVE56" s="131"/>
      <c r="WVF56" s="131"/>
      <c r="WVG56" s="131"/>
      <c r="WVH56" s="131"/>
      <c r="WVI56" s="131"/>
      <c r="WVJ56" s="131"/>
      <c r="WVK56" s="131"/>
      <c r="WVL56" s="131"/>
      <c r="WVM56" s="131"/>
      <c r="WVN56" s="131"/>
      <c r="WVO56" s="131"/>
      <c r="WVP56" s="131"/>
      <c r="WVQ56" s="131"/>
      <c r="WVR56" s="131"/>
      <c r="WVS56" s="131"/>
      <c r="WVT56" s="131"/>
      <c r="WVU56" s="131"/>
      <c r="WVV56" s="131"/>
      <c r="WVW56" s="131"/>
      <c r="WVX56" s="131"/>
      <c r="WVY56" s="131"/>
      <c r="WVZ56" s="131"/>
      <c r="WWA56" s="131"/>
      <c r="WWB56" s="131"/>
      <c r="WWC56" s="131"/>
      <c r="WWD56" s="131"/>
      <c r="WWE56" s="131"/>
      <c r="WWF56" s="131"/>
      <c r="WWG56" s="131"/>
      <c r="WWH56" s="131"/>
      <c r="WWI56" s="131"/>
      <c r="WWJ56" s="131"/>
      <c r="WWK56" s="131"/>
      <c r="WWL56" s="131"/>
      <c r="WWM56" s="131"/>
      <c r="WWN56" s="131"/>
      <c r="WWO56" s="131"/>
      <c r="WWP56" s="131"/>
      <c r="WWQ56" s="131"/>
      <c r="WWR56" s="131"/>
      <c r="WWS56" s="131"/>
      <c r="WWT56" s="131"/>
      <c r="WWU56" s="131"/>
      <c r="WWV56" s="131"/>
      <c r="WWW56" s="131"/>
      <c r="WWX56" s="131"/>
      <c r="WWY56" s="131"/>
      <c r="WWZ56" s="131"/>
      <c r="WXA56" s="131"/>
      <c r="WXB56" s="131"/>
      <c r="WXC56" s="131"/>
      <c r="WXD56" s="131"/>
      <c r="WXE56" s="131"/>
      <c r="WXF56" s="131"/>
      <c r="WXG56" s="131"/>
      <c r="WXH56" s="131"/>
      <c r="WXI56" s="131"/>
      <c r="WXJ56" s="131"/>
      <c r="WXK56" s="131"/>
      <c r="WXL56" s="131"/>
      <c r="WXM56" s="131"/>
      <c r="WXN56" s="131"/>
      <c r="WXO56" s="131"/>
      <c r="WXP56" s="131"/>
      <c r="WXQ56" s="131"/>
      <c r="WXR56" s="131"/>
      <c r="WXS56" s="131"/>
      <c r="WXT56" s="131"/>
      <c r="WXU56" s="131"/>
      <c r="WXV56" s="131"/>
      <c r="WXW56" s="131"/>
      <c r="WXX56" s="131"/>
      <c r="WXY56" s="131"/>
      <c r="WXZ56" s="131"/>
      <c r="WYA56" s="131"/>
      <c r="WYB56" s="131"/>
      <c r="WYC56" s="131"/>
      <c r="WYD56" s="131"/>
      <c r="WYE56" s="131"/>
      <c r="WYF56" s="131"/>
      <c r="WYG56" s="131"/>
      <c r="WYH56" s="131"/>
      <c r="WYI56" s="131"/>
      <c r="WYJ56" s="131"/>
      <c r="WYK56" s="131"/>
      <c r="WYL56" s="131"/>
      <c r="WYM56" s="131"/>
      <c r="WYN56" s="131"/>
      <c r="WYO56" s="131"/>
      <c r="WYP56" s="131"/>
      <c r="WYQ56" s="131"/>
      <c r="WYR56" s="131"/>
      <c r="WYS56" s="131"/>
      <c r="WYT56" s="131"/>
      <c r="WYU56" s="131"/>
      <c r="WYV56" s="131"/>
      <c r="WYW56" s="131"/>
      <c r="WYX56" s="131"/>
      <c r="WYY56" s="131"/>
      <c r="WYZ56" s="131"/>
      <c r="WZA56" s="131"/>
      <c r="WZB56" s="131"/>
      <c r="WZC56" s="131"/>
      <c r="WZD56" s="131"/>
      <c r="WZE56" s="131"/>
      <c r="WZF56" s="131"/>
      <c r="WZG56" s="131"/>
      <c r="WZH56" s="131"/>
      <c r="WZI56" s="131"/>
      <c r="WZJ56" s="131"/>
      <c r="WZK56" s="131"/>
      <c r="WZL56" s="131"/>
      <c r="WZM56" s="131"/>
      <c r="WZN56" s="131"/>
      <c r="WZO56" s="131"/>
      <c r="WZP56" s="131"/>
      <c r="WZQ56" s="131"/>
      <c r="WZR56" s="131"/>
      <c r="WZS56" s="131"/>
      <c r="WZT56" s="131"/>
      <c r="WZU56" s="131"/>
      <c r="WZV56" s="131"/>
      <c r="WZW56" s="131"/>
      <c r="WZX56" s="131"/>
      <c r="WZY56" s="131"/>
      <c r="WZZ56" s="131"/>
      <c r="XAA56" s="131"/>
      <c r="XAB56" s="131"/>
      <c r="XAC56" s="131"/>
      <c r="XAD56" s="131"/>
      <c r="XAE56" s="131"/>
      <c r="XAF56" s="131"/>
      <c r="XAG56" s="131"/>
      <c r="XAH56" s="131"/>
      <c r="XAI56" s="131"/>
      <c r="XAJ56" s="131"/>
      <c r="XAK56" s="131"/>
      <c r="XAL56" s="131"/>
      <c r="XAM56" s="131"/>
      <c r="XAN56" s="131"/>
      <c r="XAO56" s="131"/>
      <c r="XAP56" s="131"/>
      <c r="XAQ56" s="131"/>
      <c r="XAR56" s="131"/>
      <c r="XAS56" s="131"/>
      <c r="XAT56" s="131"/>
      <c r="XAU56" s="131"/>
      <c r="XAV56" s="131"/>
      <c r="XAW56" s="131"/>
      <c r="XAX56" s="131"/>
      <c r="XAY56" s="131"/>
      <c r="XAZ56" s="131"/>
      <c r="XBA56" s="131"/>
      <c r="XBB56" s="131"/>
      <c r="XBC56" s="131"/>
      <c r="XBD56" s="131"/>
      <c r="XBE56" s="131"/>
      <c r="XBF56" s="131"/>
      <c r="XBG56" s="131"/>
      <c r="XBH56" s="131"/>
      <c r="XBI56" s="131"/>
      <c r="XBJ56" s="131"/>
      <c r="XBK56" s="131"/>
      <c r="XBL56" s="131"/>
      <c r="XBM56" s="131"/>
      <c r="XBN56" s="131"/>
      <c r="XBO56" s="131"/>
      <c r="XBP56" s="131"/>
      <c r="XBQ56" s="131"/>
      <c r="XBR56" s="131"/>
      <c r="XBS56" s="131"/>
      <c r="XBT56" s="131"/>
      <c r="XBU56" s="131"/>
      <c r="XBV56" s="131"/>
      <c r="XBW56" s="131"/>
      <c r="XBX56" s="131"/>
      <c r="XBY56" s="131"/>
      <c r="XBZ56" s="131"/>
      <c r="XCA56" s="131"/>
      <c r="XCB56" s="131"/>
      <c r="XCC56" s="131"/>
      <c r="XCD56" s="131"/>
      <c r="XCE56" s="131"/>
      <c r="XCF56" s="131"/>
      <c r="XCG56" s="131"/>
      <c r="XCH56" s="131"/>
      <c r="XCI56" s="131"/>
      <c r="XCJ56" s="131"/>
      <c r="XCK56" s="131"/>
      <c r="XCL56" s="131"/>
      <c r="XCM56" s="131"/>
      <c r="XCN56" s="131"/>
      <c r="XCO56" s="131"/>
      <c r="XCP56" s="131"/>
      <c r="XCQ56" s="131"/>
      <c r="XCR56" s="131"/>
      <c r="XCS56" s="131"/>
      <c r="XCT56" s="131"/>
      <c r="XCU56" s="131"/>
      <c r="XCV56" s="131"/>
      <c r="XCW56" s="131"/>
      <c r="XCX56" s="131"/>
      <c r="XCY56" s="131"/>
      <c r="XCZ56" s="131"/>
      <c r="XDA56" s="131"/>
      <c r="XDB56" s="131"/>
      <c r="XDC56" s="131"/>
      <c r="XDD56" s="131"/>
      <c r="XDE56" s="131"/>
      <c r="XDF56" s="131"/>
      <c r="XDG56" s="131"/>
      <c r="XDH56" s="131"/>
      <c r="XDI56" s="131"/>
      <c r="XDJ56" s="131"/>
      <c r="XDK56" s="131"/>
      <c r="XDL56" s="131"/>
      <c r="XDM56" s="131"/>
      <c r="XDN56" s="131"/>
      <c r="XDO56" s="131"/>
      <c r="XDP56" s="131"/>
      <c r="XDQ56" s="131"/>
      <c r="XDR56" s="131"/>
      <c r="XDS56" s="131"/>
      <c r="XDT56" s="131"/>
      <c r="XDU56" s="131"/>
      <c r="XDV56" s="131"/>
      <c r="XDW56" s="131"/>
      <c r="XDX56" s="131"/>
      <c r="XDY56" s="131"/>
      <c r="XDZ56" s="131"/>
      <c r="XEA56" s="131"/>
      <c r="XEB56" s="131"/>
      <c r="XEC56" s="131"/>
      <c r="XED56" s="131"/>
      <c r="XEE56" s="131"/>
      <c r="XEF56" s="131"/>
      <c r="XEG56" s="131"/>
      <c r="XEH56" s="131"/>
      <c r="XEI56" s="131"/>
      <c r="XEJ56" s="131"/>
      <c r="XEK56" s="131"/>
      <c r="XEL56" s="131"/>
      <c r="XEM56" s="131"/>
      <c r="XEN56" s="131"/>
      <c r="XEO56" s="131"/>
      <c r="XEP56" s="131"/>
      <c r="XEQ56" s="131"/>
      <c r="XER56" s="131"/>
      <c r="XES56" s="131"/>
      <c r="XET56" s="131"/>
      <c r="XEU56" s="131"/>
      <c r="XEV56" s="131"/>
      <c r="XEW56" s="131"/>
      <c r="XEX56" s="131"/>
      <c r="XEY56" s="131"/>
      <c r="XEZ56" s="131"/>
      <c r="XFA56" s="131"/>
      <c r="XFB56" s="131"/>
      <c r="XFC56" s="131"/>
      <c r="XFD56" s="131"/>
    </row>
    <row r="57" spans="1:16384" s="136" customFormat="1" ht="12.6" customHeight="1" x14ac:dyDescent="0.2">
      <c r="A57" s="496" t="s">
        <v>667</v>
      </c>
      <c r="B57" s="479"/>
      <c r="C57" s="479"/>
      <c r="D57" s="479"/>
      <c r="E57" s="479"/>
      <c r="F57" s="479"/>
      <c r="G57" s="497"/>
      <c r="H57" s="497"/>
      <c r="I57" s="479"/>
      <c r="J57" s="479"/>
      <c r="K57" s="479"/>
      <c r="L57" s="479"/>
      <c r="M57" s="479"/>
      <c r="N57" s="43"/>
      <c r="O57" s="453"/>
      <c r="P57" s="131"/>
      <c r="Q57" s="131"/>
      <c r="R57" s="131"/>
      <c r="S57" s="131"/>
      <c r="T57" s="131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  <c r="BG57" s="131"/>
      <c r="BH57" s="131"/>
      <c r="BI57" s="131"/>
      <c r="BJ57" s="131"/>
      <c r="BK57" s="131"/>
      <c r="BL57" s="131"/>
      <c r="BM57" s="131"/>
      <c r="BN57" s="131"/>
      <c r="BO57" s="131"/>
      <c r="BP57" s="131"/>
      <c r="BQ57" s="131"/>
      <c r="BR57" s="131"/>
      <c r="BS57" s="131"/>
      <c r="BT57" s="131"/>
      <c r="BU57" s="131"/>
      <c r="BV57" s="131"/>
      <c r="BW57" s="131"/>
      <c r="BX57" s="131"/>
      <c r="BY57" s="131"/>
      <c r="BZ57" s="131"/>
      <c r="CA57" s="131"/>
      <c r="CB57" s="131"/>
      <c r="CC57" s="131"/>
      <c r="CD57" s="131"/>
      <c r="CE57" s="131"/>
      <c r="CF57" s="131"/>
      <c r="CG57" s="131"/>
      <c r="CH57" s="131"/>
      <c r="CI57" s="131"/>
      <c r="CJ57" s="131"/>
      <c r="CK57" s="131"/>
      <c r="CL57" s="131"/>
      <c r="CM57" s="131"/>
      <c r="CN57" s="131"/>
      <c r="CO57" s="131"/>
      <c r="CP57" s="131"/>
      <c r="CQ57" s="131"/>
      <c r="CR57" s="131"/>
      <c r="CS57" s="131"/>
      <c r="CT57" s="131"/>
      <c r="CU57" s="131"/>
      <c r="CV57" s="131"/>
      <c r="CW57" s="131"/>
      <c r="CX57" s="131"/>
      <c r="CY57" s="131"/>
      <c r="CZ57" s="131"/>
      <c r="DA57" s="131"/>
      <c r="DB57" s="131"/>
      <c r="DC57" s="131"/>
      <c r="DD57" s="131"/>
      <c r="DE57" s="131"/>
      <c r="DF57" s="131"/>
      <c r="DG57" s="131"/>
      <c r="DH57" s="131"/>
      <c r="DI57" s="131"/>
      <c r="DJ57" s="131"/>
      <c r="DK57" s="131"/>
      <c r="DL57" s="131"/>
      <c r="DM57" s="131"/>
      <c r="DN57" s="131"/>
      <c r="DO57" s="131"/>
      <c r="DP57" s="131"/>
      <c r="DQ57" s="131"/>
      <c r="DR57" s="131"/>
      <c r="DS57" s="131"/>
      <c r="DT57" s="131"/>
      <c r="DU57" s="131"/>
      <c r="DV57" s="131"/>
      <c r="DW57" s="131"/>
      <c r="DX57" s="131"/>
      <c r="DY57" s="131"/>
      <c r="DZ57" s="131"/>
      <c r="EA57" s="131"/>
      <c r="EB57" s="131"/>
      <c r="EC57" s="131"/>
      <c r="ED57" s="131"/>
      <c r="EE57" s="131"/>
      <c r="EF57" s="131"/>
      <c r="EG57" s="131"/>
      <c r="EH57" s="131"/>
      <c r="EI57" s="131"/>
      <c r="EJ57" s="131"/>
      <c r="EK57" s="131"/>
      <c r="EL57" s="131"/>
      <c r="EM57" s="131"/>
      <c r="EN57" s="131"/>
      <c r="EO57" s="131"/>
      <c r="EP57" s="131"/>
      <c r="EQ57" s="131"/>
      <c r="ER57" s="131"/>
      <c r="ES57" s="131"/>
      <c r="ET57" s="131"/>
      <c r="EU57" s="131"/>
      <c r="EV57" s="131"/>
      <c r="EW57" s="131"/>
      <c r="EX57" s="131"/>
      <c r="EY57" s="131"/>
      <c r="EZ57" s="131"/>
      <c r="FA57" s="131"/>
      <c r="FB57" s="131"/>
      <c r="FC57" s="131"/>
      <c r="FD57" s="131"/>
      <c r="FE57" s="131"/>
      <c r="FF57" s="131"/>
      <c r="FG57" s="131"/>
      <c r="FH57" s="131"/>
      <c r="FI57" s="131"/>
      <c r="FJ57" s="131"/>
      <c r="FK57" s="131"/>
      <c r="FL57" s="131"/>
      <c r="FM57" s="131"/>
      <c r="FN57" s="131"/>
      <c r="FO57" s="131"/>
      <c r="FP57" s="131"/>
      <c r="FQ57" s="131"/>
      <c r="FR57" s="131"/>
      <c r="FS57" s="131"/>
      <c r="FT57" s="131"/>
      <c r="FU57" s="131"/>
      <c r="FV57" s="131"/>
      <c r="FW57" s="131"/>
      <c r="FX57" s="131"/>
      <c r="FY57" s="131"/>
      <c r="FZ57" s="131"/>
      <c r="GA57" s="131"/>
      <c r="GB57" s="131"/>
      <c r="GC57" s="131"/>
      <c r="GD57" s="131"/>
      <c r="GE57" s="131"/>
      <c r="GF57" s="131"/>
      <c r="GG57" s="131"/>
      <c r="GH57" s="131"/>
      <c r="GI57" s="131"/>
      <c r="GJ57" s="131"/>
      <c r="GK57" s="131"/>
      <c r="GL57" s="131"/>
      <c r="GM57" s="131"/>
      <c r="GN57" s="131"/>
      <c r="GO57" s="131"/>
      <c r="GP57" s="131"/>
      <c r="GQ57" s="131"/>
      <c r="GR57" s="131"/>
      <c r="GS57" s="131"/>
      <c r="GT57" s="131"/>
      <c r="GU57" s="131"/>
      <c r="GV57" s="131"/>
      <c r="GW57" s="131"/>
      <c r="GX57" s="131"/>
      <c r="GY57" s="131"/>
      <c r="GZ57" s="131"/>
      <c r="HA57" s="131"/>
      <c r="HB57" s="131"/>
      <c r="HC57" s="131"/>
      <c r="HD57" s="131"/>
      <c r="HE57" s="131"/>
      <c r="HF57" s="131"/>
      <c r="HG57" s="131"/>
      <c r="HH57" s="131"/>
      <c r="HI57" s="131"/>
      <c r="HJ57" s="131"/>
      <c r="HK57" s="131"/>
      <c r="HL57" s="131"/>
      <c r="HM57" s="131"/>
      <c r="HN57" s="131"/>
      <c r="HO57" s="131"/>
      <c r="HP57" s="131"/>
      <c r="HQ57" s="131"/>
      <c r="HR57" s="131"/>
      <c r="HS57" s="131"/>
      <c r="HT57" s="131"/>
      <c r="HU57" s="131"/>
      <c r="HV57" s="131"/>
      <c r="HW57" s="131"/>
      <c r="HX57" s="131"/>
      <c r="HY57" s="131"/>
      <c r="HZ57" s="131"/>
      <c r="IA57" s="131"/>
      <c r="IB57" s="131"/>
      <c r="IC57" s="131"/>
      <c r="ID57" s="131"/>
      <c r="IE57" s="131"/>
      <c r="IF57" s="131"/>
      <c r="IG57" s="131"/>
      <c r="IH57" s="131"/>
      <c r="II57" s="131"/>
      <c r="IJ57" s="131"/>
      <c r="IK57" s="131"/>
      <c r="IL57" s="131"/>
      <c r="IM57" s="131"/>
      <c r="IN57" s="131"/>
      <c r="IO57" s="131"/>
      <c r="IP57" s="131"/>
      <c r="IQ57" s="131"/>
      <c r="IR57" s="131"/>
      <c r="IS57" s="131"/>
      <c r="IT57" s="131"/>
      <c r="IU57" s="131"/>
      <c r="IV57" s="131"/>
      <c r="IW57" s="131"/>
      <c r="IX57" s="131"/>
      <c r="IY57" s="131"/>
      <c r="IZ57" s="131"/>
      <c r="JA57" s="131"/>
      <c r="JB57" s="131"/>
      <c r="JC57" s="131"/>
      <c r="JD57" s="131"/>
      <c r="JE57" s="131"/>
      <c r="JF57" s="131"/>
      <c r="JG57" s="131"/>
      <c r="JH57" s="131"/>
      <c r="JI57" s="131"/>
      <c r="JJ57" s="131"/>
      <c r="JK57" s="131"/>
      <c r="JL57" s="131"/>
      <c r="JM57" s="131"/>
      <c r="JN57" s="131"/>
      <c r="JO57" s="131"/>
      <c r="JP57" s="131"/>
      <c r="JQ57" s="131"/>
      <c r="JR57" s="131"/>
      <c r="JS57" s="131"/>
      <c r="JT57" s="131"/>
      <c r="JU57" s="131"/>
      <c r="JV57" s="131"/>
      <c r="JW57" s="131"/>
      <c r="JX57" s="131"/>
      <c r="JY57" s="131"/>
      <c r="JZ57" s="131"/>
      <c r="KA57" s="131"/>
      <c r="KB57" s="131"/>
      <c r="KC57" s="131"/>
      <c r="KD57" s="131"/>
      <c r="KE57" s="131"/>
      <c r="KF57" s="131"/>
      <c r="KG57" s="131"/>
      <c r="KH57" s="131"/>
      <c r="KI57" s="131"/>
      <c r="KJ57" s="131"/>
      <c r="KK57" s="131"/>
      <c r="KL57" s="131"/>
      <c r="KM57" s="131"/>
      <c r="KN57" s="131"/>
      <c r="KO57" s="131"/>
      <c r="KP57" s="131"/>
      <c r="KQ57" s="131"/>
      <c r="KR57" s="131"/>
      <c r="KS57" s="131"/>
      <c r="KT57" s="131"/>
      <c r="KU57" s="131"/>
      <c r="KV57" s="131"/>
      <c r="KW57" s="131"/>
      <c r="KX57" s="131"/>
      <c r="KY57" s="131"/>
      <c r="KZ57" s="131"/>
      <c r="LA57" s="131"/>
      <c r="LB57" s="131"/>
      <c r="LC57" s="131"/>
      <c r="LD57" s="131"/>
      <c r="LE57" s="131"/>
      <c r="LF57" s="131"/>
      <c r="LG57" s="131"/>
      <c r="LH57" s="131"/>
      <c r="LI57" s="131"/>
      <c r="LJ57" s="131"/>
      <c r="LK57" s="131"/>
      <c r="LL57" s="131"/>
      <c r="LM57" s="131"/>
      <c r="LN57" s="131"/>
      <c r="LO57" s="131"/>
      <c r="LP57" s="131"/>
      <c r="LQ57" s="131"/>
      <c r="LR57" s="131"/>
      <c r="LS57" s="131"/>
      <c r="LT57" s="131"/>
      <c r="LU57" s="131"/>
      <c r="LV57" s="131"/>
      <c r="LW57" s="131"/>
      <c r="LX57" s="131"/>
      <c r="LY57" s="131"/>
      <c r="LZ57" s="131"/>
      <c r="MA57" s="131"/>
      <c r="MB57" s="131"/>
      <c r="MC57" s="131"/>
      <c r="MD57" s="131"/>
      <c r="ME57" s="131"/>
      <c r="MF57" s="131"/>
      <c r="MG57" s="131"/>
      <c r="MH57" s="131"/>
      <c r="MI57" s="131"/>
      <c r="MJ57" s="131"/>
      <c r="MK57" s="131"/>
      <c r="ML57" s="131"/>
      <c r="MM57" s="131"/>
      <c r="MN57" s="131"/>
      <c r="MO57" s="131"/>
      <c r="MP57" s="131"/>
      <c r="MQ57" s="131"/>
      <c r="MR57" s="131"/>
      <c r="MS57" s="131"/>
      <c r="MT57" s="131"/>
      <c r="MU57" s="131"/>
      <c r="MV57" s="131"/>
      <c r="MW57" s="131"/>
      <c r="MX57" s="131"/>
      <c r="MY57" s="131"/>
      <c r="MZ57" s="131"/>
      <c r="NA57" s="131"/>
      <c r="NB57" s="131"/>
      <c r="NC57" s="131"/>
      <c r="ND57" s="131"/>
      <c r="NE57" s="131"/>
      <c r="NF57" s="131"/>
      <c r="NG57" s="131"/>
      <c r="NH57" s="131"/>
      <c r="NI57" s="131"/>
      <c r="NJ57" s="131"/>
      <c r="NK57" s="131"/>
      <c r="NL57" s="131"/>
      <c r="NM57" s="131"/>
      <c r="NN57" s="131"/>
      <c r="NO57" s="131"/>
      <c r="NP57" s="131"/>
      <c r="NQ57" s="131"/>
      <c r="NR57" s="131"/>
      <c r="NS57" s="131"/>
      <c r="NT57" s="131"/>
      <c r="NU57" s="131"/>
      <c r="NV57" s="131"/>
      <c r="NW57" s="131"/>
      <c r="NX57" s="131"/>
      <c r="NY57" s="131"/>
      <c r="NZ57" s="131"/>
      <c r="OA57" s="131"/>
      <c r="OB57" s="131"/>
      <c r="OC57" s="131"/>
      <c r="OD57" s="131"/>
      <c r="OE57" s="131"/>
      <c r="OF57" s="131"/>
      <c r="OG57" s="131"/>
      <c r="OH57" s="131"/>
      <c r="OI57" s="131"/>
      <c r="OJ57" s="131"/>
      <c r="OK57" s="131"/>
      <c r="OL57" s="131"/>
      <c r="OM57" s="131"/>
      <c r="ON57" s="131"/>
      <c r="OO57" s="131"/>
      <c r="OP57" s="131"/>
      <c r="OQ57" s="131"/>
      <c r="OR57" s="131"/>
      <c r="OS57" s="131"/>
      <c r="OT57" s="131"/>
      <c r="OU57" s="131"/>
      <c r="OV57" s="131"/>
      <c r="OW57" s="131"/>
      <c r="OX57" s="131"/>
      <c r="OY57" s="131"/>
      <c r="OZ57" s="131"/>
      <c r="PA57" s="131"/>
      <c r="PB57" s="131"/>
      <c r="PC57" s="131"/>
      <c r="PD57" s="131"/>
      <c r="PE57" s="131"/>
      <c r="PF57" s="131"/>
      <c r="PG57" s="131"/>
      <c r="PH57" s="131"/>
      <c r="PI57" s="131"/>
      <c r="PJ57" s="131"/>
      <c r="PK57" s="131"/>
      <c r="PL57" s="131"/>
      <c r="PM57" s="131"/>
      <c r="PN57" s="131"/>
      <c r="PO57" s="131"/>
      <c r="PP57" s="131"/>
      <c r="PQ57" s="131"/>
      <c r="PR57" s="131"/>
      <c r="PS57" s="131"/>
      <c r="PT57" s="131"/>
      <c r="PU57" s="131"/>
      <c r="PV57" s="131"/>
      <c r="PW57" s="131"/>
      <c r="PX57" s="131"/>
      <c r="PY57" s="131"/>
      <c r="PZ57" s="131"/>
      <c r="QA57" s="131"/>
      <c r="QB57" s="131"/>
      <c r="QC57" s="131"/>
      <c r="QD57" s="131"/>
      <c r="QE57" s="131"/>
      <c r="QF57" s="131"/>
      <c r="QG57" s="131"/>
      <c r="QH57" s="131"/>
      <c r="QI57" s="131"/>
      <c r="QJ57" s="131"/>
      <c r="QK57" s="131"/>
      <c r="QL57" s="131"/>
      <c r="QM57" s="131"/>
      <c r="QN57" s="131"/>
      <c r="QO57" s="131"/>
      <c r="QP57" s="131"/>
      <c r="QQ57" s="131"/>
      <c r="QR57" s="131"/>
      <c r="QS57" s="131"/>
      <c r="QT57" s="131"/>
      <c r="QU57" s="131"/>
      <c r="QV57" s="131"/>
      <c r="QW57" s="131"/>
      <c r="QX57" s="131"/>
      <c r="QY57" s="131"/>
      <c r="QZ57" s="131"/>
      <c r="RA57" s="131"/>
      <c r="RB57" s="131"/>
      <c r="RC57" s="131"/>
      <c r="RD57" s="131"/>
      <c r="RE57" s="131"/>
      <c r="RF57" s="131"/>
      <c r="RG57" s="131"/>
      <c r="RH57" s="131"/>
      <c r="RI57" s="131"/>
      <c r="RJ57" s="131"/>
      <c r="RK57" s="131"/>
      <c r="RL57" s="131"/>
      <c r="RM57" s="131"/>
      <c r="RN57" s="131"/>
      <c r="RO57" s="131"/>
      <c r="RP57" s="131"/>
      <c r="RQ57" s="131"/>
      <c r="RR57" s="131"/>
      <c r="RS57" s="131"/>
      <c r="RT57" s="131"/>
      <c r="RU57" s="131"/>
      <c r="RV57" s="131"/>
      <c r="RW57" s="131"/>
      <c r="RX57" s="131"/>
      <c r="RY57" s="131"/>
      <c r="RZ57" s="131"/>
      <c r="SA57" s="131"/>
      <c r="SB57" s="131"/>
      <c r="SC57" s="131"/>
      <c r="SD57" s="131"/>
      <c r="SE57" s="131"/>
      <c r="SF57" s="131"/>
      <c r="SG57" s="131"/>
      <c r="SH57" s="131"/>
      <c r="SI57" s="131"/>
      <c r="SJ57" s="131"/>
      <c r="SK57" s="131"/>
      <c r="SL57" s="131"/>
      <c r="SM57" s="131"/>
      <c r="SN57" s="131"/>
      <c r="SO57" s="131"/>
      <c r="SP57" s="131"/>
      <c r="SQ57" s="131"/>
      <c r="SR57" s="131"/>
      <c r="SS57" s="131"/>
      <c r="ST57" s="131"/>
      <c r="SU57" s="131"/>
      <c r="SV57" s="131"/>
      <c r="SW57" s="131"/>
      <c r="SX57" s="131"/>
      <c r="SY57" s="131"/>
      <c r="SZ57" s="131"/>
      <c r="TA57" s="131"/>
      <c r="TB57" s="131"/>
      <c r="TC57" s="131"/>
      <c r="TD57" s="131"/>
      <c r="TE57" s="131"/>
      <c r="TF57" s="131"/>
      <c r="TG57" s="131"/>
      <c r="TH57" s="131"/>
      <c r="TI57" s="131"/>
      <c r="TJ57" s="131"/>
      <c r="TK57" s="131"/>
      <c r="TL57" s="131"/>
      <c r="TM57" s="131"/>
      <c r="TN57" s="131"/>
      <c r="TO57" s="131"/>
      <c r="TP57" s="131"/>
      <c r="TQ57" s="131"/>
      <c r="TR57" s="131"/>
      <c r="TS57" s="131"/>
      <c r="TT57" s="131"/>
      <c r="TU57" s="131"/>
      <c r="TV57" s="131"/>
      <c r="TW57" s="131"/>
      <c r="TX57" s="131"/>
      <c r="TY57" s="131"/>
      <c r="TZ57" s="131"/>
      <c r="UA57" s="131"/>
      <c r="UB57" s="131"/>
      <c r="UC57" s="131"/>
      <c r="UD57" s="131"/>
      <c r="UE57" s="131"/>
      <c r="UF57" s="131"/>
      <c r="UG57" s="131"/>
      <c r="UH57" s="131"/>
      <c r="UI57" s="131"/>
      <c r="UJ57" s="131"/>
      <c r="UK57" s="131"/>
      <c r="UL57" s="131"/>
      <c r="UM57" s="131"/>
      <c r="UN57" s="131"/>
      <c r="UO57" s="131"/>
      <c r="UP57" s="131"/>
      <c r="UQ57" s="131"/>
      <c r="UR57" s="131"/>
      <c r="US57" s="131"/>
      <c r="UT57" s="131"/>
      <c r="UU57" s="131"/>
      <c r="UV57" s="131"/>
      <c r="UW57" s="131"/>
      <c r="UX57" s="131"/>
      <c r="UY57" s="131"/>
      <c r="UZ57" s="131"/>
      <c r="VA57" s="131"/>
      <c r="VB57" s="131"/>
      <c r="VC57" s="131"/>
      <c r="VD57" s="131"/>
      <c r="VE57" s="131"/>
      <c r="VF57" s="131"/>
      <c r="VG57" s="131"/>
      <c r="VH57" s="131"/>
      <c r="VI57" s="131"/>
      <c r="VJ57" s="131"/>
      <c r="VK57" s="131"/>
      <c r="VL57" s="131"/>
      <c r="VM57" s="131"/>
      <c r="VN57" s="131"/>
      <c r="VO57" s="131"/>
      <c r="VP57" s="131"/>
      <c r="VQ57" s="131"/>
      <c r="VR57" s="131"/>
      <c r="VS57" s="131"/>
      <c r="VT57" s="131"/>
      <c r="VU57" s="131"/>
      <c r="VV57" s="131"/>
      <c r="VW57" s="131"/>
      <c r="VX57" s="131"/>
      <c r="VY57" s="131"/>
      <c r="VZ57" s="131"/>
      <c r="WA57" s="131"/>
      <c r="WB57" s="131"/>
      <c r="WC57" s="131"/>
      <c r="WD57" s="131"/>
      <c r="WE57" s="131"/>
      <c r="WF57" s="131"/>
      <c r="WG57" s="131"/>
      <c r="WH57" s="131"/>
      <c r="WI57" s="131"/>
      <c r="WJ57" s="131"/>
      <c r="WK57" s="131"/>
      <c r="WL57" s="131"/>
      <c r="WM57" s="131"/>
      <c r="WN57" s="131"/>
      <c r="WO57" s="131"/>
      <c r="WP57" s="131"/>
      <c r="WQ57" s="131"/>
      <c r="WR57" s="131"/>
      <c r="WS57" s="131"/>
      <c r="WT57" s="131"/>
      <c r="WU57" s="131"/>
      <c r="WV57" s="131"/>
      <c r="WW57" s="131"/>
      <c r="WX57" s="131"/>
      <c r="WY57" s="131"/>
      <c r="WZ57" s="131"/>
      <c r="XA57" s="131"/>
      <c r="XB57" s="131"/>
      <c r="XC57" s="131"/>
      <c r="XD57" s="131"/>
      <c r="XE57" s="131"/>
      <c r="XF57" s="131"/>
      <c r="XG57" s="131"/>
      <c r="XH57" s="131"/>
      <c r="XI57" s="131"/>
      <c r="XJ57" s="131"/>
      <c r="XK57" s="131"/>
      <c r="XL57" s="131"/>
      <c r="XM57" s="131"/>
      <c r="XN57" s="131"/>
      <c r="XO57" s="131"/>
      <c r="XP57" s="131"/>
      <c r="XQ57" s="131"/>
      <c r="XR57" s="131"/>
      <c r="XS57" s="131"/>
      <c r="XT57" s="131"/>
      <c r="XU57" s="131"/>
      <c r="XV57" s="131"/>
      <c r="XW57" s="131"/>
      <c r="XX57" s="131"/>
      <c r="XY57" s="131"/>
      <c r="XZ57" s="131"/>
      <c r="YA57" s="131"/>
      <c r="YB57" s="131"/>
      <c r="YC57" s="131"/>
      <c r="YD57" s="131"/>
      <c r="YE57" s="131"/>
      <c r="YF57" s="131"/>
      <c r="YG57" s="131"/>
      <c r="YH57" s="131"/>
      <c r="YI57" s="131"/>
      <c r="YJ57" s="131"/>
      <c r="YK57" s="131"/>
      <c r="YL57" s="131"/>
      <c r="YM57" s="131"/>
      <c r="YN57" s="131"/>
      <c r="YO57" s="131"/>
      <c r="YP57" s="131"/>
      <c r="YQ57" s="131"/>
      <c r="YR57" s="131"/>
      <c r="YS57" s="131"/>
      <c r="YT57" s="131"/>
      <c r="YU57" s="131"/>
      <c r="YV57" s="131"/>
      <c r="YW57" s="131"/>
      <c r="YX57" s="131"/>
      <c r="YY57" s="131"/>
      <c r="YZ57" s="131"/>
      <c r="ZA57" s="131"/>
      <c r="ZB57" s="131"/>
      <c r="ZC57" s="131"/>
      <c r="ZD57" s="131"/>
      <c r="ZE57" s="131"/>
      <c r="ZF57" s="131"/>
      <c r="ZG57" s="131"/>
      <c r="ZH57" s="131"/>
      <c r="ZI57" s="131"/>
      <c r="ZJ57" s="131"/>
      <c r="ZK57" s="131"/>
      <c r="ZL57" s="131"/>
      <c r="ZM57" s="131"/>
      <c r="ZN57" s="131"/>
      <c r="ZO57" s="131"/>
      <c r="ZP57" s="131"/>
      <c r="ZQ57" s="131"/>
      <c r="ZR57" s="131"/>
      <c r="ZS57" s="131"/>
      <c r="ZT57" s="131"/>
      <c r="ZU57" s="131"/>
      <c r="ZV57" s="131"/>
      <c r="ZW57" s="131"/>
      <c r="ZX57" s="131"/>
      <c r="ZY57" s="131"/>
      <c r="ZZ57" s="131"/>
      <c r="AAA57" s="131"/>
      <c r="AAB57" s="131"/>
      <c r="AAC57" s="131"/>
      <c r="AAD57" s="131"/>
      <c r="AAE57" s="131"/>
      <c r="AAF57" s="131"/>
      <c r="AAG57" s="131"/>
      <c r="AAH57" s="131"/>
      <c r="AAI57" s="131"/>
      <c r="AAJ57" s="131"/>
      <c r="AAK57" s="131"/>
      <c r="AAL57" s="131"/>
      <c r="AAM57" s="131"/>
      <c r="AAN57" s="131"/>
      <c r="AAO57" s="131"/>
      <c r="AAP57" s="131"/>
      <c r="AAQ57" s="131"/>
      <c r="AAR57" s="131"/>
      <c r="AAS57" s="131"/>
      <c r="AAT57" s="131"/>
      <c r="AAU57" s="131"/>
      <c r="AAV57" s="131"/>
      <c r="AAW57" s="131"/>
      <c r="AAX57" s="131"/>
      <c r="AAY57" s="131"/>
      <c r="AAZ57" s="131"/>
      <c r="ABA57" s="131"/>
      <c r="ABB57" s="131"/>
      <c r="ABC57" s="131"/>
      <c r="ABD57" s="131"/>
      <c r="ABE57" s="131"/>
      <c r="ABF57" s="131"/>
      <c r="ABG57" s="131"/>
      <c r="ABH57" s="131"/>
      <c r="ABI57" s="131"/>
      <c r="ABJ57" s="131"/>
      <c r="ABK57" s="131"/>
      <c r="ABL57" s="131"/>
      <c r="ABM57" s="131"/>
      <c r="ABN57" s="131"/>
      <c r="ABO57" s="131"/>
      <c r="ABP57" s="131"/>
      <c r="ABQ57" s="131"/>
      <c r="ABR57" s="131"/>
      <c r="ABS57" s="131"/>
      <c r="ABT57" s="131"/>
      <c r="ABU57" s="131"/>
      <c r="ABV57" s="131"/>
      <c r="ABW57" s="131"/>
      <c r="ABX57" s="131"/>
      <c r="ABY57" s="131"/>
      <c r="ABZ57" s="131"/>
      <c r="ACA57" s="131"/>
      <c r="ACB57" s="131"/>
      <c r="ACC57" s="131"/>
      <c r="ACD57" s="131"/>
      <c r="ACE57" s="131"/>
      <c r="ACF57" s="131"/>
      <c r="ACG57" s="131"/>
      <c r="ACH57" s="131"/>
      <c r="ACI57" s="131"/>
      <c r="ACJ57" s="131"/>
      <c r="ACK57" s="131"/>
      <c r="ACL57" s="131"/>
      <c r="ACM57" s="131"/>
      <c r="ACN57" s="131"/>
      <c r="ACO57" s="131"/>
      <c r="ACP57" s="131"/>
      <c r="ACQ57" s="131"/>
      <c r="ACR57" s="131"/>
      <c r="ACS57" s="131"/>
      <c r="ACT57" s="131"/>
      <c r="ACU57" s="131"/>
      <c r="ACV57" s="131"/>
      <c r="ACW57" s="131"/>
      <c r="ACX57" s="131"/>
      <c r="ACY57" s="131"/>
      <c r="ACZ57" s="131"/>
      <c r="ADA57" s="131"/>
      <c r="ADB57" s="131"/>
      <c r="ADC57" s="131"/>
      <c r="ADD57" s="131"/>
      <c r="ADE57" s="131"/>
      <c r="ADF57" s="131"/>
      <c r="ADG57" s="131"/>
      <c r="ADH57" s="131"/>
      <c r="ADI57" s="131"/>
      <c r="ADJ57" s="131"/>
      <c r="ADK57" s="131"/>
      <c r="ADL57" s="131"/>
      <c r="ADM57" s="131"/>
      <c r="ADN57" s="131"/>
      <c r="ADO57" s="131"/>
      <c r="ADP57" s="131"/>
      <c r="ADQ57" s="131"/>
      <c r="ADR57" s="131"/>
      <c r="ADS57" s="131"/>
      <c r="ADT57" s="131"/>
      <c r="ADU57" s="131"/>
      <c r="ADV57" s="131"/>
      <c r="ADW57" s="131"/>
      <c r="ADX57" s="131"/>
      <c r="ADY57" s="131"/>
      <c r="ADZ57" s="131"/>
      <c r="AEA57" s="131"/>
      <c r="AEB57" s="131"/>
      <c r="AEC57" s="131"/>
      <c r="AED57" s="131"/>
      <c r="AEE57" s="131"/>
      <c r="AEF57" s="131"/>
      <c r="AEG57" s="131"/>
      <c r="AEH57" s="131"/>
      <c r="AEI57" s="131"/>
      <c r="AEJ57" s="131"/>
      <c r="AEK57" s="131"/>
      <c r="AEL57" s="131"/>
      <c r="AEM57" s="131"/>
      <c r="AEN57" s="131"/>
      <c r="AEO57" s="131"/>
      <c r="AEP57" s="131"/>
      <c r="AEQ57" s="131"/>
      <c r="AER57" s="131"/>
      <c r="AES57" s="131"/>
      <c r="AET57" s="131"/>
      <c r="AEU57" s="131"/>
      <c r="AEV57" s="131"/>
      <c r="AEW57" s="131"/>
      <c r="AEX57" s="131"/>
      <c r="AEY57" s="131"/>
      <c r="AEZ57" s="131"/>
      <c r="AFA57" s="131"/>
      <c r="AFB57" s="131"/>
      <c r="AFC57" s="131"/>
      <c r="AFD57" s="131"/>
      <c r="AFE57" s="131"/>
      <c r="AFF57" s="131"/>
      <c r="AFG57" s="131"/>
      <c r="AFH57" s="131"/>
      <c r="AFI57" s="131"/>
      <c r="AFJ57" s="131"/>
      <c r="AFK57" s="131"/>
      <c r="AFL57" s="131"/>
      <c r="AFM57" s="131"/>
      <c r="AFN57" s="131"/>
      <c r="AFO57" s="131"/>
      <c r="AFP57" s="131"/>
      <c r="AFQ57" s="131"/>
      <c r="AFR57" s="131"/>
      <c r="AFS57" s="131"/>
      <c r="AFT57" s="131"/>
      <c r="AFU57" s="131"/>
      <c r="AFV57" s="131"/>
      <c r="AFW57" s="131"/>
      <c r="AFX57" s="131"/>
      <c r="AFY57" s="131"/>
      <c r="AFZ57" s="131"/>
      <c r="AGA57" s="131"/>
      <c r="AGB57" s="131"/>
      <c r="AGC57" s="131"/>
      <c r="AGD57" s="131"/>
      <c r="AGE57" s="131"/>
      <c r="AGF57" s="131"/>
      <c r="AGG57" s="131"/>
      <c r="AGH57" s="131"/>
      <c r="AGI57" s="131"/>
      <c r="AGJ57" s="131"/>
      <c r="AGK57" s="131"/>
      <c r="AGL57" s="131"/>
      <c r="AGM57" s="131"/>
      <c r="AGN57" s="131"/>
      <c r="AGO57" s="131"/>
      <c r="AGP57" s="131"/>
      <c r="AGQ57" s="131"/>
      <c r="AGR57" s="131"/>
      <c r="AGS57" s="131"/>
      <c r="AGT57" s="131"/>
      <c r="AGU57" s="131"/>
      <c r="AGV57" s="131"/>
      <c r="AGW57" s="131"/>
      <c r="AGX57" s="131"/>
      <c r="AGY57" s="131"/>
      <c r="AGZ57" s="131"/>
      <c r="AHA57" s="131"/>
      <c r="AHB57" s="131"/>
      <c r="AHC57" s="131"/>
      <c r="AHD57" s="131"/>
      <c r="AHE57" s="131"/>
      <c r="AHF57" s="131"/>
      <c r="AHG57" s="131"/>
      <c r="AHH57" s="131"/>
      <c r="AHI57" s="131"/>
      <c r="AHJ57" s="131"/>
      <c r="AHK57" s="131"/>
      <c r="AHL57" s="131"/>
      <c r="AHM57" s="131"/>
      <c r="AHN57" s="131"/>
      <c r="AHO57" s="131"/>
      <c r="AHP57" s="131"/>
      <c r="AHQ57" s="131"/>
      <c r="AHR57" s="131"/>
      <c r="AHS57" s="131"/>
      <c r="AHT57" s="131"/>
      <c r="AHU57" s="131"/>
      <c r="AHV57" s="131"/>
      <c r="AHW57" s="131"/>
      <c r="AHX57" s="131"/>
      <c r="AHY57" s="131"/>
      <c r="AHZ57" s="131"/>
      <c r="AIA57" s="131"/>
      <c r="AIB57" s="131"/>
      <c r="AIC57" s="131"/>
      <c r="AID57" s="131"/>
      <c r="AIE57" s="131"/>
      <c r="AIF57" s="131"/>
      <c r="AIG57" s="131"/>
      <c r="AIH57" s="131"/>
      <c r="AII57" s="131"/>
      <c r="AIJ57" s="131"/>
      <c r="AIK57" s="131"/>
      <c r="AIL57" s="131"/>
      <c r="AIM57" s="131"/>
      <c r="AIN57" s="131"/>
      <c r="AIO57" s="131"/>
      <c r="AIP57" s="131"/>
      <c r="AIQ57" s="131"/>
      <c r="AIR57" s="131"/>
      <c r="AIS57" s="131"/>
      <c r="AIT57" s="131"/>
      <c r="AIU57" s="131"/>
      <c r="AIV57" s="131"/>
      <c r="AIW57" s="131"/>
      <c r="AIX57" s="131"/>
      <c r="AIY57" s="131"/>
      <c r="AIZ57" s="131"/>
      <c r="AJA57" s="131"/>
      <c r="AJB57" s="131"/>
      <c r="AJC57" s="131"/>
      <c r="AJD57" s="131"/>
      <c r="AJE57" s="131"/>
      <c r="AJF57" s="131"/>
      <c r="AJG57" s="131"/>
      <c r="AJH57" s="131"/>
      <c r="AJI57" s="131"/>
      <c r="AJJ57" s="131"/>
      <c r="AJK57" s="131"/>
      <c r="AJL57" s="131"/>
      <c r="AJM57" s="131"/>
      <c r="AJN57" s="131"/>
      <c r="AJO57" s="131"/>
      <c r="AJP57" s="131"/>
      <c r="AJQ57" s="131"/>
      <c r="AJR57" s="131"/>
      <c r="AJS57" s="131"/>
      <c r="AJT57" s="131"/>
      <c r="AJU57" s="131"/>
      <c r="AJV57" s="131"/>
      <c r="AJW57" s="131"/>
      <c r="AJX57" s="131"/>
      <c r="AJY57" s="131"/>
      <c r="AJZ57" s="131"/>
      <c r="AKA57" s="131"/>
      <c r="AKB57" s="131"/>
      <c r="AKC57" s="131"/>
      <c r="AKD57" s="131"/>
      <c r="AKE57" s="131"/>
      <c r="AKF57" s="131"/>
      <c r="AKG57" s="131"/>
      <c r="AKH57" s="131"/>
      <c r="AKI57" s="131"/>
      <c r="AKJ57" s="131"/>
      <c r="AKK57" s="131"/>
      <c r="AKL57" s="131"/>
      <c r="AKM57" s="131"/>
      <c r="AKN57" s="131"/>
      <c r="AKO57" s="131"/>
      <c r="AKP57" s="131"/>
      <c r="AKQ57" s="131"/>
      <c r="AKR57" s="131"/>
      <c r="AKS57" s="131"/>
      <c r="AKT57" s="131"/>
      <c r="AKU57" s="131"/>
      <c r="AKV57" s="131"/>
      <c r="AKW57" s="131"/>
      <c r="AKX57" s="131"/>
      <c r="AKY57" s="131"/>
      <c r="AKZ57" s="131"/>
      <c r="ALA57" s="131"/>
      <c r="ALB57" s="131"/>
      <c r="ALC57" s="131"/>
      <c r="ALD57" s="131"/>
      <c r="ALE57" s="131"/>
      <c r="ALF57" s="131"/>
      <c r="ALG57" s="131"/>
      <c r="ALH57" s="131"/>
      <c r="ALI57" s="131"/>
      <c r="ALJ57" s="131"/>
      <c r="ALK57" s="131"/>
      <c r="ALL57" s="131"/>
      <c r="ALM57" s="131"/>
      <c r="ALN57" s="131"/>
      <c r="ALO57" s="131"/>
      <c r="ALP57" s="131"/>
      <c r="ALQ57" s="131"/>
      <c r="ALR57" s="131"/>
      <c r="ALS57" s="131"/>
      <c r="ALT57" s="131"/>
      <c r="ALU57" s="131"/>
      <c r="ALV57" s="131"/>
      <c r="ALW57" s="131"/>
      <c r="ALX57" s="131"/>
      <c r="ALY57" s="131"/>
      <c r="ALZ57" s="131"/>
      <c r="AMA57" s="131"/>
      <c r="AMB57" s="131"/>
      <c r="AMC57" s="131"/>
      <c r="AMD57" s="131"/>
      <c r="AME57" s="131"/>
      <c r="AMF57" s="131"/>
      <c r="AMG57" s="131"/>
      <c r="AMH57" s="131"/>
      <c r="AMI57" s="131"/>
      <c r="AMJ57" s="131"/>
      <c r="AMK57" s="131"/>
      <c r="AML57" s="131"/>
      <c r="AMM57" s="131"/>
      <c r="AMN57" s="131"/>
      <c r="AMO57" s="131"/>
      <c r="AMP57" s="131"/>
      <c r="AMQ57" s="131"/>
      <c r="AMR57" s="131"/>
      <c r="AMS57" s="131"/>
      <c r="AMT57" s="131"/>
      <c r="AMU57" s="131"/>
      <c r="AMV57" s="131"/>
      <c r="AMW57" s="131"/>
      <c r="AMX57" s="131"/>
      <c r="AMY57" s="131"/>
      <c r="AMZ57" s="131"/>
      <c r="ANA57" s="131"/>
      <c r="ANB57" s="131"/>
      <c r="ANC57" s="131"/>
      <c r="AND57" s="131"/>
      <c r="ANE57" s="131"/>
      <c r="ANF57" s="131"/>
      <c r="ANG57" s="131"/>
      <c r="ANH57" s="131"/>
      <c r="ANI57" s="131"/>
      <c r="ANJ57" s="131"/>
      <c r="ANK57" s="131"/>
      <c r="ANL57" s="131"/>
      <c r="ANM57" s="131"/>
      <c r="ANN57" s="131"/>
      <c r="ANO57" s="131"/>
      <c r="ANP57" s="131"/>
      <c r="ANQ57" s="131"/>
      <c r="ANR57" s="131"/>
      <c r="ANS57" s="131"/>
      <c r="ANT57" s="131"/>
      <c r="ANU57" s="131"/>
      <c r="ANV57" s="131"/>
      <c r="ANW57" s="131"/>
      <c r="ANX57" s="131"/>
      <c r="ANY57" s="131"/>
      <c r="ANZ57" s="131"/>
      <c r="AOA57" s="131"/>
      <c r="AOB57" s="131"/>
      <c r="AOC57" s="131"/>
      <c r="AOD57" s="131"/>
      <c r="AOE57" s="131"/>
      <c r="AOF57" s="131"/>
      <c r="AOG57" s="131"/>
      <c r="AOH57" s="131"/>
      <c r="AOI57" s="131"/>
      <c r="AOJ57" s="131"/>
      <c r="AOK57" s="131"/>
      <c r="AOL57" s="131"/>
      <c r="AOM57" s="131"/>
      <c r="AON57" s="131"/>
      <c r="AOO57" s="131"/>
      <c r="AOP57" s="131"/>
      <c r="AOQ57" s="131"/>
      <c r="AOR57" s="131"/>
      <c r="AOS57" s="131"/>
      <c r="AOT57" s="131"/>
      <c r="AOU57" s="131"/>
      <c r="AOV57" s="131"/>
      <c r="AOW57" s="131"/>
      <c r="AOX57" s="131"/>
      <c r="AOY57" s="131"/>
      <c r="AOZ57" s="131"/>
      <c r="APA57" s="131"/>
      <c r="APB57" s="131"/>
      <c r="APC57" s="131"/>
      <c r="APD57" s="131"/>
      <c r="APE57" s="131"/>
      <c r="APF57" s="131"/>
      <c r="APG57" s="131"/>
      <c r="APH57" s="131"/>
      <c r="API57" s="131"/>
      <c r="APJ57" s="131"/>
      <c r="APK57" s="131"/>
      <c r="APL57" s="131"/>
      <c r="APM57" s="131"/>
      <c r="APN57" s="131"/>
      <c r="APO57" s="131"/>
      <c r="APP57" s="131"/>
      <c r="APQ57" s="131"/>
      <c r="APR57" s="131"/>
      <c r="APS57" s="131"/>
      <c r="APT57" s="131"/>
      <c r="APU57" s="131"/>
      <c r="APV57" s="131"/>
      <c r="APW57" s="131"/>
      <c r="APX57" s="131"/>
      <c r="APY57" s="131"/>
      <c r="APZ57" s="131"/>
      <c r="AQA57" s="131"/>
      <c r="AQB57" s="131"/>
      <c r="AQC57" s="131"/>
      <c r="AQD57" s="131"/>
      <c r="AQE57" s="131"/>
      <c r="AQF57" s="131"/>
      <c r="AQG57" s="131"/>
      <c r="AQH57" s="131"/>
      <c r="AQI57" s="131"/>
      <c r="AQJ57" s="131"/>
      <c r="AQK57" s="131"/>
      <c r="AQL57" s="131"/>
      <c r="AQM57" s="131"/>
      <c r="AQN57" s="131"/>
      <c r="AQO57" s="131"/>
      <c r="AQP57" s="131"/>
      <c r="AQQ57" s="131"/>
      <c r="AQR57" s="131"/>
      <c r="AQS57" s="131"/>
      <c r="AQT57" s="131"/>
      <c r="AQU57" s="131"/>
      <c r="AQV57" s="131"/>
      <c r="AQW57" s="131"/>
      <c r="AQX57" s="131"/>
      <c r="AQY57" s="131"/>
      <c r="AQZ57" s="131"/>
      <c r="ARA57" s="131"/>
      <c r="ARB57" s="131"/>
      <c r="ARC57" s="131"/>
      <c r="ARD57" s="131"/>
      <c r="ARE57" s="131"/>
      <c r="ARF57" s="131"/>
      <c r="ARG57" s="131"/>
      <c r="ARH57" s="131"/>
      <c r="ARI57" s="131"/>
      <c r="ARJ57" s="131"/>
      <c r="ARK57" s="131"/>
      <c r="ARL57" s="131"/>
      <c r="ARM57" s="131"/>
      <c r="ARN57" s="131"/>
      <c r="ARO57" s="131"/>
      <c r="ARP57" s="131"/>
      <c r="ARQ57" s="131"/>
      <c r="ARR57" s="131"/>
      <c r="ARS57" s="131"/>
      <c r="ART57" s="131"/>
      <c r="ARU57" s="131"/>
      <c r="ARV57" s="131"/>
      <c r="ARW57" s="131"/>
      <c r="ARX57" s="131"/>
      <c r="ARY57" s="131"/>
      <c r="ARZ57" s="131"/>
      <c r="ASA57" s="131"/>
      <c r="ASB57" s="131"/>
      <c r="ASC57" s="131"/>
      <c r="ASD57" s="131"/>
      <c r="ASE57" s="131"/>
      <c r="ASF57" s="131"/>
      <c r="ASG57" s="131"/>
      <c r="ASH57" s="131"/>
      <c r="ASI57" s="131"/>
      <c r="ASJ57" s="131"/>
      <c r="ASK57" s="131"/>
      <c r="ASL57" s="131"/>
      <c r="ASM57" s="131"/>
      <c r="ASN57" s="131"/>
      <c r="ASO57" s="131"/>
      <c r="ASP57" s="131"/>
      <c r="ASQ57" s="131"/>
      <c r="ASR57" s="131"/>
      <c r="ASS57" s="131"/>
      <c r="AST57" s="131"/>
      <c r="ASU57" s="131"/>
      <c r="ASV57" s="131"/>
      <c r="ASW57" s="131"/>
      <c r="ASX57" s="131"/>
      <c r="ASY57" s="131"/>
      <c r="ASZ57" s="131"/>
      <c r="ATA57" s="131"/>
      <c r="ATB57" s="131"/>
      <c r="ATC57" s="131"/>
      <c r="ATD57" s="131"/>
      <c r="ATE57" s="131"/>
      <c r="ATF57" s="131"/>
      <c r="ATG57" s="131"/>
      <c r="ATH57" s="131"/>
      <c r="ATI57" s="131"/>
      <c r="ATJ57" s="131"/>
      <c r="ATK57" s="131"/>
      <c r="ATL57" s="131"/>
      <c r="ATM57" s="131"/>
      <c r="ATN57" s="131"/>
      <c r="ATO57" s="131"/>
      <c r="ATP57" s="131"/>
      <c r="ATQ57" s="131"/>
      <c r="ATR57" s="131"/>
      <c r="ATS57" s="131"/>
      <c r="ATT57" s="131"/>
      <c r="ATU57" s="131"/>
      <c r="ATV57" s="131"/>
      <c r="ATW57" s="131"/>
      <c r="ATX57" s="131"/>
      <c r="ATY57" s="131"/>
      <c r="ATZ57" s="131"/>
      <c r="AUA57" s="131"/>
      <c r="AUB57" s="131"/>
      <c r="AUC57" s="131"/>
      <c r="AUD57" s="131"/>
      <c r="AUE57" s="131"/>
      <c r="AUF57" s="131"/>
      <c r="AUG57" s="131"/>
      <c r="AUH57" s="131"/>
      <c r="AUI57" s="131"/>
      <c r="AUJ57" s="131"/>
      <c r="AUK57" s="131"/>
      <c r="AUL57" s="131"/>
      <c r="AUM57" s="131"/>
      <c r="AUN57" s="131"/>
      <c r="AUO57" s="131"/>
      <c r="AUP57" s="131"/>
      <c r="AUQ57" s="131"/>
      <c r="AUR57" s="131"/>
      <c r="AUS57" s="131"/>
      <c r="AUT57" s="131"/>
      <c r="AUU57" s="131"/>
      <c r="AUV57" s="131"/>
      <c r="AUW57" s="131"/>
      <c r="AUX57" s="131"/>
      <c r="AUY57" s="131"/>
      <c r="AUZ57" s="131"/>
      <c r="AVA57" s="131"/>
      <c r="AVB57" s="131"/>
      <c r="AVC57" s="131"/>
      <c r="AVD57" s="131"/>
      <c r="AVE57" s="131"/>
      <c r="AVF57" s="131"/>
      <c r="AVG57" s="131"/>
      <c r="AVH57" s="131"/>
      <c r="AVI57" s="131"/>
      <c r="AVJ57" s="131"/>
      <c r="AVK57" s="131"/>
      <c r="AVL57" s="131"/>
      <c r="AVM57" s="131"/>
      <c r="AVN57" s="131"/>
      <c r="AVO57" s="131"/>
      <c r="AVP57" s="131"/>
      <c r="AVQ57" s="131"/>
      <c r="AVR57" s="131"/>
      <c r="AVS57" s="131"/>
      <c r="AVT57" s="131"/>
      <c r="AVU57" s="131"/>
      <c r="AVV57" s="131"/>
      <c r="AVW57" s="131"/>
      <c r="AVX57" s="131"/>
      <c r="AVY57" s="131"/>
      <c r="AVZ57" s="131"/>
      <c r="AWA57" s="131"/>
      <c r="AWB57" s="131"/>
      <c r="AWC57" s="131"/>
      <c r="AWD57" s="131"/>
      <c r="AWE57" s="131"/>
      <c r="AWF57" s="131"/>
      <c r="AWG57" s="131"/>
      <c r="AWH57" s="131"/>
      <c r="AWI57" s="131"/>
      <c r="AWJ57" s="131"/>
      <c r="AWK57" s="131"/>
      <c r="AWL57" s="131"/>
      <c r="AWM57" s="131"/>
      <c r="AWN57" s="131"/>
      <c r="AWO57" s="131"/>
      <c r="AWP57" s="131"/>
      <c r="AWQ57" s="131"/>
      <c r="AWR57" s="131"/>
      <c r="AWS57" s="131"/>
      <c r="AWT57" s="131"/>
      <c r="AWU57" s="131"/>
      <c r="AWV57" s="131"/>
      <c r="AWW57" s="131"/>
      <c r="AWX57" s="131"/>
      <c r="AWY57" s="131"/>
      <c r="AWZ57" s="131"/>
      <c r="AXA57" s="131"/>
      <c r="AXB57" s="131"/>
      <c r="AXC57" s="131"/>
      <c r="AXD57" s="131"/>
      <c r="AXE57" s="131"/>
      <c r="AXF57" s="131"/>
      <c r="AXG57" s="131"/>
      <c r="AXH57" s="131"/>
      <c r="AXI57" s="131"/>
      <c r="AXJ57" s="131"/>
      <c r="AXK57" s="131"/>
      <c r="AXL57" s="131"/>
      <c r="AXM57" s="131"/>
      <c r="AXN57" s="131"/>
      <c r="AXO57" s="131"/>
      <c r="AXP57" s="131"/>
      <c r="AXQ57" s="131"/>
      <c r="AXR57" s="131"/>
      <c r="AXS57" s="131"/>
      <c r="AXT57" s="131"/>
      <c r="AXU57" s="131"/>
      <c r="AXV57" s="131"/>
      <c r="AXW57" s="131"/>
      <c r="AXX57" s="131"/>
      <c r="AXY57" s="131"/>
      <c r="AXZ57" s="131"/>
      <c r="AYA57" s="131"/>
      <c r="AYB57" s="131"/>
      <c r="AYC57" s="131"/>
      <c r="AYD57" s="131"/>
      <c r="AYE57" s="131"/>
      <c r="AYF57" s="131"/>
      <c r="AYG57" s="131"/>
      <c r="AYH57" s="131"/>
      <c r="AYI57" s="131"/>
      <c r="AYJ57" s="131"/>
      <c r="AYK57" s="131"/>
      <c r="AYL57" s="131"/>
      <c r="AYM57" s="131"/>
      <c r="AYN57" s="131"/>
      <c r="AYO57" s="131"/>
      <c r="AYP57" s="131"/>
      <c r="AYQ57" s="131"/>
      <c r="AYR57" s="131"/>
      <c r="AYS57" s="131"/>
      <c r="AYT57" s="131"/>
      <c r="AYU57" s="131"/>
      <c r="AYV57" s="131"/>
      <c r="AYW57" s="131"/>
      <c r="AYX57" s="131"/>
      <c r="AYY57" s="131"/>
      <c r="AYZ57" s="131"/>
      <c r="AZA57" s="131"/>
      <c r="AZB57" s="131"/>
      <c r="AZC57" s="131"/>
      <c r="AZD57" s="131"/>
      <c r="AZE57" s="131"/>
      <c r="AZF57" s="131"/>
      <c r="AZG57" s="131"/>
      <c r="AZH57" s="131"/>
      <c r="AZI57" s="131"/>
      <c r="AZJ57" s="131"/>
      <c r="AZK57" s="131"/>
      <c r="AZL57" s="131"/>
      <c r="AZM57" s="131"/>
      <c r="AZN57" s="131"/>
      <c r="AZO57" s="131"/>
      <c r="AZP57" s="131"/>
      <c r="AZQ57" s="131"/>
      <c r="AZR57" s="131"/>
      <c r="AZS57" s="131"/>
      <c r="AZT57" s="131"/>
      <c r="AZU57" s="131"/>
      <c r="AZV57" s="131"/>
      <c r="AZW57" s="131"/>
      <c r="AZX57" s="131"/>
      <c r="AZY57" s="131"/>
      <c r="AZZ57" s="131"/>
      <c r="BAA57" s="131"/>
      <c r="BAB57" s="131"/>
      <c r="BAC57" s="131"/>
      <c r="BAD57" s="131"/>
      <c r="BAE57" s="131"/>
      <c r="BAF57" s="131"/>
      <c r="BAG57" s="131"/>
      <c r="BAH57" s="131"/>
      <c r="BAI57" s="131"/>
      <c r="BAJ57" s="131"/>
      <c r="BAK57" s="131"/>
      <c r="BAL57" s="131"/>
      <c r="BAM57" s="131"/>
      <c r="BAN57" s="131"/>
      <c r="BAO57" s="131"/>
      <c r="BAP57" s="131"/>
      <c r="BAQ57" s="131"/>
      <c r="BAR57" s="131"/>
      <c r="BAS57" s="131"/>
      <c r="BAT57" s="131"/>
      <c r="BAU57" s="131"/>
      <c r="BAV57" s="131"/>
      <c r="BAW57" s="131"/>
      <c r="BAX57" s="131"/>
      <c r="BAY57" s="131"/>
      <c r="BAZ57" s="131"/>
      <c r="BBA57" s="131"/>
      <c r="BBB57" s="131"/>
      <c r="BBC57" s="131"/>
      <c r="BBD57" s="131"/>
      <c r="BBE57" s="131"/>
      <c r="BBF57" s="131"/>
      <c r="BBG57" s="131"/>
      <c r="BBH57" s="131"/>
      <c r="BBI57" s="131"/>
      <c r="BBJ57" s="131"/>
      <c r="BBK57" s="131"/>
      <c r="BBL57" s="131"/>
      <c r="BBM57" s="131"/>
      <c r="BBN57" s="131"/>
      <c r="BBO57" s="131"/>
      <c r="BBP57" s="131"/>
      <c r="BBQ57" s="131"/>
      <c r="BBR57" s="131"/>
      <c r="BBS57" s="131"/>
      <c r="BBT57" s="131"/>
      <c r="BBU57" s="131"/>
      <c r="BBV57" s="131"/>
      <c r="BBW57" s="131"/>
      <c r="BBX57" s="131"/>
      <c r="BBY57" s="131"/>
      <c r="BBZ57" s="131"/>
      <c r="BCA57" s="131"/>
      <c r="BCB57" s="131"/>
      <c r="BCC57" s="131"/>
      <c r="BCD57" s="131"/>
      <c r="BCE57" s="131"/>
      <c r="BCF57" s="131"/>
      <c r="BCG57" s="131"/>
      <c r="BCH57" s="131"/>
      <c r="BCI57" s="131"/>
      <c r="BCJ57" s="131"/>
      <c r="BCK57" s="131"/>
      <c r="BCL57" s="131"/>
      <c r="BCM57" s="131"/>
      <c r="BCN57" s="131"/>
      <c r="BCO57" s="131"/>
      <c r="BCP57" s="131"/>
      <c r="BCQ57" s="131"/>
      <c r="BCR57" s="131"/>
      <c r="BCS57" s="131"/>
      <c r="BCT57" s="131"/>
      <c r="BCU57" s="131"/>
      <c r="BCV57" s="131"/>
      <c r="BCW57" s="131"/>
      <c r="BCX57" s="131"/>
      <c r="BCY57" s="131"/>
      <c r="BCZ57" s="131"/>
      <c r="BDA57" s="131"/>
      <c r="BDB57" s="131"/>
      <c r="BDC57" s="131"/>
      <c r="BDD57" s="131"/>
      <c r="BDE57" s="131"/>
      <c r="BDF57" s="131"/>
      <c r="BDG57" s="131"/>
      <c r="BDH57" s="131"/>
      <c r="BDI57" s="131"/>
      <c r="BDJ57" s="131"/>
      <c r="BDK57" s="131"/>
      <c r="BDL57" s="131"/>
      <c r="BDM57" s="131"/>
      <c r="BDN57" s="131"/>
      <c r="BDO57" s="131"/>
      <c r="BDP57" s="131"/>
      <c r="BDQ57" s="131"/>
      <c r="BDR57" s="131"/>
      <c r="BDS57" s="131"/>
      <c r="BDT57" s="131"/>
      <c r="BDU57" s="131"/>
      <c r="BDV57" s="131"/>
      <c r="BDW57" s="131"/>
      <c r="BDX57" s="131"/>
      <c r="BDY57" s="131"/>
      <c r="BDZ57" s="131"/>
      <c r="BEA57" s="131"/>
      <c r="BEB57" s="131"/>
      <c r="BEC57" s="131"/>
      <c r="BED57" s="131"/>
      <c r="BEE57" s="131"/>
      <c r="BEF57" s="131"/>
      <c r="BEG57" s="131"/>
      <c r="BEH57" s="131"/>
      <c r="BEI57" s="131"/>
      <c r="BEJ57" s="131"/>
      <c r="BEK57" s="131"/>
      <c r="BEL57" s="131"/>
      <c r="BEM57" s="131"/>
      <c r="BEN57" s="131"/>
      <c r="BEO57" s="131"/>
      <c r="BEP57" s="131"/>
      <c r="BEQ57" s="131"/>
      <c r="BER57" s="131"/>
      <c r="BES57" s="131"/>
      <c r="BET57" s="131"/>
      <c r="BEU57" s="131"/>
      <c r="BEV57" s="131"/>
      <c r="BEW57" s="131"/>
      <c r="BEX57" s="131"/>
      <c r="BEY57" s="131"/>
      <c r="BEZ57" s="131"/>
      <c r="BFA57" s="131"/>
      <c r="BFB57" s="131"/>
      <c r="BFC57" s="131"/>
      <c r="BFD57" s="131"/>
      <c r="BFE57" s="131"/>
      <c r="BFF57" s="131"/>
      <c r="BFG57" s="131"/>
      <c r="BFH57" s="131"/>
      <c r="BFI57" s="131"/>
      <c r="BFJ57" s="131"/>
      <c r="BFK57" s="131"/>
      <c r="BFL57" s="131"/>
      <c r="BFM57" s="131"/>
      <c r="BFN57" s="131"/>
      <c r="BFO57" s="131"/>
      <c r="BFP57" s="131"/>
      <c r="BFQ57" s="131"/>
      <c r="BFR57" s="131"/>
      <c r="BFS57" s="131"/>
      <c r="BFT57" s="131"/>
      <c r="BFU57" s="131"/>
      <c r="BFV57" s="131"/>
      <c r="BFW57" s="131"/>
      <c r="BFX57" s="131"/>
      <c r="BFY57" s="131"/>
      <c r="BFZ57" s="131"/>
      <c r="BGA57" s="131"/>
      <c r="BGB57" s="131"/>
      <c r="BGC57" s="131"/>
      <c r="BGD57" s="131"/>
      <c r="BGE57" s="131"/>
      <c r="BGF57" s="131"/>
      <c r="BGG57" s="131"/>
      <c r="BGH57" s="131"/>
      <c r="BGI57" s="131"/>
      <c r="BGJ57" s="131"/>
      <c r="BGK57" s="131"/>
      <c r="BGL57" s="131"/>
      <c r="BGM57" s="131"/>
      <c r="BGN57" s="131"/>
      <c r="BGO57" s="131"/>
      <c r="BGP57" s="131"/>
      <c r="BGQ57" s="131"/>
      <c r="BGR57" s="131"/>
      <c r="BGS57" s="131"/>
      <c r="BGT57" s="131"/>
      <c r="BGU57" s="131"/>
      <c r="BGV57" s="131"/>
      <c r="BGW57" s="131"/>
      <c r="BGX57" s="131"/>
      <c r="BGY57" s="131"/>
      <c r="BGZ57" s="131"/>
      <c r="BHA57" s="131"/>
      <c r="BHB57" s="131"/>
      <c r="BHC57" s="131"/>
      <c r="BHD57" s="131"/>
      <c r="BHE57" s="131"/>
      <c r="BHF57" s="131"/>
      <c r="BHG57" s="131"/>
      <c r="BHH57" s="131"/>
      <c r="BHI57" s="131"/>
      <c r="BHJ57" s="131"/>
      <c r="BHK57" s="131"/>
      <c r="BHL57" s="131"/>
      <c r="BHM57" s="131"/>
      <c r="BHN57" s="131"/>
      <c r="BHO57" s="131"/>
      <c r="BHP57" s="131"/>
      <c r="BHQ57" s="131"/>
      <c r="BHR57" s="131"/>
      <c r="BHS57" s="131"/>
      <c r="BHT57" s="131"/>
      <c r="BHU57" s="131"/>
      <c r="BHV57" s="131"/>
      <c r="BHW57" s="131"/>
      <c r="BHX57" s="131"/>
      <c r="BHY57" s="131"/>
      <c r="BHZ57" s="131"/>
      <c r="BIA57" s="131"/>
      <c r="BIB57" s="131"/>
      <c r="BIC57" s="131"/>
      <c r="BID57" s="131"/>
      <c r="BIE57" s="131"/>
      <c r="BIF57" s="131"/>
      <c r="BIG57" s="131"/>
      <c r="BIH57" s="131"/>
      <c r="BII57" s="131"/>
      <c r="BIJ57" s="131"/>
      <c r="BIK57" s="131"/>
      <c r="BIL57" s="131"/>
      <c r="BIM57" s="131"/>
      <c r="BIN57" s="131"/>
      <c r="BIO57" s="131"/>
      <c r="BIP57" s="131"/>
      <c r="BIQ57" s="131"/>
      <c r="BIR57" s="131"/>
      <c r="BIS57" s="131"/>
      <c r="BIT57" s="131"/>
      <c r="BIU57" s="131"/>
      <c r="BIV57" s="131"/>
      <c r="BIW57" s="131"/>
      <c r="BIX57" s="131"/>
      <c r="BIY57" s="131"/>
      <c r="BIZ57" s="131"/>
      <c r="BJA57" s="131"/>
      <c r="BJB57" s="131"/>
      <c r="BJC57" s="131"/>
      <c r="BJD57" s="131"/>
      <c r="BJE57" s="131"/>
      <c r="BJF57" s="131"/>
      <c r="BJG57" s="131"/>
      <c r="BJH57" s="131"/>
      <c r="BJI57" s="131"/>
      <c r="BJJ57" s="131"/>
      <c r="BJK57" s="131"/>
      <c r="BJL57" s="131"/>
      <c r="BJM57" s="131"/>
      <c r="BJN57" s="131"/>
      <c r="BJO57" s="131"/>
      <c r="BJP57" s="131"/>
      <c r="BJQ57" s="131"/>
      <c r="BJR57" s="131"/>
      <c r="BJS57" s="131"/>
      <c r="BJT57" s="131"/>
      <c r="BJU57" s="131"/>
      <c r="BJV57" s="131"/>
      <c r="BJW57" s="131"/>
      <c r="BJX57" s="131"/>
      <c r="BJY57" s="131"/>
      <c r="BJZ57" s="131"/>
      <c r="BKA57" s="131"/>
      <c r="BKB57" s="131"/>
      <c r="BKC57" s="131"/>
      <c r="BKD57" s="131"/>
      <c r="BKE57" s="131"/>
      <c r="BKF57" s="131"/>
      <c r="BKG57" s="131"/>
      <c r="BKH57" s="131"/>
      <c r="BKI57" s="131"/>
      <c r="BKJ57" s="131"/>
      <c r="BKK57" s="131"/>
      <c r="BKL57" s="131"/>
      <c r="BKM57" s="131"/>
      <c r="BKN57" s="131"/>
      <c r="BKO57" s="131"/>
      <c r="BKP57" s="131"/>
      <c r="BKQ57" s="131"/>
      <c r="BKR57" s="131"/>
      <c r="BKS57" s="131"/>
      <c r="BKT57" s="131"/>
      <c r="BKU57" s="131"/>
      <c r="BKV57" s="131"/>
      <c r="BKW57" s="131"/>
      <c r="BKX57" s="131"/>
      <c r="BKY57" s="131"/>
      <c r="BKZ57" s="131"/>
      <c r="BLA57" s="131"/>
      <c r="BLB57" s="131"/>
      <c r="BLC57" s="131"/>
      <c r="BLD57" s="131"/>
      <c r="BLE57" s="131"/>
      <c r="BLF57" s="131"/>
      <c r="BLG57" s="131"/>
      <c r="BLH57" s="131"/>
      <c r="BLI57" s="131"/>
      <c r="BLJ57" s="131"/>
      <c r="BLK57" s="131"/>
      <c r="BLL57" s="131"/>
      <c r="BLM57" s="131"/>
      <c r="BLN57" s="131"/>
      <c r="BLO57" s="131"/>
      <c r="BLP57" s="131"/>
      <c r="BLQ57" s="131"/>
      <c r="BLR57" s="131"/>
      <c r="BLS57" s="131"/>
      <c r="BLT57" s="131"/>
      <c r="BLU57" s="131"/>
      <c r="BLV57" s="131"/>
      <c r="BLW57" s="131"/>
      <c r="BLX57" s="131"/>
      <c r="BLY57" s="131"/>
      <c r="BLZ57" s="131"/>
      <c r="BMA57" s="131"/>
      <c r="BMB57" s="131"/>
      <c r="BMC57" s="131"/>
      <c r="BMD57" s="131"/>
      <c r="BME57" s="131"/>
      <c r="BMF57" s="131"/>
      <c r="BMG57" s="131"/>
      <c r="BMH57" s="131"/>
      <c r="BMI57" s="131"/>
      <c r="BMJ57" s="131"/>
      <c r="BMK57" s="131"/>
      <c r="BML57" s="131"/>
      <c r="BMM57" s="131"/>
      <c r="BMN57" s="131"/>
      <c r="BMO57" s="131"/>
      <c r="BMP57" s="131"/>
      <c r="BMQ57" s="131"/>
      <c r="BMR57" s="131"/>
      <c r="BMS57" s="131"/>
      <c r="BMT57" s="131"/>
      <c r="BMU57" s="131"/>
      <c r="BMV57" s="131"/>
      <c r="BMW57" s="131"/>
      <c r="BMX57" s="131"/>
      <c r="BMY57" s="131"/>
      <c r="BMZ57" s="131"/>
      <c r="BNA57" s="131"/>
      <c r="BNB57" s="131"/>
      <c r="BNC57" s="131"/>
      <c r="BND57" s="131"/>
      <c r="BNE57" s="131"/>
      <c r="BNF57" s="131"/>
      <c r="BNG57" s="131"/>
      <c r="BNH57" s="131"/>
      <c r="BNI57" s="131"/>
      <c r="BNJ57" s="131"/>
      <c r="BNK57" s="131"/>
      <c r="BNL57" s="131"/>
      <c r="BNM57" s="131"/>
      <c r="BNN57" s="131"/>
      <c r="BNO57" s="131"/>
      <c r="BNP57" s="131"/>
      <c r="BNQ57" s="131"/>
      <c r="BNR57" s="131"/>
      <c r="BNS57" s="131"/>
      <c r="BNT57" s="131"/>
      <c r="BNU57" s="131"/>
      <c r="BNV57" s="131"/>
      <c r="BNW57" s="131"/>
      <c r="BNX57" s="131"/>
      <c r="BNY57" s="131"/>
      <c r="BNZ57" s="131"/>
      <c r="BOA57" s="131"/>
      <c r="BOB57" s="131"/>
      <c r="BOC57" s="131"/>
      <c r="BOD57" s="131"/>
      <c r="BOE57" s="131"/>
      <c r="BOF57" s="131"/>
      <c r="BOG57" s="131"/>
      <c r="BOH57" s="131"/>
      <c r="BOI57" s="131"/>
      <c r="BOJ57" s="131"/>
      <c r="BOK57" s="131"/>
      <c r="BOL57" s="131"/>
      <c r="BOM57" s="131"/>
      <c r="BON57" s="131"/>
      <c r="BOO57" s="131"/>
      <c r="BOP57" s="131"/>
      <c r="BOQ57" s="131"/>
      <c r="BOR57" s="131"/>
      <c r="BOS57" s="131"/>
      <c r="BOT57" s="131"/>
      <c r="BOU57" s="131"/>
      <c r="BOV57" s="131"/>
      <c r="BOW57" s="131"/>
      <c r="BOX57" s="131"/>
      <c r="BOY57" s="131"/>
      <c r="BOZ57" s="131"/>
      <c r="BPA57" s="131"/>
      <c r="BPB57" s="131"/>
      <c r="BPC57" s="131"/>
      <c r="BPD57" s="131"/>
      <c r="BPE57" s="131"/>
      <c r="BPF57" s="131"/>
      <c r="BPG57" s="131"/>
      <c r="BPH57" s="131"/>
      <c r="BPI57" s="131"/>
      <c r="BPJ57" s="131"/>
      <c r="BPK57" s="131"/>
      <c r="BPL57" s="131"/>
      <c r="BPM57" s="131"/>
      <c r="BPN57" s="131"/>
      <c r="BPO57" s="131"/>
      <c r="BPP57" s="131"/>
      <c r="BPQ57" s="131"/>
      <c r="BPR57" s="131"/>
      <c r="BPS57" s="131"/>
      <c r="BPT57" s="131"/>
      <c r="BPU57" s="131"/>
      <c r="BPV57" s="131"/>
      <c r="BPW57" s="131"/>
      <c r="BPX57" s="131"/>
      <c r="BPY57" s="131"/>
      <c r="BPZ57" s="131"/>
      <c r="BQA57" s="131"/>
      <c r="BQB57" s="131"/>
      <c r="BQC57" s="131"/>
      <c r="BQD57" s="131"/>
      <c r="BQE57" s="131"/>
      <c r="BQF57" s="131"/>
      <c r="BQG57" s="131"/>
      <c r="BQH57" s="131"/>
      <c r="BQI57" s="131"/>
      <c r="BQJ57" s="131"/>
      <c r="BQK57" s="131"/>
      <c r="BQL57" s="131"/>
      <c r="BQM57" s="131"/>
      <c r="BQN57" s="131"/>
      <c r="BQO57" s="131"/>
      <c r="BQP57" s="131"/>
      <c r="BQQ57" s="131"/>
      <c r="BQR57" s="131"/>
      <c r="BQS57" s="131"/>
      <c r="BQT57" s="131"/>
      <c r="BQU57" s="131"/>
      <c r="BQV57" s="131"/>
      <c r="BQW57" s="131"/>
      <c r="BQX57" s="131"/>
      <c r="BQY57" s="131"/>
      <c r="BQZ57" s="131"/>
      <c r="BRA57" s="131"/>
      <c r="BRB57" s="131"/>
      <c r="BRC57" s="131"/>
      <c r="BRD57" s="131"/>
      <c r="BRE57" s="131"/>
      <c r="BRF57" s="131"/>
      <c r="BRG57" s="131"/>
      <c r="BRH57" s="131"/>
      <c r="BRI57" s="131"/>
      <c r="BRJ57" s="131"/>
      <c r="BRK57" s="131"/>
      <c r="BRL57" s="131"/>
      <c r="BRM57" s="131"/>
      <c r="BRN57" s="131"/>
      <c r="BRO57" s="131"/>
      <c r="BRP57" s="131"/>
      <c r="BRQ57" s="131"/>
      <c r="BRR57" s="131"/>
      <c r="BRS57" s="131"/>
      <c r="BRT57" s="131"/>
      <c r="BRU57" s="131"/>
      <c r="BRV57" s="131"/>
      <c r="BRW57" s="131"/>
      <c r="BRX57" s="131"/>
      <c r="BRY57" s="131"/>
      <c r="BRZ57" s="131"/>
      <c r="BSA57" s="131"/>
      <c r="BSB57" s="131"/>
      <c r="BSC57" s="131"/>
      <c r="BSD57" s="131"/>
      <c r="BSE57" s="131"/>
      <c r="BSF57" s="131"/>
      <c r="BSG57" s="131"/>
      <c r="BSH57" s="131"/>
      <c r="BSI57" s="131"/>
      <c r="BSJ57" s="131"/>
      <c r="BSK57" s="131"/>
      <c r="BSL57" s="131"/>
      <c r="BSM57" s="131"/>
      <c r="BSN57" s="131"/>
      <c r="BSO57" s="131"/>
      <c r="BSP57" s="131"/>
      <c r="BSQ57" s="131"/>
      <c r="BSR57" s="131"/>
      <c r="BSS57" s="131"/>
      <c r="BST57" s="131"/>
      <c r="BSU57" s="131"/>
      <c r="BSV57" s="131"/>
      <c r="BSW57" s="131"/>
      <c r="BSX57" s="131"/>
      <c r="BSY57" s="131"/>
      <c r="BSZ57" s="131"/>
      <c r="BTA57" s="131"/>
      <c r="BTB57" s="131"/>
      <c r="BTC57" s="131"/>
      <c r="BTD57" s="131"/>
      <c r="BTE57" s="131"/>
      <c r="BTF57" s="131"/>
      <c r="BTG57" s="131"/>
      <c r="BTH57" s="131"/>
      <c r="BTI57" s="131"/>
      <c r="BTJ57" s="131"/>
      <c r="BTK57" s="131"/>
      <c r="BTL57" s="131"/>
      <c r="BTM57" s="131"/>
      <c r="BTN57" s="131"/>
      <c r="BTO57" s="131"/>
      <c r="BTP57" s="131"/>
      <c r="BTQ57" s="131"/>
      <c r="BTR57" s="131"/>
      <c r="BTS57" s="131"/>
      <c r="BTT57" s="131"/>
      <c r="BTU57" s="131"/>
      <c r="BTV57" s="131"/>
      <c r="BTW57" s="131"/>
      <c r="BTX57" s="131"/>
      <c r="BTY57" s="131"/>
      <c r="BTZ57" s="131"/>
      <c r="BUA57" s="131"/>
      <c r="BUB57" s="131"/>
      <c r="BUC57" s="131"/>
      <c r="BUD57" s="131"/>
      <c r="BUE57" s="131"/>
      <c r="BUF57" s="131"/>
      <c r="BUG57" s="131"/>
      <c r="BUH57" s="131"/>
      <c r="BUI57" s="131"/>
      <c r="BUJ57" s="131"/>
      <c r="BUK57" s="131"/>
      <c r="BUL57" s="131"/>
      <c r="BUM57" s="131"/>
      <c r="BUN57" s="131"/>
      <c r="BUO57" s="131"/>
      <c r="BUP57" s="131"/>
      <c r="BUQ57" s="131"/>
      <c r="BUR57" s="131"/>
      <c r="BUS57" s="131"/>
      <c r="BUT57" s="131"/>
      <c r="BUU57" s="131"/>
      <c r="BUV57" s="131"/>
      <c r="BUW57" s="131"/>
      <c r="BUX57" s="131"/>
      <c r="BUY57" s="131"/>
      <c r="BUZ57" s="131"/>
      <c r="BVA57" s="131"/>
      <c r="BVB57" s="131"/>
      <c r="BVC57" s="131"/>
      <c r="BVD57" s="131"/>
      <c r="BVE57" s="131"/>
      <c r="BVF57" s="131"/>
      <c r="BVG57" s="131"/>
      <c r="BVH57" s="131"/>
      <c r="BVI57" s="131"/>
      <c r="BVJ57" s="131"/>
      <c r="BVK57" s="131"/>
      <c r="BVL57" s="131"/>
      <c r="BVM57" s="131"/>
      <c r="BVN57" s="131"/>
      <c r="BVO57" s="131"/>
      <c r="BVP57" s="131"/>
      <c r="BVQ57" s="131"/>
      <c r="BVR57" s="131"/>
      <c r="BVS57" s="131"/>
      <c r="BVT57" s="131"/>
      <c r="BVU57" s="131"/>
      <c r="BVV57" s="131"/>
      <c r="BVW57" s="131"/>
      <c r="BVX57" s="131"/>
      <c r="BVY57" s="131"/>
      <c r="BVZ57" s="131"/>
      <c r="BWA57" s="131"/>
      <c r="BWB57" s="131"/>
      <c r="BWC57" s="131"/>
      <c r="BWD57" s="131"/>
      <c r="BWE57" s="131"/>
      <c r="BWF57" s="131"/>
      <c r="BWG57" s="131"/>
      <c r="BWH57" s="131"/>
      <c r="BWI57" s="131"/>
      <c r="BWJ57" s="131"/>
      <c r="BWK57" s="131"/>
      <c r="BWL57" s="131"/>
      <c r="BWM57" s="131"/>
      <c r="BWN57" s="131"/>
      <c r="BWO57" s="131"/>
      <c r="BWP57" s="131"/>
      <c r="BWQ57" s="131"/>
      <c r="BWR57" s="131"/>
      <c r="BWS57" s="131"/>
      <c r="BWT57" s="131"/>
      <c r="BWU57" s="131"/>
      <c r="BWV57" s="131"/>
      <c r="BWW57" s="131"/>
      <c r="BWX57" s="131"/>
      <c r="BWY57" s="131"/>
      <c r="BWZ57" s="131"/>
      <c r="BXA57" s="131"/>
      <c r="BXB57" s="131"/>
      <c r="BXC57" s="131"/>
      <c r="BXD57" s="131"/>
      <c r="BXE57" s="131"/>
      <c r="BXF57" s="131"/>
      <c r="BXG57" s="131"/>
      <c r="BXH57" s="131"/>
      <c r="BXI57" s="131"/>
      <c r="BXJ57" s="131"/>
      <c r="BXK57" s="131"/>
      <c r="BXL57" s="131"/>
      <c r="BXM57" s="131"/>
      <c r="BXN57" s="131"/>
      <c r="BXO57" s="131"/>
      <c r="BXP57" s="131"/>
      <c r="BXQ57" s="131"/>
      <c r="BXR57" s="131"/>
      <c r="BXS57" s="131"/>
      <c r="BXT57" s="131"/>
      <c r="BXU57" s="131"/>
      <c r="BXV57" s="131"/>
      <c r="BXW57" s="131"/>
      <c r="BXX57" s="131"/>
      <c r="BXY57" s="131"/>
      <c r="BXZ57" s="131"/>
      <c r="BYA57" s="131"/>
      <c r="BYB57" s="131"/>
      <c r="BYC57" s="131"/>
      <c r="BYD57" s="131"/>
      <c r="BYE57" s="131"/>
      <c r="BYF57" s="131"/>
      <c r="BYG57" s="131"/>
      <c r="BYH57" s="131"/>
      <c r="BYI57" s="131"/>
      <c r="BYJ57" s="131"/>
      <c r="BYK57" s="131"/>
      <c r="BYL57" s="131"/>
      <c r="BYM57" s="131"/>
      <c r="BYN57" s="131"/>
      <c r="BYO57" s="131"/>
      <c r="BYP57" s="131"/>
      <c r="BYQ57" s="131"/>
      <c r="BYR57" s="131"/>
      <c r="BYS57" s="131"/>
      <c r="BYT57" s="131"/>
      <c r="BYU57" s="131"/>
      <c r="BYV57" s="131"/>
      <c r="BYW57" s="131"/>
      <c r="BYX57" s="131"/>
      <c r="BYY57" s="131"/>
      <c r="BYZ57" s="131"/>
      <c r="BZA57" s="131"/>
      <c r="BZB57" s="131"/>
      <c r="BZC57" s="131"/>
      <c r="BZD57" s="131"/>
      <c r="BZE57" s="131"/>
      <c r="BZF57" s="131"/>
      <c r="BZG57" s="131"/>
      <c r="BZH57" s="131"/>
      <c r="BZI57" s="131"/>
      <c r="BZJ57" s="131"/>
      <c r="BZK57" s="131"/>
      <c r="BZL57" s="131"/>
      <c r="BZM57" s="131"/>
      <c r="BZN57" s="131"/>
      <c r="BZO57" s="131"/>
      <c r="BZP57" s="131"/>
      <c r="BZQ57" s="131"/>
      <c r="BZR57" s="131"/>
      <c r="BZS57" s="131"/>
      <c r="BZT57" s="131"/>
      <c r="BZU57" s="131"/>
      <c r="BZV57" s="131"/>
      <c r="BZW57" s="131"/>
      <c r="BZX57" s="131"/>
      <c r="BZY57" s="131"/>
      <c r="BZZ57" s="131"/>
      <c r="CAA57" s="131"/>
      <c r="CAB57" s="131"/>
      <c r="CAC57" s="131"/>
      <c r="CAD57" s="131"/>
      <c r="CAE57" s="131"/>
      <c r="CAF57" s="131"/>
      <c r="CAG57" s="131"/>
      <c r="CAH57" s="131"/>
      <c r="CAI57" s="131"/>
      <c r="CAJ57" s="131"/>
      <c r="CAK57" s="131"/>
      <c r="CAL57" s="131"/>
      <c r="CAM57" s="131"/>
      <c r="CAN57" s="131"/>
      <c r="CAO57" s="131"/>
      <c r="CAP57" s="131"/>
      <c r="CAQ57" s="131"/>
      <c r="CAR57" s="131"/>
      <c r="CAS57" s="131"/>
      <c r="CAT57" s="131"/>
      <c r="CAU57" s="131"/>
      <c r="CAV57" s="131"/>
      <c r="CAW57" s="131"/>
      <c r="CAX57" s="131"/>
      <c r="CAY57" s="131"/>
      <c r="CAZ57" s="131"/>
      <c r="CBA57" s="131"/>
      <c r="CBB57" s="131"/>
      <c r="CBC57" s="131"/>
      <c r="CBD57" s="131"/>
      <c r="CBE57" s="131"/>
      <c r="CBF57" s="131"/>
      <c r="CBG57" s="131"/>
      <c r="CBH57" s="131"/>
      <c r="CBI57" s="131"/>
      <c r="CBJ57" s="131"/>
      <c r="CBK57" s="131"/>
      <c r="CBL57" s="131"/>
      <c r="CBM57" s="131"/>
      <c r="CBN57" s="131"/>
      <c r="CBO57" s="131"/>
      <c r="CBP57" s="131"/>
      <c r="CBQ57" s="131"/>
      <c r="CBR57" s="131"/>
      <c r="CBS57" s="131"/>
      <c r="CBT57" s="131"/>
      <c r="CBU57" s="131"/>
      <c r="CBV57" s="131"/>
      <c r="CBW57" s="131"/>
      <c r="CBX57" s="131"/>
      <c r="CBY57" s="131"/>
      <c r="CBZ57" s="131"/>
      <c r="CCA57" s="131"/>
      <c r="CCB57" s="131"/>
      <c r="CCC57" s="131"/>
      <c r="CCD57" s="131"/>
      <c r="CCE57" s="131"/>
      <c r="CCF57" s="131"/>
      <c r="CCG57" s="131"/>
      <c r="CCH57" s="131"/>
      <c r="CCI57" s="131"/>
      <c r="CCJ57" s="131"/>
      <c r="CCK57" s="131"/>
      <c r="CCL57" s="131"/>
      <c r="CCM57" s="131"/>
      <c r="CCN57" s="131"/>
      <c r="CCO57" s="131"/>
      <c r="CCP57" s="131"/>
      <c r="CCQ57" s="131"/>
      <c r="CCR57" s="131"/>
      <c r="CCS57" s="131"/>
      <c r="CCT57" s="131"/>
      <c r="CCU57" s="131"/>
      <c r="CCV57" s="131"/>
      <c r="CCW57" s="131"/>
      <c r="CCX57" s="131"/>
      <c r="CCY57" s="131"/>
      <c r="CCZ57" s="131"/>
      <c r="CDA57" s="131"/>
      <c r="CDB57" s="131"/>
      <c r="CDC57" s="131"/>
      <c r="CDD57" s="131"/>
      <c r="CDE57" s="131"/>
      <c r="CDF57" s="131"/>
      <c r="CDG57" s="131"/>
      <c r="CDH57" s="131"/>
      <c r="CDI57" s="131"/>
      <c r="CDJ57" s="131"/>
      <c r="CDK57" s="131"/>
      <c r="CDL57" s="131"/>
      <c r="CDM57" s="131"/>
      <c r="CDN57" s="131"/>
      <c r="CDO57" s="131"/>
      <c r="CDP57" s="131"/>
      <c r="CDQ57" s="131"/>
      <c r="CDR57" s="131"/>
      <c r="CDS57" s="131"/>
      <c r="CDT57" s="131"/>
      <c r="CDU57" s="131"/>
      <c r="CDV57" s="131"/>
      <c r="CDW57" s="131"/>
      <c r="CDX57" s="131"/>
      <c r="CDY57" s="131"/>
      <c r="CDZ57" s="131"/>
      <c r="CEA57" s="131"/>
      <c r="CEB57" s="131"/>
      <c r="CEC57" s="131"/>
      <c r="CED57" s="131"/>
      <c r="CEE57" s="131"/>
      <c r="CEF57" s="131"/>
      <c r="CEG57" s="131"/>
      <c r="CEH57" s="131"/>
      <c r="CEI57" s="131"/>
      <c r="CEJ57" s="131"/>
      <c r="CEK57" s="131"/>
      <c r="CEL57" s="131"/>
      <c r="CEM57" s="131"/>
      <c r="CEN57" s="131"/>
      <c r="CEO57" s="131"/>
      <c r="CEP57" s="131"/>
      <c r="CEQ57" s="131"/>
      <c r="CER57" s="131"/>
      <c r="CES57" s="131"/>
      <c r="CET57" s="131"/>
      <c r="CEU57" s="131"/>
      <c r="CEV57" s="131"/>
      <c r="CEW57" s="131"/>
      <c r="CEX57" s="131"/>
      <c r="CEY57" s="131"/>
      <c r="CEZ57" s="131"/>
      <c r="CFA57" s="131"/>
      <c r="CFB57" s="131"/>
      <c r="CFC57" s="131"/>
      <c r="CFD57" s="131"/>
      <c r="CFE57" s="131"/>
      <c r="CFF57" s="131"/>
      <c r="CFG57" s="131"/>
      <c r="CFH57" s="131"/>
      <c r="CFI57" s="131"/>
      <c r="CFJ57" s="131"/>
      <c r="CFK57" s="131"/>
      <c r="CFL57" s="131"/>
      <c r="CFM57" s="131"/>
      <c r="CFN57" s="131"/>
      <c r="CFO57" s="131"/>
      <c r="CFP57" s="131"/>
      <c r="CFQ57" s="131"/>
      <c r="CFR57" s="131"/>
      <c r="CFS57" s="131"/>
      <c r="CFT57" s="131"/>
      <c r="CFU57" s="131"/>
      <c r="CFV57" s="131"/>
      <c r="CFW57" s="131"/>
      <c r="CFX57" s="131"/>
      <c r="CFY57" s="131"/>
      <c r="CFZ57" s="131"/>
      <c r="CGA57" s="131"/>
      <c r="CGB57" s="131"/>
      <c r="CGC57" s="131"/>
      <c r="CGD57" s="131"/>
      <c r="CGE57" s="131"/>
      <c r="CGF57" s="131"/>
      <c r="CGG57" s="131"/>
      <c r="CGH57" s="131"/>
      <c r="CGI57" s="131"/>
      <c r="CGJ57" s="131"/>
      <c r="CGK57" s="131"/>
      <c r="CGL57" s="131"/>
      <c r="CGM57" s="131"/>
      <c r="CGN57" s="131"/>
      <c r="CGO57" s="131"/>
      <c r="CGP57" s="131"/>
      <c r="CGQ57" s="131"/>
      <c r="CGR57" s="131"/>
      <c r="CGS57" s="131"/>
      <c r="CGT57" s="131"/>
      <c r="CGU57" s="131"/>
      <c r="CGV57" s="131"/>
      <c r="CGW57" s="131"/>
      <c r="CGX57" s="131"/>
      <c r="CGY57" s="131"/>
      <c r="CGZ57" s="131"/>
      <c r="CHA57" s="131"/>
      <c r="CHB57" s="131"/>
      <c r="CHC57" s="131"/>
      <c r="CHD57" s="131"/>
      <c r="CHE57" s="131"/>
      <c r="CHF57" s="131"/>
      <c r="CHG57" s="131"/>
      <c r="CHH57" s="131"/>
      <c r="CHI57" s="131"/>
      <c r="CHJ57" s="131"/>
      <c r="CHK57" s="131"/>
      <c r="CHL57" s="131"/>
      <c r="CHM57" s="131"/>
      <c r="CHN57" s="131"/>
      <c r="CHO57" s="131"/>
      <c r="CHP57" s="131"/>
      <c r="CHQ57" s="131"/>
      <c r="CHR57" s="131"/>
      <c r="CHS57" s="131"/>
      <c r="CHT57" s="131"/>
      <c r="CHU57" s="131"/>
      <c r="CHV57" s="131"/>
      <c r="CHW57" s="131"/>
      <c r="CHX57" s="131"/>
      <c r="CHY57" s="131"/>
      <c r="CHZ57" s="131"/>
      <c r="CIA57" s="131"/>
      <c r="CIB57" s="131"/>
      <c r="CIC57" s="131"/>
      <c r="CID57" s="131"/>
      <c r="CIE57" s="131"/>
      <c r="CIF57" s="131"/>
      <c r="CIG57" s="131"/>
      <c r="CIH57" s="131"/>
      <c r="CII57" s="131"/>
      <c r="CIJ57" s="131"/>
      <c r="CIK57" s="131"/>
      <c r="CIL57" s="131"/>
      <c r="CIM57" s="131"/>
      <c r="CIN57" s="131"/>
      <c r="CIO57" s="131"/>
      <c r="CIP57" s="131"/>
      <c r="CIQ57" s="131"/>
      <c r="CIR57" s="131"/>
      <c r="CIS57" s="131"/>
      <c r="CIT57" s="131"/>
      <c r="CIU57" s="131"/>
      <c r="CIV57" s="131"/>
      <c r="CIW57" s="131"/>
      <c r="CIX57" s="131"/>
      <c r="CIY57" s="131"/>
      <c r="CIZ57" s="131"/>
      <c r="CJA57" s="131"/>
      <c r="CJB57" s="131"/>
      <c r="CJC57" s="131"/>
      <c r="CJD57" s="131"/>
      <c r="CJE57" s="131"/>
      <c r="CJF57" s="131"/>
      <c r="CJG57" s="131"/>
      <c r="CJH57" s="131"/>
      <c r="CJI57" s="131"/>
      <c r="CJJ57" s="131"/>
      <c r="CJK57" s="131"/>
      <c r="CJL57" s="131"/>
      <c r="CJM57" s="131"/>
      <c r="CJN57" s="131"/>
      <c r="CJO57" s="131"/>
      <c r="CJP57" s="131"/>
      <c r="CJQ57" s="131"/>
      <c r="CJR57" s="131"/>
      <c r="CJS57" s="131"/>
      <c r="CJT57" s="131"/>
      <c r="CJU57" s="131"/>
      <c r="CJV57" s="131"/>
      <c r="CJW57" s="131"/>
      <c r="CJX57" s="131"/>
      <c r="CJY57" s="131"/>
      <c r="CJZ57" s="131"/>
      <c r="CKA57" s="131"/>
      <c r="CKB57" s="131"/>
      <c r="CKC57" s="131"/>
      <c r="CKD57" s="131"/>
      <c r="CKE57" s="131"/>
      <c r="CKF57" s="131"/>
      <c r="CKG57" s="131"/>
      <c r="CKH57" s="131"/>
      <c r="CKI57" s="131"/>
      <c r="CKJ57" s="131"/>
      <c r="CKK57" s="131"/>
      <c r="CKL57" s="131"/>
      <c r="CKM57" s="131"/>
      <c r="CKN57" s="131"/>
      <c r="CKO57" s="131"/>
      <c r="CKP57" s="131"/>
      <c r="CKQ57" s="131"/>
      <c r="CKR57" s="131"/>
      <c r="CKS57" s="131"/>
      <c r="CKT57" s="131"/>
      <c r="CKU57" s="131"/>
      <c r="CKV57" s="131"/>
      <c r="CKW57" s="131"/>
      <c r="CKX57" s="131"/>
      <c r="CKY57" s="131"/>
      <c r="CKZ57" s="131"/>
      <c r="CLA57" s="131"/>
      <c r="CLB57" s="131"/>
      <c r="CLC57" s="131"/>
      <c r="CLD57" s="131"/>
      <c r="CLE57" s="131"/>
      <c r="CLF57" s="131"/>
      <c r="CLG57" s="131"/>
      <c r="CLH57" s="131"/>
      <c r="CLI57" s="131"/>
      <c r="CLJ57" s="131"/>
      <c r="CLK57" s="131"/>
      <c r="CLL57" s="131"/>
      <c r="CLM57" s="131"/>
      <c r="CLN57" s="131"/>
      <c r="CLO57" s="131"/>
      <c r="CLP57" s="131"/>
      <c r="CLQ57" s="131"/>
      <c r="CLR57" s="131"/>
      <c r="CLS57" s="131"/>
      <c r="CLT57" s="131"/>
      <c r="CLU57" s="131"/>
      <c r="CLV57" s="131"/>
      <c r="CLW57" s="131"/>
      <c r="CLX57" s="131"/>
      <c r="CLY57" s="131"/>
      <c r="CLZ57" s="131"/>
      <c r="CMA57" s="131"/>
      <c r="CMB57" s="131"/>
      <c r="CMC57" s="131"/>
      <c r="CMD57" s="131"/>
      <c r="CME57" s="131"/>
      <c r="CMF57" s="131"/>
      <c r="CMG57" s="131"/>
      <c r="CMH57" s="131"/>
      <c r="CMI57" s="131"/>
      <c r="CMJ57" s="131"/>
      <c r="CMK57" s="131"/>
      <c r="CML57" s="131"/>
      <c r="CMM57" s="131"/>
      <c r="CMN57" s="131"/>
      <c r="CMO57" s="131"/>
      <c r="CMP57" s="131"/>
      <c r="CMQ57" s="131"/>
      <c r="CMR57" s="131"/>
      <c r="CMS57" s="131"/>
      <c r="CMT57" s="131"/>
      <c r="CMU57" s="131"/>
      <c r="CMV57" s="131"/>
      <c r="CMW57" s="131"/>
      <c r="CMX57" s="131"/>
      <c r="CMY57" s="131"/>
      <c r="CMZ57" s="131"/>
      <c r="CNA57" s="131"/>
      <c r="CNB57" s="131"/>
      <c r="CNC57" s="131"/>
      <c r="CND57" s="131"/>
      <c r="CNE57" s="131"/>
      <c r="CNF57" s="131"/>
      <c r="CNG57" s="131"/>
      <c r="CNH57" s="131"/>
      <c r="CNI57" s="131"/>
      <c r="CNJ57" s="131"/>
      <c r="CNK57" s="131"/>
      <c r="CNL57" s="131"/>
      <c r="CNM57" s="131"/>
      <c r="CNN57" s="131"/>
      <c r="CNO57" s="131"/>
      <c r="CNP57" s="131"/>
      <c r="CNQ57" s="131"/>
      <c r="CNR57" s="131"/>
      <c r="CNS57" s="131"/>
      <c r="CNT57" s="131"/>
      <c r="CNU57" s="131"/>
      <c r="CNV57" s="131"/>
      <c r="CNW57" s="131"/>
      <c r="CNX57" s="131"/>
      <c r="CNY57" s="131"/>
      <c r="CNZ57" s="131"/>
      <c r="COA57" s="131"/>
      <c r="COB57" s="131"/>
      <c r="COC57" s="131"/>
      <c r="COD57" s="131"/>
      <c r="COE57" s="131"/>
      <c r="COF57" s="131"/>
      <c r="COG57" s="131"/>
      <c r="COH57" s="131"/>
      <c r="COI57" s="131"/>
      <c r="COJ57" s="131"/>
      <c r="COK57" s="131"/>
      <c r="COL57" s="131"/>
      <c r="COM57" s="131"/>
      <c r="CON57" s="131"/>
      <c r="COO57" s="131"/>
      <c r="COP57" s="131"/>
      <c r="COQ57" s="131"/>
      <c r="COR57" s="131"/>
      <c r="COS57" s="131"/>
      <c r="COT57" s="131"/>
      <c r="COU57" s="131"/>
      <c r="COV57" s="131"/>
      <c r="COW57" s="131"/>
      <c r="COX57" s="131"/>
      <c r="COY57" s="131"/>
      <c r="COZ57" s="131"/>
      <c r="CPA57" s="131"/>
      <c r="CPB57" s="131"/>
      <c r="CPC57" s="131"/>
      <c r="CPD57" s="131"/>
      <c r="CPE57" s="131"/>
      <c r="CPF57" s="131"/>
      <c r="CPG57" s="131"/>
      <c r="CPH57" s="131"/>
      <c r="CPI57" s="131"/>
      <c r="CPJ57" s="131"/>
      <c r="CPK57" s="131"/>
      <c r="CPL57" s="131"/>
      <c r="CPM57" s="131"/>
      <c r="CPN57" s="131"/>
      <c r="CPO57" s="131"/>
      <c r="CPP57" s="131"/>
      <c r="CPQ57" s="131"/>
      <c r="CPR57" s="131"/>
      <c r="CPS57" s="131"/>
      <c r="CPT57" s="131"/>
      <c r="CPU57" s="131"/>
      <c r="CPV57" s="131"/>
      <c r="CPW57" s="131"/>
      <c r="CPX57" s="131"/>
      <c r="CPY57" s="131"/>
      <c r="CPZ57" s="131"/>
      <c r="CQA57" s="131"/>
      <c r="CQB57" s="131"/>
      <c r="CQC57" s="131"/>
      <c r="CQD57" s="131"/>
      <c r="CQE57" s="131"/>
      <c r="CQF57" s="131"/>
      <c r="CQG57" s="131"/>
      <c r="CQH57" s="131"/>
      <c r="CQI57" s="131"/>
      <c r="CQJ57" s="131"/>
      <c r="CQK57" s="131"/>
      <c r="CQL57" s="131"/>
      <c r="CQM57" s="131"/>
      <c r="CQN57" s="131"/>
      <c r="CQO57" s="131"/>
      <c r="CQP57" s="131"/>
      <c r="CQQ57" s="131"/>
      <c r="CQR57" s="131"/>
      <c r="CQS57" s="131"/>
      <c r="CQT57" s="131"/>
      <c r="CQU57" s="131"/>
      <c r="CQV57" s="131"/>
      <c r="CQW57" s="131"/>
      <c r="CQX57" s="131"/>
      <c r="CQY57" s="131"/>
      <c r="CQZ57" s="131"/>
      <c r="CRA57" s="131"/>
      <c r="CRB57" s="131"/>
      <c r="CRC57" s="131"/>
      <c r="CRD57" s="131"/>
      <c r="CRE57" s="131"/>
      <c r="CRF57" s="131"/>
      <c r="CRG57" s="131"/>
      <c r="CRH57" s="131"/>
      <c r="CRI57" s="131"/>
      <c r="CRJ57" s="131"/>
      <c r="CRK57" s="131"/>
      <c r="CRL57" s="131"/>
      <c r="CRM57" s="131"/>
      <c r="CRN57" s="131"/>
      <c r="CRO57" s="131"/>
      <c r="CRP57" s="131"/>
      <c r="CRQ57" s="131"/>
      <c r="CRR57" s="131"/>
      <c r="CRS57" s="131"/>
      <c r="CRT57" s="131"/>
      <c r="CRU57" s="131"/>
      <c r="CRV57" s="131"/>
      <c r="CRW57" s="131"/>
      <c r="CRX57" s="131"/>
      <c r="CRY57" s="131"/>
      <c r="CRZ57" s="131"/>
      <c r="CSA57" s="131"/>
      <c r="CSB57" s="131"/>
      <c r="CSC57" s="131"/>
      <c r="CSD57" s="131"/>
      <c r="CSE57" s="131"/>
      <c r="CSF57" s="131"/>
      <c r="CSG57" s="131"/>
      <c r="CSH57" s="131"/>
      <c r="CSI57" s="131"/>
      <c r="CSJ57" s="131"/>
      <c r="CSK57" s="131"/>
      <c r="CSL57" s="131"/>
      <c r="CSM57" s="131"/>
      <c r="CSN57" s="131"/>
      <c r="CSO57" s="131"/>
      <c r="CSP57" s="131"/>
      <c r="CSQ57" s="131"/>
      <c r="CSR57" s="131"/>
      <c r="CSS57" s="131"/>
      <c r="CST57" s="131"/>
      <c r="CSU57" s="131"/>
      <c r="CSV57" s="131"/>
      <c r="CSW57" s="131"/>
      <c r="CSX57" s="131"/>
      <c r="CSY57" s="131"/>
      <c r="CSZ57" s="131"/>
      <c r="CTA57" s="131"/>
      <c r="CTB57" s="131"/>
      <c r="CTC57" s="131"/>
      <c r="CTD57" s="131"/>
      <c r="CTE57" s="131"/>
      <c r="CTF57" s="131"/>
      <c r="CTG57" s="131"/>
      <c r="CTH57" s="131"/>
      <c r="CTI57" s="131"/>
      <c r="CTJ57" s="131"/>
      <c r="CTK57" s="131"/>
      <c r="CTL57" s="131"/>
      <c r="CTM57" s="131"/>
      <c r="CTN57" s="131"/>
      <c r="CTO57" s="131"/>
      <c r="CTP57" s="131"/>
      <c r="CTQ57" s="131"/>
      <c r="CTR57" s="131"/>
      <c r="CTS57" s="131"/>
      <c r="CTT57" s="131"/>
      <c r="CTU57" s="131"/>
      <c r="CTV57" s="131"/>
      <c r="CTW57" s="131"/>
      <c r="CTX57" s="131"/>
      <c r="CTY57" s="131"/>
      <c r="CTZ57" s="131"/>
      <c r="CUA57" s="131"/>
      <c r="CUB57" s="131"/>
      <c r="CUC57" s="131"/>
      <c r="CUD57" s="131"/>
      <c r="CUE57" s="131"/>
      <c r="CUF57" s="131"/>
      <c r="CUG57" s="131"/>
      <c r="CUH57" s="131"/>
      <c r="CUI57" s="131"/>
      <c r="CUJ57" s="131"/>
      <c r="CUK57" s="131"/>
      <c r="CUL57" s="131"/>
      <c r="CUM57" s="131"/>
      <c r="CUN57" s="131"/>
      <c r="CUO57" s="131"/>
      <c r="CUP57" s="131"/>
      <c r="CUQ57" s="131"/>
      <c r="CUR57" s="131"/>
      <c r="CUS57" s="131"/>
      <c r="CUT57" s="131"/>
      <c r="CUU57" s="131"/>
      <c r="CUV57" s="131"/>
      <c r="CUW57" s="131"/>
      <c r="CUX57" s="131"/>
      <c r="CUY57" s="131"/>
      <c r="CUZ57" s="131"/>
      <c r="CVA57" s="131"/>
      <c r="CVB57" s="131"/>
      <c r="CVC57" s="131"/>
      <c r="CVD57" s="131"/>
      <c r="CVE57" s="131"/>
      <c r="CVF57" s="131"/>
      <c r="CVG57" s="131"/>
      <c r="CVH57" s="131"/>
      <c r="CVI57" s="131"/>
      <c r="CVJ57" s="131"/>
      <c r="CVK57" s="131"/>
      <c r="CVL57" s="131"/>
      <c r="CVM57" s="131"/>
      <c r="CVN57" s="131"/>
      <c r="CVO57" s="131"/>
      <c r="CVP57" s="131"/>
      <c r="CVQ57" s="131"/>
      <c r="CVR57" s="131"/>
      <c r="CVS57" s="131"/>
      <c r="CVT57" s="131"/>
      <c r="CVU57" s="131"/>
      <c r="CVV57" s="131"/>
      <c r="CVW57" s="131"/>
      <c r="CVX57" s="131"/>
      <c r="CVY57" s="131"/>
      <c r="CVZ57" s="131"/>
      <c r="CWA57" s="131"/>
      <c r="CWB57" s="131"/>
      <c r="CWC57" s="131"/>
      <c r="CWD57" s="131"/>
      <c r="CWE57" s="131"/>
      <c r="CWF57" s="131"/>
      <c r="CWG57" s="131"/>
      <c r="CWH57" s="131"/>
      <c r="CWI57" s="131"/>
      <c r="CWJ57" s="131"/>
      <c r="CWK57" s="131"/>
      <c r="CWL57" s="131"/>
      <c r="CWM57" s="131"/>
      <c r="CWN57" s="131"/>
      <c r="CWO57" s="131"/>
      <c r="CWP57" s="131"/>
      <c r="CWQ57" s="131"/>
      <c r="CWR57" s="131"/>
      <c r="CWS57" s="131"/>
      <c r="CWT57" s="131"/>
      <c r="CWU57" s="131"/>
      <c r="CWV57" s="131"/>
      <c r="CWW57" s="131"/>
      <c r="CWX57" s="131"/>
      <c r="CWY57" s="131"/>
      <c r="CWZ57" s="131"/>
      <c r="CXA57" s="131"/>
      <c r="CXB57" s="131"/>
      <c r="CXC57" s="131"/>
      <c r="CXD57" s="131"/>
      <c r="CXE57" s="131"/>
      <c r="CXF57" s="131"/>
      <c r="CXG57" s="131"/>
      <c r="CXH57" s="131"/>
      <c r="CXI57" s="131"/>
      <c r="CXJ57" s="131"/>
      <c r="CXK57" s="131"/>
      <c r="CXL57" s="131"/>
      <c r="CXM57" s="131"/>
      <c r="CXN57" s="131"/>
      <c r="CXO57" s="131"/>
      <c r="CXP57" s="131"/>
      <c r="CXQ57" s="131"/>
      <c r="CXR57" s="131"/>
      <c r="CXS57" s="131"/>
      <c r="CXT57" s="131"/>
      <c r="CXU57" s="131"/>
      <c r="CXV57" s="131"/>
      <c r="CXW57" s="131"/>
      <c r="CXX57" s="131"/>
      <c r="CXY57" s="131"/>
      <c r="CXZ57" s="131"/>
      <c r="CYA57" s="131"/>
      <c r="CYB57" s="131"/>
      <c r="CYC57" s="131"/>
      <c r="CYD57" s="131"/>
      <c r="CYE57" s="131"/>
      <c r="CYF57" s="131"/>
      <c r="CYG57" s="131"/>
      <c r="CYH57" s="131"/>
      <c r="CYI57" s="131"/>
      <c r="CYJ57" s="131"/>
      <c r="CYK57" s="131"/>
      <c r="CYL57" s="131"/>
      <c r="CYM57" s="131"/>
      <c r="CYN57" s="131"/>
      <c r="CYO57" s="131"/>
      <c r="CYP57" s="131"/>
      <c r="CYQ57" s="131"/>
      <c r="CYR57" s="131"/>
      <c r="CYS57" s="131"/>
      <c r="CYT57" s="131"/>
      <c r="CYU57" s="131"/>
      <c r="CYV57" s="131"/>
      <c r="CYW57" s="131"/>
      <c r="CYX57" s="131"/>
      <c r="CYY57" s="131"/>
      <c r="CYZ57" s="131"/>
      <c r="CZA57" s="131"/>
      <c r="CZB57" s="131"/>
      <c r="CZC57" s="131"/>
      <c r="CZD57" s="131"/>
      <c r="CZE57" s="131"/>
      <c r="CZF57" s="131"/>
      <c r="CZG57" s="131"/>
      <c r="CZH57" s="131"/>
      <c r="CZI57" s="131"/>
      <c r="CZJ57" s="131"/>
      <c r="CZK57" s="131"/>
      <c r="CZL57" s="131"/>
      <c r="CZM57" s="131"/>
      <c r="CZN57" s="131"/>
      <c r="CZO57" s="131"/>
      <c r="CZP57" s="131"/>
      <c r="CZQ57" s="131"/>
      <c r="CZR57" s="131"/>
      <c r="CZS57" s="131"/>
      <c r="CZT57" s="131"/>
      <c r="CZU57" s="131"/>
      <c r="CZV57" s="131"/>
      <c r="CZW57" s="131"/>
      <c r="CZX57" s="131"/>
      <c r="CZY57" s="131"/>
      <c r="CZZ57" s="131"/>
      <c r="DAA57" s="131"/>
      <c r="DAB57" s="131"/>
      <c r="DAC57" s="131"/>
      <c r="DAD57" s="131"/>
      <c r="DAE57" s="131"/>
      <c r="DAF57" s="131"/>
      <c r="DAG57" s="131"/>
      <c r="DAH57" s="131"/>
      <c r="DAI57" s="131"/>
      <c r="DAJ57" s="131"/>
      <c r="DAK57" s="131"/>
      <c r="DAL57" s="131"/>
      <c r="DAM57" s="131"/>
      <c r="DAN57" s="131"/>
      <c r="DAO57" s="131"/>
      <c r="DAP57" s="131"/>
      <c r="DAQ57" s="131"/>
      <c r="DAR57" s="131"/>
      <c r="DAS57" s="131"/>
      <c r="DAT57" s="131"/>
      <c r="DAU57" s="131"/>
      <c r="DAV57" s="131"/>
      <c r="DAW57" s="131"/>
      <c r="DAX57" s="131"/>
      <c r="DAY57" s="131"/>
      <c r="DAZ57" s="131"/>
      <c r="DBA57" s="131"/>
      <c r="DBB57" s="131"/>
      <c r="DBC57" s="131"/>
      <c r="DBD57" s="131"/>
      <c r="DBE57" s="131"/>
      <c r="DBF57" s="131"/>
      <c r="DBG57" s="131"/>
      <c r="DBH57" s="131"/>
      <c r="DBI57" s="131"/>
      <c r="DBJ57" s="131"/>
      <c r="DBK57" s="131"/>
      <c r="DBL57" s="131"/>
      <c r="DBM57" s="131"/>
      <c r="DBN57" s="131"/>
      <c r="DBO57" s="131"/>
      <c r="DBP57" s="131"/>
      <c r="DBQ57" s="131"/>
      <c r="DBR57" s="131"/>
      <c r="DBS57" s="131"/>
      <c r="DBT57" s="131"/>
      <c r="DBU57" s="131"/>
      <c r="DBV57" s="131"/>
      <c r="DBW57" s="131"/>
      <c r="DBX57" s="131"/>
      <c r="DBY57" s="131"/>
      <c r="DBZ57" s="131"/>
      <c r="DCA57" s="131"/>
      <c r="DCB57" s="131"/>
      <c r="DCC57" s="131"/>
      <c r="DCD57" s="131"/>
      <c r="DCE57" s="131"/>
      <c r="DCF57" s="131"/>
      <c r="DCG57" s="131"/>
      <c r="DCH57" s="131"/>
      <c r="DCI57" s="131"/>
      <c r="DCJ57" s="131"/>
      <c r="DCK57" s="131"/>
      <c r="DCL57" s="131"/>
      <c r="DCM57" s="131"/>
      <c r="DCN57" s="131"/>
      <c r="DCO57" s="131"/>
      <c r="DCP57" s="131"/>
      <c r="DCQ57" s="131"/>
      <c r="DCR57" s="131"/>
      <c r="DCS57" s="131"/>
      <c r="DCT57" s="131"/>
      <c r="DCU57" s="131"/>
      <c r="DCV57" s="131"/>
      <c r="DCW57" s="131"/>
      <c r="DCX57" s="131"/>
      <c r="DCY57" s="131"/>
      <c r="DCZ57" s="131"/>
      <c r="DDA57" s="131"/>
      <c r="DDB57" s="131"/>
      <c r="DDC57" s="131"/>
      <c r="DDD57" s="131"/>
      <c r="DDE57" s="131"/>
      <c r="DDF57" s="131"/>
      <c r="DDG57" s="131"/>
      <c r="DDH57" s="131"/>
      <c r="DDI57" s="131"/>
      <c r="DDJ57" s="131"/>
      <c r="DDK57" s="131"/>
      <c r="DDL57" s="131"/>
      <c r="DDM57" s="131"/>
      <c r="DDN57" s="131"/>
      <c r="DDO57" s="131"/>
      <c r="DDP57" s="131"/>
      <c r="DDQ57" s="131"/>
      <c r="DDR57" s="131"/>
      <c r="DDS57" s="131"/>
      <c r="DDT57" s="131"/>
      <c r="DDU57" s="131"/>
      <c r="DDV57" s="131"/>
      <c r="DDW57" s="131"/>
      <c r="DDX57" s="131"/>
      <c r="DDY57" s="131"/>
      <c r="DDZ57" s="131"/>
      <c r="DEA57" s="131"/>
      <c r="DEB57" s="131"/>
      <c r="DEC57" s="131"/>
      <c r="DED57" s="131"/>
      <c r="DEE57" s="131"/>
      <c r="DEF57" s="131"/>
      <c r="DEG57" s="131"/>
      <c r="DEH57" s="131"/>
      <c r="DEI57" s="131"/>
      <c r="DEJ57" s="131"/>
      <c r="DEK57" s="131"/>
      <c r="DEL57" s="131"/>
      <c r="DEM57" s="131"/>
      <c r="DEN57" s="131"/>
      <c r="DEO57" s="131"/>
      <c r="DEP57" s="131"/>
      <c r="DEQ57" s="131"/>
      <c r="DER57" s="131"/>
      <c r="DES57" s="131"/>
      <c r="DET57" s="131"/>
      <c r="DEU57" s="131"/>
      <c r="DEV57" s="131"/>
      <c r="DEW57" s="131"/>
      <c r="DEX57" s="131"/>
      <c r="DEY57" s="131"/>
      <c r="DEZ57" s="131"/>
      <c r="DFA57" s="131"/>
      <c r="DFB57" s="131"/>
      <c r="DFC57" s="131"/>
      <c r="DFD57" s="131"/>
      <c r="DFE57" s="131"/>
      <c r="DFF57" s="131"/>
      <c r="DFG57" s="131"/>
      <c r="DFH57" s="131"/>
      <c r="DFI57" s="131"/>
      <c r="DFJ57" s="131"/>
      <c r="DFK57" s="131"/>
      <c r="DFL57" s="131"/>
      <c r="DFM57" s="131"/>
      <c r="DFN57" s="131"/>
      <c r="DFO57" s="131"/>
      <c r="DFP57" s="131"/>
      <c r="DFQ57" s="131"/>
      <c r="DFR57" s="131"/>
      <c r="DFS57" s="131"/>
      <c r="DFT57" s="131"/>
      <c r="DFU57" s="131"/>
      <c r="DFV57" s="131"/>
      <c r="DFW57" s="131"/>
      <c r="DFX57" s="131"/>
      <c r="DFY57" s="131"/>
      <c r="DFZ57" s="131"/>
      <c r="DGA57" s="131"/>
      <c r="DGB57" s="131"/>
      <c r="DGC57" s="131"/>
      <c r="DGD57" s="131"/>
      <c r="DGE57" s="131"/>
      <c r="DGF57" s="131"/>
      <c r="DGG57" s="131"/>
      <c r="DGH57" s="131"/>
      <c r="DGI57" s="131"/>
      <c r="DGJ57" s="131"/>
      <c r="DGK57" s="131"/>
      <c r="DGL57" s="131"/>
      <c r="DGM57" s="131"/>
      <c r="DGN57" s="131"/>
      <c r="DGO57" s="131"/>
      <c r="DGP57" s="131"/>
      <c r="DGQ57" s="131"/>
      <c r="DGR57" s="131"/>
      <c r="DGS57" s="131"/>
      <c r="DGT57" s="131"/>
      <c r="DGU57" s="131"/>
      <c r="DGV57" s="131"/>
      <c r="DGW57" s="131"/>
      <c r="DGX57" s="131"/>
      <c r="DGY57" s="131"/>
      <c r="DGZ57" s="131"/>
      <c r="DHA57" s="131"/>
      <c r="DHB57" s="131"/>
      <c r="DHC57" s="131"/>
      <c r="DHD57" s="131"/>
      <c r="DHE57" s="131"/>
      <c r="DHF57" s="131"/>
      <c r="DHG57" s="131"/>
      <c r="DHH57" s="131"/>
      <c r="DHI57" s="131"/>
      <c r="DHJ57" s="131"/>
      <c r="DHK57" s="131"/>
      <c r="DHL57" s="131"/>
      <c r="DHM57" s="131"/>
      <c r="DHN57" s="131"/>
      <c r="DHO57" s="131"/>
      <c r="DHP57" s="131"/>
      <c r="DHQ57" s="131"/>
      <c r="DHR57" s="131"/>
      <c r="DHS57" s="131"/>
      <c r="DHT57" s="131"/>
      <c r="DHU57" s="131"/>
      <c r="DHV57" s="131"/>
      <c r="DHW57" s="131"/>
      <c r="DHX57" s="131"/>
      <c r="DHY57" s="131"/>
      <c r="DHZ57" s="131"/>
      <c r="DIA57" s="131"/>
      <c r="DIB57" s="131"/>
      <c r="DIC57" s="131"/>
      <c r="DID57" s="131"/>
      <c r="DIE57" s="131"/>
      <c r="DIF57" s="131"/>
      <c r="DIG57" s="131"/>
      <c r="DIH57" s="131"/>
      <c r="DII57" s="131"/>
      <c r="DIJ57" s="131"/>
      <c r="DIK57" s="131"/>
      <c r="DIL57" s="131"/>
      <c r="DIM57" s="131"/>
      <c r="DIN57" s="131"/>
      <c r="DIO57" s="131"/>
      <c r="DIP57" s="131"/>
      <c r="DIQ57" s="131"/>
      <c r="DIR57" s="131"/>
      <c r="DIS57" s="131"/>
      <c r="DIT57" s="131"/>
      <c r="DIU57" s="131"/>
      <c r="DIV57" s="131"/>
      <c r="DIW57" s="131"/>
      <c r="DIX57" s="131"/>
      <c r="DIY57" s="131"/>
      <c r="DIZ57" s="131"/>
      <c r="DJA57" s="131"/>
      <c r="DJB57" s="131"/>
      <c r="DJC57" s="131"/>
      <c r="DJD57" s="131"/>
      <c r="DJE57" s="131"/>
      <c r="DJF57" s="131"/>
      <c r="DJG57" s="131"/>
      <c r="DJH57" s="131"/>
      <c r="DJI57" s="131"/>
      <c r="DJJ57" s="131"/>
      <c r="DJK57" s="131"/>
      <c r="DJL57" s="131"/>
      <c r="DJM57" s="131"/>
      <c r="DJN57" s="131"/>
      <c r="DJO57" s="131"/>
      <c r="DJP57" s="131"/>
      <c r="DJQ57" s="131"/>
      <c r="DJR57" s="131"/>
      <c r="DJS57" s="131"/>
      <c r="DJT57" s="131"/>
      <c r="DJU57" s="131"/>
      <c r="DJV57" s="131"/>
      <c r="DJW57" s="131"/>
      <c r="DJX57" s="131"/>
      <c r="DJY57" s="131"/>
      <c r="DJZ57" s="131"/>
      <c r="DKA57" s="131"/>
      <c r="DKB57" s="131"/>
      <c r="DKC57" s="131"/>
      <c r="DKD57" s="131"/>
      <c r="DKE57" s="131"/>
      <c r="DKF57" s="131"/>
      <c r="DKG57" s="131"/>
      <c r="DKH57" s="131"/>
      <c r="DKI57" s="131"/>
      <c r="DKJ57" s="131"/>
      <c r="DKK57" s="131"/>
      <c r="DKL57" s="131"/>
      <c r="DKM57" s="131"/>
      <c r="DKN57" s="131"/>
      <c r="DKO57" s="131"/>
      <c r="DKP57" s="131"/>
      <c r="DKQ57" s="131"/>
      <c r="DKR57" s="131"/>
      <c r="DKS57" s="131"/>
      <c r="DKT57" s="131"/>
      <c r="DKU57" s="131"/>
      <c r="DKV57" s="131"/>
      <c r="DKW57" s="131"/>
      <c r="DKX57" s="131"/>
      <c r="DKY57" s="131"/>
      <c r="DKZ57" s="131"/>
      <c r="DLA57" s="131"/>
      <c r="DLB57" s="131"/>
      <c r="DLC57" s="131"/>
      <c r="DLD57" s="131"/>
      <c r="DLE57" s="131"/>
      <c r="DLF57" s="131"/>
      <c r="DLG57" s="131"/>
      <c r="DLH57" s="131"/>
      <c r="DLI57" s="131"/>
      <c r="DLJ57" s="131"/>
      <c r="DLK57" s="131"/>
      <c r="DLL57" s="131"/>
      <c r="DLM57" s="131"/>
      <c r="DLN57" s="131"/>
      <c r="DLO57" s="131"/>
      <c r="DLP57" s="131"/>
      <c r="DLQ57" s="131"/>
      <c r="DLR57" s="131"/>
      <c r="DLS57" s="131"/>
      <c r="DLT57" s="131"/>
      <c r="DLU57" s="131"/>
      <c r="DLV57" s="131"/>
      <c r="DLW57" s="131"/>
      <c r="DLX57" s="131"/>
      <c r="DLY57" s="131"/>
      <c r="DLZ57" s="131"/>
      <c r="DMA57" s="131"/>
      <c r="DMB57" s="131"/>
      <c r="DMC57" s="131"/>
      <c r="DMD57" s="131"/>
      <c r="DME57" s="131"/>
      <c r="DMF57" s="131"/>
      <c r="DMG57" s="131"/>
      <c r="DMH57" s="131"/>
      <c r="DMI57" s="131"/>
      <c r="DMJ57" s="131"/>
      <c r="DMK57" s="131"/>
      <c r="DML57" s="131"/>
      <c r="DMM57" s="131"/>
      <c r="DMN57" s="131"/>
      <c r="DMO57" s="131"/>
      <c r="DMP57" s="131"/>
      <c r="DMQ57" s="131"/>
      <c r="DMR57" s="131"/>
      <c r="DMS57" s="131"/>
      <c r="DMT57" s="131"/>
      <c r="DMU57" s="131"/>
      <c r="DMV57" s="131"/>
      <c r="DMW57" s="131"/>
      <c r="DMX57" s="131"/>
      <c r="DMY57" s="131"/>
      <c r="DMZ57" s="131"/>
      <c r="DNA57" s="131"/>
      <c r="DNB57" s="131"/>
      <c r="DNC57" s="131"/>
      <c r="DND57" s="131"/>
      <c r="DNE57" s="131"/>
      <c r="DNF57" s="131"/>
      <c r="DNG57" s="131"/>
      <c r="DNH57" s="131"/>
      <c r="DNI57" s="131"/>
      <c r="DNJ57" s="131"/>
      <c r="DNK57" s="131"/>
      <c r="DNL57" s="131"/>
      <c r="DNM57" s="131"/>
      <c r="DNN57" s="131"/>
      <c r="DNO57" s="131"/>
      <c r="DNP57" s="131"/>
      <c r="DNQ57" s="131"/>
      <c r="DNR57" s="131"/>
      <c r="DNS57" s="131"/>
      <c r="DNT57" s="131"/>
      <c r="DNU57" s="131"/>
      <c r="DNV57" s="131"/>
      <c r="DNW57" s="131"/>
      <c r="DNX57" s="131"/>
      <c r="DNY57" s="131"/>
      <c r="DNZ57" s="131"/>
      <c r="DOA57" s="131"/>
      <c r="DOB57" s="131"/>
      <c r="DOC57" s="131"/>
      <c r="DOD57" s="131"/>
      <c r="DOE57" s="131"/>
      <c r="DOF57" s="131"/>
      <c r="DOG57" s="131"/>
      <c r="DOH57" s="131"/>
      <c r="DOI57" s="131"/>
      <c r="DOJ57" s="131"/>
      <c r="DOK57" s="131"/>
      <c r="DOL57" s="131"/>
      <c r="DOM57" s="131"/>
      <c r="DON57" s="131"/>
      <c r="DOO57" s="131"/>
      <c r="DOP57" s="131"/>
      <c r="DOQ57" s="131"/>
      <c r="DOR57" s="131"/>
      <c r="DOS57" s="131"/>
      <c r="DOT57" s="131"/>
      <c r="DOU57" s="131"/>
      <c r="DOV57" s="131"/>
      <c r="DOW57" s="131"/>
      <c r="DOX57" s="131"/>
      <c r="DOY57" s="131"/>
      <c r="DOZ57" s="131"/>
      <c r="DPA57" s="131"/>
      <c r="DPB57" s="131"/>
      <c r="DPC57" s="131"/>
      <c r="DPD57" s="131"/>
      <c r="DPE57" s="131"/>
      <c r="DPF57" s="131"/>
      <c r="DPG57" s="131"/>
      <c r="DPH57" s="131"/>
      <c r="DPI57" s="131"/>
      <c r="DPJ57" s="131"/>
      <c r="DPK57" s="131"/>
      <c r="DPL57" s="131"/>
      <c r="DPM57" s="131"/>
      <c r="DPN57" s="131"/>
      <c r="DPO57" s="131"/>
      <c r="DPP57" s="131"/>
      <c r="DPQ57" s="131"/>
      <c r="DPR57" s="131"/>
      <c r="DPS57" s="131"/>
      <c r="DPT57" s="131"/>
      <c r="DPU57" s="131"/>
      <c r="DPV57" s="131"/>
      <c r="DPW57" s="131"/>
      <c r="DPX57" s="131"/>
      <c r="DPY57" s="131"/>
      <c r="DPZ57" s="131"/>
      <c r="DQA57" s="131"/>
      <c r="DQB57" s="131"/>
      <c r="DQC57" s="131"/>
      <c r="DQD57" s="131"/>
      <c r="DQE57" s="131"/>
      <c r="DQF57" s="131"/>
      <c r="DQG57" s="131"/>
      <c r="DQH57" s="131"/>
      <c r="DQI57" s="131"/>
      <c r="DQJ57" s="131"/>
      <c r="DQK57" s="131"/>
      <c r="DQL57" s="131"/>
      <c r="DQM57" s="131"/>
      <c r="DQN57" s="131"/>
      <c r="DQO57" s="131"/>
      <c r="DQP57" s="131"/>
      <c r="DQQ57" s="131"/>
      <c r="DQR57" s="131"/>
      <c r="DQS57" s="131"/>
      <c r="DQT57" s="131"/>
      <c r="DQU57" s="131"/>
      <c r="DQV57" s="131"/>
      <c r="DQW57" s="131"/>
      <c r="DQX57" s="131"/>
      <c r="DQY57" s="131"/>
      <c r="DQZ57" s="131"/>
      <c r="DRA57" s="131"/>
      <c r="DRB57" s="131"/>
      <c r="DRC57" s="131"/>
      <c r="DRD57" s="131"/>
      <c r="DRE57" s="131"/>
      <c r="DRF57" s="131"/>
      <c r="DRG57" s="131"/>
      <c r="DRH57" s="131"/>
      <c r="DRI57" s="131"/>
      <c r="DRJ57" s="131"/>
      <c r="DRK57" s="131"/>
      <c r="DRL57" s="131"/>
      <c r="DRM57" s="131"/>
      <c r="DRN57" s="131"/>
      <c r="DRO57" s="131"/>
      <c r="DRP57" s="131"/>
      <c r="DRQ57" s="131"/>
      <c r="DRR57" s="131"/>
      <c r="DRS57" s="131"/>
      <c r="DRT57" s="131"/>
      <c r="DRU57" s="131"/>
      <c r="DRV57" s="131"/>
      <c r="DRW57" s="131"/>
      <c r="DRX57" s="131"/>
      <c r="DRY57" s="131"/>
      <c r="DRZ57" s="131"/>
      <c r="DSA57" s="131"/>
      <c r="DSB57" s="131"/>
      <c r="DSC57" s="131"/>
      <c r="DSD57" s="131"/>
      <c r="DSE57" s="131"/>
      <c r="DSF57" s="131"/>
      <c r="DSG57" s="131"/>
      <c r="DSH57" s="131"/>
      <c r="DSI57" s="131"/>
      <c r="DSJ57" s="131"/>
      <c r="DSK57" s="131"/>
      <c r="DSL57" s="131"/>
      <c r="DSM57" s="131"/>
      <c r="DSN57" s="131"/>
      <c r="DSO57" s="131"/>
      <c r="DSP57" s="131"/>
      <c r="DSQ57" s="131"/>
      <c r="DSR57" s="131"/>
      <c r="DSS57" s="131"/>
      <c r="DST57" s="131"/>
      <c r="DSU57" s="131"/>
      <c r="DSV57" s="131"/>
      <c r="DSW57" s="131"/>
      <c r="DSX57" s="131"/>
      <c r="DSY57" s="131"/>
      <c r="DSZ57" s="131"/>
      <c r="DTA57" s="131"/>
      <c r="DTB57" s="131"/>
      <c r="DTC57" s="131"/>
      <c r="DTD57" s="131"/>
      <c r="DTE57" s="131"/>
      <c r="DTF57" s="131"/>
      <c r="DTG57" s="131"/>
      <c r="DTH57" s="131"/>
      <c r="DTI57" s="131"/>
      <c r="DTJ57" s="131"/>
      <c r="DTK57" s="131"/>
      <c r="DTL57" s="131"/>
      <c r="DTM57" s="131"/>
      <c r="DTN57" s="131"/>
      <c r="DTO57" s="131"/>
      <c r="DTP57" s="131"/>
      <c r="DTQ57" s="131"/>
      <c r="DTR57" s="131"/>
      <c r="DTS57" s="131"/>
      <c r="DTT57" s="131"/>
      <c r="DTU57" s="131"/>
      <c r="DTV57" s="131"/>
      <c r="DTW57" s="131"/>
      <c r="DTX57" s="131"/>
      <c r="DTY57" s="131"/>
      <c r="DTZ57" s="131"/>
      <c r="DUA57" s="131"/>
      <c r="DUB57" s="131"/>
      <c r="DUC57" s="131"/>
      <c r="DUD57" s="131"/>
      <c r="DUE57" s="131"/>
      <c r="DUF57" s="131"/>
      <c r="DUG57" s="131"/>
      <c r="DUH57" s="131"/>
      <c r="DUI57" s="131"/>
      <c r="DUJ57" s="131"/>
      <c r="DUK57" s="131"/>
      <c r="DUL57" s="131"/>
      <c r="DUM57" s="131"/>
      <c r="DUN57" s="131"/>
      <c r="DUO57" s="131"/>
      <c r="DUP57" s="131"/>
      <c r="DUQ57" s="131"/>
      <c r="DUR57" s="131"/>
      <c r="DUS57" s="131"/>
      <c r="DUT57" s="131"/>
      <c r="DUU57" s="131"/>
      <c r="DUV57" s="131"/>
      <c r="DUW57" s="131"/>
      <c r="DUX57" s="131"/>
      <c r="DUY57" s="131"/>
      <c r="DUZ57" s="131"/>
      <c r="DVA57" s="131"/>
      <c r="DVB57" s="131"/>
      <c r="DVC57" s="131"/>
      <c r="DVD57" s="131"/>
      <c r="DVE57" s="131"/>
      <c r="DVF57" s="131"/>
      <c r="DVG57" s="131"/>
      <c r="DVH57" s="131"/>
      <c r="DVI57" s="131"/>
      <c r="DVJ57" s="131"/>
      <c r="DVK57" s="131"/>
      <c r="DVL57" s="131"/>
      <c r="DVM57" s="131"/>
      <c r="DVN57" s="131"/>
      <c r="DVO57" s="131"/>
      <c r="DVP57" s="131"/>
      <c r="DVQ57" s="131"/>
      <c r="DVR57" s="131"/>
      <c r="DVS57" s="131"/>
      <c r="DVT57" s="131"/>
      <c r="DVU57" s="131"/>
      <c r="DVV57" s="131"/>
      <c r="DVW57" s="131"/>
      <c r="DVX57" s="131"/>
      <c r="DVY57" s="131"/>
      <c r="DVZ57" s="131"/>
      <c r="DWA57" s="131"/>
      <c r="DWB57" s="131"/>
      <c r="DWC57" s="131"/>
      <c r="DWD57" s="131"/>
      <c r="DWE57" s="131"/>
      <c r="DWF57" s="131"/>
      <c r="DWG57" s="131"/>
      <c r="DWH57" s="131"/>
      <c r="DWI57" s="131"/>
      <c r="DWJ57" s="131"/>
      <c r="DWK57" s="131"/>
      <c r="DWL57" s="131"/>
      <c r="DWM57" s="131"/>
      <c r="DWN57" s="131"/>
      <c r="DWO57" s="131"/>
      <c r="DWP57" s="131"/>
      <c r="DWQ57" s="131"/>
      <c r="DWR57" s="131"/>
      <c r="DWS57" s="131"/>
      <c r="DWT57" s="131"/>
      <c r="DWU57" s="131"/>
      <c r="DWV57" s="131"/>
      <c r="DWW57" s="131"/>
      <c r="DWX57" s="131"/>
      <c r="DWY57" s="131"/>
      <c r="DWZ57" s="131"/>
      <c r="DXA57" s="131"/>
      <c r="DXB57" s="131"/>
      <c r="DXC57" s="131"/>
      <c r="DXD57" s="131"/>
      <c r="DXE57" s="131"/>
      <c r="DXF57" s="131"/>
      <c r="DXG57" s="131"/>
      <c r="DXH57" s="131"/>
      <c r="DXI57" s="131"/>
      <c r="DXJ57" s="131"/>
      <c r="DXK57" s="131"/>
      <c r="DXL57" s="131"/>
      <c r="DXM57" s="131"/>
      <c r="DXN57" s="131"/>
      <c r="DXO57" s="131"/>
      <c r="DXP57" s="131"/>
      <c r="DXQ57" s="131"/>
      <c r="DXR57" s="131"/>
      <c r="DXS57" s="131"/>
      <c r="DXT57" s="131"/>
      <c r="DXU57" s="131"/>
      <c r="DXV57" s="131"/>
      <c r="DXW57" s="131"/>
      <c r="DXX57" s="131"/>
      <c r="DXY57" s="131"/>
      <c r="DXZ57" s="131"/>
      <c r="DYA57" s="131"/>
      <c r="DYB57" s="131"/>
      <c r="DYC57" s="131"/>
      <c r="DYD57" s="131"/>
      <c r="DYE57" s="131"/>
      <c r="DYF57" s="131"/>
      <c r="DYG57" s="131"/>
      <c r="DYH57" s="131"/>
      <c r="DYI57" s="131"/>
      <c r="DYJ57" s="131"/>
      <c r="DYK57" s="131"/>
      <c r="DYL57" s="131"/>
      <c r="DYM57" s="131"/>
      <c r="DYN57" s="131"/>
      <c r="DYO57" s="131"/>
      <c r="DYP57" s="131"/>
      <c r="DYQ57" s="131"/>
      <c r="DYR57" s="131"/>
      <c r="DYS57" s="131"/>
      <c r="DYT57" s="131"/>
      <c r="DYU57" s="131"/>
      <c r="DYV57" s="131"/>
      <c r="DYW57" s="131"/>
      <c r="DYX57" s="131"/>
      <c r="DYY57" s="131"/>
      <c r="DYZ57" s="131"/>
      <c r="DZA57" s="131"/>
      <c r="DZB57" s="131"/>
      <c r="DZC57" s="131"/>
      <c r="DZD57" s="131"/>
      <c r="DZE57" s="131"/>
      <c r="DZF57" s="131"/>
      <c r="DZG57" s="131"/>
      <c r="DZH57" s="131"/>
      <c r="DZI57" s="131"/>
      <c r="DZJ57" s="131"/>
      <c r="DZK57" s="131"/>
      <c r="DZL57" s="131"/>
      <c r="DZM57" s="131"/>
      <c r="DZN57" s="131"/>
      <c r="DZO57" s="131"/>
      <c r="DZP57" s="131"/>
      <c r="DZQ57" s="131"/>
      <c r="DZR57" s="131"/>
      <c r="DZS57" s="131"/>
      <c r="DZT57" s="131"/>
      <c r="DZU57" s="131"/>
      <c r="DZV57" s="131"/>
      <c r="DZW57" s="131"/>
      <c r="DZX57" s="131"/>
      <c r="DZY57" s="131"/>
      <c r="DZZ57" s="131"/>
      <c r="EAA57" s="131"/>
      <c r="EAB57" s="131"/>
      <c r="EAC57" s="131"/>
      <c r="EAD57" s="131"/>
      <c r="EAE57" s="131"/>
      <c r="EAF57" s="131"/>
      <c r="EAG57" s="131"/>
      <c r="EAH57" s="131"/>
      <c r="EAI57" s="131"/>
      <c r="EAJ57" s="131"/>
      <c r="EAK57" s="131"/>
      <c r="EAL57" s="131"/>
      <c r="EAM57" s="131"/>
      <c r="EAN57" s="131"/>
      <c r="EAO57" s="131"/>
      <c r="EAP57" s="131"/>
      <c r="EAQ57" s="131"/>
      <c r="EAR57" s="131"/>
      <c r="EAS57" s="131"/>
      <c r="EAT57" s="131"/>
      <c r="EAU57" s="131"/>
      <c r="EAV57" s="131"/>
      <c r="EAW57" s="131"/>
      <c r="EAX57" s="131"/>
      <c r="EAY57" s="131"/>
      <c r="EAZ57" s="131"/>
      <c r="EBA57" s="131"/>
      <c r="EBB57" s="131"/>
      <c r="EBC57" s="131"/>
      <c r="EBD57" s="131"/>
      <c r="EBE57" s="131"/>
      <c r="EBF57" s="131"/>
      <c r="EBG57" s="131"/>
      <c r="EBH57" s="131"/>
      <c r="EBI57" s="131"/>
      <c r="EBJ57" s="131"/>
      <c r="EBK57" s="131"/>
      <c r="EBL57" s="131"/>
      <c r="EBM57" s="131"/>
      <c r="EBN57" s="131"/>
      <c r="EBO57" s="131"/>
      <c r="EBP57" s="131"/>
      <c r="EBQ57" s="131"/>
      <c r="EBR57" s="131"/>
      <c r="EBS57" s="131"/>
      <c r="EBT57" s="131"/>
      <c r="EBU57" s="131"/>
      <c r="EBV57" s="131"/>
      <c r="EBW57" s="131"/>
      <c r="EBX57" s="131"/>
      <c r="EBY57" s="131"/>
      <c r="EBZ57" s="131"/>
      <c r="ECA57" s="131"/>
      <c r="ECB57" s="131"/>
      <c r="ECC57" s="131"/>
      <c r="ECD57" s="131"/>
      <c r="ECE57" s="131"/>
      <c r="ECF57" s="131"/>
      <c r="ECG57" s="131"/>
      <c r="ECH57" s="131"/>
      <c r="ECI57" s="131"/>
      <c r="ECJ57" s="131"/>
      <c r="ECK57" s="131"/>
      <c r="ECL57" s="131"/>
      <c r="ECM57" s="131"/>
      <c r="ECN57" s="131"/>
      <c r="ECO57" s="131"/>
      <c r="ECP57" s="131"/>
      <c r="ECQ57" s="131"/>
      <c r="ECR57" s="131"/>
      <c r="ECS57" s="131"/>
      <c r="ECT57" s="131"/>
      <c r="ECU57" s="131"/>
      <c r="ECV57" s="131"/>
      <c r="ECW57" s="131"/>
      <c r="ECX57" s="131"/>
      <c r="ECY57" s="131"/>
      <c r="ECZ57" s="131"/>
      <c r="EDA57" s="131"/>
      <c r="EDB57" s="131"/>
      <c r="EDC57" s="131"/>
      <c r="EDD57" s="131"/>
      <c r="EDE57" s="131"/>
      <c r="EDF57" s="131"/>
      <c r="EDG57" s="131"/>
      <c r="EDH57" s="131"/>
      <c r="EDI57" s="131"/>
      <c r="EDJ57" s="131"/>
      <c r="EDK57" s="131"/>
      <c r="EDL57" s="131"/>
      <c r="EDM57" s="131"/>
      <c r="EDN57" s="131"/>
      <c r="EDO57" s="131"/>
      <c r="EDP57" s="131"/>
      <c r="EDQ57" s="131"/>
      <c r="EDR57" s="131"/>
      <c r="EDS57" s="131"/>
      <c r="EDT57" s="131"/>
      <c r="EDU57" s="131"/>
      <c r="EDV57" s="131"/>
      <c r="EDW57" s="131"/>
      <c r="EDX57" s="131"/>
      <c r="EDY57" s="131"/>
      <c r="EDZ57" s="131"/>
      <c r="EEA57" s="131"/>
      <c r="EEB57" s="131"/>
      <c r="EEC57" s="131"/>
      <c r="EED57" s="131"/>
      <c r="EEE57" s="131"/>
      <c r="EEF57" s="131"/>
      <c r="EEG57" s="131"/>
      <c r="EEH57" s="131"/>
      <c r="EEI57" s="131"/>
      <c r="EEJ57" s="131"/>
      <c r="EEK57" s="131"/>
      <c r="EEL57" s="131"/>
      <c r="EEM57" s="131"/>
      <c r="EEN57" s="131"/>
      <c r="EEO57" s="131"/>
      <c r="EEP57" s="131"/>
      <c r="EEQ57" s="131"/>
      <c r="EER57" s="131"/>
      <c r="EES57" s="131"/>
      <c r="EET57" s="131"/>
      <c r="EEU57" s="131"/>
      <c r="EEV57" s="131"/>
      <c r="EEW57" s="131"/>
      <c r="EEX57" s="131"/>
      <c r="EEY57" s="131"/>
      <c r="EEZ57" s="131"/>
      <c r="EFA57" s="131"/>
      <c r="EFB57" s="131"/>
      <c r="EFC57" s="131"/>
      <c r="EFD57" s="131"/>
      <c r="EFE57" s="131"/>
      <c r="EFF57" s="131"/>
      <c r="EFG57" s="131"/>
      <c r="EFH57" s="131"/>
      <c r="EFI57" s="131"/>
      <c r="EFJ57" s="131"/>
      <c r="EFK57" s="131"/>
      <c r="EFL57" s="131"/>
      <c r="EFM57" s="131"/>
      <c r="EFN57" s="131"/>
      <c r="EFO57" s="131"/>
      <c r="EFP57" s="131"/>
      <c r="EFQ57" s="131"/>
      <c r="EFR57" s="131"/>
      <c r="EFS57" s="131"/>
      <c r="EFT57" s="131"/>
      <c r="EFU57" s="131"/>
      <c r="EFV57" s="131"/>
      <c r="EFW57" s="131"/>
      <c r="EFX57" s="131"/>
      <c r="EFY57" s="131"/>
      <c r="EFZ57" s="131"/>
      <c r="EGA57" s="131"/>
      <c r="EGB57" s="131"/>
      <c r="EGC57" s="131"/>
      <c r="EGD57" s="131"/>
      <c r="EGE57" s="131"/>
      <c r="EGF57" s="131"/>
      <c r="EGG57" s="131"/>
      <c r="EGH57" s="131"/>
      <c r="EGI57" s="131"/>
      <c r="EGJ57" s="131"/>
      <c r="EGK57" s="131"/>
      <c r="EGL57" s="131"/>
      <c r="EGM57" s="131"/>
      <c r="EGN57" s="131"/>
      <c r="EGO57" s="131"/>
      <c r="EGP57" s="131"/>
      <c r="EGQ57" s="131"/>
      <c r="EGR57" s="131"/>
      <c r="EGS57" s="131"/>
      <c r="EGT57" s="131"/>
      <c r="EGU57" s="131"/>
      <c r="EGV57" s="131"/>
      <c r="EGW57" s="131"/>
      <c r="EGX57" s="131"/>
      <c r="EGY57" s="131"/>
      <c r="EGZ57" s="131"/>
      <c r="EHA57" s="131"/>
      <c r="EHB57" s="131"/>
      <c r="EHC57" s="131"/>
      <c r="EHD57" s="131"/>
      <c r="EHE57" s="131"/>
      <c r="EHF57" s="131"/>
      <c r="EHG57" s="131"/>
      <c r="EHH57" s="131"/>
      <c r="EHI57" s="131"/>
      <c r="EHJ57" s="131"/>
      <c r="EHK57" s="131"/>
      <c r="EHL57" s="131"/>
      <c r="EHM57" s="131"/>
      <c r="EHN57" s="131"/>
      <c r="EHO57" s="131"/>
      <c r="EHP57" s="131"/>
      <c r="EHQ57" s="131"/>
      <c r="EHR57" s="131"/>
      <c r="EHS57" s="131"/>
      <c r="EHT57" s="131"/>
      <c r="EHU57" s="131"/>
      <c r="EHV57" s="131"/>
      <c r="EHW57" s="131"/>
      <c r="EHX57" s="131"/>
      <c r="EHY57" s="131"/>
      <c r="EHZ57" s="131"/>
      <c r="EIA57" s="131"/>
      <c r="EIB57" s="131"/>
      <c r="EIC57" s="131"/>
      <c r="EID57" s="131"/>
      <c r="EIE57" s="131"/>
      <c r="EIF57" s="131"/>
      <c r="EIG57" s="131"/>
      <c r="EIH57" s="131"/>
      <c r="EII57" s="131"/>
      <c r="EIJ57" s="131"/>
      <c r="EIK57" s="131"/>
      <c r="EIL57" s="131"/>
      <c r="EIM57" s="131"/>
      <c r="EIN57" s="131"/>
      <c r="EIO57" s="131"/>
      <c r="EIP57" s="131"/>
      <c r="EIQ57" s="131"/>
      <c r="EIR57" s="131"/>
      <c r="EIS57" s="131"/>
      <c r="EIT57" s="131"/>
      <c r="EIU57" s="131"/>
      <c r="EIV57" s="131"/>
      <c r="EIW57" s="131"/>
      <c r="EIX57" s="131"/>
      <c r="EIY57" s="131"/>
      <c r="EIZ57" s="131"/>
      <c r="EJA57" s="131"/>
      <c r="EJB57" s="131"/>
      <c r="EJC57" s="131"/>
      <c r="EJD57" s="131"/>
      <c r="EJE57" s="131"/>
      <c r="EJF57" s="131"/>
      <c r="EJG57" s="131"/>
      <c r="EJH57" s="131"/>
      <c r="EJI57" s="131"/>
      <c r="EJJ57" s="131"/>
      <c r="EJK57" s="131"/>
      <c r="EJL57" s="131"/>
      <c r="EJM57" s="131"/>
      <c r="EJN57" s="131"/>
      <c r="EJO57" s="131"/>
      <c r="EJP57" s="131"/>
      <c r="EJQ57" s="131"/>
      <c r="EJR57" s="131"/>
      <c r="EJS57" s="131"/>
      <c r="EJT57" s="131"/>
      <c r="EJU57" s="131"/>
      <c r="EJV57" s="131"/>
      <c r="EJW57" s="131"/>
      <c r="EJX57" s="131"/>
      <c r="EJY57" s="131"/>
      <c r="EJZ57" s="131"/>
      <c r="EKA57" s="131"/>
      <c r="EKB57" s="131"/>
      <c r="EKC57" s="131"/>
      <c r="EKD57" s="131"/>
      <c r="EKE57" s="131"/>
      <c r="EKF57" s="131"/>
      <c r="EKG57" s="131"/>
      <c r="EKH57" s="131"/>
      <c r="EKI57" s="131"/>
      <c r="EKJ57" s="131"/>
      <c r="EKK57" s="131"/>
      <c r="EKL57" s="131"/>
      <c r="EKM57" s="131"/>
      <c r="EKN57" s="131"/>
      <c r="EKO57" s="131"/>
      <c r="EKP57" s="131"/>
      <c r="EKQ57" s="131"/>
      <c r="EKR57" s="131"/>
      <c r="EKS57" s="131"/>
      <c r="EKT57" s="131"/>
      <c r="EKU57" s="131"/>
      <c r="EKV57" s="131"/>
      <c r="EKW57" s="131"/>
      <c r="EKX57" s="131"/>
      <c r="EKY57" s="131"/>
      <c r="EKZ57" s="131"/>
      <c r="ELA57" s="131"/>
      <c r="ELB57" s="131"/>
      <c r="ELC57" s="131"/>
      <c r="ELD57" s="131"/>
      <c r="ELE57" s="131"/>
      <c r="ELF57" s="131"/>
      <c r="ELG57" s="131"/>
      <c r="ELH57" s="131"/>
      <c r="ELI57" s="131"/>
      <c r="ELJ57" s="131"/>
      <c r="ELK57" s="131"/>
      <c r="ELL57" s="131"/>
      <c r="ELM57" s="131"/>
      <c r="ELN57" s="131"/>
      <c r="ELO57" s="131"/>
      <c r="ELP57" s="131"/>
      <c r="ELQ57" s="131"/>
      <c r="ELR57" s="131"/>
      <c r="ELS57" s="131"/>
      <c r="ELT57" s="131"/>
      <c r="ELU57" s="131"/>
      <c r="ELV57" s="131"/>
      <c r="ELW57" s="131"/>
      <c r="ELX57" s="131"/>
      <c r="ELY57" s="131"/>
      <c r="ELZ57" s="131"/>
      <c r="EMA57" s="131"/>
      <c r="EMB57" s="131"/>
      <c r="EMC57" s="131"/>
      <c r="EMD57" s="131"/>
      <c r="EME57" s="131"/>
      <c r="EMF57" s="131"/>
      <c r="EMG57" s="131"/>
      <c r="EMH57" s="131"/>
      <c r="EMI57" s="131"/>
      <c r="EMJ57" s="131"/>
      <c r="EMK57" s="131"/>
      <c r="EML57" s="131"/>
      <c r="EMM57" s="131"/>
      <c r="EMN57" s="131"/>
      <c r="EMO57" s="131"/>
      <c r="EMP57" s="131"/>
      <c r="EMQ57" s="131"/>
      <c r="EMR57" s="131"/>
      <c r="EMS57" s="131"/>
      <c r="EMT57" s="131"/>
      <c r="EMU57" s="131"/>
      <c r="EMV57" s="131"/>
      <c r="EMW57" s="131"/>
      <c r="EMX57" s="131"/>
      <c r="EMY57" s="131"/>
      <c r="EMZ57" s="131"/>
      <c r="ENA57" s="131"/>
      <c r="ENB57" s="131"/>
      <c r="ENC57" s="131"/>
      <c r="END57" s="131"/>
      <c r="ENE57" s="131"/>
      <c r="ENF57" s="131"/>
      <c r="ENG57" s="131"/>
      <c r="ENH57" s="131"/>
      <c r="ENI57" s="131"/>
      <c r="ENJ57" s="131"/>
      <c r="ENK57" s="131"/>
      <c r="ENL57" s="131"/>
      <c r="ENM57" s="131"/>
      <c r="ENN57" s="131"/>
      <c r="ENO57" s="131"/>
      <c r="ENP57" s="131"/>
      <c r="ENQ57" s="131"/>
      <c r="ENR57" s="131"/>
      <c r="ENS57" s="131"/>
      <c r="ENT57" s="131"/>
      <c r="ENU57" s="131"/>
      <c r="ENV57" s="131"/>
      <c r="ENW57" s="131"/>
      <c r="ENX57" s="131"/>
      <c r="ENY57" s="131"/>
      <c r="ENZ57" s="131"/>
      <c r="EOA57" s="131"/>
      <c r="EOB57" s="131"/>
      <c r="EOC57" s="131"/>
      <c r="EOD57" s="131"/>
      <c r="EOE57" s="131"/>
      <c r="EOF57" s="131"/>
      <c r="EOG57" s="131"/>
      <c r="EOH57" s="131"/>
      <c r="EOI57" s="131"/>
      <c r="EOJ57" s="131"/>
      <c r="EOK57" s="131"/>
      <c r="EOL57" s="131"/>
      <c r="EOM57" s="131"/>
      <c r="EON57" s="131"/>
      <c r="EOO57" s="131"/>
      <c r="EOP57" s="131"/>
      <c r="EOQ57" s="131"/>
      <c r="EOR57" s="131"/>
      <c r="EOS57" s="131"/>
      <c r="EOT57" s="131"/>
      <c r="EOU57" s="131"/>
      <c r="EOV57" s="131"/>
      <c r="EOW57" s="131"/>
      <c r="EOX57" s="131"/>
      <c r="EOY57" s="131"/>
      <c r="EOZ57" s="131"/>
      <c r="EPA57" s="131"/>
      <c r="EPB57" s="131"/>
      <c r="EPC57" s="131"/>
      <c r="EPD57" s="131"/>
      <c r="EPE57" s="131"/>
      <c r="EPF57" s="131"/>
      <c r="EPG57" s="131"/>
      <c r="EPH57" s="131"/>
      <c r="EPI57" s="131"/>
      <c r="EPJ57" s="131"/>
      <c r="EPK57" s="131"/>
      <c r="EPL57" s="131"/>
      <c r="EPM57" s="131"/>
      <c r="EPN57" s="131"/>
      <c r="EPO57" s="131"/>
      <c r="EPP57" s="131"/>
      <c r="EPQ57" s="131"/>
      <c r="EPR57" s="131"/>
      <c r="EPS57" s="131"/>
      <c r="EPT57" s="131"/>
      <c r="EPU57" s="131"/>
      <c r="EPV57" s="131"/>
      <c r="EPW57" s="131"/>
      <c r="EPX57" s="131"/>
      <c r="EPY57" s="131"/>
      <c r="EPZ57" s="131"/>
      <c r="EQA57" s="131"/>
      <c r="EQB57" s="131"/>
      <c r="EQC57" s="131"/>
      <c r="EQD57" s="131"/>
      <c r="EQE57" s="131"/>
      <c r="EQF57" s="131"/>
      <c r="EQG57" s="131"/>
      <c r="EQH57" s="131"/>
      <c r="EQI57" s="131"/>
      <c r="EQJ57" s="131"/>
      <c r="EQK57" s="131"/>
      <c r="EQL57" s="131"/>
      <c r="EQM57" s="131"/>
      <c r="EQN57" s="131"/>
      <c r="EQO57" s="131"/>
      <c r="EQP57" s="131"/>
      <c r="EQQ57" s="131"/>
      <c r="EQR57" s="131"/>
      <c r="EQS57" s="131"/>
      <c r="EQT57" s="131"/>
      <c r="EQU57" s="131"/>
      <c r="EQV57" s="131"/>
      <c r="EQW57" s="131"/>
      <c r="EQX57" s="131"/>
      <c r="EQY57" s="131"/>
      <c r="EQZ57" s="131"/>
      <c r="ERA57" s="131"/>
      <c r="ERB57" s="131"/>
      <c r="ERC57" s="131"/>
      <c r="ERD57" s="131"/>
      <c r="ERE57" s="131"/>
      <c r="ERF57" s="131"/>
      <c r="ERG57" s="131"/>
      <c r="ERH57" s="131"/>
      <c r="ERI57" s="131"/>
      <c r="ERJ57" s="131"/>
      <c r="ERK57" s="131"/>
      <c r="ERL57" s="131"/>
      <c r="ERM57" s="131"/>
      <c r="ERN57" s="131"/>
      <c r="ERO57" s="131"/>
      <c r="ERP57" s="131"/>
      <c r="ERQ57" s="131"/>
      <c r="ERR57" s="131"/>
      <c r="ERS57" s="131"/>
      <c r="ERT57" s="131"/>
      <c r="ERU57" s="131"/>
      <c r="ERV57" s="131"/>
      <c r="ERW57" s="131"/>
      <c r="ERX57" s="131"/>
      <c r="ERY57" s="131"/>
      <c r="ERZ57" s="131"/>
      <c r="ESA57" s="131"/>
      <c r="ESB57" s="131"/>
      <c r="ESC57" s="131"/>
      <c r="ESD57" s="131"/>
      <c r="ESE57" s="131"/>
      <c r="ESF57" s="131"/>
      <c r="ESG57" s="131"/>
      <c r="ESH57" s="131"/>
      <c r="ESI57" s="131"/>
      <c r="ESJ57" s="131"/>
      <c r="ESK57" s="131"/>
      <c r="ESL57" s="131"/>
      <c r="ESM57" s="131"/>
      <c r="ESN57" s="131"/>
      <c r="ESO57" s="131"/>
      <c r="ESP57" s="131"/>
      <c r="ESQ57" s="131"/>
      <c r="ESR57" s="131"/>
      <c r="ESS57" s="131"/>
      <c r="EST57" s="131"/>
      <c r="ESU57" s="131"/>
      <c r="ESV57" s="131"/>
      <c r="ESW57" s="131"/>
      <c r="ESX57" s="131"/>
      <c r="ESY57" s="131"/>
      <c r="ESZ57" s="131"/>
      <c r="ETA57" s="131"/>
      <c r="ETB57" s="131"/>
      <c r="ETC57" s="131"/>
      <c r="ETD57" s="131"/>
      <c r="ETE57" s="131"/>
      <c r="ETF57" s="131"/>
      <c r="ETG57" s="131"/>
      <c r="ETH57" s="131"/>
      <c r="ETI57" s="131"/>
      <c r="ETJ57" s="131"/>
      <c r="ETK57" s="131"/>
      <c r="ETL57" s="131"/>
      <c r="ETM57" s="131"/>
      <c r="ETN57" s="131"/>
      <c r="ETO57" s="131"/>
      <c r="ETP57" s="131"/>
      <c r="ETQ57" s="131"/>
      <c r="ETR57" s="131"/>
      <c r="ETS57" s="131"/>
      <c r="ETT57" s="131"/>
      <c r="ETU57" s="131"/>
      <c r="ETV57" s="131"/>
      <c r="ETW57" s="131"/>
      <c r="ETX57" s="131"/>
      <c r="ETY57" s="131"/>
      <c r="ETZ57" s="131"/>
      <c r="EUA57" s="131"/>
      <c r="EUB57" s="131"/>
      <c r="EUC57" s="131"/>
      <c r="EUD57" s="131"/>
      <c r="EUE57" s="131"/>
      <c r="EUF57" s="131"/>
      <c r="EUG57" s="131"/>
      <c r="EUH57" s="131"/>
      <c r="EUI57" s="131"/>
      <c r="EUJ57" s="131"/>
      <c r="EUK57" s="131"/>
      <c r="EUL57" s="131"/>
      <c r="EUM57" s="131"/>
      <c r="EUN57" s="131"/>
      <c r="EUO57" s="131"/>
      <c r="EUP57" s="131"/>
      <c r="EUQ57" s="131"/>
      <c r="EUR57" s="131"/>
      <c r="EUS57" s="131"/>
      <c r="EUT57" s="131"/>
      <c r="EUU57" s="131"/>
      <c r="EUV57" s="131"/>
      <c r="EUW57" s="131"/>
      <c r="EUX57" s="131"/>
      <c r="EUY57" s="131"/>
      <c r="EUZ57" s="131"/>
      <c r="EVA57" s="131"/>
      <c r="EVB57" s="131"/>
      <c r="EVC57" s="131"/>
      <c r="EVD57" s="131"/>
      <c r="EVE57" s="131"/>
      <c r="EVF57" s="131"/>
      <c r="EVG57" s="131"/>
      <c r="EVH57" s="131"/>
      <c r="EVI57" s="131"/>
      <c r="EVJ57" s="131"/>
      <c r="EVK57" s="131"/>
      <c r="EVL57" s="131"/>
      <c r="EVM57" s="131"/>
      <c r="EVN57" s="131"/>
      <c r="EVO57" s="131"/>
      <c r="EVP57" s="131"/>
      <c r="EVQ57" s="131"/>
      <c r="EVR57" s="131"/>
      <c r="EVS57" s="131"/>
      <c r="EVT57" s="131"/>
      <c r="EVU57" s="131"/>
      <c r="EVV57" s="131"/>
      <c r="EVW57" s="131"/>
      <c r="EVX57" s="131"/>
      <c r="EVY57" s="131"/>
      <c r="EVZ57" s="131"/>
      <c r="EWA57" s="131"/>
      <c r="EWB57" s="131"/>
      <c r="EWC57" s="131"/>
      <c r="EWD57" s="131"/>
      <c r="EWE57" s="131"/>
      <c r="EWF57" s="131"/>
      <c r="EWG57" s="131"/>
      <c r="EWH57" s="131"/>
      <c r="EWI57" s="131"/>
      <c r="EWJ57" s="131"/>
      <c r="EWK57" s="131"/>
      <c r="EWL57" s="131"/>
      <c r="EWM57" s="131"/>
      <c r="EWN57" s="131"/>
      <c r="EWO57" s="131"/>
      <c r="EWP57" s="131"/>
      <c r="EWQ57" s="131"/>
      <c r="EWR57" s="131"/>
      <c r="EWS57" s="131"/>
      <c r="EWT57" s="131"/>
      <c r="EWU57" s="131"/>
      <c r="EWV57" s="131"/>
      <c r="EWW57" s="131"/>
      <c r="EWX57" s="131"/>
      <c r="EWY57" s="131"/>
      <c r="EWZ57" s="131"/>
      <c r="EXA57" s="131"/>
      <c r="EXB57" s="131"/>
      <c r="EXC57" s="131"/>
      <c r="EXD57" s="131"/>
      <c r="EXE57" s="131"/>
      <c r="EXF57" s="131"/>
      <c r="EXG57" s="131"/>
      <c r="EXH57" s="131"/>
      <c r="EXI57" s="131"/>
      <c r="EXJ57" s="131"/>
      <c r="EXK57" s="131"/>
      <c r="EXL57" s="131"/>
      <c r="EXM57" s="131"/>
      <c r="EXN57" s="131"/>
      <c r="EXO57" s="131"/>
      <c r="EXP57" s="131"/>
      <c r="EXQ57" s="131"/>
      <c r="EXR57" s="131"/>
      <c r="EXS57" s="131"/>
      <c r="EXT57" s="131"/>
      <c r="EXU57" s="131"/>
      <c r="EXV57" s="131"/>
      <c r="EXW57" s="131"/>
      <c r="EXX57" s="131"/>
      <c r="EXY57" s="131"/>
      <c r="EXZ57" s="131"/>
      <c r="EYA57" s="131"/>
      <c r="EYB57" s="131"/>
      <c r="EYC57" s="131"/>
      <c r="EYD57" s="131"/>
      <c r="EYE57" s="131"/>
      <c r="EYF57" s="131"/>
      <c r="EYG57" s="131"/>
      <c r="EYH57" s="131"/>
      <c r="EYI57" s="131"/>
      <c r="EYJ57" s="131"/>
      <c r="EYK57" s="131"/>
      <c r="EYL57" s="131"/>
      <c r="EYM57" s="131"/>
      <c r="EYN57" s="131"/>
      <c r="EYO57" s="131"/>
      <c r="EYP57" s="131"/>
      <c r="EYQ57" s="131"/>
      <c r="EYR57" s="131"/>
      <c r="EYS57" s="131"/>
      <c r="EYT57" s="131"/>
      <c r="EYU57" s="131"/>
      <c r="EYV57" s="131"/>
      <c r="EYW57" s="131"/>
      <c r="EYX57" s="131"/>
      <c r="EYY57" s="131"/>
      <c r="EYZ57" s="131"/>
      <c r="EZA57" s="131"/>
      <c r="EZB57" s="131"/>
      <c r="EZC57" s="131"/>
      <c r="EZD57" s="131"/>
      <c r="EZE57" s="131"/>
      <c r="EZF57" s="131"/>
      <c r="EZG57" s="131"/>
      <c r="EZH57" s="131"/>
      <c r="EZI57" s="131"/>
      <c r="EZJ57" s="131"/>
      <c r="EZK57" s="131"/>
      <c r="EZL57" s="131"/>
      <c r="EZM57" s="131"/>
      <c r="EZN57" s="131"/>
      <c r="EZO57" s="131"/>
      <c r="EZP57" s="131"/>
      <c r="EZQ57" s="131"/>
      <c r="EZR57" s="131"/>
      <c r="EZS57" s="131"/>
      <c r="EZT57" s="131"/>
      <c r="EZU57" s="131"/>
      <c r="EZV57" s="131"/>
      <c r="EZW57" s="131"/>
      <c r="EZX57" s="131"/>
      <c r="EZY57" s="131"/>
      <c r="EZZ57" s="131"/>
      <c r="FAA57" s="131"/>
      <c r="FAB57" s="131"/>
      <c r="FAC57" s="131"/>
      <c r="FAD57" s="131"/>
      <c r="FAE57" s="131"/>
      <c r="FAF57" s="131"/>
      <c r="FAG57" s="131"/>
      <c r="FAH57" s="131"/>
      <c r="FAI57" s="131"/>
      <c r="FAJ57" s="131"/>
      <c r="FAK57" s="131"/>
      <c r="FAL57" s="131"/>
      <c r="FAM57" s="131"/>
      <c r="FAN57" s="131"/>
      <c r="FAO57" s="131"/>
      <c r="FAP57" s="131"/>
      <c r="FAQ57" s="131"/>
      <c r="FAR57" s="131"/>
      <c r="FAS57" s="131"/>
      <c r="FAT57" s="131"/>
      <c r="FAU57" s="131"/>
      <c r="FAV57" s="131"/>
      <c r="FAW57" s="131"/>
      <c r="FAX57" s="131"/>
      <c r="FAY57" s="131"/>
      <c r="FAZ57" s="131"/>
      <c r="FBA57" s="131"/>
      <c r="FBB57" s="131"/>
      <c r="FBC57" s="131"/>
      <c r="FBD57" s="131"/>
      <c r="FBE57" s="131"/>
      <c r="FBF57" s="131"/>
      <c r="FBG57" s="131"/>
      <c r="FBH57" s="131"/>
      <c r="FBI57" s="131"/>
      <c r="FBJ57" s="131"/>
      <c r="FBK57" s="131"/>
      <c r="FBL57" s="131"/>
      <c r="FBM57" s="131"/>
      <c r="FBN57" s="131"/>
      <c r="FBO57" s="131"/>
      <c r="FBP57" s="131"/>
      <c r="FBQ57" s="131"/>
      <c r="FBR57" s="131"/>
      <c r="FBS57" s="131"/>
      <c r="FBT57" s="131"/>
      <c r="FBU57" s="131"/>
      <c r="FBV57" s="131"/>
      <c r="FBW57" s="131"/>
      <c r="FBX57" s="131"/>
      <c r="FBY57" s="131"/>
      <c r="FBZ57" s="131"/>
      <c r="FCA57" s="131"/>
      <c r="FCB57" s="131"/>
      <c r="FCC57" s="131"/>
      <c r="FCD57" s="131"/>
      <c r="FCE57" s="131"/>
      <c r="FCF57" s="131"/>
      <c r="FCG57" s="131"/>
      <c r="FCH57" s="131"/>
      <c r="FCI57" s="131"/>
      <c r="FCJ57" s="131"/>
      <c r="FCK57" s="131"/>
      <c r="FCL57" s="131"/>
      <c r="FCM57" s="131"/>
      <c r="FCN57" s="131"/>
      <c r="FCO57" s="131"/>
      <c r="FCP57" s="131"/>
      <c r="FCQ57" s="131"/>
      <c r="FCR57" s="131"/>
      <c r="FCS57" s="131"/>
      <c r="FCT57" s="131"/>
      <c r="FCU57" s="131"/>
      <c r="FCV57" s="131"/>
      <c r="FCW57" s="131"/>
      <c r="FCX57" s="131"/>
      <c r="FCY57" s="131"/>
      <c r="FCZ57" s="131"/>
      <c r="FDA57" s="131"/>
      <c r="FDB57" s="131"/>
      <c r="FDC57" s="131"/>
      <c r="FDD57" s="131"/>
      <c r="FDE57" s="131"/>
      <c r="FDF57" s="131"/>
      <c r="FDG57" s="131"/>
      <c r="FDH57" s="131"/>
      <c r="FDI57" s="131"/>
      <c r="FDJ57" s="131"/>
      <c r="FDK57" s="131"/>
      <c r="FDL57" s="131"/>
      <c r="FDM57" s="131"/>
      <c r="FDN57" s="131"/>
      <c r="FDO57" s="131"/>
      <c r="FDP57" s="131"/>
      <c r="FDQ57" s="131"/>
      <c r="FDR57" s="131"/>
      <c r="FDS57" s="131"/>
      <c r="FDT57" s="131"/>
      <c r="FDU57" s="131"/>
      <c r="FDV57" s="131"/>
      <c r="FDW57" s="131"/>
      <c r="FDX57" s="131"/>
      <c r="FDY57" s="131"/>
      <c r="FDZ57" s="131"/>
      <c r="FEA57" s="131"/>
      <c r="FEB57" s="131"/>
      <c r="FEC57" s="131"/>
      <c r="FED57" s="131"/>
      <c r="FEE57" s="131"/>
      <c r="FEF57" s="131"/>
      <c r="FEG57" s="131"/>
      <c r="FEH57" s="131"/>
      <c r="FEI57" s="131"/>
      <c r="FEJ57" s="131"/>
      <c r="FEK57" s="131"/>
      <c r="FEL57" s="131"/>
      <c r="FEM57" s="131"/>
      <c r="FEN57" s="131"/>
      <c r="FEO57" s="131"/>
      <c r="FEP57" s="131"/>
      <c r="FEQ57" s="131"/>
      <c r="FER57" s="131"/>
      <c r="FES57" s="131"/>
      <c r="FET57" s="131"/>
      <c r="FEU57" s="131"/>
      <c r="FEV57" s="131"/>
      <c r="FEW57" s="131"/>
      <c r="FEX57" s="131"/>
      <c r="FEY57" s="131"/>
      <c r="FEZ57" s="131"/>
      <c r="FFA57" s="131"/>
      <c r="FFB57" s="131"/>
      <c r="FFC57" s="131"/>
      <c r="FFD57" s="131"/>
      <c r="FFE57" s="131"/>
      <c r="FFF57" s="131"/>
      <c r="FFG57" s="131"/>
      <c r="FFH57" s="131"/>
      <c r="FFI57" s="131"/>
      <c r="FFJ57" s="131"/>
      <c r="FFK57" s="131"/>
      <c r="FFL57" s="131"/>
      <c r="FFM57" s="131"/>
      <c r="FFN57" s="131"/>
      <c r="FFO57" s="131"/>
      <c r="FFP57" s="131"/>
      <c r="FFQ57" s="131"/>
      <c r="FFR57" s="131"/>
      <c r="FFS57" s="131"/>
      <c r="FFT57" s="131"/>
      <c r="FFU57" s="131"/>
      <c r="FFV57" s="131"/>
      <c r="FFW57" s="131"/>
      <c r="FFX57" s="131"/>
      <c r="FFY57" s="131"/>
      <c r="FFZ57" s="131"/>
      <c r="FGA57" s="131"/>
      <c r="FGB57" s="131"/>
      <c r="FGC57" s="131"/>
      <c r="FGD57" s="131"/>
      <c r="FGE57" s="131"/>
      <c r="FGF57" s="131"/>
      <c r="FGG57" s="131"/>
      <c r="FGH57" s="131"/>
      <c r="FGI57" s="131"/>
      <c r="FGJ57" s="131"/>
      <c r="FGK57" s="131"/>
      <c r="FGL57" s="131"/>
      <c r="FGM57" s="131"/>
      <c r="FGN57" s="131"/>
      <c r="FGO57" s="131"/>
      <c r="FGP57" s="131"/>
      <c r="FGQ57" s="131"/>
      <c r="FGR57" s="131"/>
      <c r="FGS57" s="131"/>
      <c r="FGT57" s="131"/>
      <c r="FGU57" s="131"/>
      <c r="FGV57" s="131"/>
      <c r="FGW57" s="131"/>
      <c r="FGX57" s="131"/>
      <c r="FGY57" s="131"/>
      <c r="FGZ57" s="131"/>
      <c r="FHA57" s="131"/>
      <c r="FHB57" s="131"/>
      <c r="FHC57" s="131"/>
      <c r="FHD57" s="131"/>
      <c r="FHE57" s="131"/>
      <c r="FHF57" s="131"/>
      <c r="FHG57" s="131"/>
      <c r="FHH57" s="131"/>
      <c r="FHI57" s="131"/>
      <c r="FHJ57" s="131"/>
      <c r="FHK57" s="131"/>
      <c r="FHL57" s="131"/>
      <c r="FHM57" s="131"/>
      <c r="FHN57" s="131"/>
      <c r="FHO57" s="131"/>
      <c r="FHP57" s="131"/>
      <c r="FHQ57" s="131"/>
      <c r="FHR57" s="131"/>
      <c r="FHS57" s="131"/>
      <c r="FHT57" s="131"/>
      <c r="FHU57" s="131"/>
      <c r="FHV57" s="131"/>
      <c r="FHW57" s="131"/>
      <c r="FHX57" s="131"/>
      <c r="FHY57" s="131"/>
      <c r="FHZ57" s="131"/>
      <c r="FIA57" s="131"/>
      <c r="FIB57" s="131"/>
      <c r="FIC57" s="131"/>
      <c r="FID57" s="131"/>
      <c r="FIE57" s="131"/>
      <c r="FIF57" s="131"/>
      <c r="FIG57" s="131"/>
      <c r="FIH57" s="131"/>
      <c r="FII57" s="131"/>
      <c r="FIJ57" s="131"/>
      <c r="FIK57" s="131"/>
      <c r="FIL57" s="131"/>
      <c r="FIM57" s="131"/>
      <c r="FIN57" s="131"/>
      <c r="FIO57" s="131"/>
      <c r="FIP57" s="131"/>
      <c r="FIQ57" s="131"/>
      <c r="FIR57" s="131"/>
      <c r="FIS57" s="131"/>
      <c r="FIT57" s="131"/>
      <c r="FIU57" s="131"/>
      <c r="FIV57" s="131"/>
      <c r="FIW57" s="131"/>
      <c r="FIX57" s="131"/>
      <c r="FIY57" s="131"/>
      <c r="FIZ57" s="131"/>
      <c r="FJA57" s="131"/>
      <c r="FJB57" s="131"/>
      <c r="FJC57" s="131"/>
      <c r="FJD57" s="131"/>
      <c r="FJE57" s="131"/>
      <c r="FJF57" s="131"/>
      <c r="FJG57" s="131"/>
      <c r="FJH57" s="131"/>
      <c r="FJI57" s="131"/>
      <c r="FJJ57" s="131"/>
      <c r="FJK57" s="131"/>
      <c r="FJL57" s="131"/>
      <c r="FJM57" s="131"/>
      <c r="FJN57" s="131"/>
      <c r="FJO57" s="131"/>
      <c r="FJP57" s="131"/>
      <c r="FJQ57" s="131"/>
      <c r="FJR57" s="131"/>
      <c r="FJS57" s="131"/>
      <c r="FJT57" s="131"/>
      <c r="FJU57" s="131"/>
      <c r="FJV57" s="131"/>
      <c r="FJW57" s="131"/>
      <c r="FJX57" s="131"/>
      <c r="FJY57" s="131"/>
      <c r="FJZ57" s="131"/>
      <c r="FKA57" s="131"/>
      <c r="FKB57" s="131"/>
      <c r="FKC57" s="131"/>
      <c r="FKD57" s="131"/>
      <c r="FKE57" s="131"/>
      <c r="FKF57" s="131"/>
      <c r="FKG57" s="131"/>
      <c r="FKH57" s="131"/>
      <c r="FKI57" s="131"/>
      <c r="FKJ57" s="131"/>
      <c r="FKK57" s="131"/>
      <c r="FKL57" s="131"/>
      <c r="FKM57" s="131"/>
      <c r="FKN57" s="131"/>
      <c r="FKO57" s="131"/>
      <c r="FKP57" s="131"/>
      <c r="FKQ57" s="131"/>
      <c r="FKR57" s="131"/>
      <c r="FKS57" s="131"/>
      <c r="FKT57" s="131"/>
      <c r="FKU57" s="131"/>
      <c r="FKV57" s="131"/>
      <c r="FKW57" s="131"/>
      <c r="FKX57" s="131"/>
      <c r="FKY57" s="131"/>
      <c r="FKZ57" s="131"/>
      <c r="FLA57" s="131"/>
      <c r="FLB57" s="131"/>
      <c r="FLC57" s="131"/>
      <c r="FLD57" s="131"/>
      <c r="FLE57" s="131"/>
      <c r="FLF57" s="131"/>
      <c r="FLG57" s="131"/>
      <c r="FLH57" s="131"/>
      <c r="FLI57" s="131"/>
      <c r="FLJ57" s="131"/>
      <c r="FLK57" s="131"/>
      <c r="FLL57" s="131"/>
      <c r="FLM57" s="131"/>
      <c r="FLN57" s="131"/>
      <c r="FLO57" s="131"/>
      <c r="FLP57" s="131"/>
      <c r="FLQ57" s="131"/>
      <c r="FLR57" s="131"/>
      <c r="FLS57" s="131"/>
      <c r="FLT57" s="131"/>
      <c r="FLU57" s="131"/>
      <c r="FLV57" s="131"/>
      <c r="FLW57" s="131"/>
      <c r="FLX57" s="131"/>
      <c r="FLY57" s="131"/>
      <c r="FLZ57" s="131"/>
      <c r="FMA57" s="131"/>
      <c r="FMB57" s="131"/>
      <c r="FMC57" s="131"/>
      <c r="FMD57" s="131"/>
      <c r="FME57" s="131"/>
      <c r="FMF57" s="131"/>
      <c r="FMG57" s="131"/>
      <c r="FMH57" s="131"/>
      <c r="FMI57" s="131"/>
      <c r="FMJ57" s="131"/>
      <c r="FMK57" s="131"/>
      <c r="FML57" s="131"/>
      <c r="FMM57" s="131"/>
      <c r="FMN57" s="131"/>
      <c r="FMO57" s="131"/>
      <c r="FMP57" s="131"/>
      <c r="FMQ57" s="131"/>
      <c r="FMR57" s="131"/>
      <c r="FMS57" s="131"/>
      <c r="FMT57" s="131"/>
      <c r="FMU57" s="131"/>
      <c r="FMV57" s="131"/>
      <c r="FMW57" s="131"/>
      <c r="FMX57" s="131"/>
      <c r="FMY57" s="131"/>
      <c r="FMZ57" s="131"/>
      <c r="FNA57" s="131"/>
      <c r="FNB57" s="131"/>
      <c r="FNC57" s="131"/>
      <c r="FND57" s="131"/>
      <c r="FNE57" s="131"/>
      <c r="FNF57" s="131"/>
      <c r="FNG57" s="131"/>
      <c r="FNH57" s="131"/>
      <c r="FNI57" s="131"/>
      <c r="FNJ57" s="131"/>
      <c r="FNK57" s="131"/>
      <c r="FNL57" s="131"/>
      <c r="FNM57" s="131"/>
      <c r="FNN57" s="131"/>
      <c r="FNO57" s="131"/>
      <c r="FNP57" s="131"/>
      <c r="FNQ57" s="131"/>
      <c r="FNR57" s="131"/>
      <c r="FNS57" s="131"/>
      <c r="FNT57" s="131"/>
      <c r="FNU57" s="131"/>
      <c r="FNV57" s="131"/>
      <c r="FNW57" s="131"/>
      <c r="FNX57" s="131"/>
      <c r="FNY57" s="131"/>
      <c r="FNZ57" s="131"/>
      <c r="FOA57" s="131"/>
      <c r="FOB57" s="131"/>
      <c r="FOC57" s="131"/>
      <c r="FOD57" s="131"/>
      <c r="FOE57" s="131"/>
      <c r="FOF57" s="131"/>
      <c r="FOG57" s="131"/>
      <c r="FOH57" s="131"/>
      <c r="FOI57" s="131"/>
      <c r="FOJ57" s="131"/>
      <c r="FOK57" s="131"/>
      <c r="FOL57" s="131"/>
      <c r="FOM57" s="131"/>
      <c r="FON57" s="131"/>
      <c r="FOO57" s="131"/>
      <c r="FOP57" s="131"/>
      <c r="FOQ57" s="131"/>
      <c r="FOR57" s="131"/>
      <c r="FOS57" s="131"/>
      <c r="FOT57" s="131"/>
      <c r="FOU57" s="131"/>
      <c r="FOV57" s="131"/>
      <c r="FOW57" s="131"/>
      <c r="FOX57" s="131"/>
      <c r="FOY57" s="131"/>
      <c r="FOZ57" s="131"/>
      <c r="FPA57" s="131"/>
      <c r="FPB57" s="131"/>
      <c r="FPC57" s="131"/>
      <c r="FPD57" s="131"/>
      <c r="FPE57" s="131"/>
      <c r="FPF57" s="131"/>
      <c r="FPG57" s="131"/>
      <c r="FPH57" s="131"/>
      <c r="FPI57" s="131"/>
      <c r="FPJ57" s="131"/>
      <c r="FPK57" s="131"/>
      <c r="FPL57" s="131"/>
      <c r="FPM57" s="131"/>
      <c r="FPN57" s="131"/>
      <c r="FPO57" s="131"/>
      <c r="FPP57" s="131"/>
      <c r="FPQ57" s="131"/>
      <c r="FPR57" s="131"/>
      <c r="FPS57" s="131"/>
      <c r="FPT57" s="131"/>
      <c r="FPU57" s="131"/>
      <c r="FPV57" s="131"/>
      <c r="FPW57" s="131"/>
      <c r="FPX57" s="131"/>
      <c r="FPY57" s="131"/>
      <c r="FPZ57" s="131"/>
      <c r="FQA57" s="131"/>
      <c r="FQB57" s="131"/>
      <c r="FQC57" s="131"/>
      <c r="FQD57" s="131"/>
      <c r="FQE57" s="131"/>
      <c r="FQF57" s="131"/>
      <c r="FQG57" s="131"/>
      <c r="FQH57" s="131"/>
      <c r="FQI57" s="131"/>
      <c r="FQJ57" s="131"/>
      <c r="FQK57" s="131"/>
      <c r="FQL57" s="131"/>
      <c r="FQM57" s="131"/>
      <c r="FQN57" s="131"/>
      <c r="FQO57" s="131"/>
      <c r="FQP57" s="131"/>
      <c r="FQQ57" s="131"/>
      <c r="FQR57" s="131"/>
      <c r="FQS57" s="131"/>
      <c r="FQT57" s="131"/>
      <c r="FQU57" s="131"/>
      <c r="FQV57" s="131"/>
      <c r="FQW57" s="131"/>
      <c r="FQX57" s="131"/>
      <c r="FQY57" s="131"/>
      <c r="FQZ57" s="131"/>
      <c r="FRA57" s="131"/>
      <c r="FRB57" s="131"/>
      <c r="FRC57" s="131"/>
      <c r="FRD57" s="131"/>
      <c r="FRE57" s="131"/>
      <c r="FRF57" s="131"/>
      <c r="FRG57" s="131"/>
      <c r="FRH57" s="131"/>
      <c r="FRI57" s="131"/>
      <c r="FRJ57" s="131"/>
      <c r="FRK57" s="131"/>
      <c r="FRL57" s="131"/>
      <c r="FRM57" s="131"/>
      <c r="FRN57" s="131"/>
      <c r="FRO57" s="131"/>
      <c r="FRP57" s="131"/>
      <c r="FRQ57" s="131"/>
      <c r="FRR57" s="131"/>
      <c r="FRS57" s="131"/>
      <c r="FRT57" s="131"/>
      <c r="FRU57" s="131"/>
      <c r="FRV57" s="131"/>
      <c r="FRW57" s="131"/>
      <c r="FRX57" s="131"/>
      <c r="FRY57" s="131"/>
      <c r="FRZ57" s="131"/>
      <c r="FSA57" s="131"/>
      <c r="FSB57" s="131"/>
      <c r="FSC57" s="131"/>
      <c r="FSD57" s="131"/>
      <c r="FSE57" s="131"/>
      <c r="FSF57" s="131"/>
      <c r="FSG57" s="131"/>
      <c r="FSH57" s="131"/>
      <c r="FSI57" s="131"/>
      <c r="FSJ57" s="131"/>
      <c r="FSK57" s="131"/>
      <c r="FSL57" s="131"/>
      <c r="FSM57" s="131"/>
      <c r="FSN57" s="131"/>
      <c r="FSO57" s="131"/>
      <c r="FSP57" s="131"/>
      <c r="FSQ57" s="131"/>
      <c r="FSR57" s="131"/>
      <c r="FSS57" s="131"/>
      <c r="FST57" s="131"/>
      <c r="FSU57" s="131"/>
      <c r="FSV57" s="131"/>
      <c r="FSW57" s="131"/>
      <c r="FSX57" s="131"/>
      <c r="FSY57" s="131"/>
      <c r="FSZ57" s="131"/>
      <c r="FTA57" s="131"/>
      <c r="FTB57" s="131"/>
      <c r="FTC57" s="131"/>
      <c r="FTD57" s="131"/>
      <c r="FTE57" s="131"/>
      <c r="FTF57" s="131"/>
      <c r="FTG57" s="131"/>
      <c r="FTH57" s="131"/>
      <c r="FTI57" s="131"/>
      <c r="FTJ57" s="131"/>
      <c r="FTK57" s="131"/>
      <c r="FTL57" s="131"/>
      <c r="FTM57" s="131"/>
      <c r="FTN57" s="131"/>
      <c r="FTO57" s="131"/>
      <c r="FTP57" s="131"/>
      <c r="FTQ57" s="131"/>
      <c r="FTR57" s="131"/>
      <c r="FTS57" s="131"/>
      <c r="FTT57" s="131"/>
      <c r="FTU57" s="131"/>
      <c r="FTV57" s="131"/>
      <c r="FTW57" s="131"/>
      <c r="FTX57" s="131"/>
      <c r="FTY57" s="131"/>
      <c r="FTZ57" s="131"/>
      <c r="FUA57" s="131"/>
      <c r="FUB57" s="131"/>
      <c r="FUC57" s="131"/>
      <c r="FUD57" s="131"/>
      <c r="FUE57" s="131"/>
      <c r="FUF57" s="131"/>
      <c r="FUG57" s="131"/>
      <c r="FUH57" s="131"/>
      <c r="FUI57" s="131"/>
      <c r="FUJ57" s="131"/>
      <c r="FUK57" s="131"/>
      <c r="FUL57" s="131"/>
      <c r="FUM57" s="131"/>
      <c r="FUN57" s="131"/>
      <c r="FUO57" s="131"/>
      <c r="FUP57" s="131"/>
      <c r="FUQ57" s="131"/>
      <c r="FUR57" s="131"/>
      <c r="FUS57" s="131"/>
      <c r="FUT57" s="131"/>
      <c r="FUU57" s="131"/>
      <c r="FUV57" s="131"/>
      <c r="FUW57" s="131"/>
      <c r="FUX57" s="131"/>
      <c r="FUY57" s="131"/>
      <c r="FUZ57" s="131"/>
      <c r="FVA57" s="131"/>
      <c r="FVB57" s="131"/>
      <c r="FVC57" s="131"/>
      <c r="FVD57" s="131"/>
      <c r="FVE57" s="131"/>
      <c r="FVF57" s="131"/>
      <c r="FVG57" s="131"/>
      <c r="FVH57" s="131"/>
      <c r="FVI57" s="131"/>
      <c r="FVJ57" s="131"/>
      <c r="FVK57" s="131"/>
      <c r="FVL57" s="131"/>
      <c r="FVM57" s="131"/>
      <c r="FVN57" s="131"/>
      <c r="FVO57" s="131"/>
      <c r="FVP57" s="131"/>
      <c r="FVQ57" s="131"/>
      <c r="FVR57" s="131"/>
      <c r="FVS57" s="131"/>
      <c r="FVT57" s="131"/>
      <c r="FVU57" s="131"/>
      <c r="FVV57" s="131"/>
      <c r="FVW57" s="131"/>
      <c r="FVX57" s="131"/>
      <c r="FVY57" s="131"/>
      <c r="FVZ57" s="131"/>
      <c r="FWA57" s="131"/>
      <c r="FWB57" s="131"/>
      <c r="FWC57" s="131"/>
      <c r="FWD57" s="131"/>
      <c r="FWE57" s="131"/>
      <c r="FWF57" s="131"/>
      <c r="FWG57" s="131"/>
      <c r="FWH57" s="131"/>
      <c r="FWI57" s="131"/>
      <c r="FWJ57" s="131"/>
      <c r="FWK57" s="131"/>
      <c r="FWL57" s="131"/>
      <c r="FWM57" s="131"/>
      <c r="FWN57" s="131"/>
      <c r="FWO57" s="131"/>
      <c r="FWP57" s="131"/>
      <c r="FWQ57" s="131"/>
      <c r="FWR57" s="131"/>
      <c r="FWS57" s="131"/>
      <c r="FWT57" s="131"/>
      <c r="FWU57" s="131"/>
      <c r="FWV57" s="131"/>
      <c r="FWW57" s="131"/>
      <c r="FWX57" s="131"/>
      <c r="FWY57" s="131"/>
      <c r="FWZ57" s="131"/>
      <c r="FXA57" s="131"/>
      <c r="FXB57" s="131"/>
      <c r="FXC57" s="131"/>
      <c r="FXD57" s="131"/>
      <c r="FXE57" s="131"/>
      <c r="FXF57" s="131"/>
      <c r="FXG57" s="131"/>
      <c r="FXH57" s="131"/>
      <c r="FXI57" s="131"/>
      <c r="FXJ57" s="131"/>
      <c r="FXK57" s="131"/>
      <c r="FXL57" s="131"/>
      <c r="FXM57" s="131"/>
      <c r="FXN57" s="131"/>
      <c r="FXO57" s="131"/>
      <c r="FXP57" s="131"/>
      <c r="FXQ57" s="131"/>
      <c r="FXR57" s="131"/>
      <c r="FXS57" s="131"/>
      <c r="FXT57" s="131"/>
      <c r="FXU57" s="131"/>
      <c r="FXV57" s="131"/>
      <c r="FXW57" s="131"/>
      <c r="FXX57" s="131"/>
      <c r="FXY57" s="131"/>
      <c r="FXZ57" s="131"/>
      <c r="FYA57" s="131"/>
      <c r="FYB57" s="131"/>
      <c r="FYC57" s="131"/>
      <c r="FYD57" s="131"/>
      <c r="FYE57" s="131"/>
      <c r="FYF57" s="131"/>
      <c r="FYG57" s="131"/>
      <c r="FYH57" s="131"/>
      <c r="FYI57" s="131"/>
      <c r="FYJ57" s="131"/>
      <c r="FYK57" s="131"/>
      <c r="FYL57" s="131"/>
      <c r="FYM57" s="131"/>
      <c r="FYN57" s="131"/>
      <c r="FYO57" s="131"/>
      <c r="FYP57" s="131"/>
      <c r="FYQ57" s="131"/>
      <c r="FYR57" s="131"/>
      <c r="FYS57" s="131"/>
      <c r="FYT57" s="131"/>
      <c r="FYU57" s="131"/>
      <c r="FYV57" s="131"/>
      <c r="FYW57" s="131"/>
      <c r="FYX57" s="131"/>
      <c r="FYY57" s="131"/>
      <c r="FYZ57" s="131"/>
      <c r="FZA57" s="131"/>
      <c r="FZB57" s="131"/>
      <c r="FZC57" s="131"/>
      <c r="FZD57" s="131"/>
      <c r="FZE57" s="131"/>
      <c r="FZF57" s="131"/>
      <c r="FZG57" s="131"/>
      <c r="FZH57" s="131"/>
      <c r="FZI57" s="131"/>
      <c r="FZJ57" s="131"/>
      <c r="FZK57" s="131"/>
      <c r="FZL57" s="131"/>
      <c r="FZM57" s="131"/>
      <c r="FZN57" s="131"/>
      <c r="FZO57" s="131"/>
      <c r="FZP57" s="131"/>
      <c r="FZQ57" s="131"/>
      <c r="FZR57" s="131"/>
      <c r="FZS57" s="131"/>
      <c r="FZT57" s="131"/>
      <c r="FZU57" s="131"/>
      <c r="FZV57" s="131"/>
      <c r="FZW57" s="131"/>
      <c r="FZX57" s="131"/>
      <c r="FZY57" s="131"/>
      <c r="FZZ57" s="131"/>
      <c r="GAA57" s="131"/>
      <c r="GAB57" s="131"/>
      <c r="GAC57" s="131"/>
      <c r="GAD57" s="131"/>
      <c r="GAE57" s="131"/>
      <c r="GAF57" s="131"/>
      <c r="GAG57" s="131"/>
      <c r="GAH57" s="131"/>
      <c r="GAI57" s="131"/>
      <c r="GAJ57" s="131"/>
      <c r="GAK57" s="131"/>
      <c r="GAL57" s="131"/>
      <c r="GAM57" s="131"/>
      <c r="GAN57" s="131"/>
      <c r="GAO57" s="131"/>
      <c r="GAP57" s="131"/>
      <c r="GAQ57" s="131"/>
      <c r="GAR57" s="131"/>
      <c r="GAS57" s="131"/>
      <c r="GAT57" s="131"/>
      <c r="GAU57" s="131"/>
      <c r="GAV57" s="131"/>
      <c r="GAW57" s="131"/>
      <c r="GAX57" s="131"/>
      <c r="GAY57" s="131"/>
      <c r="GAZ57" s="131"/>
      <c r="GBA57" s="131"/>
      <c r="GBB57" s="131"/>
      <c r="GBC57" s="131"/>
      <c r="GBD57" s="131"/>
      <c r="GBE57" s="131"/>
      <c r="GBF57" s="131"/>
      <c r="GBG57" s="131"/>
      <c r="GBH57" s="131"/>
      <c r="GBI57" s="131"/>
      <c r="GBJ57" s="131"/>
      <c r="GBK57" s="131"/>
      <c r="GBL57" s="131"/>
      <c r="GBM57" s="131"/>
      <c r="GBN57" s="131"/>
      <c r="GBO57" s="131"/>
      <c r="GBP57" s="131"/>
      <c r="GBQ57" s="131"/>
      <c r="GBR57" s="131"/>
      <c r="GBS57" s="131"/>
      <c r="GBT57" s="131"/>
      <c r="GBU57" s="131"/>
      <c r="GBV57" s="131"/>
      <c r="GBW57" s="131"/>
      <c r="GBX57" s="131"/>
      <c r="GBY57" s="131"/>
      <c r="GBZ57" s="131"/>
      <c r="GCA57" s="131"/>
      <c r="GCB57" s="131"/>
      <c r="GCC57" s="131"/>
      <c r="GCD57" s="131"/>
      <c r="GCE57" s="131"/>
      <c r="GCF57" s="131"/>
      <c r="GCG57" s="131"/>
      <c r="GCH57" s="131"/>
      <c r="GCI57" s="131"/>
      <c r="GCJ57" s="131"/>
      <c r="GCK57" s="131"/>
      <c r="GCL57" s="131"/>
      <c r="GCM57" s="131"/>
      <c r="GCN57" s="131"/>
      <c r="GCO57" s="131"/>
      <c r="GCP57" s="131"/>
      <c r="GCQ57" s="131"/>
      <c r="GCR57" s="131"/>
      <c r="GCS57" s="131"/>
      <c r="GCT57" s="131"/>
      <c r="GCU57" s="131"/>
      <c r="GCV57" s="131"/>
      <c r="GCW57" s="131"/>
      <c r="GCX57" s="131"/>
      <c r="GCY57" s="131"/>
      <c r="GCZ57" s="131"/>
      <c r="GDA57" s="131"/>
      <c r="GDB57" s="131"/>
      <c r="GDC57" s="131"/>
      <c r="GDD57" s="131"/>
      <c r="GDE57" s="131"/>
      <c r="GDF57" s="131"/>
      <c r="GDG57" s="131"/>
      <c r="GDH57" s="131"/>
      <c r="GDI57" s="131"/>
      <c r="GDJ57" s="131"/>
      <c r="GDK57" s="131"/>
      <c r="GDL57" s="131"/>
      <c r="GDM57" s="131"/>
      <c r="GDN57" s="131"/>
      <c r="GDO57" s="131"/>
      <c r="GDP57" s="131"/>
      <c r="GDQ57" s="131"/>
      <c r="GDR57" s="131"/>
      <c r="GDS57" s="131"/>
      <c r="GDT57" s="131"/>
      <c r="GDU57" s="131"/>
      <c r="GDV57" s="131"/>
      <c r="GDW57" s="131"/>
      <c r="GDX57" s="131"/>
      <c r="GDY57" s="131"/>
      <c r="GDZ57" s="131"/>
      <c r="GEA57" s="131"/>
      <c r="GEB57" s="131"/>
      <c r="GEC57" s="131"/>
      <c r="GED57" s="131"/>
      <c r="GEE57" s="131"/>
      <c r="GEF57" s="131"/>
      <c r="GEG57" s="131"/>
      <c r="GEH57" s="131"/>
      <c r="GEI57" s="131"/>
      <c r="GEJ57" s="131"/>
      <c r="GEK57" s="131"/>
      <c r="GEL57" s="131"/>
      <c r="GEM57" s="131"/>
      <c r="GEN57" s="131"/>
      <c r="GEO57" s="131"/>
      <c r="GEP57" s="131"/>
      <c r="GEQ57" s="131"/>
      <c r="GER57" s="131"/>
      <c r="GES57" s="131"/>
      <c r="GET57" s="131"/>
      <c r="GEU57" s="131"/>
      <c r="GEV57" s="131"/>
      <c r="GEW57" s="131"/>
      <c r="GEX57" s="131"/>
      <c r="GEY57" s="131"/>
      <c r="GEZ57" s="131"/>
      <c r="GFA57" s="131"/>
      <c r="GFB57" s="131"/>
      <c r="GFC57" s="131"/>
      <c r="GFD57" s="131"/>
      <c r="GFE57" s="131"/>
      <c r="GFF57" s="131"/>
      <c r="GFG57" s="131"/>
      <c r="GFH57" s="131"/>
      <c r="GFI57" s="131"/>
      <c r="GFJ57" s="131"/>
      <c r="GFK57" s="131"/>
      <c r="GFL57" s="131"/>
      <c r="GFM57" s="131"/>
      <c r="GFN57" s="131"/>
      <c r="GFO57" s="131"/>
      <c r="GFP57" s="131"/>
      <c r="GFQ57" s="131"/>
      <c r="GFR57" s="131"/>
      <c r="GFS57" s="131"/>
      <c r="GFT57" s="131"/>
      <c r="GFU57" s="131"/>
      <c r="GFV57" s="131"/>
      <c r="GFW57" s="131"/>
      <c r="GFX57" s="131"/>
      <c r="GFY57" s="131"/>
      <c r="GFZ57" s="131"/>
      <c r="GGA57" s="131"/>
      <c r="GGB57" s="131"/>
      <c r="GGC57" s="131"/>
      <c r="GGD57" s="131"/>
      <c r="GGE57" s="131"/>
      <c r="GGF57" s="131"/>
      <c r="GGG57" s="131"/>
      <c r="GGH57" s="131"/>
      <c r="GGI57" s="131"/>
      <c r="GGJ57" s="131"/>
      <c r="GGK57" s="131"/>
      <c r="GGL57" s="131"/>
      <c r="GGM57" s="131"/>
      <c r="GGN57" s="131"/>
      <c r="GGO57" s="131"/>
      <c r="GGP57" s="131"/>
      <c r="GGQ57" s="131"/>
      <c r="GGR57" s="131"/>
      <c r="GGS57" s="131"/>
      <c r="GGT57" s="131"/>
      <c r="GGU57" s="131"/>
      <c r="GGV57" s="131"/>
      <c r="GGW57" s="131"/>
      <c r="GGX57" s="131"/>
      <c r="GGY57" s="131"/>
      <c r="GGZ57" s="131"/>
      <c r="GHA57" s="131"/>
      <c r="GHB57" s="131"/>
      <c r="GHC57" s="131"/>
      <c r="GHD57" s="131"/>
      <c r="GHE57" s="131"/>
      <c r="GHF57" s="131"/>
      <c r="GHG57" s="131"/>
      <c r="GHH57" s="131"/>
      <c r="GHI57" s="131"/>
      <c r="GHJ57" s="131"/>
      <c r="GHK57" s="131"/>
      <c r="GHL57" s="131"/>
      <c r="GHM57" s="131"/>
      <c r="GHN57" s="131"/>
      <c r="GHO57" s="131"/>
      <c r="GHP57" s="131"/>
      <c r="GHQ57" s="131"/>
      <c r="GHR57" s="131"/>
      <c r="GHS57" s="131"/>
      <c r="GHT57" s="131"/>
      <c r="GHU57" s="131"/>
      <c r="GHV57" s="131"/>
      <c r="GHW57" s="131"/>
      <c r="GHX57" s="131"/>
      <c r="GHY57" s="131"/>
      <c r="GHZ57" s="131"/>
      <c r="GIA57" s="131"/>
      <c r="GIB57" s="131"/>
      <c r="GIC57" s="131"/>
      <c r="GID57" s="131"/>
      <c r="GIE57" s="131"/>
      <c r="GIF57" s="131"/>
      <c r="GIG57" s="131"/>
      <c r="GIH57" s="131"/>
      <c r="GII57" s="131"/>
      <c r="GIJ57" s="131"/>
      <c r="GIK57" s="131"/>
      <c r="GIL57" s="131"/>
      <c r="GIM57" s="131"/>
      <c r="GIN57" s="131"/>
      <c r="GIO57" s="131"/>
      <c r="GIP57" s="131"/>
      <c r="GIQ57" s="131"/>
      <c r="GIR57" s="131"/>
      <c r="GIS57" s="131"/>
      <c r="GIT57" s="131"/>
      <c r="GIU57" s="131"/>
      <c r="GIV57" s="131"/>
      <c r="GIW57" s="131"/>
      <c r="GIX57" s="131"/>
      <c r="GIY57" s="131"/>
      <c r="GIZ57" s="131"/>
      <c r="GJA57" s="131"/>
      <c r="GJB57" s="131"/>
      <c r="GJC57" s="131"/>
      <c r="GJD57" s="131"/>
      <c r="GJE57" s="131"/>
      <c r="GJF57" s="131"/>
      <c r="GJG57" s="131"/>
      <c r="GJH57" s="131"/>
      <c r="GJI57" s="131"/>
      <c r="GJJ57" s="131"/>
      <c r="GJK57" s="131"/>
      <c r="GJL57" s="131"/>
      <c r="GJM57" s="131"/>
      <c r="GJN57" s="131"/>
      <c r="GJO57" s="131"/>
      <c r="GJP57" s="131"/>
      <c r="GJQ57" s="131"/>
      <c r="GJR57" s="131"/>
      <c r="GJS57" s="131"/>
      <c r="GJT57" s="131"/>
      <c r="GJU57" s="131"/>
      <c r="GJV57" s="131"/>
      <c r="GJW57" s="131"/>
      <c r="GJX57" s="131"/>
      <c r="GJY57" s="131"/>
      <c r="GJZ57" s="131"/>
      <c r="GKA57" s="131"/>
      <c r="GKB57" s="131"/>
      <c r="GKC57" s="131"/>
      <c r="GKD57" s="131"/>
      <c r="GKE57" s="131"/>
      <c r="GKF57" s="131"/>
      <c r="GKG57" s="131"/>
      <c r="GKH57" s="131"/>
      <c r="GKI57" s="131"/>
      <c r="GKJ57" s="131"/>
      <c r="GKK57" s="131"/>
      <c r="GKL57" s="131"/>
      <c r="GKM57" s="131"/>
      <c r="GKN57" s="131"/>
      <c r="GKO57" s="131"/>
      <c r="GKP57" s="131"/>
      <c r="GKQ57" s="131"/>
      <c r="GKR57" s="131"/>
      <c r="GKS57" s="131"/>
      <c r="GKT57" s="131"/>
      <c r="GKU57" s="131"/>
      <c r="GKV57" s="131"/>
      <c r="GKW57" s="131"/>
      <c r="GKX57" s="131"/>
      <c r="GKY57" s="131"/>
      <c r="GKZ57" s="131"/>
      <c r="GLA57" s="131"/>
      <c r="GLB57" s="131"/>
      <c r="GLC57" s="131"/>
      <c r="GLD57" s="131"/>
      <c r="GLE57" s="131"/>
      <c r="GLF57" s="131"/>
      <c r="GLG57" s="131"/>
      <c r="GLH57" s="131"/>
      <c r="GLI57" s="131"/>
      <c r="GLJ57" s="131"/>
      <c r="GLK57" s="131"/>
      <c r="GLL57" s="131"/>
      <c r="GLM57" s="131"/>
      <c r="GLN57" s="131"/>
      <c r="GLO57" s="131"/>
      <c r="GLP57" s="131"/>
      <c r="GLQ57" s="131"/>
      <c r="GLR57" s="131"/>
      <c r="GLS57" s="131"/>
      <c r="GLT57" s="131"/>
      <c r="GLU57" s="131"/>
      <c r="GLV57" s="131"/>
      <c r="GLW57" s="131"/>
      <c r="GLX57" s="131"/>
      <c r="GLY57" s="131"/>
      <c r="GLZ57" s="131"/>
      <c r="GMA57" s="131"/>
      <c r="GMB57" s="131"/>
      <c r="GMC57" s="131"/>
      <c r="GMD57" s="131"/>
      <c r="GME57" s="131"/>
      <c r="GMF57" s="131"/>
      <c r="GMG57" s="131"/>
      <c r="GMH57" s="131"/>
      <c r="GMI57" s="131"/>
      <c r="GMJ57" s="131"/>
      <c r="GMK57" s="131"/>
      <c r="GML57" s="131"/>
      <c r="GMM57" s="131"/>
      <c r="GMN57" s="131"/>
      <c r="GMO57" s="131"/>
      <c r="GMP57" s="131"/>
      <c r="GMQ57" s="131"/>
      <c r="GMR57" s="131"/>
      <c r="GMS57" s="131"/>
      <c r="GMT57" s="131"/>
      <c r="GMU57" s="131"/>
      <c r="GMV57" s="131"/>
      <c r="GMW57" s="131"/>
      <c r="GMX57" s="131"/>
      <c r="GMY57" s="131"/>
      <c r="GMZ57" s="131"/>
      <c r="GNA57" s="131"/>
      <c r="GNB57" s="131"/>
      <c r="GNC57" s="131"/>
      <c r="GND57" s="131"/>
      <c r="GNE57" s="131"/>
      <c r="GNF57" s="131"/>
      <c r="GNG57" s="131"/>
      <c r="GNH57" s="131"/>
      <c r="GNI57" s="131"/>
      <c r="GNJ57" s="131"/>
      <c r="GNK57" s="131"/>
      <c r="GNL57" s="131"/>
      <c r="GNM57" s="131"/>
      <c r="GNN57" s="131"/>
      <c r="GNO57" s="131"/>
      <c r="GNP57" s="131"/>
      <c r="GNQ57" s="131"/>
      <c r="GNR57" s="131"/>
      <c r="GNS57" s="131"/>
      <c r="GNT57" s="131"/>
      <c r="GNU57" s="131"/>
      <c r="GNV57" s="131"/>
      <c r="GNW57" s="131"/>
      <c r="GNX57" s="131"/>
      <c r="GNY57" s="131"/>
      <c r="GNZ57" s="131"/>
      <c r="GOA57" s="131"/>
      <c r="GOB57" s="131"/>
      <c r="GOC57" s="131"/>
      <c r="GOD57" s="131"/>
      <c r="GOE57" s="131"/>
      <c r="GOF57" s="131"/>
      <c r="GOG57" s="131"/>
      <c r="GOH57" s="131"/>
      <c r="GOI57" s="131"/>
      <c r="GOJ57" s="131"/>
      <c r="GOK57" s="131"/>
      <c r="GOL57" s="131"/>
      <c r="GOM57" s="131"/>
      <c r="GON57" s="131"/>
      <c r="GOO57" s="131"/>
      <c r="GOP57" s="131"/>
      <c r="GOQ57" s="131"/>
      <c r="GOR57" s="131"/>
      <c r="GOS57" s="131"/>
      <c r="GOT57" s="131"/>
      <c r="GOU57" s="131"/>
      <c r="GOV57" s="131"/>
      <c r="GOW57" s="131"/>
      <c r="GOX57" s="131"/>
      <c r="GOY57" s="131"/>
      <c r="GOZ57" s="131"/>
      <c r="GPA57" s="131"/>
      <c r="GPB57" s="131"/>
      <c r="GPC57" s="131"/>
      <c r="GPD57" s="131"/>
      <c r="GPE57" s="131"/>
      <c r="GPF57" s="131"/>
      <c r="GPG57" s="131"/>
      <c r="GPH57" s="131"/>
      <c r="GPI57" s="131"/>
      <c r="GPJ57" s="131"/>
      <c r="GPK57" s="131"/>
      <c r="GPL57" s="131"/>
      <c r="GPM57" s="131"/>
      <c r="GPN57" s="131"/>
      <c r="GPO57" s="131"/>
      <c r="GPP57" s="131"/>
      <c r="GPQ57" s="131"/>
      <c r="GPR57" s="131"/>
      <c r="GPS57" s="131"/>
      <c r="GPT57" s="131"/>
      <c r="GPU57" s="131"/>
      <c r="GPV57" s="131"/>
      <c r="GPW57" s="131"/>
      <c r="GPX57" s="131"/>
      <c r="GPY57" s="131"/>
      <c r="GPZ57" s="131"/>
      <c r="GQA57" s="131"/>
      <c r="GQB57" s="131"/>
      <c r="GQC57" s="131"/>
      <c r="GQD57" s="131"/>
      <c r="GQE57" s="131"/>
      <c r="GQF57" s="131"/>
      <c r="GQG57" s="131"/>
      <c r="GQH57" s="131"/>
      <c r="GQI57" s="131"/>
      <c r="GQJ57" s="131"/>
      <c r="GQK57" s="131"/>
      <c r="GQL57" s="131"/>
      <c r="GQM57" s="131"/>
      <c r="GQN57" s="131"/>
      <c r="GQO57" s="131"/>
      <c r="GQP57" s="131"/>
      <c r="GQQ57" s="131"/>
      <c r="GQR57" s="131"/>
      <c r="GQS57" s="131"/>
      <c r="GQT57" s="131"/>
      <c r="GQU57" s="131"/>
      <c r="GQV57" s="131"/>
      <c r="GQW57" s="131"/>
      <c r="GQX57" s="131"/>
      <c r="GQY57" s="131"/>
      <c r="GQZ57" s="131"/>
      <c r="GRA57" s="131"/>
      <c r="GRB57" s="131"/>
      <c r="GRC57" s="131"/>
      <c r="GRD57" s="131"/>
      <c r="GRE57" s="131"/>
      <c r="GRF57" s="131"/>
      <c r="GRG57" s="131"/>
      <c r="GRH57" s="131"/>
      <c r="GRI57" s="131"/>
      <c r="GRJ57" s="131"/>
      <c r="GRK57" s="131"/>
      <c r="GRL57" s="131"/>
      <c r="GRM57" s="131"/>
      <c r="GRN57" s="131"/>
      <c r="GRO57" s="131"/>
      <c r="GRP57" s="131"/>
      <c r="GRQ57" s="131"/>
      <c r="GRR57" s="131"/>
      <c r="GRS57" s="131"/>
      <c r="GRT57" s="131"/>
      <c r="GRU57" s="131"/>
      <c r="GRV57" s="131"/>
      <c r="GRW57" s="131"/>
      <c r="GRX57" s="131"/>
      <c r="GRY57" s="131"/>
      <c r="GRZ57" s="131"/>
      <c r="GSA57" s="131"/>
      <c r="GSB57" s="131"/>
      <c r="GSC57" s="131"/>
      <c r="GSD57" s="131"/>
      <c r="GSE57" s="131"/>
      <c r="GSF57" s="131"/>
      <c r="GSG57" s="131"/>
      <c r="GSH57" s="131"/>
      <c r="GSI57" s="131"/>
      <c r="GSJ57" s="131"/>
      <c r="GSK57" s="131"/>
      <c r="GSL57" s="131"/>
      <c r="GSM57" s="131"/>
      <c r="GSN57" s="131"/>
      <c r="GSO57" s="131"/>
      <c r="GSP57" s="131"/>
      <c r="GSQ57" s="131"/>
      <c r="GSR57" s="131"/>
      <c r="GSS57" s="131"/>
      <c r="GST57" s="131"/>
      <c r="GSU57" s="131"/>
      <c r="GSV57" s="131"/>
      <c r="GSW57" s="131"/>
      <c r="GSX57" s="131"/>
      <c r="GSY57" s="131"/>
      <c r="GSZ57" s="131"/>
      <c r="GTA57" s="131"/>
      <c r="GTB57" s="131"/>
      <c r="GTC57" s="131"/>
      <c r="GTD57" s="131"/>
      <c r="GTE57" s="131"/>
      <c r="GTF57" s="131"/>
      <c r="GTG57" s="131"/>
      <c r="GTH57" s="131"/>
      <c r="GTI57" s="131"/>
      <c r="GTJ57" s="131"/>
      <c r="GTK57" s="131"/>
      <c r="GTL57" s="131"/>
      <c r="GTM57" s="131"/>
      <c r="GTN57" s="131"/>
      <c r="GTO57" s="131"/>
      <c r="GTP57" s="131"/>
      <c r="GTQ57" s="131"/>
      <c r="GTR57" s="131"/>
      <c r="GTS57" s="131"/>
      <c r="GTT57" s="131"/>
      <c r="GTU57" s="131"/>
      <c r="GTV57" s="131"/>
      <c r="GTW57" s="131"/>
      <c r="GTX57" s="131"/>
      <c r="GTY57" s="131"/>
      <c r="GTZ57" s="131"/>
      <c r="GUA57" s="131"/>
      <c r="GUB57" s="131"/>
      <c r="GUC57" s="131"/>
      <c r="GUD57" s="131"/>
      <c r="GUE57" s="131"/>
      <c r="GUF57" s="131"/>
      <c r="GUG57" s="131"/>
      <c r="GUH57" s="131"/>
      <c r="GUI57" s="131"/>
      <c r="GUJ57" s="131"/>
      <c r="GUK57" s="131"/>
      <c r="GUL57" s="131"/>
      <c r="GUM57" s="131"/>
      <c r="GUN57" s="131"/>
      <c r="GUO57" s="131"/>
      <c r="GUP57" s="131"/>
      <c r="GUQ57" s="131"/>
      <c r="GUR57" s="131"/>
      <c r="GUS57" s="131"/>
      <c r="GUT57" s="131"/>
      <c r="GUU57" s="131"/>
      <c r="GUV57" s="131"/>
      <c r="GUW57" s="131"/>
      <c r="GUX57" s="131"/>
      <c r="GUY57" s="131"/>
      <c r="GUZ57" s="131"/>
      <c r="GVA57" s="131"/>
      <c r="GVB57" s="131"/>
      <c r="GVC57" s="131"/>
      <c r="GVD57" s="131"/>
      <c r="GVE57" s="131"/>
      <c r="GVF57" s="131"/>
      <c r="GVG57" s="131"/>
      <c r="GVH57" s="131"/>
      <c r="GVI57" s="131"/>
      <c r="GVJ57" s="131"/>
      <c r="GVK57" s="131"/>
      <c r="GVL57" s="131"/>
      <c r="GVM57" s="131"/>
      <c r="GVN57" s="131"/>
      <c r="GVO57" s="131"/>
      <c r="GVP57" s="131"/>
      <c r="GVQ57" s="131"/>
      <c r="GVR57" s="131"/>
      <c r="GVS57" s="131"/>
      <c r="GVT57" s="131"/>
      <c r="GVU57" s="131"/>
      <c r="GVV57" s="131"/>
      <c r="GVW57" s="131"/>
      <c r="GVX57" s="131"/>
      <c r="GVY57" s="131"/>
      <c r="GVZ57" s="131"/>
      <c r="GWA57" s="131"/>
      <c r="GWB57" s="131"/>
      <c r="GWC57" s="131"/>
      <c r="GWD57" s="131"/>
      <c r="GWE57" s="131"/>
      <c r="GWF57" s="131"/>
      <c r="GWG57" s="131"/>
      <c r="GWH57" s="131"/>
      <c r="GWI57" s="131"/>
      <c r="GWJ57" s="131"/>
      <c r="GWK57" s="131"/>
      <c r="GWL57" s="131"/>
      <c r="GWM57" s="131"/>
      <c r="GWN57" s="131"/>
      <c r="GWO57" s="131"/>
      <c r="GWP57" s="131"/>
      <c r="GWQ57" s="131"/>
      <c r="GWR57" s="131"/>
      <c r="GWS57" s="131"/>
      <c r="GWT57" s="131"/>
      <c r="GWU57" s="131"/>
      <c r="GWV57" s="131"/>
      <c r="GWW57" s="131"/>
      <c r="GWX57" s="131"/>
      <c r="GWY57" s="131"/>
      <c r="GWZ57" s="131"/>
      <c r="GXA57" s="131"/>
      <c r="GXB57" s="131"/>
      <c r="GXC57" s="131"/>
      <c r="GXD57" s="131"/>
      <c r="GXE57" s="131"/>
      <c r="GXF57" s="131"/>
      <c r="GXG57" s="131"/>
      <c r="GXH57" s="131"/>
      <c r="GXI57" s="131"/>
      <c r="GXJ57" s="131"/>
      <c r="GXK57" s="131"/>
      <c r="GXL57" s="131"/>
      <c r="GXM57" s="131"/>
      <c r="GXN57" s="131"/>
      <c r="GXO57" s="131"/>
      <c r="GXP57" s="131"/>
      <c r="GXQ57" s="131"/>
      <c r="GXR57" s="131"/>
      <c r="GXS57" s="131"/>
      <c r="GXT57" s="131"/>
      <c r="GXU57" s="131"/>
      <c r="GXV57" s="131"/>
      <c r="GXW57" s="131"/>
      <c r="GXX57" s="131"/>
      <c r="GXY57" s="131"/>
      <c r="GXZ57" s="131"/>
      <c r="GYA57" s="131"/>
      <c r="GYB57" s="131"/>
      <c r="GYC57" s="131"/>
      <c r="GYD57" s="131"/>
      <c r="GYE57" s="131"/>
      <c r="GYF57" s="131"/>
      <c r="GYG57" s="131"/>
      <c r="GYH57" s="131"/>
      <c r="GYI57" s="131"/>
      <c r="GYJ57" s="131"/>
      <c r="GYK57" s="131"/>
      <c r="GYL57" s="131"/>
      <c r="GYM57" s="131"/>
      <c r="GYN57" s="131"/>
      <c r="GYO57" s="131"/>
      <c r="GYP57" s="131"/>
      <c r="GYQ57" s="131"/>
      <c r="GYR57" s="131"/>
      <c r="GYS57" s="131"/>
      <c r="GYT57" s="131"/>
      <c r="GYU57" s="131"/>
      <c r="GYV57" s="131"/>
      <c r="GYW57" s="131"/>
      <c r="GYX57" s="131"/>
      <c r="GYY57" s="131"/>
      <c r="GYZ57" s="131"/>
      <c r="GZA57" s="131"/>
      <c r="GZB57" s="131"/>
      <c r="GZC57" s="131"/>
      <c r="GZD57" s="131"/>
      <c r="GZE57" s="131"/>
      <c r="GZF57" s="131"/>
      <c r="GZG57" s="131"/>
      <c r="GZH57" s="131"/>
      <c r="GZI57" s="131"/>
      <c r="GZJ57" s="131"/>
      <c r="GZK57" s="131"/>
      <c r="GZL57" s="131"/>
      <c r="GZM57" s="131"/>
      <c r="GZN57" s="131"/>
      <c r="GZO57" s="131"/>
      <c r="GZP57" s="131"/>
      <c r="GZQ57" s="131"/>
      <c r="GZR57" s="131"/>
      <c r="GZS57" s="131"/>
      <c r="GZT57" s="131"/>
      <c r="GZU57" s="131"/>
      <c r="GZV57" s="131"/>
      <c r="GZW57" s="131"/>
      <c r="GZX57" s="131"/>
      <c r="GZY57" s="131"/>
      <c r="GZZ57" s="131"/>
      <c r="HAA57" s="131"/>
      <c r="HAB57" s="131"/>
      <c r="HAC57" s="131"/>
      <c r="HAD57" s="131"/>
      <c r="HAE57" s="131"/>
      <c r="HAF57" s="131"/>
      <c r="HAG57" s="131"/>
      <c r="HAH57" s="131"/>
      <c r="HAI57" s="131"/>
      <c r="HAJ57" s="131"/>
      <c r="HAK57" s="131"/>
      <c r="HAL57" s="131"/>
      <c r="HAM57" s="131"/>
      <c r="HAN57" s="131"/>
      <c r="HAO57" s="131"/>
      <c r="HAP57" s="131"/>
      <c r="HAQ57" s="131"/>
      <c r="HAR57" s="131"/>
      <c r="HAS57" s="131"/>
      <c r="HAT57" s="131"/>
      <c r="HAU57" s="131"/>
      <c r="HAV57" s="131"/>
      <c r="HAW57" s="131"/>
      <c r="HAX57" s="131"/>
      <c r="HAY57" s="131"/>
      <c r="HAZ57" s="131"/>
      <c r="HBA57" s="131"/>
      <c r="HBB57" s="131"/>
      <c r="HBC57" s="131"/>
      <c r="HBD57" s="131"/>
      <c r="HBE57" s="131"/>
      <c r="HBF57" s="131"/>
      <c r="HBG57" s="131"/>
      <c r="HBH57" s="131"/>
      <c r="HBI57" s="131"/>
      <c r="HBJ57" s="131"/>
      <c r="HBK57" s="131"/>
      <c r="HBL57" s="131"/>
      <c r="HBM57" s="131"/>
      <c r="HBN57" s="131"/>
      <c r="HBO57" s="131"/>
      <c r="HBP57" s="131"/>
      <c r="HBQ57" s="131"/>
      <c r="HBR57" s="131"/>
      <c r="HBS57" s="131"/>
      <c r="HBT57" s="131"/>
      <c r="HBU57" s="131"/>
      <c r="HBV57" s="131"/>
      <c r="HBW57" s="131"/>
      <c r="HBX57" s="131"/>
      <c r="HBY57" s="131"/>
      <c r="HBZ57" s="131"/>
      <c r="HCA57" s="131"/>
      <c r="HCB57" s="131"/>
      <c r="HCC57" s="131"/>
      <c r="HCD57" s="131"/>
      <c r="HCE57" s="131"/>
      <c r="HCF57" s="131"/>
      <c r="HCG57" s="131"/>
      <c r="HCH57" s="131"/>
      <c r="HCI57" s="131"/>
      <c r="HCJ57" s="131"/>
      <c r="HCK57" s="131"/>
      <c r="HCL57" s="131"/>
      <c r="HCM57" s="131"/>
      <c r="HCN57" s="131"/>
      <c r="HCO57" s="131"/>
      <c r="HCP57" s="131"/>
      <c r="HCQ57" s="131"/>
      <c r="HCR57" s="131"/>
      <c r="HCS57" s="131"/>
      <c r="HCT57" s="131"/>
      <c r="HCU57" s="131"/>
      <c r="HCV57" s="131"/>
      <c r="HCW57" s="131"/>
      <c r="HCX57" s="131"/>
      <c r="HCY57" s="131"/>
      <c r="HCZ57" s="131"/>
      <c r="HDA57" s="131"/>
      <c r="HDB57" s="131"/>
      <c r="HDC57" s="131"/>
      <c r="HDD57" s="131"/>
      <c r="HDE57" s="131"/>
      <c r="HDF57" s="131"/>
      <c r="HDG57" s="131"/>
      <c r="HDH57" s="131"/>
      <c r="HDI57" s="131"/>
      <c r="HDJ57" s="131"/>
      <c r="HDK57" s="131"/>
      <c r="HDL57" s="131"/>
      <c r="HDM57" s="131"/>
      <c r="HDN57" s="131"/>
      <c r="HDO57" s="131"/>
      <c r="HDP57" s="131"/>
      <c r="HDQ57" s="131"/>
      <c r="HDR57" s="131"/>
      <c r="HDS57" s="131"/>
      <c r="HDT57" s="131"/>
      <c r="HDU57" s="131"/>
      <c r="HDV57" s="131"/>
      <c r="HDW57" s="131"/>
      <c r="HDX57" s="131"/>
      <c r="HDY57" s="131"/>
      <c r="HDZ57" s="131"/>
      <c r="HEA57" s="131"/>
      <c r="HEB57" s="131"/>
      <c r="HEC57" s="131"/>
      <c r="HED57" s="131"/>
      <c r="HEE57" s="131"/>
      <c r="HEF57" s="131"/>
      <c r="HEG57" s="131"/>
      <c r="HEH57" s="131"/>
      <c r="HEI57" s="131"/>
      <c r="HEJ57" s="131"/>
      <c r="HEK57" s="131"/>
      <c r="HEL57" s="131"/>
      <c r="HEM57" s="131"/>
      <c r="HEN57" s="131"/>
      <c r="HEO57" s="131"/>
      <c r="HEP57" s="131"/>
      <c r="HEQ57" s="131"/>
      <c r="HER57" s="131"/>
      <c r="HES57" s="131"/>
      <c r="HET57" s="131"/>
      <c r="HEU57" s="131"/>
      <c r="HEV57" s="131"/>
      <c r="HEW57" s="131"/>
      <c r="HEX57" s="131"/>
      <c r="HEY57" s="131"/>
      <c r="HEZ57" s="131"/>
      <c r="HFA57" s="131"/>
      <c r="HFB57" s="131"/>
      <c r="HFC57" s="131"/>
      <c r="HFD57" s="131"/>
      <c r="HFE57" s="131"/>
      <c r="HFF57" s="131"/>
      <c r="HFG57" s="131"/>
      <c r="HFH57" s="131"/>
      <c r="HFI57" s="131"/>
      <c r="HFJ57" s="131"/>
      <c r="HFK57" s="131"/>
      <c r="HFL57" s="131"/>
      <c r="HFM57" s="131"/>
      <c r="HFN57" s="131"/>
      <c r="HFO57" s="131"/>
      <c r="HFP57" s="131"/>
      <c r="HFQ57" s="131"/>
      <c r="HFR57" s="131"/>
      <c r="HFS57" s="131"/>
      <c r="HFT57" s="131"/>
      <c r="HFU57" s="131"/>
      <c r="HFV57" s="131"/>
      <c r="HFW57" s="131"/>
      <c r="HFX57" s="131"/>
      <c r="HFY57" s="131"/>
      <c r="HFZ57" s="131"/>
      <c r="HGA57" s="131"/>
      <c r="HGB57" s="131"/>
      <c r="HGC57" s="131"/>
      <c r="HGD57" s="131"/>
      <c r="HGE57" s="131"/>
      <c r="HGF57" s="131"/>
      <c r="HGG57" s="131"/>
      <c r="HGH57" s="131"/>
      <c r="HGI57" s="131"/>
      <c r="HGJ57" s="131"/>
      <c r="HGK57" s="131"/>
      <c r="HGL57" s="131"/>
      <c r="HGM57" s="131"/>
      <c r="HGN57" s="131"/>
      <c r="HGO57" s="131"/>
      <c r="HGP57" s="131"/>
      <c r="HGQ57" s="131"/>
      <c r="HGR57" s="131"/>
      <c r="HGS57" s="131"/>
      <c r="HGT57" s="131"/>
      <c r="HGU57" s="131"/>
      <c r="HGV57" s="131"/>
      <c r="HGW57" s="131"/>
      <c r="HGX57" s="131"/>
      <c r="HGY57" s="131"/>
      <c r="HGZ57" s="131"/>
      <c r="HHA57" s="131"/>
      <c r="HHB57" s="131"/>
      <c r="HHC57" s="131"/>
      <c r="HHD57" s="131"/>
      <c r="HHE57" s="131"/>
      <c r="HHF57" s="131"/>
      <c r="HHG57" s="131"/>
      <c r="HHH57" s="131"/>
      <c r="HHI57" s="131"/>
      <c r="HHJ57" s="131"/>
      <c r="HHK57" s="131"/>
      <c r="HHL57" s="131"/>
      <c r="HHM57" s="131"/>
      <c r="HHN57" s="131"/>
      <c r="HHO57" s="131"/>
      <c r="HHP57" s="131"/>
      <c r="HHQ57" s="131"/>
      <c r="HHR57" s="131"/>
      <c r="HHS57" s="131"/>
      <c r="HHT57" s="131"/>
      <c r="HHU57" s="131"/>
      <c r="HHV57" s="131"/>
      <c r="HHW57" s="131"/>
      <c r="HHX57" s="131"/>
      <c r="HHY57" s="131"/>
      <c r="HHZ57" s="131"/>
      <c r="HIA57" s="131"/>
      <c r="HIB57" s="131"/>
      <c r="HIC57" s="131"/>
      <c r="HID57" s="131"/>
      <c r="HIE57" s="131"/>
      <c r="HIF57" s="131"/>
      <c r="HIG57" s="131"/>
      <c r="HIH57" s="131"/>
      <c r="HII57" s="131"/>
      <c r="HIJ57" s="131"/>
      <c r="HIK57" s="131"/>
      <c r="HIL57" s="131"/>
      <c r="HIM57" s="131"/>
      <c r="HIN57" s="131"/>
      <c r="HIO57" s="131"/>
      <c r="HIP57" s="131"/>
      <c r="HIQ57" s="131"/>
      <c r="HIR57" s="131"/>
      <c r="HIS57" s="131"/>
      <c r="HIT57" s="131"/>
      <c r="HIU57" s="131"/>
      <c r="HIV57" s="131"/>
      <c r="HIW57" s="131"/>
      <c r="HIX57" s="131"/>
      <c r="HIY57" s="131"/>
      <c r="HIZ57" s="131"/>
      <c r="HJA57" s="131"/>
      <c r="HJB57" s="131"/>
      <c r="HJC57" s="131"/>
      <c r="HJD57" s="131"/>
      <c r="HJE57" s="131"/>
      <c r="HJF57" s="131"/>
      <c r="HJG57" s="131"/>
      <c r="HJH57" s="131"/>
      <c r="HJI57" s="131"/>
      <c r="HJJ57" s="131"/>
      <c r="HJK57" s="131"/>
      <c r="HJL57" s="131"/>
      <c r="HJM57" s="131"/>
      <c r="HJN57" s="131"/>
      <c r="HJO57" s="131"/>
      <c r="HJP57" s="131"/>
      <c r="HJQ57" s="131"/>
      <c r="HJR57" s="131"/>
      <c r="HJS57" s="131"/>
      <c r="HJT57" s="131"/>
      <c r="HJU57" s="131"/>
      <c r="HJV57" s="131"/>
      <c r="HJW57" s="131"/>
      <c r="HJX57" s="131"/>
      <c r="HJY57" s="131"/>
      <c r="HJZ57" s="131"/>
      <c r="HKA57" s="131"/>
      <c r="HKB57" s="131"/>
      <c r="HKC57" s="131"/>
      <c r="HKD57" s="131"/>
      <c r="HKE57" s="131"/>
      <c r="HKF57" s="131"/>
      <c r="HKG57" s="131"/>
      <c r="HKH57" s="131"/>
      <c r="HKI57" s="131"/>
      <c r="HKJ57" s="131"/>
      <c r="HKK57" s="131"/>
      <c r="HKL57" s="131"/>
      <c r="HKM57" s="131"/>
      <c r="HKN57" s="131"/>
      <c r="HKO57" s="131"/>
      <c r="HKP57" s="131"/>
      <c r="HKQ57" s="131"/>
      <c r="HKR57" s="131"/>
      <c r="HKS57" s="131"/>
      <c r="HKT57" s="131"/>
      <c r="HKU57" s="131"/>
      <c r="HKV57" s="131"/>
      <c r="HKW57" s="131"/>
      <c r="HKX57" s="131"/>
      <c r="HKY57" s="131"/>
      <c r="HKZ57" s="131"/>
      <c r="HLA57" s="131"/>
      <c r="HLB57" s="131"/>
      <c r="HLC57" s="131"/>
      <c r="HLD57" s="131"/>
      <c r="HLE57" s="131"/>
      <c r="HLF57" s="131"/>
      <c r="HLG57" s="131"/>
      <c r="HLH57" s="131"/>
      <c r="HLI57" s="131"/>
      <c r="HLJ57" s="131"/>
      <c r="HLK57" s="131"/>
      <c r="HLL57" s="131"/>
      <c r="HLM57" s="131"/>
      <c r="HLN57" s="131"/>
      <c r="HLO57" s="131"/>
      <c r="HLP57" s="131"/>
      <c r="HLQ57" s="131"/>
      <c r="HLR57" s="131"/>
      <c r="HLS57" s="131"/>
      <c r="HLT57" s="131"/>
      <c r="HLU57" s="131"/>
      <c r="HLV57" s="131"/>
      <c r="HLW57" s="131"/>
      <c r="HLX57" s="131"/>
      <c r="HLY57" s="131"/>
      <c r="HLZ57" s="131"/>
      <c r="HMA57" s="131"/>
      <c r="HMB57" s="131"/>
      <c r="HMC57" s="131"/>
      <c r="HMD57" s="131"/>
      <c r="HME57" s="131"/>
      <c r="HMF57" s="131"/>
      <c r="HMG57" s="131"/>
      <c r="HMH57" s="131"/>
      <c r="HMI57" s="131"/>
      <c r="HMJ57" s="131"/>
      <c r="HMK57" s="131"/>
      <c r="HML57" s="131"/>
      <c r="HMM57" s="131"/>
      <c r="HMN57" s="131"/>
      <c r="HMO57" s="131"/>
      <c r="HMP57" s="131"/>
      <c r="HMQ57" s="131"/>
      <c r="HMR57" s="131"/>
      <c r="HMS57" s="131"/>
      <c r="HMT57" s="131"/>
      <c r="HMU57" s="131"/>
      <c r="HMV57" s="131"/>
      <c r="HMW57" s="131"/>
      <c r="HMX57" s="131"/>
      <c r="HMY57" s="131"/>
      <c r="HMZ57" s="131"/>
      <c r="HNA57" s="131"/>
      <c r="HNB57" s="131"/>
      <c r="HNC57" s="131"/>
      <c r="HND57" s="131"/>
      <c r="HNE57" s="131"/>
      <c r="HNF57" s="131"/>
      <c r="HNG57" s="131"/>
      <c r="HNH57" s="131"/>
      <c r="HNI57" s="131"/>
      <c r="HNJ57" s="131"/>
      <c r="HNK57" s="131"/>
      <c r="HNL57" s="131"/>
      <c r="HNM57" s="131"/>
      <c r="HNN57" s="131"/>
      <c r="HNO57" s="131"/>
      <c r="HNP57" s="131"/>
      <c r="HNQ57" s="131"/>
      <c r="HNR57" s="131"/>
      <c r="HNS57" s="131"/>
      <c r="HNT57" s="131"/>
      <c r="HNU57" s="131"/>
      <c r="HNV57" s="131"/>
      <c r="HNW57" s="131"/>
      <c r="HNX57" s="131"/>
      <c r="HNY57" s="131"/>
      <c r="HNZ57" s="131"/>
      <c r="HOA57" s="131"/>
      <c r="HOB57" s="131"/>
      <c r="HOC57" s="131"/>
      <c r="HOD57" s="131"/>
      <c r="HOE57" s="131"/>
      <c r="HOF57" s="131"/>
      <c r="HOG57" s="131"/>
      <c r="HOH57" s="131"/>
      <c r="HOI57" s="131"/>
      <c r="HOJ57" s="131"/>
      <c r="HOK57" s="131"/>
      <c r="HOL57" s="131"/>
      <c r="HOM57" s="131"/>
      <c r="HON57" s="131"/>
      <c r="HOO57" s="131"/>
      <c r="HOP57" s="131"/>
      <c r="HOQ57" s="131"/>
      <c r="HOR57" s="131"/>
      <c r="HOS57" s="131"/>
      <c r="HOT57" s="131"/>
      <c r="HOU57" s="131"/>
      <c r="HOV57" s="131"/>
      <c r="HOW57" s="131"/>
      <c r="HOX57" s="131"/>
      <c r="HOY57" s="131"/>
      <c r="HOZ57" s="131"/>
      <c r="HPA57" s="131"/>
      <c r="HPB57" s="131"/>
      <c r="HPC57" s="131"/>
      <c r="HPD57" s="131"/>
      <c r="HPE57" s="131"/>
      <c r="HPF57" s="131"/>
      <c r="HPG57" s="131"/>
      <c r="HPH57" s="131"/>
      <c r="HPI57" s="131"/>
      <c r="HPJ57" s="131"/>
      <c r="HPK57" s="131"/>
      <c r="HPL57" s="131"/>
      <c r="HPM57" s="131"/>
      <c r="HPN57" s="131"/>
      <c r="HPO57" s="131"/>
      <c r="HPP57" s="131"/>
      <c r="HPQ57" s="131"/>
      <c r="HPR57" s="131"/>
      <c r="HPS57" s="131"/>
      <c r="HPT57" s="131"/>
      <c r="HPU57" s="131"/>
      <c r="HPV57" s="131"/>
      <c r="HPW57" s="131"/>
      <c r="HPX57" s="131"/>
      <c r="HPY57" s="131"/>
      <c r="HPZ57" s="131"/>
      <c r="HQA57" s="131"/>
      <c r="HQB57" s="131"/>
      <c r="HQC57" s="131"/>
      <c r="HQD57" s="131"/>
      <c r="HQE57" s="131"/>
      <c r="HQF57" s="131"/>
      <c r="HQG57" s="131"/>
      <c r="HQH57" s="131"/>
      <c r="HQI57" s="131"/>
      <c r="HQJ57" s="131"/>
      <c r="HQK57" s="131"/>
      <c r="HQL57" s="131"/>
      <c r="HQM57" s="131"/>
      <c r="HQN57" s="131"/>
      <c r="HQO57" s="131"/>
      <c r="HQP57" s="131"/>
      <c r="HQQ57" s="131"/>
      <c r="HQR57" s="131"/>
      <c r="HQS57" s="131"/>
      <c r="HQT57" s="131"/>
      <c r="HQU57" s="131"/>
      <c r="HQV57" s="131"/>
      <c r="HQW57" s="131"/>
      <c r="HQX57" s="131"/>
      <c r="HQY57" s="131"/>
      <c r="HQZ57" s="131"/>
      <c r="HRA57" s="131"/>
      <c r="HRB57" s="131"/>
      <c r="HRC57" s="131"/>
      <c r="HRD57" s="131"/>
      <c r="HRE57" s="131"/>
      <c r="HRF57" s="131"/>
      <c r="HRG57" s="131"/>
      <c r="HRH57" s="131"/>
      <c r="HRI57" s="131"/>
      <c r="HRJ57" s="131"/>
      <c r="HRK57" s="131"/>
      <c r="HRL57" s="131"/>
      <c r="HRM57" s="131"/>
      <c r="HRN57" s="131"/>
      <c r="HRO57" s="131"/>
      <c r="HRP57" s="131"/>
      <c r="HRQ57" s="131"/>
      <c r="HRR57" s="131"/>
      <c r="HRS57" s="131"/>
      <c r="HRT57" s="131"/>
      <c r="HRU57" s="131"/>
      <c r="HRV57" s="131"/>
      <c r="HRW57" s="131"/>
      <c r="HRX57" s="131"/>
      <c r="HRY57" s="131"/>
      <c r="HRZ57" s="131"/>
      <c r="HSA57" s="131"/>
      <c r="HSB57" s="131"/>
      <c r="HSC57" s="131"/>
      <c r="HSD57" s="131"/>
      <c r="HSE57" s="131"/>
      <c r="HSF57" s="131"/>
      <c r="HSG57" s="131"/>
      <c r="HSH57" s="131"/>
      <c r="HSI57" s="131"/>
      <c r="HSJ57" s="131"/>
      <c r="HSK57" s="131"/>
      <c r="HSL57" s="131"/>
      <c r="HSM57" s="131"/>
      <c r="HSN57" s="131"/>
      <c r="HSO57" s="131"/>
      <c r="HSP57" s="131"/>
      <c r="HSQ57" s="131"/>
      <c r="HSR57" s="131"/>
      <c r="HSS57" s="131"/>
      <c r="HST57" s="131"/>
      <c r="HSU57" s="131"/>
      <c r="HSV57" s="131"/>
      <c r="HSW57" s="131"/>
      <c r="HSX57" s="131"/>
      <c r="HSY57" s="131"/>
      <c r="HSZ57" s="131"/>
      <c r="HTA57" s="131"/>
      <c r="HTB57" s="131"/>
      <c r="HTC57" s="131"/>
      <c r="HTD57" s="131"/>
      <c r="HTE57" s="131"/>
      <c r="HTF57" s="131"/>
      <c r="HTG57" s="131"/>
      <c r="HTH57" s="131"/>
      <c r="HTI57" s="131"/>
      <c r="HTJ57" s="131"/>
      <c r="HTK57" s="131"/>
      <c r="HTL57" s="131"/>
      <c r="HTM57" s="131"/>
      <c r="HTN57" s="131"/>
      <c r="HTO57" s="131"/>
      <c r="HTP57" s="131"/>
      <c r="HTQ57" s="131"/>
      <c r="HTR57" s="131"/>
      <c r="HTS57" s="131"/>
      <c r="HTT57" s="131"/>
      <c r="HTU57" s="131"/>
      <c r="HTV57" s="131"/>
      <c r="HTW57" s="131"/>
      <c r="HTX57" s="131"/>
      <c r="HTY57" s="131"/>
      <c r="HTZ57" s="131"/>
      <c r="HUA57" s="131"/>
      <c r="HUB57" s="131"/>
      <c r="HUC57" s="131"/>
      <c r="HUD57" s="131"/>
      <c r="HUE57" s="131"/>
      <c r="HUF57" s="131"/>
      <c r="HUG57" s="131"/>
      <c r="HUH57" s="131"/>
      <c r="HUI57" s="131"/>
      <c r="HUJ57" s="131"/>
      <c r="HUK57" s="131"/>
      <c r="HUL57" s="131"/>
      <c r="HUM57" s="131"/>
      <c r="HUN57" s="131"/>
      <c r="HUO57" s="131"/>
      <c r="HUP57" s="131"/>
      <c r="HUQ57" s="131"/>
      <c r="HUR57" s="131"/>
      <c r="HUS57" s="131"/>
      <c r="HUT57" s="131"/>
      <c r="HUU57" s="131"/>
      <c r="HUV57" s="131"/>
      <c r="HUW57" s="131"/>
      <c r="HUX57" s="131"/>
      <c r="HUY57" s="131"/>
      <c r="HUZ57" s="131"/>
      <c r="HVA57" s="131"/>
      <c r="HVB57" s="131"/>
      <c r="HVC57" s="131"/>
      <c r="HVD57" s="131"/>
      <c r="HVE57" s="131"/>
      <c r="HVF57" s="131"/>
      <c r="HVG57" s="131"/>
      <c r="HVH57" s="131"/>
      <c r="HVI57" s="131"/>
      <c r="HVJ57" s="131"/>
      <c r="HVK57" s="131"/>
      <c r="HVL57" s="131"/>
      <c r="HVM57" s="131"/>
      <c r="HVN57" s="131"/>
      <c r="HVO57" s="131"/>
      <c r="HVP57" s="131"/>
      <c r="HVQ57" s="131"/>
      <c r="HVR57" s="131"/>
      <c r="HVS57" s="131"/>
      <c r="HVT57" s="131"/>
      <c r="HVU57" s="131"/>
      <c r="HVV57" s="131"/>
      <c r="HVW57" s="131"/>
      <c r="HVX57" s="131"/>
      <c r="HVY57" s="131"/>
      <c r="HVZ57" s="131"/>
      <c r="HWA57" s="131"/>
      <c r="HWB57" s="131"/>
      <c r="HWC57" s="131"/>
      <c r="HWD57" s="131"/>
      <c r="HWE57" s="131"/>
      <c r="HWF57" s="131"/>
      <c r="HWG57" s="131"/>
      <c r="HWH57" s="131"/>
      <c r="HWI57" s="131"/>
      <c r="HWJ57" s="131"/>
      <c r="HWK57" s="131"/>
      <c r="HWL57" s="131"/>
      <c r="HWM57" s="131"/>
      <c r="HWN57" s="131"/>
      <c r="HWO57" s="131"/>
      <c r="HWP57" s="131"/>
      <c r="HWQ57" s="131"/>
      <c r="HWR57" s="131"/>
      <c r="HWS57" s="131"/>
      <c r="HWT57" s="131"/>
      <c r="HWU57" s="131"/>
      <c r="HWV57" s="131"/>
      <c r="HWW57" s="131"/>
      <c r="HWX57" s="131"/>
      <c r="HWY57" s="131"/>
      <c r="HWZ57" s="131"/>
      <c r="HXA57" s="131"/>
      <c r="HXB57" s="131"/>
      <c r="HXC57" s="131"/>
      <c r="HXD57" s="131"/>
      <c r="HXE57" s="131"/>
      <c r="HXF57" s="131"/>
      <c r="HXG57" s="131"/>
      <c r="HXH57" s="131"/>
      <c r="HXI57" s="131"/>
      <c r="HXJ57" s="131"/>
      <c r="HXK57" s="131"/>
      <c r="HXL57" s="131"/>
      <c r="HXM57" s="131"/>
      <c r="HXN57" s="131"/>
      <c r="HXO57" s="131"/>
      <c r="HXP57" s="131"/>
      <c r="HXQ57" s="131"/>
      <c r="HXR57" s="131"/>
      <c r="HXS57" s="131"/>
      <c r="HXT57" s="131"/>
      <c r="HXU57" s="131"/>
      <c r="HXV57" s="131"/>
      <c r="HXW57" s="131"/>
      <c r="HXX57" s="131"/>
      <c r="HXY57" s="131"/>
      <c r="HXZ57" s="131"/>
      <c r="HYA57" s="131"/>
      <c r="HYB57" s="131"/>
      <c r="HYC57" s="131"/>
      <c r="HYD57" s="131"/>
      <c r="HYE57" s="131"/>
      <c r="HYF57" s="131"/>
      <c r="HYG57" s="131"/>
      <c r="HYH57" s="131"/>
      <c r="HYI57" s="131"/>
      <c r="HYJ57" s="131"/>
      <c r="HYK57" s="131"/>
      <c r="HYL57" s="131"/>
      <c r="HYM57" s="131"/>
      <c r="HYN57" s="131"/>
      <c r="HYO57" s="131"/>
      <c r="HYP57" s="131"/>
      <c r="HYQ57" s="131"/>
      <c r="HYR57" s="131"/>
      <c r="HYS57" s="131"/>
      <c r="HYT57" s="131"/>
      <c r="HYU57" s="131"/>
      <c r="HYV57" s="131"/>
      <c r="HYW57" s="131"/>
      <c r="HYX57" s="131"/>
      <c r="HYY57" s="131"/>
      <c r="HYZ57" s="131"/>
      <c r="HZA57" s="131"/>
      <c r="HZB57" s="131"/>
      <c r="HZC57" s="131"/>
      <c r="HZD57" s="131"/>
      <c r="HZE57" s="131"/>
      <c r="HZF57" s="131"/>
      <c r="HZG57" s="131"/>
      <c r="HZH57" s="131"/>
      <c r="HZI57" s="131"/>
      <c r="HZJ57" s="131"/>
      <c r="HZK57" s="131"/>
      <c r="HZL57" s="131"/>
      <c r="HZM57" s="131"/>
      <c r="HZN57" s="131"/>
      <c r="HZO57" s="131"/>
      <c r="HZP57" s="131"/>
      <c r="HZQ57" s="131"/>
      <c r="HZR57" s="131"/>
      <c r="HZS57" s="131"/>
      <c r="HZT57" s="131"/>
      <c r="HZU57" s="131"/>
      <c r="HZV57" s="131"/>
      <c r="HZW57" s="131"/>
      <c r="HZX57" s="131"/>
      <c r="HZY57" s="131"/>
      <c r="HZZ57" s="131"/>
      <c r="IAA57" s="131"/>
      <c r="IAB57" s="131"/>
      <c r="IAC57" s="131"/>
      <c r="IAD57" s="131"/>
      <c r="IAE57" s="131"/>
      <c r="IAF57" s="131"/>
      <c r="IAG57" s="131"/>
      <c r="IAH57" s="131"/>
      <c r="IAI57" s="131"/>
      <c r="IAJ57" s="131"/>
      <c r="IAK57" s="131"/>
      <c r="IAL57" s="131"/>
      <c r="IAM57" s="131"/>
      <c r="IAN57" s="131"/>
      <c r="IAO57" s="131"/>
      <c r="IAP57" s="131"/>
      <c r="IAQ57" s="131"/>
      <c r="IAR57" s="131"/>
      <c r="IAS57" s="131"/>
      <c r="IAT57" s="131"/>
      <c r="IAU57" s="131"/>
      <c r="IAV57" s="131"/>
      <c r="IAW57" s="131"/>
      <c r="IAX57" s="131"/>
      <c r="IAY57" s="131"/>
      <c r="IAZ57" s="131"/>
      <c r="IBA57" s="131"/>
      <c r="IBB57" s="131"/>
      <c r="IBC57" s="131"/>
      <c r="IBD57" s="131"/>
      <c r="IBE57" s="131"/>
      <c r="IBF57" s="131"/>
      <c r="IBG57" s="131"/>
      <c r="IBH57" s="131"/>
      <c r="IBI57" s="131"/>
      <c r="IBJ57" s="131"/>
      <c r="IBK57" s="131"/>
      <c r="IBL57" s="131"/>
      <c r="IBM57" s="131"/>
      <c r="IBN57" s="131"/>
      <c r="IBO57" s="131"/>
      <c r="IBP57" s="131"/>
      <c r="IBQ57" s="131"/>
      <c r="IBR57" s="131"/>
      <c r="IBS57" s="131"/>
      <c r="IBT57" s="131"/>
      <c r="IBU57" s="131"/>
      <c r="IBV57" s="131"/>
      <c r="IBW57" s="131"/>
      <c r="IBX57" s="131"/>
      <c r="IBY57" s="131"/>
      <c r="IBZ57" s="131"/>
      <c r="ICA57" s="131"/>
      <c r="ICB57" s="131"/>
      <c r="ICC57" s="131"/>
      <c r="ICD57" s="131"/>
      <c r="ICE57" s="131"/>
      <c r="ICF57" s="131"/>
      <c r="ICG57" s="131"/>
      <c r="ICH57" s="131"/>
      <c r="ICI57" s="131"/>
      <c r="ICJ57" s="131"/>
      <c r="ICK57" s="131"/>
      <c r="ICL57" s="131"/>
      <c r="ICM57" s="131"/>
      <c r="ICN57" s="131"/>
      <c r="ICO57" s="131"/>
      <c r="ICP57" s="131"/>
      <c r="ICQ57" s="131"/>
      <c r="ICR57" s="131"/>
      <c r="ICS57" s="131"/>
      <c r="ICT57" s="131"/>
      <c r="ICU57" s="131"/>
      <c r="ICV57" s="131"/>
      <c r="ICW57" s="131"/>
      <c r="ICX57" s="131"/>
      <c r="ICY57" s="131"/>
      <c r="ICZ57" s="131"/>
      <c r="IDA57" s="131"/>
      <c r="IDB57" s="131"/>
      <c r="IDC57" s="131"/>
      <c r="IDD57" s="131"/>
      <c r="IDE57" s="131"/>
      <c r="IDF57" s="131"/>
      <c r="IDG57" s="131"/>
      <c r="IDH57" s="131"/>
      <c r="IDI57" s="131"/>
      <c r="IDJ57" s="131"/>
      <c r="IDK57" s="131"/>
      <c r="IDL57" s="131"/>
      <c r="IDM57" s="131"/>
      <c r="IDN57" s="131"/>
      <c r="IDO57" s="131"/>
      <c r="IDP57" s="131"/>
      <c r="IDQ57" s="131"/>
      <c r="IDR57" s="131"/>
      <c r="IDS57" s="131"/>
      <c r="IDT57" s="131"/>
      <c r="IDU57" s="131"/>
      <c r="IDV57" s="131"/>
      <c r="IDW57" s="131"/>
      <c r="IDX57" s="131"/>
      <c r="IDY57" s="131"/>
      <c r="IDZ57" s="131"/>
      <c r="IEA57" s="131"/>
      <c r="IEB57" s="131"/>
      <c r="IEC57" s="131"/>
      <c r="IED57" s="131"/>
      <c r="IEE57" s="131"/>
      <c r="IEF57" s="131"/>
      <c r="IEG57" s="131"/>
      <c r="IEH57" s="131"/>
      <c r="IEI57" s="131"/>
      <c r="IEJ57" s="131"/>
      <c r="IEK57" s="131"/>
      <c r="IEL57" s="131"/>
      <c r="IEM57" s="131"/>
      <c r="IEN57" s="131"/>
      <c r="IEO57" s="131"/>
      <c r="IEP57" s="131"/>
      <c r="IEQ57" s="131"/>
      <c r="IER57" s="131"/>
      <c r="IES57" s="131"/>
      <c r="IET57" s="131"/>
      <c r="IEU57" s="131"/>
      <c r="IEV57" s="131"/>
      <c r="IEW57" s="131"/>
      <c r="IEX57" s="131"/>
      <c r="IEY57" s="131"/>
      <c r="IEZ57" s="131"/>
      <c r="IFA57" s="131"/>
      <c r="IFB57" s="131"/>
      <c r="IFC57" s="131"/>
      <c r="IFD57" s="131"/>
      <c r="IFE57" s="131"/>
      <c r="IFF57" s="131"/>
      <c r="IFG57" s="131"/>
      <c r="IFH57" s="131"/>
      <c r="IFI57" s="131"/>
      <c r="IFJ57" s="131"/>
      <c r="IFK57" s="131"/>
      <c r="IFL57" s="131"/>
      <c r="IFM57" s="131"/>
      <c r="IFN57" s="131"/>
      <c r="IFO57" s="131"/>
      <c r="IFP57" s="131"/>
      <c r="IFQ57" s="131"/>
      <c r="IFR57" s="131"/>
      <c r="IFS57" s="131"/>
      <c r="IFT57" s="131"/>
      <c r="IFU57" s="131"/>
      <c r="IFV57" s="131"/>
      <c r="IFW57" s="131"/>
      <c r="IFX57" s="131"/>
      <c r="IFY57" s="131"/>
      <c r="IFZ57" s="131"/>
      <c r="IGA57" s="131"/>
      <c r="IGB57" s="131"/>
      <c r="IGC57" s="131"/>
      <c r="IGD57" s="131"/>
      <c r="IGE57" s="131"/>
      <c r="IGF57" s="131"/>
      <c r="IGG57" s="131"/>
      <c r="IGH57" s="131"/>
      <c r="IGI57" s="131"/>
      <c r="IGJ57" s="131"/>
      <c r="IGK57" s="131"/>
      <c r="IGL57" s="131"/>
      <c r="IGM57" s="131"/>
      <c r="IGN57" s="131"/>
      <c r="IGO57" s="131"/>
      <c r="IGP57" s="131"/>
      <c r="IGQ57" s="131"/>
      <c r="IGR57" s="131"/>
      <c r="IGS57" s="131"/>
      <c r="IGT57" s="131"/>
      <c r="IGU57" s="131"/>
      <c r="IGV57" s="131"/>
      <c r="IGW57" s="131"/>
      <c r="IGX57" s="131"/>
      <c r="IGY57" s="131"/>
      <c r="IGZ57" s="131"/>
      <c r="IHA57" s="131"/>
      <c r="IHB57" s="131"/>
      <c r="IHC57" s="131"/>
      <c r="IHD57" s="131"/>
      <c r="IHE57" s="131"/>
      <c r="IHF57" s="131"/>
      <c r="IHG57" s="131"/>
      <c r="IHH57" s="131"/>
      <c r="IHI57" s="131"/>
      <c r="IHJ57" s="131"/>
      <c r="IHK57" s="131"/>
      <c r="IHL57" s="131"/>
      <c r="IHM57" s="131"/>
      <c r="IHN57" s="131"/>
      <c r="IHO57" s="131"/>
      <c r="IHP57" s="131"/>
      <c r="IHQ57" s="131"/>
      <c r="IHR57" s="131"/>
      <c r="IHS57" s="131"/>
      <c r="IHT57" s="131"/>
      <c r="IHU57" s="131"/>
      <c r="IHV57" s="131"/>
      <c r="IHW57" s="131"/>
      <c r="IHX57" s="131"/>
      <c r="IHY57" s="131"/>
      <c r="IHZ57" s="131"/>
      <c r="IIA57" s="131"/>
      <c r="IIB57" s="131"/>
      <c r="IIC57" s="131"/>
      <c r="IID57" s="131"/>
      <c r="IIE57" s="131"/>
      <c r="IIF57" s="131"/>
      <c r="IIG57" s="131"/>
      <c r="IIH57" s="131"/>
      <c r="III57" s="131"/>
      <c r="IIJ57" s="131"/>
      <c r="IIK57" s="131"/>
      <c r="IIL57" s="131"/>
      <c r="IIM57" s="131"/>
      <c r="IIN57" s="131"/>
      <c r="IIO57" s="131"/>
      <c r="IIP57" s="131"/>
      <c r="IIQ57" s="131"/>
      <c r="IIR57" s="131"/>
      <c r="IIS57" s="131"/>
      <c r="IIT57" s="131"/>
      <c r="IIU57" s="131"/>
      <c r="IIV57" s="131"/>
      <c r="IIW57" s="131"/>
      <c r="IIX57" s="131"/>
      <c r="IIY57" s="131"/>
      <c r="IIZ57" s="131"/>
      <c r="IJA57" s="131"/>
      <c r="IJB57" s="131"/>
      <c r="IJC57" s="131"/>
      <c r="IJD57" s="131"/>
      <c r="IJE57" s="131"/>
      <c r="IJF57" s="131"/>
      <c r="IJG57" s="131"/>
      <c r="IJH57" s="131"/>
      <c r="IJI57" s="131"/>
      <c r="IJJ57" s="131"/>
      <c r="IJK57" s="131"/>
      <c r="IJL57" s="131"/>
      <c r="IJM57" s="131"/>
      <c r="IJN57" s="131"/>
      <c r="IJO57" s="131"/>
      <c r="IJP57" s="131"/>
      <c r="IJQ57" s="131"/>
      <c r="IJR57" s="131"/>
      <c r="IJS57" s="131"/>
      <c r="IJT57" s="131"/>
      <c r="IJU57" s="131"/>
      <c r="IJV57" s="131"/>
      <c r="IJW57" s="131"/>
      <c r="IJX57" s="131"/>
      <c r="IJY57" s="131"/>
      <c r="IJZ57" s="131"/>
      <c r="IKA57" s="131"/>
      <c r="IKB57" s="131"/>
      <c r="IKC57" s="131"/>
      <c r="IKD57" s="131"/>
      <c r="IKE57" s="131"/>
      <c r="IKF57" s="131"/>
      <c r="IKG57" s="131"/>
      <c r="IKH57" s="131"/>
      <c r="IKI57" s="131"/>
      <c r="IKJ57" s="131"/>
      <c r="IKK57" s="131"/>
      <c r="IKL57" s="131"/>
      <c r="IKM57" s="131"/>
      <c r="IKN57" s="131"/>
      <c r="IKO57" s="131"/>
      <c r="IKP57" s="131"/>
      <c r="IKQ57" s="131"/>
      <c r="IKR57" s="131"/>
      <c r="IKS57" s="131"/>
      <c r="IKT57" s="131"/>
      <c r="IKU57" s="131"/>
      <c r="IKV57" s="131"/>
      <c r="IKW57" s="131"/>
      <c r="IKX57" s="131"/>
      <c r="IKY57" s="131"/>
      <c r="IKZ57" s="131"/>
      <c r="ILA57" s="131"/>
      <c r="ILB57" s="131"/>
      <c r="ILC57" s="131"/>
      <c r="ILD57" s="131"/>
      <c r="ILE57" s="131"/>
      <c r="ILF57" s="131"/>
      <c r="ILG57" s="131"/>
      <c r="ILH57" s="131"/>
      <c r="ILI57" s="131"/>
      <c r="ILJ57" s="131"/>
      <c r="ILK57" s="131"/>
      <c r="ILL57" s="131"/>
      <c r="ILM57" s="131"/>
      <c r="ILN57" s="131"/>
      <c r="ILO57" s="131"/>
      <c r="ILP57" s="131"/>
      <c r="ILQ57" s="131"/>
      <c r="ILR57" s="131"/>
      <c r="ILS57" s="131"/>
      <c r="ILT57" s="131"/>
      <c r="ILU57" s="131"/>
      <c r="ILV57" s="131"/>
      <c r="ILW57" s="131"/>
      <c r="ILX57" s="131"/>
      <c r="ILY57" s="131"/>
      <c r="ILZ57" s="131"/>
      <c r="IMA57" s="131"/>
      <c r="IMB57" s="131"/>
      <c r="IMC57" s="131"/>
      <c r="IMD57" s="131"/>
      <c r="IME57" s="131"/>
      <c r="IMF57" s="131"/>
      <c r="IMG57" s="131"/>
      <c r="IMH57" s="131"/>
      <c r="IMI57" s="131"/>
      <c r="IMJ57" s="131"/>
      <c r="IMK57" s="131"/>
      <c r="IML57" s="131"/>
      <c r="IMM57" s="131"/>
      <c r="IMN57" s="131"/>
      <c r="IMO57" s="131"/>
      <c r="IMP57" s="131"/>
      <c r="IMQ57" s="131"/>
      <c r="IMR57" s="131"/>
      <c r="IMS57" s="131"/>
      <c r="IMT57" s="131"/>
      <c r="IMU57" s="131"/>
      <c r="IMV57" s="131"/>
      <c r="IMW57" s="131"/>
      <c r="IMX57" s="131"/>
      <c r="IMY57" s="131"/>
      <c r="IMZ57" s="131"/>
      <c r="INA57" s="131"/>
      <c r="INB57" s="131"/>
      <c r="INC57" s="131"/>
      <c r="IND57" s="131"/>
      <c r="INE57" s="131"/>
      <c r="INF57" s="131"/>
      <c r="ING57" s="131"/>
      <c r="INH57" s="131"/>
      <c r="INI57" s="131"/>
      <c r="INJ57" s="131"/>
      <c r="INK57" s="131"/>
      <c r="INL57" s="131"/>
      <c r="INM57" s="131"/>
      <c r="INN57" s="131"/>
      <c r="INO57" s="131"/>
      <c r="INP57" s="131"/>
      <c r="INQ57" s="131"/>
      <c r="INR57" s="131"/>
      <c r="INS57" s="131"/>
      <c r="INT57" s="131"/>
      <c r="INU57" s="131"/>
      <c r="INV57" s="131"/>
      <c r="INW57" s="131"/>
      <c r="INX57" s="131"/>
      <c r="INY57" s="131"/>
      <c r="INZ57" s="131"/>
      <c r="IOA57" s="131"/>
      <c r="IOB57" s="131"/>
      <c r="IOC57" s="131"/>
      <c r="IOD57" s="131"/>
      <c r="IOE57" s="131"/>
      <c r="IOF57" s="131"/>
      <c r="IOG57" s="131"/>
      <c r="IOH57" s="131"/>
      <c r="IOI57" s="131"/>
      <c r="IOJ57" s="131"/>
      <c r="IOK57" s="131"/>
      <c r="IOL57" s="131"/>
      <c r="IOM57" s="131"/>
      <c r="ION57" s="131"/>
      <c r="IOO57" s="131"/>
      <c r="IOP57" s="131"/>
      <c r="IOQ57" s="131"/>
      <c r="IOR57" s="131"/>
      <c r="IOS57" s="131"/>
      <c r="IOT57" s="131"/>
      <c r="IOU57" s="131"/>
      <c r="IOV57" s="131"/>
      <c r="IOW57" s="131"/>
      <c r="IOX57" s="131"/>
      <c r="IOY57" s="131"/>
      <c r="IOZ57" s="131"/>
      <c r="IPA57" s="131"/>
      <c r="IPB57" s="131"/>
      <c r="IPC57" s="131"/>
      <c r="IPD57" s="131"/>
      <c r="IPE57" s="131"/>
      <c r="IPF57" s="131"/>
      <c r="IPG57" s="131"/>
      <c r="IPH57" s="131"/>
      <c r="IPI57" s="131"/>
      <c r="IPJ57" s="131"/>
      <c r="IPK57" s="131"/>
      <c r="IPL57" s="131"/>
      <c r="IPM57" s="131"/>
      <c r="IPN57" s="131"/>
      <c r="IPO57" s="131"/>
      <c r="IPP57" s="131"/>
      <c r="IPQ57" s="131"/>
      <c r="IPR57" s="131"/>
      <c r="IPS57" s="131"/>
      <c r="IPT57" s="131"/>
      <c r="IPU57" s="131"/>
      <c r="IPV57" s="131"/>
      <c r="IPW57" s="131"/>
      <c r="IPX57" s="131"/>
      <c r="IPY57" s="131"/>
      <c r="IPZ57" s="131"/>
      <c r="IQA57" s="131"/>
      <c r="IQB57" s="131"/>
      <c r="IQC57" s="131"/>
      <c r="IQD57" s="131"/>
      <c r="IQE57" s="131"/>
      <c r="IQF57" s="131"/>
      <c r="IQG57" s="131"/>
      <c r="IQH57" s="131"/>
      <c r="IQI57" s="131"/>
      <c r="IQJ57" s="131"/>
      <c r="IQK57" s="131"/>
      <c r="IQL57" s="131"/>
      <c r="IQM57" s="131"/>
      <c r="IQN57" s="131"/>
      <c r="IQO57" s="131"/>
      <c r="IQP57" s="131"/>
      <c r="IQQ57" s="131"/>
      <c r="IQR57" s="131"/>
      <c r="IQS57" s="131"/>
      <c r="IQT57" s="131"/>
      <c r="IQU57" s="131"/>
      <c r="IQV57" s="131"/>
      <c r="IQW57" s="131"/>
      <c r="IQX57" s="131"/>
      <c r="IQY57" s="131"/>
      <c r="IQZ57" s="131"/>
      <c r="IRA57" s="131"/>
      <c r="IRB57" s="131"/>
      <c r="IRC57" s="131"/>
      <c r="IRD57" s="131"/>
      <c r="IRE57" s="131"/>
      <c r="IRF57" s="131"/>
      <c r="IRG57" s="131"/>
      <c r="IRH57" s="131"/>
      <c r="IRI57" s="131"/>
      <c r="IRJ57" s="131"/>
      <c r="IRK57" s="131"/>
      <c r="IRL57" s="131"/>
      <c r="IRM57" s="131"/>
      <c r="IRN57" s="131"/>
      <c r="IRO57" s="131"/>
      <c r="IRP57" s="131"/>
      <c r="IRQ57" s="131"/>
      <c r="IRR57" s="131"/>
      <c r="IRS57" s="131"/>
      <c r="IRT57" s="131"/>
      <c r="IRU57" s="131"/>
      <c r="IRV57" s="131"/>
      <c r="IRW57" s="131"/>
      <c r="IRX57" s="131"/>
      <c r="IRY57" s="131"/>
      <c r="IRZ57" s="131"/>
      <c r="ISA57" s="131"/>
      <c r="ISB57" s="131"/>
      <c r="ISC57" s="131"/>
      <c r="ISD57" s="131"/>
      <c r="ISE57" s="131"/>
      <c r="ISF57" s="131"/>
      <c r="ISG57" s="131"/>
      <c r="ISH57" s="131"/>
      <c r="ISI57" s="131"/>
      <c r="ISJ57" s="131"/>
      <c r="ISK57" s="131"/>
      <c r="ISL57" s="131"/>
      <c r="ISM57" s="131"/>
      <c r="ISN57" s="131"/>
      <c r="ISO57" s="131"/>
      <c r="ISP57" s="131"/>
      <c r="ISQ57" s="131"/>
      <c r="ISR57" s="131"/>
      <c r="ISS57" s="131"/>
      <c r="IST57" s="131"/>
      <c r="ISU57" s="131"/>
      <c r="ISV57" s="131"/>
      <c r="ISW57" s="131"/>
      <c r="ISX57" s="131"/>
      <c r="ISY57" s="131"/>
      <c r="ISZ57" s="131"/>
      <c r="ITA57" s="131"/>
      <c r="ITB57" s="131"/>
      <c r="ITC57" s="131"/>
      <c r="ITD57" s="131"/>
      <c r="ITE57" s="131"/>
      <c r="ITF57" s="131"/>
      <c r="ITG57" s="131"/>
      <c r="ITH57" s="131"/>
      <c r="ITI57" s="131"/>
      <c r="ITJ57" s="131"/>
      <c r="ITK57" s="131"/>
      <c r="ITL57" s="131"/>
      <c r="ITM57" s="131"/>
      <c r="ITN57" s="131"/>
      <c r="ITO57" s="131"/>
      <c r="ITP57" s="131"/>
      <c r="ITQ57" s="131"/>
      <c r="ITR57" s="131"/>
      <c r="ITS57" s="131"/>
      <c r="ITT57" s="131"/>
      <c r="ITU57" s="131"/>
      <c r="ITV57" s="131"/>
      <c r="ITW57" s="131"/>
      <c r="ITX57" s="131"/>
      <c r="ITY57" s="131"/>
      <c r="ITZ57" s="131"/>
      <c r="IUA57" s="131"/>
      <c r="IUB57" s="131"/>
      <c r="IUC57" s="131"/>
      <c r="IUD57" s="131"/>
      <c r="IUE57" s="131"/>
      <c r="IUF57" s="131"/>
      <c r="IUG57" s="131"/>
      <c r="IUH57" s="131"/>
      <c r="IUI57" s="131"/>
      <c r="IUJ57" s="131"/>
      <c r="IUK57" s="131"/>
      <c r="IUL57" s="131"/>
      <c r="IUM57" s="131"/>
      <c r="IUN57" s="131"/>
      <c r="IUO57" s="131"/>
      <c r="IUP57" s="131"/>
      <c r="IUQ57" s="131"/>
      <c r="IUR57" s="131"/>
      <c r="IUS57" s="131"/>
      <c r="IUT57" s="131"/>
      <c r="IUU57" s="131"/>
      <c r="IUV57" s="131"/>
      <c r="IUW57" s="131"/>
      <c r="IUX57" s="131"/>
      <c r="IUY57" s="131"/>
      <c r="IUZ57" s="131"/>
      <c r="IVA57" s="131"/>
      <c r="IVB57" s="131"/>
      <c r="IVC57" s="131"/>
      <c r="IVD57" s="131"/>
      <c r="IVE57" s="131"/>
      <c r="IVF57" s="131"/>
      <c r="IVG57" s="131"/>
      <c r="IVH57" s="131"/>
      <c r="IVI57" s="131"/>
      <c r="IVJ57" s="131"/>
      <c r="IVK57" s="131"/>
      <c r="IVL57" s="131"/>
      <c r="IVM57" s="131"/>
      <c r="IVN57" s="131"/>
      <c r="IVO57" s="131"/>
      <c r="IVP57" s="131"/>
      <c r="IVQ57" s="131"/>
      <c r="IVR57" s="131"/>
      <c r="IVS57" s="131"/>
      <c r="IVT57" s="131"/>
      <c r="IVU57" s="131"/>
      <c r="IVV57" s="131"/>
      <c r="IVW57" s="131"/>
      <c r="IVX57" s="131"/>
      <c r="IVY57" s="131"/>
      <c r="IVZ57" s="131"/>
      <c r="IWA57" s="131"/>
      <c r="IWB57" s="131"/>
      <c r="IWC57" s="131"/>
      <c r="IWD57" s="131"/>
      <c r="IWE57" s="131"/>
      <c r="IWF57" s="131"/>
      <c r="IWG57" s="131"/>
      <c r="IWH57" s="131"/>
      <c r="IWI57" s="131"/>
      <c r="IWJ57" s="131"/>
      <c r="IWK57" s="131"/>
      <c r="IWL57" s="131"/>
      <c r="IWM57" s="131"/>
      <c r="IWN57" s="131"/>
      <c r="IWO57" s="131"/>
      <c r="IWP57" s="131"/>
      <c r="IWQ57" s="131"/>
      <c r="IWR57" s="131"/>
      <c r="IWS57" s="131"/>
      <c r="IWT57" s="131"/>
      <c r="IWU57" s="131"/>
      <c r="IWV57" s="131"/>
      <c r="IWW57" s="131"/>
      <c r="IWX57" s="131"/>
      <c r="IWY57" s="131"/>
      <c r="IWZ57" s="131"/>
      <c r="IXA57" s="131"/>
      <c r="IXB57" s="131"/>
      <c r="IXC57" s="131"/>
      <c r="IXD57" s="131"/>
      <c r="IXE57" s="131"/>
      <c r="IXF57" s="131"/>
      <c r="IXG57" s="131"/>
      <c r="IXH57" s="131"/>
      <c r="IXI57" s="131"/>
      <c r="IXJ57" s="131"/>
      <c r="IXK57" s="131"/>
      <c r="IXL57" s="131"/>
      <c r="IXM57" s="131"/>
      <c r="IXN57" s="131"/>
      <c r="IXO57" s="131"/>
      <c r="IXP57" s="131"/>
      <c r="IXQ57" s="131"/>
      <c r="IXR57" s="131"/>
      <c r="IXS57" s="131"/>
      <c r="IXT57" s="131"/>
      <c r="IXU57" s="131"/>
      <c r="IXV57" s="131"/>
      <c r="IXW57" s="131"/>
      <c r="IXX57" s="131"/>
      <c r="IXY57" s="131"/>
      <c r="IXZ57" s="131"/>
      <c r="IYA57" s="131"/>
      <c r="IYB57" s="131"/>
      <c r="IYC57" s="131"/>
      <c r="IYD57" s="131"/>
      <c r="IYE57" s="131"/>
      <c r="IYF57" s="131"/>
      <c r="IYG57" s="131"/>
      <c r="IYH57" s="131"/>
      <c r="IYI57" s="131"/>
      <c r="IYJ57" s="131"/>
      <c r="IYK57" s="131"/>
      <c r="IYL57" s="131"/>
      <c r="IYM57" s="131"/>
      <c r="IYN57" s="131"/>
      <c r="IYO57" s="131"/>
      <c r="IYP57" s="131"/>
      <c r="IYQ57" s="131"/>
      <c r="IYR57" s="131"/>
      <c r="IYS57" s="131"/>
      <c r="IYT57" s="131"/>
      <c r="IYU57" s="131"/>
      <c r="IYV57" s="131"/>
      <c r="IYW57" s="131"/>
      <c r="IYX57" s="131"/>
      <c r="IYY57" s="131"/>
      <c r="IYZ57" s="131"/>
      <c r="IZA57" s="131"/>
      <c r="IZB57" s="131"/>
      <c r="IZC57" s="131"/>
      <c r="IZD57" s="131"/>
      <c r="IZE57" s="131"/>
      <c r="IZF57" s="131"/>
      <c r="IZG57" s="131"/>
      <c r="IZH57" s="131"/>
      <c r="IZI57" s="131"/>
      <c r="IZJ57" s="131"/>
      <c r="IZK57" s="131"/>
      <c r="IZL57" s="131"/>
      <c r="IZM57" s="131"/>
      <c r="IZN57" s="131"/>
      <c r="IZO57" s="131"/>
      <c r="IZP57" s="131"/>
      <c r="IZQ57" s="131"/>
      <c r="IZR57" s="131"/>
      <c r="IZS57" s="131"/>
      <c r="IZT57" s="131"/>
      <c r="IZU57" s="131"/>
      <c r="IZV57" s="131"/>
      <c r="IZW57" s="131"/>
      <c r="IZX57" s="131"/>
      <c r="IZY57" s="131"/>
      <c r="IZZ57" s="131"/>
      <c r="JAA57" s="131"/>
      <c r="JAB57" s="131"/>
      <c r="JAC57" s="131"/>
      <c r="JAD57" s="131"/>
      <c r="JAE57" s="131"/>
      <c r="JAF57" s="131"/>
      <c r="JAG57" s="131"/>
      <c r="JAH57" s="131"/>
      <c r="JAI57" s="131"/>
      <c r="JAJ57" s="131"/>
      <c r="JAK57" s="131"/>
      <c r="JAL57" s="131"/>
      <c r="JAM57" s="131"/>
      <c r="JAN57" s="131"/>
      <c r="JAO57" s="131"/>
      <c r="JAP57" s="131"/>
      <c r="JAQ57" s="131"/>
      <c r="JAR57" s="131"/>
      <c r="JAS57" s="131"/>
      <c r="JAT57" s="131"/>
      <c r="JAU57" s="131"/>
      <c r="JAV57" s="131"/>
      <c r="JAW57" s="131"/>
      <c r="JAX57" s="131"/>
      <c r="JAY57" s="131"/>
      <c r="JAZ57" s="131"/>
      <c r="JBA57" s="131"/>
      <c r="JBB57" s="131"/>
      <c r="JBC57" s="131"/>
      <c r="JBD57" s="131"/>
      <c r="JBE57" s="131"/>
      <c r="JBF57" s="131"/>
      <c r="JBG57" s="131"/>
      <c r="JBH57" s="131"/>
      <c r="JBI57" s="131"/>
      <c r="JBJ57" s="131"/>
      <c r="JBK57" s="131"/>
      <c r="JBL57" s="131"/>
      <c r="JBM57" s="131"/>
      <c r="JBN57" s="131"/>
      <c r="JBO57" s="131"/>
      <c r="JBP57" s="131"/>
      <c r="JBQ57" s="131"/>
      <c r="JBR57" s="131"/>
      <c r="JBS57" s="131"/>
      <c r="JBT57" s="131"/>
      <c r="JBU57" s="131"/>
      <c r="JBV57" s="131"/>
      <c r="JBW57" s="131"/>
      <c r="JBX57" s="131"/>
      <c r="JBY57" s="131"/>
      <c r="JBZ57" s="131"/>
      <c r="JCA57" s="131"/>
      <c r="JCB57" s="131"/>
      <c r="JCC57" s="131"/>
      <c r="JCD57" s="131"/>
      <c r="JCE57" s="131"/>
      <c r="JCF57" s="131"/>
      <c r="JCG57" s="131"/>
      <c r="JCH57" s="131"/>
      <c r="JCI57" s="131"/>
      <c r="JCJ57" s="131"/>
      <c r="JCK57" s="131"/>
      <c r="JCL57" s="131"/>
      <c r="JCM57" s="131"/>
      <c r="JCN57" s="131"/>
      <c r="JCO57" s="131"/>
      <c r="JCP57" s="131"/>
      <c r="JCQ57" s="131"/>
      <c r="JCR57" s="131"/>
      <c r="JCS57" s="131"/>
      <c r="JCT57" s="131"/>
      <c r="JCU57" s="131"/>
      <c r="JCV57" s="131"/>
      <c r="JCW57" s="131"/>
      <c r="JCX57" s="131"/>
      <c r="JCY57" s="131"/>
      <c r="JCZ57" s="131"/>
      <c r="JDA57" s="131"/>
      <c r="JDB57" s="131"/>
      <c r="JDC57" s="131"/>
      <c r="JDD57" s="131"/>
      <c r="JDE57" s="131"/>
      <c r="JDF57" s="131"/>
      <c r="JDG57" s="131"/>
      <c r="JDH57" s="131"/>
      <c r="JDI57" s="131"/>
      <c r="JDJ57" s="131"/>
      <c r="JDK57" s="131"/>
      <c r="JDL57" s="131"/>
      <c r="JDM57" s="131"/>
      <c r="JDN57" s="131"/>
      <c r="JDO57" s="131"/>
      <c r="JDP57" s="131"/>
      <c r="JDQ57" s="131"/>
      <c r="JDR57" s="131"/>
      <c r="JDS57" s="131"/>
      <c r="JDT57" s="131"/>
      <c r="JDU57" s="131"/>
      <c r="JDV57" s="131"/>
      <c r="JDW57" s="131"/>
      <c r="JDX57" s="131"/>
      <c r="JDY57" s="131"/>
      <c r="JDZ57" s="131"/>
      <c r="JEA57" s="131"/>
      <c r="JEB57" s="131"/>
      <c r="JEC57" s="131"/>
      <c r="JED57" s="131"/>
      <c r="JEE57" s="131"/>
      <c r="JEF57" s="131"/>
      <c r="JEG57" s="131"/>
      <c r="JEH57" s="131"/>
      <c r="JEI57" s="131"/>
      <c r="JEJ57" s="131"/>
      <c r="JEK57" s="131"/>
      <c r="JEL57" s="131"/>
      <c r="JEM57" s="131"/>
      <c r="JEN57" s="131"/>
      <c r="JEO57" s="131"/>
      <c r="JEP57" s="131"/>
      <c r="JEQ57" s="131"/>
      <c r="JER57" s="131"/>
      <c r="JES57" s="131"/>
      <c r="JET57" s="131"/>
      <c r="JEU57" s="131"/>
      <c r="JEV57" s="131"/>
      <c r="JEW57" s="131"/>
      <c r="JEX57" s="131"/>
      <c r="JEY57" s="131"/>
      <c r="JEZ57" s="131"/>
      <c r="JFA57" s="131"/>
      <c r="JFB57" s="131"/>
      <c r="JFC57" s="131"/>
      <c r="JFD57" s="131"/>
      <c r="JFE57" s="131"/>
      <c r="JFF57" s="131"/>
      <c r="JFG57" s="131"/>
      <c r="JFH57" s="131"/>
      <c r="JFI57" s="131"/>
      <c r="JFJ57" s="131"/>
      <c r="JFK57" s="131"/>
      <c r="JFL57" s="131"/>
      <c r="JFM57" s="131"/>
      <c r="JFN57" s="131"/>
      <c r="JFO57" s="131"/>
      <c r="JFP57" s="131"/>
      <c r="JFQ57" s="131"/>
      <c r="JFR57" s="131"/>
      <c r="JFS57" s="131"/>
      <c r="JFT57" s="131"/>
      <c r="JFU57" s="131"/>
      <c r="JFV57" s="131"/>
      <c r="JFW57" s="131"/>
      <c r="JFX57" s="131"/>
      <c r="JFY57" s="131"/>
      <c r="JFZ57" s="131"/>
      <c r="JGA57" s="131"/>
      <c r="JGB57" s="131"/>
      <c r="JGC57" s="131"/>
      <c r="JGD57" s="131"/>
      <c r="JGE57" s="131"/>
      <c r="JGF57" s="131"/>
      <c r="JGG57" s="131"/>
      <c r="JGH57" s="131"/>
      <c r="JGI57" s="131"/>
      <c r="JGJ57" s="131"/>
      <c r="JGK57" s="131"/>
      <c r="JGL57" s="131"/>
      <c r="JGM57" s="131"/>
      <c r="JGN57" s="131"/>
      <c r="JGO57" s="131"/>
      <c r="JGP57" s="131"/>
      <c r="JGQ57" s="131"/>
      <c r="JGR57" s="131"/>
      <c r="JGS57" s="131"/>
      <c r="JGT57" s="131"/>
      <c r="JGU57" s="131"/>
      <c r="JGV57" s="131"/>
      <c r="JGW57" s="131"/>
      <c r="JGX57" s="131"/>
      <c r="JGY57" s="131"/>
      <c r="JGZ57" s="131"/>
      <c r="JHA57" s="131"/>
      <c r="JHB57" s="131"/>
      <c r="JHC57" s="131"/>
      <c r="JHD57" s="131"/>
      <c r="JHE57" s="131"/>
      <c r="JHF57" s="131"/>
      <c r="JHG57" s="131"/>
      <c r="JHH57" s="131"/>
      <c r="JHI57" s="131"/>
      <c r="JHJ57" s="131"/>
      <c r="JHK57" s="131"/>
      <c r="JHL57" s="131"/>
      <c r="JHM57" s="131"/>
      <c r="JHN57" s="131"/>
      <c r="JHO57" s="131"/>
      <c r="JHP57" s="131"/>
      <c r="JHQ57" s="131"/>
      <c r="JHR57" s="131"/>
      <c r="JHS57" s="131"/>
      <c r="JHT57" s="131"/>
      <c r="JHU57" s="131"/>
      <c r="JHV57" s="131"/>
      <c r="JHW57" s="131"/>
      <c r="JHX57" s="131"/>
      <c r="JHY57" s="131"/>
      <c r="JHZ57" s="131"/>
      <c r="JIA57" s="131"/>
      <c r="JIB57" s="131"/>
      <c r="JIC57" s="131"/>
      <c r="JID57" s="131"/>
      <c r="JIE57" s="131"/>
      <c r="JIF57" s="131"/>
      <c r="JIG57" s="131"/>
      <c r="JIH57" s="131"/>
      <c r="JII57" s="131"/>
      <c r="JIJ57" s="131"/>
      <c r="JIK57" s="131"/>
      <c r="JIL57" s="131"/>
      <c r="JIM57" s="131"/>
      <c r="JIN57" s="131"/>
      <c r="JIO57" s="131"/>
      <c r="JIP57" s="131"/>
      <c r="JIQ57" s="131"/>
      <c r="JIR57" s="131"/>
      <c r="JIS57" s="131"/>
      <c r="JIT57" s="131"/>
      <c r="JIU57" s="131"/>
      <c r="JIV57" s="131"/>
      <c r="JIW57" s="131"/>
      <c r="JIX57" s="131"/>
      <c r="JIY57" s="131"/>
      <c r="JIZ57" s="131"/>
      <c r="JJA57" s="131"/>
      <c r="JJB57" s="131"/>
      <c r="JJC57" s="131"/>
      <c r="JJD57" s="131"/>
      <c r="JJE57" s="131"/>
      <c r="JJF57" s="131"/>
      <c r="JJG57" s="131"/>
      <c r="JJH57" s="131"/>
      <c r="JJI57" s="131"/>
      <c r="JJJ57" s="131"/>
      <c r="JJK57" s="131"/>
      <c r="JJL57" s="131"/>
      <c r="JJM57" s="131"/>
      <c r="JJN57" s="131"/>
      <c r="JJO57" s="131"/>
      <c r="JJP57" s="131"/>
      <c r="JJQ57" s="131"/>
      <c r="JJR57" s="131"/>
      <c r="JJS57" s="131"/>
      <c r="JJT57" s="131"/>
      <c r="JJU57" s="131"/>
      <c r="JJV57" s="131"/>
      <c r="JJW57" s="131"/>
      <c r="JJX57" s="131"/>
      <c r="JJY57" s="131"/>
      <c r="JJZ57" s="131"/>
      <c r="JKA57" s="131"/>
      <c r="JKB57" s="131"/>
      <c r="JKC57" s="131"/>
      <c r="JKD57" s="131"/>
      <c r="JKE57" s="131"/>
      <c r="JKF57" s="131"/>
      <c r="JKG57" s="131"/>
      <c r="JKH57" s="131"/>
      <c r="JKI57" s="131"/>
      <c r="JKJ57" s="131"/>
      <c r="JKK57" s="131"/>
      <c r="JKL57" s="131"/>
      <c r="JKM57" s="131"/>
      <c r="JKN57" s="131"/>
      <c r="JKO57" s="131"/>
      <c r="JKP57" s="131"/>
      <c r="JKQ57" s="131"/>
      <c r="JKR57" s="131"/>
      <c r="JKS57" s="131"/>
      <c r="JKT57" s="131"/>
      <c r="JKU57" s="131"/>
      <c r="JKV57" s="131"/>
      <c r="JKW57" s="131"/>
      <c r="JKX57" s="131"/>
      <c r="JKY57" s="131"/>
      <c r="JKZ57" s="131"/>
      <c r="JLA57" s="131"/>
      <c r="JLB57" s="131"/>
      <c r="JLC57" s="131"/>
      <c r="JLD57" s="131"/>
      <c r="JLE57" s="131"/>
      <c r="JLF57" s="131"/>
      <c r="JLG57" s="131"/>
      <c r="JLH57" s="131"/>
      <c r="JLI57" s="131"/>
      <c r="JLJ57" s="131"/>
      <c r="JLK57" s="131"/>
      <c r="JLL57" s="131"/>
      <c r="JLM57" s="131"/>
      <c r="JLN57" s="131"/>
      <c r="JLO57" s="131"/>
      <c r="JLP57" s="131"/>
      <c r="JLQ57" s="131"/>
      <c r="JLR57" s="131"/>
      <c r="JLS57" s="131"/>
      <c r="JLT57" s="131"/>
      <c r="JLU57" s="131"/>
      <c r="JLV57" s="131"/>
      <c r="JLW57" s="131"/>
      <c r="JLX57" s="131"/>
      <c r="JLY57" s="131"/>
      <c r="JLZ57" s="131"/>
      <c r="JMA57" s="131"/>
      <c r="JMB57" s="131"/>
      <c r="JMC57" s="131"/>
      <c r="JMD57" s="131"/>
      <c r="JME57" s="131"/>
      <c r="JMF57" s="131"/>
      <c r="JMG57" s="131"/>
      <c r="JMH57" s="131"/>
      <c r="JMI57" s="131"/>
      <c r="JMJ57" s="131"/>
      <c r="JMK57" s="131"/>
      <c r="JML57" s="131"/>
      <c r="JMM57" s="131"/>
      <c r="JMN57" s="131"/>
      <c r="JMO57" s="131"/>
      <c r="JMP57" s="131"/>
      <c r="JMQ57" s="131"/>
      <c r="JMR57" s="131"/>
      <c r="JMS57" s="131"/>
      <c r="JMT57" s="131"/>
      <c r="JMU57" s="131"/>
      <c r="JMV57" s="131"/>
      <c r="JMW57" s="131"/>
      <c r="JMX57" s="131"/>
      <c r="JMY57" s="131"/>
      <c r="JMZ57" s="131"/>
      <c r="JNA57" s="131"/>
      <c r="JNB57" s="131"/>
      <c r="JNC57" s="131"/>
      <c r="JND57" s="131"/>
      <c r="JNE57" s="131"/>
      <c r="JNF57" s="131"/>
      <c r="JNG57" s="131"/>
      <c r="JNH57" s="131"/>
      <c r="JNI57" s="131"/>
      <c r="JNJ57" s="131"/>
      <c r="JNK57" s="131"/>
      <c r="JNL57" s="131"/>
      <c r="JNM57" s="131"/>
      <c r="JNN57" s="131"/>
      <c r="JNO57" s="131"/>
      <c r="JNP57" s="131"/>
      <c r="JNQ57" s="131"/>
      <c r="JNR57" s="131"/>
      <c r="JNS57" s="131"/>
      <c r="JNT57" s="131"/>
      <c r="JNU57" s="131"/>
      <c r="JNV57" s="131"/>
      <c r="JNW57" s="131"/>
      <c r="JNX57" s="131"/>
      <c r="JNY57" s="131"/>
      <c r="JNZ57" s="131"/>
      <c r="JOA57" s="131"/>
      <c r="JOB57" s="131"/>
      <c r="JOC57" s="131"/>
      <c r="JOD57" s="131"/>
      <c r="JOE57" s="131"/>
      <c r="JOF57" s="131"/>
      <c r="JOG57" s="131"/>
      <c r="JOH57" s="131"/>
      <c r="JOI57" s="131"/>
      <c r="JOJ57" s="131"/>
      <c r="JOK57" s="131"/>
      <c r="JOL57" s="131"/>
      <c r="JOM57" s="131"/>
      <c r="JON57" s="131"/>
      <c r="JOO57" s="131"/>
      <c r="JOP57" s="131"/>
      <c r="JOQ57" s="131"/>
      <c r="JOR57" s="131"/>
      <c r="JOS57" s="131"/>
      <c r="JOT57" s="131"/>
      <c r="JOU57" s="131"/>
      <c r="JOV57" s="131"/>
      <c r="JOW57" s="131"/>
      <c r="JOX57" s="131"/>
      <c r="JOY57" s="131"/>
      <c r="JOZ57" s="131"/>
      <c r="JPA57" s="131"/>
      <c r="JPB57" s="131"/>
      <c r="JPC57" s="131"/>
      <c r="JPD57" s="131"/>
      <c r="JPE57" s="131"/>
      <c r="JPF57" s="131"/>
      <c r="JPG57" s="131"/>
      <c r="JPH57" s="131"/>
      <c r="JPI57" s="131"/>
      <c r="JPJ57" s="131"/>
      <c r="JPK57" s="131"/>
      <c r="JPL57" s="131"/>
      <c r="JPM57" s="131"/>
      <c r="JPN57" s="131"/>
      <c r="JPO57" s="131"/>
      <c r="JPP57" s="131"/>
      <c r="JPQ57" s="131"/>
      <c r="JPR57" s="131"/>
      <c r="JPS57" s="131"/>
      <c r="JPT57" s="131"/>
      <c r="JPU57" s="131"/>
      <c r="JPV57" s="131"/>
      <c r="JPW57" s="131"/>
      <c r="JPX57" s="131"/>
      <c r="JPY57" s="131"/>
      <c r="JPZ57" s="131"/>
      <c r="JQA57" s="131"/>
      <c r="JQB57" s="131"/>
      <c r="JQC57" s="131"/>
      <c r="JQD57" s="131"/>
      <c r="JQE57" s="131"/>
      <c r="JQF57" s="131"/>
      <c r="JQG57" s="131"/>
      <c r="JQH57" s="131"/>
      <c r="JQI57" s="131"/>
      <c r="JQJ57" s="131"/>
      <c r="JQK57" s="131"/>
      <c r="JQL57" s="131"/>
      <c r="JQM57" s="131"/>
      <c r="JQN57" s="131"/>
      <c r="JQO57" s="131"/>
      <c r="JQP57" s="131"/>
      <c r="JQQ57" s="131"/>
      <c r="JQR57" s="131"/>
      <c r="JQS57" s="131"/>
      <c r="JQT57" s="131"/>
      <c r="JQU57" s="131"/>
      <c r="JQV57" s="131"/>
      <c r="JQW57" s="131"/>
      <c r="JQX57" s="131"/>
      <c r="JQY57" s="131"/>
      <c r="JQZ57" s="131"/>
      <c r="JRA57" s="131"/>
      <c r="JRB57" s="131"/>
      <c r="JRC57" s="131"/>
      <c r="JRD57" s="131"/>
      <c r="JRE57" s="131"/>
      <c r="JRF57" s="131"/>
      <c r="JRG57" s="131"/>
      <c r="JRH57" s="131"/>
      <c r="JRI57" s="131"/>
      <c r="JRJ57" s="131"/>
      <c r="JRK57" s="131"/>
      <c r="JRL57" s="131"/>
      <c r="JRM57" s="131"/>
      <c r="JRN57" s="131"/>
      <c r="JRO57" s="131"/>
      <c r="JRP57" s="131"/>
      <c r="JRQ57" s="131"/>
      <c r="JRR57" s="131"/>
      <c r="JRS57" s="131"/>
      <c r="JRT57" s="131"/>
      <c r="JRU57" s="131"/>
      <c r="JRV57" s="131"/>
      <c r="JRW57" s="131"/>
      <c r="JRX57" s="131"/>
      <c r="JRY57" s="131"/>
      <c r="JRZ57" s="131"/>
      <c r="JSA57" s="131"/>
      <c r="JSB57" s="131"/>
      <c r="JSC57" s="131"/>
      <c r="JSD57" s="131"/>
      <c r="JSE57" s="131"/>
      <c r="JSF57" s="131"/>
      <c r="JSG57" s="131"/>
      <c r="JSH57" s="131"/>
      <c r="JSI57" s="131"/>
      <c r="JSJ57" s="131"/>
      <c r="JSK57" s="131"/>
      <c r="JSL57" s="131"/>
      <c r="JSM57" s="131"/>
      <c r="JSN57" s="131"/>
      <c r="JSO57" s="131"/>
      <c r="JSP57" s="131"/>
      <c r="JSQ57" s="131"/>
      <c r="JSR57" s="131"/>
      <c r="JSS57" s="131"/>
      <c r="JST57" s="131"/>
      <c r="JSU57" s="131"/>
      <c r="JSV57" s="131"/>
      <c r="JSW57" s="131"/>
      <c r="JSX57" s="131"/>
      <c r="JSY57" s="131"/>
      <c r="JSZ57" s="131"/>
      <c r="JTA57" s="131"/>
      <c r="JTB57" s="131"/>
      <c r="JTC57" s="131"/>
      <c r="JTD57" s="131"/>
      <c r="JTE57" s="131"/>
      <c r="JTF57" s="131"/>
      <c r="JTG57" s="131"/>
      <c r="JTH57" s="131"/>
      <c r="JTI57" s="131"/>
      <c r="JTJ57" s="131"/>
      <c r="JTK57" s="131"/>
      <c r="JTL57" s="131"/>
      <c r="JTM57" s="131"/>
      <c r="JTN57" s="131"/>
      <c r="JTO57" s="131"/>
      <c r="JTP57" s="131"/>
      <c r="JTQ57" s="131"/>
      <c r="JTR57" s="131"/>
      <c r="JTS57" s="131"/>
      <c r="JTT57" s="131"/>
      <c r="JTU57" s="131"/>
      <c r="JTV57" s="131"/>
      <c r="JTW57" s="131"/>
      <c r="JTX57" s="131"/>
      <c r="JTY57" s="131"/>
      <c r="JTZ57" s="131"/>
      <c r="JUA57" s="131"/>
      <c r="JUB57" s="131"/>
      <c r="JUC57" s="131"/>
      <c r="JUD57" s="131"/>
      <c r="JUE57" s="131"/>
      <c r="JUF57" s="131"/>
      <c r="JUG57" s="131"/>
      <c r="JUH57" s="131"/>
      <c r="JUI57" s="131"/>
      <c r="JUJ57" s="131"/>
      <c r="JUK57" s="131"/>
      <c r="JUL57" s="131"/>
      <c r="JUM57" s="131"/>
      <c r="JUN57" s="131"/>
      <c r="JUO57" s="131"/>
      <c r="JUP57" s="131"/>
      <c r="JUQ57" s="131"/>
      <c r="JUR57" s="131"/>
      <c r="JUS57" s="131"/>
      <c r="JUT57" s="131"/>
      <c r="JUU57" s="131"/>
      <c r="JUV57" s="131"/>
      <c r="JUW57" s="131"/>
      <c r="JUX57" s="131"/>
      <c r="JUY57" s="131"/>
      <c r="JUZ57" s="131"/>
      <c r="JVA57" s="131"/>
      <c r="JVB57" s="131"/>
      <c r="JVC57" s="131"/>
      <c r="JVD57" s="131"/>
      <c r="JVE57" s="131"/>
      <c r="JVF57" s="131"/>
      <c r="JVG57" s="131"/>
      <c r="JVH57" s="131"/>
      <c r="JVI57" s="131"/>
      <c r="JVJ57" s="131"/>
      <c r="JVK57" s="131"/>
      <c r="JVL57" s="131"/>
      <c r="JVM57" s="131"/>
      <c r="JVN57" s="131"/>
      <c r="JVO57" s="131"/>
      <c r="JVP57" s="131"/>
      <c r="JVQ57" s="131"/>
      <c r="JVR57" s="131"/>
      <c r="JVS57" s="131"/>
      <c r="JVT57" s="131"/>
      <c r="JVU57" s="131"/>
      <c r="JVV57" s="131"/>
      <c r="JVW57" s="131"/>
      <c r="JVX57" s="131"/>
      <c r="JVY57" s="131"/>
      <c r="JVZ57" s="131"/>
      <c r="JWA57" s="131"/>
      <c r="JWB57" s="131"/>
      <c r="JWC57" s="131"/>
      <c r="JWD57" s="131"/>
      <c r="JWE57" s="131"/>
      <c r="JWF57" s="131"/>
      <c r="JWG57" s="131"/>
      <c r="JWH57" s="131"/>
      <c r="JWI57" s="131"/>
      <c r="JWJ57" s="131"/>
      <c r="JWK57" s="131"/>
      <c r="JWL57" s="131"/>
      <c r="JWM57" s="131"/>
      <c r="JWN57" s="131"/>
      <c r="JWO57" s="131"/>
      <c r="JWP57" s="131"/>
      <c r="JWQ57" s="131"/>
      <c r="JWR57" s="131"/>
      <c r="JWS57" s="131"/>
      <c r="JWT57" s="131"/>
      <c r="JWU57" s="131"/>
      <c r="JWV57" s="131"/>
      <c r="JWW57" s="131"/>
      <c r="JWX57" s="131"/>
      <c r="JWY57" s="131"/>
      <c r="JWZ57" s="131"/>
      <c r="JXA57" s="131"/>
      <c r="JXB57" s="131"/>
      <c r="JXC57" s="131"/>
      <c r="JXD57" s="131"/>
      <c r="JXE57" s="131"/>
      <c r="JXF57" s="131"/>
      <c r="JXG57" s="131"/>
      <c r="JXH57" s="131"/>
      <c r="JXI57" s="131"/>
      <c r="JXJ57" s="131"/>
      <c r="JXK57" s="131"/>
      <c r="JXL57" s="131"/>
      <c r="JXM57" s="131"/>
      <c r="JXN57" s="131"/>
      <c r="JXO57" s="131"/>
      <c r="JXP57" s="131"/>
      <c r="JXQ57" s="131"/>
      <c r="JXR57" s="131"/>
      <c r="JXS57" s="131"/>
      <c r="JXT57" s="131"/>
      <c r="JXU57" s="131"/>
      <c r="JXV57" s="131"/>
      <c r="JXW57" s="131"/>
      <c r="JXX57" s="131"/>
      <c r="JXY57" s="131"/>
      <c r="JXZ57" s="131"/>
      <c r="JYA57" s="131"/>
      <c r="JYB57" s="131"/>
      <c r="JYC57" s="131"/>
      <c r="JYD57" s="131"/>
      <c r="JYE57" s="131"/>
      <c r="JYF57" s="131"/>
      <c r="JYG57" s="131"/>
      <c r="JYH57" s="131"/>
      <c r="JYI57" s="131"/>
      <c r="JYJ57" s="131"/>
      <c r="JYK57" s="131"/>
      <c r="JYL57" s="131"/>
      <c r="JYM57" s="131"/>
      <c r="JYN57" s="131"/>
      <c r="JYO57" s="131"/>
      <c r="JYP57" s="131"/>
      <c r="JYQ57" s="131"/>
      <c r="JYR57" s="131"/>
      <c r="JYS57" s="131"/>
      <c r="JYT57" s="131"/>
      <c r="JYU57" s="131"/>
      <c r="JYV57" s="131"/>
      <c r="JYW57" s="131"/>
      <c r="JYX57" s="131"/>
      <c r="JYY57" s="131"/>
      <c r="JYZ57" s="131"/>
      <c r="JZA57" s="131"/>
      <c r="JZB57" s="131"/>
      <c r="JZC57" s="131"/>
      <c r="JZD57" s="131"/>
      <c r="JZE57" s="131"/>
      <c r="JZF57" s="131"/>
      <c r="JZG57" s="131"/>
      <c r="JZH57" s="131"/>
      <c r="JZI57" s="131"/>
      <c r="JZJ57" s="131"/>
      <c r="JZK57" s="131"/>
      <c r="JZL57" s="131"/>
      <c r="JZM57" s="131"/>
      <c r="JZN57" s="131"/>
      <c r="JZO57" s="131"/>
      <c r="JZP57" s="131"/>
      <c r="JZQ57" s="131"/>
      <c r="JZR57" s="131"/>
      <c r="JZS57" s="131"/>
      <c r="JZT57" s="131"/>
      <c r="JZU57" s="131"/>
      <c r="JZV57" s="131"/>
      <c r="JZW57" s="131"/>
      <c r="JZX57" s="131"/>
      <c r="JZY57" s="131"/>
      <c r="JZZ57" s="131"/>
      <c r="KAA57" s="131"/>
      <c r="KAB57" s="131"/>
      <c r="KAC57" s="131"/>
      <c r="KAD57" s="131"/>
      <c r="KAE57" s="131"/>
      <c r="KAF57" s="131"/>
      <c r="KAG57" s="131"/>
      <c r="KAH57" s="131"/>
      <c r="KAI57" s="131"/>
      <c r="KAJ57" s="131"/>
      <c r="KAK57" s="131"/>
      <c r="KAL57" s="131"/>
      <c r="KAM57" s="131"/>
      <c r="KAN57" s="131"/>
      <c r="KAO57" s="131"/>
      <c r="KAP57" s="131"/>
      <c r="KAQ57" s="131"/>
      <c r="KAR57" s="131"/>
      <c r="KAS57" s="131"/>
      <c r="KAT57" s="131"/>
      <c r="KAU57" s="131"/>
      <c r="KAV57" s="131"/>
      <c r="KAW57" s="131"/>
      <c r="KAX57" s="131"/>
      <c r="KAY57" s="131"/>
      <c r="KAZ57" s="131"/>
      <c r="KBA57" s="131"/>
      <c r="KBB57" s="131"/>
      <c r="KBC57" s="131"/>
      <c r="KBD57" s="131"/>
      <c r="KBE57" s="131"/>
      <c r="KBF57" s="131"/>
      <c r="KBG57" s="131"/>
      <c r="KBH57" s="131"/>
      <c r="KBI57" s="131"/>
      <c r="KBJ57" s="131"/>
      <c r="KBK57" s="131"/>
      <c r="KBL57" s="131"/>
      <c r="KBM57" s="131"/>
      <c r="KBN57" s="131"/>
      <c r="KBO57" s="131"/>
      <c r="KBP57" s="131"/>
      <c r="KBQ57" s="131"/>
      <c r="KBR57" s="131"/>
      <c r="KBS57" s="131"/>
      <c r="KBT57" s="131"/>
      <c r="KBU57" s="131"/>
      <c r="KBV57" s="131"/>
      <c r="KBW57" s="131"/>
      <c r="KBX57" s="131"/>
      <c r="KBY57" s="131"/>
      <c r="KBZ57" s="131"/>
      <c r="KCA57" s="131"/>
      <c r="KCB57" s="131"/>
      <c r="KCC57" s="131"/>
      <c r="KCD57" s="131"/>
      <c r="KCE57" s="131"/>
      <c r="KCF57" s="131"/>
      <c r="KCG57" s="131"/>
      <c r="KCH57" s="131"/>
      <c r="KCI57" s="131"/>
      <c r="KCJ57" s="131"/>
      <c r="KCK57" s="131"/>
      <c r="KCL57" s="131"/>
      <c r="KCM57" s="131"/>
      <c r="KCN57" s="131"/>
      <c r="KCO57" s="131"/>
      <c r="KCP57" s="131"/>
      <c r="KCQ57" s="131"/>
      <c r="KCR57" s="131"/>
      <c r="KCS57" s="131"/>
      <c r="KCT57" s="131"/>
      <c r="KCU57" s="131"/>
      <c r="KCV57" s="131"/>
      <c r="KCW57" s="131"/>
      <c r="KCX57" s="131"/>
      <c r="KCY57" s="131"/>
      <c r="KCZ57" s="131"/>
      <c r="KDA57" s="131"/>
      <c r="KDB57" s="131"/>
      <c r="KDC57" s="131"/>
      <c r="KDD57" s="131"/>
      <c r="KDE57" s="131"/>
      <c r="KDF57" s="131"/>
      <c r="KDG57" s="131"/>
      <c r="KDH57" s="131"/>
      <c r="KDI57" s="131"/>
      <c r="KDJ57" s="131"/>
      <c r="KDK57" s="131"/>
      <c r="KDL57" s="131"/>
      <c r="KDM57" s="131"/>
      <c r="KDN57" s="131"/>
      <c r="KDO57" s="131"/>
      <c r="KDP57" s="131"/>
      <c r="KDQ57" s="131"/>
      <c r="KDR57" s="131"/>
      <c r="KDS57" s="131"/>
      <c r="KDT57" s="131"/>
      <c r="KDU57" s="131"/>
      <c r="KDV57" s="131"/>
      <c r="KDW57" s="131"/>
      <c r="KDX57" s="131"/>
      <c r="KDY57" s="131"/>
      <c r="KDZ57" s="131"/>
      <c r="KEA57" s="131"/>
      <c r="KEB57" s="131"/>
      <c r="KEC57" s="131"/>
      <c r="KED57" s="131"/>
      <c r="KEE57" s="131"/>
      <c r="KEF57" s="131"/>
      <c r="KEG57" s="131"/>
      <c r="KEH57" s="131"/>
      <c r="KEI57" s="131"/>
      <c r="KEJ57" s="131"/>
      <c r="KEK57" s="131"/>
      <c r="KEL57" s="131"/>
      <c r="KEM57" s="131"/>
      <c r="KEN57" s="131"/>
      <c r="KEO57" s="131"/>
      <c r="KEP57" s="131"/>
      <c r="KEQ57" s="131"/>
      <c r="KER57" s="131"/>
      <c r="KES57" s="131"/>
      <c r="KET57" s="131"/>
      <c r="KEU57" s="131"/>
      <c r="KEV57" s="131"/>
      <c r="KEW57" s="131"/>
      <c r="KEX57" s="131"/>
      <c r="KEY57" s="131"/>
      <c r="KEZ57" s="131"/>
      <c r="KFA57" s="131"/>
      <c r="KFB57" s="131"/>
      <c r="KFC57" s="131"/>
      <c r="KFD57" s="131"/>
      <c r="KFE57" s="131"/>
      <c r="KFF57" s="131"/>
      <c r="KFG57" s="131"/>
      <c r="KFH57" s="131"/>
      <c r="KFI57" s="131"/>
      <c r="KFJ57" s="131"/>
      <c r="KFK57" s="131"/>
      <c r="KFL57" s="131"/>
      <c r="KFM57" s="131"/>
      <c r="KFN57" s="131"/>
      <c r="KFO57" s="131"/>
      <c r="KFP57" s="131"/>
      <c r="KFQ57" s="131"/>
      <c r="KFR57" s="131"/>
      <c r="KFS57" s="131"/>
      <c r="KFT57" s="131"/>
      <c r="KFU57" s="131"/>
      <c r="KFV57" s="131"/>
      <c r="KFW57" s="131"/>
      <c r="KFX57" s="131"/>
      <c r="KFY57" s="131"/>
      <c r="KFZ57" s="131"/>
      <c r="KGA57" s="131"/>
      <c r="KGB57" s="131"/>
      <c r="KGC57" s="131"/>
      <c r="KGD57" s="131"/>
      <c r="KGE57" s="131"/>
      <c r="KGF57" s="131"/>
      <c r="KGG57" s="131"/>
      <c r="KGH57" s="131"/>
      <c r="KGI57" s="131"/>
      <c r="KGJ57" s="131"/>
      <c r="KGK57" s="131"/>
      <c r="KGL57" s="131"/>
      <c r="KGM57" s="131"/>
      <c r="KGN57" s="131"/>
      <c r="KGO57" s="131"/>
      <c r="KGP57" s="131"/>
      <c r="KGQ57" s="131"/>
      <c r="KGR57" s="131"/>
      <c r="KGS57" s="131"/>
      <c r="KGT57" s="131"/>
      <c r="KGU57" s="131"/>
      <c r="KGV57" s="131"/>
      <c r="KGW57" s="131"/>
      <c r="KGX57" s="131"/>
      <c r="KGY57" s="131"/>
      <c r="KGZ57" s="131"/>
      <c r="KHA57" s="131"/>
      <c r="KHB57" s="131"/>
      <c r="KHC57" s="131"/>
      <c r="KHD57" s="131"/>
      <c r="KHE57" s="131"/>
      <c r="KHF57" s="131"/>
      <c r="KHG57" s="131"/>
      <c r="KHH57" s="131"/>
      <c r="KHI57" s="131"/>
      <c r="KHJ57" s="131"/>
      <c r="KHK57" s="131"/>
      <c r="KHL57" s="131"/>
      <c r="KHM57" s="131"/>
      <c r="KHN57" s="131"/>
      <c r="KHO57" s="131"/>
      <c r="KHP57" s="131"/>
      <c r="KHQ57" s="131"/>
      <c r="KHR57" s="131"/>
      <c r="KHS57" s="131"/>
      <c r="KHT57" s="131"/>
      <c r="KHU57" s="131"/>
      <c r="KHV57" s="131"/>
      <c r="KHW57" s="131"/>
      <c r="KHX57" s="131"/>
      <c r="KHY57" s="131"/>
      <c r="KHZ57" s="131"/>
      <c r="KIA57" s="131"/>
      <c r="KIB57" s="131"/>
      <c r="KIC57" s="131"/>
      <c r="KID57" s="131"/>
      <c r="KIE57" s="131"/>
      <c r="KIF57" s="131"/>
      <c r="KIG57" s="131"/>
      <c r="KIH57" s="131"/>
      <c r="KII57" s="131"/>
      <c r="KIJ57" s="131"/>
      <c r="KIK57" s="131"/>
      <c r="KIL57" s="131"/>
      <c r="KIM57" s="131"/>
      <c r="KIN57" s="131"/>
      <c r="KIO57" s="131"/>
      <c r="KIP57" s="131"/>
      <c r="KIQ57" s="131"/>
      <c r="KIR57" s="131"/>
      <c r="KIS57" s="131"/>
      <c r="KIT57" s="131"/>
      <c r="KIU57" s="131"/>
      <c r="KIV57" s="131"/>
      <c r="KIW57" s="131"/>
      <c r="KIX57" s="131"/>
      <c r="KIY57" s="131"/>
      <c r="KIZ57" s="131"/>
      <c r="KJA57" s="131"/>
      <c r="KJB57" s="131"/>
      <c r="KJC57" s="131"/>
      <c r="KJD57" s="131"/>
      <c r="KJE57" s="131"/>
      <c r="KJF57" s="131"/>
      <c r="KJG57" s="131"/>
      <c r="KJH57" s="131"/>
      <c r="KJI57" s="131"/>
      <c r="KJJ57" s="131"/>
      <c r="KJK57" s="131"/>
      <c r="KJL57" s="131"/>
      <c r="KJM57" s="131"/>
      <c r="KJN57" s="131"/>
      <c r="KJO57" s="131"/>
      <c r="KJP57" s="131"/>
      <c r="KJQ57" s="131"/>
      <c r="KJR57" s="131"/>
      <c r="KJS57" s="131"/>
      <c r="KJT57" s="131"/>
      <c r="KJU57" s="131"/>
      <c r="KJV57" s="131"/>
      <c r="KJW57" s="131"/>
      <c r="KJX57" s="131"/>
      <c r="KJY57" s="131"/>
      <c r="KJZ57" s="131"/>
      <c r="KKA57" s="131"/>
      <c r="KKB57" s="131"/>
      <c r="KKC57" s="131"/>
      <c r="KKD57" s="131"/>
      <c r="KKE57" s="131"/>
      <c r="KKF57" s="131"/>
      <c r="KKG57" s="131"/>
      <c r="KKH57" s="131"/>
      <c r="KKI57" s="131"/>
      <c r="KKJ57" s="131"/>
      <c r="KKK57" s="131"/>
      <c r="KKL57" s="131"/>
      <c r="KKM57" s="131"/>
      <c r="KKN57" s="131"/>
      <c r="KKO57" s="131"/>
      <c r="KKP57" s="131"/>
      <c r="KKQ57" s="131"/>
      <c r="KKR57" s="131"/>
      <c r="KKS57" s="131"/>
      <c r="KKT57" s="131"/>
      <c r="KKU57" s="131"/>
      <c r="KKV57" s="131"/>
      <c r="KKW57" s="131"/>
      <c r="KKX57" s="131"/>
      <c r="KKY57" s="131"/>
      <c r="KKZ57" s="131"/>
      <c r="KLA57" s="131"/>
      <c r="KLB57" s="131"/>
      <c r="KLC57" s="131"/>
      <c r="KLD57" s="131"/>
      <c r="KLE57" s="131"/>
      <c r="KLF57" s="131"/>
      <c r="KLG57" s="131"/>
      <c r="KLH57" s="131"/>
      <c r="KLI57" s="131"/>
      <c r="KLJ57" s="131"/>
      <c r="KLK57" s="131"/>
      <c r="KLL57" s="131"/>
      <c r="KLM57" s="131"/>
      <c r="KLN57" s="131"/>
      <c r="KLO57" s="131"/>
      <c r="KLP57" s="131"/>
      <c r="KLQ57" s="131"/>
      <c r="KLR57" s="131"/>
      <c r="KLS57" s="131"/>
      <c r="KLT57" s="131"/>
      <c r="KLU57" s="131"/>
      <c r="KLV57" s="131"/>
      <c r="KLW57" s="131"/>
      <c r="KLX57" s="131"/>
      <c r="KLY57" s="131"/>
      <c r="KLZ57" s="131"/>
      <c r="KMA57" s="131"/>
      <c r="KMB57" s="131"/>
      <c r="KMC57" s="131"/>
      <c r="KMD57" s="131"/>
      <c r="KME57" s="131"/>
      <c r="KMF57" s="131"/>
      <c r="KMG57" s="131"/>
      <c r="KMH57" s="131"/>
      <c r="KMI57" s="131"/>
      <c r="KMJ57" s="131"/>
      <c r="KMK57" s="131"/>
      <c r="KML57" s="131"/>
      <c r="KMM57" s="131"/>
      <c r="KMN57" s="131"/>
      <c r="KMO57" s="131"/>
      <c r="KMP57" s="131"/>
      <c r="KMQ57" s="131"/>
      <c r="KMR57" s="131"/>
      <c r="KMS57" s="131"/>
      <c r="KMT57" s="131"/>
      <c r="KMU57" s="131"/>
      <c r="KMV57" s="131"/>
      <c r="KMW57" s="131"/>
      <c r="KMX57" s="131"/>
      <c r="KMY57" s="131"/>
      <c r="KMZ57" s="131"/>
      <c r="KNA57" s="131"/>
      <c r="KNB57" s="131"/>
      <c r="KNC57" s="131"/>
      <c r="KND57" s="131"/>
      <c r="KNE57" s="131"/>
      <c r="KNF57" s="131"/>
      <c r="KNG57" s="131"/>
      <c r="KNH57" s="131"/>
      <c r="KNI57" s="131"/>
      <c r="KNJ57" s="131"/>
      <c r="KNK57" s="131"/>
      <c r="KNL57" s="131"/>
      <c r="KNM57" s="131"/>
      <c r="KNN57" s="131"/>
      <c r="KNO57" s="131"/>
      <c r="KNP57" s="131"/>
      <c r="KNQ57" s="131"/>
      <c r="KNR57" s="131"/>
      <c r="KNS57" s="131"/>
      <c r="KNT57" s="131"/>
      <c r="KNU57" s="131"/>
      <c r="KNV57" s="131"/>
      <c r="KNW57" s="131"/>
      <c r="KNX57" s="131"/>
      <c r="KNY57" s="131"/>
      <c r="KNZ57" s="131"/>
      <c r="KOA57" s="131"/>
      <c r="KOB57" s="131"/>
      <c r="KOC57" s="131"/>
      <c r="KOD57" s="131"/>
      <c r="KOE57" s="131"/>
      <c r="KOF57" s="131"/>
      <c r="KOG57" s="131"/>
      <c r="KOH57" s="131"/>
      <c r="KOI57" s="131"/>
      <c r="KOJ57" s="131"/>
      <c r="KOK57" s="131"/>
      <c r="KOL57" s="131"/>
      <c r="KOM57" s="131"/>
      <c r="KON57" s="131"/>
      <c r="KOO57" s="131"/>
      <c r="KOP57" s="131"/>
      <c r="KOQ57" s="131"/>
      <c r="KOR57" s="131"/>
      <c r="KOS57" s="131"/>
      <c r="KOT57" s="131"/>
      <c r="KOU57" s="131"/>
      <c r="KOV57" s="131"/>
      <c r="KOW57" s="131"/>
      <c r="KOX57" s="131"/>
      <c r="KOY57" s="131"/>
      <c r="KOZ57" s="131"/>
      <c r="KPA57" s="131"/>
      <c r="KPB57" s="131"/>
      <c r="KPC57" s="131"/>
      <c r="KPD57" s="131"/>
      <c r="KPE57" s="131"/>
      <c r="KPF57" s="131"/>
      <c r="KPG57" s="131"/>
      <c r="KPH57" s="131"/>
      <c r="KPI57" s="131"/>
      <c r="KPJ57" s="131"/>
      <c r="KPK57" s="131"/>
      <c r="KPL57" s="131"/>
      <c r="KPM57" s="131"/>
      <c r="KPN57" s="131"/>
      <c r="KPO57" s="131"/>
      <c r="KPP57" s="131"/>
      <c r="KPQ57" s="131"/>
      <c r="KPR57" s="131"/>
      <c r="KPS57" s="131"/>
      <c r="KPT57" s="131"/>
      <c r="KPU57" s="131"/>
      <c r="KPV57" s="131"/>
      <c r="KPW57" s="131"/>
      <c r="KPX57" s="131"/>
      <c r="KPY57" s="131"/>
      <c r="KPZ57" s="131"/>
      <c r="KQA57" s="131"/>
      <c r="KQB57" s="131"/>
      <c r="KQC57" s="131"/>
      <c r="KQD57" s="131"/>
      <c r="KQE57" s="131"/>
      <c r="KQF57" s="131"/>
      <c r="KQG57" s="131"/>
      <c r="KQH57" s="131"/>
      <c r="KQI57" s="131"/>
      <c r="KQJ57" s="131"/>
      <c r="KQK57" s="131"/>
      <c r="KQL57" s="131"/>
      <c r="KQM57" s="131"/>
      <c r="KQN57" s="131"/>
      <c r="KQO57" s="131"/>
      <c r="KQP57" s="131"/>
      <c r="KQQ57" s="131"/>
      <c r="KQR57" s="131"/>
      <c r="KQS57" s="131"/>
      <c r="KQT57" s="131"/>
      <c r="KQU57" s="131"/>
      <c r="KQV57" s="131"/>
      <c r="KQW57" s="131"/>
      <c r="KQX57" s="131"/>
      <c r="KQY57" s="131"/>
      <c r="KQZ57" s="131"/>
      <c r="KRA57" s="131"/>
      <c r="KRB57" s="131"/>
      <c r="KRC57" s="131"/>
      <c r="KRD57" s="131"/>
      <c r="KRE57" s="131"/>
      <c r="KRF57" s="131"/>
      <c r="KRG57" s="131"/>
      <c r="KRH57" s="131"/>
      <c r="KRI57" s="131"/>
      <c r="KRJ57" s="131"/>
      <c r="KRK57" s="131"/>
      <c r="KRL57" s="131"/>
      <c r="KRM57" s="131"/>
      <c r="KRN57" s="131"/>
      <c r="KRO57" s="131"/>
      <c r="KRP57" s="131"/>
      <c r="KRQ57" s="131"/>
      <c r="KRR57" s="131"/>
      <c r="KRS57" s="131"/>
      <c r="KRT57" s="131"/>
      <c r="KRU57" s="131"/>
      <c r="KRV57" s="131"/>
      <c r="KRW57" s="131"/>
      <c r="KRX57" s="131"/>
      <c r="KRY57" s="131"/>
      <c r="KRZ57" s="131"/>
      <c r="KSA57" s="131"/>
      <c r="KSB57" s="131"/>
      <c r="KSC57" s="131"/>
      <c r="KSD57" s="131"/>
      <c r="KSE57" s="131"/>
      <c r="KSF57" s="131"/>
      <c r="KSG57" s="131"/>
      <c r="KSH57" s="131"/>
      <c r="KSI57" s="131"/>
      <c r="KSJ57" s="131"/>
      <c r="KSK57" s="131"/>
      <c r="KSL57" s="131"/>
      <c r="KSM57" s="131"/>
      <c r="KSN57" s="131"/>
      <c r="KSO57" s="131"/>
      <c r="KSP57" s="131"/>
      <c r="KSQ57" s="131"/>
      <c r="KSR57" s="131"/>
      <c r="KSS57" s="131"/>
      <c r="KST57" s="131"/>
      <c r="KSU57" s="131"/>
      <c r="KSV57" s="131"/>
      <c r="KSW57" s="131"/>
      <c r="KSX57" s="131"/>
      <c r="KSY57" s="131"/>
      <c r="KSZ57" s="131"/>
      <c r="KTA57" s="131"/>
      <c r="KTB57" s="131"/>
      <c r="KTC57" s="131"/>
      <c r="KTD57" s="131"/>
      <c r="KTE57" s="131"/>
      <c r="KTF57" s="131"/>
      <c r="KTG57" s="131"/>
      <c r="KTH57" s="131"/>
      <c r="KTI57" s="131"/>
      <c r="KTJ57" s="131"/>
      <c r="KTK57" s="131"/>
      <c r="KTL57" s="131"/>
      <c r="KTM57" s="131"/>
      <c r="KTN57" s="131"/>
      <c r="KTO57" s="131"/>
      <c r="KTP57" s="131"/>
      <c r="KTQ57" s="131"/>
      <c r="KTR57" s="131"/>
      <c r="KTS57" s="131"/>
      <c r="KTT57" s="131"/>
      <c r="KTU57" s="131"/>
      <c r="KTV57" s="131"/>
      <c r="KTW57" s="131"/>
      <c r="KTX57" s="131"/>
      <c r="KTY57" s="131"/>
      <c r="KTZ57" s="131"/>
      <c r="KUA57" s="131"/>
      <c r="KUB57" s="131"/>
      <c r="KUC57" s="131"/>
      <c r="KUD57" s="131"/>
      <c r="KUE57" s="131"/>
      <c r="KUF57" s="131"/>
      <c r="KUG57" s="131"/>
      <c r="KUH57" s="131"/>
      <c r="KUI57" s="131"/>
      <c r="KUJ57" s="131"/>
      <c r="KUK57" s="131"/>
      <c r="KUL57" s="131"/>
      <c r="KUM57" s="131"/>
      <c r="KUN57" s="131"/>
      <c r="KUO57" s="131"/>
      <c r="KUP57" s="131"/>
      <c r="KUQ57" s="131"/>
      <c r="KUR57" s="131"/>
      <c r="KUS57" s="131"/>
      <c r="KUT57" s="131"/>
      <c r="KUU57" s="131"/>
      <c r="KUV57" s="131"/>
      <c r="KUW57" s="131"/>
      <c r="KUX57" s="131"/>
      <c r="KUY57" s="131"/>
      <c r="KUZ57" s="131"/>
      <c r="KVA57" s="131"/>
      <c r="KVB57" s="131"/>
      <c r="KVC57" s="131"/>
      <c r="KVD57" s="131"/>
      <c r="KVE57" s="131"/>
      <c r="KVF57" s="131"/>
      <c r="KVG57" s="131"/>
      <c r="KVH57" s="131"/>
      <c r="KVI57" s="131"/>
      <c r="KVJ57" s="131"/>
      <c r="KVK57" s="131"/>
      <c r="KVL57" s="131"/>
      <c r="KVM57" s="131"/>
      <c r="KVN57" s="131"/>
      <c r="KVO57" s="131"/>
      <c r="KVP57" s="131"/>
      <c r="KVQ57" s="131"/>
      <c r="KVR57" s="131"/>
      <c r="KVS57" s="131"/>
      <c r="KVT57" s="131"/>
      <c r="KVU57" s="131"/>
      <c r="KVV57" s="131"/>
      <c r="KVW57" s="131"/>
      <c r="KVX57" s="131"/>
      <c r="KVY57" s="131"/>
      <c r="KVZ57" s="131"/>
      <c r="KWA57" s="131"/>
      <c r="KWB57" s="131"/>
      <c r="KWC57" s="131"/>
      <c r="KWD57" s="131"/>
      <c r="KWE57" s="131"/>
      <c r="KWF57" s="131"/>
      <c r="KWG57" s="131"/>
      <c r="KWH57" s="131"/>
      <c r="KWI57" s="131"/>
      <c r="KWJ57" s="131"/>
      <c r="KWK57" s="131"/>
      <c r="KWL57" s="131"/>
      <c r="KWM57" s="131"/>
      <c r="KWN57" s="131"/>
      <c r="KWO57" s="131"/>
      <c r="KWP57" s="131"/>
      <c r="KWQ57" s="131"/>
      <c r="KWR57" s="131"/>
      <c r="KWS57" s="131"/>
      <c r="KWT57" s="131"/>
      <c r="KWU57" s="131"/>
      <c r="KWV57" s="131"/>
      <c r="KWW57" s="131"/>
      <c r="KWX57" s="131"/>
      <c r="KWY57" s="131"/>
      <c r="KWZ57" s="131"/>
      <c r="KXA57" s="131"/>
      <c r="KXB57" s="131"/>
      <c r="KXC57" s="131"/>
      <c r="KXD57" s="131"/>
      <c r="KXE57" s="131"/>
      <c r="KXF57" s="131"/>
      <c r="KXG57" s="131"/>
      <c r="KXH57" s="131"/>
      <c r="KXI57" s="131"/>
      <c r="KXJ57" s="131"/>
      <c r="KXK57" s="131"/>
      <c r="KXL57" s="131"/>
      <c r="KXM57" s="131"/>
      <c r="KXN57" s="131"/>
      <c r="KXO57" s="131"/>
      <c r="KXP57" s="131"/>
      <c r="KXQ57" s="131"/>
      <c r="KXR57" s="131"/>
      <c r="KXS57" s="131"/>
      <c r="KXT57" s="131"/>
      <c r="KXU57" s="131"/>
      <c r="KXV57" s="131"/>
      <c r="KXW57" s="131"/>
      <c r="KXX57" s="131"/>
      <c r="KXY57" s="131"/>
      <c r="KXZ57" s="131"/>
      <c r="KYA57" s="131"/>
      <c r="KYB57" s="131"/>
      <c r="KYC57" s="131"/>
      <c r="KYD57" s="131"/>
      <c r="KYE57" s="131"/>
      <c r="KYF57" s="131"/>
      <c r="KYG57" s="131"/>
      <c r="KYH57" s="131"/>
      <c r="KYI57" s="131"/>
      <c r="KYJ57" s="131"/>
      <c r="KYK57" s="131"/>
      <c r="KYL57" s="131"/>
      <c r="KYM57" s="131"/>
      <c r="KYN57" s="131"/>
      <c r="KYO57" s="131"/>
      <c r="KYP57" s="131"/>
      <c r="KYQ57" s="131"/>
      <c r="KYR57" s="131"/>
      <c r="KYS57" s="131"/>
      <c r="KYT57" s="131"/>
      <c r="KYU57" s="131"/>
      <c r="KYV57" s="131"/>
      <c r="KYW57" s="131"/>
      <c r="KYX57" s="131"/>
      <c r="KYY57" s="131"/>
      <c r="KYZ57" s="131"/>
      <c r="KZA57" s="131"/>
      <c r="KZB57" s="131"/>
      <c r="KZC57" s="131"/>
      <c r="KZD57" s="131"/>
      <c r="KZE57" s="131"/>
      <c r="KZF57" s="131"/>
      <c r="KZG57" s="131"/>
      <c r="KZH57" s="131"/>
      <c r="KZI57" s="131"/>
      <c r="KZJ57" s="131"/>
      <c r="KZK57" s="131"/>
      <c r="KZL57" s="131"/>
      <c r="KZM57" s="131"/>
      <c r="KZN57" s="131"/>
      <c r="KZO57" s="131"/>
      <c r="KZP57" s="131"/>
      <c r="KZQ57" s="131"/>
      <c r="KZR57" s="131"/>
      <c r="KZS57" s="131"/>
      <c r="KZT57" s="131"/>
      <c r="KZU57" s="131"/>
      <c r="KZV57" s="131"/>
      <c r="KZW57" s="131"/>
      <c r="KZX57" s="131"/>
      <c r="KZY57" s="131"/>
      <c r="KZZ57" s="131"/>
      <c r="LAA57" s="131"/>
      <c r="LAB57" s="131"/>
      <c r="LAC57" s="131"/>
      <c r="LAD57" s="131"/>
      <c r="LAE57" s="131"/>
      <c r="LAF57" s="131"/>
      <c r="LAG57" s="131"/>
      <c r="LAH57" s="131"/>
      <c r="LAI57" s="131"/>
      <c r="LAJ57" s="131"/>
      <c r="LAK57" s="131"/>
      <c r="LAL57" s="131"/>
      <c r="LAM57" s="131"/>
      <c r="LAN57" s="131"/>
      <c r="LAO57" s="131"/>
      <c r="LAP57" s="131"/>
      <c r="LAQ57" s="131"/>
      <c r="LAR57" s="131"/>
      <c r="LAS57" s="131"/>
      <c r="LAT57" s="131"/>
      <c r="LAU57" s="131"/>
      <c r="LAV57" s="131"/>
      <c r="LAW57" s="131"/>
      <c r="LAX57" s="131"/>
      <c r="LAY57" s="131"/>
      <c r="LAZ57" s="131"/>
      <c r="LBA57" s="131"/>
      <c r="LBB57" s="131"/>
      <c r="LBC57" s="131"/>
      <c r="LBD57" s="131"/>
      <c r="LBE57" s="131"/>
      <c r="LBF57" s="131"/>
      <c r="LBG57" s="131"/>
      <c r="LBH57" s="131"/>
      <c r="LBI57" s="131"/>
      <c r="LBJ57" s="131"/>
      <c r="LBK57" s="131"/>
      <c r="LBL57" s="131"/>
      <c r="LBM57" s="131"/>
      <c r="LBN57" s="131"/>
      <c r="LBO57" s="131"/>
      <c r="LBP57" s="131"/>
      <c r="LBQ57" s="131"/>
      <c r="LBR57" s="131"/>
      <c r="LBS57" s="131"/>
      <c r="LBT57" s="131"/>
      <c r="LBU57" s="131"/>
      <c r="LBV57" s="131"/>
      <c r="LBW57" s="131"/>
      <c r="LBX57" s="131"/>
      <c r="LBY57" s="131"/>
      <c r="LBZ57" s="131"/>
      <c r="LCA57" s="131"/>
      <c r="LCB57" s="131"/>
      <c r="LCC57" s="131"/>
      <c r="LCD57" s="131"/>
      <c r="LCE57" s="131"/>
      <c r="LCF57" s="131"/>
      <c r="LCG57" s="131"/>
      <c r="LCH57" s="131"/>
      <c r="LCI57" s="131"/>
      <c r="LCJ57" s="131"/>
      <c r="LCK57" s="131"/>
      <c r="LCL57" s="131"/>
      <c r="LCM57" s="131"/>
      <c r="LCN57" s="131"/>
      <c r="LCO57" s="131"/>
      <c r="LCP57" s="131"/>
      <c r="LCQ57" s="131"/>
      <c r="LCR57" s="131"/>
      <c r="LCS57" s="131"/>
      <c r="LCT57" s="131"/>
      <c r="LCU57" s="131"/>
      <c r="LCV57" s="131"/>
      <c r="LCW57" s="131"/>
      <c r="LCX57" s="131"/>
      <c r="LCY57" s="131"/>
      <c r="LCZ57" s="131"/>
      <c r="LDA57" s="131"/>
      <c r="LDB57" s="131"/>
      <c r="LDC57" s="131"/>
      <c r="LDD57" s="131"/>
      <c r="LDE57" s="131"/>
      <c r="LDF57" s="131"/>
      <c r="LDG57" s="131"/>
      <c r="LDH57" s="131"/>
      <c r="LDI57" s="131"/>
      <c r="LDJ57" s="131"/>
      <c r="LDK57" s="131"/>
      <c r="LDL57" s="131"/>
      <c r="LDM57" s="131"/>
      <c r="LDN57" s="131"/>
      <c r="LDO57" s="131"/>
      <c r="LDP57" s="131"/>
      <c r="LDQ57" s="131"/>
      <c r="LDR57" s="131"/>
      <c r="LDS57" s="131"/>
      <c r="LDT57" s="131"/>
      <c r="LDU57" s="131"/>
      <c r="LDV57" s="131"/>
      <c r="LDW57" s="131"/>
      <c r="LDX57" s="131"/>
      <c r="LDY57" s="131"/>
      <c r="LDZ57" s="131"/>
      <c r="LEA57" s="131"/>
      <c r="LEB57" s="131"/>
      <c r="LEC57" s="131"/>
      <c r="LED57" s="131"/>
      <c r="LEE57" s="131"/>
      <c r="LEF57" s="131"/>
      <c r="LEG57" s="131"/>
      <c r="LEH57" s="131"/>
      <c r="LEI57" s="131"/>
      <c r="LEJ57" s="131"/>
      <c r="LEK57" s="131"/>
      <c r="LEL57" s="131"/>
      <c r="LEM57" s="131"/>
      <c r="LEN57" s="131"/>
      <c r="LEO57" s="131"/>
      <c r="LEP57" s="131"/>
      <c r="LEQ57" s="131"/>
      <c r="LER57" s="131"/>
      <c r="LES57" s="131"/>
      <c r="LET57" s="131"/>
      <c r="LEU57" s="131"/>
      <c r="LEV57" s="131"/>
      <c r="LEW57" s="131"/>
      <c r="LEX57" s="131"/>
      <c r="LEY57" s="131"/>
      <c r="LEZ57" s="131"/>
      <c r="LFA57" s="131"/>
      <c r="LFB57" s="131"/>
      <c r="LFC57" s="131"/>
      <c r="LFD57" s="131"/>
      <c r="LFE57" s="131"/>
      <c r="LFF57" s="131"/>
      <c r="LFG57" s="131"/>
      <c r="LFH57" s="131"/>
      <c r="LFI57" s="131"/>
      <c r="LFJ57" s="131"/>
      <c r="LFK57" s="131"/>
      <c r="LFL57" s="131"/>
      <c r="LFM57" s="131"/>
      <c r="LFN57" s="131"/>
      <c r="LFO57" s="131"/>
      <c r="LFP57" s="131"/>
      <c r="LFQ57" s="131"/>
      <c r="LFR57" s="131"/>
      <c r="LFS57" s="131"/>
      <c r="LFT57" s="131"/>
      <c r="LFU57" s="131"/>
      <c r="LFV57" s="131"/>
      <c r="LFW57" s="131"/>
      <c r="LFX57" s="131"/>
      <c r="LFY57" s="131"/>
      <c r="LFZ57" s="131"/>
      <c r="LGA57" s="131"/>
      <c r="LGB57" s="131"/>
      <c r="LGC57" s="131"/>
      <c r="LGD57" s="131"/>
      <c r="LGE57" s="131"/>
      <c r="LGF57" s="131"/>
      <c r="LGG57" s="131"/>
      <c r="LGH57" s="131"/>
      <c r="LGI57" s="131"/>
      <c r="LGJ57" s="131"/>
      <c r="LGK57" s="131"/>
      <c r="LGL57" s="131"/>
      <c r="LGM57" s="131"/>
      <c r="LGN57" s="131"/>
      <c r="LGO57" s="131"/>
      <c r="LGP57" s="131"/>
      <c r="LGQ57" s="131"/>
      <c r="LGR57" s="131"/>
      <c r="LGS57" s="131"/>
      <c r="LGT57" s="131"/>
      <c r="LGU57" s="131"/>
      <c r="LGV57" s="131"/>
      <c r="LGW57" s="131"/>
      <c r="LGX57" s="131"/>
      <c r="LGY57" s="131"/>
      <c r="LGZ57" s="131"/>
      <c r="LHA57" s="131"/>
      <c r="LHB57" s="131"/>
      <c r="LHC57" s="131"/>
      <c r="LHD57" s="131"/>
      <c r="LHE57" s="131"/>
      <c r="LHF57" s="131"/>
      <c r="LHG57" s="131"/>
      <c r="LHH57" s="131"/>
      <c r="LHI57" s="131"/>
      <c r="LHJ57" s="131"/>
      <c r="LHK57" s="131"/>
      <c r="LHL57" s="131"/>
      <c r="LHM57" s="131"/>
      <c r="LHN57" s="131"/>
      <c r="LHO57" s="131"/>
      <c r="LHP57" s="131"/>
      <c r="LHQ57" s="131"/>
      <c r="LHR57" s="131"/>
      <c r="LHS57" s="131"/>
      <c r="LHT57" s="131"/>
      <c r="LHU57" s="131"/>
      <c r="LHV57" s="131"/>
      <c r="LHW57" s="131"/>
      <c r="LHX57" s="131"/>
      <c r="LHY57" s="131"/>
      <c r="LHZ57" s="131"/>
      <c r="LIA57" s="131"/>
      <c r="LIB57" s="131"/>
      <c r="LIC57" s="131"/>
      <c r="LID57" s="131"/>
      <c r="LIE57" s="131"/>
      <c r="LIF57" s="131"/>
      <c r="LIG57" s="131"/>
      <c r="LIH57" s="131"/>
      <c r="LII57" s="131"/>
      <c r="LIJ57" s="131"/>
      <c r="LIK57" s="131"/>
      <c r="LIL57" s="131"/>
      <c r="LIM57" s="131"/>
      <c r="LIN57" s="131"/>
      <c r="LIO57" s="131"/>
      <c r="LIP57" s="131"/>
      <c r="LIQ57" s="131"/>
      <c r="LIR57" s="131"/>
      <c r="LIS57" s="131"/>
      <c r="LIT57" s="131"/>
      <c r="LIU57" s="131"/>
      <c r="LIV57" s="131"/>
      <c r="LIW57" s="131"/>
      <c r="LIX57" s="131"/>
      <c r="LIY57" s="131"/>
      <c r="LIZ57" s="131"/>
      <c r="LJA57" s="131"/>
      <c r="LJB57" s="131"/>
      <c r="LJC57" s="131"/>
      <c r="LJD57" s="131"/>
      <c r="LJE57" s="131"/>
      <c r="LJF57" s="131"/>
      <c r="LJG57" s="131"/>
      <c r="LJH57" s="131"/>
      <c r="LJI57" s="131"/>
      <c r="LJJ57" s="131"/>
      <c r="LJK57" s="131"/>
      <c r="LJL57" s="131"/>
      <c r="LJM57" s="131"/>
      <c r="LJN57" s="131"/>
      <c r="LJO57" s="131"/>
      <c r="LJP57" s="131"/>
      <c r="LJQ57" s="131"/>
      <c r="LJR57" s="131"/>
      <c r="LJS57" s="131"/>
      <c r="LJT57" s="131"/>
      <c r="LJU57" s="131"/>
      <c r="LJV57" s="131"/>
      <c r="LJW57" s="131"/>
      <c r="LJX57" s="131"/>
      <c r="LJY57" s="131"/>
      <c r="LJZ57" s="131"/>
      <c r="LKA57" s="131"/>
      <c r="LKB57" s="131"/>
      <c r="LKC57" s="131"/>
      <c r="LKD57" s="131"/>
      <c r="LKE57" s="131"/>
      <c r="LKF57" s="131"/>
      <c r="LKG57" s="131"/>
      <c r="LKH57" s="131"/>
      <c r="LKI57" s="131"/>
      <c r="LKJ57" s="131"/>
      <c r="LKK57" s="131"/>
      <c r="LKL57" s="131"/>
      <c r="LKM57" s="131"/>
      <c r="LKN57" s="131"/>
      <c r="LKO57" s="131"/>
      <c r="LKP57" s="131"/>
      <c r="LKQ57" s="131"/>
      <c r="LKR57" s="131"/>
      <c r="LKS57" s="131"/>
      <c r="LKT57" s="131"/>
      <c r="LKU57" s="131"/>
      <c r="LKV57" s="131"/>
      <c r="LKW57" s="131"/>
      <c r="LKX57" s="131"/>
      <c r="LKY57" s="131"/>
      <c r="LKZ57" s="131"/>
      <c r="LLA57" s="131"/>
      <c r="LLB57" s="131"/>
      <c r="LLC57" s="131"/>
      <c r="LLD57" s="131"/>
      <c r="LLE57" s="131"/>
      <c r="LLF57" s="131"/>
      <c r="LLG57" s="131"/>
      <c r="LLH57" s="131"/>
      <c r="LLI57" s="131"/>
      <c r="LLJ57" s="131"/>
      <c r="LLK57" s="131"/>
      <c r="LLL57" s="131"/>
      <c r="LLM57" s="131"/>
      <c r="LLN57" s="131"/>
      <c r="LLO57" s="131"/>
      <c r="LLP57" s="131"/>
      <c r="LLQ57" s="131"/>
      <c r="LLR57" s="131"/>
      <c r="LLS57" s="131"/>
      <c r="LLT57" s="131"/>
      <c r="LLU57" s="131"/>
      <c r="LLV57" s="131"/>
      <c r="LLW57" s="131"/>
      <c r="LLX57" s="131"/>
      <c r="LLY57" s="131"/>
      <c r="LLZ57" s="131"/>
      <c r="LMA57" s="131"/>
      <c r="LMB57" s="131"/>
      <c r="LMC57" s="131"/>
      <c r="LMD57" s="131"/>
      <c r="LME57" s="131"/>
      <c r="LMF57" s="131"/>
      <c r="LMG57" s="131"/>
      <c r="LMH57" s="131"/>
      <c r="LMI57" s="131"/>
      <c r="LMJ57" s="131"/>
      <c r="LMK57" s="131"/>
      <c r="LML57" s="131"/>
      <c r="LMM57" s="131"/>
      <c r="LMN57" s="131"/>
      <c r="LMO57" s="131"/>
      <c r="LMP57" s="131"/>
      <c r="LMQ57" s="131"/>
      <c r="LMR57" s="131"/>
      <c r="LMS57" s="131"/>
      <c r="LMT57" s="131"/>
      <c r="LMU57" s="131"/>
      <c r="LMV57" s="131"/>
      <c r="LMW57" s="131"/>
      <c r="LMX57" s="131"/>
      <c r="LMY57" s="131"/>
      <c r="LMZ57" s="131"/>
      <c r="LNA57" s="131"/>
      <c r="LNB57" s="131"/>
      <c r="LNC57" s="131"/>
      <c r="LND57" s="131"/>
      <c r="LNE57" s="131"/>
      <c r="LNF57" s="131"/>
      <c r="LNG57" s="131"/>
      <c r="LNH57" s="131"/>
      <c r="LNI57" s="131"/>
      <c r="LNJ57" s="131"/>
      <c r="LNK57" s="131"/>
      <c r="LNL57" s="131"/>
      <c r="LNM57" s="131"/>
      <c r="LNN57" s="131"/>
      <c r="LNO57" s="131"/>
      <c r="LNP57" s="131"/>
      <c r="LNQ57" s="131"/>
      <c r="LNR57" s="131"/>
      <c r="LNS57" s="131"/>
      <c r="LNT57" s="131"/>
      <c r="LNU57" s="131"/>
      <c r="LNV57" s="131"/>
      <c r="LNW57" s="131"/>
      <c r="LNX57" s="131"/>
      <c r="LNY57" s="131"/>
      <c r="LNZ57" s="131"/>
      <c r="LOA57" s="131"/>
      <c r="LOB57" s="131"/>
      <c r="LOC57" s="131"/>
      <c r="LOD57" s="131"/>
      <c r="LOE57" s="131"/>
      <c r="LOF57" s="131"/>
      <c r="LOG57" s="131"/>
      <c r="LOH57" s="131"/>
      <c r="LOI57" s="131"/>
      <c r="LOJ57" s="131"/>
      <c r="LOK57" s="131"/>
      <c r="LOL57" s="131"/>
      <c r="LOM57" s="131"/>
      <c r="LON57" s="131"/>
      <c r="LOO57" s="131"/>
      <c r="LOP57" s="131"/>
      <c r="LOQ57" s="131"/>
      <c r="LOR57" s="131"/>
      <c r="LOS57" s="131"/>
      <c r="LOT57" s="131"/>
      <c r="LOU57" s="131"/>
      <c r="LOV57" s="131"/>
      <c r="LOW57" s="131"/>
      <c r="LOX57" s="131"/>
      <c r="LOY57" s="131"/>
      <c r="LOZ57" s="131"/>
      <c r="LPA57" s="131"/>
      <c r="LPB57" s="131"/>
      <c r="LPC57" s="131"/>
      <c r="LPD57" s="131"/>
      <c r="LPE57" s="131"/>
      <c r="LPF57" s="131"/>
      <c r="LPG57" s="131"/>
      <c r="LPH57" s="131"/>
      <c r="LPI57" s="131"/>
      <c r="LPJ57" s="131"/>
      <c r="LPK57" s="131"/>
      <c r="LPL57" s="131"/>
      <c r="LPM57" s="131"/>
      <c r="LPN57" s="131"/>
      <c r="LPO57" s="131"/>
      <c r="LPP57" s="131"/>
      <c r="LPQ57" s="131"/>
      <c r="LPR57" s="131"/>
      <c r="LPS57" s="131"/>
      <c r="LPT57" s="131"/>
      <c r="LPU57" s="131"/>
      <c r="LPV57" s="131"/>
      <c r="LPW57" s="131"/>
      <c r="LPX57" s="131"/>
      <c r="LPY57" s="131"/>
      <c r="LPZ57" s="131"/>
      <c r="LQA57" s="131"/>
      <c r="LQB57" s="131"/>
      <c r="LQC57" s="131"/>
      <c r="LQD57" s="131"/>
      <c r="LQE57" s="131"/>
      <c r="LQF57" s="131"/>
      <c r="LQG57" s="131"/>
      <c r="LQH57" s="131"/>
      <c r="LQI57" s="131"/>
      <c r="LQJ57" s="131"/>
      <c r="LQK57" s="131"/>
      <c r="LQL57" s="131"/>
      <c r="LQM57" s="131"/>
      <c r="LQN57" s="131"/>
      <c r="LQO57" s="131"/>
      <c r="LQP57" s="131"/>
      <c r="LQQ57" s="131"/>
      <c r="LQR57" s="131"/>
      <c r="LQS57" s="131"/>
      <c r="LQT57" s="131"/>
      <c r="LQU57" s="131"/>
      <c r="LQV57" s="131"/>
      <c r="LQW57" s="131"/>
      <c r="LQX57" s="131"/>
      <c r="LQY57" s="131"/>
      <c r="LQZ57" s="131"/>
      <c r="LRA57" s="131"/>
      <c r="LRB57" s="131"/>
      <c r="LRC57" s="131"/>
      <c r="LRD57" s="131"/>
      <c r="LRE57" s="131"/>
      <c r="LRF57" s="131"/>
      <c r="LRG57" s="131"/>
      <c r="LRH57" s="131"/>
      <c r="LRI57" s="131"/>
      <c r="LRJ57" s="131"/>
      <c r="LRK57" s="131"/>
      <c r="LRL57" s="131"/>
      <c r="LRM57" s="131"/>
      <c r="LRN57" s="131"/>
      <c r="LRO57" s="131"/>
      <c r="LRP57" s="131"/>
      <c r="LRQ57" s="131"/>
      <c r="LRR57" s="131"/>
      <c r="LRS57" s="131"/>
      <c r="LRT57" s="131"/>
      <c r="LRU57" s="131"/>
      <c r="LRV57" s="131"/>
      <c r="LRW57" s="131"/>
      <c r="LRX57" s="131"/>
      <c r="LRY57" s="131"/>
      <c r="LRZ57" s="131"/>
      <c r="LSA57" s="131"/>
      <c r="LSB57" s="131"/>
      <c r="LSC57" s="131"/>
      <c r="LSD57" s="131"/>
      <c r="LSE57" s="131"/>
      <c r="LSF57" s="131"/>
      <c r="LSG57" s="131"/>
      <c r="LSH57" s="131"/>
      <c r="LSI57" s="131"/>
      <c r="LSJ57" s="131"/>
      <c r="LSK57" s="131"/>
      <c r="LSL57" s="131"/>
      <c r="LSM57" s="131"/>
      <c r="LSN57" s="131"/>
      <c r="LSO57" s="131"/>
      <c r="LSP57" s="131"/>
      <c r="LSQ57" s="131"/>
      <c r="LSR57" s="131"/>
      <c r="LSS57" s="131"/>
      <c r="LST57" s="131"/>
      <c r="LSU57" s="131"/>
      <c r="LSV57" s="131"/>
      <c r="LSW57" s="131"/>
      <c r="LSX57" s="131"/>
      <c r="LSY57" s="131"/>
      <c r="LSZ57" s="131"/>
      <c r="LTA57" s="131"/>
      <c r="LTB57" s="131"/>
      <c r="LTC57" s="131"/>
      <c r="LTD57" s="131"/>
      <c r="LTE57" s="131"/>
      <c r="LTF57" s="131"/>
      <c r="LTG57" s="131"/>
      <c r="LTH57" s="131"/>
      <c r="LTI57" s="131"/>
      <c r="LTJ57" s="131"/>
      <c r="LTK57" s="131"/>
      <c r="LTL57" s="131"/>
      <c r="LTM57" s="131"/>
      <c r="LTN57" s="131"/>
      <c r="LTO57" s="131"/>
      <c r="LTP57" s="131"/>
      <c r="LTQ57" s="131"/>
      <c r="LTR57" s="131"/>
      <c r="LTS57" s="131"/>
      <c r="LTT57" s="131"/>
      <c r="LTU57" s="131"/>
      <c r="LTV57" s="131"/>
      <c r="LTW57" s="131"/>
      <c r="LTX57" s="131"/>
      <c r="LTY57" s="131"/>
      <c r="LTZ57" s="131"/>
      <c r="LUA57" s="131"/>
      <c r="LUB57" s="131"/>
      <c r="LUC57" s="131"/>
      <c r="LUD57" s="131"/>
      <c r="LUE57" s="131"/>
      <c r="LUF57" s="131"/>
      <c r="LUG57" s="131"/>
      <c r="LUH57" s="131"/>
      <c r="LUI57" s="131"/>
      <c r="LUJ57" s="131"/>
      <c r="LUK57" s="131"/>
      <c r="LUL57" s="131"/>
      <c r="LUM57" s="131"/>
      <c r="LUN57" s="131"/>
      <c r="LUO57" s="131"/>
      <c r="LUP57" s="131"/>
      <c r="LUQ57" s="131"/>
      <c r="LUR57" s="131"/>
      <c r="LUS57" s="131"/>
      <c r="LUT57" s="131"/>
      <c r="LUU57" s="131"/>
      <c r="LUV57" s="131"/>
      <c r="LUW57" s="131"/>
      <c r="LUX57" s="131"/>
      <c r="LUY57" s="131"/>
      <c r="LUZ57" s="131"/>
      <c r="LVA57" s="131"/>
      <c r="LVB57" s="131"/>
      <c r="LVC57" s="131"/>
      <c r="LVD57" s="131"/>
      <c r="LVE57" s="131"/>
      <c r="LVF57" s="131"/>
      <c r="LVG57" s="131"/>
      <c r="LVH57" s="131"/>
      <c r="LVI57" s="131"/>
      <c r="LVJ57" s="131"/>
      <c r="LVK57" s="131"/>
      <c r="LVL57" s="131"/>
      <c r="LVM57" s="131"/>
      <c r="LVN57" s="131"/>
      <c r="LVO57" s="131"/>
      <c r="LVP57" s="131"/>
      <c r="LVQ57" s="131"/>
      <c r="LVR57" s="131"/>
      <c r="LVS57" s="131"/>
      <c r="LVT57" s="131"/>
      <c r="LVU57" s="131"/>
      <c r="LVV57" s="131"/>
      <c r="LVW57" s="131"/>
      <c r="LVX57" s="131"/>
      <c r="LVY57" s="131"/>
      <c r="LVZ57" s="131"/>
      <c r="LWA57" s="131"/>
      <c r="LWB57" s="131"/>
      <c r="LWC57" s="131"/>
      <c r="LWD57" s="131"/>
      <c r="LWE57" s="131"/>
      <c r="LWF57" s="131"/>
      <c r="LWG57" s="131"/>
      <c r="LWH57" s="131"/>
      <c r="LWI57" s="131"/>
      <c r="LWJ57" s="131"/>
      <c r="LWK57" s="131"/>
      <c r="LWL57" s="131"/>
      <c r="LWM57" s="131"/>
      <c r="LWN57" s="131"/>
      <c r="LWO57" s="131"/>
      <c r="LWP57" s="131"/>
      <c r="LWQ57" s="131"/>
      <c r="LWR57" s="131"/>
      <c r="LWS57" s="131"/>
      <c r="LWT57" s="131"/>
      <c r="LWU57" s="131"/>
      <c r="LWV57" s="131"/>
      <c r="LWW57" s="131"/>
      <c r="LWX57" s="131"/>
      <c r="LWY57" s="131"/>
      <c r="LWZ57" s="131"/>
      <c r="LXA57" s="131"/>
      <c r="LXB57" s="131"/>
      <c r="LXC57" s="131"/>
      <c r="LXD57" s="131"/>
      <c r="LXE57" s="131"/>
      <c r="LXF57" s="131"/>
      <c r="LXG57" s="131"/>
      <c r="LXH57" s="131"/>
      <c r="LXI57" s="131"/>
      <c r="LXJ57" s="131"/>
      <c r="LXK57" s="131"/>
      <c r="LXL57" s="131"/>
      <c r="LXM57" s="131"/>
      <c r="LXN57" s="131"/>
      <c r="LXO57" s="131"/>
      <c r="LXP57" s="131"/>
      <c r="LXQ57" s="131"/>
      <c r="LXR57" s="131"/>
      <c r="LXS57" s="131"/>
      <c r="LXT57" s="131"/>
      <c r="LXU57" s="131"/>
      <c r="LXV57" s="131"/>
      <c r="LXW57" s="131"/>
      <c r="LXX57" s="131"/>
      <c r="LXY57" s="131"/>
      <c r="LXZ57" s="131"/>
      <c r="LYA57" s="131"/>
      <c r="LYB57" s="131"/>
      <c r="LYC57" s="131"/>
      <c r="LYD57" s="131"/>
      <c r="LYE57" s="131"/>
      <c r="LYF57" s="131"/>
      <c r="LYG57" s="131"/>
      <c r="LYH57" s="131"/>
      <c r="LYI57" s="131"/>
      <c r="LYJ57" s="131"/>
      <c r="LYK57" s="131"/>
      <c r="LYL57" s="131"/>
      <c r="LYM57" s="131"/>
      <c r="LYN57" s="131"/>
      <c r="LYO57" s="131"/>
      <c r="LYP57" s="131"/>
      <c r="LYQ57" s="131"/>
      <c r="LYR57" s="131"/>
      <c r="LYS57" s="131"/>
      <c r="LYT57" s="131"/>
      <c r="LYU57" s="131"/>
      <c r="LYV57" s="131"/>
      <c r="LYW57" s="131"/>
      <c r="LYX57" s="131"/>
      <c r="LYY57" s="131"/>
      <c r="LYZ57" s="131"/>
      <c r="LZA57" s="131"/>
      <c r="LZB57" s="131"/>
      <c r="LZC57" s="131"/>
      <c r="LZD57" s="131"/>
      <c r="LZE57" s="131"/>
      <c r="LZF57" s="131"/>
      <c r="LZG57" s="131"/>
      <c r="LZH57" s="131"/>
      <c r="LZI57" s="131"/>
      <c r="LZJ57" s="131"/>
      <c r="LZK57" s="131"/>
      <c r="LZL57" s="131"/>
      <c r="LZM57" s="131"/>
      <c r="LZN57" s="131"/>
      <c r="LZO57" s="131"/>
      <c r="LZP57" s="131"/>
      <c r="LZQ57" s="131"/>
      <c r="LZR57" s="131"/>
      <c r="LZS57" s="131"/>
      <c r="LZT57" s="131"/>
      <c r="LZU57" s="131"/>
      <c r="LZV57" s="131"/>
      <c r="LZW57" s="131"/>
      <c r="LZX57" s="131"/>
      <c r="LZY57" s="131"/>
      <c r="LZZ57" s="131"/>
      <c r="MAA57" s="131"/>
      <c r="MAB57" s="131"/>
      <c r="MAC57" s="131"/>
      <c r="MAD57" s="131"/>
      <c r="MAE57" s="131"/>
      <c r="MAF57" s="131"/>
      <c r="MAG57" s="131"/>
      <c r="MAH57" s="131"/>
      <c r="MAI57" s="131"/>
      <c r="MAJ57" s="131"/>
      <c r="MAK57" s="131"/>
      <c r="MAL57" s="131"/>
      <c r="MAM57" s="131"/>
      <c r="MAN57" s="131"/>
      <c r="MAO57" s="131"/>
      <c r="MAP57" s="131"/>
      <c r="MAQ57" s="131"/>
      <c r="MAR57" s="131"/>
      <c r="MAS57" s="131"/>
      <c r="MAT57" s="131"/>
      <c r="MAU57" s="131"/>
      <c r="MAV57" s="131"/>
      <c r="MAW57" s="131"/>
      <c r="MAX57" s="131"/>
      <c r="MAY57" s="131"/>
      <c r="MAZ57" s="131"/>
      <c r="MBA57" s="131"/>
      <c r="MBB57" s="131"/>
      <c r="MBC57" s="131"/>
      <c r="MBD57" s="131"/>
      <c r="MBE57" s="131"/>
      <c r="MBF57" s="131"/>
      <c r="MBG57" s="131"/>
      <c r="MBH57" s="131"/>
      <c r="MBI57" s="131"/>
      <c r="MBJ57" s="131"/>
      <c r="MBK57" s="131"/>
      <c r="MBL57" s="131"/>
      <c r="MBM57" s="131"/>
      <c r="MBN57" s="131"/>
      <c r="MBO57" s="131"/>
      <c r="MBP57" s="131"/>
      <c r="MBQ57" s="131"/>
      <c r="MBR57" s="131"/>
      <c r="MBS57" s="131"/>
      <c r="MBT57" s="131"/>
      <c r="MBU57" s="131"/>
      <c r="MBV57" s="131"/>
      <c r="MBW57" s="131"/>
      <c r="MBX57" s="131"/>
      <c r="MBY57" s="131"/>
      <c r="MBZ57" s="131"/>
      <c r="MCA57" s="131"/>
      <c r="MCB57" s="131"/>
      <c r="MCC57" s="131"/>
      <c r="MCD57" s="131"/>
      <c r="MCE57" s="131"/>
      <c r="MCF57" s="131"/>
      <c r="MCG57" s="131"/>
      <c r="MCH57" s="131"/>
      <c r="MCI57" s="131"/>
      <c r="MCJ57" s="131"/>
      <c r="MCK57" s="131"/>
      <c r="MCL57" s="131"/>
      <c r="MCM57" s="131"/>
      <c r="MCN57" s="131"/>
      <c r="MCO57" s="131"/>
      <c r="MCP57" s="131"/>
      <c r="MCQ57" s="131"/>
      <c r="MCR57" s="131"/>
      <c r="MCS57" s="131"/>
      <c r="MCT57" s="131"/>
      <c r="MCU57" s="131"/>
      <c r="MCV57" s="131"/>
      <c r="MCW57" s="131"/>
      <c r="MCX57" s="131"/>
      <c r="MCY57" s="131"/>
      <c r="MCZ57" s="131"/>
      <c r="MDA57" s="131"/>
      <c r="MDB57" s="131"/>
      <c r="MDC57" s="131"/>
      <c r="MDD57" s="131"/>
      <c r="MDE57" s="131"/>
      <c r="MDF57" s="131"/>
      <c r="MDG57" s="131"/>
      <c r="MDH57" s="131"/>
      <c r="MDI57" s="131"/>
      <c r="MDJ57" s="131"/>
      <c r="MDK57" s="131"/>
      <c r="MDL57" s="131"/>
      <c r="MDM57" s="131"/>
      <c r="MDN57" s="131"/>
      <c r="MDO57" s="131"/>
      <c r="MDP57" s="131"/>
      <c r="MDQ57" s="131"/>
      <c r="MDR57" s="131"/>
      <c r="MDS57" s="131"/>
      <c r="MDT57" s="131"/>
      <c r="MDU57" s="131"/>
      <c r="MDV57" s="131"/>
      <c r="MDW57" s="131"/>
      <c r="MDX57" s="131"/>
      <c r="MDY57" s="131"/>
      <c r="MDZ57" s="131"/>
      <c r="MEA57" s="131"/>
      <c r="MEB57" s="131"/>
      <c r="MEC57" s="131"/>
      <c r="MED57" s="131"/>
      <c r="MEE57" s="131"/>
      <c r="MEF57" s="131"/>
      <c r="MEG57" s="131"/>
      <c r="MEH57" s="131"/>
      <c r="MEI57" s="131"/>
      <c r="MEJ57" s="131"/>
      <c r="MEK57" s="131"/>
      <c r="MEL57" s="131"/>
      <c r="MEM57" s="131"/>
      <c r="MEN57" s="131"/>
      <c r="MEO57" s="131"/>
      <c r="MEP57" s="131"/>
      <c r="MEQ57" s="131"/>
      <c r="MER57" s="131"/>
      <c r="MES57" s="131"/>
      <c r="MET57" s="131"/>
      <c r="MEU57" s="131"/>
      <c r="MEV57" s="131"/>
      <c r="MEW57" s="131"/>
      <c r="MEX57" s="131"/>
      <c r="MEY57" s="131"/>
      <c r="MEZ57" s="131"/>
      <c r="MFA57" s="131"/>
      <c r="MFB57" s="131"/>
      <c r="MFC57" s="131"/>
      <c r="MFD57" s="131"/>
      <c r="MFE57" s="131"/>
      <c r="MFF57" s="131"/>
      <c r="MFG57" s="131"/>
      <c r="MFH57" s="131"/>
      <c r="MFI57" s="131"/>
      <c r="MFJ57" s="131"/>
      <c r="MFK57" s="131"/>
      <c r="MFL57" s="131"/>
      <c r="MFM57" s="131"/>
      <c r="MFN57" s="131"/>
      <c r="MFO57" s="131"/>
      <c r="MFP57" s="131"/>
      <c r="MFQ57" s="131"/>
      <c r="MFR57" s="131"/>
      <c r="MFS57" s="131"/>
      <c r="MFT57" s="131"/>
      <c r="MFU57" s="131"/>
      <c r="MFV57" s="131"/>
      <c r="MFW57" s="131"/>
      <c r="MFX57" s="131"/>
      <c r="MFY57" s="131"/>
      <c r="MFZ57" s="131"/>
      <c r="MGA57" s="131"/>
      <c r="MGB57" s="131"/>
      <c r="MGC57" s="131"/>
      <c r="MGD57" s="131"/>
      <c r="MGE57" s="131"/>
      <c r="MGF57" s="131"/>
      <c r="MGG57" s="131"/>
      <c r="MGH57" s="131"/>
      <c r="MGI57" s="131"/>
      <c r="MGJ57" s="131"/>
      <c r="MGK57" s="131"/>
      <c r="MGL57" s="131"/>
      <c r="MGM57" s="131"/>
      <c r="MGN57" s="131"/>
      <c r="MGO57" s="131"/>
      <c r="MGP57" s="131"/>
      <c r="MGQ57" s="131"/>
      <c r="MGR57" s="131"/>
      <c r="MGS57" s="131"/>
      <c r="MGT57" s="131"/>
      <c r="MGU57" s="131"/>
      <c r="MGV57" s="131"/>
      <c r="MGW57" s="131"/>
      <c r="MGX57" s="131"/>
      <c r="MGY57" s="131"/>
      <c r="MGZ57" s="131"/>
      <c r="MHA57" s="131"/>
      <c r="MHB57" s="131"/>
      <c r="MHC57" s="131"/>
      <c r="MHD57" s="131"/>
      <c r="MHE57" s="131"/>
      <c r="MHF57" s="131"/>
      <c r="MHG57" s="131"/>
      <c r="MHH57" s="131"/>
      <c r="MHI57" s="131"/>
      <c r="MHJ57" s="131"/>
      <c r="MHK57" s="131"/>
      <c r="MHL57" s="131"/>
      <c r="MHM57" s="131"/>
      <c r="MHN57" s="131"/>
      <c r="MHO57" s="131"/>
      <c r="MHP57" s="131"/>
      <c r="MHQ57" s="131"/>
      <c r="MHR57" s="131"/>
      <c r="MHS57" s="131"/>
      <c r="MHT57" s="131"/>
      <c r="MHU57" s="131"/>
      <c r="MHV57" s="131"/>
      <c r="MHW57" s="131"/>
      <c r="MHX57" s="131"/>
      <c r="MHY57" s="131"/>
      <c r="MHZ57" s="131"/>
      <c r="MIA57" s="131"/>
      <c r="MIB57" s="131"/>
      <c r="MIC57" s="131"/>
      <c r="MID57" s="131"/>
      <c r="MIE57" s="131"/>
      <c r="MIF57" s="131"/>
      <c r="MIG57" s="131"/>
      <c r="MIH57" s="131"/>
      <c r="MII57" s="131"/>
      <c r="MIJ57" s="131"/>
      <c r="MIK57" s="131"/>
      <c r="MIL57" s="131"/>
      <c r="MIM57" s="131"/>
      <c r="MIN57" s="131"/>
      <c r="MIO57" s="131"/>
      <c r="MIP57" s="131"/>
      <c r="MIQ57" s="131"/>
      <c r="MIR57" s="131"/>
      <c r="MIS57" s="131"/>
      <c r="MIT57" s="131"/>
      <c r="MIU57" s="131"/>
      <c r="MIV57" s="131"/>
      <c r="MIW57" s="131"/>
      <c r="MIX57" s="131"/>
      <c r="MIY57" s="131"/>
      <c r="MIZ57" s="131"/>
      <c r="MJA57" s="131"/>
      <c r="MJB57" s="131"/>
      <c r="MJC57" s="131"/>
      <c r="MJD57" s="131"/>
      <c r="MJE57" s="131"/>
      <c r="MJF57" s="131"/>
      <c r="MJG57" s="131"/>
      <c r="MJH57" s="131"/>
      <c r="MJI57" s="131"/>
      <c r="MJJ57" s="131"/>
      <c r="MJK57" s="131"/>
      <c r="MJL57" s="131"/>
      <c r="MJM57" s="131"/>
      <c r="MJN57" s="131"/>
      <c r="MJO57" s="131"/>
      <c r="MJP57" s="131"/>
      <c r="MJQ57" s="131"/>
      <c r="MJR57" s="131"/>
      <c r="MJS57" s="131"/>
      <c r="MJT57" s="131"/>
      <c r="MJU57" s="131"/>
      <c r="MJV57" s="131"/>
      <c r="MJW57" s="131"/>
      <c r="MJX57" s="131"/>
      <c r="MJY57" s="131"/>
      <c r="MJZ57" s="131"/>
      <c r="MKA57" s="131"/>
      <c r="MKB57" s="131"/>
      <c r="MKC57" s="131"/>
      <c r="MKD57" s="131"/>
      <c r="MKE57" s="131"/>
      <c r="MKF57" s="131"/>
      <c r="MKG57" s="131"/>
      <c r="MKH57" s="131"/>
      <c r="MKI57" s="131"/>
      <c r="MKJ57" s="131"/>
      <c r="MKK57" s="131"/>
      <c r="MKL57" s="131"/>
      <c r="MKM57" s="131"/>
      <c r="MKN57" s="131"/>
      <c r="MKO57" s="131"/>
      <c r="MKP57" s="131"/>
      <c r="MKQ57" s="131"/>
      <c r="MKR57" s="131"/>
      <c r="MKS57" s="131"/>
      <c r="MKT57" s="131"/>
      <c r="MKU57" s="131"/>
      <c r="MKV57" s="131"/>
      <c r="MKW57" s="131"/>
      <c r="MKX57" s="131"/>
      <c r="MKY57" s="131"/>
      <c r="MKZ57" s="131"/>
      <c r="MLA57" s="131"/>
      <c r="MLB57" s="131"/>
      <c r="MLC57" s="131"/>
      <c r="MLD57" s="131"/>
      <c r="MLE57" s="131"/>
      <c r="MLF57" s="131"/>
      <c r="MLG57" s="131"/>
      <c r="MLH57" s="131"/>
      <c r="MLI57" s="131"/>
      <c r="MLJ57" s="131"/>
      <c r="MLK57" s="131"/>
      <c r="MLL57" s="131"/>
      <c r="MLM57" s="131"/>
      <c r="MLN57" s="131"/>
      <c r="MLO57" s="131"/>
      <c r="MLP57" s="131"/>
      <c r="MLQ57" s="131"/>
      <c r="MLR57" s="131"/>
      <c r="MLS57" s="131"/>
      <c r="MLT57" s="131"/>
      <c r="MLU57" s="131"/>
      <c r="MLV57" s="131"/>
      <c r="MLW57" s="131"/>
      <c r="MLX57" s="131"/>
      <c r="MLY57" s="131"/>
      <c r="MLZ57" s="131"/>
      <c r="MMA57" s="131"/>
      <c r="MMB57" s="131"/>
      <c r="MMC57" s="131"/>
      <c r="MMD57" s="131"/>
      <c r="MME57" s="131"/>
      <c r="MMF57" s="131"/>
      <c r="MMG57" s="131"/>
      <c r="MMH57" s="131"/>
      <c r="MMI57" s="131"/>
      <c r="MMJ57" s="131"/>
      <c r="MMK57" s="131"/>
      <c r="MML57" s="131"/>
      <c r="MMM57" s="131"/>
      <c r="MMN57" s="131"/>
      <c r="MMO57" s="131"/>
      <c r="MMP57" s="131"/>
      <c r="MMQ57" s="131"/>
      <c r="MMR57" s="131"/>
      <c r="MMS57" s="131"/>
      <c r="MMT57" s="131"/>
      <c r="MMU57" s="131"/>
      <c r="MMV57" s="131"/>
      <c r="MMW57" s="131"/>
      <c r="MMX57" s="131"/>
      <c r="MMY57" s="131"/>
      <c r="MMZ57" s="131"/>
      <c r="MNA57" s="131"/>
      <c r="MNB57" s="131"/>
      <c r="MNC57" s="131"/>
      <c r="MND57" s="131"/>
      <c r="MNE57" s="131"/>
      <c r="MNF57" s="131"/>
      <c r="MNG57" s="131"/>
      <c r="MNH57" s="131"/>
      <c r="MNI57" s="131"/>
      <c r="MNJ57" s="131"/>
      <c r="MNK57" s="131"/>
      <c r="MNL57" s="131"/>
      <c r="MNM57" s="131"/>
      <c r="MNN57" s="131"/>
      <c r="MNO57" s="131"/>
      <c r="MNP57" s="131"/>
      <c r="MNQ57" s="131"/>
      <c r="MNR57" s="131"/>
      <c r="MNS57" s="131"/>
      <c r="MNT57" s="131"/>
      <c r="MNU57" s="131"/>
      <c r="MNV57" s="131"/>
      <c r="MNW57" s="131"/>
      <c r="MNX57" s="131"/>
      <c r="MNY57" s="131"/>
      <c r="MNZ57" s="131"/>
      <c r="MOA57" s="131"/>
      <c r="MOB57" s="131"/>
      <c r="MOC57" s="131"/>
      <c r="MOD57" s="131"/>
      <c r="MOE57" s="131"/>
      <c r="MOF57" s="131"/>
      <c r="MOG57" s="131"/>
      <c r="MOH57" s="131"/>
      <c r="MOI57" s="131"/>
      <c r="MOJ57" s="131"/>
      <c r="MOK57" s="131"/>
      <c r="MOL57" s="131"/>
      <c r="MOM57" s="131"/>
      <c r="MON57" s="131"/>
      <c r="MOO57" s="131"/>
      <c r="MOP57" s="131"/>
      <c r="MOQ57" s="131"/>
      <c r="MOR57" s="131"/>
      <c r="MOS57" s="131"/>
      <c r="MOT57" s="131"/>
      <c r="MOU57" s="131"/>
      <c r="MOV57" s="131"/>
      <c r="MOW57" s="131"/>
      <c r="MOX57" s="131"/>
      <c r="MOY57" s="131"/>
      <c r="MOZ57" s="131"/>
      <c r="MPA57" s="131"/>
      <c r="MPB57" s="131"/>
      <c r="MPC57" s="131"/>
      <c r="MPD57" s="131"/>
      <c r="MPE57" s="131"/>
      <c r="MPF57" s="131"/>
      <c r="MPG57" s="131"/>
      <c r="MPH57" s="131"/>
      <c r="MPI57" s="131"/>
      <c r="MPJ57" s="131"/>
      <c r="MPK57" s="131"/>
      <c r="MPL57" s="131"/>
      <c r="MPM57" s="131"/>
      <c r="MPN57" s="131"/>
      <c r="MPO57" s="131"/>
      <c r="MPP57" s="131"/>
      <c r="MPQ57" s="131"/>
      <c r="MPR57" s="131"/>
      <c r="MPS57" s="131"/>
      <c r="MPT57" s="131"/>
      <c r="MPU57" s="131"/>
      <c r="MPV57" s="131"/>
      <c r="MPW57" s="131"/>
      <c r="MPX57" s="131"/>
      <c r="MPY57" s="131"/>
      <c r="MPZ57" s="131"/>
      <c r="MQA57" s="131"/>
      <c r="MQB57" s="131"/>
      <c r="MQC57" s="131"/>
      <c r="MQD57" s="131"/>
      <c r="MQE57" s="131"/>
      <c r="MQF57" s="131"/>
      <c r="MQG57" s="131"/>
      <c r="MQH57" s="131"/>
      <c r="MQI57" s="131"/>
      <c r="MQJ57" s="131"/>
      <c r="MQK57" s="131"/>
      <c r="MQL57" s="131"/>
      <c r="MQM57" s="131"/>
      <c r="MQN57" s="131"/>
      <c r="MQO57" s="131"/>
      <c r="MQP57" s="131"/>
      <c r="MQQ57" s="131"/>
      <c r="MQR57" s="131"/>
      <c r="MQS57" s="131"/>
      <c r="MQT57" s="131"/>
      <c r="MQU57" s="131"/>
      <c r="MQV57" s="131"/>
      <c r="MQW57" s="131"/>
      <c r="MQX57" s="131"/>
      <c r="MQY57" s="131"/>
      <c r="MQZ57" s="131"/>
      <c r="MRA57" s="131"/>
      <c r="MRB57" s="131"/>
      <c r="MRC57" s="131"/>
      <c r="MRD57" s="131"/>
      <c r="MRE57" s="131"/>
      <c r="MRF57" s="131"/>
      <c r="MRG57" s="131"/>
      <c r="MRH57" s="131"/>
      <c r="MRI57" s="131"/>
      <c r="MRJ57" s="131"/>
      <c r="MRK57" s="131"/>
      <c r="MRL57" s="131"/>
      <c r="MRM57" s="131"/>
      <c r="MRN57" s="131"/>
      <c r="MRO57" s="131"/>
      <c r="MRP57" s="131"/>
      <c r="MRQ57" s="131"/>
      <c r="MRR57" s="131"/>
      <c r="MRS57" s="131"/>
      <c r="MRT57" s="131"/>
      <c r="MRU57" s="131"/>
      <c r="MRV57" s="131"/>
      <c r="MRW57" s="131"/>
      <c r="MRX57" s="131"/>
      <c r="MRY57" s="131"/>
      <c r="MRZ57" s="131"/>
      <c r="MSA57" s="131"/>
      <c r="MSB57" s="131"/>
      <c r="MSC57" s="131"/>
      <c r="MSD57" s="131"/>
      <c r="MSE57" s="131"/>
      <c r="MSF57" s="131"/>
      <c r="MSG57" s="131"/>
      <c r="MSH57" s="131"/>
      <c r="MSI57" s="131"/>
      <c r="MSJ57" s="131"/>
      <c r="MSK57" s="131"/>
      <c r="MSL57" s="131"/>
      <c r="MSM57" s="131"/>
      <c r="MSN57" s="131"/>
      <c r="MSO57" s="131"/>
      <c r="MSP57" s="131"/>
      <c r="MSQ57" s="131"/>
      <c r="MSR57" s="131"/>
      <c r="MSS57" s="131"/>
      <c r="MST57" s="131"/>
      <c r="MSU57" s="131"/>
      <c r="MSV57" s="131"/>
      <c r="MSW57" s="131"/>
      <c r="MSX57" s="131"/>
      <c r="MSY57" s="131"/>
      <c r="MSZ57" s="131"/>
      <c r="MTA57" s="131"/>
      <c r="MTB57" s="131"/>
      <c r="MTC57" s="131"/>
      <c r="MTD57" s="131"/>
      <c r="MTE57" s="131"/>
      <c r="MTF57" s="131"/>
      <c r="MTG57" s="131"/>
      <c r="MTH57" s="131"/>
      <c r="MTI57" s="131"/>
      <c r="MTJ57" s="131"/>
      <c r="MTK57" s="131"/>
      <c r="MTL57" s="131"/>
      <c r="MTM57" s="131"/>
      <c r="MTN57" s="131"/>
      <c r="MTO57" s="131"/>
      <c r="MTP57" s="131"/>
      <c r="MTQ57" s="131"/>
      <c r="MTR57" s="131"/>
      <c r="MTS57" s="131"/>
      <c r="MTT57" s="131"/>
      <c r="MTU57" s="131"/>
      <c r="MTV57" s="131"/>
      <c r="MTW57" s="131"/>
      <c r="MTX57" s="131"/>
      <c r="MTY57" s="131"/>
      <c r="MTZ57" s="131"/>
      <c r="MUA57" s="131"/>
      <c r="MUB57" s="131"/>
      <c r="MUC57" s="131"/>
      <c r="MUD57" s="131"/>
      <c r="MUE57" s="131"/>
      <c r="MUF57" s="131"/>
      <c r="MUG57" s="131"/>
      <c r="MUH57" s="131"/>
      <c r="MUI57" s="131"/>
      <c r="MUJ57" s="131"/>
      <c r="MUK57" s="131"/>
      <c r="MUL57" s="131"/>
      <c r="MUM57" s="131"/>
      <c r="MUN57" s="131"/>
      <c r="MUO57" s="131"/>
      <c r="MUP57" s="131"/>
      <c r="MUQ57" s="131"/>
      <c r="MUR57" s="131"/>
      <c r="MUS57" s="131"/>
      <c r="MUT57" s="131"/>
      <c r="MUU57" s="131"/>
      <c r="MUV57" s="131"/>
      <c r="MUW57" s="131"/>
      <c r="MUX57" s="131"/>
      <c r="MUY57" s="131"/>
      <c r="MUZ57" s="131"/>
      <c r="MVA57" s="131"/>
      <c r="MVB57" s="131"/>
      <c r="MVC57" s="131"/>
      <c r="MVD57" s="131"/>
      <c r="MVE57" s="131"/>
      <c r="MVF57" s="131"/>
      <c r="MVG57" s="131"/>
      <c r="MVH57" s="131"/>
      <c r="MVI57" s="131"/>
      <c r="MVJ57" s="131"/>
      <c r="MVK57" s="131"/>
      <c r="MVL57" s="131"/>
      <c r="MVM57" s="131"/>
      <c r="MVN57" s="131"/>
      <c r="MVO57" s="131"/>
      <c r="MVP57" s="131"/>
      <c r="MVQ57" s="131"/>
      <c r="MVR57" s="131"/>
      <c r="MVS57" s="131"/>
      <c r="MVT57" s="131"/>
      <c r="MVU57" s="131"/>
      <c r="MVV57" s="131"/>
      <c r="MVW57" s="131"/>
      <c r="MVX57" s="131"/>
      <c r="MVY57" s="131"/>
      <c r="MVZ57" s="131"/>
      <c r="MWA57" s="131"/>
      <c r="MWB57" s="131"/>
      <c r="MWC57" s="131"/>
      <c r="MWD57" s="131"/>
      <c r="MWE57" s="131"/>
      <c r="MWF57" s="131"/>
      <c r="MWG57" s="131"/>
      <c r="MWH57" s="131"/>
      <c r="MWI57" s="131"/>
      <c r="MWJ57" s="131"/>
      <c r="MWK57" s="131"/>
      <c r="MWL57" s="131"/>
      <c r="MWM57" s="131"/>
      <c r="MWN57" s="131"/>
      <c r="MWO57" s="131"/>
      <c r="MWP57" s="131"/>
      <c r="MWQ57" s="131"/>
      <c r="MWR57" s="131"/>
      <c r="MWS57" s="131"/>
      <c r="MWT57" s="131"/>
      <c r="MWU57" s="131"/>
      <c r="MWV57" s="131"/>
      <c r="MWW57" s="131"/>
      <c r="MWX57" s="131"/>
      <c r="MWY57" s="131"/>
      <c r="MWZ57" s="131"/>
      <c r="MXA57" s="131"/>
      <c r="MXB57" s="131"/>
      <c r="MXC57" s="131"/>
      <c r="MXD57" s="131"/>
      <c r="MXE57" s="131"/>
      <c r="MXF57" s="131"/>
      <c r="MXG57" s="131"/>
      <c r="MXH57" s="131"/>
      <c r="MXI57" s="131"/>
      <c r="MXJ57" s="131"/>
      <c r="MXK57" s="131"/>
      <c r="MXL57" s="131"/>
      <c r="MXM57" s="131"/>
      <c r="MXN57" s="131"/>
      <c r="MXO57" s="131"/>
      <c r="MXP57" s="131"/>
      <c r="MXQ57" s="131"/>
      <c r="MXR57" s="131"/>
      <c r="MXS57" s="131"/>
      <c r="MXT57" s="131"/>
      <c r="MXU57" s="131"/>
      <c r="MXV57" s="131"/>
      <c r="MXW57" s="131"/>
      <c r="MXX57" s="131"/>
      <c r="MXY57" s="131"/>
      <c r="MXZ57" s="131"/>
      <c r="MYA57" s="131"/>
      <c r="MYB57" s="131"/>
      <c r="MYC57" s="131"/>
      <c r="MYD57" s="131"/>
      <c r="MYE57" s="131"/>
      <c r="MYF57" s="131"/>
      <c r="MYG57" s="131"/>
      <c r="MYH57" s="131"/>
      <c r="MYI57" s="131"/>
      <c r="MYJ57" s="131"/>
      <c r="MYK57" s="131"/>
      <c r="MYL57" s="131"/>
      <c r="MYM57" s="131"/>
      <c r="MYN57" s="131"/>
      <c r="MYO57" s="131"/>
      <c r="MYP57" s="131"/>
      <c r="MYQ57" s="131"/>
      <c r="MYR57" s="131"/>
      <c r="MYS57" s="131"/>
      <c r="MYT57" s="131"/>
      <c r="MYU57" s="131"/>
      <c r="MYV57" s="131"/>
      <c r="MYW57" s="131"/>
      <c r="MYX57" s="131"/>
      <c r="MYY57" s="131"/>
      <c r="MYZ57" s="131"/>
      <c r="MZA57" s="131"/>
      <c r="MZB57" s="131"/>
      <c r="MZC57" s="131"/>
      <c r="MZD57" s="131"/>
      <c r="MZE57" s="131"/>
      <c r="MZF57" s="131"/>
      <c r="MZG57" s="131"/>
      <c r="MZH57" s="131"/>
      <c r="MZI57" s="131"/>
      <c r="MZJ57" s="131"/>
      <c r="MZK57" s="131"/>
      <c r="MZL57" s="131"/>
      <c r="MZM57" s="131"/>
      <c r="MZN57" s="131"/>
      <c r="MZO57" s="131"/>
      <c r="MZP57" s="131"/>
      <c r="MZQ57" s="131"/>
      <c r="MZR57" s="131"/>
      <c r="MZS57" s="131"/>
      <c r="MZT57" s="131"/>
      <c r="MZU57" s="131"/>
      <c r="MZV57" s="131"/>
      <c r="MZW57" s="131"/>
      <c r="MZX57" s="131"/>
      <c r="MZY57" s="131"/>
      <c r="MZZ57" s="131"/>
      <c r="NAA57" s="131"/>
      <c r="NAB57" s="131"/>
      <c r="NAC57" s="131"/>
      <c r="NAD57" s="131"/>
      <c r="NAE57" s="131"/>
      <c r="NAF57" s="131"/>
      <c r="NAG57" s="131"/>
      <c r="NAH57" s="131"/>
      <c r="NAI57" s="131"/>
      <c r="NAJ57" s="131"/>
      <c r="NAK57" s="131"/>
      <c r="NAL57" s="131"/>
      <c r="NAM57" s="131"/>
      <c r="NAN57" s="131"/>
      <c r="NAO57" s="131"/>
      <c r="NAP57" s="131"/>
      <c r="NAQ57" s="131"/>
      <c r="NAR57" s="131"/>
      <c r="NAS57" s="131"/>
      <c r="NAT57" s="131"/>
      <c r="NAU57" s="131"/>
      <c r="NAV57" s="131"/>
      <c r="NAW57" s="131"/>
      <c r="NAX57" s="131"/>
      <c r="NAY57" s="131"/>
      <c r="NAZ57" s="131"/>
      <c r="NBA57" s="131"/>
      <c r="NBB57" s="131"/>
      <c r="NBC57" s="131"/>
      <c r="NBD57" s="131"/>
      <c r="NBE57" s="131"/>
      <c r="NBF57" s="131"/>
      <c r="NBG57" s="131"/>
      <c r="NBH57" s="131"/>
      <c r="NBI57" s="131"/>
      <c r="NBJ57" s="131"/>
      <c r="NBK57" s="131"/>
      <c r="NBL57" s="131"/>
      <c r="NBM57" s="131"/>
      <c r="NBN57" s="131"/>
      <c r="NBO57" s="131"/>
      <c r="NBP57" s="131"/>
      <c r="NBQ57" s="131"/>
      <c r="NBR57" s="131"/>
      <c r="NBS57" s="131"/>
      <c r="NBT57" s="131"/>
      <c r="NBU57" s="131"/>
      <c r="NBV57" s="131"/>
      <c r="NBW57" s="131"/>
      <c r="NBX57" s="131"/>
      <c r="NBY57" s="131"/>
      <c r="NBZ57" s="131"/>
      <c r="NCA57" s="131"/>
      <c r="NCB57" s="131"/>
      <c r="NCC57" s="131"/>
      <c r="NCD57" s="131"/>
      <c r="NCE57" s="131"/>
      <c r="NCF57" s="131"/>
      <c r="NCG57" s="131"/>
      <c r="NCH57" s="131"/>
      <c r="NCI57" s="131"/>
      <c r="NCJ57" s="131"/>
      <c r="NCK57" s="131"/>
      <c r="NCL57" s="131"/>
      <c r="NCM57" s="131"/>
      <c r="NCN57" s="131"/>
      <c r="NCO57" s="131"/>
      <c r="NCP57" s="131"/>
      <c r="NCQ57" s="131"/>
      <c r="NCR57" s="131"/>
      <c r="NCS57" s="131"/>
      <c r="NCT57" s="131"/>
      <c r="NCU57" s="131"/>
      <c r="NCV57" s="131"/>
      <c r="NCW57" s="131"/>
      <c r="NCX57" s="131"/>
      <c r="NCY57" s="131"/>
      <c r="NCZ57" s="131"/>
      <c r="NDA57" s="131"/>
      <c r="NDB57" s="131"/>
      <c r="NDC57" s="131"/>
      <c r="NDD57" s="131"/>
      <c r="NDE57" s="131"/>
      <c r="NDF57" s="131"/>
      <c r="NDG57" s="131"/>
      <c r="NDH57" s="131"/>
      <c r="NDI57" s="131"/>
      <c r="NDJ57" s="131"/>
      <c r="NDK57" s="131"/>
      <c r="NDL57" s="131"/>
      <c r="NDM57" s="131"/>
      <c r="NDN57" s="131"/>
      <c r="NDO57" s="131"/>
      <c r="NDP57" s="131"/>
      <c r="NDQ57" s="131"/>
      <c r="NDR57" s="131"/>
      <c r="NDS57" s="131"/>
      <c r="NDT57" s="131"/>
      <c r="NDU57" s="131"/>
      <c r="NDV57" s="131"/>
      <c r="NDW57" s="131"/>
      <c r="NDX57" s="131"/>
      <c r="NDY57" s="131"/>
      <c r="NDZ57" s="131"/>
      <c r="NEA57" s="131"/>
      <c r="NEB57" s="131"/>
      <c r="NEC57" s="131"/>
      <c r="NED57" s="131"/>
      <c r="NEE57" s="131"/>
      <c r="NEF57" s="131"/>
      <c r="NEG57" s="131"/>
      <c r="NEH57" s="131"/>
      <c r="NEI57" s="131"/>
      <c r="NEJ57" s="131"/>
      <c r="NEK57" s="131"/>
      <c r="NEL57" s="131"/>
      <c r="NEM57" s="131"/>
      <c r="NEN57" s="131"/>
      <c r="NEO57" s="131"/>
      <c r="NEP57" s="131"/>
      <c r="NEQ57" s="131"/>
      <c r="NER57" s="131"/>
      <c r="NES57" s="131"/>
      <c r="NET57" s="131"/>
      <c r="NEU57" s="131"/>
      <c r="NEV57" s="131"/>
      <c r="NEW57" s="131"/>
      <c r="NEX57" s="131"/>
      <c r="NEY57" s="131"/>
      <c r="NEZ57" s="131"/>
      <c r="NFA57" s="131"/>
      <c r="NFB57" s="131"/>
      <c r="NFC57" s="131"/>
      <c r="NFD57" s="131"/>
      <c r="NFE57" s="131"/>
      <c r="NFF57" s="131"/>
      <c r="NFG57" s="131"/>
      <c r="NFH57" s="131"/>
      <c r="NFI57" s="131"/>
      <c r="NFJ57" s="131"/>
      <c r="NFK57" s="131"/>
      <c r="NFL57" s="131"/>
      <c r="NFM57" s="131"/>
      <c r="NFN57" s="131"/>
      <c r="NFO57" s="131"/>
      <c r="NFP57" s="131"/>
      <c r="NFQ57" s="131"/>
      <c r="NFR57" s="131"/>
      <c r="NFS57" s="131"/>
      <c r="NFT57" s="131"/>
      <c r="NFU57" s="131"/>
      <c r="NFV57" s="131"/>
      <c r="NFW57" s="131"/>
      <c r="NFX57" s="131"/>
      <c r="NFY57" s="131"/>
      <c r="NFZ57" s="131"/>
      <c r="NGA57" s="131"/>
      <c r="NGB57" s="131"/>
      <c r="NGC57" s="131"/>
      <c r="NGD57" s="131"/>
      <c r="NGE57" s="131"/>
      <c r="NGF57" s="131"/>
      <c r="NGG57" s="131"/>
      <c r="NGH57" s="131"/>
      <c r="NGI57" s="131"/>
      <c r="NGJ57" s="131"/>
      <c r="NGK57" s="131"/>
      <c r="NGL57" s="131"/>
      <c r="NGM57" s="131"/>
      <c r="NGN57" s="131"/>
      <c r="NGO57" s="131"/>
      <c r="NGP57" s="131"/>
      <c r="NGQ57" s="131"/>
      <c r="NGR57" s="131"/>
      <c r="NGS57" s="131"/>
      <c r="NGT57" s="131"/>
      <c r="NGU57" s="131"/>
      <c r="NGV57" s="131"/>
      <c r="NGW57" s="131"/>
      <c r="NGX57" s="131"/>
      <c r="NGY57" s="131"/>
      <c r="NGZ57" s="131"/>
      <c r="NHA57" s="131"/>
      <c r="NHB57" s="131"/>
      <c r="NHC57" s="131"/>
      <c r="NHD57" s="131"/>
      <c r="NHE57" s="131"/>
      <c r="NHF57" s="131"/>
      <c r="NHG57" s="131"/>
      <c r="NHH57" s="131"/>
      <c r="NHI57" s="131"/>
      <c r="NHJ57" s="131"/>
      <c r="NHK57" s="131"/>
      <c r="NHL57" s="131"/>
      <c r="NHM57" s="131"/>
      <c r="NHN57" s="131"/>
      <c r="NHO57" s="131"/>
      <c r="NHP57" s="131"/>
      <c r="NHQ57" s="131"/>
      <c r="NHR57" s="131"/>
      <c r="NHS57" s="131"/>
      <c r="NHT57" s="131"/>
      <c r="NHU57" s="131"/>
      <c r="NHV57" s="131"/>
      <c r="NHW57" s="131"/>
      <c r="NHX57" s="131"/>
      <c r="NHY57" s="131"/>
      <c r="NHZ57" s="131"/>
      <c r="NIA57" s="131"/>
      <c r="NIB57" s="131"/>
      <c r="NIC57" s="131"/>
      <c r="NID57" s="131"/>
      <c r="NIE57" s="131"/>
      <c r="NIF57" s="131"/>
      <c r="NIG57" s="131"/>
      <c r="NIH57" s="131"/>
      <c r="NII57" s="131"/>
      <c r="NIJ57" s="131"/>
      <c r="NIK57" s="131"/>
      <c r="NIL57" s="131"/>
      <c r="NIM57" s="131"/>
      <c r="NIN57" s="131"/>
      <c r="NIO57" s="131"/>
      <c r="NIP57" s="131"/>
      <c r="NIQ57" s="131"/>
      <c r="NIR57" s="131"/>
      <c r="NIS57" s="131"/>
      <c r="NIT57" s="131"/>
      <c r="NIU57" s="131"/>
      <c r="NIV57" s="131"/>
      <c r="NIW57" s="131"/>
      <c r="NIX57" s="131"/>
      <c r="NIY57" s="131"/>
      <c r="NIZ57" s="131"/>
      <c r="NJA57" s="131"/>
      <c r="NJB57" s="131"/>
      <c r="NJC57" s="131"/>
      <c r="NJD57" s="131"/>
      <c r="NJE57" s="131"/>
      <c r="NJF57" s="131"/>
      <c r="NJG57" s="131"/>
      <c r="NJH57" s="131"/>
      <c r="NJI57" s="131"/>
      <c r="NJJ57" s="131"/>
      <c r="NJK57" s="131"/>
      <c r="NJL57" s="131"/>
      <c r="NJM57" s="131"/>
      <c r="NJN57" s="131"/>
      <c r="NJO57" s="131"/>
      <c r="NJP57" s="131"/>
      <c r="NJQ57" s="131"/>
      <c r="NJR57" s="131"/>
      <c r="NJS57" s="131"/>
      <c r="NJT57" s="131"/>
      <c r="NJU57" s="131"/>
      <c r="NJV57" s="131"/>
      <c r="NJW57" s="131"/>
      <c r="NJX57" s="131"/>
      <c r="NJY57" s="131"/>
      <c r="NJZ57" s="131"/>
      <c r="NKA57" s="131"/>
      <c r="NKB57" s="131"/>
      <c r="NKC57" s="131"/>
      <c r="NKD57" s="131"/>
      <c r="NKE57" s="131"/>
      <c r="NKF57" s="131"/>
      <c r="NKG57" s="131"/>
      <c r="NKH57" s="131"/>
      <c r="NKI57" s="131"/>
      <c r="NKJ57" s="131"/>
      <c r="NKK57" s="131"/>
      <c r="NKL57" s="131"/>
      <c r="NKM57" s="131"/>
      <c r="NKN57" s="131"/>
      <c r="NKO57" s="131"/>
      <c r="NKP57" s="131"/>
      <c r="NKQ57" s="131"/>
      <c r="NKR57" s="131"/>
      <c r="NKS57" s="131"/>
      <c r="NKT57" s="131"/>
      <c r="NKU57" s="131"/>
      <c r="NKV57" s="131"/>
      <c r="NKW57" s="131"/>
      <c r="NKX57" s="131"/>
      <c r="NKY57" s="131"/>
      <c r="NKZ57" s="131"/>
      <c r="NLA57" s="131"/>
      <c r="NLB57" s="131"/>
      <c r="NLC57" s="131"/>
      <c r="NLD57" s="131"/>
      <c r="NLE57" s="131"/>
      <c r="NLF57" s="131"/>
      <c r="NLG57" s="131"/>
      <c r="NLH57" s="131"/>
      <c r="NLI57" s="131"/>
      <c r="NLJ57" s="131"/>
      <c r="NLK57" s="131"/>
      <c r="NLL57" s="131"/>
      <c r="NLM57" s="131"/>
      <c r="NLN57" s="131"/>
      <c r="NLO57" s="131"/>
      <c r="NLP57" s="131"/>
      <c r="NLQ57" s="131"/>
      <c r="NLR57" s="131"/>
      <c r="NLS57" s="131"/>
      <c r="NLT57" s="131"/>
      <c r="NLU57" s="131"/>
      <c r="NLV57" s="131"/>
      <c r="NLW57" s="131"/>
      <c r="NLX57" s="131"/>
      <c r="NLY57" s="131"/>
      <c r="NLZ57" s="131"/>
      <c r="NMA57" s="131"/>
      <c r="NMB57" s="131"/>
      <c r="NMC57" s="131"/>
      <c r="NMD57" s="131"/>
      <c r="NME57" s="131"/>
      <c r="NMF57" s="131"/>
      <c r="NMG57" s="131"/>
      <c r="NMH57" s="131"/>
      <c r="NMI57" s="131"/>
      <c r="NMJ57" s="131"/>
      <c r="NMK57" s="131"/>
      <c r="NML57" s="131"/>
      <c r="NMM57" s="131"/>
      <c r="NMN57" s="131"/>
      <c r="NMO57" s="131"/>
      <c r="NMP57" s="131"/>
      <c r="NMQ57" s="131"/>
      <c r="NMR57" s="131"/>
      <c r="NMS57" s="131"/>
      <c r="NMT57" s="131"/>
      <c r="NMU57" s="131"/>
      <c r="NMV57" s="131"/>
      <c r="NMW57" s="131"/>
      <c r="NMX57" s="131"/>
      <c r="NMY57" s="131"/>
      <c r="NMZ57" s="131"/>
      <c r="NNA57" s="131"/>
      <c r="NNB57" s="131"/>
      <c r="NNC57" s="131"/>
      <c r="NND57" s="131"/>
      <c r="NNE57" s="131"/>
      <c r="NNF57" s="131"/>
      <c r="NNG57" s="131"/>
      <c r="NNH57" s="131"/>
      <c r="NNI57" s="131"/>
      <c r="NNJ57" s="131"/>
      <c r="NNK57" s="131"/>
      <c r="NNL57" s="131"/>
      <c r="NNM57" s="131"/>
      <c r="NNN57" s="131"/>
      <c r="NNO57" s="131"/>
      <c r="NNP57" s="131"/>
      <c r="NNQ57" s="131"/>
      <c r="NNR57" s="131"/>
      <c r="NNS57" s="131"/>
      <c r="NNT57" s="131"/>
      <c r="NNU57" s="131"/>
      <c r="NNV57" s="131"/>
      <c r="NNW57" s="131"/>
      <c r="NNX57" s="131"/>
      <c r="NNY57" s="131"/>
      <c r="NNZ57" s="131"/>
      <c r="NOA57" s="131"/>
      <c r="NOB57" s="131"/>
      <c r="NOC57" s="131"/>
      <c r="NOD57" s="131"/>
      <c r="NOE57" s="131"/>
      <c r="NOF57" s="131"/>
      <c r="NOG57" s="131"/>
      <c r="NOH57" s="131"/>
      <c r="NOI57" s="131"/>
      <c r="NOJ57" s="131"/>
      <c r="NOK57" s="131"/>
      <c r="NOL57" s="131"/>
      <c r="NOM57" s="131"/>
      <c r="NON57" s="131"/>
      <c r="NOO57" s="131"/>
      <c r="NOP57" s="131"/>
      <c r="NOQ57" s="131"/>
      <c r="NOR57" s="131"/>
      <c r="NOS57" s="131"/>
      <c r="NOT57" s="131"/>
      <c r="NOU57" s="131"/>
      <c r="NOV57" s="131"/>
      <c r="NOW57" s="131"/>
      <c r="NOX57" s="131"/>
      <c r="NOY57" s="131"/>
      <c r="NOZ57" s="131"/>
      <c r="NPA57" s="131"/>
      <c r="NPB57" s="131"/>
      <c r="NPC57" s="131"/>
      <c r="NPD57" s="131"/>
      <c r="NPE57" s="131"/>
      <c r="NPF57" s="131"/>
      <c r="NPG57" s="131"/>
      <c r="NPH57" s="131"/>
      <c r="NPI57" s="131"/>
      <c r="NPJ57" s="131"/>
      <c r="NPK57" s="131"/>
      <c r="NPL57" s="131"/>
      <c r="NPM57" s="131"/>
      <c r="NPN57" s="131"/>
      <c r="NPO57" s="131"/>
      <c r="NPP57" s="131"/>
      <c r="NPQ57" s="131"/>
      <c r="NPR57" s="131"/>
      <c r="NPS57" s="131"/>
      <c r="NPT57" s="131"/>
      <c r="NPU57" s="131"/>
      <c r="NPV57" s="131"/>
      <c r="NPW57" s="131"/>
      <c r="NPX57" s="131"/>
      <c r="NPY57" s="131"/>
      <c r="NPZ57" s="131"/>
      <c r="NQA57" s="131"/>
      <c r="NQB57" s="131"/>
      <c r="NQC57" s="131"/>
      <c r="NQD57" s="131"/>
      <c r="NQE57" s="131"/>
      <c r="NQF57" s="131"/>
      <c r="NQG57" s="131"/>
      <c r="NQH57" s="131"/>
      <c r="NQI57" s="131"/>
      <c r="NQJ57" s="131"/>
      <c r="NQK57" s="131"/>
      <c r="NQL57" s="131"/>
      <c r="NQM57" s="131"/>
      <c r="NQN57" s="131"/>
      <c r="NQO57" s="131"/>
      <c r="NQP57" s="131"/>
      <c r="NQQ57" s="131"/>
      <c r="NQR57" s="131"/>
      <c r="NQS57" s="131"/>
      <c r="NQT57" s="131"/>
      <c r="NQU57" s="131"/>
      <c r="NQV57" s="131"/>
      <c r="NQW57" s="131"/>
      <c r="NQX57" s="131"/>
      <c r="NQY57" s="131"/>
      <c r="NQZ57" s="131"/>
      <c r="NRA57" s="131"/>
      <c r="NRB57" s="131"/>
      <c r="NRC57" s="131"/>
      <c r="NRD57" s="131"/>
      <c r="NRE57" s="131"/>
      <c r="NRF57" s="131"/>
      <c r="NRG57" s="131"/>
      <c r="NRH57" s="131"/>
      <c r="NRI57" s="131"/>
      <c r="NRJ57" s="131"/>
      <c r="NRK57" s="131"/>
      <c r="NRL57" s="131"/>
      <c r="NRM57" s="131"/>
      <c r="NRN57" s="131"/>
      <c r="NRO57" s="131"/>
      <c r="NRP57" s="131"/>
      <c r="NRQ57" s="131"/>
      <c r="NRR57" s="131"/>
      <c r="NRS57" s="131"/>
      <c r="NRT57" s="131"/>
      <c r="NRU57" s="131"/>
      <c r="NRV57" s="131"/>
      <c r="NRW57" s="131"/>
      <c r="NRX57" s="131"/>
      <c r="NRY57" s="131"/>
      <c r="NRZ57" s="131"/>
      <c r="NSA57" s="131"/>
      <c r="NSB57" s="131"/>
      <c r="NSC57" s="131"/>
      <c r="NSD57" s="131"/>
      <c r="NSE57" s="131"/>
      <c r="NSF57" s="131"/>
      <c r="NSG57" s="131"/>
      <c r="NSH57" s="131"/>
      <c r="NSI57" s="131"/>
      <c r="NSJ57" s="131"/>
      <c r="NSK57" s="131"/>
      <c r="NSL57" s="131"/>
      <c r="NSM57" s="131"/>
      <c r="NSN57" s="131"/>
      <c r="NSO57" s="131"/>
      <c r="NSP57" s="131"/>
      <c r="NSQ57" s="131"/>
      <c r="NSR57" s="131"/>
      <c r="NSS57" s="131"/>
      <c r="NST57" s="131"/>
      <c r="NSU57" s="131"/>
      <c r="NSV57" s="131"/>
      <c r="NSW57" s="131"/>
      <c r="NSX57" s="131"/>
      <c r="NSY57" s="131"/>
      <c r="NSZ57" s="131"/>
      <c r="NTA57" s="131"/>
      <c r="NTB57" s="131"/>
      <c r="NTC57" s="131"/>
      <c r="NTD57" s="131"/>
      <c r="NTE57" s="131"/>
      <c r="NTF57" s="131"/>
      <c r="NTG57" s="131"/>
      <c r="NTH57" s="131"/>
      <c r="NTI57" s="131"/>
      <c r="NTJ57" s="131"/>
      <c r="NTK57" s="131"/>
      <c r="NTL57" s="131"/>
      <c r="NTM57" s="131"/>
      <c r="NTN57" s="131"/>
      <c r="NTO57" s="131"/>
      <c r="NTP57" s="131"/>
      <c r="NTQ57" s="131"/>
      <c r="NTR57" s="131"/>
      <c r="NTS57" s="131"/>
      <c r="NTT57" s="131"/>
      <c r="NTU57" s="131"/>
      <c r="NTV57" s="131"/>
      <c r="NTW57" s="131"/>
      <c r="NTX57" s="131"/>
      <c r="NTY57" s="131"/>
      <c r="NTZ57" s="131"/>
      <c r="NUA57" s="131"/>
      <c r="NUB57" s="131"/>
      <c r="NUC57" s="131"/>
      <c r="NUD57" s="131"/>
      <c r="NUE57" s="131"/>
      <c r="NUF57" s="131"/>
      <c r="NUG57" s="131"/>
      <c r="NUH57" s="131"/>
      <c r="NUI57" s="131"/>
      <c r="NUJ57" s="131"/>
      <c r="NUK57" s="131"/>
      <c r="NUL57" s="131"/>
      <c r="NUM57" s="131"/>
      <c r="NUN57" s="131"/>
      <c r="NUO57" s="131"/>
      <c r="NUP57" s="131"/>
      <c r="NUQ57" s="131"/>
      <c r="NUR57" s="131"/>
      <c r="NUS57" s="131"/>
      <c r="NUT57" s="131"/>
      <c r="NUU57" s="131"/>
      <c r="NUV57" s="131"/>
      <c r="NUW57" s="131"/>
      <c r="NUX57" s="131"/>
      <c r="NUY57" s="131"/>
      <c r="NUZ57" s="131"/>
      <c r="NVA57" s="131"/>
      <c r="NVB57" s="131"/>
      <c r="NVC57" s="131"/>
      <c r="NVD57" s="131"/>
      <c r="NVE57" s="131"/>
      <c r="NVF57" s="131"/>
      <c r="NVG57" s="131"/>
      <c r="NVH57" s="131"/>
      <c r="NVI57" s="131"/>
      <c r="NVJ57" s="131"/>
      <c r="NVK57" s="131"/>
      <c r="NVL57" s="131"/>
      <c r="NVM57" s="131"/>
      <c r="NVN57" s="131"/>
      <c r="NVO57" s="131"/>
      <c r="NVP57" s="131"/>
      <c r="NVQ57" s="131"/>
      <c r="NVR57" s="131"/>
      <c r="NVS57" s="131"/>
      <c r="NVT57" s="131"/>
      <c r="NVU57" s="131"/>
      <c r="NVV57" s="131"/>
      <c r="NVW57" s="131"/>
      <c r="NVX57" s="131"/>
      <c r="NVY57" s="131"/>
      <c r="NVZ57" s="131"/>
      <c r="NWA57" s="131"/>
      <c r="NWB57" s="131"/>
      <c r="NWC57" s="131"/>
      <c r="NWD57" s="131"/>
      <c r="NWE57" s="131"/>
      <c r="NWF57" s="131"/>
      <c r="NWG57" s="131"/>
      <c r="NWH57" s="131"/>
      <c r="NWI57" s="131"/>
      <c r="NWJ57" s="131"/>
      <c r="NWK57" s="131"/>
      <c r="NWL57" s="131"/>
      <c r="NWM57" s="131"/>
      <c r="NWN57" s="131"/>
      <c r="NWO57" s="131"/>
      <c r="NWP57" s="131"/>
      <c r="NWQ57" s="131"/>
      <c r="NWR57" s="131"/>
      <c r="NWS57" s="131"/>
      <c r="NWT57" s="131"/>
      <c r="NWU57" s="131"/>
      <c r="NWV57" s="131"/>
      <c r="NWW57" s="131"/>
      <c r="NWX57" s="131"/>
      <c r="NWY57" s="131"/>
      <c r="NWZ57" s="131"/>
      <c r="NXA57" s="131"/>
      <c r="NXB57" s="131"/>
      <c r="NXC57" s="131"/>
      <c r="NXD57" s="131"/>
      <c r="NXE57" s="131"/>
      <c r="NXF57" s="131"/>
      <c r="NXG57" s="131"/>
      <c r="NXH57" s="131"/>
      <c r="NXI57" s="131"/>
      <c r="NXJ57" s="131"/>
      <c r="NXK57" s="131"/>
      <c r="NXL57" s="131"/>
      <c r="NXM57" s="131"/>
      <c r="NXN57" s="131"/>
      <c r="NXO57" s="131"/>
      <c r="NXP57" s="131"/>
      <c r="NXQ57" s="131"/>
      <c r="NXR57" s="131"/>
      <c r="NXS57" s="131"/>
      <c r="NXT57" s="131"/>
      <c r="NXU57" s="131"/>
      <c r="NXV57" s="131"/>
      <c r="NXW57" s="131"/>
      <c r="NXX57" s="131"/>
      <c r="NXY57" s="131"/>
      <c r="NXZ57" s="131"/>
      <c r="NYA57" s="131"/>
      <c r="NYB57" s="131"/>
      <c r="NYC57" s="131"/>
      <c r="NYD57" s="131"/>
      <c r="NYE57" s="131"/>
      <c r="NYF57" s="131"/>
      <c r="NYG57" s="131"/>
      <c r="NYH57" s="131"/>
      <c r="NYI57" s="131"/>
      <c r="NYJ57" s="131"/>
      <c r="NYK57" s="131"/>
      <c r="NYL57" s="131"/>
      <c r="NYM57" s="131"/>
      <c r="NYN57" s="131"/>
      <c r="NYO57" s="131"/>
      <c r="NYP57" s="131"/>
      <c r="NYQ57" s="131"/>
      <c r="NYR57" s="131"/>
      <c r="NYS57" s="131"/>
      <c r="NYT57" s="131"/>
      <c r="NYU57" s="131"/>
      <c r="NYV57" s="131"/>
      <c r="NYW57" s="131"/>
      <c r="NYX57" s="131"/>
      <c r="NYY57" s="131"/>
      <c r="NYZ57" s="131"/>
      <c r="NZA57" s="131"/>
      <c r="NZB57" s="131"/>
      <c r="NZC57" s="131"/>
      <c r="NZD57" s="131"/>
      <c r="NZE57" s="131"/>
      <c r="NZF57" s="131"/>
      <c r="NZG57" s="131"/>
      <c r="NZH57" s="131"/>
      <c r="NZI57" s="131"/>
      <c r="NZJ57" s="131"/>
      <c r="NZK57" s="131"/>
      <c r="NZL57" s="131"/>
      <c r="NZM57" s="131"/>
      <c r="NZN57" s="131"/>
      <c r="NZO57" s="131"/>
      <c r="NZP57" s="131"/>
      <c r="NZQ57" s="131"/>
      <c r="NZR57" s="131"/>
      <c r="NZS57" s="131"/>
      <c r="NZT57" s="131"/>
      <c r="NZU57" s="131"/>
      <c r="NZV57" s="131"/>
      <c r="NZW57" s="131"/>
      <c r="NZX57" s="131"/>
      <c r="NZY57" s="131"/>
      <c r="NZZ57" s="131"/>
      <c r="OAA57" s="131"/>
      <c r="OAB57" s="131"/>
      <c r="OAC57" s="131"/>
      <c r="OAD57" s="131"/>
      <c r="OAE57" s="131"/>
      <c r="OAF57" s="131"/>
      <c r="OAG57" s="131"/>
      <c r="OAH57" s="131"/>
      <c r="OAI57" s="131"/>
      <c r="OAJ57" s="131"/>
      <c r="OAK57" s="131"/>
      <c r="OAL57" s="131"/>
      <c r="OAM57" s="131"/>
      <c r="OAN57" s="131"/>
      <c r="OAO57" s="131"/>
      <c r="OAP57" s="131"/>
      <c r="OAQ57" s="131"/>
      <c r="OAR57" s="131"/>
      <c r="OAS57" s="131"/>
      <c r="OAT57" s="131"/>
      <c r="OAU57" s="131"/>
      <c r="OAV57" s="131"/>
      <c r="OAW57" s="131"/>
      <c r="OAX57" s="131"/>
      <c r="OAY57" s="131"/>
      <c r="OAZ57" s="131"/>
      <c r="OBA57" s="131"/>
      <c r="OBB57" s="131"/>
      <c r="OBC57" s="131"/>
      <c r="OBD57" s="131"/>
      <c r="OBE57" s="131"/>
      <c r="OBF57" s="131"/>
      <c r="OBG57" s="131"/>
      <c r="OBH57" s="131"/>
      <c r="OBI57" s="131"/>
      <c r="OBJ57" s="131"/>
      <c r="OBK57" s="131"/>
      <c r="OBL57" s="131"/>
      <c r="OBM57" s="131"/>
      <c r="OBN57" s="131"/>
      <c r="OBO57" s="131"/>
      <c r="OBP57" s="131"/>
      <c r="OBQ57" s="131"/>
      <c r="OBR57" s="131"/>
      <c r="OBS57" s="131"/>
      <c r="OBT57" s="131"/>
      <c r="OBU57" s="131"/>
      <c r="OBV57" s="131"/>
      <c r="OBW57" s="131"/>
      <c r="OBX57" s="131"/>
      <c r="OBY57" s="131"/>
      <c r="OBZ57" s="131"/>
      <c r="OCA57" s="131"/>
      <c r="OCB57" s="131"/>
      <c r="OCC57" s="131"/>
      <c r="OCD57" s="131"/>
      <c r="OCE57" s="131"/>
      <c r="OCF57" s="131"/>
      <c r="OCG57" s="131"/>
      <c r="OCH57" s="131"/>
      <c r="OCI57" s="131"/>
      <c r="OCJ57" s="131"/>
      <c r="OCK57" s="131"/>
      <c r="OCL57" s="131"/>
      <c r="OCM57" s="131"/>
      <c r="OCN57" s="131"/>
      <c r="OCO57" s="131"/>
      <c r="OCP57" s="131"/>
      <c r="OCQ57" s="131"/>
      <c r="OCR57" s="131"/>
      <c r="OCS57" s="131"/>
      <c r="OCT57" s="131"/>
      <c r="OCU57" s="131"/>
      <c r="OCV57" s="131"/>
      <c r="OCW57" s="131"/>
      <c r="OCX57" s="131"/>
      <c r="OCY57" s="131"/>
      <c r="OCZ57" s="131"/>
      <c r="ODA57" s="131"/>
      <c r="ODB57" s="131"/>
      <c r="ODC57" s="131"/>
      <c r="ODD57" s="131"/>
      <c r="ODE57" s="131"/>
      <c r="ODF57" s="131"/>
      <c r="ODG57" s="131"/>
      <c r="ODH57" s="131"/>
      <c r="ODI57" s="131"/>
      <c r="ODJ57" s="131"/>
      <c r="ODK57" s="131"/>
      <c r="ODL57" s="131"/>
      <c r="ODM57" s="131"/>
      <c r="ODN57" s="131"/>
      <c r="ODO57" s="131"/>
      <c r="ODP57" s="131"/>
      <c r="ODQ57" s="131"/>
      <c r="ODR57" s="131"/>
      <c r="ODS57" s="131"/>
      <c r="ODT57" s="131"/>
      <c r="ODU57" s="131"/>
      <c r="ODV57" s="131"/>
      <c r="ODW57" s="131"/>
      <c r="ODX57" s="131"/>
      <c r="ODY57" s="131"/>
      <c r="ODZ57" s="131"/>
      <c r="OEA57" s="131"/>
      <c r="OEB57" s="131"/>
      <c r="OEC57" s="131"/>
      <c r="OED57" s="131"/>
      <c r="OEE57" s="131"/>
      <c r="OEF57" s="131"/>
      <c r="OEG57" s="131"/>
      <c r="OEH57" s="131"/>
      <c r="OEI57" s="131"/>
      <c r="OEJ57" s="131"/>
      <c r="OEK57" s="131"/>
      <c r="OEL57" s="131"/>
      <c r="OEM57" s="131"/>
      <c r="OEN57" s="131"/>
      <c r="OEO57" s="131"/>
      <c r="OEP57" s="131"/>
      <c r="OEQ57" s="131"/>
      <c r="OER57" s="131"/>
      <c r="OES57" s="131"/>
      <c r="OET57" s="131"/>
      <c r="OEU57" s="131"/>
      <c r="OEV57" s="131"/>
      <c r="OEW57" s="131"/>
      <c r="OEX57" s="131"/>
      <c r="OEY57" s="131"/>
      <c r="OEZ57" s="131"/>
      <c r="OFA57" s="131"/>
      <c r="OFB57" s="131"/>
      <c r="OFC57" s="131"/>
      <c r="OFD57" s="131"/>
      <c r="OFE57" s="131"/>
      <c r="OFF57" s="131"/>
      <c r="OFG57" s="131"/>
      <c r="OFH57" s="131"/>
      <c r="OFI57" s="131"/>
      <c r="OFJ57" s="131"/>
      <c r="OFK57" s="131"/>
      <c r="OFL57" s="131"/>
      <c r="OFM57" s="131"/>
      <c r="OFN57" s="131"/>
      <c r="OFO57" s="131"/>
      <c r="OFP57" s="131"/>
      <c r="OFQ57" s="131"/>
      <c r="OFR57" s="131"/>
      <c r="OFS57" s="131"/>
      <c r="OFT57" s="131"/>
      <c r="OFU57" s="131"/>
      <c r="OFV57" s="131"/>
      <c r="OFW57" s="131"/>
      <c r="OFX57" s="131"/>
      <c r="OFY57" s="131"/>
      <c r="OFZ57" s="131"/>
      <c r="OGA57" s="131"/>
      <c r="OGB57" s="131"/>
      <c r="OGC57" s="131"/>
      <c r="OGD57" s="131"/>
      <c r="OGE57" s="131"/>
      <c r="OGF57" s="131"/>
      <c r="OGG57" s="131"/>
      <c r="OGH57" s="131"/>
      <c r="OGI57" s="131"/>
      <c r="OGJ57" s="131"/>
      <c r="OGK57" s="131"/>
      <c r="OGL57" s="131"/>
      <c r="OGM57" s="131"/>
      <c r="OGN57" s="131"/>
      <c r="OGO57" s="131"/>
      <c r="OGP57" s="131"/>
      <c r="OGQ57" s="131"/>
      <c r="OGR57" s="131"/>
      <c r="OGS57" s="131"/>
      <c r="OGT57" s="131"/>
      <c r="OGU57" s="131"/>
      <c r="OGV57" s="131"/>
      <c r="OGW57" s="131"/>
      <c r="OGX57" s="131"/>
      <c r="OGY57" s="131"/>
      <c r="OGZ57" s="131"/>
      <c r="OHA57" s="131"/>
      <c r="OHB57" s="131"/>
      <c r="OHC57" s="131"/>
      <c r="OHD57" s="131"/>
      <c r="OHE57" s="131"/>
      <c r="OHF57" s="131"/>
      <c r="OHG57" s="131"/>
      <c r="OHH57" s="131"/>
      <c r="OHI57" s="131"/>
      <c r="OHJ57" s="131"/>
      <c r="OHK57" s="131"/>
      <c r="OHL57" s="131"/>
      <c r="OHM57" s="131"/>
      <c r="OHN57" s="131"/>
      <c r="OHO57" s="131"/>
      <c r="OHP57" s="131"/>
      <c r="OHQ57" s="131"/>
      <c r="OHR57" s="131"/>
      <c r="OHS57" s="131"/>
      <c r="OHT57" s="131"/>
      <c r="OHU57" s="131"/>
      <c r="OHV57" s="131"/>
      <c r="OHW57" s="131"/>
      <c r="OHX57" s="131"/>
      <c r="OHY57" s="131"/>
      <c r="OHZ57" s="131"/>
      <c r="OIA57" s="131"/>
      <c r="OIB57" s="131"/>
      <c r="OIC57" s="131"/>
      <c r="OID57" s="131"/>
      <c r="OIE57" s="131"/>
      <c r="OIF57" s="131"/>
      <c r="OIG57" s="131"/>
      <c r="OIH57" s="131"/>
      <c r="OII57" s="131"/>
      <c r="OIJ57" s="131"/>
      <c r="OIK57" s="131"/>
      <c r="OIL57" s="131"/>
      <c r="OIM57" s="131"/>
      <c r="OIN57" s="131"/>
      <c r="OIO57" s="131"/>
      <c r="OIP57" s="131"/>
      <c r="OIQ57" s="131"/>
      <c r="OIR57" s="131"/>
      <c r="OIS57" s="131"/>
      <c r="OIT57" s="131"/>
      <c r="OIU57" s="131"/>
      <c r="OIV57" s="131"/>
      <c r="OIW57" s="131"/>
      <c r="OIX57" s="131"/>
      <c r="OIY57" s="131"/>
      <c r="OIZ57" s="131"/>
      <c r="OJA57" s="131"/>
      <c r="OJB57" s="131"/>
      <c r="OJC57" s="131"/>
      <c r="OJD57" s="131"/>
      <c r="OJE57" s="131"/>
      <c r="OJF57" s="131"/>
      <c r="OJG57" s="131"/>
      <c r="OJH57" s="131"/>
      <c r="OJI57" s="131"/>
      <c r="OJJ57" s="131"/>
      <c r="OJK57" s="131"/>
      <c r="OJL57" s="131"/>
      <c r="OJM57" s="131"/>
      <c r="OJN57" s="131"/>
      <c r="OJO57" s="131"/>
      <c r="OJP57" s="131"/>
      <c r="OJQ57" s="131"/>
      <c r="OJR57" s="131"/>
      <c r="OJS57" s="131"/>
      <c r="OJT57" s="131"/>
      <c r="OJU57" s="131"/>
      <c r="OJV57" s="131"/>
      <c r="OJW57" s="131"/>
      <c r="OJX57" s="131"/>
      <c r="OJY57" s="131"/>
      <c r="OJZ57" s="131"/>
      <c r="OKA57" s="131"/>
      <c r="OKB57" s="131"/>
      <c r="OKC57" s="131"/>
      <c r="OKD57" s="131"/>
      <c r="OKE57" s="131"/>
      <c r="OKF57" s="131"/>
      <c r="OKG57" s="131"/>
      <c r="OKH57" s="131"/>
      <c r="OKI57" s="131"/>
      <c r="OKJ57" s="131"/>
      <c r="OKK57" s="131"/>
      <c r="OKL57" s="131"/>
      <c r="OKM57" s="131"/>
      <c r="OKN57" s="131"/>
      <c r="OKO57" s="131"/>
      <c r="OKP57" s="131"/>
      <c r="OKQ57" s="131"/>
      <c r="OKR57" s="131"/>
      <c r="OKS57" s="131"/>
      <c r="OKT57" s="131"/>
      <c r="OKU57" s="131"/>
      <c r="OKV57" s="131"/>
      <c r="OKW57" s="131"/>
      <c r="OKX57" s="131"/>
      <c r="OKY57" s="131"/>
      <c r="OKZ57" s="131"/>
      <c r="OLA57" s="131"/>
      <c r="OLB57" s="131"/>
      <c r="OLC57" s="131"/>
      <c r="OLD57" s="131"/>
      <c r="OLE57" s="131"/>
      <c r="OLF57" s="131"/>
      <c r="OLG57" s="131"/>
      <c r="OLH57" s="131"/>
      <c r="OLI57" s="131"/>
      <c r="OLJ57" s="131"/>
      <c r="OLK57" s="131"/>
      <c r="OLL57" s="131"/>
      <c r="OLM57" s="131"/>
      <c r="OLN57" s="131"/>
      <c r="OLO57" s="131"/>
      <c r="OLP57" s="131"/>
      <c r="OLQ57" s="131"/>
      <c r="OLR57" s="131"/>
      <c r="OLS57" s="131"/>
      <c r="OLT57" s="131"/>
      <c r="OLU57" s="131"/>
      <c r="OLV57" s="131"/>
      <c r="OLW57" s="131"/>
      <c r="OLX57" s="131"/>
      <c r="OLY57" s="131"/>
      <c r="OLZ57" s="131"/>
      <c r="OMA57" s="131"/>
      <c r="OMB57" s="131"/>
      <c r="OMC57" s="131"/>
      <c r="OMD57" s="131"/>
      <c r="OME57" s="131"/>
      <c r="OMF57" s="131"/>
      <c r="OMG57" s="131"/>
      <c r="OMH57" s="131"/>
      <c r="OMI57" s="131"/>
      <c r="OMJ57" s="131"/>
      <c r="OMK57" s="131"/>
      <c r="OML57" s="131"/>
      <c r="OMM57" s="131"/>
      <c r="OMN57" s="131"/>
      <c r="OMO57" s="131"/>
      <c r="OMP57" s="131"/>
      <c r="OMQ57" s="131"/>
      <c r="OMR57" s="131"/>
      <c r="OMS57" s="131"/>
      <c r="OMT57" s="131"/>
      <c r="OMU57" s="131"/>
      <c r="OMV57" s="131"/>
      <c r="OMW57" s="131"/>
      <c r="OMX57" s="131"/>
      <c r="OMY57" s="131"/>
      <c r="OMZ57" s="131"/>
      <c r="ONA57" s="131"/>
      <c r="ONB57" s="131"/>
      <c r="ONC57" s="131"/>
      <c r="OND57" s="131"/>
      <c r="ONE57" s="131"/>
      <c r="ONF57" s="131"/>
      <c r="ONG57" s="131"/>
      <c r="ONH57" s="131"/>
      <c r="ONI57" s="131"/>
      <c r="ONJ57" s="131"/>
      <c r="ONK57" s="131"/>
      <c r="ONL57" s="131"/>
      <c r="ONM57" s="131"/>
      <c r="ONN57" s="131"/>
      <c r="ONO57" s="131"/>
      <c r="ONP57" s="131"/>
      <c r="ONQ57" s="131"/>
      <c r="ONR57" s="131"/>
      <c r="ONS57" s="131"/>
      <c r="ONT57" s="131"/>
      <c r="ONU57" s="131"/>
      <c r="ONV57" s="131"/>
      <c r="ONW57" s="131"/>
      <c r="ONX57" s="131"/>
      <c r="ONY57" s="131"/>
      <c r="ONZ57" s="131"/>
      <c r="OOA57" s="131"/>
      <c r="OOB57" s="131"/>
      <c r="OOC57" s="131"/>
      <c r="OOD57" s="131"/>
      <c r="OOE57" s="131"/>
      <c r="OOF57" s="131"/>
      <c r="OOG57" s="131"/>
      <c r="OOH57" s="131"/>
      <c r="OOI57" s="131"/>
      <c r="OOJ57" s="131"/>
      <c r="OOK57" s="131"/>
      <c r="OOL57" s="131"/>
      <c r="OOM57" s="131"/>
      <c r="OON57" s="131"/>
      <c r="OOO57" s="131"/>
      <c r="OOP57" s="131"/>
      <c r="OOQ57" s="131"/>
      <c r="OOR57" s="131"/>
      <c r="OOS57" s="131"/>
      <c r="OOT57" s="131"/>
      <c r="OOU57" s="131"/>
      <c r="OOV57" s="131"/>
      <c r="OOW57" s="131"/>
      <c r="OOX57" s="131"/>
      <c r="OOY57" s="131"/>
      <c r="OOZ57" s="131"/>
      <c r="OPA57" s="131"/>
      <c r="OPB57" s="131"/>
      <c r="OPC57" s="131"/>
      <c r="OPD57" s="131"/>
      <c r="OPE57" s="131"/>
      <c r="OPF57" s="131"/>
      <c r="OPG57" s="131"/>
      <c r="OPH57" s="131"/>
      <c r="OPI57" s="131"/>
      <c r="OPJ57" s="131"/>
      <c r="OPK57" s="131"/>
      <c r="OPL57" s="131"/>
      <c r="OPM57" s="131"/>
      <c r="OPN57" s="131"/>
      <c r="OPO57" s="131"/>
      <c r="OPP57" s="131"/>
      <c r="OPQ57" s="131"/>
      <c r="OPR57" s="131"/>
      <c r="OPS57" s="131"/>
      <c r="OPT57" s="131"/>
      <c r="OPU57" s="131"/>
      <c r="OPV57" s="131"/>
      <c r="OPW57" s="131"/>
      <c r="OPX57" s="131"/>
      <c r="OPY57" s="131"/>
      <c r="OPZ57" s="131"/>
      <c r="OQA57" s="131"/>
      <c r="OQB57" s="131"/>
      <c r="OQC57" s="131"/>
      <c r="OQD57" s="131"/>
      <c r="OQE57" s="131"/>
      <c r="OQF57" s="131"/>
      <c r="OQG57" s="131"/>
      <c r="OQH57" s="131"/>
      <c r="OQI57" s="131"/>
      <c r="OQJ57" s="131"/>
      <c r="OQK57" s="131"/>
      <c r="OQL57" s="131"/>
      <c r="OQM57" s="131"/>
      <c r="OQN57" s="131"/>
      <c r="OQO57" s="131"/>
      <c r="OQP57" s="131"/>
      <c r="OQQ57" s="131"/>
      <c r="OQR57" s="131"/>
      <c r="OQS57" s="131"/>
      <c r="OQT57" s="131"/>
      <c r="OQU57" s="131"/>
      <c r="OQV57" s="131"/>
      <c r="OQW57" s="131"/>
      <c r="OQX57" s="131"/>
      <c r="OQY57" s="131"/>
      <c r="OQZ57" s="131"/>
      <c r="ORA57" s="131"/>
      <c r="ORB57" s="131"/>
      <c r="ORC57" s="131"/>
      <c r="ORD57" s="131"/>
      <c r="ORE57" s="131"/>
      <c r="ORF57" s="131"/>
      <c r="ORG57" s="131"/>
      <c r="ORH57" s="131"/>
      <c r="ORI57" s="131"/>
      <c r="ORJ57" s="131"/>
      <c r="ORK57" s="131"/>
      <c r="ORL57" s="131"/>
      <c r="ORM57" s="131"/>
      <c r="ORN57" s="131"/>
      <c r="ORO57" s="131"/>
      <c r="ORP57" s="131"/>
      <c r="ORQ57" s="131"/>
      <c r="ORR57" s="131"/>
      <c r="ORS57" s="131"/>
      <c r="ORT57" s="131"/>
      <c r="ORU57" s="131"/>
      <c r="ORV57" s="131"/>
      <c r="ORW57" s="131"/>
      <c r="ORX57" s="131"/>
      <c r="ORY57" s="131"/>
      <c r="ORZ57" s="131"/>
      <c r="OSA57" s="131"/>
      <c r="OSB57" s="131"/>
      <c r="OSC57" s="131"/>
      <c r="OSD57" s="131"/>
      <c r="OSE57" s="131"/>
      <c r="OSF57" s="131"/>
      <c r="OSG57" s="131"/>
      <c r="OSH57" s="131"/>
      <c r="OSI57" s="131"/>
      <c r="OSJ57" s="131"/>
      <c r="OSK57" s="131"/>
      <c r="OSL57" s="131"/>
      <c r="OSM57" s="131"/>
      <c r="OSN57" s="131"/>
      <c r="OSO57" s="131"/>
      <c r="OSP57" s="131"/>
      <c r="OSQ57" s="131"/>
      <c r="OSR57" s="131"/>
      <c r="OSS57" s="131"/>
      <c r="OST57" s="131"/>
      <c r="OSU57" s="131"/>
      <c r="OSV57" s="131"/>
      <c r="OSW57" s="131"/>
      <c r="OSX57" s="131"/>
      <c r="OSY57" s="131"/>
      <c r="OSZ57" s="131"/>
      <c r="OTA57" s="131"/>
      <c r="OTB57" s="131"/>
      <c r="OTC57" s="131"/>
      <c r="OTD57" s="131"/>
      <c r="OTE57" s="131"/>
      <c r="OTF57" s="131"/>
      <c r="OTG57" s="131"/>
      <c r="OTH57" s="131"/>
      <c r="OTI57" s="131"/>
      <c r="OTJ57" s="131"/>
      <c r="OTK57" s="131"/>
      <c r="OTL57" s="131"/>
      <c r="OTM57" s="131"/>
      <c r="OTN57" s="131"/>
      <c r="OTO57" s="131"/>
      <c r="OTP57" s="131"/>
      <c r="OTQ57" s="131"/>
      <c r="OTR57" s="131"/>
      <c r="OTS57" s="131"/>
      <c r="OTT57" s="131"/>
      <c r="OTU57" s="131"/>
      <c r="OTV57" s="131"/>
      <c r="OTW57" s="131"/>
      <c r="OTX57" s="131"/>
      <c r="OTY57" s="131"/>
      <c r="OTZ57" s="131"/>
      <c r="OUA57" s="131"/>
      <c r="OUB57" s="131"/>
      <c r="OUC57" s="131"/>
      <c r="OUD57" s="131"/>
      <c r="OUE57" s="131"/>
      <c r="OUF57" s="131"/>
      <c r="OUG57" s="131"/>
      <c r="OUH57" s="131"/>
      <c r="OUI57" s="131"/>
      <c r="OUJ57" s="131"/>
      <c r="OUK57" s="131"/>
      <c r="OUL57" s="131"/>
      <c r="OUM57" s="131"/>
      <c r="OUN57" s="131"/>
      <c r="OUO57" s="131"/>
      <c r="OUP57" s="131"/>
      <c r="OUQ57" s="131"/>
      <c r="OUR57" s="131"/>
      <c r="OUS57" s="131"/>
      <c r="OUT57" s="131"/>
      <c r="OUU57" s="131"/>
      <c r="OUV57" s="131"/>
      <c r="OUW57" s="131"/>
      <c r="OUX57" s="131"/>
      <c r="OUY57" s="131"/>
      <c r="OUZ57" s="131"/>
      <c r="OVA57" s="131"/>
      <c r="OVB57" s="131"/>
      <c r="OVC57" s="131"/>
      <c r="OVD57" s="131"/>
      <c r="OVE57" s="131"/>
      <c r="OVF57" s="131"/>
      <c r="OVG57" s="131"/>
      <c r="OVH57" s="131"/>
      <c r="OVI57" s="131"/>
      <c r="OVJ57" s="131"/>
      <c r="OVK57" s="131"/>
      <c r="OVL57" s="131"/>
      <c r="OVM57" s="131"/>
      <c r="OVN57" s="131"/>
      <c r="OVO57" s="131"/>
      <c r="OVP57" s="131"/>
      <c r="OVQ57" s="131"/>
      <c r="OVR57" s="131"/>
      <c r="OVS57" s="131"/>
      <c r="OVT57" s="131"/>
      <c r="OVU57" s="131"/>
      <c r="OVV57" s="131"/>
      <c r="OVW57" s="131"/>
      <c r="OVX57" s="131"/>
      <c r="OVY57" s="131"/>
      <c r="OVZ57" s="131"/>
      <c r="OWA57" s="131"/>
      <c r="OWB57" s="131"/>
      <c r="OWC57" s="131"/>
      <c r="OWD57" s="131"/>
      <c r="OWE57" s="131"/>
      <c r="OWF57" s="131"/>
      <c r="OWG57" s="131"/>
      <c r="OWH57" s="131"/>
      <c r="OWI57" s="131"/>
      <c r="OWJ57" s="131"/>
      <c r="OWK57" s="131"/>
      <c r="OWL57" s="131"/>
      <c r="OWM57" s="131"/>
      <c r="OWN57" s="131"/>
      <c r="OWO57" s="131"/>
      <c r="OWP57" s="131"/>
      <c r="OWQ57" s="131"/>
      <c r="OWR57" s="131"/>
      <c r="OWS57" s="131"/>
      <c r="OWT57" s="131"/>
      <c r="OWU57" s="131"/>
      <c r="OWV57" s="131"/>
      <c r="OWW57" s="131"/>
      <c r="OWX57" s="131"/>
      <c r="OWY57" s="131"/>
      <c r="OWZ57" s="131"/>
      <c r="OXA57" s="131"/>
      <c r="OXB57" s="131"/>
      <c r="OXC57" s="131"/>
      <c r="OXD57" s="131"/>
      <c r="OXE57" s="131"/>
      <c r="OXF57" s="131"/>
      <c r="OXG57" s="131"/>
      <c r="OXH57" s="131"/>
      <c r="OXI57" s="131"/>
      <c r="OXJ57" s="131"/>
      <c r="OXK57" s="131"/>
      <c r="OXL57" s="131"/>
      <c r="OXM57" s="131"/>
      <c r="OXN57" s="131"/>
      <c r="OXO57" s="131"/>
      <c r="OXP57" s="131"/>
      <c r="OXQ57" s="131"/>
      <c r="OXR57" s="131"/>
      <c r="OXS57" s="131"/>
      <c r="OXT57" s="131"/>
      <c r="OXU57" s="131"/>
      <c r="OXV57" s="131"/>
      <c r="OXW57" s="131"/>
      <c r="OXX57" s="131"/>
      <c r="OXY57" s="131"/>
      <c r="OXZ57" s="131"/>
      <c r="OYA57" s="131"/>
      <c r="OYB57" s="131"/>
      <c r="OYC57" s="131"/>
      <c r="OYD57" s="131"/>
      <c r="OYE57" s="131"/>
      <c r="OYF57" s="131"/>
      <c r="OYG57" s="131"/>
      <c r="OYH57" s="131"/>
      <c r="OYI57" s="131"/>
      <c r="OYJ57" s="131"/>
      <c r="OYK57" s="131"/>
      <c r="OYL57" s="131"/>
      <c r="OYM57" s="131"/>
      <c r="OYN57" s="131"/>
      <c r="OYO57" s="131"/>
      <c r="OYP57" s="131"/>
      <c r="OYQ57" s="131"/>
      <c r="OYR57" s="131"/>
      <c r="OYS57" s="131"/>
      <c r="OYT57" s="131"/>
      <c r="OYU57" s="131"/>
      <c r="OYV57" s="131"/>
      <c r="OYW57" s="131"/>
      <c r="OYX57" s="131"/>
      <c r="OYY57" s="131"/>
      <c r="OYZ57" s="131"/>
      <c r="OZA57" s="131"/>
      <c r="OZB57" s="131"/>
      <c r="OZC57" s="131"/>
      <c r="OZD57" s="131"/>
      <c r="OZE57" s="131"/>
      <c r="OZF57" s="131"/>
      <c r="OZG57" s="131"/>
      <c r="OZH57" s="131"/>
      <c r="OZI57" s="131"/>
      <c r="OZJ57" s="131"/>
      <c r="OZK57" s="131"/>
      <c r="OZL57" s="131"/>
      <c r="OZM57" s="131"/>
      <c r="OZN57" s="131"/>
      <c r="OZO57" s="131"/>
      <c r="OZP57" s="131"/>
      <c r="OZQ57" s="131"/>
      <c r="OZR57" s="131"/>
      <c r="OZS57" s="131"/>
      <c r="OZT57" s="131"/>
      <c r="OZU57" s="131"/>
      <c r="OZV57" s="131"/>
      <c r="OZW57" s="131"/>
      <c r="OZX57" s="131"/>
      <c r="OZY57" s="131"/>
      <c r="OZZ57" s="131"/>
      <c r="PAA57" s="131"/>
      <c r="PAB57" s="131"/>
      <c r="PAC57" s="131"/>
      <c r="PAD57" s="131"/>
      <c r="PAE57" s="131"/>
      <c r="PAF57" s="131"/>
      <c r="PAG57" s="131"/>
      <c r="PAH57" s="131"/>
      <c r="PAI57" s="131"/>
      <c r="PAJ57" s="131"/>
      <c r="PAK57" s="131"/>
      <c r="PAL57" s="131"/>
      <c r="PAM57" s="131"/>
      <c r="PAN57" s="131"/>
      <c r="PAO57" s="131"/>
      <c r="PAP57" s="131"/>
      <c r="PAQ57" s="131"/>
      <c r="PAR57" s="131"/>
      <c r="PAS57" s="131"/>
      <c r="PAT57" s="131"/>
      <c r="PAU57" s="131"/>
      <c r="PAV57" s="131"/>
      <c r="PAW57" s="131"/>
      <c r="PAX57" s="131"/>
      <c r="PAY57" s="131"/>
      <c r="PAZ57" s="131"/>
      <c r="PBA57" s="131"/>
      <c r="PBB57" s="131"/>
      <c r="PBC57" s="131"/>
      <c r="PBD57" s="131"/>
      <c r="PBE57" s="131"/>
      <c r="PBF57" s="131"/>
      <c r="PBG57" s="131"/>
      <c r="PBH57" s="131"/>
      <c r="PBI57" s="131"/>
      <c r="PBJ57" s="131"/>
      <c r="PBK57" s="131"/>
      <c r="PBL57" s="131"/>
      <c r="PBM57" s="131"/>
      <c r="PBN57" s="131"/>
      <c r="PBO57" s="131"/>
      <c r="PBP57" s="131"/>
      <c r="PBQ57" s="131"/>
      <c r="PBR57" s="131"/>
      <c r="PBS57" s="131"/>
      <c r="PBT57" s="131"/>
      <c r="PBU57" s="131"/>
      <c r="PBV57" s="131"/>
      <c r="PBW57" s="131"/>
      <c r="PBX57" s="131"/>
      <c r="PBY57" s="131"/>
      <c r="PBZ57" s="131"/>
      <c r="PCA57" s="131"/>
      <c r="PCB57" s="131"/>
      <c r="PCC57" s="131"/>
      <c r="PCD57" s="131"/>
      <c r="PCE57" s="131"/>
      <c r="PCF57" s="131"/>
      <c r="PCG57" s="131"/>
      <c r="PCH57" s="131"/>
      <c r="PCI57" s="131"/>
      <c r="PCJ57" s="131"/>
      <c r="PCK57" s="131"/>
      <c r="PCL57" s="131"/>
      <c r="PCM57" s="131"/>
      <c r="PCN57" s="131"/>
      <c r="PCO57" s="131"/>
      <c r="PCP57" s="131"/>
      <c r="PCQ57" s="131"/>
      <c r="PCR57" s="131"/>
      <c r="PCS57" s="131"/>
      <c r="PCT57" s="131"/>
      <c r="PCU57" s="131"/>
      <c r="PCV57" s="131"/>
      <c r="PCW57" s="131"/>
      <c r="PCX57" s="131"/>
      <c r="PCY57" s="131"/>
      <c r="PCZ57" s="131"/>
      <c r="PDA57" s="131"/>
      <c r="PDB57" s="131"/>
      <c r="PDC57" s="131"/>
      <c r="PDD57" s="131"/>
      <c r="PDE57" s="131"/>
      <c r="PDF57" s="131"/>
      <c r="PDG57" s="131"/>
      <c r="PDH57" s="131"/>
      <c r="PDI57" s="131"/>
      <c r="PDJ57" s="131"/>
      <c r="PDK57" s="131"/>
      <c r="PDL57" s="131"/>
      <c r="PDM57" s="131"/>
      <c r="PDN57" s="131"/>
      <c r="PDO57" s="131"/>
      <c r="PDP57" s="131"/>
      <c r="PDQ57" s="131"/>
      <c r="PDR57" s="131"/>
      <c r="PDS57" s="131"/>
      <c r="PDT57" s="131"/>
      <c r="PDU57" s="131"/>
      <c r="PDV57" s="131"/>
      <c r="PDW57" s="131"/>
      <c r="PDX57" s="131"/>
      <c r="PDY57" s="131"/>
      <c r="PDZ57" s="131"/>
      <c r="PEA57" s="131"/>
      <c r="PEB57" s="131"/>
      <c r="PEC57" s="131"/>
      <c r="PED57" s="131"/>
      <c r="PEE57" s="131"/>
      <c r="PEF57" s="131"/>
      <c r="PEG57" s="131"/>
      <c r="PEH57" s="131"/>
      <c r="PEI57" s="131"/>
      <c r="PEJ57" s="131"/>
      <c r="PEK57" s="131"/>
      <c r="PEL57" s="131"/>
      <c r="PEM57" s="131"/>
      <c r="PEN57" s="131"/>
      <c r="PEO57" s="131"/>
      <c r="PEP57" s="131"/>
      <c r="PEQ57" s="131"/>
      <c r="PER57" s="131"/>
      <c r="PES57" s="131"/>
      <c r="PET57" s="131"/>
      <c r="PEU57" s="131"/>
      <c r="PEV57" s="131"/>
      <c r="PEW57" s="131"/>
      <c r="PEX57" s="131"/>
      <c r="PEY57" s="131"/>
      <c r="PEZ57" s="131"/>
      <c r="PFA57" s="131"/>
      <c r="PFB57" s="131"/>
      <c r="PFC57" s="131"/>
      <c r="PFD57" s="131"/>
      <c r="PFE57" s="131"/>
      <c r="PFF57" s="131"/>
      <c r="PFG57" s="131"/>
      <c r="PFH57" s="131"/>
      <c r="PFI57" s="131"/>
      <c r="PFJ57" s="131"/>
      <c r="PFK57" s="131"/>
      <c r="PFL57" s="131"/>
      <c r="PFM57" s="131"/>
      <c r="PFN57" s="131"/>
      <c r="PFO57" s="131"/>
      <c r="PFP57" s="131"/>
      <c r="PFQ57" s="131"/>
      <c r="PFR57" s="131"/>
      <c r="PFS57" s="131"/>
      <c r="PFT57" s="131"/>
      <c r="PFU57" s="131"/>
      <c r="PFV57" s="131"/>
      <c r="PFW57" s="131"/>
      <c r="PFX57" s="131"/>
      <c r="PFY57" s="131"/>
      <c r="PFZ57" s="131"/>
      <c r="PGA57" s="131"/>
      <c r="PGB57" s="131"/>
      <c r="PGC57" s="131"/>
      <c r="PGD57" s="131"/>
      <c r="PGE57" s="131"/>
      <c r="PGF57" s="131"/>
      <c r="PGG57" s="131"/>
      <c r="PGH57" s="131"/>
      <c r="PGI57" s="131"/>
      <c r="PGJ57" s="131"/>
      <c r="PGK57" s="131"/>
      <c r="PGL57" s="131"/>
      <c r="PGM57" s="131"/>
      <c r="PGN57" s="131"/>
      <c r="PGO57" s="131"/>
      <c r="PGP57" s="131"/>
      <c r="PGQ57" s="131"/>
      <c r="PGR57" s="131"/>
      <c r="PGS57" s="131"/>
      <c r="PGT57" s="131"/>
      <c r="PGU57" s="131"/>
      <c r="PGV57" s="131"/>
      <c r="PGW57" s="131"/>
      <c r="PGX57" s="131"/>
      <c r="PGY57" s="131"/>
      <c r="PGZ57" s="131"/>
      <c r="PHA57" s="131"/>
      <c r="PHB57" s="131"/>
      <c r="PHC57" s="131"/>
      <c r="PHD57" s="131"/>
      <c r="PHE57" s="131"/>
      <c r="PHF57" s="131"/>
      <c r="PHG57" s="131"/>
      <c r="PHH57" s="131"/>
      <c r="PHI57" s="131"/>
      <c r="PHJ57" s="131"/>
      <c r="PHK57" s="131"/>
      <c r="PHL57" s="131"/>
      <c r="PHM57" s="131"/>
      <c r="PHN57" s="131"/>
      <c r="PHO57" s="131"/>
      <c r="PHP57" s="131"/>
      <c r="PHQ57" s="131"/>
      <c r="PHR57" s="131"/>
      <c r="PHS57" s="131"/>
      <c r="PHT57" s="131"/>
      <c r="PHU57" s="131"/>
      <c r="PHV57" s="131"/>
      <c r="PHW57" s="131"/>
      <c r="PHX57" s="131"/>
      <c r="PHY57" s="131"/>
      <c r="PHZ57" s="131"/>
      <c r="PIA57" s="131"/>
      <c r="PIB57" s="131"/>
      <c r="PIC57" s="131"/>
      <c r="PID57" s="131"/>
      <c r="PIE57" s="131"/>
      <c r="PIF57" s="131"/>
      <c r="PIG57" s="131"/>
      <c r="PIH57" s="131"/>
      <c r="PII57" s="131"/>
      <c r="PIJ57" s="131"/>
      <c r="PIK57" s="131"/>
      <c r="PIL57" s="131"/>
      <c r="PIM57" s="131"/>
      <c r="PIN57" s="131"/>
      <c r="PIO57" s="131"/>
      <c r="PIP57" s="131"/>
      <c r="PIQ57" s="131"/>
      <c r="PIR57" s="131"/>
      <c r="PIS57" s="131"/>
      <c r="PIT57" s="131"/>
      <c r="PIU57" s="131"/>
      <c r="PIV57" s="131"/>
      <c r="PIW57" s="131"/>
      <c r="PIX57" s="131"/>
      <c r="PIY57" s="131"/>
      <c r="PIZ57" s="131"/>
      <c r="PJA57" s="131"/>
      <c r="PJB57" s="131"/>
      <c r="PJC57" s="131"/>
      <c r="PJD57" s="131"/>
      <c r="PJE57" s="131"/>
      <c r="PJF57" s="131"/>
      <c r="PJG57" s="131"/>
      <c r="PJH57" s="131"/>
      <c r="PJI57" s="131"/>
      <c r="PJJ57" s="131"/>
      <c r="PJK57" s="131"/>
      <c r="PJL57" s="131"/>
      <c r="PJM57" s="131"/>
      <c r="PJN57" s="131"/>
      <c r="PJO57" s="131"/>
      <c r="PJP57" s="131"/>
      <c r="PJQ57" s="131"/>
      <c r="PJR57" s="131"/>
      <c r="PJS57" s="131"/>
      <c r="PJT57" s="131"/>
      <c r="PJU57" s="131"/>
      <c r="PJV57" s="131"/>
      <c r="PJW57" s="131"/>
      <c r="PJX57" s="131"/>
      <c r="PJY57" s="131"/>
      <c r="PJZ57" s="131"/>
      <c r="PKA57" s="131"/>
      <c r="PKB57" s="131"/>
      <c r="PKC57" s="131"/>
      <c r="PKD57" s="131"/>
      <c r="PKE57" s="131"/>
      <c r="PKF57" s="131"/>
      <c r="PKG57" s="131"/>
      <c r="PKH57" s="131"/>
      <c r="PKI57" s="131"/>
      <c r="PKJ57" s="131"/>
      <c r="PKK57" s="131"/>
      <c r="PKL57" s="131"/>
      <c r="PKM57" s="131"/>
      <c r="PKN57" s="131"/>
      <c r="PKO57" s="131"/>
      <c r="PKP57" s="131"/>
      <c r="PKQ57" s="131"/>
      <c r="PKR57" s="131"/>
      <c r="PKS57" s="131"/>
      <c r="PKT57" s="131"/>
      <c r="PKU57" s="131"/>
      <c r="PKV57" s="131"/>
      <c r="PKW57" s="131"/>
      <c r="PKX57" s="131"/>
      <c r="PKY57" s="131"/>
      <c r="PKZ57" s="131"/>
      <c r="PLA57" s="131"/>
      <c r="PLB57" s="131"/>
      <c r="PLC57" s="131"/>
      <c r="PLD57" s="131"/>
      <c r="PLE57" s="131"/>
      <c r="PLF57" s="131"/>
      <c r="PLG57" s="131"/>
      <c r="PLH57" s="131"/>
      <c r="PLI57" s="131"/>
      <c r="PLJ57" s="131"/>
      <c r="PLK57" s="131"/>
      <c r="PLL57" s="131"/>
      <c r="PLM57" s="131"/>
      <c r="PLN57" s="131"/>
      <c r="PLO57" s="131"/>
      <c r="PLP57" s="131"/>
      <c r="PLQ57" s="131"/>
      <c r="PLR57" s="131"/>
      <c r="PLS57" s="131"/>
      <c r="PLT57" s="131"/>
      <c r="PLU57" s="131"/>
      <c r="PLV57" s="131"/>
      <c r="PLW57" s="131"/>
      <c r="PLX57" s="131"/>
      <c r="PLY57" s="131"/>
      <c r="PLZ57" s="131"/>
      <c r="PMA57" s="131"/>
      <c r="PMB57" s="131"/>
      <c r="PMC57" s="131"/>
      <c r="PMD57" s="131"/>
      <c r="PME57" s="131"/>
      <c r="PMF57" s="131"/>
      <c r="PMG57" s="131"/>
      <c r="PMH57" s="131"/>
      <c r="PMI57" s="131"/>
      <c r="PMJ57" s="131"/>
      <c r="PMK57" s="131"/>
      <c r="PML57" s="131"/>
      <c r="PMM57" s="131"/>
      <c r="PMN57" s="131"/>
      <c r="PMO57" s="131"/>
      <c r="PMP57" s="131"/>
      <c r="PMQ57" s="131"/>
      <c r="PMR57" s="131"/>
      <c r="PMS57" s="131"/>
      <c r="PMT57" s="131"/>
      <c r="PMU57" s="131"/>
      <c r="PMV57" s="131"/>
      <c r="PMW57" s="131"/>
      <c r="PMX57" s="131"/>
      <c r="PMY57" s="131"/>
      <c r="PMZ57" s="131"/>
      <c r="PNA57" s="131"/>
      <c r="PNB57" s="131"/>
      <c r="PNC57" s="131"/>
      <c r="PND57" s="131"/>
      <c r="PNE57" s="131"/>
      <c r="PNF57" s="131"/>
      <c r="PNG57" s="131"/>
      <c r="PNH57" s="131"/>
      <c r="PNI57" s="131"/>
      <c r="PNJ57" s="131"/>
      <c r="PNK57" s="131"/>
      <c r="PNL57" s="131"/>
      <c r="PNM57" s="131"/>
      <c r="PNN57" s="131"/>
      <c r="PNO57" s="131"/>
      <c r="PNP57" s="131"/>
      <c r="PNQ57" s="131"/>
      <c r="PNR57" s="131"/>
      <c r="PNS57" s="131"/>
      <c r="PNT57" s="131"/>
      <c r="PNU57" s="131"/>
      <c r="PNV57" s="131"/>
      <c r="PNW57" s="131"/>
      <c r="PNX57" s="131"/>
      <c r="PNY57" s="131"/>
      <c r="PNZ57" s="131"/>
      <c r="POA57" s="131"/>
      <c r="POB57" s="131"/>
      <c r="POC57" s="131"/>
      <c r="POD57" s="131"/>
      <c r="POE57" s="131"/>
      <c r="POF57" s="131"/>
      <c r="POG57" s="131"/>
      <c r="POH57" s="131"/>
      <c r="POI57" s="131"/>
      <c r="POJ57" s="131"/>
      <c r="POK57" s="131"/>
      <c r="POL57" s="131"/>
      <c r="POM57" s="131"/>
      <c r="PON57" s="131"/>
      <c r="POO57" s="131"/>
      <c r="POP57" s="131"/>
      <c r="POQ57" s="131"/>
      <c r="POR57" s="131"/>
      <c r="POS57" s="131"/>
      <c r="POT57" s="131"/>
      <c r="POU57" s="131"/>
      <c r="POV57" s="131"/>
      <c r="POW57" s="131"/>
      <c r="POX57" s="131"/>
      <c r="POY57" s="131"/>
      <c r="POZ57" s="131"/>
      <c r="PPA57" s="131"/>
      <c r="PPB57" s="131"/>
      <c r="PPC57" s="131"/>
      <c r="PPD57" s="131"/>
      <c r="PPE57" s="131"/>
      <c r="PPF57" s="131"/>
      <c r="PPG57" s="131"/>
      <c r="PPH57" s="131"/>
      <c r="PPI57" s="131"/>
      <c r="PPJ57" s="131"/>
      <c r="PPK57" s="131"/>
      <c r="PPL57" s="131"/>
      <c r="PPM57" s="131"/>
      <c r="PPN57" s="131"/>
      <c r="PPO57" s="131"/>
      <c r="PPP57" s="131"/>
      <c r="PPQ57" s="131"/>
      <c r="PPR57" s="131"/>
      <c r="PPS57" s="131"/>
      <c r="PPT57" s="131"/>
      <c r="PPU57" s="131"/>
      <c r="PPV57" s="131"/>
      <c r="PPW57" s="131"/>
      <c r="PPX57" s="131"/>
      <c r="PPY57" s="131"/>
      <c r="PPZ57" s="131"/>
      <c r="PQA57" s="131"/>
      <c r="PQB57" s="131"/>
      <c r="PQC57" s="131"/>
      <c r="PQD57" s="131"/>
      <c r="PQE57" s="131"/>
      <c r="PQF57" s="131"/>
      <c r="PQG57" s="131"/>
      <c r="PQH57" s="131"/>
      <c r="PQI57" s="131"/>
      <c r="PQJ57" s="131"/>
      <c r="PQK57" s="131"/>
      <c r="PQL57" s="131"/>
      <c r="PQM57" s="131"/>
      <c r="PQN57" s="131"/>
      <c r="PQO57" s="131"/>
      <c r="PQP57" s="131"/>
      <c r="PQQ57" s="131"/>
      <c r="PQR57" s="131"/>
      <c r="PQS57" s="131"/>
      <c r="PQT57" s="131"/>
      <c r="PQU57" s="131"/>
      <c r="PQV57" s="131"/>
      <c r="PQW57" s="131"/>
      <c r="PQX57" s="131"/>
      <c r="PQY57" s="131"/>
      <c r="PQZ57" s="131"/>
      <c r="PRA57" s="131"/>
      <c r="PRB57" s="131"/>
      <c r="PRC57" s="131"/>
      <c r="PRD57" s="131"/>
      <c r="PRE57" s="131"/>
      <c r="PRF57" s="131"/>
      <c r="PRG57" s="131"/>
      <c r="PRH57" s="131"/>
      <c r="PRI57" s="131"/>
      <c r="PRJ57" s="131"/>
      <c r="PRK57" s="131"/>
      <c r="PRL57" s="131"/>
      <c r="PRM57" s="131"/>
      <c r="PRN57" s="131"/>
      <c r="PRO57" s="131"/>
      <c r="PRP57" s="131"/>
      <c r="PRQ57" s="131"/>
      <c r="PRR57" s="131"/>
      <c r="PRS57" s="131"/>
      <c r="PRT57" s="131"/>
      <c r="PRU57" s="131"/>
      <c r="PRV57" s="131"/>
      <c r="PRW57" s="131"/>
      <c r="PRX57" s="131"/>
      <c r="PRY57" s="131"/>
      <c r="PRZ57" s="131"/>
      <c r="PSA57" s="131"/>
      <c r="PSB57" s="131"/>
      <c r="PSC57" s="131"/>
      <c r="PSD57" s="131"/>
      <c r="PSE57" s="131"/>
      <c r="PSF57" s="131"/>
      <c r="PSG57" s="131"/>
      <c r="PSH57" s="131"/>
      <c r="PSI57" s="131"/>
      <c r="PSJ57" s="131"/>
      <c r="PSK57" s="131"/>
      <c r="PSL57" s="131"/>
      <c r="PSM57" s="131"/>
      <c r="PSN57" s="131"/>
      <c r="PSO57" s="131"/>
      <c r="PSP57" s="131"/>
      <c r="PSQ57" s="131"/>
      <c r="PSR57" s="131"/>
      <c r="PSS57" s="131"/>
      <c r="PST57" s="131"/>
      <c r="PSU57" s="131"/>
      <c r="PSV57" s="131"/>
      <c r="PSW57" s="131"/>
      <c r="PSX57" s="131"/>
      <c r="PSY57" s="131"/>
      <c r="PSZ57" s="131"/>
      <c r="PTA57" s="131"/>
      <c r="PTB57" s="131"/>
      <c r="PTC57" s="131"/>
      <c r="PTD57" s="131"/>
      <c r="PTE57" s="131"/>
      <c r="PTF57" s="131"/>
      <c r="PTG57" s="131"/>
      <c r="PTH57" s="131"/>
      <c r="PTI57" s="131"/>
      <c r="PTJ57" s="131"/>
      <c r="PTK57" s="131"/>
      <c r="PTL57" s="131"/>
      <c r="PTM57" s="131"/>
      <c r="PTN57" s="131"/>
      <c r="PTO57" s="131"/>
      <c r="PTP57" s="131"/>
      <c r="PTQ57" s="131"/>
      <c r="PTR57" s="131"/>
      <c r="PTS57" s="131"/>
      <c r="PTT57" s="131"/>
      <c r="PTU57" s="131"/>
      <c r="PTV57" s="131"/>
      <c r="PTW57" s="131"/>
      <c r="PTX57" s="131"/>
      <c r="PTY57" s="131"/>
      <c r="PTZ57" s="131"/>
      <c r="PUA57" s="131"/>
      <c r="PUB57" s="131"/>
      <c r="PUC57" s="131"/>
      <c r="PUD57" s="131"/>
      <c r="PUE57" s="131"/>
      <c r="PUF57" s="131"/>
      <c r="PUG57" s="131"/>
      <c r="PUH57" s="131"/>
      <c r="PUI57" s="131"/>
      <c r="PUJ57" s="131"/>
      <c r="PUK57" s="131"/>
      <c r="PUL57" s="131"/>
      <c r="PUM57" s="131"/>
      <c r="PUN57" s="131"/>
      <c r="PUO57" s="131"/>
      <c r="PUP57" s="131"/>
      <c r="PUQ57" s="131"/>
      <c r="PUR57" s="131"/>
      <c r="PUS57" s="131"/>
      <c r="PUT57" s="131"/>
      <c r="PUU57" s="131"/>
      <c r="PUV57" s="131"/>
      <c r="PUW57" s="131"/>
      <c r="PUX57" s="131"/>
      <c r="PUY57" s="131"/>
      <c r="PUZ57" s="131"/>
      <c r="PVA57" s="131"/>
      <c r="PVB57" s="131"/>
      <c r="PVC57" s="131"/>
      <c r="PVD57" s="131"/>
      <c r="PVE57" s="131"/>
      <c r="PVF57" s="131"/>
      <c r="PVG57" s="131"/>
      <c r="PVH57" s="131"/>
      <c r="PVI57" s="131"/>
      <c r="PVJ57" s="131"/>
      <c r="PVK57" s="131"/>
      <c r="PVL57" s="131"/>
      <c r="PVM57" s="131"/>
      <c r="PVN57" s="131"/>
      <c r="PVO57" s="131"/>
      <c r="PVP57" s="131"/>
      <c r="PVQ57" s="131"/>
      <c r="PVR57" s="131"/>
      <c r="PVS57" s="131"/>
      <c r="PVT57" s="131"/>
      <c r="PVU57" s="131"/>
      <c r="PVV57" s="131"/>
      <c r="PVW57" s="131"/>
      <c r="PVX57" s="131"/>
      <c r="PVY57" s="131"/>
      <c r="PVZ57" s="131"/>
      <c r="PWA57" s="131"/>
      <c r="PWB57" s="131"/>
      <c r="PWC57" s="131"/>
      <c r="PWD57" s="131"/>
      <c r="PWE57" s="131"/>
      <c r="PWF57" s="131"/>
      <c r="PWG57" s="131"/>
      <c r="PWH57" s="131"/>
      <c r="PWI57" s="131"/>
      <c r="PWJ57" s="131"/>
      <c r="PWK57" s="131"/>
      <c r="PWL57" s="131"/>
      <c r="PWM57" s="131"/>
      <c r="PWN57" s="131"/>
      <c r="PWO57" s="131"/>
      <c r="PWP57" s="131"/>
      <c r="PWQ57" s="131"/>
      <c r="PWR57" s="131"/>
      <c r="PWS57" s="131"/>
      <c r="PWT57" s="131"/>
      <c r="PWU57" s="131"/>
      <c r="PWV57" s="131"/>
      <c r="PWW57" s="131"/>
      <c r="PWX57" s="131"/>
      <c r="PWY57" s="131"/>
      <c r="PWZ57" s="131"/>
      <c r="PXA57" s="131"/>
      <c r="PXB57" s="131"/>
      <c r="PXC57" s="131"/>
      <c r="PXD57" s="131"/>
      <c r="PXE57" s="131"/>
      <c r="PXF57" s="131"/>
      <c r="PXG57" s="131"/>
      <c r="PXH57" s="131"/>
      <c r="PXI57" s="131"/>
      <c r="PXJ57" s="131"/>
      <c r="PXK57" s="131"/>
      <c r="PXL57" s="131"/>
      <c r="PXM57" s="131"/>
      <c r="PXN57" s="131"/>
      <c r="PXO57" s="131"/>
      <c r="PXP57" s="131"/>
      <c r="PXQ57" s="131"/>
      <c r="PXR57" s="131"/>
      <c r="PXS57" s="131"/>
      <c r="PXT57" s="131"/>
      <c r="PXU57" s="131"/>
      <c r="PXV57" s="131"/>
      <c r="PXW57" s="131"/>
      <c r="PXX57" s="131"/>
      <c r="PXY57" s="131"/>
      <c r="PXZ57" s="131"/>
      <c r="PYA57" s="131"/>
      <c r="PYB57" s="131"/>
      <c r="PYC57" s="131"/>
      <c r="PYD57" s="131"/>
      <c r="PYE57" s="131"/>
      <c r="PYF57" s="131"/>
      <c r="PYG57" s="131"/>
      <c r="PYH57" s="131"/>
      <c r="PYI57" s="131"/>
      <c r="PYJ57" s="131"/>
      <c r="PYK57" s="131"/>
      <c r="PYL57" s="131"/>
      <c r="PYM57" s="131"/>
      <c r="PYN57" s="131"/>
      <c r="PYO57" s="131"/>
      <c r="PYP57" s="131"/>
      <c r="PYQ57" s="131"/>
      <c r="PYR57" s="131"/>
      <c r="PYS57" s="131"/>
      <c r="PYT57" s="131"/>
      <c r="PYU57" s="131"/>
      <c r="PYV57" s="131"/>
      <c r="PYW57" s="131"/>
      <c r="PYX57" s="131"/>
      <c r="PYY57" s="131"/>
      <c r="PYZ57" s="131"/>
      <c r="PZA57" s="131"/>
      <c r="PZB57" s="131"/>
      <c r="PZC57" s="131"/>
      <c r="PZD57" s="131"/>
      <c r="PZE57" s="131"/>
      <c r="PZF57" s="131"/>
      <c r="PZG57" s="131"/>
      <c r="PZH57" s="131"/>
      <c r="PZI57" s="131"/>
      <c r="PZJ57" s="131"/>
      <c r="PZK57" s="131"/>
      <c r="PZL57" s="131"/>
      <c r="PZM57" s="131"/>
      <c r="PZN57" s="131"/>
      <c r="PZO57" s="131"/>
      <c r="PZP57" s="131"/>
      <c r="PZQ57" s="131"/>
      <c r="PZR57" s="131"/>
      <c r="PZS57" s="131"/>
      <c r="PZT57" s="131"/>
      <c r="PZU57" s="131"/>
      <c r="PZV57" s="131"/>
      <c r="PZW57" s="131"/>
      <c r="PZX57" s="131"/>
      <c r="PZY57" s="131"/>
      <c r="PZZ57" s="131"/>
      <c r="QAA57" s="131"/>
      <c r="QAB57" s="131"/>
      <c r="QAC57" s="131"/>
      <c r="QAD57" s="131"/>
      <c r="QAE57" s="131"/>
      <c r="QAF57" s="131"/>
      <c r="QAG57" s="131"/>
      <c r="QAH57" s="131"/>
      <c r="QAI57" s="131"/>
      <c r="QAJ57" s="131"/>
      <c r="QAK57" s="131"/>
      <c r="QAL57" s="131"/>
      <c r="QAM57" s="131"/>
      <c r="QAN57" s="131"/>
      <c r="QAO57" s="131"/>
      <c r="QAP57" s="131"/>
      <c r="QAQ57" s="131"/>
      <c r="QAR57" s="131"/>
      <c r="QAS57" s="131"/>
      <c r="QAT57" s="131"/>
      <c r="QAU57" s="131"/>
      <c r="QAV57" s="131"/>
      <c r="QAW57" s="131"/>
      <c r="QAX57" s="131"/>
      <c r="QAY57" s="131"/>
      <c r="QAZ57" s="131"/>
      <c r="QBA57" s="131"/>
      <c r="QBB57" s="131"/>
      <c r="QBC57" s="131"/>
      <c r="QBD57" s="131"/>
      <c r="QBE57" s="131"/>
      <c r="QBF57" s="131"/>
      <c r="QBG57" s="131"/>
      <c r="QBH57" s="131"/>
      <c r="QBI57" s="131"/>
      <c r="QBJ57" s="131"/>
      <c r="QBK57" s="131"/>
      <c r="QBL57" s="131"/>
      <c r="QBM57" s="131"/>
      <c r="QBN57" s="131"/>
      <c r="QBO57" s="131"/>
      <c r="QBP57" s="131"/>
      <c r="QBQ57" s="131"/>
      <c r="QBR57" s="131"/>
      <c r="QBS57" s="131"/>
      <c r="QBT57" s="131"/>
      <c r="QBU57" s="131"/>
      <c r="QBV57" s="131"/>
      <c r="QBW57" s="131"/>
      <c r="QBX57" s="131"/>
      <c r="QBY57" s="131"/>
      <c r="QBZ57" s="131"/>
      <c r="QCA57" s="131"/>
      <c r="QCB57" s="131"/>
      <c r="QCC57" s="131"/>
      <c r="QCD57" s="131"/>
      <c r="QCE57" s="131"/>
      <c r="QCF57" s="131"/>
      <c r="QCG57" s="131"/>
      <c r="QCH57" s="131"/>
      <c r="QCI57" s="131"/>
      <c r="QCJ57" s="131"/>
      <c r="QCK57" s="131"/>
      <c r="QCL57" s="131"/>
      <c r="QCM57" s="131"/>
      <c r="QCN57" s="131"/>
      <c r="QCO57" s="131"/>
      <c r="QCP57" s="131"/>
      <c r="QCQ57" s="131"/>
      <c r="QCR57" s="131"/>
      <c r="QCS57" s="131"/>
      <c r="QCT57" s="131"/>
      <c r="QCU57" s="131"/>
      <c r="QCV57" s="131"/>
      <c r="QCW57" s="131"/>
      <c r="QCX57" s="131"/>
      <c r="QCY57" s="131"/>
      <c r="QCZ57" s="131"/>
      <c r="QDA57" s="131"/>
      <c r="QDB57" s="131"/>
      <c r="QDC57" s="131"/>
      <c r="QDD57" s="131"/>
      <c r="QDE57" s="131"/>
      <c r="QDF57" s="131"/>
      <c r="QDG57" s="131"/>
      <c r="QDH57" s="131"/>
      <c r="QDI57" s="131"/>
      <c r="QDJ57" s="131"/>
      <c r="QDK57" s="131"/>
      <c r="QDL57" s="131"/>
      <c r="QDM57" s="131"/>
      <c r="QDN57" s="131"/>
      <c r="QDO57" s="131"/>
      <c r="QDP57" s="131"/>
      <c r="QDQ57" s="131"/>
      <c r="QDR57" s="131"/>
      <c r="QDS57" s="131"/>
      <c r="QDT57" s="131"/>
      <c r="QDU57" s="131"/>
      <c r="QDV57" s="131"/>
      <c r="QDW57" s="131"/>
      <c r="QDX57" s="131"/>
      <c r="QDY57" s="131"/>
      <c r="QDZ57" s="131"/>
      <c r="QEA57" s="131"/>
      <c r="QEB57" s="131"/>
      <c r="QEC57" s="131"/>
      <c r="QED57" s="131"/>
      <c r="QEE57" s="131"/>
      <c r="QEF57" s="131"/>
      <c r="QEG57" s="131"/>
      <c r="QEH57" s="131"/>
      <c r="QEI57" s="131"/>
      <c r="QEJ57" s="131"/>
      <c r="QEK57" s="131"/>
      <c r="QEL57" s="131"/>
      <c r="QEM57" s="131"/>
      <c r="QEN57" s="131"/>
      <c r="QEO57" s="131"/>
      <c r="QEP57" s="131"/>
      <c r="QEQ57" s="131"/>
      <c r="QER57" s="131"/>
      <c r="QES57" s="131"/>
      <c r="QET57" s="131"/>
      <c r="QEU57" s="131"/>
      <c r="QEV57" s="131"/>
      <c r="QEW57" s="131"/>
      <c r="QEX57" s="131"/>
      <c r="QEY57" s="131"/>
      <c r="QEZ57" s="131"/>
      <c r="QFA57" s="131"/>
      <c r="QFB57" s="131"/>
      <c r="QFC57" s="131"/>
      <c r="QFD57" s="131"/>
      <c r="QFE57" s="131"/>
      <c r="QFF57" s="131"/>
      <c r="QFG57" s="131"/>
      <c r="QFH57" s="131"/>
      <c r="QFI57" s="131"/>
      <c r="QFJ57" s="131"/>
      <c r="QFK57" s="131"/>
      <c r="QFL57" s="131"/>
      <c r="QFM57" s="131"/>
      <c r="QFN57" s="131"/>
      <c r="QFO57" s="131"/>
      <c r="QFP57" s="131"/>
      <c r="QFQ57" s="131"/>
      <c r="QFR57" s="131"/>
      <c r="QFS57" s="131"/>
      <c r="QFT57" s="131"/>
      <c r="QFU57" s="131"/>
      <c r="QFV57" s="131"/>
      <c r="QFW57" s="131"/>
      <c r="QFX57" s="131"/>
      <c r="QFY57" s="131"/>
      <c r="QFZ57" s="131"/>
      <c r="QGA57" s="131"/>
      <c r="QGB57" s="131"/>
      <c r="QGC57" s="131"/>
      <c r="QGD57" s="131"/>
      <c r="QGE57" s="131"/>
      <c r="QGF57" s="131"/>
      <c r="QGG57" s="131"/>
      <c r="QGH57" s="131"/>
      <c r="QGI57" s="131"/>
      <c r="QGJ57" s="131"/>
      <c r="QGK57" s="131"/>
      <c r="QGL57" s="131"/>
      <c r="QGM57" s="131"/>
      <c r="QGN57" s="131"/>
      <c r="QGO57" s="131"/>
      <c r="QGP57" s="131"/>
      <c r="QGQ57" s="131"/>
      <c r="QGR57" s="131"/>
      <c r="QGS57" s="131"/>
      <c r="QGT57" s="131"/>
      <c r="QGU57" s="131"/>
      <c r="QGV57" s="131"/>
      <c r="QGW57" s="131"/>
      <c r="QGX57" s="131"/>
      <c r="QGY57" s="131"/>
      <c r="QGZ57" s="131"/>
      <c r="QHA57" s="131"/>
      <c r="QHB57" s="131"/>
      <c r="QHC57" s="131"/>
      <c r="QHD57" s="131"/>
      <c r="QHE57" s="131"/>
      <c r="QHF57" s="131"/>
      <c r="QHG57" s="131"/>
      <c r="QHH57" s="131"/>
      <c r="QHI57" s="131"/>
      <c r="QHJ57" s="131"/>
      <c r="QHK57" s="131"/>
      <c r="QHL57" s="131"/>
      <c r="QHM57" s="131"/>
      <c r="QHN57" s="131"/>
      <c r="QHO57" s="131"/>
      <c r="QHP57" s="131"/>
      <c r="QHQ57" s="131"/>
      <c r="QHR57" s="131"/>
      <c r="QHS57" s="131"/>
      <c r="QHT57" s="131"/>
      <c r="QHU57" s="131"/>
      <c r="QHV57" s="131"/>
      <c r="QHW57" s="131"/>
      <c r="QHX57" s="131"/>
      <c r="QHY57" s="131"/>
      <c r="QHZ57" s="131"/>
      <c r="QIA57" s="131"/>
      <c r="QIB57" s="131"/>
      <c r="QIC57" s="131"/>
      <c r="QID57" s="131"/>
      <c r="QIE57" s="131"/>
      <c r="QIF57" s="131"/>
      <c r="QIG57" s="131"/>
      <c r="QIH57" s="131"/>
      <c r="QII57" s="131"/>
      <c r="QIJ57" s="131"/>
      <c r="QIK57" s="131"/>
      <c r="QIL57" s="131"/>
      <c r="QIM57" s="131"/>
      <c r="QIN57" s="131"/>
      <c r="QIO57" s="131"/>
      <c r="QIP57" s="131"/>
      <c r="QIQ57" s="131"/>
      <c r="QIR57" s="131"/>
      <c r="QIS57" s="131"/>
      <c r="QIT57" s="131"/>
      <c r="QIU57" s="131"/>
      <c r="QIV57" s="131"/>
      <c r="QIW57" s="131"/>
      <c r="QIX57" s="131"/>
      <c r="QIY57" s="131"/>
      <c r="QIZ57" s="131"/>
      <c r="QJA57" s="131"/>
      <c r="QJB57" s="131"/>
      <c r="QJC57" s="131"/>
      <c r="QJD57" s="131"/>
      <c r="QJE57" s="131"/>
      <c r="QJF57" s="131"/>
      <c r="QJG57" s="131"/>
      <c r="QJH57" s="131"/>
      <c r="QJI57" s="131"/>
      <c r="QJJ57" s="131"/>
      <c r="QJK57" s="131"/>
      <c r="QJL57" s="131"/>
      <c r="QJM57" s="131"/>
      <c r="QJN57" s="131"/>
      <c r="QJO57" s="131"/>
      <c r="QJP57" s="131"/>
      <c r="QJQ57" s="131"/>
      <c r="QJR57" s="131"/>
      <c r="QJS57" s="131"/>
      <c r="QJT57" s="131"/>
      <c r="QJU57" s="131"/>
      <c r="QJV57" s="131"/>
      <c r="QJW57" s="131"/>
      <c r="QJX57" s="131"/>
      <c r="QJY57" s="131"/>
      <c r="QJZ57" s="131"/>
      <c r="QKA57" s="131"/>
      <c r="QKB57" s="131"/>
      <c r="QKC57" s="131"/>
      <c r="QKD57" s="131"/>
      <c r="QKE57" s="131"/>
      <c r="QKF57" s="131"/>
      <c r="QKG57" s="131"/>
      <c r="QKH57" s="131"/>
      <c r="QKI57" s="131"/>
      <c r="QKJ57" s="131"/>
      <c r="QKK57" s="131"/>
      <c r="QKL57" s="131"/>
      <c r="QKM57" s="131"/>
      <c r="QKN57" s="131"/>
      <c r="QKO57" s="131"/>
      <c r="QKP57" s="131"/>
      <c r="QKQ57" s="131"/>
      <c r="QKR57" s="131"/>
      <c r="QKS57" s="131"/>
      <c r="QKT57" s="131"/>
      <c r="QKU57" s="131"/>
      <c r="QKV57" s="131"/>
      <c r="QKW57" s="131"/>
      <c r="QKX57" s="131"/>
      <c r="QKY57" s="131"/>
      <c r="QKZ57" s="131"/>
      <c r="QLA57" s="131"/>
      <c r="QLB57" s="131"/>
      <c r="QLC57" s="131"/>
      <c r="QLD57" s="131"/>
      <c r="QLE57" s="131"/>
      <c r="QLF57" s="131"/>
      <c r="QLG57" s="131"/>
      <c r="QLH57" s="131"/>
      <c r="QLI57" s="131"/>
      <c r="QLJ57" s="131"/>
      <c r="QLK57" s="131"/>
      <c r="QLL57" s="131"/>
      <c r="QLM57" s="131"/>
      <c r="QLN57" s="131"/>
      <c r="QLO57" s="131"/>
      <c r="QLP57" s="131"/>
      <c r="QLQ57" s="131"/>
      <c r="QLR57" s="131"/>
      <c r="QLS57" s="131"/>
      <c r="QLT57" s="131"/>
      <c r="QLU57" s="131"/>
      <c r="QLV57" s="131"/>
      <c r="QLW57" s="131"/>
      <c r="QLX57" s="131"/>
      <c r="QLY57" s="131"/>
      <c r="QLZ57" s="131"/>
      <c r="QMA57" s="131"/>
      <c r="QMB57" s="131"/>
      <c r="QMC57" s="131"/>
      <c r="QMD57" s="131"/>
      <c r="QME57" s="131"/>
      <c r="QMF57" s="131"/>
      <c r="QMG57" s="131"/>
      <c r="QMH57" s="131"/>
      <c r="QMI57" s="131"/>
      <c r="QMJ57" s="131"/>
      <c r="QMK57" s="131"/>
      <c r="QML57" s="131"/>
      <c r="QMM57" s="131"/>
      <c r="QMN57" s="131"/>
      <c r="QMO57" s="131"/>
      <c r="QMP57" s="131"/>
      <c r="QMQ57" s="131"/>
      <c r="QMR57" s="131"/>
      <c r="QMS57" s="131"/>
      <c r="QMT57" s="131"/>
      <c r="QMU57" s="131"/>
      <c r="QMV57" s="131"/>
      <c r="QMW57" s="131"/>
      <c r="QMX57" s="131"/>
      <c r="QMY57" s="131"/>
      <c r="QMZ57" s="131"/>
      <c r="QNA57" s="131"/>
      <c r="QNB57" s="131"/>
      <c r="QNC57" s="131"/>
      <c r="QND57" s="131"/>
      <c r="QNE57" s="131"/>
      <c r="QNF57" s="131"/>
      <c r="QNG57" s="131"/>
      <c r="QNH57" s="131"/>
      <c r="QNI57" s="131"/>
      <c r="QNJ57" s="131"/>
      <c r="QNK57" s="131"/>
      <c r="QNL57" s="131"/>
      <c r="QNM57" s="131"/>
      <c r="QNN57" s="131"/>
      <c r="QNO57" s="131"/>
      <c r="QNP57" s="131"/>
      <c r="QNQ57" s="131"/>
      <c r="QNR57" s="131"/>
      <c r="QNS57" s="131"/>
      <c r="QNT57" s="131"/>
      <c r="QNU57" s="131"/>
      <c r="QNV57" s="131"/>
      <c r="QNW57" s="131"/>
      <c r="QNX57" s="131"/>
      <c r="QNY57" s="131"/>
      <c r="QNZ57" s="131"/>
      <c r="QOA57" s="131"/>
      <c r="QOB57" s="131"/>
      <c r="QOC57" s="131"/>
      <c r="QOD57" s="131"/>
      <c r="QOE57" s="131"/>
      <c r="QOF57" s="131"/>
      <c r="QOG57" s="131"/>
      <c r="QOH57" s="131"/>
      <c r="QOI57" s="131"/>
      <c r="QOJ57" s="131"/>
      <c r="QOK57" s="131"/>
      <c r="QOL57" s="131"/>
      <c r="QOM57" s="131"/>
      <c r="QON57" s="131"/>
      <c r="QOO57" s="131"/>
      <c r="QOP57" s="131"/>
      <c r="QOQ57" s="131"/>
      <c r="QOR57" s="131"/>
      <c r="QOS57" s="131"/>
      <c r="QOT57" s="131"/>
      <c r="QOU57" s="131"/>
      <c r="QOV57" s="131"/>
      <c r="QOW57" s="131"/>
      <c r="QOX57" s="131"/>
      <c r="QOY57" s="131"/>
      <c r="QOZ57" s="131"/>
      <c r="QPA57" s="131"/>
      <c r="QPB57" s="131"/>
      <c r="QPC57" s="131"/>
      <c r="QPD57" s="131"/>
      <c r="QPE57" s="131"/>
      <c r="QPF57" s="131"/>
      <c r="QPG57" s="131"/>
      <c r="QPH57" s="131"/>
      <c r="QPI57" s="131"/>
      <c r="QPJ57" s="131"/>
      <c r="QPK57" s="131"/>
      <c r="QPL57" s="131"/>
      <c r="QPM57" s="131"/>
      <c r="QPN57" s="131"/>
      <c r="QPO57" s="131"/>
      <c r="QPP57" s="131"/>
      <c r="QPQ57" s="131"/>
      <c r="QPR57" s="131"/>
      <c r="QPS57" s="131"/>
      <c r="QPT57" s="131"/>
      <c r="QPU57" s="131"/>
      <c r="QPV57" s="131"/>
      <c r="QPW57" s="131"/>
      <c r="QPX57" s="131"/>
      <c r="QPY57" s="131"/>
      <c r="QPZ57" s="131"/>
      <c r="QQA57" s="131"/>
      <c r="QQB57" s="131"/>
      <c r="QQC57" s="131"/>
      <c r="QQD57" s="131"/>
      <c r="QQE57" s="131"/>
      <c r="QQF57" s="131"/>
      <c r="QQG57" s="131"/>
      <c r="QQH57" s="131"/>
      <c r="QQI57" s="131"/>
      <c r="QQJ57" s="131"/>
      <c r="QQK57" s="131"/>
      <c r="QQL57" s="131"/>
      <c r="QQM57" s="131"/>
      <c r="QQN57" s="131"/>
      <c r="QQO57" s="131"/>
      <c r="QQP57" s="131"/>
      <c r="QQQ57" s="131"/>
      <c r="QQR57" s="131"/>
      <c r="QQS57" s="131"/>
      <c r="QQT57" s="131"/>
      <c r="QQU57" s="131"/>
      <c r="QQV57" s="131"/>
      <c r="QQW57" s="131"/>
      <c r="QQX57" s="131"/>
      <c r="QQY57" s="131"/>
      <c r="QQZ57" s="131"/>
      <c r="QRA57" s="131"/>
      <c r="QRB57" s="131"/>
      <c r="QRC57" s="131"/>
      <c r="QRD57" s="131"/>
      <c r="QRE57" s="131"/>
      <c r="QRF57" s="131"/>
      <c r="QRG57" s="131"/>
      <c r="QRH57" s="131"/>
      <c r="QRI57" s="131"/>
      <c r="QRJ57" s="131"/>
      <c r="QRK57" s="131"/>
      <c r="QRL57" s="131"/>
      <c r="QRM57" s="131"/>
      <c r="QRN57" s="131"/>
      <c r="QRO57" s="131"/>
      <c r="QRP57" s="131"/>
      <c r="QRQ57" s="131"/>
      <c r="QRR57" s="131"/>
      <c r="QRS57" s="131"/>
      <c r="QRT57" s="131"/>
      <c r="QRU57" s="131"/>
      <c r="QRV57" s="131"/>
      <c r="QRW57" s="131"/>
      <c r="QRX57" s="131"/>
      <c r="QRY57" s="131"/>
      <c r="QRZ57" s="131"/>
      <c r="QSA57" s="131"/>
      <c r="QSB57" s="131"/>
      <c r="QSC57" s="131"/>
      <c r="QSD57" s="131"/>
      <c r="QSE57" s="131"/>
      <c r="QSF57" s="131"/>
      <c r="QSG57" s="131"/>
      <c r="QSH57" s="131"/>
      <c r="QSI57" s="131"/>
      <c r="QSJ57" s="131"/>
      <c r="QSK57" s="131"/>
      <c r="QSL57" s="131"/>
      <c r="QSM57" s="131"/>
      <c r="QSN57" s="131"/>
      <c r="QSO57" s="131"/>
      <c r="QSP57" s="131"/>
      <c r="QSQ57" s="131"/>
      <c r="QSR57" s="131"/>
      <c r="QSS57" s="131"/>
      <c r="QST57" s="131"/>
      <c r="QSU57" s="131"/>
      <c r="QSV57" s="131"/>
      <c r="QSW57" s="131"/>
      <c r="QSX57" s="131"/>
      <c r="QSY57" s="131"/>
      <c r="QSZ57" s="131"/>
      <c r="QTA57" s="131"/>
      <c r="QTB57" s="131"/>
      <c r="QTC57" s="131"/>
      <c r="QTD57" s="131"/>
      <c r="QTE57" s="131"/>
      <c r="QTF57" s="131"/>
      <c r="QTG57" s="131"/>
      <c r="QTH57" s="131"/>
      <c r="QTI57" s="131"/>
      <c r="QTJ57" s="131"/>
      <c r="QTK57" s="131"/>
      <c r="QTL57" s="131"/>
      <c r="QTM57" s="131"/>
      <c r="QTN57" s="131"/>
      <c r="QTO57" s="131"/>
      <c r="QTP57" s="131"/>
      <c r="QTQ57" s="131"/>
      <c r="QTR57" s="131"/>
      <c r="QTS57" s="131"/>
      <c r="QTT57" s="131"/>
      <c r="QTU57" s="131"/>
      <c r="QTV57" s="131"/>
      <c r="QTW57" s="131"/>
      <c r="QTX57" s="131"/>
      <c r="QTY57" s="131"/>
      <c r="QTZ57" s="131"/>
      <c r="QUA57" s="131"/>
      <c r="QUB57" s="131"/>
      <c r="QUC57" s="131"/>
      <c r="QUD57" s="131"/>
      <c r="QUE57" s="131"/>
      <c r="QUF57" s="131"/>
      <c r="QUG57" s="131"/>
      <c r="QUH57" s="131"/>
      <c r="QUI57" s="131"/>
      <c r="QUJ57" s="131"/>
      <c r="QUK57" s="131"/>
      <c r="QUL57" s="131"/>
      <c r="QUM57" s="131"/>
      <c r="QUN57" s="131"/>
      <c r="QUO57" s="131"/>
      <c r="QUP57" s="131"/>
      <c r="QUQ57" s="131"/>
      <c r="QUR57" s="131"/>
      <c r="QUS57" s="131"/>
      <c r="QUT57" s="131"/>
      <c r="QUU57" s="131"/>
      <c r="QUV57" s="131"/>
      <c r="QUW57" s="131"/>
      <c r="QUX57" s="131"/>
      <c r="QUY57" s="131"/>
      <c r="QUZ57" s="131"/>
      <c r="QVA57" s="131"/>
      <c r="QVB57" s="131"/>
      <c r="QVC57" s="131"/>
      <c r="QVD57" s="131"/>
      <c r="QVE57" s="131"/>
      <c r="QVF57" s="131"/>
      <c r="QVG57" s="131"/>
      <c r="QVH57" s="131"/>
      <c r="QVI57" s="131"/>
      <c r="QVJ57" s="131"/>
      <c r="QVK57" s="131"/>
      <c r="QVL57" s="131"/>
      <c r="QVM57" s="131"/>
      <c r="QVN57" s="131"/>
      <c r="QVO57" s="131"/>
      <c r="QVP57" s="131"/>
      <c r="QVQ57" s="131"/>
      <c r="QVR57" s="131"/>
      <c r="QVS57" s="131"/>
      <c r="QVT57" s="131"/>
      <c r="QVU57" s="131"/>
      <c r="QVV57" s="131"/>
      <c r="QVW57" s="131"/>
      <c r="QVX57" s="131"/>
      <c r="QVY57" s="131"/>
      <c r="QVZ57" s="131"/>
      <c r="QWA57" s="131"/>
      <c r="QWB57" s="131"/>
      <c r="QWC57" s="131"/>
      <c r="QWD57" s="131"/>
      <c r="QWE57" s="131"/>
      <c r="QWF57" s="131"/>
      <c r="QWG57" s="131"/>
      <c r="QWH57" s="131"/>
      <c r="QWI57" s="131"/>
      <c r="QWJ57" s="131"/>
      <c r="QWK57" s="131"/>
      <c r="QWL57" s="131"/>
      <c r="QWM57" s="131"/>
      <c r="QWN57" s="131"/>
      <c r="QWO57" s="131"/>
      <c r="QWP57" s="131"/>
      <c r="QWQ57" s="131"/>
      <c r="QWR57" s="131"/>
      <c r="QWS57" s="131"/>
      <c r="QWT57" s="131"/>
      <c r="QWU57" s="131"/>
      <c r="QWV57" s="131"/>
      <c r="QWW57" s="131"/>
      <c r="QWX57" s="131"/>
      <c r="QWY57" s="131"/>
      <c r="QWZ57" s="131"/>
      <c r="QXA57" s="131"/>
      <c r="QXB57" s="131"/>
      <c r="QXC57" s="131"/>
      <c r="QXD57" s="131"/>
      <c r="QXE57" s="131"/>
      <c r="QXF57" s="131"/>
      <c r="QXG57" s="131"/>
      <c r="QXH57" s="131"/>
      <c r="QXI57" s="131"/>
      <c r="QXJ57" s="131"/>
      <c r="QXK57" s="131"/>
      <c r="QXL57" s="131"/>
      <c r="QXM57" s="131"/>
      <c r="QXN57" s="131"/>
      <c r="QXO57" s="131"/>
      <c r="QXP57" s="131"/>
      <c r="QXQ57" s="131"/>
      <c r="QXR57" s="131"/>
      <c r="QXS57" s="131"/>
      <c r="QXT57" s="131"/>
      <c r="QXU57" s="131"/>
      <c r="QXV57" s="131"/>
      <c r="QXW57" s="131"/>
      <c r="QXX57" s="131"/>
      <c r="QXY57" s="131"/>
      <c r="QXZ57" s="131"/>
      <c r="QYA57" s="131"/>
      <c r="QYB57" s="131"/>
      <c r="QYC57" s="131"/>
      <c r="QYD57" s="131"/>
      <c r="QYE57" s="131"/>
      <c r="QYF57" s="131"/>
      <c r="QYG57" s="131"/>
      <c r="QYH57" s="131"/>
      <c r="QYI57" s="131"/>
      <c r="QYJ57" s="131"/>
      <c r="QYK57" s="131"/>
      <c r="QYL57" s="131"/>
      <c r="QYM57" s="131"/>
      <c r="QYN57" s="131"/>
      <c r="QYO57" s="131"/>
      <c r="QYP57" s="131"/>
      <c r="QYQ57" s="131"/>
      <c r="QYR57" s="131"/>
      <c r="QYS57" s="131"/>
      <c r="QYT57" s="131"/>
      <c r="QYU57" s="131"/>
      <c r="QYV57" s="131"/>
      <c r="QYW57" s="131"/>
      <c r="QYX57" s="131"/>
      <c r="QYY57" s="131"/>
      <c r="QYZ57" s="131"/>
      <c r="QZA57" s="131"/>
      <c r="QZB57" s="131"/>
      <c r="QZC57" s="131"/>
      <c r="QZD57" s="131"/>
      <c r="QZE57" s="131"/>
      <c r="QZF57" s="131"/>
      <c r="QZG57" s="131"/>
      <c r="QZH57" s="131"/>
      <c r="QZI57" s="131"/>
      <c r="QZJ57" s="131"/>
      <c r="QZK57" s="131"/>
      <c r="QZL57" s="131"/>
      <c r="QZM57" s="131"/>
      <c r="QZN57" s="131"/>
      <c r="QZO57" s="131"/>
      <c r="QZP57" s="131"/>
      <c r="QZQ57" s="131"/>
      <c r="QZR57" s="131"/>
      <c r="QZS57" s="131"/>
      <c r="QZT57" s="131"/>
      <c r="QZU57" s="131"/>
      <c r="QZV57" s="131"/>
      <c r="QZW57" s="131"/>
      <c r="QZX57" s="131"/>
      <c r="QZY57" s="131"/>
      <c r="QZZ57" s="131"/>
      <c r="RAA57" s="131"/>
      <c r="RAB57" s="131"/>
      <c r="RAC57" s="131"/>
      <c r="RAD57" s="131"/>
      <c r="RAE57" s="131"/>
      <c r="RAF57" s="131"/>
      <c r="RAG57" s="131"/>
      <c r="RAH57" s="131"/>
      <c r="RAI57" s="131"/>
      <c r="RAJ57" s="131"/>
      <c r="RAK57" s="131"/>
      <c r="RAL57" s="131"/>
      <c r="RAM57" s="131"/>
      <c r="RAN57" s="131"/>
      <c r="RAO57" s="131"/>
      <c r="RAP57" s="131"/>
      <c r="RAQ57" s="131"/>
      <c r="RAR57" s="131"/>
      <c r="RAS57" s="131"/>
      <c r="RAT57" s="131"/>
      <c r="RAU57" s="131"/>
      <c r="RAV57" s="131"/>
      <c r="RAW57" s="131"/>
      <c r="RAX57" s="131"/>
      <c r="RAY57" s="131"/>
      <c r="RAZ57" s="131"/>
      <c r="RBA57" s="131"/>
      <c r="RBB57" s="131"/>
      <c r="RBC57" s="131"/>
      <c r="RBD57" s="131"/>
      <c r="RBE57" s="131"/>
      <c r="RBF57" s="131"/>
      <c r="RBG57" s="131"/>
      <c r="RBH57" s="131"/>
      <c r="RBI57" s="131"/>
      <c r="RBJ57" s="131"/>
      <c r="RBK57" s="131"/>
      <c r="RBL57" s="131"/>
      <c r="RBM57" s="131"/>
      <c r="RBN57" s="131"/>
      <c r="RBO57" s="131"/>
      <c r="RBP57" s="131"/>
      <c r="RBQ57" s="131"/>
      <c r="RBR57" s="131"/>
      <c r="RBS57" s="131"/>
      <c r="RBT57" s="131"/>
      <c r="RBU57" s="131"/>
      <c r="RBV57" s="131"/>
      <c r="RBW57" s="131"/>
      <c r="RBX57" s="131"/>
      <c r="RBY57" s="131"/>
      <c r="RBZ57" s="131"/>
      <c r="RCA57" s="131"/>
      <c r="RCB57" s="131"/>
      <c r="RCC57" s="131"/>
      <c r="RCD57" s="131"/>
      <c r="RCE57" s="131"/>
      <c r="RCF57" s="131"/>
      <c r="RCG57" s="131"/>
      <c r="RCH57" s="131"/>
      <c r="RCI57" s="131"/>
      <c r="RCJ57" s="131"/>
      <c r="RCK57" s="131"/>
      <c r="RCL57" s="131"/>
      <c r="RCM57" s="131"/>
      <c r="RCN57" s="131"/>
      <c r="RCO57" s="131"/>
      <c r="RCP57" s="131"/>
      <c r="RCQ57" s="131"/>
      <c r="RCR57" s="131"/>
      <c r="RCS57" s="131"/>
      <c r="RCT57" s="131"/>
      <c r="RCU57" s="131"/>
      <c r="RCV57" s="131"/>
      <c r="RCW57" s="131"/>
      <c r="RCX57" s="131"/>
      <c r="RCY57" s="131"/>
      <c r="RCZ57" s="131"/>
      <c r="RDA57" s="131"/>
      <c r="RDB57" s="131"/>
      <c r="RDC57" s="131"/>
      <c r="RDD57" s="131"/>
      <c r="RDE57" s="131"/>
      <c r="RDF57" s="131"/>
      <c r="RDG57" s="131"/>
      <c r="RDH57" s="131"/>
      <c r="RDI57" s="131"/>
      <c r="RDJ57" s="131"/>
      <c r="RDK57" s="131"/>
      <c r="RDL57" s="131"/>
      <c r="RDM57" s="131"/>
      <c r="RDN57" s="131"/>
      <c r="RDO57" s="131"/>
      <c r="RDP57" s="131"/>
      <c r="RDQ57" s="131"/>
      <c r="RDR57" s="131"/>
      <c r="RDS57" s="131"/>
      <c r="RDT57" s="131"/>
      <c r="RDU57" s="131"/>
      <c r="RDV57" s="131"/>
      <c r="RDW57" s="131"/>
      <c r="RDX57" s="131"/>
      <c r="RDY57" s="131"/>
      <c r="RDZ57" s="131"/>
      <c r="REA57" s="131"/>
      <c r="REB57" s="131"/>
      <c r="REC57" s="131"/>
      <c r="RED57" s="131"/>
      <c r="REE57" s="131"/>
      <c r="REF57" s="131"/>
      <c r="REG57" s="131"/>
      <c r="REH57" s="131"/>
      <c r="REI57" s="131"/>
      <c r="REJ57" s="131"/>
      <c r="REK57" s="131"/>
      <c r="REL57" s="131"/>
      <c r="REM57" s="131"/>
      <c r="REN57" s="131"/>
      <c r="REO57" s="131"/>
      <c r="REP57" s="131"/>
      <c r="REQ57" s="131"/>
      <c r="RER57" s="131"/>
      <c r="RES57" s="131"/>
      <c r="RET57" s="131"/>
      <c r="REU57" s="131"/>
      <c r="REV57" s="131"/>
      <c r="REW57" s="131"/>
      <c r="REX57" s="131"/>
      <c r="REY57" s="131"/>
      <c r="REZ57" s="131"/>
      <c r="RFA57" s="131"/>
      <c r="RFB57" s="131"/>
      <c r="RFC57" s="131"/>
      <c r="RFD57" s="131"/>
      <c r="RFE57" s="131"/>
      <c r="RFF57" s="131"/>
      <c r="RFG57" s="131"/>
      <c r="RFH57" s="131"/>
      <c r="RFI57" s="131"/>
      <c r="RFJ57" s="131"/>
      <c r="RFK57" s="131"/>
      <c r="RFL57" s="131"/>
      <c r="RFM57" s="131"/>
      <c r="RFN57" s="131"/>
      <c r="RFO57" s="131"/>
      <c r="RFP57" s="131"/>
      <c r="RFQ57" s="131"/>
      <c r="RFR57" s="131"/>
      <c r="RFS57" s="131"/>
      <c r="RFT57" s="131"/>
      <c r="RFU57" s="131"/>
      <c r="RFV57" s="131"/>
      <c r="RFW57" s="131"/>
      <c r="RFX57" s="131"/>
      <c r="RFY57" s="131"/>
      <c r="RFZ57" s="131"/>
      <c r="RGA57" s="131"/>
      <c r="RGB57" s="131"/>
      <c r="RGC57" s="131"/>
      <c r="RGD57" s="131"/>
      <c r="RGE57" s="131"/>
      <c r="RGF57" s="131"/>
      <c r="RGG57" s="131"/>
      <c r="RGH57" s="131"/>
      <c r="RGI57" s="131"/>
      <c r="RGJ57" s="131"/>
      <c r="RGK57" s="131"/>
      <c r="RGL57" s="131"/>
      <c r="RGM57" s="131"/>
      <c r="RGN57" s="131"/>
      <c r="RGO57" s="131"/>
      <c r="RGP57" s="131"/>
      <c r="RGQ57" s="131"/>
      <c r="RGR57" s="131"/>
      <c r="RGS57" s="131"/>
      <c r="RGT57" s="131"/>
      <c r="RGU57" s="131"/>
      <c r="RGV57" s="131"/>
      <c r="RGW57" s="131"/>
      <c r="RGX57" s="131"/>
      <c r="RGY57" s="131"/>
      <c r="RGZ57" s="131"/>
      <c r="RHA57" s="131"/>
      <c r="RHB57" s="131"/>
      <c r="RHC57" s="131"/>
      <c r="RHD57" s="131"/>
      <c r="RHE57" s="131"/>
      <c r="RHF57" s="131"/>
      <c r="RHG57" s="131"/>
      <c r="RHH57" s="131"/>
      <c r="RHI57" s="131"/>
      <c r="RHJ57" s="131"/>
      <c r="RHK57" s="131"/>
      <c r="RHL57" s="131"/>
      <c r="RHM57" s="131"/>
      <c r="RHN57" s="131"/>
      <c r="RHO57" s="131"/>
      <c r="RHP57" s="131"/>
      <c r="RHQ57" s="131"/>
      <c r="RHR57" s="131"/>
      <c r="RHS57" s="131"/>
      <c r="RHT57" s="131"/>
      <c r="RHU57" s="131"/>
      <c r="RHV57" s="131"/>
      <c r="RHW57" s="131"/>
      <c r="RHX57" s="131"/>
      <c r="RHY57" s="131"/>
      <c r="RHZ57" s="131"/>
      <c r="RIA57" s="131"/>
      <c r="RIB57" s="131"/>
      <c r="RIC57" s="131"/>
      <c r="RID57" s="131"/>
      <c r="RIE57" s="131"/>
      <c r="RIF57" s="131"/>
      <c r="RIG57" s="131"/>
      <c r="RIH57" s="131"/>
      <c r="RII57" s="131"/>
      <c r="RIJ57" s="131"/>
      <c r="RIK57" s="131"/>
      <c r="RIL57" s="131"/>
      <c r="RIM57" s="131"/>
      <c r="RIN57" s="131"/>
      <c r="RIO57" s="131"/>
      <c r="RIP57" s="131"/>
      <c r="RIQ57" s="131"/>
      <c r="RIR57" s="131"/>
      <c r="RIS57" s="131"/>
      <c r="RIT57" s="131"/>
      <c r="RIU57" s="131"/>
      <c r="RIV57" s="131"/>
      <c r="RIW57" s="131"/>
      <c r="RIX57" s="131"/>
      <c r="RIY57" s="131"/>
      <c r="RIZ57" s="131"/>
      <c r="RJA57" s="131"/>
      <c r="RJB57" s="131"/>
      <c r="RJC57" s="131"/>
      <c r="RJD57" s="131"/>
      <c r="RJE57" s="131"/>
      <c r="RJF57" s="131"/>
      <c r="RJG57" s="131"/>
      <c r="RJH57" s="131"/>
      <c r="RJI57" s="131"/>
      <c r="RJJ57" s="131"/>
      <c r="RJK57" s="131"/>
      <c r="RJL57" s="131"/>
      <c r="RJM57" s="131"/>
      <c r="RJN57" s="131"/>
      <c r="RJO57" s="131"/>
      <c r="RJP57" s="131"/>
      <c r="RJQ57" s="131"/>
      <c r="RJR57" s="131"/>
      <c r="RJS57" s="131"/>
      <c r="RJT57" s="131"/>
      <c r="RJU57" s="131"/>
      <c r="RJV57" s="131"/>
      <c r="RJW57" s="131"/>
      <c r="RJX57" s="131"/>
      <c r="RJY57" s="131"/>
      <c r="RJZ57" s="131"/>
      <c r="RKA57" s="131"/>
      <c r="RKB57" s="131"/>
      <c r="RKC57" s="131"/>
      <c r="RKD57" s="131"/>
      <c r="RKE57" s="131"/>
      <c r="RKF57" s="131"/>
      <c r="RKG57" s="131"/>
      <c r="RKH57" s="131"/>
      <c r="RKI57" s="131"/>
      <c r="RKJ57" s="131"/>
      <c r="RKK57" s="131"/>
      <c r="RKL57" s="131"/>
      <c r="RKM57" s="131"/>
      <c r="RKN57" s="131"/>
      <c r="RKO57" s="131"/>
      <c r="RKP57" s="131"/>
      <c r="RKQ57" s="131"/>
      <c r="RKR57" s="131"/>
      <c r="RKS57" s="131"/>
      <c r="RKT57" s="131"/>
      <c r="RKU57" s="131"/>
      <c r="RKV57" s="131"/>
      <c r="RKW57" s="131"/>
      <c r="RKX57" s="131"/>
      <c r="RKY57" s="131"/>
      <c r="RKZ57" s="131"/>
      <c r="RLA57" s="131"/>
      <c r="RLB57" s="131"/>
      <c r="RLC57" s="131"/>
      <c r="RLD57" s="131"/>
      <c r="RLE57" s="131"/>
      <c r="RLF57" s="131"/>
      <c r="RLG57" s="131"/>
      <c r="RLH57" s="131"/>
      <c r="RLI57" s="131"/>
      <c r="RLJ57" s="131"/>
      <c r="RLK57" s="131"/>
      <c r="RLL57" s="131"/>
      <c r="RLM57" s="131"/>
      <c r="RLN57" s="131"/>
      <c r="RLO57" s="131"/>
      <c r="RLP57" s="131"/>
      <c r="RLQ57" s="131"/>
      <c r="RLR57" s="131"/>
      <c r="RLS57" s="131"/>
      <c r="RLT57" s="131"/>
      <c r="RLU57" s="131"/>
      <c r="RLV57" s="131"/>
      <c r="RLW57" s="131"/>
      <c r="RLX57" s="131"/>
      <c r="RLY57" s="131"/>
      <c r="RLZ57" s="131"/>
      <c r="RMA57" s="131"/>
      <c r="RMB57" s="131"/>
      <c r="RMC57" s="131"/>
      <c r="RMD57" s="131"/>
      <c r="RME57" s="131"/>
      <c r="RMF57" s="131"/>
      <c r="RMG57" s="131"/>
      <c r="RMH57" s="131"/>
      <c r="RMI57" s="131"/>
      <c r="RMJ57" s="131"/>
      <c r="RMK57" s="131"/>
      <c r="RML57" s="131"/>
      <c r="RMM57" s="131"/>
      <c r="RMN57" s="131"/>
      <c r="RMO57" s="131"/>
      <c r="RMP57" s="131"/>
      <c r="RMQ57" s="131"/>
      <c r="RMR57" s="131"/>
      <c r="RMS57" s="131"/>
      <c r="RMT57" s="131"/>
      <c r="RMU57" s="131"/>
      <c r="RMV57" s="131"/>
      <c r="RMW57" s="131"/>
      <c r="RMX57" s="131"/>
      <c r="RMY57" s="131"/>
      <c r="RMZ57" s="131"/>
      <c r="RNA57" s="131"/>
      <c r="RNB57" s="131"/>
      <c r="RNC57" s="131"/>
      <c r="RND57" s="131"/>
      <c r="RNE57" s="131"/>
      <c r="RNF57" s="131"/>
      <c r="RNG57" s="131"/>
      <c r="RNH57" s="131"/>
      <c r="RNI57" s="131"/>
      <c r="RNJ57" s="131"/>
      <c r="RNK57" s="131"/>
      <c r="RNL57" s="131"/>
      <c r="RNM57" s="131"/>
      <c r="RNN57" s="131"/>
      <c r="RNO57" s="131"/>
      <c r="RNP57" s="131"/>
      <c r="RNQ57" s="131"/>
      <c r="RNR57" s="131"/>
      <c r="RNS57" s="131"/>
      <c r="RNT57" s="131"/>
      <c r="RNU57" s="131"/>
      <c r="RNV57" s="131"/>
      <c r="RNW57" s="131"/>
      <c r="RNX57" s="131"/>
      <c r="RNY57" s="131"/>
      <c r="RNZ57" s="131"/>
      <c r="ROA57" s="131"/>
      <c r="ROB57" s="131"/>
      <c r="ROC57" s="131"/>
      <c r="ROD57" s="131"/>
      <c r="ROE57" s="131"/>
      <c r="ROF57" s="131"/>
      <c r="ROG57" s="131"/>
      <c r="ROH57" s="131"/>
      <c r="ROI57" s="131"/>
      <c r="ROJ57" s="131"/>
      <c r="ROK57" s="131"/>
      <c r="ROL57" s="131"/>
      <c r="ROM57" s="131"/>
      <c r="RON57" s="131"/>
      <c r="ROO57" s="131"/>
      <c r="ROP57" s="131"/>
      <c r="ROQ57" s="131"/>
      <c r="ROR57" s="131"/>
      <c r="ROS57" s="131"/>
      <c r="ROT57" s="131"/>
      <c r="ROU57" s="131"/>
      <c r="ROV57" s="131"/>
      <c r="ROW57" s="131"/>
      <c r="ROX57" s="131"/>
      <c r="ROY57" s="131"/>
      <c r="ROZ57" s="131"/>
      <c r="RPA57" s="131"/>
      <c r="RPB57" s="131"/>
      <c r="RPC57" s="131"/>
      <c r="RPD57" s="131"/>
      <c r="RPE57" s="131"/>
      <c r="RPF57" s="131"/>
      <c r="RPG57" s="131"/>
      <c r="RPH57" s="131"/>
      <c r="RPI57" s="131"/>
      <c r="RPJ57" s="131"/>
      <c r="RPK57" s="131"/>
      <c r="RPL57" s="131"/>
      <c r="RPM57" s="131"/>
      <c r="RPN57" s="131"/>
      <c r="RPO57" s="131"/>
      <c r="RPP57" s="131"/>
      <c r="RPQ57" s="131"/>
      <c r="RPR57" s="131"/>
      <c r="RPS57" s="131"/>
      <c r="RPT57" s="131"/>
      <c r="RPU57" s="131"/>
      <c r="RPV57" s="131"/>
      <c r="RPW57" s="131"/>
      <c r="RPX57" s="131"/>
      <c r="RPY57" s="131"/>
      <c r="RPZ57" s="131"/>
      <c r="RQA57" s="131"/>
      <c r="RQB57" s="131"/>
      <c r="RQC57" s="131"/>
      <c r="RQD57" s="131"/>
      <c r="RQE57" s="131"/>
      <c r="RQF57" s="131"/>
      <c r="RQG57" s="131"/>
      <c r="RQH57" s="131"/>
      <c r="RQI57" s="131"/>
      <c r="RQJ57" s="131"/>
      <c r="RQK57" s="131"/>
      <c r="RQL57" s="131"/>
      <c r="RQM57" s="131"/>
      <c r="RQN57" s="131"/>
      <c r="RQO57" s="131"/>
      <c r="RQP57" s="131"/>
      <c r="RQQ57" s="131"/>
      <c r="RQR57" s="131"/>
      <c r="RQS57" s="131"/>
      <c r="RQT57" s="131"/>
      <c r="RQU57" s="131"/>
      <c r="RQV57" s="131"/>
      <c r="RQW57" s="131"/>
      <c r="RQX57" s="131"/>
      <c r="RQY57" s="131"/>
      <c r="RQZ57" s="131"/>
      <c r="RRA57" s="131"/>
      <c r="RRB57" s="131"/>
      <c r="RRC57" s="131"/>
      <c r="RRD57" s="131"/>
      <c r="RRE57" s="131"/>
      <c r="RRF57" s="131"/>
      <c r="RRG57" s="131"/>
      <c r="RRH57" s="131"/>
      <c r="RRI57" s="131"/>
      <c r="RRJ57" s="131"/>
      <c r="RRK57" s="131"/>
      <c r="RRL57" s="131"/>
      <c r="RRM57" s="131"/>
      <c r="RRN57" s="131"/>
      <c r="RRO57" s="131"/>
      <c r="RRP57" s="131"/>
      <c r="RRQ57" s="131"/>
      <c r="RRR57" s="131"/>
      <c r="RRS57" s="131"/>
      <c r="RRT57" s="131"/>
      <c r="RRU57" s="131"/>
      <c r="RRV57" s="131"/>
      <c r="RRW57" s="131"/>
      <c r="RRX57" s="131"/>
      <c r="RRY57" s="131"/>
      <c r="RRZ57" s="131"/>
      <c r="RSA57" s="131"/>
      <c r="RSB57" s="131"/>
      <c r="RSC57" s="131"/>
      <c r="RSD57" s="131"/>
      <c r="RSE57" s="131"/>
      <c r="RSF57" s="131"/>
      <c r="RSG57" s="131"/>
      <c r="RSH57" s="131"/>
      <c r="RSI57" s="131"/>
      <c r="RSJ57" s="131"/>
      <c r="RSK57" s="131"/>
      <c r="RSL57" s="131"/>
      <c r="RSM57" s="131"/>
      <c r="RSN57" s="131"/>
      <c r="RSO57" s="131"/>
      <c r="RSP57" s="131"/>
      <c r="RSQ57" s="131"/>
      <c r="RSR57" s="131"/>
      <c r="RSS57" s="131"/>
      <c r="RST57" s="131"/>
      <c r="RSU57" s="131"/>
      <c r="RSV57" s="131"/>
      <c r="RSW57" s="131"/>
      <c r="RSX57" s="131"/>
      <c r="RSY57" s="131"/>
      <c r="RSZ57" s="131"/>
      <c r="RTA57" s="131"/>
      <c r="RTB57" s="131"/>
      <c r="RTC57" s="131"/>
      <c r="RTD57" s="131"/>
      <c r="RTE57" s="131"/>
      <c r="RTF57" s="131"/>
      <c r="RTG57" s="131"/>
      <c r="RTH57" s="131"/>
      <c r="RTI57" s="131"/>
      <c r="RTJ57" s="131"/>
      <c r="RTK57" s="131"/>
      <c r="RTL57" s="131"/>
      <c r="RTM57" s="131"/>
      <c r="RTN57" s="131"/>
      <c r="RTO57" s="131"/>
      <c r="RTP57" s="131"/>
      <c r="RTQ57" s="131"/>
      <c r="RTR57" s="131"/>
      <c r="RTS57" s="131"/>
      <c r="RTT57" s="131"/>
      <c r="RTU57" s="131"/>
      <c r="RTV57" s="131"/>
      <c r="RTW57" s="131"/>
      <c r="RTX57" s="131"/>
      <c r="RTY57" s="131"/>
      <c r="RTZ57" s="131"/>
      <c r="RUA57" s="131"/>
      <c r="RUB57" s="131"/>
      <c r="RUC57" s="131"/>
      <c r="RUD57" s="131"/>
      <c r="RUE57" s="131"/>
      <c r="RUF57" s="131"/>
      <c r="RUG57" s="131"/>
      <c r="RUH57" s="131"/>
      <c r="RUI57" s="131"/>
      <c r="RUJ57" s="131"/>
      <c r="RUK57" s="131"/>
      <c r="RUL57" s="131"/>
      <c r="RUM57" s="131"/>
      <c r="RUN57" s="131"/>
      <c r="RUO57" s="131"/>
      <c r="RUP57" s="131"/>
      <c r="RUQ57" s="131"/>
      <c r="RUR57" s="131"/>
      <c r="RUS57" s="131"/>
      <c r="RUT57" s="131"/>
      <c r="RUU57" s="131"/>
      <c r="RUV57" s="131"/>
      <c r="RUW57" s="131"/>
      <c r="RUX57" s="131"/>
      <c r="RUY57" s="131"/>
      <c r="RUZ57" s="131"/>
      <c r="RVA57" s="131"/>
      <c r="RVB57" s="131"/>
      <c r="RVC57" s="131"/>
      <c r="RVD57" s="131"/>
      <c r="RVE57" s="131"/>
      <c r="RVF57" s="131"/>
      <c r="RVG57" s="131"/>
      <c r="RVH57" s="131"/>
      <c r="RVI57" s="131"/>
      <c r="RVJ57" s="131"/>
      <c r="RVK57" s="131"/>
      <c r="RVL57" s="131"/>
      <c r="RVM57" s="131"/>
      <c r="RVN57" s="131"/>
      <c r="RVO57" s="131"/>
      <c r="RVP57" s="131"/>
      <c r="RVQ57" s="131"/>
      <c r="RVR57" s="131"/>
      <c r="RVS57" s="131"/>
      <c r="RVT57" s="131"/>
      <c r="RVU57" s="131"/>
      <c r="RVV57" s="131"/>
      <c r="RVW57" s="131"/>
      <c r="RVX57" s="131"/>
      <c r="RVY57" s="131"/>
      <c r="RVZ57" s="131"/>
      <c r="RWA57" s="131"/>
      <c r="RWB57" s="131"/>
      <c r="RWC57" s="131"/>
      <c r="RWD57" s="131"/>
      <c r="RWE57" s="131"/>
      <c r="RWF57" s="131"/>
      <c r="RWG57" s="131"/>
      <c r="RWH57" s="131"/>
      <c r="RWI57" s="131"/>
      <c r="RWJ57" s="131"/>
      <c r="RWK57" s="131"/>
      <c r="RWL57" s="131"/>
      <c r="RWM57" s="131"/>
      <c r="RWN57" s="131"/>
      <c r="RWO57" s="131"/>
      <c r="RWP57" s="131"/>
      <c r="RWQ57" s="131"/>
      <c r="RWR57" s="131"/>
      <c r="RWS57" s="131"/>
      <c r="RWT57" s="131"/>
      <c r="RWU57" s="131"/>
      <c r="RWV57" s="131"/>
      <c r="RWW57" s="131"/>
      <c r="RWX57" s="131"/>
      <c r="RWY57" s="131"/>
      <c r="RWZ57" s="131"/>
      <c r="RXA57" s="131"/>
      <c r="RXB57" s="131"/>
      <c r="RXC57" s="131"/>
      <c r="RXD57" s="131"/>
      <c r="RXE57" s="131"/>
      <c r="RXF57" s="131"/>
      <c r="RXG57" s="131"/>
      <c r="RXH57" s="131"/>
      <c r="RXI57" s="131"/>
      <c r="RXJ57" s="131"/>
      <c r="RXK57" s="131"/>
      <c r="RXL57" s="131"/>
      <c r="RXM57" s="131"/>
      <c r="RXN57" s="131"/>
      <c r="RXO57" s="131"/>
      <c r="RXP57" s="131"/>
      <c r="RXQ57" s="131"/>
      <c r="RXR57" s="131"/>
      <c r="RXS57" s="131"/>
      <c r="RXT57" s="131"/>
      <c r="RXU57" s="131"/>
      <c r="RXV57" s="131"/>
      <c r="RXW57" s="131"/>
      <c r="RXX57" s="131"/>
      <c r="RXY57" s="131"/>
      <c r="RXZ57" s="131"/>
      <c r="RYA57" s="131"/>
      <c r="RYB57" s="131"/>
      <c r="RYC57" s="131"/>
      <c r="RYD57" s="131"/>
      <c r="RYE57" s="131"/>
      <c r="RYF57" s="131"/>
      <c r="RYG57" s="131"/>
      <c r="RYH57" s="131"/>
      <c r="RYI57" s="131"/>
      <c r="RYJ57" s="131"/>
      <c r="RYK57" s="131"/>
      <c r="RYL57" s="131"/>
      <c r="RYM57" s="131"/>
      <c r="RYN57" s="131"/>
      <c r="RYO57" s="131"/>
      <c r="RYP57" s="131"/>
      <c r="RYQ57" s="131"/>
      <c r="RYR57" s="131"/>
      <c r="RYS57" s="131"/>
      <c r="RYT57" s="131"/>
      <c r="RYU57" s="131"/>
      <c r="RYV57" s="131"/>
      <c r="RYW57" s="131"/>
      <c r="RYX57" s="131"/>
      <c r="RYY57" s="131"/>
      <c r="RYZ57" s="131"/>
      <c r="RZA57" s="131"/>
      <c r="RZB57" s="131"/>
      <c r="RZC57" s="131"/>
      <c r="RZD57" s="131"/>
      <c r="RZE57" s="131"/>
      <c r="RZF57" s="131"/>
      <c r="RZG57" s="131"/>
      <c r="RZH57" s="131"/>
      <c r="RZI57" s="131"/>
      <c r="RZJ57" s="131"/>
      <c r="RZK57" s="131"/>
      <c r="RZL57" s="131"/>
      <c r="RZM57" s="131"/>
      <c r="RZN57" s="131"/>
      <c r="RZO57" s="131"/>
      <c r="RZP57" s="131"/>
      <c r="RZQ57" s="131"/>
      <c r="RZR57" s="131"/>
      <c r="RZS57" s="131"/>
      <c r="RZT57" s="131"/>
      <c r="RZU57" s="131"/>
      <c r="RZV57" s="131"/>
      <c r="RZW57" s="131"/>
      <c r="RZX57" s="131"/>
      <c r="RZY57" s="131"/>
      <c r="RZZ57" s="131"/>
      <c r="SAA57" s="131"/>
      <c r="SAB57" s="131"/>
      <c r="SAC57" s="131"/>
      <c r="SAD57" s="131"/>
      <c r="SAE57" s="131"/>
      <c r="SAF57" s="131"/>
      <c r="SAG57" s="131"/>
      <c r="SAH57" s="131"/>
      <c r="SAI57" s="131"/>
      <c r="SAJ57" s="131"/>
      <c r="SAK57" s="131"/>
      <c r="SAL57" s="131"/>
      <c r="SAM57" s="131"/>
      <c r="SAN57" s="131"/>
      <c r="SAO57" s="131"/>
      <c r="SAP57" s="131"/>
      <c r="SAQ57" s="131"/>
      <c r="SAR57" s="131"/>
      <c r="SAS57" s="131"/>
      <c r="SAT57" s="131"/>
      <c r="SAU57" s="131"/>
      <c r="SAV57" s="131"/>
      <c r="SAW57" s="131"/>
      <c r="SAX57" s="131"/>
      <c r="SAY57" s="131"/>
      <c r="SAZ57" s="131"/>
      <c r="SBA57" s="131"/>
      <c r="SBB57" s="131"/>
      <c r="SBC57" s="131"/>
      <c r="SBD57" s="131"/>
      <c r="SBE57" s="131"/>
      <c r="SBF57" s="131"/>
      <c r="SBG57" s="131"/>
      <c r="SBH57" s="131"/>
      <c r="SBI57" s="131"/>
      <c r="SBJ57" s="131"/>
      <c r="SBK57" s="131"/>
      <c r="SBL57" s="131"/>
      <c r="SBM57" s="131"/>
      <c r="SBN57" s="131"/>
      <c r="SBO57" s="131"/>
      <c r="SBP57" s="131"/>
      <c r="SBQ57" s="131"/>
      <c r="SBR57" s="131"/>
      <c r="SBS57" s="131"/>
      <c r="SBT57" s="131"/>
      <c r="SBU57" s="131"/>
      <c r="SBV57" s="131"/>
      <c r="SBW57" s="131"/>
      <c r="SBX57" s="131"/>
      <c r="SBY57" s="131"/>
      <c r="SBZ57" s="131"/>
      <c r="SCA57" s="131"/>
      <c r="SCB57" s="131"/>
      <c r="SCC57" s="131"/>
      <c r="SCD57" s="131"/>
      <c r="SCE57" s="131"/>
      <c r="SCF57" s="131"/>
      <c r="SCG57" s="131"/>
      <c r="SCH57" s="131"/>
      <c r="SCI57" s="131"/>
      <c r="SCJ57" s="131"/>
      <c r="SCK57" s="131"/>
      <c r="SCL57" s="131"/>
      <c r="SCM57" s="131"/>
      <c r="SCN57" s="131"/>
      <c r="SCO57" s="131"/>
      <c r="SCP57" s="131"/>
      <c r="SCQ57" s="131"/>
      <c r="SCR57" s="131"/>
      <c r="SCS57" s="131"/>
      <c r="SCT57" s="131"/>
      <c r="SCU57" s="131"/>
      <c r="SCV57" s="131"/>
      <c r="SCW57" s="131"/>
      <c r="SCX57" s="131"/>
      <c r="SCY57" s="131"/>
      <c r="SCZ57" s="131"/>
      <c r="SDA57" s="131"/>
      <c r="SDB57" s="131"/>
      <c r="SDC57" s="131"/>
      <c r="SDD57" s="131"/>
      <c r="SDE57" s="131"/>
      <c r="SDF57" s="131"/>
      <c r="SDG57" s="131"/>
      <c r="SDH57" s="131"/>
      <c r="SDI57" s="131"/>
      <c r="SDJ57" s="131"/>
      <c r="SDK57" s="131"/>
      <c r="SDL57" s="131"/>
      <c r="SDM57" s="131"/>
      <c r="SDN57" s="131"/>
      <c r="SDO57" s="131"/>
      <c r="SDP57" s="131"/>
      <c r="SDQ57" s="131"/>
      <c r="SDR57" s="131"/>
      <c r="SDS57" s="131"/>
      <c r="SDT57" s="131"/>
      <c r="SDU57" s="131"/>
      <c r="SDV57" s="131"/>
      <c r="SDW57" s="131"/>
      <c r="SDX57" s="131"/>
      <c r="SDY57" s="131"/>
      <c r="SDZ57" s="131"/>
      <c r="SEA57" s="131"/>
      <c r="SEB57" s="131"/>
      <c r="SEC57" s="131"/>
      <c r="SED57" s="131"/>
      <c r="SEE57" s="131"/>
      <c r="SEF57" s="131"/>
      <c r="SEG57" s="131"/>
      <c r="SEH57" s="131"/>
      <c r="SEI57" s="131"/>
      <c r="SEJ57" s="131"/>
      <c r="SEK57" s="131"/>
      <c r="SEL57" s="131"/>
      <c r="SEM57" s="131"/>
      <c r="SEN57" s="131"/>
      <c r="SEO57" s="131"/>
      <c r="SEP57" s="131"/>
      <c r="SEQ57" s="131"/>
      <c r="SER57" s="131"/>
      <c r="SES57" s="131"/>
      <c r="SET57" s="131"/>
      <c r="SEU57" s="131"/>
      <c r="SEV57" s="131"/>
      <c r="SEW57" s="131"/>
      <c r="SEX57" s="131"/>
      <c r="SEY57" s="131"/>
      <c r="SEZ57" s="131"/>
      <c r="SFA57" s="131"/>
      <c r="SFB57" s="131"/>
      <c r="SFC57" s="131"/>
      <c r="SFD57" s="131"/>
      <c r="SFE57" s="131"/>
      <c r="SFF57" s="131"/>
      <c r="SFG57" s="131"/>
      <c r="SFH57" s="131"/>
      <c r="SFI57" s="131"/>
      <c r="SFJ57" s="131"/>
      <c r="SFK57" s="131"/>
      <c r="SFL57" s="131"/>
      <c r="SFM57" s="131"/>
      <c r="SFN57" s="131"/>
      <c r="SFO57" s="131"/>
      <c r="SFP57" s="131"/>
      <c r="SFQ57" s="131"/>
      <c r="SFR57" s="131"/>
      <c r="SFS57" s="131"/>
      <c r="SFT57" s="131"/>
      <c r="SFU57" s="131"/>
      <c r="SFV57" s="131"/>
      <c r="SFW57" s="131"/>
      <c r="SFX57" s="131"/>
      <c r="SFY57" s="131"/>
      <c r="SFZ57" s="131"/>
      <c r="SGA57" s="131"/>
      <c r="SGB57" s="131"/>
      <c r="SGC57" s="131"/>
      <c r="SGD57" s="131"/>
      <c r="SGE57" s="131"/>
      <c r="SGF57" s="131"/>
      <c r="SGG57" s="131"/>
      <c r="SGH57" s="131"/>
      <c r="SGI57" s="131"/>
      <c r="SGJ57" s="131"/>
      <c r="SGK57" s="131"/>
      <c r="SGL57" s="131"/>
      <c r="SGM57" s="131"/>
      <c r="SGN57" s="131"/>
      <c r="SGO57" s="131"/>
      <c r="SGP57" s="131"/>
      <c r="SGQ57" s="131"/>
      <c r="SGR57" s="131"/>
      <c r="SGS57" s="131"/>
      <c r="SGT57" s="131"/>
      <c r="SGU57" s="131"/>
      <c r="SGV57" s="131"/>
      <c r="SGW57" s="131"/>
      <c r="SGX57" s="131"/>
      <c r="SGY57" s="131"/>
      <c r="SGZ57" s="131"/>
      <c r="SHA57" s="131"/>
      <c r="SHB57" s="131"/>
      <c r="SHC57" s="131"/>
      <c r="SHD57" s="131"/>
      <c r="SHE57" s="131"/>
      <c r="SHF57" s="131"/>
      <c r="SHG57" s="131"/>
      <c r="SHH57" s="131"/>
      <c r="SHI57" s="131"/>
      <c r="SHJ57" s="131"/>
      <c r="SHK57" s="131"/>
      <c r="SHL57" s="131"/>
      <c r="SHM57" s="131"/>
      <c r="SHN57" s="131"/>
      <c r="SHO57" s="131"/>
      <c r="SHP57" s="131"/>
      <c r="SHQ57" s="131"/>
      <c r="SHR57" s="131"/>
      <c r="SHS57" s="131"/>
      <c r="SHT57" s="131"/>
      <c r="SHU57" s="131"/>
      <c r="SHV57" s="131"/>
      <c r="SHW57" s="131"/>
      <c r="SHX57" s="131"/>
      <c r="SHY57" s="131"/>
      <c r="SHZ57" s="131"/>
      <c r="SIA57" s="131"/>
      <c r="SIB57" s="131"/>
      <c r="SIC57" s="131"/>
      <c r="SID57" s="131"/>
      <c r="SIE57" s="131"/>
      <c r="SIF57" s="131"/>
      <c r="SIG57" s="131"/>
      <c r="SIH57" s="131"/>
      <c r="SII57" s="131"/>
      <c r="SIJ57" s="131"/>
      <c r="SIK57" s="131"/>
      <c r="SIL57" s="131"/>
      <c r="SIM57" s="131"/>
      <c r="SIN57" s="131"/>
      <c r="SIO57" s="131"/>
      <c r="SIP57" s="131"/>
      <c r="SIQ57" s="131"/>
      <c r="SIR57" s="131"/>
      <c r="SIS57" s="131"/>
      <c r="SIT57" s="131"/>
      <c r="SIU57" s="131"/>
      <c r="SIV57" s="131"/>
      <c r="SIW57" s="131"/>
      <c r="SIX57" s="131"/>
      <c r="SIY57" s="131"/>
      <c r="SIZ57" s="131"/>
      <c r="SJA57" s="131"/>
      <c r="SJB57" s="131"/>
      <c r="SJC57" s="131"/>
      <c r="SJD57" s="131"/>
      <c r="SJE57" s="131"/>
      <c r="SJF57" s="131"/>
      <c r="SJG57" s="131"/>
      <c r="SJH57" s="131"/>
      <c r="SJI57" s="131"/>
      <c r="SJJ57" s="131"/>
      <c r="SJK57" s="131"/>
      <c r="SJL57" s="131"/>
      <c r="SJM57" s="131"/>
      <c r="SJN57" s="131"/>
      <c r="SJO57" s="131"/>
      <c r="SJP57" s="131"/>
      <c r="SJQ57" s="131"/>
      <c r="SJR57" s="131"/>
      <c r="SJS57" s="131"/>
      <c r="SJT57" s="131"/>
      <c r="SJU57" s="131"/>
      <c r="SJV57" s="131"/>
      <c r="SJW57" s="131"/>
      <c r="SJX57" s="131"/>
      <c r="SJY57" s="131"/>
      <c r="SJZ57" s="131"/>
      <c r="SKA57" s="131"/>
      <c r="SKB57" s="131"/>
      <c r="SKC57" s="131"/>
      <c r="SKD57" s="131"/>
      <c r="SKE57" s="131"/>
      <c r="SKF57" s="131"/>
      <c r="SKG57" s="131"/>
      <c r="SKH57" s="131"/>
      <c r="SKI57" s="131"/>
      <c r="SKJ57" s="131"/>
      <c r="SKK57" s="131"/>
      <c r="SKL57" s="131"/>
      <c r="SKM57" s="131"/>
      <c r="SKN57" s="131"/>
      <c r="SKO57" s="131"/>
      <c r="SKP57" s="131"/>
      <c r="SKQ57" s="131"/>
      <c r="SKR57" s="131"/>
      <c r="SKS57" s="131"/>
      <c r="SKT57" s="131"/>
      <c r="SKU57" s="131"/>
      <c r="SKV57" s="131"/>
      <c r="SKW57" s="131"/>
      <c r="SKX57" s="131"/>
      <c r="SKY57" s="131"/>
      <c r="SKZ57" s="131"/>
      <c r="SLA57" s="131"/>
      <c r="SLB57" s="131"/>
      <c r="SLC57" s="131"/>
      <c r="SLD57" s="131"/>
      <c r="SLE57" s="131"/>
      <c r="SLF57" s="131"/>
      <c r="SLG57" s="131"/>
      <c r="SLH57" s="131"/>
      <c r="SLI57" s="131"/>
      <c r="SLJ57" s="131"/>
      <c r="SLK57" s="131"/>
      <c r="SLL57" s="131"/>
      <c r="SLM57" s="131"/>
      <c r="SLN57" s="131"/>
      <c r="SLO57" s="131"/>
      <c r="SLP57" s="131"/>
      <c r="SLQ57" s="131"/>
      <c r="SLR57" s="131"/>
      <c r="SLS57" s="131"/>
      <c r="SLT57" s="131"/>
      <c r="SLU57" s="131"/>
      <c r="SLV57" s="131"/>
      <c r="SLW57" s="131"/>
      <c r="SLX57" s="131"/>
      <c r="SLY57" s="131"/>
      <c r="SLZ57" s="131"/>
      <c r="SMA57" s="131"/>
      <c r="SMB57" s="131"/>
      <c r="SMC57" s="131"/>
      <c r="SMD57" s="131"/>
      <c r="SME57" s="131"/>
      <c r="SMF57" s="131"/>
      <c r="SMG57" s="131"/>
      <c r="SMH57" s="131"/>
      <c r="SMI57" s="131"/>
      <c r="SMJ57" s="131"/>
      <c r="SMK57" s="131"/>
      <c r="SML57" s="131"/>
      <c r="SMM57" s="131"/>
      <c r="SMN57" s="131"/>
      <c r="SMO57" s="131"/>
      <c r="SMP57" s="131"/>
      <c r="SMQ57" s="131"/>
      <c r="SMR57" s="131"/>
      <c r="SMS57" s="131"/>
      <c r="SMT57" s="131"/>
      <c r="SMU57" s="131"/>
      <c r="SMV57" s="131"/>
      <c r="SMW57" s="131"/>
      <c r="SMX57" s="131"/>
      <c r="SMY57" s="131"/>
      <c r="SMZ57" s="131"/>
      <c r="SNA57" s="131"/>
      <c r="SNB57" s="131"/>
      <c r="SNC57" s="131"/>
      <c r="SND57" s="131"/>
      <c r="SNE57" s="131"/>
      <c r="SNF57" s="131"/>
      <c r="SNG57" s="131"/>
      <c r="SNH57" s="131"/>
      <c r="SNI57" s="131"/>
      <c r="SNJ57" s="131"/>
      <c r="SNK57" s="131"/>
      <c r="SNL57" s="131"/>
      <c r="SNM57" s="131"/>
      <c r="SNN57" s="131"/>
      <c r="SNO57" s="131"/>
      <c r="SNP57" s="131"/>
      <c r="SNQ57" s="131"/>
      <c r="SNR57" s="131"/>
      <c r="SNS57" s="131"/>
      <c r="SNT57" s="131"/>
      <c r="SNU57" s="131"/>
      <c r="SNV57" s="131"/>
      <c r="SNW57" s="131"/>
      <c r="SNX57" s="131"/>
      <c r="SNY57" s="131"/>
      <c r="SNZ57" s="131"/>
      <c r="SOA57" s="131"/>
      <c r="SOB57" s="131"/>
      <c r="SOC57" s="131"/>
      <c r="SOD57" s="131"/>
      <c r="SOE57" s="131"/>
      <c r="SOF57" s="131"/>
      <c r="SOG57" s="131"/>
      <c r="SOH57" s="131"/>
      <c r="SOI57" s="131"/>
      <c r="SOJ57" s="131"/>
      <c r="SOK57" s="131"/>
      <c r="SOL57" s="131"/>
      <c r="SOM57" s="131"/>
      <c r="SON57" s="131"/>
      <c r="SOO57" s="131"/>
      <c r="SOP57" s="131"/>
      <c r="SOQ57" s="131"/>
      <c r="SOR57" s="131"/>
      <c r="SOS57" s="131"/>
      <c r="SOT57" s="131"/>
      <c r="SOU57" s="131"/>
      <c r="SOV57" s="131"/>
      <c r="SOW57" s="131"/>
      <c r="SOX57" s="131"/>
      <c r="SOY57" s="131"/>
      <c r="SOZ57" s="131"/>
      <c r="SPA57" s="131"/>
      <c r="SPB57" s="131"/>
      <c r="SPC57" s="131"/>
      <c r="SPD57" s="131"/>
      <c r="SPE57" s="131"/>
      <c r="SPF57" s="131"/>
      <c r="SPG57" s="131"/>
      <c r="SPH57" s="131"/>
      <c r="SPI57" s="131"/>
      <c r="SPJ57" s="131"/>
      <c r="SPK57" s="131"/>
      <c r="SPL57" s="131"/>
      <c r="SPM57" s="131"/>
      <c r="SPN57" s="131"/>
      <c r="SPO57" s="131"/>
      <c r="SPP57" s="131"/>
      <c r="SPQ57" s="131"/>
      <c r="SPR57" s="131"/>
      <c r="SPS57" s="131"/>
      <c r="SPT57" s="131"/>
      <c r="SPU57" s="131"/>
      <c r="SPV57" s="131"/>
      <c r="SPW57" s="131"/>
      <c r="SPX57" s="131"/>
      <c r="SPY57" s="131"/>
      <c r="SPZ57" s="131"/>
      <c r="SQA57" s="131"/>
      <c r="SQB57" s="131"/>
      <c r="SQC57" s="131"/>
      <c r="SQD57" s="131"/>
      <c r="SQE57" s="131"/>
      <c r="SQF57" s="131"/>
      <c r="SQG57" s="131"/>
      <c r="SQH57" s="131"/>
      <c r="SQI57" s="131"/>
      <c r="SQJ57" s="131"/>
      <c r="SQK57" s="131"/>
      <c r="SQL57" s="131"/>
      <c r="SQM57" s="131"/>
      <c r="SQN57" s="131"/>
      <c r="SQO57" s="131"/>
      <c r="SQP57" s="131"/>
      <c r="SQQ57" s="131"/>
      <c r="SQR57" s="131"/>
      <c r="SQS57" s="131"/>
      <c r="SQT57" s="131"/>
      <c r="SQU57" s="131"/>
      <c r="SQV57" s="131"/>
      <c r="SQW57" s="131"/>
      <c r="SQX57" s="131"/>
      <c r="SQY57" s="131"/>
      <c r="SQZ57" s="131"/>
      <c r="SRA57" s="131"/>
      <c r="SRB57" s="131"/>
      <c r="SRC57" s="131"/>
      <c r="SRD57" s="131"/>
      <c r="SRE57" s="131"/>
      <c r="SRF57" s="131"/>
      <c r="SRG57" s="131"/>
      <c r="SRH57" s="131"/>
      <c r="SRI57" s="131"/>
      <c r="SRJ57" s="131"/>
      <c r="SRK57" s="131"/>
      <c r="SRL57" s="131"/>
      <c r="SRM57" s="131"/>
      <c r="SRN57" s="131"/>
      <c r="SRO57" s="131"/>
      <c r="SRP57" s="131"/>
      <c r="SRQ57" s="131"/>
      <c r="SRR57" s="131"/>
      <c r="SRS57" s="131"/>
      <c r="SRT57" s="131"/>
      <c r="SRU57" s="131"/>
      <c r="SRV57" s="131"/>
      <c r="SRW57" s="131"/>
      <c r="SRX57" s="131"/>
      <c r="SRY57" s="131"/>
      <c r="SRZ57" s="131"/>
      <c r="SSA57" s="131"/>
      <c r="SSB57" s="131"/>
      <c r="SSC57" s="131"/>
      <c r="SSD57" s="131"/>
      <c r="SSE57" s="131"/>
      <c r="SSF57" s="131"/>
      <c r="SSG57" s="131"/>
      <c r="SSH57" s="131"/>
      <c r="SSI57" s="131"/>
      <c r="SSJ57" s="131"/>
      <c r="SSK57" s="131"/>
      <c r="SSL57" s="131"/>
      <c r="SSM57" s="131"/>
      <c r="SSN57" s="131"/>
      <c r="SSO57" s="131"/>
      <c r="SSP57" s="131"/>
      <c r="SSQ57" s="131"/>
      <c r="SSR57" s="131"/>
      <c r="SSS57" s="131"/>
      <c r="SST57" s="131"/>
      <c r="SSU57" s="131"/>
      <c r="SSV57" s="131"/>
      <c r="SSW57" s="131"/>
      <c r="SSX57" s="131"/>
      <c r="SSY57" s="131"/>
      <c r="SSZ57" s="131"/>
      <c r="STA57" s="131"/>
      <c r="STB57" s="131"/>
      <c r="STC57" s="131"/>
      <c r="STD57" s="131"/>
      <c r="STE57" s="131"/>
      <c r="STF57" s="131"/>
      <c r="STG57" s="131"/>
      <c r="STH57" s="131"/>
      <c r="STI57" s="131"/>
      <c r="STJ57" s="131"/>
      <c r="STK57" s="131"/>
      <c r="STL57" s="131"/>
      <c r="STM57" s="131"/>
      <c r="STN57" s="131"/>
      <c r="STO57" s="131"/>
      <c r="STP57" s="131"/>
      <c r="STQ57" s="131"/>
      <c r="STR57" s="131"/>
      <c r="STS57" s="131"/>
      <c r="STT57" s="131"/>
      <c r="STU57" s="131"/>
      <c r="STV57" s="131"/>
      <c r="STW57" s="131"/>
      <c r="STX57" s="131"/>
      <c r="STY57" s="131"/>
      <c r="STZ57" s="131"/>
      <c r="SUA57" s="131"/>
      <c r="SUB57" s="131"/>
      <c r="SUC57" s="131"/>
      <c r="SUD57" s="131"/>
      <c r="SUE57" s="131"/>
      <c r="SUF57" s="131"/>
      <c r="SUG57" s="131"/>
      <c r="SUH57" s="131"/>
      <c r="SUI57" s="131"/>
      <c r="SUJ57" s="131"/>
      <c r="SUK57" s="131"/>
      <c r="SUL57" s="131"/>
      <c r="SUM57" s="131"/>
      <c r="SUN57" s="131"/>
      <c r="SUO57" s="131"/>
      <c r="SUP57" s="131"/>
      <c r="SUQ57" s="131"/>
      <c r="SUR57" s="131"/>
      <c r="SUS57" s="131"/>
      <c r="SUT57" s="131"/>
      <c r="SUU57" s="131"/>
      <c r="SUV57" s="131"/>
      <c r="SUW57" s="131"/>
      <c r="SUX57" s="131"/>
      <c r="SUY57" s="131"/>
      <c r="SUZ57" s="131"/>
      <c r="SVA57" s="131"/>
      <c r="SVB57" s="131"/>
      <c r="SVC57" s="131"/>
      <c r="SVD57" s="131"/>
      <c r="SVE57" s="131"/>
      <c r="SVF57" s="131"/>
      <c r="SVG57" s="131"/>
      <c r="SVH57" s="131"/>
      <c r="SVI57" s="131"/>
      <c r="SVJ57" s="131"/>
      <c r="SVK57" s="131"/>
      <c r="SVL57" s="131"/>
      <c r="SVM57" s="131"/>
      <c r="SVN57" s="131"/>
      <c r="SVO57" s="131"/>
      <c r="SVP57" s="131"/>
      <c r="SVQ57" s="131"/>
      <c r="SVR57" s="131"/>
      <c r="SVS57" s="131"/>
      <c r="SVT57" s="131"/>
      <c r="SVU57" s="131"/>
      <c r="SVV57" s="131"/>
      <c r="SVW57" s="131"/>
      <c r="SVX57" s="131"/>
      <c r="SVY57" s="131"/>
      <c r="SVZ57" s="131"/>
      <c r="SWA57" s="131"/>
      <c r="SWB57" s="131"/>
      <c r="SWC57" s="131"/>
      <c r="SWD57" s="131"/>
      <c r="SWE57" s="131"/>
      <c r="SWF57" s="131"/>
      <c r="SWG57" s="131"/>
      <c r="SWH57" s="131"/>
      <c r="SWI57" s="131"/>
      <c r="SWJ57" s="131"/>
      <c r="SWK57" s="131"/>
      <c r="SWL57" s="131"/>
      <c r="SWM57" s="131"/>
      <c r="SWN57" s="131"/>
      <c r="SWO57" s="131"/>
      <c r="SWP57" s="131"/>
      <c r="SWQ57" s="131"/>
      <c r="SWR57" s="131"/>
      <c r="SWS57" s="131"/>
      <c r="SWT57" s="131"/>
      <c r="SWU57" s="131"/>
      <c r="SWV57" s="131"/>
      <c r="SWW57" s="131"/>
      <c r="SWX57" s="131"/>
      <c r="SWY57" s="131"/>
      <c r="SWZ57" s="131"/>
      <c r="SXA57" s="131"/>
      <c r="SXB57" s="131"/>
      <c r="SXC57" s="131"/>
      <c r="SXD57" s="131"/>
      <c r="SXE57" s="131"/>
      <c r="SXF57" s="131"/>
      <c r="SXG57" s="131"/>
      <c r="SXH57" s="131"/>
      <c r="SXI57" s="131"/>
      <c r="SXJ57" s="131"/>
      <c r="SXK57" s="131"/>
      <c r="SXL57" s="131"/>
      <c r="SXM57" s="131"/>
      <c r="SXN57" s="131"/>
      <c r="SXO57" s="131"/>
      <c r="SXP57" s="131"/>
      <c r="SXQ57" s="131"/>
      <c r="SXR57" s="131"/>
      <c r="SXS57" s="131"/>
      <c r="SXT57" s="131"/>
      <c r="SXU57" s="131"/>
      <c r="SXV57" s="131"/>
      <c r="SXW57" s="131"/>
      <c r="SXX57" s="131"/>
      <c r="SXY57" s="131"/>
      <c r="SXZ57" s="131"/>
      <c r="SYA57" s="131"/>
      <c r="SYB57" s="131"/>
      <c r="SYC57" s="131"/>
      <c r="SYD57" s="131"/>
      <c r="SYE57" s="131"/>
      <c r="SYF57" s="131"/>
      <c r="SYG57" s="131"/>
      <c r="SYH57" s="131"/>
      <c r="SYI57" s="131"/>
      <c r="SYJ57" s="131"/>
      <c r="SYK57" s="131"/>
      <c r="SYL57" s="131"/>
      <c r="SYM57" s="131"/>
      <c r="SYN57" s="131"/>
      <c r="SYO57" s="131"/>
      <c r="SYP57" s="131"/>
      <c r="SYQ57" s="131"/>
      <c r="SYR57" s="131"/>
      <c r="SYS57" s="131"/>
      <c r="SYT57" s="131"/>
      <c r="SYU57" s="131"/>
      <c r="SYV57" s="131"/>
      <c r="SYW57" s="131"/>
      <c r="SYX57" s="131"/>
      <c r="SYY57" s="131"/>
      <c r="SYZ57" s="131"/>
      <c r="SZA57" s="131"/>
      <c r="SZB57" s="131"/>
      <c r="SZC57" s="131"/>
      <c r="SZD57" s="131"/>
      <c r="SZE57" s="131"/>
      <c r="SZF57" s="131"/>
      <c r="SZG57" s="131"/>
      <c r="SZH57" s="131"/>
      <c r="SZI57" s="131"/>
      <c r="SZJ57" s="131"/>
      <c r="SZK57" s="131"/>
      <c r="SZL57" s="131"/>
      <c r="SZM57" s="131"/>
      <c r="SZN57" s="131"/>
      <c r="SZO57" s="131"/>
      <c r="SZP57" s="131"/>
      <c r="SZQ57" s="131"/>
      <c r="SZR57" s="131"/>
      <c r="SZS57" s="131"/>
      <c r="SZT57" s="131"/>
      <c r="SZU57" s="131"/>
      <c r="SZV57" s="131"/>
      <c r="SZW57" s="131"/>
      <c r="SZX57" s="131"/>
      <c r="SZY57" s="131"/>
      <c r="SZZ57" s="131"/>
      <c r="TAA57" s="131"/>
      <c r="TAB57" s="131"/>
      <c r="TAC57" s="131"/>
      <c r="TAD57" s="131"/>
      <c r="TAE57" s="131"/>
      <c r="TAF57" s="131"/>
      <c r="TAG57" s="131"/>
      <c r="TAH57" s="131"/>
      <c r="TAI57" s="131"/>
      <c r="TAJ57" s="131"/>
      <c r="TAK57" s="131"/>
      <c r="TAL57" s="131"/>
      <c r="TAM57" s="131"/>
      <c r="TAN57" s="131"/>
      <c r="TAO57" s="131"/>
      <c r="TAP57" s="131"/>
      <c r="TAQ57" s="131"/>
      <c r="TAR57" s="131"/>
      <c r="TAS57" s="131"/>
      <c r="TAT57" s="131"/>
      <c r="TAU57" s="131"/>
      <c r="TAV57" s="131"/>
      <c r="TAW57" s="131"/>
      <c r="TAX57" s="131"/>
      <c r="TAY57" s="131"/>
      <c r="TAZ57" s="131"/>
      <c r="TBA57" s="131"/>
      <c r="TBB57" s="131"/>
      <c r="TBC57" s="131"/>
      <c r="TBD57" s="131"/>
      <c r="TBE57" s="131"/>
      <c r="TBF57" s="131"/>
      <c r="TBG57" s="131"/>
      <c r="TBH57" s="131"/>
      <c r="TBI57" s="131"/>
      <c r="TBJ57" s="131"/>
      <c r="TBK57" s="131"/>
      <c r="TBL57" s="131"/>
      <c r="TBM57" s="131"/>
      <c r="TBN57" s="131"/>
      <c r="TBO57" s="131"/>
      <c r="TBP57" s="131"/>
      <c r="TBQ57" s="131"/>
      <c r="TBR57" s="131"/>
      <c r="TBS57" s="131"/>
      <c r="TBT57" s="131"/>
      <c r="TBU57" s="131"/>
      <c r="TBV57" s="131"/>
      <c r="TBW57" s="131"/>
      <c r="TBX57" s="131"/>
      <c r="TBY57" s="131"/>
      <c r="TBZ57" s="131"/>
      <c r="TCA57" s="131"/>
      <c r="TCB57" s="131"/>
      <c r="TCC57" s="131"/>
      <c r="TCD57" s="131"/>
      <c r="TCE57" s="131"/>
      <c r="TCF57" s="131"/>
      <c r="TCG57" s="131"/>
      <c r="TCH57" s="131"/>
      <c r="TCI57" s="131"/>
      <c r="TCJ57" s="131"/>
      <c r="TCK57" s="131"/>
      <c r="TCL57" s="131"/>
      <c r="TCM57" s="131"/>
      <c r="TCN57" s="131"/>
      <c r="TCO57" s="131"/>
      <c r="TCP57" s="131"/>
      <c r="TCQ57" s="131"/>
      <c r="TCR57" s="131"/>
      <c r="TCS57" s="131"/>
      <c r="TCT57" s="131"/>
      <c r="TCU57" s="131"/>
      <c r="TCV57" s="131"/>
      <c r="TCW57" s="131"/>
      <c r="TCX57" s="131"/>
      <c r="TCY57" s="131"/>
      <c r="TCZ57" s="131"/>
      <c r="TDA57" s="131"/>
      <c r="TDB57" s="131"/>
      <c r="TDC57" s="131"/>
      <c r="TDD57" s="131"/>
      <c r="TDE57" s="131"/>
      <c r="TDF57" s="131"/>
      <c r="TDG57" s="131"/>
      <c r="TDH57" s="131"/>
      <c r="TDI57" s="131"/>
      <c r="TDJ57" s="131"/>
      <c r="TDK57" s="131"/>
      <c r="TDL57" s="131"/>
      <c r="TDM57" s="131"/>
      <c r="TDN57" s="131"/>
      <c r="TDO57" s="131"/>
      <c r="TDP57" s="131"/>
      <c r="TDQ57" s="131"/>
      <c r="TDR57" s="131"/>
      <c r="TDS57" s="131"/>
      <c r="TDT57" s="131"/>
      <c r="TDU57" s="131"/>
      <c r="TDV57" s="131"/>
      <c r="TDW57" s="131"/>
      <c r="TDX57" s="131"/>
      <c r="TDY57" s="131"/>
      <c r="TDZ57" s="131"/>
      <c r="TEA57" s="131"/>
      <c r="TEB57" s="131"/>
      <c r="TEC57" s="131"/>
      <c r="TED57" s="131"/>
      <c r="TEE57" s="131"/>
      <c r="TEF57" s="131"/>
      <c r="TEG57" s="131"/>
      <c r="TEH57" s="131"/>
      <c r="TEI57" s="131"/>
      <c r="TEJ57" s="131"/>
      <c r="TEK57" s="131"/>
      <c r="TEL57" s="131"/>
      <c r="TEM57" s="131"/>
      <c r="TEN57" s="131"/>
      <c r="TEO57" s="131"/>
      <c r="TEP57" s="131"/>
      <c r="TEQ57" s="131"/>
      <c r="TER57" s="131"/>
      <c r="TES57" s="131"/>
      <c r="TET57" s="131"/>
      <c r="TEU57" s="131"/>
      <c r="TEV57" s="131"/>
      <c r="TEW57" s="131"/>
      <c r="TEX57" s="131"/>
      <c r="TEY57" s="131"/>
      <c r="TEZ57" s="131"/>
      <c r="TFA57" s="131"/>
      <c r="TFB57" s="131"/>
      <c r="TFC57" s="131"/>
      <c r="TFD57" s="131"/>
      <c r="TFE57" s="131"/>
      <c r="TFF57" s="131"/>
      <c r="TFG57" s="131"/>
      <c r="TFH57" s="131"/>
      <c r="TFI57" s="131"/>
      <c r="TFJ57" s="131"/>
      <c r="TFK57" s="131"/>
      <c r="TFL57" s="131"/>
      <c r="TFM57" s="131"/>
      <c r="TFN57" s="131"/>
      <c r="TFO57" s="131"/>
      <c r="TFP57" s="131"/>
      <c r="TFQ57" s="131"/>
      <c r="TFR57" s="131"/>
      <c r="TFS57" s="131"/>
      <c r="TFT57" s="131"/>
      <c r="TFU57" s="131"/>
      <c r="TFV57" s="131"/>
      <c r="TFW57" s="131"/>
      <c r="TFX57" s="131"/>
      <c r="TFY57" s="131"/>
      <c r="TFZ57" s="131"/>
      <c r="TGA57" s="131"/>
      <c r="TGB57" s="131"/>
      <c r="TGC57" s="131"/>
      <c r="TGD57" s="131"/>
      <c r="TGE57" s="131"/>
      <c r="TGF57" s="131"/>
      <c r="TGG57" s="131"/>
      <c r="TGH57" s="131"/>
      <c r="TGI57" s="131"/>
      <c r="TGJ57" s="131"/>
      <c r="TGK57" s="131"/>
      <c r="TGL57" s="131"/>
      <c r="TGM57" s="131"/>
      <c r="TGN57" s="131"/>
      <c r="TGO57" s="131"/>
      <c r="TGP57" s="131"/>
      <c r="TGQ57" s="131"/>
      <c r="TGR57" s="131"/>
      <c r="TGS57" s="131"/>
      <c r="TGT57" s="131"/>
      <c r="TGU57" s="131"/>
      <c r="TGV57" s="131"/>
      <c r="TGW57" s="131"/>
      <c r="TGX57" s="131"/>
      <c r="TGY57" s="131"/>
      <c r="TGZ57" s="131"/>
      <c r="THA57" s="131"/>
      <c r="THB57" s="131"/>
      <c r="THC57" s="131"/>
      <c r="THD57" s="131"/>
      <c r="THE57" s="131"/>
      <c r="THF57" s="131"/>
      <c r="THG57" s="131"/>
      <c r="THH57" s="131"/>
      <c r="THI57" s="131"/>
      <c r="THJ57" s="131"/>
      <c r="THK57" s="131"/>
      <c r="THL57" s="131"/>
      <c r="THM57" s="131"/>
      <c r="THN57" s="131"/>
      <c r="THO57" s="131"/>
      <c r="THP57" s="131"/>
      <c r="THQ57" s="131"/>
      <c r="THR57" s="131"/>
      <c r="THS57" s="131"/>
      <c r="THT57" s="131"/>
      <c r="THU57" s="131"/>
      <c r="THV57" s="131"/>
      <c r="THW57" s="131"/>
      <c r="THX57" s="131"/>
      <c r="THY57" s="131"/>
      <c r="THZ57" s="131"/>
      <c r="TIA57" s="131"/>
      <c r="TIB57" s="131"/>
      <c r="TIC57" s="131"/>
      <c r="TID57" s="131"/>
      <c r="TIE57" s="131"/>
      <c r="TIF57" s="131"/>
      <c r="TIG57" s="131"/>
      <c r="TIH57" s="131"/>
      <c r="TII57" s="131"/>
      <c r="TIJ57" s="131"/>
      <c r="TIK57" s="131"/>
      <c r="TIL57" s="131"/>
      <c r="TIM57" s="131"/>
      <c r="TIN57" s="131"/>
      <c r="TIO57" s="131"/>
      <c r="TIP57" s="131"/>
      <c r="TIQ57" s="131"/>
      <c r="TIR57" s="131"/>
      <c r="TIS57" s="131"/>
      <c r="TIT57" s="131"/>
      <c r="TIU57" s="131"/>
      <c r="TIV57" s="131"/>
      <c r="TIW57" s="131"/>
      <c r="TIX57" s="131"/>
      <c r="TIY57" s="131"/>
      <c r="TIZ57" s="131"/>
      <c r="TJA57" s="131"/>
      <c r="TJB57" s="131"/>
      <c r="TJC57" s="131"/>
      <c r="TJD57" s="131"/>
      <c r="TJE57" s="131"/>
      <c r="TJF57" s="131"/>
      <c r="TJG57" s="131"/>
      <c r="TJH57" s="131"/>
      <c r="TJI57" s="131"/>
      <c r="TJJ57" s="131"/>
      <c r="TJK57" s="131"/>
      <c r="TJL57" s="131"/>
      <c r="TJM57" s="131"/>
      <c r="TJN57" s="131"/>
      <c r="TJO57" s="131"/>
      <c r="TJP57" s="131"/>
      <c r="TJQ57" s="131"/>
      <c r="TJR57" s="131"/>
      <c r="TJS57" s="131"/>
      <c r="TJT57" s="131"/>
      <c r="TJU57" s="131"/>
      <c r="TJV57" s="131"/>
      <c r="TJW57" s="131"/>
      <c r="TJX57" s="131"/>
      <c r="TJY57" s="131"/>
      <c r="TJZ57" s="131"/>
      <c r="TKA57" s="131"/>
      <c r="TKB57" s="131"/>
      <c r="TKC57" s="131"/>
      <c r="TKD57" s="131"/>
      <c r="TKE57" s="131"/>
      <c r="TKF57" s="131"/>
      <c r="TKG57" s="131"/>
      <c r="TKH57" s="131"/>
      <c r="TKI57" s="131"/>
      <c r="TKJ57" s="131"/>
      <c r="TKK57" s="131"/>
      <c r="TKL57" s="131"/>
      <c r="TKM57" s="131"/>
      <c r="TKN57" s="131"/>
      <c r="TKO57" s="131"/>
      <c r="TKP57" s="131"/>
      <c r="TKQ57" s="131"/>
      <c r="TKR57" s="131"/>
      <c r="TKS57" s="131"/>
      <c r="TKT57" s="131"/>
      <c r="TKU57" s="131"/>
      <c r="TKV57" s="131"/>
      <c r="TKW57" s="131"/>
      <c r="TKX57" s="131"/>
      <c r="TKY57" s="131"/>
      <c r="TKZ57" s="131"/>
      <c r="TLA57" s="131"/>
      <c r="TLB57" s="131"/>
      <c r="TLC57" s="131"/>
      <c r="TLD57" s="131"/>
      <c r="TLE57" s="131"/>
      <c r="TLF57" s="131"/>
      <c r="TLG57" s="131"/>
      <c r="TLH57" s="131"/>
      <c r="TLI57" s="131"/>
      <c r="TLJ57" s="131"/>
      <c r="TLK57" s="131"/>
      <c r="TLL57" s="131"/>
      <c r="TLM57" s="131"/>
      <c r="TLN57" s="131"/>
      <c r="TLO57" s="131"/>
      <c r="TLP57" s="131"/>
      <c r="TLQ57" s="131"/>
      <c r="TLR57" s="131"/>
      <c r="TLS57" s="131"/>
      <c r="TLT57" s="131"/>
      <c r="TLU57" s="131"/>
      <c r="TLV57" s="131"/>
      <c r="TLW57" s="131"/>
      <c r="TLX57" s="131"/>
      <c r="TLY57" s="131"/>
      <c r="TLZ57" s="131"/>
      <c r="TMA57" s="131"/>
      <c r="TMB57" s="131"/>
      <c r="TMC57" s="131"/>
      <c r="TMD57" s="131"/>
      <c r="TME57" s="131"/>
      <c r="TMF57" s="131"/>
      <c r="TMG57" s="131"/>
      <c r="TMH57" s="131"/>
      <c r="TMI57" s="131"/>
      <c r="TMJ57" s="131"/>
      <c r="TMK57" s="131"/>
      <c r="TML57" s="131"/>
      <c r="TMM57" s="131"/>
      <c r="TMN57" s="131"/>
      <c r="TMO57" s="131"/>
      <c r="TMP57" s="131"/>
      <c r="TMQ57" s="131"/>
      <c r="TMR57" s="131"/>
      <c r="TMS57" s="131"/>
      <c r="TMT57" s="131"/>
      <c r="TMU57" s="131"/>
      <c r="TMV57" s="131"/>
      <c r="TMW57" s="131"/>
      <c r="TMX57" s="131"/>
      <c r="TMY57" s="131"/>
      <c r="TMZ57" s="131"/>
      <c r="TNA57" s="131"/>
      <c r="TNB57" s="131"/>
      <c r="TNC57" s="131"/>
      <c r="TND57" s="131"/>
      <c r="TNE57" s="131"/>
      <c r="TNF57" s="131"/>
      <c r="TNG57" s="131"/>
      <c r="TNH57" s="131"/>
      <c r="TNI57" s="131"/>
      <c r="TNJ57" s="131"/>
      <c r="TNK57" s="131"/>
      <c r="TNL57" s="131"/>
      <c r="TNM57" s="131"/>
      <c r="TNN57" s="131"/>
      <c r="TNO57" s="131"/>
      <c r="TNP57" s="131"/>
      <c r="TNQ57" s="131"/>
      <c r="TNR57" s="131"/>
      <c r="TNS57" s="131"/>
      <c r="TNT57" s="131"/>
      <c r="TNU57" s="131"/>
      <c r="TNV57" s="131"/>
      <c r="TNW57" s="131"/>
      <c r="TNX57" s="131"/>
      <c r="TNY57" s="131"/>
      <c r="TNZ57" s="131"/>
      <c r="TOA57" s="131"/>
      <c r="TOB57" s="131"/>
      <c r="TOC57" s="131"/>
      <c r="TOD57" s="131"/>
      <c r="TOE57" s="131"/>
      <c r="TOF57" s="131"/>
      <c r="TOG57" s="131"/>
      <c r="TOH57" s="131"/>
      <c r="TOI57" s="131"/>
      <c r="TOJ57" s="131"/>
      <c r="TOK57" s="131"/>
      <c r="TOL57" s="131"/>
      <c r="TOM57" s="131"/>
      <c r="TON57" s="131"/>
      <c r="TOO57" s="131"/>
      <c r="TOP57" s="131"/>
      <c r="TOQ57" s="131"/>
      <c r="TOR57" s="131"/>
      <c r="TOS57" s="131"/>
      <c r="TOT57" s="131"/>
      <c r="TOU57" s="131"/>
      <c r="TOV57" s="131"/>
      <c r="TOW57" s="131"/>
      <c r="TOX57" s="131"/>
      <c r="TOY57" s="131"/>
      <c r="TOZ57" s="131"/>
      <c r="TPA57" s="131"/>
      <c r="TPB57" s="131"/>
      <c r="TPC57" s="131"/>
      <c r="TPD57" s="131"/>
      <c r="TPE57" s="131"/>
      <c r="TPF57" s="131"/>
      <c r="TPG57" s="131"/>
      <c r="TPH57" s="131"/>
      <c r="TPI57" s="131"/>
      <c r="TPJ57" s="131"/>
      <c r="TPK57" s="131"/>
      <c r="TPL57" s="131"/>
      <c r="TPM57" s="131"/>
      <c r="TPN57" s="131"/>
      <c r="TPO57" s="131"/>
      <c r="TPP57" s="131"/>
      <c r="TPQ57" s="131"/>
      <c r="TPR57" s="131"/>
      <c r="TPS57" s="131"/>
      <c r="TPT57" s="131"/>
      <c r="TPU57" s="131"/>
      <c r="TPV57" s="131"/>
      <c r="TPW57" s="131"/>
      <c r="TPX57" s="131"/>
      <c r="TPY57" s="131"/>
      <c r="TPZ57" s="131"/>
      <c r="TQA57" s="131"/>
      <c r="TQB57" s="131"/>
      <c r="TQC57" s="131"/>
      <c r="TQD57" s="131"/>
      <c r="TQE57" s="131"/>
      <c r="TQF57" s="131"/>
      <c r="TQG57" s="131"/>
      <c r="TQH57" s="131"/>
      <c r="TQI57" s="131"/>
      <c r="TQJ57" s="131"/>
      <c r="TQK57" s="131"/>
      <c r="TQL57" s="131"/>
      <c r="TQM57" s="131"/>
      <c r="TQN57" s="131"/>
      <c r="TQO57" s="131"/>
      <c r="TQP57" s="131"/>
      <c r="TQQ57" s="131"/>
      <c r="TQR57" s="131"/>
      <c r="TQS57" s="131"/>
      <c r="TQT57" s="131"/>
      <c r="TQU57" s="131"/>
      <c r="TQV57" s="131"/>
      <c r="TQW57" s="131"/>
      <c r="TQX57" s="131"/>
      <c r="TQY57" s="131"/>
      <c r="TQZ57" s="131"/>
      <c r="TRA57" s="131"/>
      <c r="TRB57" s="131"/>
      <c r="TRC57" s="131"/>
      <c r="TRD57" s="131"/>
      <c r="TRE57" s="131"/>
      <c r="TRF57" s="131"/>
      <c r="TRG57" s="131"/>
      <c r="TRH57" s="131"/>
      <c r="TRI57" s="131"/>
      <c r="TRJ57" s="131"/>
      <c r="TRK57" s="131"/>
      <c r="TRL57" s="131"/>
      <c r="TRM57" s="131"/>
      <c r="TRN57" s="131"/>
      <c r="TRO57" s="131"/>
      <c r="TRP57" s="131"/>
      <c r="TRQ57" s="131"/>
      <c r="TRR57" s="131"/>
      <c r="TRS57" s="131"/>
      <c r="TRT57" s="131"/>
      <c r="TRU57" s="131"/>
      <c r="TRV57" s="131"/>
      <c r="TRW57" s="131"/>
      <c r="TRX57" s="131"/>
      <c r="TRY57" s="131"/>
      <c r="TRZ57" s="131"/>
      <c r="TSA57" s="131"/>
      <c r="TSB57" s="131"/>
      <c r="TSC57" s="131"/>
      <c r="TSD57" s="131"/>
      <c r="TSE57" s="131"/>
      <c r="TSF57" s="131"/>
      <c r="TSG57" s="131"/>
      <c r="TSH57" s="131"/>
      <c r="TSI57" s="131"/>
      <c r="TSJ57" s="131"/>
      <c r="TSK57" s="131"/>
      <c r="TSL57" s="131"/>
      <c r="TSM57" s="131"/>
      <c r="TSN57" s="131"/>
      <c r="TSO57" s="131"/>
      <c r="TSP57" s="131"/>
      <c r="TSQ57" s="131"/>
      <c r="TSR57" s="131"/>
      <c r="TSS57" s="131"/>
      <c r="TST57" s="131"/>
      <c r="TSU57" s="131"/>
      <c r="TSV57" s="131"/>
      <c r="TSW57" s="131"/>
      <c r="TSX57" s="131"/>
      <c r="TSY57" s="131"/>
      <c r="TSZ57" s="131"/>
      <c r="TTA57" s="131"/>
      <c r="TTB57" s="131"/>
      <c r="TTC57" s="131"/>
      <c r="TTD57" s="131"/>
      <c r="TTE57" s="131"/>
      <c r="TTF57" s="131"/>
      <c r="TTG57" s="131"/>
      <c r="TTH57" s="131"/>
      <c r="TTI57" s="131"/>
      <c r="TTJ57" s="131"/>
      <c r="TTK57" s="131"/>
      <c r="TTL57" s="131"/>
      <c r="TTM57" s="131"/>
      <c r="TTN57" s="131"/>
      <c r="TTO57" s="131"/>
      <c r="TTP57" s="131"/>
      <c r="TTQ57" s="131"/>
      <c r="TTR57" s="131"/>
      <c r="TTS57" s="131"/>
      <c r="TTT57" s="131"/>
      <c r="TTU57" s="131"/>
      <c r="TTV57" s="131"/>
      <c r="TTW57" s="131"/>
      <c r="TTX57" s="131"/>
      <c r="TTY57" s="131"/>
      <c r="TTZ57" s="131"/>
      <c r="TUA57" s="131"/>
      <c r="TUB57" s="131"/>
      <c r="TUC57" s="131"/>
      <c r="TUD57" s="131"/>
      <c r="TUE57" s="131"/>
      <c r="TUF57" s="131"/>
      <c r="TUG57" s="131"/>
      <c r="TUH57" s="131"/>
      <c r="TUI57" s="131"/>
      <c r="TUJ57" s="131"/>
      <c r="TUK57" s="131"/>
      <c r="TUL57" s="131"/>
      <c r="TUM57" s="131"/>
      <c r="TUN57" s="131"/>
      <c r="TUO57" s="131"/>
      <c r="TUP57" s="131"/>
      <c r="TUQ57" s="131"/>
      <c r="TUR57" s="131"/>
      <c r="TUS57" s="131"/>
      <c r="TUT57" s="131"/>
      <c r="TUU57" s="131"/>
      <c r="TUV57" s="131"/>
      <c r="TUW57" s="131"/>
      <c r="TUX57" s="131"/>
      <c r="TUY57" s="131"/>
      <c r="TUZ57" s="131"/>
      <c r="TVA57" s="131"/>
      <c r="TVB57" s="131"/>
      <c r="TVC57" s="131"/>
      <c r="TVD57" s="131"/>
      <c r="TVE57" s="131"/>
      <c r="TVF57" s="131"/>
      <c r="TVG57" s="131"/>
      <c r="TVH57" s="131"/>
      <c r="TVI57" s="131"/>
      <c r="TVJ57" s="131"/>
      <c r="TVK57" s="131"/>
      <c r="TVL57" s="131"/>
      <c r="TVM57" s="131"/>
      <c r="TVN57" s="131"/>
      <c r="TVO57" s="131"/>
      <c r="TVP57" s="131"/>
      <c r="TVQ57" s="131"/>
      <c r="TVR57" s="131"/>
      <c r="TVS57" s="131"/>
      <c r="TVT57" s="131"/>
      <c r="TVU57" s="131"/>
      <c r="TVV57" s="131"/>
      <c r="TVW57" s="131"/>
      <c r="TVX57" s="131"/>
      <c r="TVY57" s="131"/>
      <c r="TVZ57" s="131"/>
      <c r="TWA57" s="131"/>
      <c r="TWB57" s="131"/>
      <c r="TWC57" s="131"/>
      <c r="TWD57" s="131"/>
      <c r="TWE57" s="131"/>
      <c r="TWF57" s="131"/>
      <c r="TWG57" s="131"/>
      <c r="TWH57" s="131"/>
      <c r="TWI57" s="131"/>
      <c r="TWJ57" s="131"/>
      <c r="TWK57" s="131"/>
      <c r="TWL57" s="131"/>
      <c r="TWM57" s="131"/>
      <c r="TWN57" s="131"/>
      <c r="TWO57" s="131"/>
      <c r="TWP57" s="131"/>
      <c r="TWQ57" s="131"/>
      <c r="TWR57" s="131"/>
      <c r="TWS57" s="131"/>
      <c r="TWT57" s="131"/>
      <c r="TWU57" s="131"/>
      <c r="TWV57" s="131"/>
      <c r="TWW57" s="131"/>
      <c r="TWX57" s="131"/>
      <c r="TWY57" s="131"/>
      <c r="TWZ57" s="131"/>
      <c r="TXA57" s="131"/>
      <c r="TXB57" s="131"/>
      <c r="TXC57" s="131"/>
      <c r="TXD57" s="131"/>
      <c r="TXE57" s="131"/>
      <c r="TXF57" s="131"/>
      <c r="TXG57" s="131"/>
      <c r="TXH57" s="131"/>
      <c r="TXI57" s="131"/>
      <c r="TXJ57" s="131"/>
      <c r="TXK57" s="131"/>
      <c r="TXL57" s="131"/>
      <c r="TXM57" s="131"/>
      <c r="TXN57" s="131"/>
      <c r="TXO57" s="131"/>
      <c r="TXP57" s="131"/>
      <c r="TXQ57" s="131"/>
      <c r="TXR57" s="131"/>
      <c r="TXS57" s="131"/>
      <c r="TXT57" s="131"/>
      <c r="TXU57" s="131"/>
      <c r="TXV57" s="131"/>
      <c r="TXW57" s="131"/>
      <c r="TXX57" s="131"/>
      <c r="TXY57" s="131"/>
      <c r="TXZ57" s="131"/>
      <c r="TYA57" s="131"/>
      <c r="TYB57" s="131"/>
      <c r="TYC57" s="131"/>
      <c r="TYD57" s="131"/>
      <c r="TYE57" s="131"/>
      <c r="TYF57" s="131"/>
      <c r="TYG57" s="131"/>
      <c r="TYH57" s="131"/>
      <c r="TYI57" s="131"/>
      <c r="TYJ57" s="131"/>
      <c r="TYK57" s="131"/>
      <c r="TYL57" s="131"/>
      <c r="TYM57" s="131"/>
      <c r="TYN57" s="131"/>
      <c r="TYO57" s="131"/>
      <c r="TYP57" s="131"/>
      <c r="TYQ57" s="131"/>
      <c r="TYR57" s="131"/>
      <c r="TYS57" s="131"/>
      <c r="TYT57" s="131"/>
      <c r="TYU57" s="131"/>
      <c r="TYV57" s="131"/>
      <c r="TYW57" s="131"/>
      <c r="TYX57" s="131"/>
      <c r="TYY57" s="131"/>
      <c r="TYZ57" s="131"/>
      <c r="TZA57" s="131"/>
      <c r="TZB57" s="131"/>
      <c r="TZC57" s="131"/>
      <c r="TZD57" s="131"/>
      <c r="TZE57" s="131"/>
      <c r="TZF57" s="131"/>
      <c r="TZG57" s="131"/>
      <c r="TZH57" s="131"/>
      <c r="TZI57" s="131"/>
      <c r="TZJ57" s="131"/>
      <c r="TZK57" s="131"/>
      <c r="TZL57" s="131"/>
      <c r="TZM57" s="131"/>
      <c r="TZN57" s="131"/>
      <c r="TZO57" s="131"/>
      <c r="TZP57" s="131"/>
      <c r="TZQ57" s="131"/>
      <c r="TZR57" s="131"/>
      <c r="TZS57" s="131"/>
      <c r="TZT57" s="131"/>
      <c r="TZU57" s="131"/>
      <c r="TZV57" s="131"/>
      <c r="TZW57" s="131"/>
      <c r="TZX57" s="131"/>
      <c r="TZY57" s="131"/>
      <c r="TZZ57" s="131"/>
      <c r="UAA57" s="131"/>
      <c r="UAB57" s="131"/>
      <c r="UAC57" s="131"/>
      <c r="UAD57" s="131"/>
      <c r="UAE57" s="131"/>
      <c r="UAF57" s="131"/>
      <c r="UAG57" s="131"/>
      <c r="UAH57" s="131"/>
      <c r="UAI57" s="131"/>
      <c r="UAJ57" s="131"/>
      <c r="UAK57" s="131"/>
      <c r="UAL57" s="131"/>
      <c r="UAM57" s="131"/>
      <c r="UAN57" s="131"/>
      <c r="UAO57" s="131"/>
      <c r="UAP57" s="131"/>
      <c r="UAQ57" s="131"/>
      <c r="UAR57" s="131"/>
      <c r="UAS57" s="131"/>
      <c r="UAT57" s="131"/>
      <c r="UAU57" s="131"/>
      <c r="UAV57" s="131"/>
      <c r="UAW57" s="131"/>
      <c r="UAX57" s="131"/>
      <c r="UAY57" s="131"/>
      <c r="UAZ57" s="131"/>
      <c r="UBA57" s="131"/>
      <c r="UBB57" s="131"/>
      <c r="UBC57" s="131"/>
      <c r="UBD57" s="131"/>
      <c r="UBE57" s="131"/>
      <c r="UBF57" s="131"/>
      <c r="UBG57" s="131"/>
      <c r="UBH57" s="131"/>
      <c r="UBI57" s="131"/>
      <c r="UBJ57" s="131"/>
      <c r="UBK57" s="131"/>
      <c r="UBL57" s="131"/>
      <c r="UBM57" s="131"/>
      <c r="UBN57" s="131"/>
      <c r="UBO57" s="131"/>
      <c r="UBP57" s="131"/>
      <c r="UBQ57" s="131"/>
      <c r="UBR57" s="131"/>
      <c r="UBS57" s="131"/>
      <c r="UBT57" s="131"/>
      <c r="UBU57" s="131"/>
      <c r="UBV57" s="131"/>
      <c r="UBW57" s="131"/>
      <c r="UBX57" s="131"/>
      <c r="UBY57" s="131"/>
      <c r="UBZ57" s="131"/>
      <c r="UCA57" s="131"/>
      <c r="UCB57" s="131"/>
      <c r="UCC57" s="131"/>
      <c r="UCD57" s="131"/>
      <c r="UCE57" s="131"/>
      <c r="UCF57" s="131"/>
      <c r="UCG57" s="131"/>
      <c r="UCH57" s="131"/>
      <c r="UCI57" s="131"/>
      <c r="UCJ57" s="131"/>
      <c r="UCK57" s="131"/>
      <c r="UCL57" s="131"/>
      <c r="UCM57" s="131"/>
      <c r="UCN57" s="131"/>
      <c r="UCO57" s="131"/>
      <c r="UCP57" s="131"/>
      <c r="UCQ57" s="131"/>
      <c r="UCR57" s="131"/>
      <c r="UCS57" s="131"/>
      <c r="UCT57" s="131"/>
      <c r="UCU57" s="131"/>
      <c r="UCV57" s="131"/>
      <c r="UCW57" s="131"/>
      <c r="UCX57" s="131"/>
      <c r="UCY57" s="131"/>
      <c r="UCZ57" s="131"/>
      <c r="UDA57" s="131"/>
      <c r="UDB57" s="131"/>
      <c r="UDC57" s="131"/>
      <c r="UDD57" s="131"/>
      <c r="UDE57" s="131"/>
      <c r="UDF57" s="131"/>
      <c r="UDG57" s="131"/>
      <c r="UDH57" s="131"/>
      <c r="UDI57" s="131"/>
      <c r="UDJ57" s="131"/>
      <c r="UDK57" s="131"/>
      <c r="UDL57" s="131"/>
      <c r="UDM57" s="131"/>
      <c r="UDN57" s="131"/>
      <c r="UDO57" s="131"/>
      <c r="UDP57" s="131"/>
      <c r="UDQ57" s="131"/>
      <c r="UDR57" s="131"/>
      <c r="UDS57" s="131"/>
      <c r="UDT57" s="131"/>
      <c r="UDU57" s="131"/>
      <c r="UDV57" s="131"/>
      <c r="UDW57" s="131"/>
      <c r="UDX57" s="131"/>
      <c r="UDY57" s="131"/>
      <c r="UDZ57" s="131"/>
      <c r="UEA57" s="131"/>
      <c r="UEB57" s="131"/>
      <c r="UEC57" s="131"/>
      <c r="UED57" s="131"/>
      <c r="UEE57" s="131"/>
      <c r="UEF57" s="131"/>
      <c r="UEG57" s="131"/>
      <c r="UEH57" s="131"/>
      <c r="UEI57" s="131"/>
      <c r="UEJ57" s="131"/>
      <c r="UEK57" s="131"/>
      <c r="UEL57" s="131"/>
      <c r="UEM57" s="131"/>
      <c r="UEN57" s="131"/>
      <c r="UEO57" s="131"/>
      <c r="UEP57" s="131"/>
      <c r="UEQ57" s="131"/>
      <c r="UER57" s="131"/>
      <c r="UES57" s="131"/>
      <c r="UET57" s="131"/>
      <c r="UEU57" s="131"/>
      <c r="UEV57" s="131"/>
      <c r="UEW57" s="131"/>
      <c r="UEX57" s="131"/>
      <c r="UEY57" s="131"/>
      <c r="UEZ57" s="131"/>
      <c r="UFA57" s="131"/>
      <c r="UFB57" s="131"/>
      <c r="UFC57" s="131"/>
      <c r="UFD57" s="131"/>
      <c r="UFE57" s="131"/>
      <c r="UFF57" s="131"/>
      <c r="UFG57" s="131"/>
      <c r="UFH57" s="131"/>
      <c r="UFI57" s="131"/>
      <c r="UFJ57" s="131"/>
      <c r="UFK57" s="131"/>
      <c r="UFL57" s="131"/>
      <c r="UFM57" s="131"/>
      <c r="UFN57" s="131"/>
      <c r="UFO57" s="131"/>
      <c r="UFP57" s="131"/>
      <c r="UFQ57" s="131"/>
      <c r="UFR57" s="131"/>
      <c r="UFS57" s="131"/>
      <c r="UFT57" s="131"/>
      <c r="UFU57" s="131"/>
      <c r="UFV57" s="131"/>
      <c r="UFW57" s="131"/>
      <c r="UFX57" s="131"/>
      <c r="UFY57" s="131"/>
      <c r="UFZ57" s="131"/>
      <c r="UGA57" s="131"/>
      <c r="UGB57" s="131"/>
      <c r="UGC57" s="131"/>
      <c r="UGD57" s="131"/>
      <c r="UGE57" s="131"/>
      <c r="UGF57" s="131"/>
      <c r="UGG57" s="131"/>
      <c r="UGH57" s="131"/>
      <c r="UGI57" s="131"/>
      <c r="UGJ57" s="131"/>
      <c r="UGK57" s="131"/>
      <c r="UGL57" s="131"/>
      <c r="UGM57" s="131"/>
      <c r="UGN57" s="131"/>
      <c r="UGO57" s="131"/>
      <c r="UGP57" s="131"/>
      <c r="UGQ57" s="131"/>
      <c r="UGR57" s="131"/>
      <c r="UGS57" s="131"/>
      <c r="UGT57" s="131"/>
      <c r="UGU57" s="131"/>
      <c r="UGV57" s="131"/>
      <c r="UGW57" s="131"/>
      <c r="UGX57" s="131"/>
      <c r="UGY57" s="131"/>
      <c r="UGZ57" s="131"/>
      <c r="UHA57" s="131"/>
      <c r="UHB57" s="131"/>
      <c r="UHC57" s="131"/>
      <c r="UHD57" s="131"/>
      <c r="UHE57" s="131"/>
      <c r="UHF57" s="131"/>
      <c r="UHG57" s="131"/>
      <c r="UHH57" s="131"/>
      <c r="UHI57" s="131"/>
      <c r="UHJ57" s="131"/>
      <c r="UHK57" s="131"/>
      <c r="UHL57" s="131"/>
      <c r="UHM57" s="131"/>
      <c r="UHN57" s="131"/>
      <c r="UHO57" s="131"/>
      <c r="UHP57" s="131"/>
      <c r="UHQ57" s="131"/>
      <c r="UHR57" s="131"/>
      <c r="UHS57" s="131"/>
      <c r="UHT57" s="131"/>
      <c r="UHU57" s="131"/>
      <c r="UHV57" s="131"/>
      <c r="UHW57" s="131"/>
      <c r="UHX57" s="131"/>
      <c r="UHY57" s="131"/>
      <c r="UHZ57" s="131"/>
      <c r="UIA57" s="131"/>
      <c r="UIB57" s="131"/>
      <c r="UIC57" s="131"/>
      <c r="UID57" s="131"/>
      <c r="UIE57" s="131"/>
      <c r="UIF57" s="131"/>
      <c r="UIG57" s="131"/>
      <c r="UIH57" s="131"/>
      <c r="UII57" s="131"/>
      <c r="UIJ57" s="131"/>
      <c r="UIK57" s="131"/>
      <c r="UIL57" s="131"/>
      <c r="UIM57" s="131"/>
      <c r="UIN57" s="131"/>
      <c r="UIO57" s="131"/>
      <c r="UIP57" s="131"/>
      <c r="UIQ57" s="131"/>
      <c r="UIR57" s="131"/>
      <c r="UIS57" s="131"/>
      <c r="UIT57" s="131"/>
      <c r="UIU57" s="131"/>
      <c r="UIV57" s="131"/>
      <c r="UIW57" s="131"/>
      <c r="UIX57" s="131"/>
      <c r="UIY57" s="131"/>
      <c r="UIZ57" s="131"/>
      <c r="UJA57" s="131"/>
      <c r="UJB57" s="131"/>
      <c r="UJC57" s="131"/>
      <c r="UJD57" s="131"/>
      <c r="UJE57" s="131"/>
      <c r="UJF57" s="131"/>
      <c r="UJG57" s="131"/>
      <c r="UJH57" s="131"/>
      <c r="UJI57" s="131"/>
      <c r="UJJ57" s="131"/>
      <c r="UJK57" s="131"/>
      <c r="UJL57" s="131"/>
      <c r="UJM57" s="131"/>
      <c r="UJN57" s="131"/>
      <c r="UJO57" s="131"/>
      <c r="UJP57" s="131"/>
      <c r="UJQ57" s="131"/>
      <c r="UJR57" s="131"/>
      <c r="UJS57" s="131"/>
      <c r="UJT57" s="131"/>
      <c r="UJU57" s="131"/>
      <c r="UJV57" s="131"/>
      <c r="UJW57" s="131"/>
      <c r="UJX57" s="131"/>
      <c r="UJY57" s="131"/>
      <c r="UJZ57" s="131"/>
      <c r="UKA57" s="131"/>
      <c r="UKB57" s="131"/>
      <c r="UKC57" s="131"/>
      <c r="UKD57" s="131"/>
      <c r="UKE57" s="131"/>
      <c r="UKF57" s="131"/>
      <c r="UKG57" s="131"/>
      <c r="UKH57" s="131"/>
      <c r="UKI57" s="131"/>
      <c r="UKJ57" s="131"/>
      <c r="UKK57" s="131"/>
      <c r="UKL57" s="131"/>
      <c r="UKM57" s="131"/>
      <c r="UKN57" s="131"/>
      <c r="UKO57" s="131"/>
      <c r="UKP57" s="131"/>
      <c r="UKQ57" s="131"/>
      <c r="UKR57" s="131"/>
      <c r="UKS57" s="131"/>
      <c r="UKT57" s="131"/>
      <c r="UKU57" s="131"/>
      <c r="UKV57" s="131"/>
      <c r="UKW57" s="131"/>
      <c r="UKX57" s="131"/>
      <c r="UKY57" s="131"/>
      <c r="UKZ57" s="131"/>
      <c r="ULA57" s="131"/>
      <c r="ULB57" s="131"/>
      <c r="ULC57" s="131"/>
      <c r="ULD57" s="131"/>
      <c r="ULE57" s="131"/>
      <c r="ULF57" s="131"/>
      <c r="ULG57" s="131"/>
      <c r="ULH57" s="131"/>
      <c r="ULI57" s="131"/>
      <c r="ULJ57" s="131"/>
      <c r="ULK57" s="131"/>
      <c r="ULL57" s="131"/>
      <c r="ULM57" s="131"/>
      <c r="ULN57" s="131"/>
      <c r="ULO57" s="131"/>
      <c r="ULP57" s="131"/>
      <c r="ULQ57" s="131"/>
      <c r="ULR57" s="131"/>
      <c r="ULS57" s="131"/>
      <c r="ULT57" s="131"/>
      <c r="ULU57" s="131"/>
      <c r="ULV57" s="131"/>
      <c r="ULW57" s="131"/>
      <c r="ULX57" s="131"/>
      <c r="ULY57" s="131"/>
      <c r="ULZ57" s="131"/>
      <c r="UMA57" s="131"/>
      <c r="UMB57" s="131"/>
      <c r="UMC57" s="131"/>
      <c r="UMD57" s="131"/>
      <c r="UME57" s="131"/>
      <c r="UMF57" s="131"/>
      <c r="UMG57" s="131"/>
      <c r="UMH57" s="131"/>
      <c r="UMI57" s="131"/>
      <c r="UMJ57" s="131"/>
      <c r="UMK57" s="131"/>
      <c r="UML57" s="131"/>
      <c r="UMM57" s="131"/>
      <c r="UMN57" s="131"/>
      <c r="UMO57" s="131"/>
      <c r="UMP57" s="131"/>
      <c r="UMQ57" s="131"/>
      <c r="UMR57" s="131"/>
      <c r="UMS57" s="131"/>
      <c r="UMT57" s="131"/>
      <c r="UMU57" s="131"/>
      <c r="UMV57" s="131"/>
      <c r="UMW57" s="131"/>
      <c r="UMX57" s="131"/>
      <c r="UMY57" s="131"/>
      <c r="UMZ57" s="131"/>
      <c r="UNA57" s="131"/>
      <c r="UNB57" s="131"/>
      <c r="UNC57" s="131"/>
      <c r="UND57" s="131"/>
      <c r="UNE57" s="131"/>
      <c r="UNF57" s="131"/>
      <c r="UNG57" s="131"/>
      <c r="UNH57" s="131"/>
      <c r="UNI57" s="131"/>
      <c r="UNJ57" s="131"/>
      <c r="UNK57" s="131"/>
      <c r="UNL57" s="131"/>
      <c r="UNM57" s="131"/>
      <c r="UNN57" s="131"/>
      <c r="UNO57" s="131"/>
      <c r="UNP57" s="131"/>
      <c r="UNQ57" s="131"/>
      <c r="UNR57" s="131"/>
      <c r="UNS57" s="131"/>
      <c r="UNT57" s="131"/>
      <c r="UNU57" s="131"/>
      <c r="UNV57" s="131"/>
      <c r="UNW57" s="131"/>
      <c r="UNX57" s="131"/>
      <c r="UNY57" s="131"/>
      <c r="UNZ57" s="131"/>
      <c r="UOA57" s="131"/>
      <c r="UOB57" s="131"/>
      <c r="UOC57" s="131"/>
      <c r="UOD57" s="131"/>
      <c r="UOE57" s="131"/>
      <c r="UOF57" s="131"/>
      <c r="UOG57" s="131"/>
      <c r="UOH57" s="131"/>
      <c r="UOI57" s="131"/>
      <c r="UOJ57" s="131"/>
      <c r="UOK57" s="131"/>
      <c r="UOL57" s="131"/>
      <c r="UOM57" s="131"/>
      <c r="UON57" s="131"/>
      <c r="UOO57" s="131"/>
      <c r="UOP57" s="131"/>
      <c r="UOQ57" s="131"/>
      <c r="UOR57" s="131"/>
      <c r="UOS57" s="131"/>
      <c r="UOT57" s="131"/>
      <c r="UOU57" s="131"/>
      <c r="UOV57" s="131"/>
      <c r="UOW57" s="131"/>
      <c r="UOX57" s="131"/>
      <c r="UOY57" s="131"/>
      <c r="UOZ57" s="131"/>
      <c r="UPA57" s="131"/>
      <c r="UPB57" s="131"/>
      <c r="UPC57" s="131"/>
      <c r="UPD57" s="131"/>
      <c r="UPE57" s="131"/>
      <c r="UPF57" s="131"/>
      <c r="UPG57" s="131"/>
      <c r="UPH57" s="131"/>
      <c r="UPI57" s="131"/>
      <c r="UPJ57" s="131"/>
      <c r="UPK57" s="131"/>
      <c r="UPL57" s="131"/>
      <c r="UPM57" s="131"/>
      <c r="UPN57" s="131"/>
      <c r="UPO57" s="131"/>
      <c r="UPP57" s="131"/>
      <c r="UPQ57" s="131"/>
      <c r="UPR57" s="131"/>
      <c r="UPS57" s="131"/>
      <c r="UPT57" s="131"/>
      <c r="UPU57" s="131"/>
      <c r="UPV57" s="131"/>
      <c r="UPW57" s="131"/>
      <c r="UPX57" s="131"/>
      <c r="UPY57" s="131"/>
      <c r="UPZ57" s="131"/>
      <c r="UQA57" s="131"/>
      <c r="UQB57" s="131"/>
      <c r="UQC57" s="131"/>
      <c r="UQD57" s="131"/>
      <c r="UQE57" s="131"/>
      <c r="UQF57" s="131"/>
      <c r="UQG57" s="131"/>
      <c r="UQH57" s="131"/>
      <c r="UQI57" s="131"/>
      <c r="UQJ57" s="131"/>
      <c r="UQK57" s="131"/>
      <c r="UQL57" s="131"/>
      <c r="UQM57" s="131"/>
      <c r="UQN57" s="131"/>
      <c r="UQO57" s="131"/>
      <c r="UQP57" s="131"/>
      <c r="UQQ57" s="131"/>
      <c r="UQR57" s="131"/>
      <c r="UQS57" s="131"/>
      <c r="UQT57" s="131"/>
      <c r="UQU57" s="131"/>
      <c r="UQV57" s="131"/>
      <c r="UQW57" s="131"/>
      <c r="UQX57" s="131"/>
      <c r="UQY57" s="131"/>
      <c r="UQZ57" s="131"/>
      <c r="URA57" s="131"/>
      <c r="URB57" s="131"/>
      <c r="URC57" s="131"/>
      <c r="URD57" s="131"/>
      <c r="URE57" s="131"/>
      <c r="URF57" s="131"/>
      <c r="URG57" s="131"/>
      <c r="URH57" s="131"/>
      <c r="URI57" s="131"/>
      <c r="URJ57" s="131"/>
      <c r="URK57" s="131"/>
      <c r="URL57" s="131"/>
      <c r="URM57" s="131"/>
      <c r="URN57" s="131"/>
      <c r="URO57" s="131"/>
      <c r="URP57" s="131"/>
      <c r="URQ57" s="131"/>
      <c r="URR57" s="131"/>
      <c r="URS57" s="131"/>
      <c r="URT57" s="131"/>
      <c r="URU57" s="131"/>
      <c r="URV57" s="131"/>
      <c r="URW57" s="131"/>
      <c r="URX57" s="131"/>
      <c r="URY57" s="131"/>
      <c r="URZ57" s="131"/>
      <c r="USA57" s="131"/>
      <c r="USB57" s="131"/>
      <c r="USC57" s="131"/>
      <c r="USD57" s="131"/>
      <c r="USE57" s="131"/>
      <c r="USF57" s="131"/>
      <c r="USG57" s="131"/>
      <c r="USH57" s="131"/>
      <c r="USI57" s="131"/>
      <c r="USJ57" s="131"/>
      <c r="USK57" s="131"/>
      <c r="USL57" s="131"/>
      <c r="USM57" s="131"/>
      <c r="USN57" s="131"/>
      <c r="USO57" s="131"/>
      <c r="USP57" s="131"/>
      <c r="USQ57" s="131"/>
      <c r="USR57" s="131"/>
      <c r="USS57" s="131"/>
      <c r="UST57" s="131"/>
      <c r="USU57" s="131"/>
      <c r="USV57" s="131"/>
      <c r="USW57" s="131"/>
      <c r="USX57" s="131"/>
      <c r="USY57" s="131"/>
      <c r="USZ57" s="131"/>
      <c r="UTA57" s="131"/>
      <c r="UTB57" s="131"/>
      <c r="UTC57" s="131"/>
      <c r="UTD57" s="131"/>
      <c r="UTE57" s="131"/>
      <c r="UTF57" s="131"/>
      <c r="UTG57" s="131"/>
      <c r="UTH57" s="131"/>
      <c r="UTI57" s="131"/>
      <c r="UTJ57" s="131"/>
      <c r="UTK57" s="131"/>
      <c r="UTL57" s="131"/>
      <c r="UTM57" s="131"/>
      <c r="UTN57" s="131"/>
      <c r="UTO57" s="131"/>
      <c r="UTP57" s="131"/>
      <c r="UTQ57" s="131"/>
      <c r="UTR57" s="131"/>
      <c r="UTS57" s="131"/>
      <c r="UTT57" s="131"/>
      <c r="UTU57" s="131"/>
      <c r="UTV57" s="131"/>
      <c r="UTW57" s="131"/>
      <c r="UTX57" s="131"/>
      <c r="UTY57" s="131"/>
      <c r="UTZ57" s="131"/>
      <c r="UUA57" s="131"/>
      <c r="UUB57" s="131"/>
      <c r="UUC57" s="131"/>
      <c r="UUD57" s="131"/>
      <c r="UUE57" s="131"/>
      <c r="UUF57" s="131"/>
      <c r="UUG57" s="131"/>
      <c r="UUH57" s="131"/>
      <c r="UUI57" s="131"/>
      <c r="UUJ57" s="131"/>
      <c r="UUK57" s="131"/>
      <c r="UUL57" s="131"/>
      <c r="UUM57" s="131"/>
      <c r="UUN57" s="131"/>
      <c r="UUO57" s="131"/>
      <c r="UUP57" s="131"/>
      <c r="UUQ57" s="131"/>
      <c r="UUR57" s="131"/>
      <c r="UUS57" s="131"/>
      <c r="UUT57" s="131"/>
      <c r="UUU57" s="131"/>
      <c r="UUV57" s="131"/>
      <c r="UUW57" s="131"/>
      <c r="UUX57" s="131"/>
      <c r="UUY57" s="131"/>
      <c r="UUZ57" s="131"/>
      <c r="UVA57" s="131"/>
      <c r="UVB57" s="131"/>
      <c r="UVC57" s="131"/>
      <c r="UVD57" s="131"/>
      <c r="UVE57" s="131"/>
      <c r="UVF57" s="131"/>
      <c r="UVG57" s="131"/>
      <c r="UVH57" s="131"/>
      <c r="UVI57" s="131"/>
      <c r="UVJ57" s="131"/>
      <c r="UVK57" s="131"/>
      <c r="UVL57" s="131"/>
      <c r="UVM57" s="131"/>
      <c r="UVN57" s="131"/>
      <c r="UVO57" s="131"/>
      <c r="UVP57" s="131"/>
      <c r="UVQ57" s="131"/>
      <c r="UVR57" s="131"/>
      <c r="UVS57" s="131"/>
      <c r="UVT57" s="131"/>
      <c r="UVU57" s="131"/>
      <c r="UVV57" s="131"/>
      <c r="UVW57" s="131"/>
      <c r="UVX57" s="131"/>
      <c r="UVY57" s="131"/>
      <c r="UVZ57" s="131"/>
      <c r="UWA57" s="131"/>
      <c r="UWB57" s="131"/>
      <c r="UWC57" s="131"/>
      <c r="UWD57" s="131"/>
      <c r="UWE57" s="131"/>
      <c r="UWF57" s="131"/>
      <c r="UWG57" s="131"/>
      <c r="UWH57" s="131"/>
      <c r="UWI57" s="131"/>
      <c r="UWJ57" s="131"/>
      <c r="UWK57" s="131"/>
      <c r="UWL57" s="131"/>
      <c r="UWM57" s="131"/>
      <c r="UWN57" s="131"/>
      <c r="UWO57" s="131"/>
      <c r="UWP57" s="131"/>
      <c r="UWQ57" s="131"/>
      <c r="UWR57" s="131"/>
      <c r="UWS57" s="131"/>
      <c r="UWT57" s="131"/>
      <c r="UWU57" s="131"/>
      <c r="UWV57" s="131"/>
      <c r="UWW57" s="131"/>
      <c r="UWX57" s="131"/>
      <c r="UWY57" s="131"/>
      <c r="UWZ57" s="131"/>
      <c r="UXA57" s="131"/>
      <c r="UXB57" s="131"/>
      <c r="UXC57" s="131"/>
      <c r="UXD57" s="131"/>
      <c r="UXE57" s="131"/>
      <c r="UXF57" s="131"/>
      <c r="UXG57" s="131"/>
      <c r="UXH57" s="131"/>
      <c r="UXI57" s="131"/>
      <c r="UXJ57" s="131"/>
      <c r="UXK57" s="131"/>
      <c r="UXL57" s="131"/>
      <c r="UXM57" s="131"/>
      <c r="UXN57" s="131"/>
      <c r="UXO57" s="131"/>
      <c r="UXP57" s="131"/>
      <c r="UXQ57" s="131"/>
      <c r="UXR57" s="131"/>
      <c r="UXS57" s="131"/>
      <c r="UXT57" s="131"/>
      <c r="UXU57" s="131"/>
      <c r="UXV57" s="131"/>
      <c r="UXW57" s="131"/>
      <c r="UXX57" s="131"/>
      <c r="UXY57" s="131"/>
      <c r="UXZ57" s="131"/>
      <c r="UYA57" s="131"/>
      <c r="UYB57" s="131"/>
      <c r="UYC57" s="131"/>
      <c r="UYD57" s="131"/>
      <c r="UYE57" s="131"/>
      <c r="UYF57" s="131"/>
      <c r="UYG57" s="131"/>
      <c r="UYH57" s="131"/>
      <c r="UYI57" s="131"/>
      <c r="UYJ57" s="131"/>
      <c r="UYK57" s="131"/>
      <c r="UYL57" s="131"/>
      <c r="UYM57" s="131"/>
      <c r="UYN57" s="131"/>
      <c r="UYO57" s="131"/>
      <c r="UYP57" s="131"/>
      <c r="UYQ57" s="131"/>
      <c r="UYR57" s="131"/>
      <c r="UYS57" s="131"/>
      <c r="UYT57" s="131"/>
      <c r="UYU57" s="131"/>
      <c r="UYV57" s="131"/>
      <c r="UYW57" s="131"/>
      <c r="UYX57" s="131"/>
      <c r="UYY57" s="131"/>
      <c r="UYZ57" s="131"/>
      <c r="UZA57" s="131"/>
      <c r="UZB57" s="131"/>
      <c r="UZC57" s="131"/>
      <c r="UZD57" s="131"/>
      <c r="UZE57" s="131"/>
      <c r="UZF57" s="131"/>
      <c r="UZG57" s="131"/>
      <c r="UZH57" s="131"/>
      <c r="UZI57" s="131"/>
      <c r="UZJ57" s="131"/>
      <c r="UZK57" s="131"/>
      <c r="UZL57" s="131"/>
      <c r="UZM57" s="131"/>
      <c r="UZN57" s="131"/>
      <c r="UZO57" s="131"/>
      <c r="UZP57" s="131"/>
      <c r="UZQ57" s="131"/>
      <c r="UZR57" s="131"/>
      <c r="UZS57" s="131"/>
      <c r="UZT57" s="131"/>
      <c r="UZU57" s="131"/>
      <c r="UZV57" s="131"/>
      <c r="UZW57" s="131"/>
      <c r="UZX57" s="131"/>
      <c r="UZY57" s="131"/>
      <c r="UZZ57" s="131"/>
      <c r="VAA57" s="131"/>
      <c r="VAB57" s="131"/>
      <c r="VAC57" s="131"/>
      <c r="VAD57" s="131"/>
      <c r="VAE57" s="131"/>
      <c r="VAF57" s="131"/>
      <c r="VAG57" s="131"/>
      <c r="VAH57" s="131"/>
      <c r="VAI57" s="131"/>
      <c r="VAJ57" s="131"/>
      <c r="VAK57" s="131"/>
      <c r="VAL57" s="131"/>
      <c r="VAM57" s="131"/>
      <c r="VAN57" s="131"/>
      <c r="VAO57" s="131"/>
      <c r="VAP57" s="131"/>
      <c r="VAQ57" s="131"/>
      <c r="VAR57" s="131"/>
      <c r="VAS57" s="131"/>
      <c r="VAT57" s="131"/>
      <c r="VAU57" s="131"/>
      <c r="VAV57" s="131"/>
      <c r="VAW57" s="131"/>
      <c r="VAX57" s="131"/>
      <c r="VAY57" s="131"/>
      <c r="VAZ57" s="131"/>
      <c r="VBA57" s="131"/>
      <c r="VBB57" s="131"/>
      <c r="VBC57" s="131"/>
      <c r="VBD57" s="131"/>
      <c r="VBE57" s="131"/>
      <c r="VBF57" s="131"/>
      <c r="VBG57" s="131"/>
      <c r="VBH57" s="131"/>
      <c r="VBI57" s="131"/>
      <c r="VBJ57" s="131"/>
      <c r="VBK57" s="131"/>
      <c r="VBL57" s="131"/>
      <c r="VBM57" s="131"/>
      <c r="VBN57" s="131"/>
      <c r="VBO57" s="131"/>
      <c r="VBP57" s="131"/>
      <c r="VBQ57" s="131"/>
      <c r="VBR57" s="131"/>
      <c r="VBS57" s="131"/>
      <c r="VBT57" s="131"/>
      <c r="VBU57" s="131"/>
      <c r="VBV57" s="131"/>
      <c r="VBW57" s="131"/>
      <c r="VBX57" s="131"/>
      <c r="VBY57" s="131"/>
      <c r="VBZ57" s="131"/>
      <c r="VCA57" s="131"/>
      <c r="VCB57" s="131"/>
      <c r="VCC57" s="131"/>
      <c r="VCD57" s="131"/>
      <c r="VCE57" s="131"/>
      <c r="VCF57" s="131"/>
      <c r="VCG57" s="131"/>
      <c r="VCH57" s="131"/>
      <c r="VCI57" s="131"/>
      <c r="VCJ57" s="131"/>
      <c r="VCK57" s="131"/>
      <c r="VCL57" s="131"/>
      <c r="VCM57" s="131"/>
      <c r="VCN57" s="131"/>
      <c r="VCO57" s="131"/>
      <c r="VCP57" s="131"/>
      <c r="VCQ57" s="131"/>
      <c r="VCR57" s="131"/>
      <c r="VCS57" s="131"/>
      <c r="VCT57" s="131"/>
      <c r="VCU57" s="131"/>
      <c r="VCV57" s="131"/>
      <c r="VCW57" s="131"/>
      <c r="VCX57" s="131"/>
      <c r="VCY57" s="131"/>
      <c r="VCZ57" s="131"/>
      <c r="VDA57" s="131"/>
      <c r="VDB57" s="131"/>
      <c r="VDC57" s="131"/>
      <c r="VDD57" s="131"/>
      <c r="VDE57" s="131"/>
      <c r="VDF57" s="131"/>
      <c r="VDG57" s="131"/>
      <c r="VDH57" s="131"/>
      <c r="VDI57" s="131"/>
      <c r="VDJ57" s="131"/>
      <c r="VDK57" s="131"/>
      <c r="VDL57" s="131"/>
      <c r="VDM57" s="131"/>
      <c r="VDN57" s="131"/>
      <c r="VDO57" s="131"/>
      <c r="VDP57" s="131"/>
      <c r="VDQ57" s="131"/>
      <c r="VDR57" s="131"/>
      <c r="VDS57" s="131"/>
      <c r="VDT57" s="131"/>
      <c r="VDU57" s="131"/>
      <c r="VDV57" s="131"/>
      <c r="VDW57" s="131"/>
      <c r="VDX57" s="131"/>
      <c r="VDY57" s="131"/>
      <c r="VDZ57" s="131"/>
      <c r="VEA57" s="131"/>
      <c r="VEB57" s="131"/>
      <c r="VEC57" s="131"/>
      <c r="VED57" s="131"/>
      <c r="VEE57" s="131"/>
      <c r="VEF57" s="131"/>
      <c r="VEG57" s="131"/>
      <c r="VEH57" s="131"/>
      <c r="VEI57" s="131"/>
      <c r="VEJ57" s="131"/>
      <c r="VEK57" s="131"/>
      <c r="VEL57" s="131"/>
      <c r="VEM57" s="131"/>
      <c r="VEN57" s="131"/>
      <c r="VEO57" s="131"/>
      <c r="VEP57" s="131"/>
      <c r="VEQ57" s="131"/>
      <c r="VER57" s="131"/>
      <c r="VES57" s="131"/>
      <c r="VET57" s="131"/>
      <c r="VEU57" s="131"/>
      <c r="VEV57" s="131"/>
      <c r="VEW57" s="131"/>
      <c r="VEX57" s="131"/>
      <c r="VEY57" s="131"/>
      <c r="VEZ57" s="131"/>
      <c r="VFA57" s="131"/>
      <c r="VFB57" s="131"/>
      <c r="VFC57" s="131"/>
      <c r="VFD57" s="131"/>
      <c r="VFE57" s="131"/>
      <c r="VFF57" s="131"/>
      <c r="VFG57" s="131"/>
      <c r="VFH57" s="131"/>
      <c r="VFI57" s="131"/>
      <c r="VFJ57" s="131"/>
      <c r="VFK57" s="131"/>
      <c r="VFL57" s="131"/>
      <c r="VFM57" s="131"/>
      <c r="VFN57" s="131"/>
      <c r="VFO57" s="131"/>
      <c r="VFP57" s="131"/>
      <c r="VFQ57" s="131"/>
      <c r="VFR57" s="131"/>
      <c r="VFS57" s="131"/>
      <c r="VFT57" s="131"/>
      <c r="VFU57" s="131"/>
      <c r="VFV57" s="131"/>
      <c r="VFW57" s="131"/>
      <c r="VFX57" s="131"/>
      <c r="VFY57" s="131"/>
      <c r="VFZ57" s="131"/>
      <c r="VGA57" s="131"/>
      <c r="VGB57" s="131"/>
      <c r="VGC57" s="131"/>
      <c r="VGD57" s="131"/>
      <c r="VGE57" s="131"/>
      <c r="VGF57" s="131"/>
      <c r="VGG57" s="131"/>
      <c r="VGH57" s="131"/>
      <c r="VGI57" s="131"/>
      <c r="VGJ57" s="131"/>
      <c r="VGK57" s="131"/>
      <c r="VGL57" s="131"/>
      <c r="VGM57" s="131"/>
      <c r="VGN57" s="131"/>
      <c r="VGO57" s="131"/>
      <c r="VGP57" s="131"/>
      <c r="VGQ57" s="131"/>
      <c r="VGR57" s="131"/>
      <c r="VGS57" s="131"/>
      <c r="VGT57" s="131"/>
      <c r="VGU57" s="131"/>
      <c r="VGV57" s="131"/>
      <c r="VGW57" s="131"/>
      <c r="VGX57" s="131"/>
      <c r="VGY57" s="131"/>
      <c r="VGZ57" s="131"/>
      <c r="VHA57" s="131"/>
      <c r="VHB57" s="131"/>
      <c r="VHC57" s="131"/>
      <c r="VHD57" s="131"/>
      <c r="VHE57" s="131"/>
      <c r="VHF57" s="131"/>
      <c r="VHG57" s="131"/>
      <c r="VHH57" s="131"/>
      <c r="VHI57" s="131"/>
      <c r="VHJ57" s="131"/>
      <c r="VHK57" s="131"/>
      <c r="VHL57" s="131"/>
      <c r="VHM57" s="131"/>
      <c r="VHN57" s="131"/>
      <c r="VHO57" s="131"/>
      <c r="VHP57" s="131"/>
      <c r="VHQ57" s="131"/>
      <c r="VHR57" s="131"/>
      <c r="VHS57" s="131"/>
      <c r="VHT57" s="131"/>
      <c r="VHU57" s="131"/>
      <c r="VHV57" s="131"/>
      <c r="VHW57" s="131"/>
      <c r="VHX57" s="131"/>
      <c r="VHY57" s="131"/>
      <c r="VHZ57" s="131"/>
      <c r="VIA57" s="131"/>
      <c r="VIB57" s="131"/>
      <c r="VIC57" s="131"/>
      <c r="VID57" s="131"/>
      <c r="VIE57" s="131"/>
      <c r="VIF57" s="131"/>
      <c r="VIG57" s="131"/>
      <c r="VIH57" s="131"/>
      <c r="VII57" s="131"/>
      <c r="VIJ57" s="131"/>
      <c r="VIK57" s="131"/>
      <c r="VIL57" s="131"/>
      <c r="VIM57" s="131"/>
      <c r="VIN57" s="131"/>
      <c r="VIO57" s="131"/>
      <c r="VIP57" s="131"/>
      <c r="VIQ57" s="131"/>
      <c r="VIR57" s="131"/>
      <c r="VIS57" s="131"/>
      <c r="VIT57" s="131"/>
      <c r="VIU57" s="131"/>
      <c r="VIV57" s="131"/>
      <c r="VIW57" s="131"/>
      <c r="VIX57" s="131"/>
      <c r="VIY57" s="131"/>
      <c r="VIZ57" s="131"/>
      <c r="VJA57" s="131"/>
      <c r="VJB57" s="131"/>
      <c r="VJC57" s="131"/>
      <c r="VJD57" s="131"/>
      <c r="VJE57" s="131"/>
      <c r="VJF57" s="131"/>
      <c r="VJG57" s="131"/>
      <c r="VJH57" s="131"/>
      <c r="VJI57" s="131"/>
      <c r="VJJ57" s="131"/>
      <c r="VJK57" s="131"/>
      <c r="VJL57" s="131"/>
      <c r="VJM57" s="131"/>
      <c r="VJN57" s="131"/>
      <c r="VJO57" s="131"/>
      <c r="VJP57" s="131"/>
      <c r="VJQ57" s="131"/>
      <c r="VJR57" s="131"/>
      <c r="VJS57" s="131"/>
      <c r="VJT57" s="131"/>
      <c r="VJU57" s="131"/>
      <c r="VJV57" s="131"/>
      <c r="VJW57" s="131"/>
      <c r="VJX57" s="131"/>
      <c r="VJY57" s="131"/>
      <c r="VJZ57" s="131"/>
      <c r="VKA57" s="131"/>
      <c r="VKB57" s="131"/>
      <c r="VKC57" s="131"/>
      <c r="VKD57" s="131"/>
      <c r="VKE57" s="131"/>
      <c r="VKF57" s="131"/>
      <c r="VKG57" s="131"/>
      <c r="VKH57" s="131"/>
      <c r="VKI57" s="131"/>
      <c r="VKJ57" s="131"/>
      <c r="VKK57" s="131"/>
      <c r="VKL57" s="131"/>
      <c r="VKM57" s="131"/>
      <c r="VKN57" s="131"/>
      <c r="VKO57" s="131"/>
      <c r="VKP57" s="131"/>
      <c r="VKQ57" s="131"/>
      <c r="VKR57" s="131"/>
      <c r="VKS57" s="131"/>
      <c r="VKT57" s="131"/>
      <c r="VKU57" s="131"/>
      <c r="VKV57" s="131"/>
      <c r="VKW57" s="131"/>
      <c r="VKX57" s="131"/>
      <c r="VKY57" s="131"/>
      <c r="VKZ57" s="131"/>
      <c r="VLA57" s="131"/>
      <c r="VLB57" s="131"/>
      <c r="VLC57" s="131"/>
      <c r="VLD57" s="131"/>
      <c r="VLE57" s="131"/>
      <c r="VLF57" s="131"/>
      <c r="VLG57" s="131"/>
      <c r="VLH57" s="131"/>
      <c r="VLI57" s="131"/>
      <c r="VLJ57" s="131"/>
      <c r="VLK57" s="131"/>
      <c r="VLL57" s="131"/>
      <c r="VLM57" s="131"/>
      <c r="VLN57" s="131"/>
      <c r="VLO57" s="131"/>
      <c r="VLP57" s="131"/>
      <c r="VLQ57" s="131"/>
      <c r="VLR57" s="131"/>
      <c r="VLS57" s="131"/>
      <c r="VLT57" s="131"/>
      <c r="VLU57" s="131"/>
      <c r="VLV57" s="131"/>
      <c r="VLW57" s="131"/>
      <c r="VLX57" s="131"/>
      <c r="VLY57" s="131"/>
      <c r="VLZ57" s="131"/>
      <c r="VMA57" s="131"/>
      <c r="VMB57" s="131"/>
      <c r="VMC57" s="131"/>
      <c r="VMD57" s="131"/>
      <c r="VME57" s="131"/>
      <c r="VMF57" s="131"/>
      <c r="VMG57" s="131"/>
      <c r="VMH57" s="131"/>
      <c r="VMI57" s="131"/>
      <c r="VMJ57" s="131"/>
      <c r="VMK57" s="131"/>
      <c r="VML57" s="131"/>
      <c r="VMM57" s="131"/>
      <c r="VMN57" s="131"/>
      <c r="VMO57" s="131"/>
      <c r="VMP57" s="131"/>
      <c r="VMQ57" s="131"/>
      <c r="VMR57" s="131"/>
      <c r="VMS57" s="131"/>
      <c r="VMT57" s="131"/>
      <c r="VMU57" s="131"/>
      <c r="VMV57" s="131"/>
      <c r="VMW57" s="131"/>
      <c r="VMX57" s="131"/>
      <c r="VMY57" s="131"/>
      <c r="VMZ57" s="131"/>
      <c r="VNA57" s="131"/>
      <c r="VNB57" s="131"/>
      <c r="VNC57" s="131"/>
      <c r="VND57" s="131"/>
      <c r="VNE57" s="131"/>
      <c r="VNF57" s="131"/>
      <c r="VNG57" s="131"/>
      <c r="VNH57" s="131"/>
      <c r="VNI57" s="131"/>
      <c r="VNJ57" s="131"/>
      <c r="VNK57" s="131"/>
      <c r="VNL57" s="131"/>
      <c r="VNM57" s="131"/>
      <c r="VNN57" s="131"/>
      <c r="VNO57" s="131"/>
      <c r="VNP57" s="131"/>
      <c r="VNQ57" s="131"/>
      <c r="VNR57" s="131"/>
      <c r="VNS57" s="131"/>
      <c r="VNT57" s="131"/>
      <c r="VNU57" s="131"/>
      <c r="VNV57" s="131"/>
      <c r="VNW57" s="131"/>
      <c r="VNX57" s="131"/>
      <c r="VNY57" s="131"/>
      <c r="VNZ57" s="131"/>
      <c r="VOA57" s="131"/>
      <c r="VOB57" s="131"/>
      <c r="VOC57" s="131"/>
      <c r="VOD57" s="131"/>
      <c r="VOE57" s="131"/>
      <c r="VOF57" s="131"/>
      <c r="VOG57" s="131"/>
      <c r="VOH57" s="131"/>
      <c r="VOI57" s="131"/>
      <c r="VOJ57" s="131"/>
      <c r="VOK57" s="131"/>
      <c r="VOL57" s="131"/>
      <c r="VOM57" s="131"/>
      <c r="VON57" s="131"/>
      <c r="VOO57" s="131"/>
      <c r="VOP57" s="131"/>
      <c r="VOQ57" s="131"/>
      <c r="VOR57" s="131"/>
      <c r="VOS57" s="131"/>
      <c r="VOT57" s="131"/>
      <c r="VOU57" s="131"/>
      <c r="VOV57" s="131"/>
      <c r="VOW57" s="131"/>
      <c r="VOX57" s="131"/>
      <c r="VOY57" s="131"/>
      <c r="VOZ57" s="131"/>
      <c r="VPA57" s="131"/>
      <c r="VPB57" s="131"/>
      <c r="VPC57" s="131"/>
      <c r="VPD57" s="131"/>
      <c r="VPE57" s="131"/>
      <c r="VPF57" s="131"/>
      <c r="VPG57" s="131"/>
      <c r="VPH57" s="131"/>
      <c r="VPI57" s="131"/>
      <c r="VPJ57" s="131"/>
      <c r="VPK57" s="131"/>
      <c r="VPL57" s="131"/>
      <c r="VPM57" s="131"/>
      <c r="VPN57" s="131"/>
      <c r="VPO57" s="131"/>
      <c r="VPP57" s="131"/>
      <c r="VPQ57" s="131"/>
      <c r="VPR57" s="131"/>
      <c r="VPS57" s="131"/>
      <c r="VPT57" s="131"/>
      <c r="VPU57" s="131"/>
      <c r="VPV57" s="131"/>
      <c r="VPW57" s="131"/>
      <c r="VPX57" s="131"/>
      <c r="VPY57" s="131"/>
      <c r="VPZ57" s="131"/>
      <c r="VQA57" s="131"/>
      <c r="VQB57" s="131"/>
      <c r="VQC57" s="131"/>
      <c r="VQD57" s="131"/>
      <c r="VQE57" s="131"/>
      <c r="VQF57" s="131"/>
      <c r="VQG57" s="131"/>
      <c r="VQH57" s="131"/>
      <c r="VQI57" s="131"/>
      <c r="VQJ57" s="131"/>
      <c r="VQK57" s="131"/>
      <c r="VQL57" s="131"/>
      <c r="VQM57" s="131"/>
      <c r="VQN57" s="131"/>
      <c r="VQO57" s="131"/>
      <c r="VQP57" s="131"/>
      <c r="VQQ57" s="131"/>
      <c r="VQR57" s="131"/>
      <c r="VQS57" s="131"/>
      <c r="VQT57" s="131"/>
      <c r="VQU57" s="131"/>
      <c r="VQV57" s="131"/>
      <c r="VQW57" s="131"/>
      <c r="VQX57" s="131"/>
      <c r="VQY57" s="131"/>
      <c r="VQZ57" s="131"/>
      <c r="VRA57" s="131"/>
      <c r="VRB57" s="131"/>
      <c r="VRC57" s="131"/>
      <c r="VRD57" s="131"/>
      <c r="VRE57" s="131"/>
      <c r="VRF57" s="131"/>
      <c r="VRG57" s="131"/>
      <c r="VRH57" s="131"/>
      <c r="VRI57" s="131"/>
      <c r="VRJ57" s="131"/>
      <c r="VRK57" s="131"/>
      <c r="VRL57" s="131"/>
      <c r="VRM57" s="131"/>
      <c r="VRN57" s="131"/>
      <c r="VRO57" s="131"/>
      <c r="VRP57" s="131"/>
      <c r="VRQ57" s="131"/>
      <c r="VRR57" s="131"/>
      <c r="VRS57" s="131"/>
      <c r="VRT57" s="131"/>
      <c r="VRU57" s="131"/>
      <c r="VRV57" s="131"/>
      <c r="VRW57" s="131"/>
      <c r="VRX57" s="131"/>
      <c r="VRY57" s="131"/>
      <c r="VRZ57" s="131"/>
      <c r="VSA57" s="131"/>
      <c r="VSB57" s="131"/>
      <c r="VSC57" s="131"/>
      <c r="VSD57" s="131"/>
      <c r="VSE57" s="131"/>
      <c r="VSF57" s="131"/>
      <c r="VSG57" s="131"/>
      <c r="VSH57" s="131"/>
      <c r="VSI57" s="131"/>
      <c r="VSJ57" s="131"/>
      <c r="VSK57" s="131"/>
      <c r="VSL57" s="131"/>
      <c r="VSM57" s="131"/>
      <c r="VSN57" s="131"/>
      <c r="VSO57" s="131"/>
      <c r="VSP57" s="131"/>
      <c r="VSQ57" s="131"/>
      <c r="VSR57" s="131"/>
      <c r="VSS57" s="131"/>
      <c r="VST57" s="131"/>
      <c r="VSU57" s="131"/>
      <c r="VSV57" s="131"/>
      <c r="VSW57" s="131"/>
      <c r="VSX57" s="131"/>
      <c r="VSY57" s="131"/>
      <c r="VSZ57" s="131"/>
      <c r="VTA57" s="131"/>
      <c r="VTB57" s="131"/>
      <c r="VTC57" s="131"/>
      <c r="VTD57" s="131"/>
      <c r="VTE57" s="131"/>
      <c r="VTF57" s="131"/>
      <c r="VTG57" s="131"/>
      <c r="VTH57" s="131"/>
      <c r="VTI57" s="131"/>
      <c r="VTJ57" s="131"/>
      <c r="VTK57" s="131"/>
      <c r="VTL57" s="131"/>
      <c r="VTM57" s="131"/>
      <c r="VTN57" s="131"/>
      <c r="VTO57" s="131"/>
      <c r="VTP57" s="131"/>
      <c r="VTQ57" s="131"/>
      <c r="VTR57" s="131"/>
      <c r="VTS57" s="131"/>
      <c r="VTT57" s="131"/>
      <c r="VTU57" s="131"/>
      <c r="VTV57" s="131"/>
      <c r="VTW57" s="131"/>
      <c r="VTX57" s="131"/>
      <c r="VTY57" s="131"/>
      <c r="VTZ57" s="131"/>
      <c r="VUA57" s="131"/>
      <c r="VUB57" s="131"/>
      <c r="VUC57" s="131"/>
      <c r="VUD57" s="131"/>
      <c r="VUE57" s="131"/>
      <c r="VUF57" s="131"/>
      <c r="VUG57" s="131"/>
      <c r="VUH57" s="131"/>
      <c r="VUI57" s="131"/>
      <c r="VUJ57" s="131"/>
      <c r="VUK57" s="131"/>
      <c r="VUL57" s="131"/>
      <c r="VUM57" s="131"/>
      <c r="VUN57" s="131"/>
      <c r="VUO57" s="131"/>
      <c r="VUP57" s="131"/>
      <c r="VUQ57" s="131"/>
      <c r="VUR57" s="131"/>
      <c r="VUS57" s="131"/>
      <c r="VUT57" s="131"/>
      <c r="VUU57" s="131"/>
      <c r="VUV57" s="131"/>
      <c r="VUW57" s="131"/>
      <c r="VUX57" s="131"/>
      <c r="VUY57" s="131"/>
      <c r="VUZ57" s="131"/>
      <c r="VVA57" s="131"/>
      <c r="VVB57" s="131"/>
      <c r="VVC57" s="131"/>
      <c r="VVD57" s="131"/>
      <c r="VVE57" s="131"/>
      <c r="VVF57" s="131"/>
      <c r="VVG57" s="131"/>
      <c r="VVH57" s="131"/>
      <c r="VVI57" s="131"/>
      <c r="VVJ57" s="131"/>
      <c r="VVK57" s="131"/>
      <c r="VVL57" s="131"/>
      <c r="VVM57" s="131"/>
      <c r="VVN57" s="131"/>
      <c r="VVO57" s="131"/>
      <c r="VVP57" s="131"/>
      <c r="VVQ57" s="131"/>
      <c r="VVR57" s="131"/>
      <c r="VVS57" s="131"/>
      <c r="VVT57" s="131"/>
      <c r="VVU57" s="131"/>
      <c r="VVV57" s="131"/>
      <c r="VVW57" s="131"/>
      <c r="VVX57" s="131"/>
      <c r="VVY57" s="131"/>
      <c r="VVZ57" s="131"/>
      <c r="VWA57" s="131"/>
      <c r="VWB57" s="131"/>
      <c r="VWC57" s="131"/>
      <c r="VWD57" s="131"/>
      <c r="VWE57" s="131"/>
      <c r="VWF57" s="131"/>
      <c r="VWG57" s="131"/>
      <c r="VWH57" s="131"/>
      <c r="VWI57" s="131"/>
      <c r="VWJ57" s="131"/>
      <c r="VWK57" s="131"/>
      <c r="VWL57" s="131"/>
      <c r="VWM57" s="131"/>
      <c r="VWN57" s="131"/>
      <c r="VWO57" s="131"/>
      <c r="VWP57" s="131"/>
      <c r="VWQ57" s="131"/>
      <c r="VWR57" s="131"/>
      <c r="VWS57" s="131"/>
      <c r="VWT57" s="131"/>
      <c r="VWU57" s="131"/>
      <c r="VWV57" s="131"/>
      <c r="VWW57" s="131"/>
      <c r="VWX57" s="131"/>
      <c r="VWY57" s="131"/>
      <c r="VWZ57" s="131"/>
      <c r="VXA57" s="131"/>
      <c r="VXB57" s="131"/>
      <c r="VXC57" s="131"/>
      <c r="VXD57" s="131"/>
      <c r="VXE57" s="131"/>
      <c r="VXF57" s="131"/>
      <c r="VXG57" s="131"/>
      <c r="VXH57" s="131"/>
      <c r="VXI57" s="131"/>
      <c r="VXJ57" s="131"/>
      <c r="VXK57" s="131"/>
      <c r="VXL57" s="131"/>
      <c r="VXM57" s="131"/>
      <c r="VXN57" s="131"/>
      <c r="VXO57" s="131"/>
      <c r="VXP57" s="131"/>
      <c r="VXQ57" s="131"/>
      <c r="VXR57" s="131"/>
      <c r="VXS57" s="131"/>
      <c r="VXT57" s="131"/>
      <c r="VXU57" s="131"/>
      <c r="VXV57" s="131"/>
      <c r="VXW57" s="131"/>
      <c r="VXX57" s="131"/>
      <c r="VXY57" s="131"/>
      <c r="VXZ57" s="131"/>
      <c r="VYA57" s="131"/>
      <c r="VYB57" s="131"/>
      <c r="VYC57" s="131"/>
      <c r="VYD57" s="131"/>
      <c r="VYE57" s="131"/>
      <c r="VYF57" s="131"/>
      <c r="VYG57" s="131"/>
      <c r="VYH57" s="131"/>
      <c r="VYI57" s="131"/>
      <c r="VYJ57" s="131"/>
      <c r="VYK57" s="131"/>
      <c r="VYL57" s="131"/>
      <c r="VYM57" s="131"/>
      <c r="VYN57" s="131"/>
      <c r="VYO57" s="131"/>
      <c r="VYP57" s="131"/>
      <c r="VYQ57" s="131"/>
      <c r="VYR57" s="131"/>
      <c r="VYS57" s="131"/>
      <c r="VYT57" s="131"/>
      <c r="VYU57" s="131"/>
      <c r="VYV57" s="131"/>
      <c r="VYW57" s="131"/>
      <c r="VYX57" s="131"/>
      <c r="VYY57" s="131"/>
      <c r="VYZ57" s="131"/>
      <c r="VZA57" s="131"/>
      <c r="VZB57" s="131"/>
      <c r="VZC57" s="131"/>
      <c r="VZD57" s="131"/>
      <c r="VZE57" s="131"/>
      <c r="VZF57" s="131"/>
      <c r="VZG57" s="131"/>
      <c r="VZH57" s="131"/>
      <c r="VZI57" s="131"/>
      <c r="VZJ57" s="131"/>
      <c r="VZK57" s="131"/>
      <c r="VZL57" s="131"/>
      <c r="VZM57" s="131"/>
      <c r="VZN57" s="131"/>
      <c r="VZO57" s="131"/>
      <c r="VZP57" s="131"/>
      <c r="VZQ57" s="131"/>
      <c r="VZR57" s="131"/>
      <c r="VZS57" s="131"/>
      <c r="VZT57" s="131"/>
      <c r="VZU57" s="131"/>
      <c r="VZV57" s="131"/>
      <c r="VZW57" s="131"/>
      <c r="VZX57" s="131"/>
      <c r="VZY57" s="131"/>
      <c r="VZZ57" s="131"/>
      <c r="WAA57" s="131"/>
      <c r="WAB57" s="131"/>
      <c r="WAC57" s="131"/>
      <c r="WAD57" s="131"/>
      <c r="WAE57" s="131"/>
      <c r="WAF57" s="131"/>
      <c r="WAG57" s="131"/>
      <c r="WAH57" s="131"/>
      <c r="WAI57" s="131"/>
      <c r="WAJ57" s="131"/>
      <c r="WAK57" s="131"/>
      <c r="WAL57" s="131"/>
      <c r="WAM57" s="131"/>
      <c r="WAN57" s="131"/>
      <c r="WAO57" s="131"/>
      <c r="WAP57" s="131"/>
      <c r="WAQ57" s="131"/>
      <c r="WAR57" s="131"/>
      <c r="WAS57" s="131"/>
      <c r="WAT57" s="131"/>
      <c r="WAU57" s="131"/>
      <c r="WAV57" s="131"/>
      <c r="WAW57" s="131"/>
      <c r="WAX57" s="131"/>
      <c r="WAY57" s="131"/>
      <c r="WAZ57" s="131"/>
      <c r="WBA57" s="131"/>
      <c r="WBB57" s="131"/>
      <c r="WBC57" s="131"/>
      <c r="WBD57" s="131"/>
      <c r="WBE57" s="131"/>
      <c r="WBF57" s="131"/>
      <c r="WBG57" s="131"/>
      <c r="WBH57" s="131"/>
      <c r="WBI57" s="131"/>
      <c r="WBJ57" s="131"/>
      <c r="WBK57" s="131"/>
      <c r="WBL57" s="131"/>
      <c r="WBM57" s="131"/>
      <c r="WBN57" s="131"/>
      <c r="WBO57" s="131"/>
      <c r="WBP57" s="131"/>
      <c r="WBQ57" s="131"/>
      <c r="WBR57" s="131"/>
      <c r="WBS57" s="131"/>
      <c r="WBT57" s="131"/>
      <c r="WBU57" s="131"/>
      <c r="WBV57" s="131"/>
      <c r="WBW57" s="131"/>
      <c r="WBX57" s="131"/>
      <c r="WBY57" s="131"/>
      <c r="WBZ57" s="131"/>
      <c r="WCA57" s="131"/>
      <c r="WCB57" s="131"/>
      <c r="WCC57" s="131"/>
      <c r="WCD57" s="131"/>
      <c r="WCE57" s="131"/>
      <c r="WCF57" s="131"/>
      <c r="WCG57" s="131"/>
      <c r="WCH57" s="131"/>
      <c r="WCI57" s="131"/>
      <c r="WCJ57" s="131"/>
      <c r="WCK57" s="131"/>
      <c r="WCL57" s="131"/>
      <c r="WCM57" s="131"/>
      <c r="WCN57" s="131"/>
      <c r="WCO57" s="131"/>
      <c r="WCP57" s="131"/>
      <c r="WCQ57" s="131"/>
      <c r="WCR57" s="131"/>
      <c r="WCS57" s="131"/>
      <c r="WCT57" s="131"/>
      <c r="WCU57" s="131"/>
      <c r="WCV57" s="131"/>
      <c r="WCW57" s="131"/>
      <c r="WCX57" s="131"/>
      <c r="WCY57" s="131"/>
      <c r="WCZ57" s="131"/>
      <c r="WDA57" s="131"/>
      <c r="WDB57" s="131"/>
      <c r="WDC57" s="131"/>
      <c r="WDD57" s="131"/>
      <c r="WDE57" s="131"/>
      <c r="WDF57" s="131"/>
      <c r="WDG57" s="131"/>
      <c r="WDH57" s="131"/>
      <c r="WDI57" s="131"/>
      <c r="WDJ57" s="131"/>
      <c r="WDK57" s="131"/>
      <c r="WDL57" s="131"/>
      <c r="WDM57" s="131"/>
      <c r="WDN57" s="131"/>
      <c r="WDO57" s="131"/>
      <c r="WDP57" s="131"/>
      <c r="WDQ57" s="131"/>
      <c r="WDR57" s="131"/>
      <c r="WDS57" s="131"/>
      <c r="WDT57" s="131"/>
      <c r="WDU57" s="131"/>
      <c r="WDV57" s="131"/>
      <c r="WDW57" s="131"/>
      <c r="WDX57" s="131"/>
      <c r="WDY57" s="131"/>
      <c r="WDZ57" s="131"/>
      <c r="WEA57" s="131"/>
      <c r="WEB57" s="131"/>
      <c r="WEC57" s="131"/>
      <c r="WED57" s="131"/>
      <c r="WEE57" s="131"/>
      <c r="WEF57" s="131"/>
      <c r="WEG57" s="131"/>
      <c r="WEH57" s="131"/>
      <c r="WEI57" s="131"/>
      <c r="WEJ57" s="131"/>
      <c r="WEK57" s="131"/>
      <c r="WEL57" s="131"/>
      <c r="WEM57" s="131"/>
      <c r="WEN57" s="131"/>
      <c r="WEO57" s="131"/>
      <c r="WEP57" s="131"/>
      <c r="WEQ57" s="131"/>
      <c r="WER57" s="131"/>
      <c r="WES57" s="131"/>
      <c r="WET57" s="131"/>
      <c r="WEU57" s="131"/>
      <c r="WEV57" s="131"/>
      <c r="WEW57" s="131"/>
      <c r="WEX57" s="131"/>
      <c r="WEY57" s="131"/>
      <c r="WEZ57" s="131"/>
      <c r="WFA57" s="131"/>
      <c r="WFB57" s="131"/>
      <c r="WFC57" s="131"/>
      <c r="WFD57" s="131"/>
      <c r="WFE57" s="131"/>
      <c r="WFF57" s="131"/>
      <c r="WFG57" s="131"/>
      <c r="WFH57" s="131"/>
      <c r="WFI57" s="131"/>
      <c r="WFJ57" s="131"/>
      <c r="WFK57" s="131"/>
      <c r="WFL57" s="131"/>
      <c r="WFM57" s="131"/>
      <c r="WFN57" s="131"/>
      <c r="WFO57" s="131"/>
      <c r="WFP57" s="131"/>
      <c r="WFQ57" s="131"/>
      <c r="WFR57" s="131"/>
      <c r="WFS57" s="131"/>
      <c r="WFT57" s="131"/>
      <c r="WFU57" s="131"/>
      <c r="WFV57" s="131"/>
      <c r="WFW57" s="131"/>
      <c r="WFX57" s="131"/>
      <c r="WFY57" s="131"/>
      <c r="WFZ57" s="131"/>
      <c r="WGA57" s="131"/>
      <c r="WGB57" s="131"/>
      <c r="WGC57" s="131"/>
      <c r="WGD57" s="131"/>
      <c r="WGE57" s="131"/>
      <c r="WGF57" s="131"/>
      <c r="WGG57" s="131"/>
      <c r="WGH57" s="131"/>
      <c r="WGI57" s="131"/>
      <c r="WGJ57" s="131"/>
      <c r="WGK57" s="131"/>
      <c r="WGL57" s="131"/>
      <c r="WGM57" s="131"/>
      <c r="WGN57" s="131"/>
      <c r="WGO57" s="131"/>
      <c r="WGP57" s="131"/>
      <c r="WGQ57" s="131"/>
      <c r="WGR57" s="131"/>
      <c r="WGS57" s="131"/>
      <c r="WGT57" s="131"/>
      <c r="WGU57" s="131"/>
      <c r="WGV57" s="131"/>
      <c r="WGW57" s="131"/>
      <c r="WGX57" s="131"/>
      <c r="WGY57" s="131"/>
      <c r="WGZ57" s="131"/>
      <c r="WHA57" s="131"/>
      <c r="WHB57" s="131"/>
      <c r="WHC57" s="131"/>
      <c r="WHD57" s="131"/>
      <c r="WHE57" s="131"/>
      <c r="WHF57" s="131"/>
      <c r="WHG57" s="131"/>
      <c r="WHH57" s="131"/>
      <c r="WHI57" s="131"/>
      <c r="WHJ57" s="131"/>
      <c r="WHK57" s="131"/>
      <c r="WHL57" s="131"/>
      <c r="WHM57" s="131"/>
      <c r="WHN57" s="131"/>
      <c r="WHO57" s="131"/>
      <c r="WHP57" s="131"/>
      <c r="WHQ57" s="131"/>
      <c r="WHR57" s="131"/>
      <c r="WHS57" s="131"/>
      <c r="WHT57" s="131"/>
      <c r="WHU57" s="131"/>
      <c r="WHV57" s="131"/>
      <c r="WHW57" s="131"/>
      <c r="WHX57" s="131"/>
      <c r="WHY57" s="131"/>
      <c r="WHZ57" s="131"/>
      <c r="WIA57" s="131"/>
      <c r="WIB57" s="131"/>
      <c r="WIC57" s="131"/>
      <c r="WID57" s="131"/>
      <c r="WIE57" s="131"/>
      <c r="WIF57" s="131"/>
      <c r="WIG57" s="131"/>
      <c r="WIH57" s="131"/>
      <c r="WII57" s="131"/>
      <c r="WIJ57" s="131"/>
      <c r="WIK57" s="131"/>
      <c r="WIL57" s="131"/>
      <c r="WIM57" s="131"/>
      <c r="WIN57" s="131"/>
      <c r="WIO57" s="131"/>
      <c r="WIP57" s="131"/>
      <c r="WIQ57" s="131"/>
      <c r="WIR57" s="131"/>
      <c r="WIS57" s="131"/>
      <c r="WIT57" s="131"/>
      <c r="WIU57" s="131"/>
      <c r="WIV57" s="131"/>
      <c r="WIW57" s="131"/>
      <c r="WIX57" s="131"/>
      <c r="WIY57" s="131"/>
      <c r="WIZ57" s="131"/>
      <c r="WJA57" s="131"/>
      <c r="WJB57" s="131"/>
      <c r="WJC57" s="131"/>
      <c r="WJD57" s="131"/>
      <c r="WJE57" s="131"/>
      <c r="WJF57" s="131"/>
      <c r="WJG57" s="131"/>
      <c r="WJH57" s="131"/>
      <c r="WJI57" s="131"/>
      <c r="WJJ57" s="131"/>
      <c r="WJK57" s="131"/>
      <c r="WJL57" s="131"/>
      <c r="WJM57" s="131"/>
      <c r="WJN57" s="131"/>
      <c r="WJO57" s="131"/>
      <c r="WJP57" s="131"/>
      <c r="WJQ57" s="131"/>
      <c r="WJR57" s="131"/>
      <c r="WJS57" s="131"/>
      <c r="WJT57" s="131"/>
      <c r="WJU57" s="131"/>
      <c r="WJV57" s="131"/>
      <c r="WJW57" s="131"/>
      <c r="WJX57" s="131"/>
      <c r="WJY57" s="131"/>
      <c r="WJZ57" s="131"/>
      <c r="WKA57" s="131"/>
      <c r="WKB57" s="131"/>
      <c r="WKC57" s="131"/>
      <c r="WKD57" s="131"/>
      <c r="WKE57" s="131"/>
      <c r="WKF57" s="131"/>
      <c r="WKG57" s="131"/>
      <c r="WKH57" s="131"/>
      <c r="WKI57" s="131"/>
      <c r="WKJ57" s="131"/>
      <c r="WKK57" s="131"/>
      <c r="WKL57" s="131"/>
      <c r="WKM57" s="131"/>
      <c r="WKN57" s="131"/>
      <c r="WKO57" s="131"/>
      <c r="WKP57" s="131"/>
      <c r="WKQ57" s="131"/>
      <c r="WKR57" s="131"/>
      <c r="WKS57" s="131"/>
      <c r="WKT57" s="131"/>
      <c r="WKU57" s="131"/>
      <c r="WKV57" s="131"/>
      <c r="WKW57" s="131"/>
      <c r="WKX57" s="131"/>
      <c r="WKY57" s="131"/>
      <c r="WKZ57" s="131"/>
      <c r="WLA57" s="131"/>
      <c r="WLB57" s="131"/>
      <c r="WLC57" s="131"/>
      <c r="WLD57" s="131"/>
      <c r="WLE57" s="131"/>
      <c r="WLF57" s="131"/>
      <c r="WLG57" s="131"/>
      <c r="WLH57" s="131"/>
      <c r="WLI57" s="131"/>
      <c r="WLJ57" s="131"/>
      <c r="WLK57" s="131"/>
      <c r="WLL57" s="131"/>
      <c r="WLM57" s="131"/>
      <c r="WLN57" s="131"/>
      <c r="WLO57" s="131"/>
      <c r="WLP57" s="131"/>
      <c r="WLQ57" s="131"/>
      <c r="WLR57" s="131"/>
      <c r="WLS57" s="131"/>
      <c r="WLT57" s="131"/>
      <c r="WLU57" s="131"/>
      <c r="WLV57" s="131"/>
      <c r="WLW57" s="131"/>
      <c r="WLX57" s="131"/>
      <c r="WLY57" s="131"/>
      <c r="WLZ57" s="131"/>
      <c r="WMA57" s="131"/>
      <c r="WMB57" s="131"/>
      <c r="WMC57" s="131"/>
      <c r="WMD57" s="131"/>
      <c r="WME57" s="131"/>
      <c r="WMF57" s="131"/>
      <c r="WMG57" s="131"/>
      <c r="WMH57" s="131"/>
      <c r="WMI57" s="131"/>
      <c r="WMJ57" s="131"/>
      <c r="WMK57" s="131"/>
      <c r="WML57" s="131"/>
      <c r="WMM57" s="131"/>
      <c r="WMN57" s="131"/>
      <c r="WMO57" s="131"/>
      <c r="WMP57" s="131"/>
      <c r="WMQ57" s="131"/>
      <c r="WMR57" s="131"/>
      <c r="WMS57" s="131"/>
      <c r="WMT57" s="131"/>
      <c r="WMU57" s="131"/>
      <c r="WMV57" s="131"/>
      <c r="WMW57" s="131"/>
      <c r="WMX57" s="131"/>
      <c r="WMY57" s="131"/>
      <c r="WMZ57" s="131"/>
      <c r="WNA57" s="131"/>
      <c r="WNB57" s="131"/>
      <c r="WNC57" s="131"/>
      <c r="WND57" s="131"/>
      <c r="WNE57" s="131"/>
      <c r="WNF57" s="131"/>
      <c r="WNG57" s="131"/>
      <c r="WNH57" s="131"/>
      <c r="WNI57" s="131"/>
      <c r="WNJ57" s="131"/>
      <c r="WNK57" s="131"/>
      <c r="WNL57" s="131"/>
      <c r="WNM57" s="131"/>
      <c r="WNN57" s="131"/>
      <c r="WNO57" s="131"/>
      <c r="WNP57" s="131"/>
      <c r="WNQ57" s="131"/>
      <c r="WNR57" s="131"/>
      <c r="WNS57" s="131"/>
      <c r="WNT57" s="131"/>
      <c r="WNU57" s="131"/>
      <c r="WNV57" s="131"/>
      <c r="WNW57" s="131"/>
      <c r="WNX57" s="131"/>
      <c r="WNY57" s="131"/>
      <c r="WNZ57" s="131"/>
      <c r="WOA57" s="131"/>
      <c r="WOB57" s="131"/>
      <c r="WOC57" s="131"/>
      <c r="WOD57" s="131"/>
      <c r="WOE57" s="131"/>
      <c r="WOF57" s="131"/>
      <c r="WOG57" s="131"/>
      <c r="WOH57" s="131"/>
      <c r="WOI57" s="131"/>
      <c r="WOJ57" s="131"/>
      <c r="WOK57" s="131"/>
      <c r="WOL57" s="131"/>
      <c r="WOM57" s="131"/>
      <c r="WON57" s="131"/>
      <c r="WOO57" s="131"/>
      <c r="WOP57" s="131"/>
      <c r="WOQ57" s="131"/>
      <c r="WOR57" s="131"/>
      <c r="WOS57" s="131"/>
      <c r="WOT57" s="131"/>
      <c r="WOU57" s="131"/>
      <c r="WOV57" s="131"/>
      <c r="WOW57" s="131"/>
      <c r="WOX57" s="131"/>
      <c r="WOY57" s="131"/>
      <c r="WOZ57" s="131"/>
      <c r="WPA57" s="131"/>
      <c r="WPB57" s="131"/>
      <c r="WPC57" s="131"/>
      <c r="WPD57" s="131"/>
      <c r="WPE57" s="131"/>
      <c r="WPF57" s="131"/>
      <c r="WPG57" s="131"/>
      <c r="WPH57" s="131"/>
      <c r="WPI57" s="131"/>
      <c r="WPJ57" s="131"/>
      <c r="WPK57" s="131"/>
      <c r="WPL57" s="131"/>
      <c r="WPM57" s="131"/>
      <c r="WPN57" s="131"/>
      <c r="WPO57" s="131"/>
      <c r="WPP57" s="131"/>
      <c r="WPQ57" s="131"/>
      <c r="WPR57" s="131"/>
      <c r="WPS57" s="131"/>
      <c r="WPT57" s="131"/>
      <c r="WPU57" s="131"/>
      <c r="WPV57" s="131"/>
      <c r="WPW57" s="131"/>
      <c r="WPX57" s="131"/>
      <c r="WPY57" s="131"/>
      <c r="WPZ57" s="131"/>
      <c r="WQA57" s="131"/>
      <c r="WQB57" s="131"/>
      <c r="WQC57" s="131"/>
      <c r="WQD57" s="131"/>
      <c r="WQE57" s="131"/>
      <c r="WQF57" s="131"/>
      <c r="WQG57" s="131"/>
      <c r="WQH57" s="131"/>
      <c r="WQI57" s="131"/>
      <c r="WQJ57" s="131"/>
      <c r="WQK57" s="131"/>
      <c r="WQL57" s="131"/>
      <c r="WQM57" s="131"/>
      <c r="WQN57" s="131"/>
      <c r="WQO57" s="131"/>
      <c r="WQP57" s="131"/>
      <c r="WQQ57" s="131"/>
      <c r="WQR57" s="131"/>
      <c r="WQS57" s="131"/>
      <c r="WQT57" s="131"/>
      <c r="WQU57" s="131"/>
      <c r="WQV57" s="131"/>
      <c r="WQW57" s="131"/>
      <c r="WQX57" s="131"/>
      <c r="WQY57" s="131"/>
      <c r="WQZ57" s="131"/>
      <c r="WRA57" s="131"/>
      <c r="WRB57" s="131"/>
      <c r="WRC57" s="131"/>
      <c r="WRD57" s="131"/>
      <c r="WRE57" s="131"/>
      <c r="WRF57" s="131"/>
      <c r="WRG57" s="131"/>
      <c r="WRH57" s="131"/>
      <c r="WRI57" s="131"/>
      <c r="WRJ57" s="131"/>
      <c r="WRK57" s="131"/>
      <c r="WRL57" s="131"/>
      <c r="WRM57" s="131"/>
      <c r="WRN57" s="131"/>
      <c r="WRO57" s="131"/>
      <c r="WRP57" s="131"/>
      <c r="WRQ57" s="131"/>
      <c r="WRR57" s="131"/>
      <c r="WRS57" s="131"/>
      <c r="WRT57" s="131"/>
      <c r="WRU57" s="131"/>
      <c r="WRV57" s="131"/>
      <c r="WRW57" s="131"/>
      <c r="WRX57" s="131"/>
      <c r="WRY57" s="131"/>
      <c r="WRZ57" s="131"/>
      <c r="WSA57" s="131"/>
      <c r="WSB57" s="131"/>
      <c r="WSC57" s="131"/>
      <c r="WSD57" s="131"/>
      <c r="WSE57" s="131"/>
      <c r="WSF57" s="131"/>
      <c r="WSG57" s="131"/>
      <c r="WSH57" s="131"/>
      <c r="WSI57" s="131"/>
      <c r="WSJ57" s="131"/>
      <c r="WSK57" s="131"/>
      <c r="WSL57" s="131"/>
      <c r="WSM57" s="131"/>
      <c r="WSN57" s="131"/>
      <c r="WSO57" s="131"/>
      <c r="WSP57" s="131"/>
      <c r="WSQ57" s="131"/>
      <c r="WSR57" s="131"/>
      <c r="WSS57" s="131"/>
      <c r="WST57" s="131"/>
      <c r="WSU57" s="131"/>
      <c r="WSV57" s="131"/>
      <c r="WSW57" s="131"/>
      <c r="WSX57" s="131"/>
      <c r="WSY57" s="131"/>
      <c r="WSZ57" s="131"/>
      <c r="WTA57" s="131"/>
      <c r="WTB57" s="131"/>
      <c r="WTC57" s="131"/>
      <c r="WTD57" s="131"/>
      <c r="WTE57" s="131"/>
      <c r="WTF57" s="131"/>
      <c r="WTG57" s="131"/>
      <c r="WTH57" s="131"/>
      <c r="WTI57" s="131"/>
      <c r="WTJ57" s="131"/>
      <c r="WTK57" s="131"/>
      <c r="WTL57" s="131"/>
      <c r="WTM57" s="131"/>
      <c r="WTN57" s="131"/>
      <c r="WTO57" s="131"/>
      <c r="WTP57" s="131"/>
      <c r="WTQ57" s="131"/>
      <c r="WTR57" s="131"/>
      <c r="WTS57" s="131"/>
      <c r="WTT57" s="131"/>
      <c r="WTU57" s="131"/>
      <c r="WTV57" s="131"/>
      <c r="WTW57" s="131"/>
      <c r="WTX57" s="131"/>
      <c r="WTY57" s="131"/>
      <c r="WTZ57" s="131"/>
      <c r="WUA57" s="131"/>
      <c r="WUB57" s="131"/>
      <c r="WUC57" s="131"/>
      <c r="WUD57" s="131"/>
      <c r="WUE57" s="131"/>
      <c r="WUF57" s="131"/>
      <c r="WUG57" s="131"/>
      <c r="WUH57" s="131"/>
      <c r="WUI57" s="131"/>
      <c r="WUJ57" s="131"/>
      <c r="WUK57" s="131"/>
      <c r="WUL57" s="131"/>
      <c r="WUM57" s="131"/>
      <c r="WUN57" s="131"/>
      <c r="WUO57" s="131"/>
      <c r="WUP57" s="131"/>
      <c r="WUQ57" s="131"/>
      <c r="WUR57" s="131"/>
      <c r="WUS57" s="131"/>
      <c r="WUT57" s="131"/>
      <c r="WUU57" s="131"/>
      <c r="WUV57" s="131"/>
      <c r="WUW57" s="131"/>
      <c r="WUX57" s="131"/>
      <c r="WUY57" s="131"/>
      <c r="WUZ57" s="131"/>
      <c r="WVA57" s="131"/>
      <c r="WVB57" s="131"/>
      <c r="WVC57" s="131"/>
      <c r="WVD57" s="131"/>
      <c r="WVE57" s="131"/>
      <c r="WVF57" s="131"/>
      <c r="WVG57" s="131"/>
      <c r="WVH57" s="131"/>
      <c r="WVI57" s="131"/>
      <c r="WVJ57" s="131"/>
      <c r="WVK57" s="131"/>
      <c r="WVL57" s="131"/>
      <c r="WVM57" s="131"/>
      <c r="WVN57" s="131"/>
      <c r="WVO57" s="131"/>
      <c r="WVP57" s="131"/>
      <c r="WVQ57" s="131"/>
      <c r="WVR57" s="131"/>
      <c r="WVS57" s="131"/>
      <c r="WVT57" s="131"/>
      <c r="WVU57" s="131"/>
      <c r="WVV57" s="131"/>
      <c r="WVW57" s="131"/>
      <c r="WVX57" s="131"/>
      <c r="WVY57" s="131"/>
      <c r="WVZ57" s="131"/>
      <c r="WWA57" s="131"/>
      <c r="WWB57" s="131"/>
      <c r="WWC57" s="131"/>
      <c r="WWD57" s="131"/>
      <c r="WWE57" s="131"/>
      <c r="WWF57" s="131"/>
      <c r="WWG57" s="131"/>
      <c r="WWH57" s="131"/>
      <c r="WWI57" s="131"/>
      <c r="WWJ57" s="131"/>
      <c r="WWK57" s="131"/>
      <c r="WWL57" s="131"/>
      <c r="WWM57" s="131"/>
      <c r="WWN57" s="131"/>
      <c r="WWO57" s="131"/>
      <c r="WWP57" s="131"/>
      <c r="WWQ57" s="131"/>
      <c r="WWR57" s="131"/>
      <c r="WWS57" s="131"/>
      <c r="WWT57" s="131"/>
      <c r="WWU57" s="131"/>
      <c r="WWV57" s="131"/>
      <c r="WWW57" s="131"/>
      <c r="WWX57" s="131"/>
      <c r="WWY57" s="131"/>
      <c r="WWZ57" s="131"/>
      <c r="WXA57" s="131"/>
      <c r="WXB57" s="131"/>
      <c r="WXC57" s="131"/>
      <c r="WXD57" s="131"/>
      <c r="WXE57" s="131"/>
      <c r="WXF57" s="131"/>
      <c r="WXG57" s="131"/>
      <c r="WXH57" s="131"/>
      <c r="WXI57" s="131"/>
      <c r="WXJ57" s="131"/>
      <c r="WXK57" s="131"/>
      <c r="WXL57" s="131"/>
      <c r="WXM57" s="131"/>
      <c r="WXN57" s="131"/>
      <c r="WXO57" s="131"/>
      <c r="WXP57" s="131"/>
      <c r="WXQ57" s="131"/>
      <c r="WXR57" s="131"/>
      <c r="WXS57" s="131"/>
      <c r="WXT57" s="131"/>
      <c r="WXU57" s="131"/>
      <c r="WXV57" s="131"/>
      <c r="WXW57" s="131"/>
      <c r="WXX57" s="131"/>
      <c r="WXY57" s="131"/>
      <c r="WXZ57" s="131"/>
      <c r="WYA57" s="131"/>
      <c r="WYB57" s="131"/>
      <c r="WYC57" s="131"/>
      <c r="WYD57" s="131"/>
      <c r="WYE57" s="131"/>
      <c r="WYF57" s="131"/>
      <c r="WYG57" s="131"/>
      <c r="WYH57" s="131"/>
      <c r="WYI57" s="131"/>
      <c r="WYJ57" s="131"/>
      <c r="WYK57" s="131"/>
      <c r="WYL57" s="131"/>
      <c r="WYM57" s="131"/>
      <c r="WYN57" s="131"/>
      <c r="WYO57" s="131"/>
      <c r="WYP57" s="131"/>
      <c r="WYQ57" s="131"/>
      <c r="WYR57" s="131"/>
      <c r="WYS57" s="131"/>
      <c r="WYT57" s="131"/>
      <c r="WYU57" s="131"/>
      <c r="WYV57" s="131"/>
      <c r="WYW57" s="131"/>
      <c r="WYX57" s="131"/>
      <c r="WYY57" s="131"/>
      <c r="WYZ57" s="131"/>
      <c r="WZA57" s="131"/>
      <c r="WZB57" s="131"/>
      <c r="WZC57" s="131"/>
      <c r="WZD57" s="131"/>
      <c r="WZE57" s="131"/>
      <c r="WZF57" s="131"/>
      <c r="WZG57" s="131"/>
      <c r="WZH57" s="131"/>
      <c r="WZI57" s="131"/>
      <c r="WZJ57" s="131"/>
      <c r="WZK57" s="131"/>
      <c r="WZL57" s="131"/>
      <c r="WZM57" s="131"/>
      <c r="WZN57" s="131"/>
      <c r="WZO57" s="131"/>
      <c r="WZP57" s="131"/>
      <c r="WZQ57" s="131"/>
      <c r="WZR57" s="131"/>
      <c r="WZS57" s="131"/>
      <c r="WZT57" s="131"/>
      <c r="WZU57" s="131"/>
      <c r="WZV57" s="131"/>
      <c r="WZW57" s="131"/>
      <c r="WZX57" s="131"/>
      <c r="WZY57" s="131"/>
      <c r="WZZ57" s="131"/>
      <c r="XAA57" s="131"/>
      <c r="XAB57" s="131"/>
      <c r="XAC57" s="131"/>
      <c r="XAD57" s="131"/>
      <c r="XAE57" s="131"/>
      <c r="XAF57" s="131"/>
      <c r="XAG57" s="131"/>
      <c r="XAH57" s="131"/>
      <c r="XAI57" s="131"/>
      <c r="XAJ57" s="131"/>
      <c r="XAK57" s="131"/>
      <c r="XAL57" s="131"/>
      <c r="XAM57" s="131"/>
      <c r="XAN57" s="131"/>
      <c r="XAO57" s="131"/>
      <c r="XAP57" s="131"/>
      <c r="XAQ57" s="131"/>
      <c r="XAR57" s="131"/>
      <c r="XAS57" s="131"/>
      <c r="XAT57" s="131"/>
      <c r="XAU57" s="131"/>
      <c r="XAV57" s="131"/>
      <c r="XAW57" s="131"/>
      <c r="XAX57" s="131"/>
      <c r="XAY57" s="131"/>
      <c r="XAZ57" s="131"/>
      <c r="XBA57" s="131"/>
      <c r="XBB57" s="131"/>
      <c r="XBC57" s="131"/>
      <c r="XBD57" s="131"/>
      <c r="XBE57" s="131"/>
      <c r="XBF57" s="131"/>
      <c r="XBG57" s="131"/>
      <c r="XBH57" s="131"/>
      <c r="XBI57" s="131"/>
      <c r="XBJ57" s="131"/>
      <c r="XBK57" s="131"/>
      <c r="XBL57" s="131"/>
      <c r="XBM57" s="131"/>
      <c r="XBN57" s="131"/>
      <c r="XBO57" s="131"/>
      <c r="XBP57" s="131"/>
      <c r="XBQ57" s="131"/>
      <c r="XBR57" s="131"/>
      <c r="XBS57" s="131"/>
      <c r="XBT57" s="131"/>
      <c r="XBU57" s="131"/>
      <c r="XBV57" s="131"/>
      <c r="XBW57" s="131"/>
      <c r="XBX57" s="131"/>
      <c r="XBY57" s="131"/>
      <c r="XBZ57" s="131"/>
      <c r="XCA57" s="131"/>
      <c r="XCB57" s="131"/>
      <c r="XCC57" s="131"/>
      <c r="XCD57" s="131"/>
      <c r="XCE57" s="131"/>
      <c r="XCF57" s="131"/>
      <c r="XCG57" s="131"/>
      <c r="XCH57" s="131"/>
      <c r="XCI57" s="131"/>
      <c r="XCJ57" s="131"/>
      <c r="XCK57" s="131"/>
      <c r="XCL57" s="131"/>
      <c r="XCM57" s="131"/>
      <c r="XCN57" s="131"/>
      <c r="XCO57" s="131"/>
      <c r="XCP57" s="131"/>
      <c r="XCQ57" s="131"/>
      <c r="XCR57" s="131"/>
      <c r="XCS57" s="131"/>
      <c r="XCT57" s="131"/>
      <c r="XCU57" s="131"/>
      <c r="XCV57" s="131"/>
      <c r="XCW57" s="131"/>
      <c r="XCX57" s="131"/>
      <c r="XCY57" s="131"/>
      <c r="XCZ57" s="131"/>
      <c r="XDA57" s="131"/>
      <c r="XDB57" s="131"/>
      <c r="XDC57" s="131"/>
      <c r="XDD57" s="131"/>
      <c r="XDE57" s="131"/>
      <c r="XDF57" s="131"/>
      <c r="XDG57" s="131"/>
      <c r="XDH57" s="131"/>
      <c r="XDI57" s="131"/>
      <c r="XDJ57" s="131"/>
      <c r="XDK57" s="131"/>
      <c r="XDL57" s="131"/>
      <c r="XDM57" s="131"/>
      <c r="XDN57" s="131"/>
      <c r="XDO57" s="131"/>
      <c r="XDP57" s="131"/>
      <c r="XDQ57" s="131"/>
      <c r="XDR57" s="131"/>
      <c r="XDS57" s="131"/>
      <c r="XDT57" s="131"/>
      <c r="XDU57" s="131"/>
      <c r="XDV57" s="131"/>
      <c r="XDW57" s="131"/>
      <c r="XDX57" s="131"/>
      <c r="XDY57" s="131"/>
      <c r="XDZ57" s="131"/>
      <c r="XEA57" s="131"/>
      <c r="XEB57" s="131"/>
      <c r="XEC57" s="131"/>
      <c r="XED57" s="131"/>
      <c r="XEE57" s="131"/>
      <c r="XEF57" s="131"/>
      <c r="XEG57" s="131"/>
      <c r="XEH57" s="131"/>
      <c r="XEI57" s="131"/>
      <c r="XEJ57" s="131"/>
      <c r="XEK57" s="131"/>
      <c r="XEL57" s="131"/>
      <c r="XEM57" s="131"/>
      <c r="XEN57" s="131"/>
      <c r="XEO57" s="131"/>
      <c r="XEP57" s="131"/>
      <c r="XEQ57" s="131"/>
      <c r="XER57" s="131"/>
      <c r="XES57" s="131"/>
      <c r="XET57" s="131"/>
      <c r="XEU57" s="131"/>
      <c r="XEV57" s="131"/>
      <c r="XEW57" s="131"/>
      <c r="XEX57" s="131"/>
      <c r="XEY57" s="131"/>
      <c r="XEZ57" s="131"/>
      <c r="XFA57" s="131"/>
      <c r="XFB57" s="131"/>
      <c r="XFC57" s="131"/>
      <c r="XFD57" s="131"/>
    </row>
    <row r="58" spans="1:16384" s="136" customFormat="1" ht="12.75" customHeight="1" x14ac:dyDescent="0.2">
      <c r="A58" s="759" t="s">
        <v>6</v>
      </c>
      <c r="B58" s="754" t="s">
        <v>868</v>
      </c>
      <c r="C58" s="754"/>
      <c r="D58" s="754" t="s">
        <v>243</v>
      </c>
      <c r="E58" s="754" t="s">
        <v>262</v>
      </c>
      <c r="F58" s="754" t="s">
        <v>230</v>
      </c>
      <c r="G58" s="754"/>
      <c r="H58" s="754"/>
      <c r="I58" s="754"/>
      <c r="J58" s="754"/>
      <c r="K58" s="754"/>
      <c r="L58" s="754"/>
      <c r="M58" s="754"/>
      <c r="N58" s="43"/>
      <c r="O58" s="453"/>
      <c r="P58" s="131"/>
      <c r="Q58" s="131"/>
      <c r="R58" s="131"/>
      <c r="S58" s="131"/>
      <c r="T58" s="131"/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1"/>
      <c r="BJ58" s="131"/>
      <c r="BK58" s="131"/>
      <c r="BL58" s="131"/>
      <c r="BM58" s="131"/>
      <c r="BN58" s="131"/>
      <c r="BO58" s="131"/>
      <c r="BP58" s="131"/>
      <c r="BQ58" s="131"/>
      <c r="BR58" s="131"/>
      <c r="BS58" s="131"/>
      <c r="BT58" s="131"/>
      <c r="BU58" s="131"/>
      <c r="BV58" s="131"/>
      <c r="BW58" s="131"/>
      <c r="BX58" s="131"/>
      <c r="BY58" s="131"/>
      <c r="BZ58" s="131"/>
      <c r="CA58" s="131"/>
      <c r="CB58" s="131"/>
      <c r="CC58" s="131"/>
      <c r="CD58" s="131"/>
      <c r="CE58" s="131"/>
      <c r="CF58" s="131"/>
      <c r="CG58" s="131"/>
      <c r="CH58" s="131"/>
      <c r="CI58" s="131"/>
      <c r="CJ58" s="131"/>
      <c r="CK58" s="131"/>
      <c r="CL58" s="131"/>
      <c r="CM58" s="131"/>
      <c r="CN58" s="131"/>
      <c r="CO58" s="131"/>
      <c r="CP58" s="131"/>
      <c r="CQ58" s="131"/>
      <c r="CR58" s="131"/>
      <c r="CS58" s="131"/>
      <c r="CT58" s="131"/>
      <c r="CU58" s="131"/>
      <c r="CV58" s="131"/>
      <c r="CW58" s="131"/>
      <c r="CX58" s="131"/>
      <c r="CY58" s="131"/>
      <c r="CZ58" s="131"/>
      <c r="DA58" s="131"/>
      <c r="DB58" s="131"/>
      <c r="DC58" s="131"/>
      <c r="DD58" s="131"/>
      <c r="DE58" s="131"/>
      <c r="DF58" s="131"/>
      <c r="DG58" s="131"/>
      <c r="DH58" s="131"/>
      <c r="DI58" s="131"/>
      <c r="DJ58" s="131"/>
      <c r="DK58" s="131"/>
      <c r="DL58" s="131"/>
      <c r="DM58" s="131"/>
      <c r="DN58" s="131"/>
      <c r="DO58" s="131"/>
      <c r="DP58" s="131"/>
      <c r="DQ58" s="131"/>
      <c r="DR58" s="131"/>
      <c r="DS58" s="131"/>
      <c r="DT58" s="131"/>
      <c r="DU58" s="131"/>
      <c r="DV58" s="131"/>
      <c r="DW58" s="131"/>
      <c r="DX58" s="131"/>
      <c r="DY58" s="131"/>
      <c r="DZ58" s="131"/>
      <c r="EA58" s="131"/>
      <c r="EB58" s="131"/>
      <c r="EC58" s="131"/>
      <c r="ED58" s="131"/>
      <c r="EE58" s="131"/>
      <c r="EF58" s="131"/>
      <c r="EG58" s="131"/>
      <c r="EH58" s="131"/>
      <c r="EI58" s="131"/>
      <c r="EJ58" s="131"/>
      <c r="EK58" s="131"/>
      <c r="EL58" s="131"/>
      <c r="EM58" s="131"/>
      <c r="EN58" s="131"/>
      <c r="EO58" s="131"/>
      <c r="EP58" s="131"/>
      <c r="EQ58" s="131"/>
      <c r="ER58" s="131"/>
      <c r="ES58" s="131"/>
      <c r="ET58" s="131"/>
      <c r="EU58" s="131"/>
      <c r="EV58" s="131"/>
      <c r="EW58" s="131"/>
      <c r="EX58" s="131"/>
      <c r="EY58" s="131"/>
      <c r="EZ58" s="131"/>
      <c r="FA58" s="131"/>
      <c r="FB58" s="131"/>
      <c r="FC58" s="131"/>
      <c r="FD58" s="131"/>
      <c r="FE58" s="131"/>
      <c r="FF58" s="131"/>
      <c r="FG58" s="131"/>
      <c r="FH58" s="131"/>
      <c r="FI58" s="131"/>
      <c r="FJ58" s="131"/>
      <c r="FK58" s="131"/>
      <c r="FL58" s="131"/>
      <c r="FM58" s="131"/>
      <c r="FN58" s="131"/>
      <c r="FO58" s="131"/>
      <c r="FP58" s="131"/>
      <c r="FQ58" s="131"/>
      <c r="FR58" s="131"/>
      <c r="FS58" s="131"/>
      <c r="FT58" s="131"/>
      <c r="FU58" s="131"/>
      <c r="FV58" s="131"/>
      <c r="FW58" s="131"/>
      <c r="FX58" s="131"/>
      <c r="FY58" s="131"/>
      <c r="FZ58" s="131"/>
      <c r="GA58" s="131"/>
      <c r="GB58" s="131"/>
      <c r="GC58" s="131"/>
      <c r="GD58" s="131"/>
      <c r="GE58" s="131"/>
      <c r="GF58" s="131"/>
      <c r="GG58" s="131"/>
      <c r="GH58" s="131"/>
      <c r="GI58" s="131"/>
      <c r="GJ58" s="131"/>
      <c r="GK58" s="131"/>
      <c r="GL58" s="131"/>
      <c r="GM58" s="131"/>
      <c r="GN58" s="131"/>
      <c r="GO58" s="131"/>
      <c r="GP58" s="131"/>
      <c r="GQ58" s="131"/>
      <c r="GR58" s="131"/>
      <c r="GS58" s="131"/>
      <c r="GT58" s="131"/>
      <c r="GU58" s="131"/>
      <c r="GV58" s="131"/>
      <c r="GW58" s="131"/>
      <c r="GX58" s="131"/>
      <c r="GY58" s="131"/>
      <c r="GZ58" s="131"/>
      <c r="HA58" s="131"/>
      <c r="HB58" s="131"/>
      <c r="HC58" s="131"/>
      <c r="HD58" s="131"/>
      <c r="HE58" s="131"/>
      <c r="HF58" s="131"/>
      <c r="HG58" s="131"/>
      <c r="HH58" s="131"/>
      <c r="HI58" s="131"/>
      <c r="HJ58" s="131"/>
      <c r="HK58" s="131"/>
      <c r="HL58" s="131"/>
      <c r="HM58" s="131"/>
      <c r="HN58" s="131"/>
      <c r="HO58" s="131"/>
      <c r="HP58" s="131"/>
      <c r="HQ58" s="131"/>
      <c r="HR58" s="131"/>
      <c r="HS58" s="131"/>
      <c r="HT58" s="131"/>
      <c r="HU58" s="131"/>
      <c r="HV58" s="131"/>
      <c r="HW58" s="131"/>
      <c r="HX58" s="131"/>
      <c r="HY58" s="131"/>
      <c r="HZ58" s="131"/>
      <c r="IA58" s="131"/>
      <c r="IB58" s="131"/>
      <c r="IC58" s="131"/>
      <c r="ID58" s="131"/>
      <c r="IE58" s="131"/>
      <c r="IF58" s="131"/>
      <c r="IG58" s="131"/>
      <c r="IH58" s="131"/>
      <c r="II58" s="131"/>
      <c r="IJ58" s="131"/>
      <c r="IK58" s="131"/>
      <c r="IL58" s="131"/>
      <c r="IM58" s="131"/>
      <c r="IN58" s="131"/>
      <c r="IO58" s="131"/>
      <c r="IP58" s="131"/>
      <c r="IQ58" s="131"/>
      <c r="IR58" s="131"/>
      <c r="IS58" s="131"/>
      <c r="IT58" s="131"/>
      <c r="IU58" s="131"/>
      <c r="IV58" s="131"/>
      <c r="IW58" s="131"/>
      <c r="IX58" s="131"/>
      <c r="IY58" s="131"/>
      <c r="IZ58" s="131"/>
      <c r="JA58" s="131"/>
      <c r="JB58" s="131"/>
      <c r="JC58" s="131"/>
      <c r="JD58" s="131"/>
      <c r="JE58" s="131"/>
      <c r="JF58" s="131"/>
      <c r="JG58" s="131"/>
      <c r="JH58" s="131"/>
      <c r="JI58" s="131"/>
      <c r="JJ58" s="131"/>
      <c r="JK58" s="131"/>
      <c r="JL58" s="131"/>
      <c r="JM58" s="131"/>
      <c r="JN58" s="131"/>
      <c r="JO58" s="131"/>
      <c r="JP58" s="131"/>
      <c r="JQ58" s="131"/>
      <c r="JR58" s="131"/>
      <c r="JS58" s="131"/>
      <c r="JT58" s="131"/>
      <c r="JU58" s="131"/>
      <c r="JV58" s="131"/>
      <c r="JW58" s="131"/>
      <c r="JX58" s="131"/>
      <c r="JY58" s="131"/>
      <c r="JZ58" s="131"/>
      <c r="KA58" s="131"/>
      <c r="KB58" s="131"/>
      <c r="KC58" s="131"/>
      <c r="KD58" s="131"/>
      <c r="KE58" s="131"/>
      <c r="KF58" s="131"/>
      <c r="KG58" s="131"/>
      <c r="KH58" s="131"/>
      <c r="KI58" s="131"/>
      <c r="KJ58" s="131"/>
      <c r="KK58" s="131"/>
      <c r="KL58" s="131"/>
      <c r="KM58" s="131"/>
      <c r="KN58" s="131"/>
      <c r="KO58" s="131"/>
      <c r="KP58" s="131"/>
      <c r="KQ58" s="131"/>
      <c r="KR58" s="131"/>
      <c r="KS58" s="131"/>
      <c r="KT58" s="131"/>
      <c r="KU58" s="131"/>
      <c r="KV58" s="131"/>
      <c r="KW58" s="131"/>
      <c r="KX58" s="131"/>
      <c r="KY58" s="131"/>
      <c r="KZ58" s="131"/>
      <c r="LA58" s="131"/>
      <c r="LB58" s="131"/>
      <c r="LC58" s="131"/>
      <c r="LD58" s="131"/>
      <c r="LE58" s="131"/>
      <c r="LF58" s="131"/>
      <c r="LG58" s="131"/>
      <c r="LH58" s="131"/>
      <c r="LI58" s="131"/>
      <c r="LJ58" s="131"/>
      <c r="LK58" s="131"/>
      <c r="LL58" s="131"/>
      <c r="LM58" s="131"/>
      <c r="LN58" s="131"/>
      <c r="LO58" s="131"/>
      <c r="LP58" s="131"/>
      <c r="LQ58" s="131"/>
      <c r="LR58" s="131"/>
      <c r="LS58" s="131"/>
      <c r="LT58" s="131"/>
      <c r="LU58" s="131"/>
      <c r="LV58" s="131"/>
      <c r="LW58" s="131"/>
      <c r="LX58" s="131"/>
      <c r="LY58" s="131"/>
      <c r="LZ58" s="131"/>
      <c r="MA58" s="131"/>
      <c r="MB58" s="131"/>
      <c r="MC58" s="131"/>
      <c r="MD58" s="131"/>
      <c r="ME58" s="131"/>
      <c r="MF58" s="131"/>
      <c r="MG58" s="131"/>
      <c r="MH58" s="131"/>
      <c r="MI58" s="131"/>
      <c r="MJ58" s="131"/>
      <c r="MK58" s="131"/>
      <c r="ML58" s="131"/>
      <c r="MM58" s="131"/>
      <c r="MN58" s="131"/>
      <c r="MO58" s="131"/>
      <c r="MP58" s="131"/>
      <c r="MQ58" s="131"/>
      <c r="MR58" s="131"/>
      <c r="MS58" s="131"/>
      <c r="MT58" s="131"/>
      <c r="MU58" s="131"/>
      <c r="MV58" s="131"/>
      <c r="MW58" s="131"/>
      <c r="MX58" s="131"/>
      <c r="MY58" s="131"/>
      <c r="MZ58" s="131"/>
      <c r="NA58" s="131"/>
      <c r="NB58" s="131"/>
      <c r="NC58" s="131"/>
      <c r="ND58" s="131"/>
      <c r="NE58" s="131"/>
      <c r="NF58" s="131"/>
      <c r="NG58" s="131"/>
      <c r="NH58" s="131"/>
      <c r="NI58" s="131"/>
      <c r="NJ58" s="131"/>
      <c r="NK58" s="131"/>
      <c r="NL58" s="131"/>
      <c r="NM58" s="131"/>
      <c r="NN58" s="131"/>
      <c r="NO58" s="131"/>
      <c r="NP58" s="131"/>
      <c r="NQ58" s="131"/>
      <c r="NR58" s="131"/>
      <c r="NS58" s="131"/>
      <c r="NT58" s="131"/>
      <c r="NU58" s="131"/>
      <c r="NV58" s="131"/>
      <c r="NW58" s="131"/>
      <c r="NX58" s="131"/>
      <c r="NY58" s="131"/>
      <c r="NZ58" s="131"/>
      <c r="OA58" s="131"/>
      <c r="OB58" s="131"/>
      <c r="OC58" s="131"/>
      <c r="OD58" s="131"/>
      <c r="OE58" s="131"/>
      <c r="OF58" s="131"/>
      <c r="OG58" s="131"/>
      <c r="OH58" s="131"/>
      <c r="OI58" s="131"/>
      <c r="OJ58" s="131"/>
      <c r="OK58" s="131"/>
      <c r="OL58" s="131"/>
      <c r="OM58" s="131"/>
      <c r="ON58" s="131"/>
      <c r="OO58" s="131"/>
      <c r="OP58" s="131"/>
      <c r="OQ58" s="131"/>
      <c r="OR58" s="131"/>
      <c r="OS58" s="131"/>
      <c r="OT58" s="131"/>
      <c r="OU58" s="131"/>
      <c r="OV58" s="131"/>
      <c r="OW58" s="131"/>
      <c r="OX58" s="131"/>
      <c r="OY58" s="131"/>
      <c r="OZ58" s="131"/>
      <c r="PA58" s="131"/>
      <c r="PB58" s="131"/>
      <c r="PC58" s="131"/>
      <c r="PD58" s="131"/>
      <c r="PE58" s="131"/>
      <c r="PF58" s="131"/>
      <c r="PG58" s="131"/>
      <c r="PH58" s="131"/>
      <c r="PI58" s="131"/>
      <c r="PJ58" s="131"/>
      <c r="PK58" s="131"/>
      <c r="PL58" s="131"/>
      <c r="PM58" s="131"/>
      <c r="PN58" s="131"/>
      <c r="PO58" s="131"/>
      <c r="PP58" s="131"/>
      <c r="PQ58" s="131"/>
      <c r="PR58" s="131"/>
      <c r="PS58" s="131"/>
      <c r="PT58" s="131"/>
      <c r="PU58" s="131"/>
      <c r="PV58" s="131"/>
      <c r="PW58" s="131"/>
      <c r="PX58" s="131"/>
      <c r="PY58" s="131"/>
      <c r="PZ58" s="131"/>
      <c r="QA58" s="131"/>
      <c r="QB58" s="131"/>
      <c r="QC58" s="131"/>
      <c r="QD58" s="131"/>
      <c r="QE58" s="131"/>
      <c r="QF58" s="131"/>
      <c r="QG58" s="131"/>
      <c r="QH58" s="131"/>
      <c r="QI58" s="131"/>
      <c r="QJ58" s="131"/>
      <c r="QK58" s="131"/>
      <c r="QL58" s="131"/>
      <c r="QM58" s="131"/>
      <c r="QN58" s="131"/>
      <c r="QO58" s="131"/>
      <c r="QP58" s="131"/>
      <c r="QQ58" s="131"/>
      <c r="QR58" s="131"/>
      <c r="QS58" s="131"/>
      <c r="QT58" s="131"/>
      <c r="QU58" s="131"/>
      <c r="QV58" s="131"/>
      <c r="QW58" s="131"/>
      <c r="QX58" s="131"/>
      <c r="QY58" s="131"/>
      <c r="QZ58" s="131"/>
      <c r="RA58" s="131"/>
      <c r="RB58" s="131"/>
      <c r="RC58" s="131"/>
      <c r="RD58" s="131"/>
      <c r="RE58" s="131"/>
      <c r="RF58" s="131"/>
      <c r="RG58" s="131"/>
      <c r="RH58" s="131"/>
      <c r="RI58" s="131"/>
      <c r="RJ58" s="131"/>
      <c r="RK58" s="131"/>
      <c r="RL58" s="131"/>
      <c r="RM58" s="131"/>
      <c r="RN58" s="131"/>
      <c r="RO58" s="131"/>
      <c r="RP58" s="131"/>
      <c r="RQ58" s="131"/>
      <c r="RR58" s="131"/>
      <c r="RS58" s="131"/>
      <c r="RT58" s="131"/>
      <c r="RU58" s="131"/>
      <c r="RV58" s="131"/>
      <c r="RW58" s="131"/>
      <c r="RX58" s="131"/>
      <c r="RY58" s="131"/>
      <c r="RZ58" s="131"/>
      <c r="SA58" s="131"/>
      <c r="SB58" s="131"/>
      <c r="SC58" s="131"/>
      <c r="SD58" s="131"/>
      <c r="SE58" s="131"/>
      <c r="SF58" s="131"/>
      <c r="SG58" s="131"/>
      <c r="SH58" s="131"/>
      <c r="SI58" s="131"/>
      <c r="SJ58" s="131"/>
      <c r="SK58" s="131"/>
      <c r="SL58" s="131"/>
      <c r="SM58" s="131"/>
      <c r="SN58" s="131"/>
      <c r="SO58" s="131"/>
      <c r="SP58" s="131"/>
      <c r="SQ58" s="131"/>
      <c r="SR58" s="131"/>
      <c r="SS58" s="131"/>
      <c r="ST58" s="131"/>
      <c r="SU58" s="131"/>
      <c r="SV58" s="131"/>
      <c r="SW58" s="131"/>
      <c r="SX58" s="131"/>
      <c r="SY58" s="131"/>
      <c r="SZ58" s="131"/>
      <c r="TA58" s="131"/>
      <c r="TB58" s="131"/>
      <c r="TC58" s="131"/>
      <c r="TD58" s="131"/>
      <c r="TE58" s="131"/>
      <c r="TF58" s="131"/>
      <c r="TG58" s="131"/>
      <c r="TH58" s="131"/>
      <c r="TI58" s="131"/>
      <c r="TJ58" s="131"/>
      <c r="TK58" s="131"/>
      <c r="TL58" s="131"/>
      <c r="TM58" s="131"/>
      <c r="TN58" s="131"/>
      <c r="TO58" s="131"/>
      <c r="TP58" s="131"/>
      <c r="TQ58" s="131"/>
      <c r="TR58" s="131"/>
      <c r="TS58" s="131"/>
      <c r="TT58" s="131"/>
      <c r="TU58" s="131"/>
      <c r="TV58" s="131"/>
      <c r="TW58" s="131"/>
      <c r="TX58" s="131"/>
      <c r="TY58" s="131"/>
      <c r="TZ58" s="131"/>
      <c r="UA58" s="131"/>
      <c r="UB58" s="131"/>
      <c r="UC58" s="131"/>
      <c r="UD58" s="131"/>
      <c r="UE58" s="131"/>
      <c r="UF58" s="131"/>
      <c r="UG58" s="131"/>
      <c r="UH58" s="131"/>
      <c r="UI58" s="131"/>
      <c r="UJ58" s="131"/>
      <c r="UK58" s="131"/>
      <c r="UL58" s="131"/>
      <c r="UM58" s="131"/>
      <c r="UN58" s="131"/>
      <c r="UO58" s="131"/>
      <c r="UP58" s="131"/>
      <c r="UQ58" s="131"/>
      <c r="UR58" s="131"/>
      <c r="US58" s="131"/>
      <c r="UT58" s="131"/>
      <c r="UU58" s="131"/>
      <c r="UV58" s="131"/>
      <c r="UW58" s="131"/>
      <c r="UX58" s="131"/>
      <c r="UY58" s="131"/>
      <c r="UZ58" s="131"/>
      <c r="VA58" s="131"/>
      <c r="VB58" s="131"/>
      <c r="VC58" s="131"/>
      <c r="VD58" s="131"/>
      <c r="VE58" s="131"/>
      <c r="VF58" s="131"/>
      <c r="VG58" s="131"/>
      <c r="VH58" s="131"/>
      <c r="VI58" s="131"/>
      <c r="VJ58" s="131"/>
      <c r="VK58" s="131"/>
      <c r="VL58" s="131"/>
      <c r="VM58" s="131"/>
      <c r="VN58" s="131"/>
      <c r="VO58" s="131"/>
      <c r="VP58" s="131"/>
      <c r="VQ58" s="131"/>
      <c r="VR58" s="131"/>
      <c r="VS58" s="131"/>
      <c r="VT58" s="131"/>
      <c r="VU58" s="131"/>
      <c r="VV58" s="131"/>
      <c r="VW58" s="131"/>
      <c r="VX58" s="131"/>
      <c r="VY58" s="131"/>
      <c r="VZ58" s="131"/>
      <c r="WA58" s="131"/>
      <c r="WB58" s="131"/>
      <c r="WC58" s="131"/>
      <c r="WD58" s="131"/>
      <c r="WE58" s="131"/>
      <c r="WF58" s="131"/>
      <c r="WG58" s="131"/>
      <c r="WH58" s="131"/>
      <c r="WI58" s="131"/>
      <c r="WJ58" s="131"/>
      <c r="WK58" s="131"/>
      <c r="WL58" s="131"/>
      <c r="WM58" s="131"/>
      <c r="WN58" s="131"/>
      <c r="WO58" s="131"/>
      <c r="WP58" s="131"/>
      <c r="WQ58" s="131"/>
      <c r="WR58" s="131"/>
      <c r="WS58" s="131"/>
      <c r="WT58" s="131"/>
      <c r="WU58" s="131"/>
      <c r="WV58" s="131"/>
      <c r="WW58" s="131"/>
      <c r="WX58" s="131"/>
      <c r="WY58" s="131"/>
      <c r="WZ58" s="131"/>
      <c r="XA58" s="131"/>
      <c r="XB58" s="131"/>
      <c r="XC58" s="131"/>
      <c r="XD58" s="131"/>
      <c r="XE58" s="131"/>
      <c r="XF58" s="131"/>
      <c r="XG58" s="131"/>
      <c r="XH58" s="131"/>
      <c r="XI58" s="131"/>
      <c r="XJ58" s="131"/>
      <c r="XK58" s="131"/>
      <c r="XL58" s="131"/>
      <c r="XM58" s="131"/>
      <c r="XN58" s="131"/>
      <c r="XO58" s="131"/>
      <c r="XP58" s="131"/>
      <c r="XQ58" s="131"/>
      <c r="XR58" s="131"/>
      <c r="XS58" s="131"/>
      <c r="XT58" s="131"/>
      <c r="XU58" s="131"/>
      <c r="XV58" s="131"/>
      <c r="XW58" s="131"/>
      <c r="XX58" s="131"/>
      <c r="XY58" s="131"/>
      <c r="XZ58" s="131"/>
      <c r="YA58" s="131"/>
      <c r="YB58" s="131"/>
      <c r="YC58" s="131"/>
      <c r="YD58" s="131"/>
      <c r="YE58" s="131"/>
      <c r="YF58" s="131"/>
      <c r="YG58" s="131"/>
      <c r="YH58" s="131"/>
      <c r="YI58" s="131"/>
      <c r="YJ58" s="131"/>
      <c r="YK58" s="131"/>
      <c r="YL58" s="131"/>
      <c r="YM58" s="131"/>
      <c r="YN58" s="131"/>
      <c r="YO58" s="131"/>
      <c r="YP58" s="131"/>
      <c r="YQ58" s="131"/>
      <c r="YR58" s="131"/>
      <c r="YS58" s="131"/>
      <c r="YT58" s="131"/>
      <c r="YU58" s="131"/>
      <c r="YV58" s="131"/>
      <c r="YW58" s="131"/>
      <c r="YX58" s="131"/>
      <c r="YY58" s="131"/>
      <c r="YZ58" s="131"/>
      <c r="ZA58" s="131"/>
      <c r="ZB58" s="131"/>
      <c r="ZC58" s="131"/>
      <c r="ZD58" s="131"/>
      <c r="ZE58" s="131"/>
      <c r="ZF58" s="131"/>
      <c r="ZG58" s="131"/>
      <c r="ZH58" s="131"/>
      <c r="ZI58" s="131"/>
      <c r="ZJ58" s="131"/>
      <c r="ZK58" s="131"/>
      <c r="ZL58" s="131"/>
      <c r="ZM58" s="131"/>
      <c r="ZN58" s="131"/>
      <c r="ZO58" s="131"/>
      <c r="ZP58" s="131"/>
      <c r="ZQ58" s="131"/>
      <c r="ZR58" s="131"/>
      <c r="ZS58" s="131"/>
      <c r="ZT58" s="131"/>
      <c r="ZU58" s="131"/>
      <c r="ZV58" s="131"/>
      <c r="ZW58" s="131"/>
      <c r="ZX58" s="131"/>
      <c r="ZY58" s="131"/>
      <c r="ZZ58" s="131"/>
      <c r="AAA58" s="131"/>
      <c r="AAB58" s="131"/>
      <c r="AAC58" s="131"/>
      <c r="AAD58" s="131"/>
      <c r="AAE58" s="131"/>
      <c r="AAF58" s="131"/>
      <c r="AAG58" s="131"/>
      <c r="AAH58" s="131"/>
      <c r="AAI58" s="131"/>
      <c r="AAJ58" s="131"/>
      <c r="AAK58" s="131"/>
      <c r="AAL58" s="131"/>
      <c r="AAM58" s="131"/>
      <c r="AAN58" s="131"/>
      <c r="AAO58" s="131"/>
      <c r="AAP58" s="131"/>
      <c r="AAQ58" s="131"/>
      <c r="AAR58" s="131"/>
      <c r="AAS58" s="131"/>
      <c r="AAT58" s="131"/>
      <c r="AAU58" s="131"/>
      <c r="AAV58" s="131"/>
      <c r="AAW58" s="131"/>
      <c r="AAX58" s="131"/>
      <c r="AAY58" s="131"/>
      <c r="AAZ58" s="131"/>
      <c r="ABA58" s="131"/>
      <c r="ABB58" s="131"/>
      <c r="ABC58" s="131"/>
      <c r="ABD58" s="131"/>
      <c r="ABE58" s="131"/>
      <c r="ABF58" s="131"/>
      <c r="ABG58" s="131"/>
      <c r="ABH58" s="131"/>
      <c r="ABI58" s="131"/>
      <c r="ABJ58" s="131"/>
      <c r="ABK58" s="131"/>
      <c r="ABL58" s="131"/>
      <c r="ABM58" s="131"/>
      <c r="ABN58" s="131"/>
      <c r="ABO58" s="131"/>
      <c r="ABP58" s="131"/>
      <c r="ABQ58" s="131"/>
      <c r="ABR58" s="131"/>
      <c r="ABS58" s="131"/>
      <c r="ABT58" s="131"/>
      <c r="ABU58" s="131"/>
      <c r="ABV58" s="131"/>
      <c r="ABW58" s="131"/>
      <c r="ABX58" s="131"/>
      <c r="ABY58" s="131"/>
      <c r="ABZ58" s="131"/>
      <c r="ACA58" s="131"/>
      <c r="ACB58" s="131"/>
      <c r="ACC58" s="131"/>
      <c r="ACD58" s="131"/>
      <c r="ACE58" s="131"/>
      <c r="ACF58" s="131"/>
      <c r="ACG58" s="131"/>
      <c r="ACH58" s="131"/>
      <c r="ACI58" s="131"/>
      <c r="ACJ58" s="131"/>
      <c r="ACK58" s="131"/>
      <c r="ACL58" s="131"/>
      <c r="ACM58" s="131"/>
      <c r="ACN58" s="131"/>
      <c r="ACO58" s="131"/>
      <c r="ACP58" s="131"/>
      <c r="ACQ58" s="131"/>
      <c r="ACR58" s="131"/>
      <c r="ACS58" s="131"/>
      <c r="ACT58" s="131"/>
      <c r="ACU58" s="131"/>
      <c r="ACV58" s="131"/>
      <c r="ACW58" s="131"/>
      <c r="ACX58" s="131"/>
      <c r="ACY58" s="131"/>
      <c r="ACZ58" s="131"/>
      <c r="ADA58" s="131"/>
      <c r="ADB58" s="131"/>
      <c r="ADC58" s="131"/>
      <c r="ADD58" s="131"/>
      <c r="ADE58" s="131"/>
      <c r="ADF58" s="131"/>
      <c r="ADG58" s="131"/>
      <c r="ADH58" s="131"/>
      <c r="ADI58" s="131"/>
      <c r="ADJ58" s="131"/>
      <c r="ADK58" s="131"/>
      <c r="ADL58" s="131"/>
      <c r="ADM58" s="131"/>
      <c r="ADN58" s="131"/>
      <c r="ADO58" s="131"/>
      <c r="ADP58" s="131"/>
      <c r="ADQ58" s="131"/>
      <c r="ADR58" s="131"/>
      <c r="ADS58" s="131"/>
      <c r="ADT58" s="131"/>
      <c r="ADU58" s="131"/>
      <c r="ADV58" s="131"/>
      <c r="ADW58" s="131"/>
      <c r="ADX58" s="131"/>
      <c r="ADY58" s="131"/>
      <c r="ADZ58" s="131"/>
      <c r="AEA58" s="131"/>
      <c r="AEB58" s="131"/>
      <c r="AEC58" s="131"/>
      <c r="AED58" s="131"/>
      <c r="AEE58" s="131"/>
      <c r="AEF58" s="131"/>
      <c r="AEG58" s="131"/>
      <c r="AEH58" s="131"/>
      <c r="AEI58" s="131"/>
      <c r="AEJ58" s="131"/>
      <c r="AEK58" s="131"/>
      <c r="AEL58" s="131"/>
      <c r="AEM58" s="131"/>
      <c r="AEN58" s="131"/>
      <c r="AEO58" s="131"/>
      <c r="AEP58" s="131"/>
      <c r="AEQ58" s="131"/>
      <c r="AER58" s="131"/>
      <c r="AES58" s="131"/>
      <c r="AET58" s="131"/>
      <c r="AEU58" s="131"/>
      <c r="AEV58" s="131"/>
      <c r="AEW58" s="131"/>
      <c r="AEX58" s="131"/>
      <c r="AEY58" s="131"/>
      <c r="AEZ58" s="131"/>
      <c r="AFA58" s="131"/>
      <c r="AFB58" s="131"/>
      <c r="AFC58" s="131"/>
      <c r="AFD58" s="131"/>
      <c r="AFE58" s="131"/>
      <c r="AFF58" s="131"/>
      <c r="AFG58" s="131"/>
      <c r="AFH58" s="131"/>
      <c r="AFI58" s="131"/>
      <c r="AFJ58" s="131"/>
      <c r="AFK58" s="131"/>
      <c r="AFL58" s="131"/>
      <c r="AFM58" s="131"/>
      <c r="AFN58" s="131"/>
      <c r="AFO58" s="131"/>
      <c r="AFP58" s="131"/>
      <c r="AFQ58" s="131"/>
      <c r="AFR58" s="131"/>
      <c r="AFS58" s="131"/>
      <c r="AFT58" s="131"/>
      <c r="AFU58" s="131"/>
      <c r="AFV58" s="131"/>
      <c r="AFW58" s="131"/>
      <c r="AFX58" s="131"/>
      <c r="AFY58" s="131"/>
      <c r="AFZ58" s="131"/>
      <c r="AGA58" s="131"/>
      <c r="AGB58" s="131"/>
      <c r="AGC58" s="131"/>
      <c r="AGD58" s="131"/>
      <c r="AGE58" s="131"/>
      <c r="AGF58" s="131"/>
      <c r="AGG58" s="131"/>
      <c r="AGH58" s="131"/>
      <c r="AGI58" s="131"/>
      <c r="AGJ58" s="131"/>
      <c r="AGK58" s="131"/>
      <c r="AGL58" s="131"/>
      <c r="AGM58" s="131"/>
      <c r="AGN58" s="131"/>
      <c r="AGO58" s="131"/>
      <c r="AGP58" s="131"/>
      <c r="AGQ58" s="131"/>
      <c r="AGR58" s="131"/>
      <c r="AGS58" s="131"/>
      <c r="AGT58" s="131"/>
      <c r="AGU58" s="131"/>
      <c r="AGV58" s="131"/>
      <c r="AGW58" s="131"/>
      <c r="AGX58" s="131"/>
      <c r="AGY58" s="131"/>
      <c r="AGZ58" s="131"/>
      <c r="AHA58" s="131"/>
      <c r="AHB58" s="131"/>
      <c r="AHC58" s="131"/>
      <c r="AHD58" s="131"/>
      <c r="AHE58" s="131"/>
      <c r="AHF58" s="131"/>
      <c r="AHG58" s="131"/>
      <c r="AHH58" s="131"/>
      <c r="AHI58" s="131"/>
      <c r="AHJ58" s="131"/>
      <c r="AHK58" s="131"/>
      <c r="AHL58" s="131"/>
      <c r="AHM58" s="131"/>
      <c r="AHN58" s="131"/>
      <c r="AHO58" s="131"/>
      <c r="AHP58" s="131"/>
      <c r="AHQ58" s="131"/>
      <c r="AHR58" s="131"/>
      <c r="AHS58" s="131"/>
      <c r="AHT58" s="131"/>
      <c r="AHU58" s="131"/>
      <c r="AHV58" s="131"/>
      <c r="AHW58" s="131"/>
      <c r="AHX58" s="131"/>
      <c r="AHY58" s="131"/>
      <c r="AHZ58" s="131"/>
      <c r="AIA58" s="131"/>
      <c r="AIB58" s="131"/>
      <c r="AIC58" s="131"/>
      <c r="AID58" s="131"/>
      <c r="AIE58" s="131"/>
      <c r="AIF58" s="131"/>
      <c r="AIG58" s="131"/>
      <c r="AIH58" s="131"/>
      <c r="AII58" s="131"/>
      <c r="AIJ58" s="131"/>
      <c r="AIK58" s="131"/>
      <c r="AIL58" s="131"/>
      <c r="AIM58" s="131"/>
      <c r="AIN58" s="131"/>
      <c r="AIO58" s="131"/>
      <c r="AIP58" s="131"/>
      <c r="AIQ58" s="131"/>
      <c r="AIR58" s="131"/>
      <c r="AIS58" s="131"/>
      <c r="AIT58" s="131"/>
      <c r="AIU58" s="131"/>
      <c r="AIV58" s="131"/>
      <c r="AIW58" s="131"/>
      <c r="AIX58" s="131"/>
      <c r="AIY58" s="131"/>
      <c r="AIZ58" s="131"/>
      <c r="AJA58" s="131"/>
      <c r="AJB58" s="131"/>
      <c r="AJC58" s="131"/>
      <c r="AJD58" s="131"/>
      <c r="AJE58" s="131"/>
      <c r="AJF58" s="131"/>
      <c r="AJG58" s="131"/>
      <c r="AJH58" s="131"/>
      <c r="AJI58" s="131"/>
      <c r="AJJ58" s="131"/>
      <c r="AJK58" s="131"/>
      <c r="AJL58" s="131"/>
      <c r="AJM58" s="131"/>
      <c r="AJN58" s="131"/>
      <c r="AJO58" s="131"/>
      <c r="AJP58" s="131"/>
      <c r="AJQ58" s="131"/>
      <c r="AJR58" s="131"/>
      <c r="AJS58" s="131"/>
      <c r="AJT58" s="131"/>
      <c r="AJU58" s="131"/>
      <c r="AJV58" s="131"/>
      <c r="AJW58" s="131"/>
      <c r="AJX58" s="131"/>
      <c r="AJY58" s="131"/>
      <c r="AJZ58" s="131"/>
      <c r="AKA58" s="131"/>
      <c r="AKB58" s="131"/>
      <c r="AKC58" s="131"/>
      <c r="AKD58" s="131"/>
      <c r="AKE58" s="131"/>
      <c r="AKF58" s="131"/>
      <c r="AKG58" s="131"/>
      <c r="AKH58" s="131"/>
      <c r="AKI58" s="131"/>
      <c r="AKJ58" s="131"/>
      <c r="AKK58" s="131"/>
      <c r="AKL58" s="131"/>
      <c r="AKM58" s="131"/>
      <c r="AKN58" s="131"/>
      <c r="AKO58" s="131"/>
      <c r="AKP58" s="131"/>
      <c r="AKQ58" s="131"/>
      <c r="AKR58" s="131"/>
      <c r="AKS58" s="131"/>
      <c r="AKT58" s="131"/>
      <c r="AKU58" s="131"/>
      <c r="AKV58" s="131"/>
      <c r="AKW58" s="131"/>
      <c r="AKX58" s="131"/>
      <c r="AKY58" s="131"/>
      <c r="AKZ58" s="131"/>
      <c r="ALA58" s="131"/>
      <c r="ALB58" s="131"/>
      <c r="ALC58" s="131"/>
      <c r="ALD58" s="131"/>
      <c r="ALE58" s="131"/>
      <c r="ALF58" s="131"/>
      <c r="ALG58" s="131"/>
      <c r="ALH58" s="131"/>
      <c r="ALI58" s="131"/>
      <c r="ALJ58" s="131"/>
      <c r="ALK58" s="131"/>
      <c r="ALL58" s="131"/>
      <c r="ALM58" s="131"/>
      <c r="ALN58" s="131"/>
      <c r="ALO58" s="131"/>
      <c r="ALP58" s="131"/>
      <c r="ALQ58" s="131"/>
      <c r="ALR58" s="131"/>
      <c r="ALS58" s="131"/>
      <c r="ALT58" s="131"/>
      <c r="ALU58" s="131"/>
      <c r="ALV58" s="131"/>
      <c r="ALW58" s="131"/>
      <c r="ALX58" s="131"/>
      <c r="ALY58" s="131"/>
      <c r="ALZ58" s="131"/>
      <c r="AMA58" s="131"/>
      <c r="AMB58" s="131"/>
      <c r="AMC58" s="131"/>
      <c r="AMD58" s="131"/>
      <c r="AME58" s="131"/>
      <c r="AMF58" s="131"/>
      <c r="AMG58" s="131"/>
      <c r="AMH58" s="131"/>
      <c r="AMI58" s="131"/>
      <c r="AMJ58" s="131"/>
      <c r="AMK58" s="131"/>
      <c r="AML58" s="131"/>
      <c r="AMM58" s="131"/>
      <c r="AMN58" s="131"/>
      <c r="AMO58" s="131"/>
      <c r="AMP58" s="131"/>
      <c r="AMQ58" s="131"/>
      <c r="AMR58" s="131"/>
      <c r="AMS58" s="131"/>
      <c r="AMT58" s="131"/>
      <c r="AMU58" s="131"/>
      <c r="AMV58" s="131"/>
      <c r="AMW58" s="131"/>
      <c r="AMX58" s="131"/>
      <c r="AMY58" s="131"/>
      <c r="AMZ58" s="131"/>
      <c r="ANA58" s="131"/>
      <c r="ANB58" s="131"/>
      <c r="ANC58" s="131"/>
      <c r="AND58" s="131"/>
      <c r="ANE58" s="131"/>
      <c r="ANF58" s="131"/>
      <c r="ANG58" s="131"/>
      <c r="ANH58" s="131"/>
      <c r="ANI58" s="131"/>
      <c r="ANJ58" s="131"/>
      <c r="ANK58" s="131"/>
      <c r="ANL58" s="131"/>
      <c r="ANM58" s="131"/>
      <c r="ANN58" s="131"/>
      <c r="ANO58" s="131"/>
      <c r="ANP58" s="131"/>
      <c r="ANQ58" s="131"/>
      <c r="ANR58" s="131"/>
      <c r="ANS58" s="131"/>
      <c r="ANT58" s="131"/>
      <c r="ANU58" s="131"/>
      <c r="ANV58" s="131"/>
      <c r="ANW58" s="131"/>
      <c r="ANX58" s="131"/>
      <c r="ANY58" s="131"/>
      <c r="ANZ58" s="131"/>
      <c r="AOA58" s="131"/>
      <c r="AOB58" s="131"/>
      <c r="AOC58" s="131"/>
      <c r="AOD58" s="131"/>
      <c r="AOE58" s="131"/>
      <c r="AOF58" s="131"/>
      <c r="AOG58" s="131"/>
      <c r="AOH58" s="131"/>
      <c r="AOI58" s="131"/>
      <c r="AOJ58" s="131"/>
      <c r="AOK58" s="131"/>
      <c r="AOL58" s="131"/>
      <c r="AOM58" s="131"/>
      <c r="AON58" s="131"/>
      <c r="AOO58" s="131"/>
      <c r="AOP58" s="131"/>
      <c r="AOQ58" s="131"/>
      <c r="AOR58" s="131"/>
      <c r="AOS58" s="131"/>
      <c r="AOT58" s="131"/>
      <c r="AOU58" s="131"/>
      <c r="AOV58" s="131"/>
      <c r="AOW58" s="131"/>
      <c r="AOX58" s="131"/>
      <c r="AOY58" s="131"/>
      <c r="AOZ58" s="131"/>
      <c r="APA58" s="131"/>
      <c r="APB58" s="131"/>
      <c r="APC58" s="131"/>
      <c r="APD58" s="131"/>
      <c r="APE58" s="131"/>
      <c r="APF58" s="131"/>
      <c r="APG58" s="131"/>
      <c r="APH58" s="131"/>
      <c r="API58" s="131"/>
      <c r="APJ58" s="131"/>
      <c r="APK58" s="131"/>
      <c r="APL58" s="131"/>
      <c r="APM58" s="131"/>
      <c r="APN58" s="131"/>
      <c r="APO58" s="131"/>
      <c r="APP58" s="131"/>
      <c r="APQ58" s="131"/>
      <c r="APR58" s="131"/>
      <c r="APS58" s="131"/>
      <c r="APT58" s="131"/>
      <c r="APU58" s="131"/>
      <c r="APV58" s="131"/>
      <c r="APW58" s="131"/>
      <c r="APX58" s="131"/>
      <c r="APY58" s="131"/>
      <c r="APZ58" s="131"/>
      <c r="AQA58" s="131"/>
      <c r="AQB58" s="131"/>
      <c r="AQC58" s="131"/>
      <c r="AQD58" s="131"/>
      <c r="AQE58" s="131"/>
      <c r="AQF58" s="131"/>
      <c r="AQG58" s="131"/>
      <c r="AQH58" s="131"/>
      <c r="AQI58" s="131"/>
      <c r="AQJ58" s="131"/>
      <c r="AQK58" s="131"/>
      <c r="AQL58" s="131"/>
      <c r="AQM58" s="131"/>
      <c r="AQN58" s="131"/>
      <c r="AQO58" s="131"/>
      <c r="AQP58" s="131"/>
      <c r="AQQ58" s="131"/>
      <c r="AQR58" s="131"/>
      <c r="AQS58" s="131"/>
      <c r="AQT58" s="131"/>
      <c r="AQU58" s="131"/>
      <c r="AQV58" s="131"/>
      <c r="AQW58" s="131"/>
      <c r="AQX58" s="131"/>
      <c r="AQY58" s="131"/>
      <c r="AQZ58" s="131"/>
      <c r="ARA58" s="131"/>
      <c r="ARB58" s="131"/>
      <c r="ARC58" s="131"/>
      <c r="ARD58" s="131"/>
      <c r="ARE58" s="131"/>
      <c r="ARF58" s="131"/>
      <c r="ARG58" s="131"/>
      <c r="ARH58" s="131"/>
      <c r="ARI58" s="131"/>
      <c r="ARJ58" s="131"/>
      <c r="ARK58" s="131"/>
      <c r="ARL58" s="131"/>
      <c r="ARM58" s="131"/>
      <c r="ARN58" s="131"/>
      <c r="ARO58" s="131"/>
      <c r="ARP58" s="131"/>
      <c r="ARQ58" s="131"/>
      <c r="ARR58" s="131"/>
      <c r="ARS58" s="131"/>
      <c r="ART58" s="131"/>
      <c r="ARU58" s="131"/>
      <c r="ARV58" s="131"/>
      <c r="ARW58" s="131"/>
      <c r="ARX58" s="131"/>
      <c r="ARY58" s="131"/>
      <c r="ARZ58" s="131"/>
      <c r="ASA58" s="131"/>
      <c r="ASB58" s="131"/>
      <c r="ASC58" s="131"/>
      <c r="ASD58" s="131"/>
      <c r="ASE58" s="131"/>
      <c r="ASF58" s="131"/>
      <c r="ASG58" s="131"/>
      <c r="ASH58" s="131"/>
      <c r="ASI58" s="131"/>
      <c r="ASJ58" s="131"/>
      <c r="ASK58" s="131"/>
      <c r="ASL58" s="131"/>
      <c r="ASM58" s="131"/>
      <c r="ASN58" s="131"/>
      <c r="ASO58" s="131"/>
      <c r="ASP58" s="131"/>
      <c r="ASQ58" s="131"/>
      <c r="ASR58" s="131"/>
      <c r="ASS58" s="131"/>
      <c r="AST58" s="131"/>
      <c r="ASU58" s="131"/>
      <c r="ASV58" s="131"/>
      <c r="ASW58" s="131"/>
      <c r="ASX58" s="131"/>
      <c r="ASY58" s="131"/>
      <c r="ASZ58" s="131"/>
      <c r="ATA58" s="131"/>
      <c r="ATB58" s="131"/>
      <c r="ATC58" s="131"/>
      <c r="ATD58" s="131"/>
      <c r="ATE58" s="131"/>
      <c r="ATF58" s="131"/>
      <c r="ATG58" s="131"/>
      <c r="ATH58" s="131"/>
      <c r="ATI58" s="131"/>
      <c r="ATJ58" s="131"/>
      <c r="ATK58" s="131"/>
      <c r="ATL58" s="131"/>
      <c r="ATM58" s="131"/>
      <c r="ATN58" s="131"/>
      <c r="ATO58" s="131"/>
      <c r="ATP58" s="131"/>
      <c r="ATQ58" s="131"/>
      <c r="ATR58" s="131"/>
      <c r="ATS58" s="131"/>
      <c r="ATT58" s="131"/>
      <c r="ATU58" s="131"/>
      <c r="ATV58" s="131"/>
      <c r="ATW58" s="131"/>
      <c r="ATX58" s="131"/>
      <c r="ATY58" s="131"/>
      <c r="ATZ58" s="131"/>
      <c r="AUA58" s="131"/>
      <c r="AUB58" s="131"/>
      <c r="AUC58" s="131"/>
      <c r="AUD58" s="131"/>
      <c r="AUE58" s="131"/>
      <c r="AUF58" s="131"/>
      <c r="AUG58" s="131"/>
      <c r="AUH58" s="131"/>
      <c r="AUI58" s="131"/>
      <c r="AUJ58" s="131"/>
      <c r="AUK58" s="131"/>
      <c r="AUL58" s="131"/>
      <c r="AUM58" s="131"/>
      <c r="AUN58" s="131"/>
      <c r="AUO58" s="131"/>
      <c r="AUP58" s="131"/>
      <c r="AUQ58" s="131"/>
      <c r="AUR58" s="131"/>
      <c r="AUS58" s="131"/>
      <c r="AUT58" s="131"/>
      <c r="AUU58" s="131"/>
      <c r="AUV58" s="131"/>
      <c r="AUW58" s="131"/>
      <c r="AUX58" s="131"/>
      <c r="AUY58" s="131"/>
      <c r="AUZ58" s="131"/>
      <c r="AVA58" s="131"/>
      <c r="AVB58" s="131"/>
      <c r="AVC58" s="131"/>
      <c r="AVD58" s="131"/>
      <c r="AVE58" s="131"/>
      <c r="AVF58" s="131"/>
      <c r="AVG58" s="131"/>
      <c r="AVH58" s="131"/>
      <c r="AVI58" s="131"/>
      <c r="AVJ58" s="131"/>
      <c r="AVK58" s="131"/>
      <c r="AVL58" s="131"/>
      <c r="AVM58" s="131"/>
      <c r="AVN58" s="131"/>
      <c r="AVO58" s="131"/>
      <c r="AVP58" s="131"/>
      <c r="AVQ58" s="131"/>
      <c r="AVR58" s="131"/>
      <c r="AVS58" s="131"/>
      <c r="AVT58" s="131"/>
      <c r="AVU58" s="131"/>
      <c r="AVV58" s="131"/>
      <c r="AVW58" s="131"/>
      <c r="AVX58" s="131"/>
      <c r="AVY58" s="131"/>
      <c r="AVZ58" s="131"/>
      <c r="AWA58" s="131"/>
      <c r="AWB58" s="131"/>
      <c r="AWC58" s="131"/>
      <c r="AWD58" s="131"/>
      <c r="AWE58" s="131"/>
      <c r="AWF58" s="131"/>
      <c r="AWG58" s="131"/>
      <c r="AWH58" s="131"/>
      <c r="AWI58" s="131"/>
      <c r="AWJ58" s="131"/>
      <c r="AWK58" s="131"/>
      <c r="AWL58" s="131"/>
      <c r="AWM58" s="131"/>
      <c r="AWN58" s="131"/>
      <c r="AWO58" s="131"/>
      <c r="AWP58" s="131"/>
      <c r="AWQ58" s="131"/>
      <c r="AWR58" s="131"/>
      <c r="AWS58" s="131"/>
      <c r="AWT58" s="131"/>
      <c r="AWU58" s="131"/>
      <c r="AWV58" s="131"/>
      <c r="AWW58" s="131"/>
      <c r="AWX58" s="131"/>
      <c r="AWY58" s="131"/>
      <c r="AWZ58" s="131"/>
      <c r="AXA58" s="131"/>
      <c r="AXB58" s="131"/>
      <c r="AXC58" s="131"/>
      <c r="AXD58" s="131"/>
      <c r="AXE58" s="131"/>
      <c r="AXF58" s="131"/>
      <c r="AXG58" s="131"/>
      <c r="AXH58" s="131"/>
      <c r="AXI58" s="131"/>
      <c r="AXJ58" s="131"/>
      <c r="AXK58" s="131"/>
      <c r="AXL58" s="131"/>
      <c r="AXM58" s="131"/>
      <c r="AXN58" s="131"/>
      <c r="AXO58" s="131"/>
      <c r="AXP58" s="131"/>
      <c r="AXQ58" s="131"/>
      <c r="AXR58" s="131"/>
      <c r="AXS58" s="131"/>
      <c r="AXT58" s="131"/>
      <c r="AXU58" s="131"/>
      <c r="AXV58" s="131"/>
      <c r="AXW58" s="131"/>
      <c r="AXX58" s="131"/>
      <c r="AXY58" s="131"/>
      <c r="AXZ58" s="131"/>
      <c r="AYA58" s="131"/>
      <c r="AYB58" s="131"/>
      <c r="AYC58" s="131"/>
      <c r="AYD58" s="131"/>
      <c r="AYE58" s="131"/>
      <c r="AYF58" s="131"/>
      <c r="AYG58" s="131"/>
      <c r="AYH58" s="131"/>
      <c r="AYI58" s="131"/>
      <c r="AYJ58" s="131"/>
      <c r="AYK58" s="131"/>
      <c r="AYL58" s="131"/>
      <c r="AYM58" s="131"/>
      <c r="AYN58" s="131"/>
      <c r="AYO58" s="131"/>
      <c r="AYP58" s="131"/>
      <c r="AYQ58" s="131"/>
      <c r="AYR58" s="131"/>
      <c r="AYS58" s="131"/>
      <c r="AYT58" s="131"/>
      <c r="AYU58" s="131"/>
      <c r="AYV58" s="131"/>
      <c r="AYW58" s="131"/>
      <c r="AYX58" s="131"/>
      <c r="AYY58" s="131"/>
      <c r="AYZ58" s="131"/>
      <c r="AZA58" s="131"/>
      <c r="AZB58" s="131"/>
      <c r="AZC58" s="131"/>
      <c r="AZD58" s="131"/>
      <c r="AZE58" s="131"/>
      <c r="AZF58" s="131"/>
      <c r="AZG58" s="131"/>
      <c r="AZH58" s="131"/>
      <c r="AZI58" s="131"/>
      <c r="AZJ58" s="131"/>
      <c r="AZK58" s="131"/>
      <c r="AZL58" s="131"/>
      <c r="AZM58" s="131"/>
      <c r="AZN58" s="131"/>
      <c r="AZO58" s="131"/>
      <c r="AZP58" s="131"/>
      <c r="AZQ58" s="131"/>
      <c r="AZR58" s="131"/>
      <c r="AZS58" s="131"/>
      <c r="AZT58" s="131"/>
      <c r="AZU58" s="131"/>
      <c r="AZV58" s="131"/>
      <c r="AZW58" s="131"/>
      <c r="AZX58" s="131"/>
      <c r="AZY58" s="131"/>
      <c r="AZZ58" s="131"/>
      <c r="BAA58" s="131"/>
      <c r="BAB58" s="131"/>
      <c r="BAC58" s="131"/>
      <c r="BAD58" s="131"/>
      <c r="BAE58" s="131"/>
      <c r="BAF58" s="131"/>
      <c r="BAG58" s="131"/>
      <c r="BAH58" s="131"/>
      <c r="BAI58" s="131"/>
      <c r="BAJ58" s="131"/>
      <c r="BAK58" s="131"/>
      <c r="BAL58" s="131"/>
      <c r="BAM58" s="131"/>
      <c r="BAN58" s="131"/>
      <c r="BAO58" s="131"/>
      <c r="BAP58" s="131"/>
      <c r="BAQ58" s="131"/>
      <c r="BAR58" s="131"/>
      <c r="BAS58" s="131"/>
      <c r="BAT58" s="131"/>
      <c r="BAU58" s="131"/>
      <c r="BAV58" s="131"/>
      <c r="BAW58" s="131"/>
      <c r="BAX58" s="131"/>
      <c r="BAY58" s="131"/>
      <c r="BAZ58" s="131"/>
      <c r="BBA58" s="131"/>
      <c r="BBB58" s="131"/>
      <c r="BBC58" s="131"/>
      <c r="BBD58" s="131"/>
      <c r="BBE58" s="131"/>
      <c r="BBF58" s="131"/>
      <c r="BBG58" s="131"/>
      <c r="BBH58" s="131"/>
      <c r="BBI58" s="131"/>
      <c r="BBJ58" s="131"/>
      <c r="BBK58" s="131"/>
      <c r="BBL58" s="131"/>
      <c r="BBM58" s="131"/>
      <c r="BBN58" s="131"/>
      <c r="BBO58" s="131"/>
      <c r="BBP58" s="131"/>
      <c r="BBQ58" s="131"/>
      <c r="BBR58" s="131"/>
      <c r="BBS58" s="131"/>
      <c r="BBT58" s="131"/>
      <c r="BBU58" s="131"/>
      <c r="BBV58" s="131"/>
      <c r="BBW58" s="131"/>
      <c r="BBX58" s="131"/>
      <c r="BBY58" s="131"/>
      <c r="BBZ58" s="131"/>
      <c r="BCA58" s="131"/>
      <c r="BCB58" s="131"/>
      <c r="BCC58" s="131"/>
      <c r="BCD58" s="131"/>
      <c r="BCE58" s="131"/>
      <c r="BCF58" s="131"/>
      <c r="BCG58" s="131"/>
      <c r="BCH58" s="131"/>
      <c r="BCI58" s="131"/>
      <c r="BCJ58" s="131"/>
      <c r="BCK58" s="131"/>
      <c r="BCL58" s="131"/>
      <c r="BCM58" s="131"/>
      <c r="BCN58" s="131"/>
      <c r="BCO58" s="131"/>
      <c r="BCP58" s="131"/>
      <c r="BCQ58" s="131"/>
      <c r="BCR58" s="131"/>
      <c r="BCS58" s="131"/>
      <c r="BCT58" s="131"/>
      <c r="BCU58" s="131"/>
      <c r="BCV58" s="131"/>
      <c r="BCW58" s="131"/>
      <c r="BCX58" s="131"/>
      <c r="BCY58" s="131"/>
      <c r="BCZ58" s="131"/>
      <c r="BDA58" s="131"/>
      <c r="BDB58" s="131"/>
      <c r="BDC58" s="131"/>
      <c r="BDD58" s="131"/>
      <c r="BDE58" s="131"/>
      <c r="BDF58" s="131"/>
      <c r="BDG58" s="131"/>
      <c r="BDH58" s="131"/>
      <c r="BDI58" s="131"/>
      <c r="BDJ58" s="131"/>
      <c r="BDK58" s="131"/>
      <c r="BDL58" s="131"/>
      <c r="BDM58" s="131"/>
      <c r="BDN58" s="131"/>
      <c r="BDO58" s="131"/>
      <c r="BDP58" s="131"/>
      <c r="BDQ58" s="131"/>
      <c r="BDR58" s="131"/>
      <c r="BDS58" s="131"/>
      <c r="BDT58" s="131"/>
      <c r="BDU58" s="131"/>
      <c r="BDV58" s="131"/>
      <c r="BDW58" s="131"/>
      <c r="BDX58" s="131"/>
      <c r="BDY58" s="131"/>
      <c r="BDZ58" s="131"/>
      <c r="BEA58" s="131"/>
      <c r="BEB58" s="131"/>
      <c r="BEC58" s="131"/>
      <c r="BED58" s="131"/>
      <c r="BEE58" s="131"/>
      <c r="BEF58" s="131"/>
      <c r="BEG58" s="131"/>
      <c r="BEH58" s="131"/>
      <c r="BEI58" s="131"/>
      <c r="BEJ58" s="131"/>
      <c r="BEK58" s="131"/>
      <c r="BEL58" s="131"/>
      <c r="BEM58" s="131"/>
      <c r="BEN58" s="131"/>
      <c r="BEO58" s="131"/>
      <c r="BEP58" s="131"/>
      <c r="BEQ58" s="131"/>
      <c r="BER58" s="131"/>
      <c r="BES58" s="131"/>
      <c r="BET58" s="131"/>
      <c r="BEU58" s="131"/>
      <c r="BEV58" s="131"/>
      <c r="BEW58" s="131"/>
      <c r="BEX58" s="131"/>
      <c r="BEY58" s="131"/>
      <c r="BEZ58" s="131"/>
      <c r="BFA58" s="131"/>
      <c r="BFB58" s="131"/>
      <c r="BFC58" s="131"/>
      <c r="BFD58" s="131"/>
      <c r="BFE58" s="131"/>
      <c r="BFF58" s="131"/>
      <c r="BFG58" s="131"/>
      <c r="BFH58" s="131"/>
      <c r="BFI58" s="131"/>
      <c r="BFJ58" s="131"/>
      <c r="BFK58" s="131"/>
      <c r="BFL58" s="131"/>
      <c r="BFM58" s="131"/>
      <c r="BFN58" s="131"/>
      <c r="BFO58" s="131"/>
      <c r="BFP58" s="131"/>
      <c r="BFQ58" s="131"/>
      <c r="BFR58" s="131"/>
      <c r="BFS58" s="131"/>
      <c r="BFT58" s="131"/>
      <c r="BFU58" s="131"/>
      <c r="BFV58" s="131"/>
      <c r="BFW58" s="131"/>
      <c r="BFX58" s="131"/>
      <c r="BFY58" s="131"/>
      <c r="BFZ58" s="131"/>
      <c r="BGA58" s="131"/>
      <c r="BGB58" s="131"/>
      <c r="BGC58" s="131"/>
      <c r="BGD58" s="131"/>
      <c r="BGE58" s="131"/>
      <c r="BGF58" s="131"/>
      <c r="BGG58" s="131"/>
      <c r="BGH58" s="131"/>
      <c r="BGI58" s="131"/>
      <c r="BGJ58" s="131"/>
      <c r="BGK58" s="131"/>
      <c r="BGL58" s="131"/>
      <c r="BGM58" s="131"/>
      <c r="BGN58" s="131"/>
      <c r="BGO58" s="131"/>
      <c r="BGP58" s="131"/>
      <c r="BGQ58" s="131"/>
      <c r="BGR58" s="131"/>
      <c r="BGS58" s="131"/>
      <c r="BGT58" s="131"/>
      <c r="BGU58" s="131"/>
      <c r="BGV58" s="131"/>
      <c r="BGW58" s="131"/>
      <c r="BGX58" s="131"/>
      <c r="BGY58" s="131"/>
      <c r="BGZ58" s="131"/>
      <c r="BHA58" s="131"/>
      <c r="BHB58" s="131"/>
      <c r="BHC58" s="131"/>
      <c r="BHD58" s="131"/>
      <c r="BHE58" s="131"/>
      <c r="BHF58" s="131"/>
      <c r="BHG58" s="131"/>
      <c r="BHH58" s="131"/>
      <c r="BHI58" s="131"/>
      <c r="BHJ58" s="131"/>
      <c r="BHK58" s="131"/>
      <c r="BHL58" s="131"/>
      <c r="BHM58" s="131"/>
      <c r="BHN58" s="131"/>
      <c r="BHO58" s="131"/>
      <c r="BHP58" s="131"/>
      <c r="BHQ58" s="131"/>
      <c r="BHR58" s="131"/>
      <c r="BHS58" s="131"/>
      <c r="BHT58" s="131"/>
      <c r="BHU58" s="131"/>
      <c r="BHV58" s="131"/>
      <c r="BHW58" s="131"/>
      <c r="BHX58" s="131"/>
      <c r="BHY58" s="131"/>
      <c r="BHZ58" s="131"/>
      <c r="BIA58" s="131"/>
      <c r="BIB58" s="131"/>
      <c r="BIC58" s="131"/>
      <c r="BID58" s="131"/>
      <c r="BIE58" s="131"/>
      <c r="BIF58" s="131"/>
      <c r="BIG58" s="131"/>
      <c r="BIH58" s="131"/>
      <c r="BII58" s="131"/>
      <c r="BIJ58" s="131"/>
      <c r="BIK58" s="131"/>
      <c r="BIL58" s="131"/>
      <c r="BIM58" s="131"/>
      <c r="BIN58" s="131"/>
      <c r="BIO58" s="131"/>
      <c r="BIP58" s="131"/>
      <c r="BIQ58" s="131"/>
      <c r="BIR58" s="131"/>
      <c r="BIS58" s="131"/>
      <c r="BIT58" s="131"/>
      <c r="BIU58" s="131"/>
      <c r="BIV58" s="131"/>
      <c r="BIW58" s="131"/>
      <c r="BIX58" s="131"/>
      <c r="BIY58" s="131"/>
      <c r="BIZ58" s="131"/>
      <c r="BJA58" s="131"/>
      <c r="BJB58" s="131"/>
      <c r="BJC58" s="131"/>
      <c r="BJD58" s="131"/>
      <c r="BJE58" s="131"/>
      <c r="BJF58" s="131"/>
      <c r="BJG58" s="131"/>
      <c r="BJH58" s="131"/>
      <c r="BJI58" s="131"/>
      <c r="BJJ58" s="131"/>
      <c r="BJK58" s="131"/>
      <c r="BJL58" s="131"/>
      <c r="BJM58" s="131"/>
      <c r="BJN58" s="131"/>
      <c r="BJO58" s="131"/>
      <c r="BJP58" s="131"/>
      <c r="BJQ58" s="131"/>
      <c r="BJR58" s="131"/>
      <c r="BJS58" s="131"/>
      <c r="BJT58" s="131"/>
      <c r="BJU58" s="131"/>
      <c r="BJV58" s="131"/>
      <c r="BJW58" s="131"/>
      <c r="BJX58" s="131"/>
      <c r="BJY58" s="131"/>
      <c r="BJZ58" s="131"/>
      <c r="BKA58" s="131"/>
      <c r="BKB58" s="131"/>
      <c r="BKC58" s="131"/>
      <c r="BKD58" s="131"/>
      <c r="BKE58" s="131"/>
      <c r="BKF58" s="131"/>
      <c r="BKG58" s="131"/>
      <c r="BKH58" s="131"/>
      <c r="BKI58" s="131"/>
      <c r="BKJ58" s="131"/>
      <c r="BKK58" s="131"/>
      <c r="BKL58" s="131"/>
      <c r="BKM58" s="131"/>
      <c r="BKN58" s="131"/>
      <c r="BKO58" s="131"/>
      <c r="BKP58" s="131"/>
      <c r="BKQ58" s="131"/>
      <c r="BKR58" s="131"/>
      <c r="BKS58" s="131"/>
      <c r="BKT58" s="131"/>
      <c r="BKU58" s="131"/>
      <c r="BKV58" s="131"/>
      <c r="BKW58" s="131"/>
      <c r="BKX58" s="131"/>
      <c r="BKY58" s="131"/>
      <c r="BKZ58" s="131"/>
      <c r="BLA58" s="131"/>
      <c r="BLB58" s="131"/>
      <c r="BLC58" s="131"/>
      <c r="BLD58" s="131"/>
      <c r="BLE58" s="131"/>
      <c r="BLF58" s="131"/>
      <c r="BLG58" s="131"/>
      <c r="BLH58" s="131"/>
      <c r="BLI58" s="131"/>
      <c r="BLJ58" s="131"/>
      <c r="BLK58" s="131"/>
      <c r="BLL58" s="131"/>
      <c r="BLM58" s="131"/>
      <c r="BLN58" s="131"/>
      <c r="BLO58" s="131"/>
      <c r="BLP58" s="131"/>
      <c r="BLQ58" s="131"/>
      <c r="BLR58" s="131"/>
      <c r="BLS58" s="131"/>
      <c r="BLT58" s="131"/>
      <c r="BLU58" s="131"/>
      <c r="BLV58" s="131"/>
      <c r="BLW58" s="131"/>
      <c r="BLX58" s="131"/>
      <c r="BLY58" s="131"/>
      <c r="BLZ58" s="131"/>
      <c r="BMA58" s="131"/>
      <c r="BMB58" s="131"/>
      <c r="BMC58" s="131"/>
      <c r="BMD58" s="131"/>
      <c r="BME58" s="131"/>
      <c r="BMF58" s="131"/>
      <c r="BMG58" s="131"/>
      <c r="BMH58" s="131"/>
      <c r="BMI58" s="131"/>
      <c r="BMJ58" s="131"/>
      <c r="BMK58" s="131"/>
      <c r="BML58" s="131"/>
      <c r="BMM58" s="131"/>
      <c r="BMN58" s="131"/>
      <c r="BMO58" s="131"/>
      <c r="BMP58" s="131"/>
      <c r="BMQ58" s="131"/>
      <c r="BMR58" s="131"/>
      <c r="BMS58" s="131"/>
      <c r="BMT58" s="131"/>
      <c r="BMU58" s="131"/>
      <c r="BMV58" s="131"/>
      <c r="BMW58" s="131"/>
      <c r="BMX58" s="131"/>
      <c r="BMY58" s="131"/>
      <c r="BMZ58" s="131"/>
      <c r="BNA58" s="131"/>
      <c r="BNB58" s="131"/>
      <c r="BNC58" s="131"/>
      <c r="BND58" s="131"/>
      <c r="BNE58" s="131"/>
      <c r="BNF58" s="131"/>
      <c r="BNG58" s="131"/>
      <c r="BNH58" s="131"/>
      <c r="BNI58" s="131"/>
      <c r="BNJ58" s="131"/>
      <c r="BNK58" s="131"/>
      <c r="BNL58" s="131"/>
      <c r="BNM58" s="131"/>
      <c r="BNN58" s="131"/>
      <c r="BNO58" s="131"/>
      <c r="BNP58" s="131"/>
      <c r="BNQ58" s="131"/>
      <c r="BNR58" s="131"/>
      <c r="BNS58" s="131"/>
      <c r="BNT58" s="131"/>
      <c r="BNU58" s="131"/>
      <c r="BNV58" s="131"/>
      <c r="BNW58" s="131"/>
      <c r="BNX58" s="131"/>
      <c r="BNY58" s="131"/>
      <c r="BNZ58" s="131"/>
      <c r="BOA58" s="131"/>
      <c r="BOB58" s="131"/>
      <c r="BOC58" s="131"/>
      <c r="BOD58" s="131"/>
      <c r="BOE58" s="131"/>
      <c r="BOF58" s="131"/>
      <c r="BOG58" s="131"/>
      <c r="BOH58" s="131"/>
      <c r="BOI58" s="131"/>
      <c r="BOJ58" s="131"/>
      <c r="BOK58" s="131"/>
      <c r="BOL58" s="131"/>
      <c r="BOM58" s="131"/>
      <c r="BON58" s="131"/>
      <c r="BOO58" s="131"/>
      <c r="BOP58" s="131"/>
      <c r="BOQ58" s="131"/>
      <c r="BOR58" s="131"/>
      <c r="BOS58" s="131"/>
      <c r="BOT58" s="131"/>
      <c r="BOU58" s="131"/>
      <c r="BOV58" s="131"/>
      <c r="BOW58" s="131"/>
      <c r="BOX58" s="131"/>
      <c r="BOY58" s="131"/>
      <c r="BOZ58" s="131"/>
      <c r="BPA58" s="131"/>
      <c r="BPB58" s="131"/>
      <c r="BPC58" s="131"/>
      <c r="BPD58" s="131"/>
      <c r="BPE58" s="131"/>
      <c r="BPF58" s="131"/>
      <c r="BPG58" s="131"/>
      <c r="BPH58" s="131"/>
      <c r="BPI58" s="131"/>
      <c r="BPJ58" s="131"/>
      <c r="BPK58" s="131"/>
      <c r="BPL58" s="131"/>
      <c r="BPM58" s="131"/>
      <c r="BPN58" s="131"/>
      <c r="BPO58" s="131"/>
      <c r="BPP58" s="131"/>
      <c r="BPQ58" s="131"/>
      <c r="BPR58" s="131"/>
      <c r="BPS58" s="131"/>
      <c r="BPT58" s="131"/>
      <c r="BPU58" s="131"/>
      <c r="BPV58" s="131"/>
      <c r="BPW58" s="131"/>
      <c r="BPX58" s="131"/>
      <c r="BPY58" s="131"/>
      <c r="BPZ58" s="131"/>
      <c r="BQA58" s="131"/>
      <c r="BQB58" s="131"/>
      <c r="BQC58" s="131"/>
      <c r="BQD58" s="131"/>
      <c r="BQE58" s="131"/>
      <c r="BQF58" s="131"/>
      <c r="BQG58" s="131"/>
      <c r="BQH58" s="131"/>
      <c r="BQI58" s="131"/>
      <c r="BQJ58" s="131"/>
      <c r="BQK58" s="131"/>
      <c r="BQL58" s="131"/>
      <c r="BQM58" s="131"/>
      <c r="BQN58" s="131"/>
      <c r="BQO58" s="131"/>
      <c r="BQP58" s="131"/>
      <c r="BQQ58" s="131"/>
      <c r="BQR58" s="131"/>
      <c r="BQS58" s="131"/>
      <c r="BQT58" s="131"/>
      <c r="BQU58" s="131"/>
      <c r="BQV58" s="131"/>
      <c r="BQW58" s="131"/>
      <c r="BQX58" s="131"/>
      <c r="BQY58" s="131"/>
      <c r="BQZ58" s="131"/>
      <c r="BRA58" s="131"/>
      <c r="BRB58" s="131"/>
      <c r="BRC58" s="131"/>
      <c r="BRD58" s="131"/>
      <c r="BRE58" s="131"/>
      <c r="BRF58" s="131"/>
      <c r="BRG58" s="131"/>
      <c r="BRH58" s="131"/>
      <c r="BRI58" s="131"/>
      <c r="BRJ58" s="131"/>
      <c r="BRK58" s="131"/>
      <c r="BRL58" s="131"/>
      <c r="BRM58" s="131"/>
      <c r="BRN58" s="131"/>
      <c r="BRO58" s="131"/>
      <c r="BRP58" s="131"/>
      <c r="BRQ58" s="131"/>
      <c r="BRR58" s="131"/>
      <c r="BRS58" s="131"/>
      <c r="BRT58" s="131"/>
      <c r="BRU58" s="131"/>
      <c r="BRV58" s="131"/>
      <c r="BRW58" s="131"/>
      <c r="BRX58" s="131"/>
      <c r="BRY58" s="131"/>
      <c r="BRZ58" s="131"/>
      <c r="BSA58" s="131"/>
      <c r="BSB58" s="131"/>
      <c r="BSC58" s="131"/>
      <c r="BSD58" s="131"/>
      <c r="BSE58" s="131"/>
      <c r="BSF58" s="131"/>
      <c r="BSG58" s="131"/>
      <c r="BSH58" s="131"/>
      <c r="BSI58" s="131"/>
      <c r="BSJ58" s="131"/>
      <c r="BSK58" s="131"/>
      <c r="BSL58" s="131"/>
      <c r="BSM58" s="131"/>
      <c r="BSN58" s="131"/>
      <c r="BSO58" s="131"/>
      <c r="BSP58" s="131"/>
      <c r="BSQ58" s="131"/>
      <c r="BSR58" s="131"/>
      <c r="BSS58" s="131"/>
      <c r="BST58" s="131"/>
      <c r="BSU58" s="131"/>
      <c r="BSV58" s="131"/>
      <c r="BSW58" s="131"/>
      <c r="BSX58" s="131"/>
      <c r="BSY58" s="131"/>
      <c r="BSZ58" s="131"/>
      <c r="BTA58" s="131"/>
      <c r="BTB58" s="131"/>
      <c r="BTC58" s="131"/>
      <c r="BTD58" s="131"/>
      <c r="BTE58" s="131"/>
      <c r="BTF58" s="131"/>
      <c r="BTG58" s="131"/>
      <c r="BTH58" s="131"/>
      <c r="BTI58" s="131"/>
      <c r="BTJ58" s="131"/>
      <c r="BTK58" s="131"/>
      <c r="BTL58" s="131"/>
      <c r="BTM58" s="131"/>
      <c r="BTN58" s="131"/>
      <c r="BTO58" s="131"/>
      <c r="BTP58" s="131"/>
      <c r="BTQ58" s="131"/>
      <c r="BTR58" s="131"/>
      <c r="BTS58" s="131"/>
      <c r="BTT58" s="131"/>
      <c r="BTU58" s="131"/>
      <c r="BTV58" s="131"/>
      <c r="BTW58" s="131"/>
      <c r="BTX58" s="131"/>
      <c r="BTY58" s="131"/>
      <c r="BTZ58" s="131"/>
      <c r="BUA58" s="131"/>
      <c r="BUB58" s="131"/>
      <c r="BUC58" s="131"/>
      <c r="BUD58" s="131"/>
      <c r="BUE58" s="131"/>
      <c r="BUF58" s="131"/>
      <c r="BUG58" s="131"/>
      <c r="BUH58" s="131"/>
      <c r="BUI58" s="131"/>
      <c r="BUJ58" s="131"/>
      <c r="BUK58" s="131"/>
      <c r="BUL58" s="131"/>
      <c r="BUM58" s="131"/>
      <c r="BUN58" s="131"/>
      <c r="BUO58" s="131"/>
      <c r="BUP58" s="131"/>
      <c r="BUQ58" s="131"/>
      <c r="BUR58" s="131"/>
      <c r="BUS58" s="131"/>
      <c r="BUT58" s="131"/>
      <c r="BUU58" s="131"/>
      <c r="BUV58" s="131"/>
      <c r="BUW58" s="131"/>
      <c r="BUX58" s="131"/>
      <c r="BUY58" s="131"/>
      <c r="BUZ58" s="131"/>
      <c r="BVA58" s="131"/>
      <c r="BVB58" s="131"/>
      <c r="BVC58" s="131"/>
      <c r="BVD58" s="131"/>
      <c r="BVE58" s="131"/>
      <c r="BVF58" s="131"/>
      <c r="BVG58" s="131"/>
      <c r="BVH58" s="131"/>
      <c r="BVI58" s="131"/>
      <c r="BVJ58" s="131"/>
      <c r="BVK58" s="131"/>
      <c r="BVL58" s="131"/>
      <c r="BVM58" s="131"/>
      <c r="BVN58" s="131"/>
      <c r="BVO58" s="131"/>
      <c r="BVP58" s="131"/>
      <c r="BVQ58" s="131"/>
      <c r="BVR58" s="131"/>
      <c r="BVS58" s="131"/>
      <c r="BVT58" s="131"/>
      <c r="BVU58" s="131"/>
      <c r="BVV58" s="131"/>
      <c r="BVW58" s="131"/>
      <c r="BVX58" s="131"/>
      <c r="BVY58" s="131"/>
      <c r="BVZ58" s="131"/>
      <c r="BWA58" s="131"/>
      <c r="BWB58" s="131"/>
      <c r="BWC58" s="131"/>
      <c r="BWD58" s="131"/>
      <c r="BWE58" s="131"/>
      <c r="BWF58" s="131"/>
      <c r="BWG58" s="131"/>
      <c r="BWH58" s="131"/>
      <c r="BWI58" s="131"/>
      <c r="BWJ58" s="131"/>
      <c r="BWK58" s="131"/>
      <c r="BWL58" s="131"/>
      <c r="BWM58" s="131"/>
      <c r="BWN58" s="131"/>
      <c r="BWO58" s="131"/>
      <c r="BWP58" s="131"/>
      <c r="BWQ58" s="131"/>
      <c r="BWR58" s="131"/>
      <c r="BWS58" s="131"/>
      <c r="BWT58" s="131"/>
      <c r="BWU58" s="131"/>
      <c r="BWV58" s="131"/>
      <c r="BWW58" s="131"/>
      <c r="BWX58" s="131"/>
      <c r="BWY58" s="131"/>
      <c r="BWZ58" s="131"/>
      <c r="BXA58" s="131"/>
      <c r="BXB58" s="131"/>
      <c r="BXC58" s="131"/>
      <c r="BXD58" s="131"/>
      <c r="BXE58" s="131"/>
      <c r="BXF58" s="131"/>
      <c r="BXG58" s="131"/>
      <c r="BXH58" s="131"/>
      <c r="BXI58" s="131"/>
      <c r="BXJ58" s="131"/>
      <c r="BXK58" s="131"/>
      <c r="BXL58" s="131"/>
      <c r="BXM58" s="131"/>
      <c r="BXN58" s="131"/>
      <c r="BXO58" s="131"/>
      <c r="BXP58" s="131"/>
      <c r="BXQ58" s="131"/>
      <c r="BXR58" s="131"/>
      <c r="BXS58" s="131"/>
      <c r="BXT58" s="131"/>
      <c r="BXU58" s="131"/>
      <c r="BXV58" s="131"/>
      <c r="BXW58" s="131"/>
      <c r="BXX58" s="131"/>
      <c r="BXY58" s="131"/>
      <c r="BXZ58" s="131"/>
      <c r="BYA58" s="131"/>
      <c r="BYB58" s="131"/>
      <c r="BYC58" s="131"/>
      <c r="BYD58" s="131"/>
      <c r="BYE58" s="131"/>
      <c r="BYF58" s="131"/>
      <c r="BYG58" s="131"/>
      <c r="BYH58" s="131"/>
      <c r="BYI58" s="131"/>
      <c r="BYJ58" s="131"/>
      <c r="BYK58" s="131"/>
      <c r="BYL58" s="131"/>
      <c r="BYM58" s="131"/>
      <c r="BYN58" s="131"/>
      <c r="BYO58" s="131"/>
      <c r="BYP58" s="131"/>
      <c r="BYQ58" s="131"/>
      <c r="BYR58" s="131"/>
      <c r="BYS58" s="131"/>
      <c r="BYT58" s="131"/>
      <c r="BYU58" s="131"/>
      <c r="BYV58" s="131"/>
      <c r="BYW58" s="131"/>
      <c r="BYX58" s="131"/>
      <c r="BYY58" s="131"/>
      <c r="BYZ58" s="131"/>
      <c r="BZA58" s="131"/>
      <c r="BZB58" s="131"/>
      <c r="BZC58" s="131"/>
      <c r="BZD58" s="131"/>
      <c r="BZE58" s="131"/>
      <c r="BZF58" s="131"/>
      <c r="BZG58" s="131"/>
      <c r="BZH58" s="131"/>
      <c r="BZI58" s="131"/>
      <c r="BZJ58" s="131"/>
      <c r="BZK58" s="131"/>
      <c r="BZL58" s="131"/>
      <c r="BZM58" s="131"/>
      <c r="BZN58" s="131"/>
      <c r="BZO58" s="131"/>
      <c r="BZP58" s="131"/>
      <c r="BZQ58" s="131"/>
      <c r="BZR58" s="131"/>
      <c r="BZS58" s="131"/>
      <c r="BZT58" s="131"/>
      <c r="BZU58" s="131"/>
      <c r="BZV58" s="131"/>
      <c r="BZW58" s="131"/>
      <c r="BZX58" s="131"/>
      <c r="BZY58" s="131"/>
      <c r="BZZ58" s="131"/>
      <c r="CAA58" s="131"/>
      <c r="CAB58" s="131"/>
      <c r="CAC58" s="131"/>
      <c r="CAD58" s="131"/>
      <c r="CAE58" s="131"/>
      <c r="CAF58" s="131"/>
      <c r="CAG58" s="131"/>
      <c r="CAH58" s="131"/>
      <c r="CAI58" s="131"/>
      <c r="CAJ58" s="131"/>
      <c r="CAK58" s="131"/>
      <c r="CAL58" s="131"/>
      <c r="CAM58" s="131"/>
      <c r="CAN58" s="131"/>
      <c r="CAO58" s="131"/>
      <c r="CAP58" s="131"/>
      <c r="CAQ58" s="131"/>
      <c r="CAR58" s="131"/>
      <c r="CAS58" s="131"/>
      <c r="CAT58" s="131"/>
      <c r="CAU58" s="131"/>
      <c r="CAV58" s="131"/>
      <c r="CAW58" s="131"/>
      <c r="CAX58" s="131"/>
      <c r="CAY58" s="131"/>
      <c r="CAZ58" s="131"/>
      <c r="CBA58" s="131"/>
      <c r="CBB58" s="131"/>
      <c r="CBC58" s="131"/>
      <c r="CBD58" s="131"/>
      <c r="CBE58" s="131"/>
      <c r="CBF58" s="131"/>
      <c r="CBG58" s="131"/>
      <c r="CBH58" s="131"/>
      <c r="CBI58" s="131"/>
      <c r="CBJ58" s="131"/>
      <c r="CBK58" s="131"/>
      <c r="CBL58" s="131"/>
      <c r="CBM58" s="131"/>
      <c r="CBN58" s="131"/>
      <c r="CBO58" s="131"/>
      <c r="CBP58" s="131"/>
      <c r="CBQ58" s="131"/>
      <c r="CBR58" s="131"/>
      <c r="CBS58" s="131"/>
      <c r="CBT58" s="131"/>
      <c r="CBU58" s="131"/>
      <c r="CBV58" s="131"/>
      <c r="CBW58" s="131"/>
      <c r="CBX58" s="131"/>
      <c r="CBY58" s="131"/>
      <c r="CBZ58" s="131"/>
      <c r="CCA58" s="131"/>
      <c r="CCB58" s="131"/>
      <c r="CCC58" s="131"/>
      <c r="CCD58" s="131"/>
      <c r="CCE58" s="131"/>
      <c r="CCF58" s="131"/>
      <c r="CCG58" s="131"/>
      <c r="CCH58" s="131"/>
      <c r="CCI58" s="131"/>
      <c r="CCJ58" s="131"/>
      <c r="CCK58" s="131"/>
      <c r="CCL58" s="131"/>
      <c r="CCM58" s="131"/>
      <c r="CCN58" s="131"/>
      <c r="CCO58" s="131"/>
      <c r="CCP58" s="131"/>
      <c r="CCQ58" s="131"/>
      <c r="CCR58" s="131"/>
      <c r="CCS58" s="131"/>
      <c r="CCT58" s="131"/>
      <c r="CCU58" s="131"/>
      <c r="CCV58" s="131"/>
      <c r="CCW58" s="131"/>
      <c r="CCX58" s="131"/>
      <c r="CCY58" s="131"/>
      <c r="CCZ58" s="131"/>
      <c r="CDA58" s="131"/>
      <c r="CDB58" s="131"/>
      <c r="CDC58" s="131"/>
      <c r="CDD58" s="131"/>
      <c r="CDE58" s="131"/>
      <c r="CDF58" s="131"/>
      <c r="CDG58" s="131"/>
      <c r="CDH58" s="131"/>
      <c r="CDI58" s="131"/>
      <c r="CDJ58" s="131"/>
      <c r="CDK58" s="131"/>
      <c r="CDL58" s="131"/>
      <c r="CDM58" s="131"/>
      <c r="CDN58" s="131"/>
      <c r="CDO58" s="131"/>
      <c r="CDP58" s="131"/>
      <c r="CDQ58" s="131"/>
      <c r="CDR58" s="131"/>
      <c r="CDS58" s="131"/>
      <c r="CDT58" s="131"/>
      <c r="CDU58" s="131"/>
      <c r="CDV58" s="131"/>
      <c r="CDW58" s="131"/>
      <c r="CDX58" s="131"/>
      <c r="CDY58" s="131"/>
      <c r="CDZ58" s="131"/>
      <c r="CEA58" s="131"/>
      <c r="CEB58" s="131"/>
      <c r="CEC58" s="131"/>
      <c r="CED58" s="131"/>
      <c r="CEE58" s="131"/>
      <c r="CEF58" s="131"/>
      <c r="CEG58" s="131"/>
      <c r="CEH58" s="131"/>
      <c r="CEI58" s="131"/>
      <c r="CEJ58" s="131"/>
      <c r="CEK58" s="131"/>
      <c r="CEL58" s="131"/>
      <c r="CEM58" s="131"/>
      <c r="CEN58" s="131"/>
      <c r="CEO58" s="131"/>
      <c r="CEP58" s="131"/>
      <c r="CEQ58" s="131"/>
      <c r="CER58" s="131"/>
      <c r="CES58" s="131"/>
      <c r="CET58" s="131"/>
      <c r="CEU58" s="131"/>
      <c r="CEV58" s="131"/>
      <c r="CEW58" s="131"/>
      <c r="CEX58" s="131"/>
      <c r="CEY58" s="131"/>
      <c r="CEZ58" s="131"/>
      <c r="CFA58" s="131"/>
      <c r="CFB58" s="131"/>
      <c r="CFC58" s="131"/>
      <c r="CFD58" s="131"/>
      <c r="CFE58" s="131"/>
      <c r="CFF58" s="131"/>
      <c r="CFG58" s="131"/>
      <c r="CFH58" s="131"/>
      <c r="CFI58" s="131"/>
      <c r="CFJ58" s="131"/>
      <c r="CFK58" s="131"/>
      <c r="CFL58" s="131"/>
      <c r="CFM58" s="131"/>
      <c r="CFN58" s="131"/>
      <c r="CFO58" s="131"/>
      <c r="CFP58" s="131"/>
      <c r="CFQ58" s="131"/>
      <c r="CFR58" s="131"/>
      <c r="CFS58" s="131"/>
      <c r="CFT58" s="131"/>
      <c r="CFU58" s="131"/>
      <c r="CFV58" s="131"/>
      <c r="CFW58" s="131"/>
      <c r="CFX58" s="131"/>
      <c r="CFY58" s="131"/>
      <c r="CFZ58" s="131"/>
      <c r="CGA58" s="131"/>
      <c r="CGB58" s="131"/>
      <c r="CGC58" s="131"/>
      <c r="CGD58" s="131"/>
      <c r="CGE58" s="131"/>
      <c r="CGF58" s="131"/>
      <c r="CGG58" s="131"/>
      <c r="CGH58" s="131"/>
      <c r="CGI58" s="131"/>
      <c r="CGJ58" s="131"/>
      <c r="CGK58" s="131"/>
      <c r="CGL58" s="131"/>
      <c r="CGM58" s="131"/>
      <c r="CGN58" s="131"/>
      <c r="CGO58" s="131"/>
      <c r="CGP58" s="131"/>
      <c r="CGQ58" s="131"/>
      <c r="CGR58" s="131"/>
      <c r="CGS58" s="131"/>
      <c r="CGT58" s="131"/>
      <c r="CGU58" s="131"/>
      <c r="CGV58" s="131"/>
      <c r="CGW58" s="131"/>
      <c r="CGX58" s="131"/>
      <c r="CGY58" s="131"/>
      <c r="CGZ58" s="131"/>
      <c r="CHA58" s="131"/>
      <c r="CHB58" s="131"/>
      <c r="CHC58" s="131"/>
      <c r="CHD58" s="131"/>
      <c r="CHE58" s="131"/>
      <c r="CHF58" s="131"/>
      <c r="CHG58" s="131"/>
      <c r="CHH58" s="131"/>
      <c r="CHI58" s="131"/>
      <c r="CHJ58" s="131"/>
      <c r="CHK58" s="131"/>
      <c r="CHL58" s="131"/>
      <c r="CHM58" s="131"/>
      <c r="CHN58" s="131"/>
      <c r="CHO58" s="131"/>
      <c r="CHP58" s="131"/>
      <c r="CHQ58" s="131"/>
      <c r="CHR58" s="131"/>
      <c r="CHS58" s="131"/>
      <c r="CHT58" s="131"/>
      <c r="CHU58" s="131"/>
      <c r="CHV58" s="131"/>
      <c r="CHW58" s="131"/>
      <c r="CHX58" s="131"/>
      <c r="CHY58" s="131"/>
      <c r="CHZ58" s="131"/>
      <c r="CIA58" s="131"/>
      <c r="CIB58" s="131"/>
      <c r="CIC58" s="131"/>
      <c r="CID58" s="131"/>
      <c r="CIE58" s="131"/>
      <c r="CIF58" s="131"/>
      <c r="CIG58" s="131"/>
      <c r="CIH58" s="131"/>
      <c r="CII58" s="131"/>
      <c r="CIJ58" s="131"/>
      <c r="CIK58" s="131"/>
      <c r="CIL58" s="131"/>
      <c r="CIM58" s="131"/>
      <c r="CIN58" s="131"/>
      <c r="CIO58" s="131"/>
      <c r="CIP58" s="131"/>
      <c r="CIQ58" s="131"/>
      <c r="CIR58" s="131"/>
      <c r="CIS58" s="131"/>
      <c r="CIT58" s="131"/>
      <c r="CIU58" s="131"/>
      <c r="CIV58" s="131"/>
      <c r="CIW58" s="131"/>
      <c r="CIX58" s="131"/>
      <c r="CIY58" s="131"/>
      <c r="CIZ58" s="131"/>
      <c r="CJA58" s="131"/>
      <c r="CJB58" s="131"/>
      <c r="CJC58" s="131"/>
      <c r="CJD58" s="131"/>
      <c r="CJE58" s="131"/>
      <c r="CJF58" s="131"/>
      <c r="CJG58" s="131"/>
      <c r="CJH58" s="131"/>
      <c r="CJI58" s="131"/>
      <c r="CJJ58" s="131"/>
      <c r="CJK58" s="131"/>
      <c r="CJL58" s="131"/>
      <c r="CJM58" s="131"/>
      <c r="CJN58" s="131"/>
      <c r="CJO58" s="131"/>
      <c r="CJP58" s="131"/>
      <c r="CJQ58" s="131"/>
      <c r="CJR58" s="131"/>
      <c r="CJS58" s="131"/>
      <c r="CJT58" s="131"/>
      <c r="CJU58" s="131"/>
      <c r="CJV58" s="131"/>
      <c r="CJW58" s="131"/>
      <c r="CJX58" s="131"/>
      <c r="CJY58" s="131"/>
      <c r="CJZ58" s="131"/>
      <c r="CKA58" s="131"/>
      <c r="CKB58" s="131"/>
      <c r="CKC58" s="131"/>
      <c r="CKD58" s="131"/>
      <c r="CKE58" s="131"/>
      <c r="CKF58" s="131"/>
      <c r="CKG58" s="131"/>
      <c r="CKH58" s="131"/>
      <c r="CKI58" s="131"/>
      <c r="CKJ58" s="131"/>
      <c r="CKK58" s="131"/>
      <c r="CKL58" s="131"/>
      <c r="CKM58" s="131"/>
      <c r="CKN58" s="131"/>
      <c r="CKO58" s="131"/>
      <c r="CKP58" s="131"/>
      <c r="CKQ58" s="131"/>
      <c r="CKR58" s="131"/>
      <c r="CKS58" s="131"/>
      <c r="CKT58" s="131"/>
      <c r="CKU58" s="131"/>
      <c r="CKV58" s="131"/>
      <c r="CKW58" s="131"/>
      <c r="CKX58" s="131"/>
      <c r="CKY58" s="131"/>
      <c r="CKZ58" s="131"/>
      <c r="CLA58" s="131"/>
      <c r="CLB58" s="131"/>
      <c r="CLC58" s="131"/>
      <c r="CLD58" s="131"/>
      <c r="CLE58" s="131"/>
      <c r="CLF58" s="131"/>
      <c r="CLG58" s="131"/>
      <c r="CLH58" s="131"/>
      <c r="CLI58" s="131"/>
      <c r="CLJ58" s="131"/>
      <c r="CLK58" s="131"/>
      <c r="CLL58" s="131"/>
      <c r="CLM58" s="131"/>
      <c r="CLN58" s="131"/>
      <c r="CLO58" s="131"/>
      <c r="CLP58" s="131"/>
      <c r="CLQ58" s="131"/>
      <c r="CLR58" s="131"/>
      <c r="CLS58" s="131"/>
      <c r="CLT58" s="131"/>
      <c r="CLU58" s="131"/>
      <c r="CLV58" s="131"/>
      <c r="CLW58" s="131"/>
      <c r="CLX58" s="131"/>
      <c r="CLY58" s="131"/>
      <c r="CLZ58" s="131"/>
      <c r="CMA58" s="131"/>
      <c r="CMB58" s="131"/>
      <c r="CMC58" s="131"/>
      <c r="CMD58" s="131"/>
      <c r="CME58" s="131"/>
      <c r="CMF58" s="131"/>
      <c r="CMG58" s="131"/>
      <c r="CMH58" s="131"/>
      <c r="CMI58" s="131"/>
      <c r="CMJ58" s="131"/>
      <c r="CMK58" s="131"/>
      <c r="CML58" s="131"/>
      <c r="CMM58" s="131"/>
      <c r="CMN58" s="131"/>
      <c r="CMO58" s="131"/>
      <c r="CMP58" s="131"/>
      <c r="CMQ58" s="131"/>
      <c r="CMR58" s="131"/>
      <c r="CMS58" s="131"/>
      <c r="CMT58" s="131"/>
      <c r="CMU58" s="131"/>
      <c r="CMV58" s="131"/>
      <c r="CMW58" s="131"/>
      <c r="CMX58" s="131"/>
      <c r="CMY58" s="131"/>
      <c r="CMZ58" s="131"/>
      <c r="CNA58" s="131"/>
      <c r="CNB58" s="131"/>
      <c r="CNC58" s="131"/>
      <c r="CND58" s="131"/>
      <c r="CNE58" s="131"/>
      <c r="CNF58" s="131"/>
      <c r="CNG58" s="131"/>
      <c r="CNH58" s="131"/>
      <c r="CNI58" s="131"/>
      <c r="CNJ58" s="131"/>
      <c r="CNK58" s="131"/>
      <c r="CNL58" s="131"/>
      <c r="CNM58" s="131"/>
      <c r="CNN58" s="131"/>
      <c r="CNO58" s="131"/>
      <c r="CNP58" s="131"/>
      <c r="CNQ58" s="131"/>
      <c r="CNR58" s="131"/>
      <c r="CNS58" s="131"/>
      <c r="CNT58" s="131"/>
      <c r="CNU58" s="131"/>
      <c r="CNV58" s="131"/>
      <c r="CNW58" s="131"/>
      <c r="CNX58" s="131"/>
      <c r="CNY58" s="131"/>
      <c r="CNZ58" s="131"/>
      <c r="COA58" s="131"/>
      <c r="COB58" s="131"/>
      <c r="COC58" s="131"/>
      <c r="COD58" s="131"/>
      <c r="COE58" s="131"/>
      <c r="COF58" s="131"/>
      <c r="COG58" s="131"/>
      <c r="COH58" s="131"/>
      <c r="COI58" s="131"/>
      <c r="COJ58" s="131"/>
      <c r="COK58" s="131"/>
      <c r="COL58" s="131"/>
      <c r="COM58" s="131"/>
      <c r="CON58" s="131"/>
      <c r="COO58" s="131"/>
      <c r="COP58" s="131"/>
      <c r="COQ58" s="131"/>
      <c r="COR58" s="131"/>
      <c r="COS58" s="131"/>
      <c r="COT58" s="131"/>
      <c r="COU58" s="131"/>
      <c r="COV58" s="131"/>
      <c r="COW58" s="131"/>
      <c r="COX58" s="131"/>
      <c r="COY58" s="131"/>
      <c r="COZ58" s="131"/>
      <c r="CPA58" s="131"/>
      <c r="CPB58" s="131"/>
      <c r="CPC58" s="131"/>
      <c r="CPD58" s="131"/>
      <c r="CPE58" s="131"/>
      <c r="CPF58" s="131"/>
      <c r="CPG58" s="131"/>
      <c r="CPH58" s="131"/>
      <c r="CPI58" s="131"/>
      <c r="CPJ58" s="131"/>
      <c r="CPK58" s="131"/>
      <c r="CPL58" s="131"/>
      <c r="CPM58" s="131"/>
      <c r="CPN58" s="131"/>
      <c r="CPO58" s="131"/>
      <c r="CPP58" s="131"/>
      <c r="CPQ58" s="131"/>
      <c r="CPR58" s="131"/>
      <c r="CPS58" s="131"/>
      <c r="CPT58" s="131"/>
      <c r="CPU58" s="131"/>
      <c r="CPV58" s="131"/>
      <c r="CPW58" s="131"/>
      <c r="CPX58" s="131"/>
      <c r="CPY58" s="131"/>
      <c r="CPZ58" s="131"/>
      <c r="CQA58" s="131"/>
      <c r="CQB58" s="131"/>
      <c r="CQC58" s="131"/>
      <c r="CQD58" s="131"/>
      <c r="CQE58" s="131"/>
      <c r="CQF58" s="131"/>
      <c r="CQG58" s="131"/>
      <c r="CQH58" s="131"/>
      <c r="CQI58" s="131"/>
      <c r="CQJ58" s="131"/>
      <c r="CQK58" s="131"/>
      <c r="CQL58" s="131"/>
      <c r="CQM58" s="131"/>
      <c r="CQN58" s="131"/>
      <c r="CQO58" s="131"/>
      <c r="CQP58" s="131"/>
      <c r="CQQ58" s="131"/>
      <c r="CQR58" s="131"/>
      <c r="CQS58" s="131"/>
      <c r="CQT58" s="131"/>
      <c r="CQU58" s="131"/>
      <c r="CQV58" s="131"/>
      <c r="CQW58" s="131"/>
      <c r="CQX58" s="131"/>
      <c r="CQY58" s="131"/>
      <c r="CQZ58" s="131"/>
      <c r="CRA58" s="131"/>
      <c r="CRB58" s="131"/>
      <c r="CRC58" s="131"/>
      <c r="CRD58" s="131"/>
      <c r="CRE58" s="131"/>
      <c r="CRF58" s="131"/>
      <c r="CRG58" s="131"/>
      <c r="CRH58" s="131"/>
      <c r="CRI58" s="131"/>
      <c r="CRJ58" s="131"/>
      <c r="CRK58" s="131"/>
      <c r="CRL58" s="131"/>
      <c r="CRM58" s="131"/>
      <c r="CRN58" s="131"/>
      <c r="CRO58" s="131"/>
      <c r="CRP58" s="131"/>
      <c r="CRQ58" s="131"/>
      <c r="CRR58" s="131"/>
      <c r="CRS58" s="131"/>
      <c r="CRT58" s="131"/>
      <c r="CRU58" s="131"/>
      <c r="CRV58" s="131"/>
      <c r="CRW58" s="131"/>
      <c r="CRX58" s="131"/>
      <c r="CRY58" s="131"/>
      <c r="CRZ58" s="131"/>
      <c r="CSA58" s="131"/>
      <c r="CSB58" s="131"/>
      <c r="CSC58" s="131"/>
      <c r="CSD58" s="131"/>
      <c r="CSE58" s="131"/>
      <c r="CSF58" s="131"/>
      <c r="CSG58" s="131"/>
      <c r="CSH58" s="131"/>
      <c r="CSI58" s="131"/>
      <c r="CSJ58" s="131"/>
      <c r="CSK58" s="131"/>
      <c r="CSL58" s="131"/>
      <c r="CSM58" s="131"/>
      <c r="CSN58" s="131"/>
      <c r="CSO58" s="131"/>
      <c r="CSP58" s="131"/>
      <c r="CSQ58" s="131"/>
      <c r="CSR58" s="131"/>
      <c r="CSS58" s="131"/>
      <c r="CST58" s="131"/>
      <c r="CSU58" s="131"/>
      <c r="CSV58" s="131"/>
      <c r="CSW58" s="131"/>
      <c r="CSX58" s="131"/>
      <c r="CSY58" s="131"/>
      <c r="CSZ58" s="131"/>
      <c r="CTA58" s="131"/>
      <c r="CTB58" s="131"/>
      <c r="CTC58" s="131"/>
      <c r="CTD58" s="131"/>
      <c r="CTE58" s="131"/>
      <c r="CTF58" s="131"/>
      <c r="CTG58" s="131"/>
      <c r="CTH58" s="131"/>
      <c r="CTI58" s="131"/>
      <c r="CTJ58" s="131"/>
      <c r="CTK58" s="131"/>
      <c r="CTL58" s="131"/>
      <c r="CTM58" s="131"/>
      <c r="CTN58" s="131"/>
      <c r="CTO58" s="131"/>
      <c r="CTP58" s="131"/>
      <c r="CTQ58" s="131"/>
      <c r="CTR58" s="131"/>
      <c r="CTS58" s="131"/>
      <c r="CTT58" s="131"/>
      <c r="CTU58" s="131"/>
      <c r="CTV58" s="131"/>
      <c r="CTW58" s="131"/>
      <c r="CTX58" s="131"/>
      <c r="CTY58" s="131"/>
      <c r="CTZ58" s="131"/>
      <c r="CUA58" s="131"/>
      <c r="CUB58" s="131"/>
      <c r="CUC58" s="131"/>
      <c r="CUD58" s="131"/>
      <c r="CUE58" s="131"/>
      <c r="CUF58" s="131"/>
      <c r="CUG58" s="131"/>
      <c r="CUH58" s="131"/>
      <c r="CUI58" s="131"/>
      <c r="CUJ58" s="131"/>
      <c r="CUK58" s="131"/>
      <c r="CUL58" s="131"/>
      <c r="CUM58" s="131"/>
      <c r="CUN58" s="131"/>
      <c r="CUO58" s="131"/>
      <c r="CUP58" s="131"/>
      <c r="CUQ58" s="131"/>
      <c r="CUR58" s="131"/>
      <c r="CUS58" s="131"/>
      <c r="CUT58" s="131"/>
      <c r="CUU58" s="131"/>
      <c r="CUV58" s="131"/>
      <c r="CUW58" s="131"/>
      <c r="CUX58" s="131"/>
      <c r="CUY58" s="131"/>
      <c r="CUZ58" s="131"/>
      <c r="CVA58" s="131"/>
      <c r="CVB58" s="131"/>
      <c r="CVC58" s="131"/>
      <c r="CVD58" s="131"/>
      <c r="CVE58" s="131"/>
      <c r="CVF58" s="131"/>
      <c r="CVG58" s="131"/>
      <c r="CVH58" s="131"/>
      <c r="CVI58" s="131"/>
      <c r="CVJ58" s="131"/>
      <c r="CVK58" s="131"/>
      <c r="CVL58" s="131"/>
      <c r="CVM58" s="131"/>
      <c r="CVN58" s="131"/>
      <c r="CVO58" s="131"/>
      <c r="CVP58" s="131"/>
      <c r="CVQ58" s="131"/>
      <c r="CVR58" s="131"/>
      <c r="CVS58" s="131"/>
      <c r="CVT58" s="131"/>
      <c r="CVU58" s="131"/>
      <c r="CVV58" s="131"/>
      <c r="CVW58" s="131"/>
      <c r="CVX58" s="131"/>
      <c r="CVY58" s="131"/>
      <c r="CVZ58" s="131"/>
      <c r="CWA58" s="131"/>
      <c r="CWB58" s="131"/>
      <c r="CWC58" s="131"/>
      <c r="CWD58" s="131"/>
      <c r="CWE58" s="131"/>
      <c r="CWF58" s="131"/>
      <c r="CWG58" s="131"/>
      <c r="CWH58" s="131"/>
      <c r="CWI58" s="131"/>
      <c r="CWJ58" s="131"/>
      <c r="CWK58" s="131"/>
      <c r="CWL58" s="131"/>
      <c r="CWM58" s="131"/>
      <c r="CWN58" s="131"/>
      <c r="CWO58" s="131"/>
      <c r="CWP58" s="131"/>
      <c r="CWQ58" s="131"/>
      <c r="CWR58" s="131"/>
      <c r="CWS58" s="131"/>
      <c r="CWT58" s="131"/>
      <c r="CWU58" s="131"/>
      <c r="CWV58" s="131"/>
      <c r="CWW58" s="131"/>
      <c r="CWX58" s="131"/>
      <c r="CWY58" s="131"/>
      <c r="CWZ58" s="131"/>
      <c r="CXA58" s="131"/>
      <c r="CXB58" s="131"/>
      <c r="CXC58" s="131"/>
      <c r="CXD58" s="131"/>
      <c r="CXE58" s="131"/>
      <c r="CXF58" s="131"/>
      <c r="CXG58" s="131"/>
      <c r="CXH58" s="131"/>
      <c r="CXI58" s="131"/>
      <c r="CXJ58" s="131"/>
      <c r="CXK58" s="131"/>
      <c r="CXL58" s="131"/>
      <c r="CXM58" s="131"/>
      <c r="CXN58" s="131"/>
      <c r="CXO58" s="131"/>
      <c r="CXP58" s="131"/>
      <c r="CXQ58" s="131"/>
      <c r="CXR58" s="131"/>
      <c r="CXS58" s="131"/>
      <c r="CXT58" s="131"/>
      <c r="CXU58" s="131"/>
      <c r="CXV58" s="131"/>
      <c r="CXW58" s="131"/>
      <c r="CXX58" s="131"/>
      <c r="CXY58" s="131"/>
      <c r="CXZ58" s="131"/>
      <c r="CYA58" s="131"/>
      <c r="CYB58" s="131"/>
      <c r="CYC58" s="131"/>
      <c r="CYD58" s="131"/>
      <c r="CYE58" s="131"/>
      <c r="CYF58" s="131"/>
      <c r="CYG58" s="131"/>
      <c r="CYH58" s="131"/>
      <c r="CYI58" s="131"/>
      <c r="CYJ58" s="131"/>
      <c r="CYK58" s="131"/>
      <c r="CYL58" s="131"/>
      <c r="CYM58" s="131"/>
      <c r="CYN58" s="131"/>
      <c r="CYO58" s="131"/>
      <c r="CYP58" s="131"/>
      <c r="CYQ58" s="131"/>
      <c r="CYR58" s="131"/>
      <c r="CYS58" s="131"/>
      <c r="CYT58" s="131"/>
      <c r="CYU58" s="131"/>
      <c r="CYV58" s="131"/>
      <c r="CYW58" s="131"/>
      <c r="CYX58" s="131"/>
      <c r="CYY58" s="131"/>
      <c r="CYZ58" s="131"/>
      <c r="CZA58" s="131"/>
      <c r="CZB58" s="131"/>
      <c r="CZC58" s="131"/>
      <c r="CZD58" s="131"/>
      <c r="CZE58" s="131"/>
      <c r="CZF58" s="131"/>
      <c r="CZG58" s="131"/>
      <c r="CZH58" s="131"/>
      <c r="CZI58" s="131"/>
      <c r="CZJ58" s="131"/>
      <c r="CZK58" s="131"/>
      <c r="CZL58" s="131"/>
      <c r="CZM58" s="131"/>
      <c r="CZN58" s="131"/>
      <c r="CZO58" s="131"/>
      <c r="CZP58" s="131"/>
      <c r="CZQ58" s="131"/>
      <c r="CZR58" s="131"/>
      <c r="CZS58" s="131"/>
      <c r="CZT58" s="131"/>
      <c r="CZU58" s="131"/>
      <c r="CZV58" s="131"/>
      <c r="CZW58" s="131"/>
      <c r="CZX58" s="131"/>
      <c r="CZY58" s="131"/>
      <c r="CZZ58" s="131"/>
      <c r="DAA58" s="131"/>
      <c r="DAB58" s="131"/>
      <c r="DAC58" s="131"/>
      <c r="DAD58" s="131"/>
      <c r="DAE58" s="131"/>
      <c r="DAF58" s="131"/>
      <c r="DAG58" s="131"/>
      <c r="DAH58" s="131"/>
      <c r="DAI58" s="131"/>
      <c r="DAJ58" s="131"/>
      <c r="DAK58" s="131"/>
      <c r="DAL58" s="131"/>
      <c r="DAM58" s="131"/>
      <c r="DAN58" s="131"/>
      <c r="DAO58" s="131"/>
      <c r="DAP58" s="131"/>
      <c r="DAQ58" s="131"/>
      <c r="DAR58" s="131"/>
      <c r="DAS58" s="131"/>
      <c r="DAT58" s="131"/>
      <c r="DAU58" s="131"/>
      <c r="DAV58" s="131"/>
      <c r="DAW58" s="131"/>
      <c r="DAX58" s="131"/>
      <c r="DAY58" s="131"/>
      <c r="DAZ58" s="131"/>
      <c r="DBA58" s="131"/>
      <c r="DBB58" s="131"/>
      <c r="DBC58" s="131"/>
      <c r="DBD58" s="131"/>
      <c r="DBE58" s="131"/>
      <c r="DBF58" s="131"/>
      <c r="DBG58" s="131"/>
      <c r="DBH58" s="131"/>
      <c r="DBI58" s="131"/>
      <c r="DBJ58" s="131"/>
      <c r="DBK58" s="131"/>
      <c r="DBL58" s="131"/>
      <c r="DBM58" s="131"/>
      <c r="DBN58" s="131"/>
      <c r="DBO58" s="131"/>
      <c r="DBP58" s="131"/>
      <c r="DBQ58" s="131"/>
      <c r="DBR58" s="131"/>
      <c r="DBS58" s="131"/>
      <c r="DBT58" s="131"/>
      <c r="DBU58" s="131"/>
      <c r="DBV58" s="131"/>
      <c r="DBW58" s="131"/>
      <c r="DBX58" s="131"/>
      <c r="DBY58" s="131"/>
      <c r="DBZ58" s="131"/>
      <c r="DCA58" s="131"/>
      <c r="DCB58" s="131"/>
      <c r="DCC58" s="131"/>
      <c r="DCD58" s="131"/>
      <c r="DCE58" s="131"/>
      <c r="DCF58" s="131"/>
      <c r="DCG58" s="131"/>
      <c r="DCH58" s="131"/>
      <c r="DCI58" s="131"/>
      <c r="DCJ58" s="131"/>
      <c r="DCK58" s="131"/>
      <c r="DCL58" s="131"/>
      <c r="DCM58" s="131"/>
      <c r="DCN58" s="131"/>
      <c r="DCO58" s="131"/>
      <c r="DCP58" s="131"/>
      <c r="DCQ58" s="131"/>
      <c r="DCR58" s="131"/>
      <c r="DCS58" s="131"/>
      <c r="DCT58" s="131"/>
      <c r="DCU58" s="131"/>
      <c r="DCV58" s="131"/>
      <c r="DCW58" s="131"/>
      <c r="DCX58" s="131"/>
      <c r="DCY58" s="131"/>
      <c r="DCZ58" s="131"/>
      <c r="DDA58" s="131"/>
      <c r="DDB58" s="131"/>
      <c r="DDC58" s="131"/>
      <c r="DDD58" s="131"/>
      <c r="DDE58" s="131"/>
      <c r="DDF58" s="131"/>
      <c r="DDG58" s="131"/>
      <c r="DDH58" s="131"/>
      <c r="DDI58" s="131"/>
      <c r="DDJ58" s="131"/>
      <c r="DDK58" s="131"/>
      <c r="DDL58" s="131"/>
      <c r="DDM58" s="131"/>
      <c r="DDN58" s="131"/>
      <c r="DDO58" s="131"/>
      <c r="DDP58" s="131"/>
      <c r="DDQ58" s="131"/>
      <c r="DDR58" s="131"/>
      <c r="DDS58" s="131"/>
      <c r="DDT58" s="131"/>
      <c r="DDU58" s="131"/>
      <c r="DDV58" s="131"/>
      <c r="DDW58" s="131"/>
      <c r="DDX58" s="131"/>
      <c r="DDY58" s="131"/>
      <c r="DDZ58" s="131"/>
      <c r="DEA58" s="131"/>
      <c r="DEB58" s="131"/>
      <c r="DEC58" s="131"/>
      <c r="DED58" s="131"/>
      <c r="DEE58" s="131"/>
      <c r="DEF58" s="131"/>
      <c r="DEG58" s="131"/>
      <c r="DEH58" s="131"/>
      <c r="DEI58" s="131"/>
      <c r="DEJ58" s="131"/>
      <c r="DEK58" s="131"/>
      <c r="DEL58" s="131"/>
      <c r="DEM58" s="131"/>
      <c r="DEN58" s="131"/>
      <c r="DEO58" s="131"/>
      <c r="DEP58" s="131"/>
      <c r="DEQ58" s="131"/>
      <c r="DER58" s="131"/>
      <c r="DES58" s="131"/>
      <c r="DET58" s="131"/>
      <c r="DEU58" s="131"/>
      <c r="DEV58" s="131"/>
      <c r="DEW58" s="131"/>
      <c r="DEX58" s="131"/>
      <c r="DEY58" s="131"/>
      <c r="DEZ58" s="131"/>
      <c r="DFA58" s="131"/>
      <c r="DFB58" s="131"/>
      <c r="DFC58" s="131"/>
      <c r="DFD58" s="131"/>
      <c r="DFE58" s="131"/>
      <c r="DFF58" s="131"/>
      <c r="DFG58" s="131"/>
      <c r="DFH58" s="131"/>
      <c r="DFI58" s="131"/>
      <c r="DFJ58" s="131"/>
      <c r="DFK58" s="131"/>
      <c r="DFL58" s="131"/>
      <c r="DFM58" s="131"/>
      <c r="DFN58" s="131"/>
      <c r="DFO58" s="131"/>
      <c r="DFP58" s="131"/>
      <c r="DFQ58" s="131"/>
      <c r="DFR58" s="131"/>
      <c r="DFS58" s="131"/>
      <c r="DFT58" s="131"/>
      <c r="DFU58" s="131"/>
      <c r="DFV58" s="131"/>
      <c r="DFW58" s="131"/>
      <c r="DFX58" s="131"/>
      <c r="DFY58" s="131"/>
      <c r="DFZ58" s="131"/>
      <c r="DGA58" s="131"/>
      <c r="DGB58" s="131"/>
      <c r="DGC58" s="131"/>
      <c r="DGD58" s="131"/>
      <c r="DGE58" s="131"/>
      <c r="DGF58" s="131"/>
      <c r="DGG58" s="131"/>
      <c r="DGH58" s="131"/>
      <c r="DGI58" s="131"/>
      <c r="DGJ58" s="131"/>
      <c r="DGK58" s="131"/>
      <c r="DGL58" s="131"/>
      <c r="DGM58" s="131"/>
      <c r="DGN58" s="131"/>
      <c r="DGO58" s="131"/>
      <c r="DGP58" s="131"/>
      <c r="DGQ58" s="131"/>
      <c r="DGR58" s="131"/>
      <c r="DGS58" s="131"/>
      <c r="DGT58" s="131"/>
      <c r="DGU58" s="131"/>
      <c r="DGV58" s="131"/>
      <c r="DGW58" s="131"/>
      <c r="DGX58" s="131"/>
      <c r="DGY58" s="131"/>
      <c r="DGZ58" s="131"/>
      <c r="DHA58" s="131"/>
      <c r="DHB58" s="131"/>
      <c r="DHC58" s="131"/>
      <c r="DHD58" s="131"/>
      <c r="DHE58" s="131"/>
      <c r="DHF58" s="131"/>
      <c r="DHG58" s="131"/>
      <c r="DHH58" s="131"/>
      <c r="DHI58" s="131"/>
      <c r="DHJ58" s="131"/>
      <c r="DHK58" s="131"/>
      <c r="DHL58" s="131"/>
      <c r="DHM58" s="131"/>
      <c r="DHN58" s="131"/>
      <c r="DHO58" s="131"/>
      <c r="DHP58" s="131"/>
      <c r="DHQ58" s="131"/>
      <c r="DHR58" s="131"/>
      <c r="DHS58" s="131"/>
      <c r="DHT58" s="131"/>
      <c r="DHU58" s="131"/>
      <c r="DHV58" s="131"/>
      <c r="DHW58" s="131"/>
      <c r="DHX58" s="131"/>
      <c r="DHY58" s="131"/>
      <c r="DHZ58" s="131"/>
      <c r="DIA58" s="131"/>
      <c r="DIB58" s="131"/>
      <c r="DIC58" s="131"/>
      <c r="DID58" s="131"/>
      <c r="DIE58" s="131"/>
      <c r="DIF58" s="131"/>
      <c r="DIG58" s="131"/>
      <c r="DIH58" s="131"/>
      <c r="DII58" s="131"/>
      <c r="DIJ58" s="131"/>
      <c r="DIK58" s="131"/>
      <c r="DIL58" s="131"/>
      <c r="DIM58" s="131"/>
      <c r="DIN58" s="131"/>
      <c r="DIO58" s="131"/>
      <c r="DIP58" s="131"/>
      <c r="DIQ58" s="131"/>
      <c r="DIR58" s="131"/>
      <c r="DIS58" s="131"/>
      <c r="DIT58" s="131"/>
      <c r="DIU58" s="131"/>
      <c r="DIV58" s="131"/>
      <c r="DIW58" s="131"/>
      <c r="DIX58" s="131"/>
      <c r="DIY58" s="131"/>
      <c r="DIZ58" s="131"/>
      <c r="DJA58" s="131"/>
      <c r="DJB58" s="131"/>
      <c r="DJC58" s="131"/>
      <c r="DJD58" s="131"/>
      <c r="DJE58" s="131"/>
      <c r="DJF58" s="131"/>
      <c r="DJG58" s="131"/>
      <c r="DJH58" s="131"/>
      <c r="DJI58" s="131"/>
      <c r="DJJ58" s="131"/>
      <c r="DJK58" s="131"/>
      <c r="DJL58" s="131"/>
      <c r="DJM58" s="131"/>
      <c r="DJN58" s="131"/>
      <c r="DJO58" s="131"/>
      <c r="DJP58" s="131"/>
      <c r="DJQ58" s="131"/>
      <c r="DJR58" s="131"/>
      <c r="DJS58" s="131"/>
      <c r="DJT58" s="131"/>
      <c r="DJU58" s="131"/>
      <c r="DJV58" s="131"/>
      <c r="DJW58" s="131"/>
      <c r="DJX58" s="131"/>
      <c r="DJY58" s="131"/>
      <c r="DJZ58" s="131"/>
      <c r="DKA58" s="131"/>
      <c r="DKB58" s="131"/>
      <c r="DKC58" s="131"/>
      <c r="DKD58" s="131"/>
      <c r="DKE58" s="131"/>
      <c r="DKF58" s="131"/>
      <c r="DKG58" s="131"/>
      <c r="DKH58" s="131"/>
      <c r="DKI58" s="131"/>
      <c r="DKJ58" s="131"/>
      <c r="DKK58" s="131"/>
      <c r="DKL58" s="131"/>
      <c r="DKM58" s="131"/>
      <c r="DKN58" s="131"/>
      <c r="DKO58" s="131"/>
      <c r="DKP58" s="131"/>
      <c r="DKQ58" s="131"/>
      <c r="DKR58" s="131"/>
      <c r="DKS58" s="131"/>
      <c r="DKT58" s="131"/>
      <c r="DKU58" s="131"/>
      <c r="DKV58" s="131"/>
      <c r="DKW58" s="131"/>
      <c r="DKX58" s="131"/>
      <c r="DKY58" s="131"/>
      <c r="DKZ58" s="131"/>
      <c r="DLA58" s="131"/>
      <c r="DLB58" s="131"/>
      <c r="DLC58" s="131"/>
      <c r="DLD58" s="131"/>
      <c r="DLE58" s="131"/>
      <c r="DLF58" s="131"/>
      <c r="DLG58" s="131"/>
      <c r="DLH58" s="131"/>
      <c r="DLI58" s="131"/>
      <c r="DLJ58" s="131"/>
      <c r="DLK58" s="131"/>
      <c r="DLL58" s="131"/>
      <c r="DLM58" s="131"/>
      <c r="DLN58" s="131"/>
      <c r="DLO58" s="131"/>
      <c r="DLP58" s="131"/>
      <c r="DLQ58" s="131"/>
      <c r="DLR58" s="131"/>
      <c r="DLS58" s="131"/>
      <c r="DLT58" s="131"/>
      <c r="DLU58" s="131"/>
      <c r="DLV58" s="131"/>
      <c r="DLW58" s="131"/>
      <c r="DLX58" s="131"/>
      <c r="DLY58" s="131"/>
      <c r="DLZ58" s="131"/>
      <c r="DMA58" s="131"/>
      <c r="DMB58" s="131"/>
      <c r="DMC58" s="131"/>
      <c r="DMD58" s="131"/>
      <c r="DME58" s="131"/>
      <c r="DMF58" s="131"/>
      <c r="DMG58" s="131"/>
      <c r="DMH58" s="131"/>
      <c r="DMI58" s="131"/>
      <c r="DMJ58" s="131"/>
      <c r="DMK58" s="131"/>
      <c r="DML58" s="131"/>
      <c r="DMM58" s="131"/>
      <c r="DMN58" s="131"/>
      <c r="DMO58" s="131"/>
      <c r="DMP58" s="131"/>
      <c r="DMQ58" s="131"/>
      <c r="DMR58" s="131"/>
      <c r="DMS58" s="131"/>
      <c r="DMT58" s="131"/>
      <c r="DMU58" s="131"/>
      <c r="DMV58" s="131"/>
      <c r="DMW58" s="131"/>
      <c r="DMX58" s="131"/>
      <c r="DMY58" s="131"/>
      <c r="DMZ58" s="131"/>
      <c r="DNA58" s="131"/>
      <c r="DNB58" s="131"/>
      <c r="DNC58" s="131"/>
      <c r="DND58" s="131"/>
      <c r="DNE58" s="131"/>
      <c r="DNF58" s="131"/>
      <c r="DNG58" s="131"/>
      <c r="DNH58" s="131"/>
      <c r="DNI58" s="131"/>
      <c r="DNJ58" s="131"/>
      <c r="DNK58" s="131"/>
      <c r="DNL58" s="131"/>
      <c r="DNM58" s="131"/>
      <c r="DNN58" s="131"/>
      <c r="DNO58" s="131"/>
      <c r="DNP58" s="131"/>
      <c r="DNQ58" s="131"/>
      <c r="DNR58" s="131"/>
      <c r="DNS58" s="131"/>
      <c r="DNT58" s="131"/>
      <c r="DNU58" s="131"/>
      <c r="DNV58" s="131"/>
      <c r="DNW58" s="131"/>
      <c r="DNX58" s="131"/>
      <c r="DNY58" s="131"/>
      <c r="DNZ58" s="131"/>
      <c r="DOA58" s="131"/>
      <c r="DOB58" s="131"/>
      <c r="DOC58" s="131"/>
      <c r="DOD58" s="131"/>
      <c r="DOE58" s="131"/>
      <c r="DOF58" s="131"/>
      <c r="DOG58" s="131"/>
      <c r="DOH58" s="131"/>
      <c r="DOI58" s="131"/>
      <c r="DOJ58" s="131"/>
      <c r="DOK58" s="131"/>
      <c r="DOL58" s="131"/>
      <c r="DOM58" s="131"/>
      <c r="DON58" s="131"/>
      <c r="DOO58" s="131"/>
      <c r="DOP58" s="131"/>
      <c r="DOQ58" s="131"/>
      <c r="DOR58" s="131"/>
      <c r="DOS58" s="131"/>
      <c r="DOT58" s="131"/>
      <c r="DOU58" s="131"/>
      <c r="DOV58" s="131"/>
      <c r="DOW58" s="131"/>
      <c r="DOX58" s="131"/>
      <c r="DOY58" s="131"/>
      <c r="DOZ58" s="131"/>
      <c r="DPA58" s="131"/>
      <c r="DPB58" s="131"/>
      <c r="DPC58" s="131"/>
      <c r="DPD58" s="131"/>
      <c r="DPE58" s="131"/>
      <c r="DPF58" s="131"/>
      <c r="DPG58" s="131"/>
      <c r="DPH58" s="131"/>
      <c r="DPI58" s="131"/>
      <c r="DPJ58" s="131"/>
      <c r="DPK58" s="131"/>
      <c r="DPL58" s="131"/>
      <c r="DPM58" s="131"/>
      <c r="DPN58" s="131"/>
      <c r="DPO58" s="131"/>
      <c r="DPP58" s="131"/>
      <c r="DPQ58" s="131"/>
      <c r="DPR58" s="131"/>
      <c r="DPS58" s="131"/>
      <c r="DPT58" s="131"/>
      <c r="DPU58" s="131"/>
      <c r="DPV58" s="131"/>
      <c r="DPW58" s="131"/>
      <c r="DPX58" s="131"/>
      <c r="DPY58" s="131"/>
      <c r="DPZ58" s="131"/>
      <c r="DQA58" s="131"/>
      <c r="DQB58" s="131"/>
      <c r="DQC58" s="131"/>
      <c r="DQD58" s="131"/>
      <c r="DQE58" s="131"/>
      <c r="DQF58" s="131"/>
      <c r="DQG58" s="131"/>
      <c r="DQH58" s="131"/>
      <c r="DQI58" s="131"/>
      <c r="DQJ58" s="131"/>
      <c r="DQK58" s="131"/>
      <c r="DQL58" s="131"/>
      <c r="DQM58" s="131"/>
      <c r="DQN58" s="131"/>
      <c r="DQO58" s="131"/>
      <c r="DQP58" s="131"/>
      <c r="DQQ58" s="131"/>
      <c r="DQR58" s="131"/>
      <c r="DQS58" s="131"/>
      <c r="DQT58" s="131"/>
      <c r="DQU58" s="131"/>
      <c r="DQV58" s="131"/>
      <c r="DQW58" s="131"/>
      <c r="DQX58" s="131"/>
      <c r="DQY58" s="131"/>
      <c r="DQZ58" s="131"/>
      <c r="DRA58" s="131"/>
      <c r="DRB58" s="131"/>
      <c r="DRC58" s="131"/>
      <c r="DRD58" s="131"/>
      <c r="DRE58" s="131"/>
      <c r="DRF58" s="131"/>
      <c r="DRG58" s="131"/>
      <c r="DRH58" s="131"/>
      <c r="DRI58" s="131"/>
      <c r="DRJ58" s="131"/>
      <c r="DRK58" s="131"/>
      <c r="DRL58" s="131"/>
      <c r="DRM58" s="131"/>
      <c r="DRN58" s="131"/>
      <c r="DRO58" s="131"/>
      <c r="DRP58" s="131"/>
      <c r="DRQ58" s="131"/>
      <c r="DRR58" s="131"/>
      <c r="DRS58" s="131"/>
      <c r="DRT58" s="131"/>
      <c r="DRU58" s="131"/>
      <c r="DRV58" s="131"/>
      <c r="DRW58" s="131"/>
      <c r="DRX58" s="131"/>
      <c r="DRY58" s="131"/>
      <c r="DRZ58" s="131"/>
      <c r="DSA58" s="131"/>
      <c r="DSB58" s="131"/>
      <c r="DSC58" s="131"/>
      <c r="DSD58" s="131"/>
      <c r="DSE58" s="131"/>
      <c r="DSF58" s="131"/>
      <c r="DSG58" s="131"/>
      <c r="DSH58" s="131"/>
      <c r="DSI58" s="131"/>
      <c r="DSJ58" s="131"/>
      <c r="DSK58" s="131"/>
      <c r="DSL58" s="131"/>
      <c r="DSM58" s="131"/>
      <c r="DSN58" s="131"/>
      <c r="DSO58" s="131"/>
      <c r="DSP58" s="131"/>
      <c r="DSQ58" s="131"/>
      <c r="DSR58" s="131"/>
      <c r="DSS58" s="131"/>
      <c r="DST58" s="131"/>
      <c r="DSU58" s="131"/>
      <c r="DSV58" s="131"/>
      <c r="DSW58" s="131"/>
      <c r="DSX58" s="131"/>
      <c r="DSY58" s="131"/>
      <c r="DSZ58" s="131"/>
      <c r="DTA58" s="131"/>
      <c r="DTB58" s="131"/>
      <c r="DTC58" s="131"/>
      <c r="DTD58" s="131"/>
      <c r="DTE58" s="131"/>
      <c r="DTF58" s="131"/>
      <c r="DTG58" s="131"/>
      <c r="DTH58" s="131"/>
      <c r="DTI58" s="131"/>
      <c r="DTJ58" s="131"/>
      <c r="DTK58" s="131"/>
      <c r="DTL58" s="131"/>
      <c r="DTM58" s="131"/>
      <c r="DTN58" s="131"/>
      <c r="DTO58" s="131"/>
      <c r="DTP58" s="131"/>
      <c r="DTQ58" s="131"/>
      <c r="DTR58" s="131"/>
      <c r="DTS58" s="131"/>
      <c r="DTT58" s="131"/>
      <c r="DTU58" s="131"/>
      <c r="DTV58" s="131"/>
      <c r="DTW58" s="131"/>
      <c r="DTX58" s="131"/>
      <c r="DTY58" s="131"/>
      <c r="DTZ58" s="131"/>
      <c r="DUA58" s="131"/>
      <c r="DUB58" s="131"/>
      <c r="DUC58" s="131"/>
      <c r="DUD58" s="131"/>
      <c r="DUE58" s="131"/>
      <c r="DUF58" s="131"/>
      <c r="DUG58" s="131"/>
      <c r="DUH58" s="131"/>
      <c r="DUI58" s="131"/>
      <c r="DUJ58" s="131"/>
      <c r="DUK58" s="131"/>
      <c r="DUL58" s="131"/>
      <c r="DUM58" s="131"/>
      <c r="DUN58" s="131"/>
      <c r="DUO58" s="131"/>
      <c r="DUP58" s="131"/>
      <c r="DUQ58" s="131"/>
      <c r="DUR58" s="131"/>
      <c r="DUS58" s="131"/>
      <c r="DUT58" s="131"/>
      <c r="DUU58" s="131"/>
      <c r="DUV58" s="131"/>
      <c r="DUW58" s="131"/>
      <c r="DUX58" s="131"/>
      <c r="DUY58" s="131"/>
      <c r="DUZ58" s="131"/>
      <c r="DVA58" s="131"/>
      <c r="DVB58" s="131"/>
      <c r="DVC58" s="131"/>
      <c r="DVD58" s="131"/>
      <c r="DVE58" s="131"/>
      <c r="DVF58" s="131"/>
      <c r="DVG58" s="131"/>
      <c r="DVH58" s="131"/>
      <c r="DVI58" s="131"/>
      <c r="DVJ58" s="131"/>
      <c r="DVK58" s="131"/>
      <c r="DVL58" s="131"/>
      <c r="DVM58" s="131"/>
      <c r="DVN58" s="131"/>
      <c r="DVO58" s="131"/>
      <c r="DVP58" s="131"/>
      <c r="DVQ58" s="131"/>
      <c r="DVR58" s="131"/>
      <c r="DVS58" s="131"/>
      <c r="DVT58" s="131"/>
      <c r="DVU58" s="131"/>
      <c r="DVV58" s="131"/>
      <c r="DVW58" s="131"/>
      <c r="DVX58" s="131"/>
      <c r="DVY58" s="131"/>
      <c r="DVZ58" s="131"/>
      <c r="DWA58" s="131"/>
      <c r="DWB58" s="131"/>
      <c r="DWC58" s="131"/>
      <c r="DWD58" s="131"/>
      <c r="DWE58" s="131"/>
      <c r="DWF58" s="131"/>
      <c r="DWG58" s="131"/>
      <c r="DWH58" s="131"/>
      <c r="DWI58" s="131"/>
      <c r="DWJ58" s="131"/>
      <c r="DWK58" s="131"/>
      <c r="DWL58" s="131"/>
      <c r="DWM58" s="131"/>
      <c r="DWN58" s="131"/>
      <c r="DWO58" s="131"/>
      <c r="DWP58" s="131"/>
      <c r="DWQ58" s="131"/>
      <c r="DWR58" s="131"/>
      <c r="DWS58" s="131"/>
      <c r="DWT58" s="131"/>
      <c r="DWU58" s="131"/>
      <c r="DWV58" s="131"/>
      <c r="DWW58" s="131"/>
      <c r="DWX58" s="131"/>
      <c r="DWY58" s="131"/>
      <c r="DWZ58" s="131"/>
      <c r="DXA58" s="131"/>
      <c r="DXB58" s="131"/>
      <c r="DXC58" s="131"/>
      <c r="DXD58" s="131"/>
      <c r="DXE58" s="131"/>
      <c r="DXF58" s="131"/>
      <c r="DXG58" s="131"/>
      <c r="DXH58" s="131"/>
      <c r="DXI58" s="131"/>
      <c r="DXJ58" s="131"/>
      <c r="DXK58" s="131"/>
      <c r="DXL58" s="131"/>
      <c r="DXM58" s="131"/>
      <c r="DXN58" s="131"/>
      <c r="DXO58" s="131"/>
      <c r="DXP58" s="131"/>
      <c r="DXQ58" s="131"/>
      <c r="DXR58" s="131"/>
      <c r="DXS58" s="131"/>
      <c r="DXT58" s="131"/>
      <c r="DXU58" s="131"/>
      <c r="DXV58" s="131"/>
      <c r="DXW58" s="131"/>
      <c r="DXX58" s="131"/>
      <c r="DXY58" s="131"/>
      <c r="DXZ58" s="131"/>
      <c r="DYA58" s="131"/>
      <c r="DYB58" s="131"/>
      <c r="DYC58" s="131"/>
      <c r="DYD58" s="131"/>
      <c r="DYE58" s="131"/>
      <c r="DYF58" s="131"/>
      <c r="DYG58" s="131"/>
      <c r="DYH58" s="131"/>
      <c r="DYI58" s="131"/>
      <c r="DYJ58" s="131"/>
      <c r="DYK58" s="131"/>
      <c r="DYL58" s="131"/>
      <c r="DYM58" s="131"/>
      <c r="DYN58" s="131"/>
      <c r="DYO58" s="131"/>
      <c r="DYP58" s="131"/>
      <c r="DYQ58" s="131"/>
      <c r="DYR58" s="131"/>
      <c r="DYS58" s="131"/>
      <c r="DYT58" s="131"/>
      <c r="DYU58" s="131"/>
      <c r="DYV58" s="131"/>
      <c r="DYW58" s="131"/>
      <c r="DYX58" s="131"/>
      <c r="DYY58" s="131"/>
      <c r="DYZ58" s="131"/>
      <c r="DZA58" s="131"/>
      <c r="DZB58" s="131"/>
      <c r="DZC58" s="131"/>
      <c r="DZD58" s="131"/>
      <c r="DZE58" s="131"/>
      <c r="DZF58" s="131"/>
      <c r="DZG58" s="131"/>
      <c r="DZH58" s="131"/>
      <c r="DZI58" s="131"/>
      <c r="DZJ58" s="131"/>
      <c r="DZK58" s="131"/>
      <c r="DZL58" s="131"/>
      <c r="DZM58" s="131"/>
      <c r="DZN58" s="131"/>
      <c r="DZO58" s="131"/>
      <c r="DZP58" s="131"/>
      <c r="DZQ58" s="131"/>
      <c r="DZR58" s="131"/>
      <c r="DZS58" s="131"/>
      <c r="DZT58" s="131"/>
      <c r="DZU58" s="131"/>
      <c r="DZV58" s="131"/>
      <c r="DZW58" s="131"/>
      <c r="DZX58" s="131"/>
      <c r="DZY58" s="131"/>
      <c r="DZZ58" s="131"/>
      <c r="EAA58" s="131"/>
      <c r="EAB58" s="131"/>
      <c r="EAC58" s="131"/>
      <c r="EAD58" s="131"/>
      <c r="EAE58" s="131"/>
      <c r="EAF58" s="131"/>
      <c r="EAG58" s="131"/>
      <c r="EAH58" s="131"/>
      <c r="EAI58" s="131"/>
      <c r="EAJ58" s="131"/>
      <c r="EAK58" s="131"/>
      <c r="EAL58" s="131"/>
      <c r="EAM58" s="131"/>
      <c r="EAN58" s="131"/>
      <c r="EAO58" s="131"/>
      <c r="EAP58" s="131"/>
      <c r="EAQ58" s="131"/>
      <c r="EAR58" s="131"/>
      <c r="EAS58" s="131"/>
      <c r="EAT58" s="131"/>
      <c r="EAU58" s="131"/>
      <c r="EAV58" s="131"/>
      <c r="EAW58" s="131"/>
      <c r="EAX58" s="131"/>
      <c r="EAY58" s="131"/>
      <c r="EAZ58" s="131"/>
      <c r="EBA58" s="131"/>
      <c r="EBB58" s="131"/>
      <c r="EBC58" s="131"/>
      <c r="EBD58" s="131"/>
      <c r="EBE58" s="131"/>
      <c r="EBF58" s="131"/>
      <c r="EBG58" s="131"/>
      <c r="EBH58" s="131"/>
      <c r="EBI58" s="131"/>
      <c r="EBJ58" s="131"/>
      <c r="EBK58" s="131"/>
      <c r="EBL58" s="131"/>
      <c r="EBM58" s="131"/>
      <c r="EBN58" s="131"/>
      <c r="EBO58" s="131"/>
      <c r="EBP58" s="131"/>
      <c r="EBQ58" s="131"/>
      <c r="EBR58" s="131"/>
      <c r="EBS58" s="131"/>
      <c r="EBT58" s="131"/>
      <c r="EBU58" s="131"/>
      <c r="EBV58" s="131"/>
      <c r="EBW58" s="131"/>
      <c r="EBX58" s="131"/>
      <c r="EBY58" s="131"/>
      <c r="EBZ58" s="131"/>
      <c r="ECA58" s="131"/>
      <c r="ECB58" s="131"/>
      <c r="ECC58" s="131"/>
      <c r="ECD58" s="131"/>
      <c r="ECE58" s="131"/>
      <c r="ECF58" s="131"/>
      <c r="ECG58" s="131"/>
      <c r="ECH58" s="131"/>
      <c r="ECI58" s="131"/>
      <c r="ECJ58" s="131"/>
      <c r="ECK58" s="131"/>
      <c r="ECL58" s="131"/>
      <c r="ECM58" s="131"/>
      <c r="ECN58" s="131"/>
      <c r="ECO58" s="131"/>
      <c r="ECP58" s="131"/>
      <c r="ECQ58" s="131"/>
      <c r="ECR58" s="131"/>
      <c r="ECS58" s="131"/>
      <c r="ECT58" s="131"/>
      <c r="ECU58" s="131"/>
      <c r="ECV58" s="131"/>
      <c r="ECW58" s="131"/>
      <c r="ECX58" s="131"/>
      <c r="ECY58" s="131"/>
      <c r="ECZ58" s="131"/>
      <c r="EDA58" s="131"/>
      <c r="EDB58" s="131"/>
      <c r="EDC58" s="131"/>
      <c r="EDD58" s="131"/>
      <c r="EDE58" s="131"/>
      <c r="EDF58" s="131"/>
      <c r="EDG58" s="131"/>
      <c r="EDH58" s="131"/>
      <c r="EDI58" s="131"/>
      <c r="EDJ58" s="131"/>
      <c r="EDK58" s="131"/>
      <c r="EDL58" s="131"/>
      <c r="EDM58" s="131"/>
      <c r="EDN58" s="131"/>
      <c r="EDO58" s="131"/>
      <c r="EDP58" s="131"/>
      <c r="EDQ58" s="131"/>
      <c r="EDR58" s="131"/>
      <c r="EDS58" s="131"/>
      <c r="EDT58" s="131"/>
      <c r="EDU58" s="131"/>
      <c r="EDV58" s="131"/>
      <c r="EDW58" s="131"/>
      <c r="EDX58" s="131"/>
      <c r="EDY58" s="131"/>
      <c r="EDZ58" s="131"/>
      <c r="EEA58" s="131"/>
      <c r="EEB58" s="131"/>
      <c r="EEC58" s="131"/>
      <c r="EED58" s="131"/>
      <c r="EEE58" s="131"/>
      <c r="EEF58" s="131"/>
      <c r="EEG58" s="131"/>
      <c r="EEH58" s="131"/>
      <c r="EEI58" s="131"/>
      <c r="EEJ58" s="131"/>
      <c r="EEK58" s="131"/>
      <c r="EEL58" s="131"/>
      <c r="EEM58" s="131"/>
      <c r="EEN58" s="131"/>
      <c r="EEO58" s="131"/>
      <c r="EEP58" s="131"/>
      <c r="EEQ58" s="131"/>
      <c r="EER58" s="131"/>
      <c r="EES58" s="131"/>
      <c r="EET58" s="131"/>
      <c r="EEU58" s="131"/>
      <c r="EEV58" s="131"/>
      <c r="EEW58" s="131"/>
      <c r="EEX58" s="131"/>
      <c r="EEY58" s="131"/>
      <c r="EEZ58" s="131"/>
      <c r="EFA58" s="131"/>
      <c r="EFB58" s="131"/>
      <c r="EFC58" s="131"/>
      <c r="EFD58" s="131"/>
      <c r="EFE58" s="131"/>
      <c r="EFF58" s="131"/>
      <c r="EFG58" s="131"/>
      <c r="EFH58" s="131"/>
      <c r="EFI58" s="131"/>
      <c r="EFJ58" s="131"/>
      <c r="EFK58" s="131"/>
      <c r="EFL58" s="131"/>
      <c r="EFM58" s="131"/>
      <c r="EFN58" s="131"/>
      <c r="EFO58" s="131"/>
      <c r="EFP58" s="131"/>
      <c r="EFQ58" s="131"/>
      <c r="EFR58" s="131"/>
      <c r="EFS58" s="131"/>
      <c r="EFT58" s="131"/>
      <c r="EFU58" s="131"/>
      <c r="EFV58" s="131"/>
      <c r="EFW58" s="131"/>
      <c r="EFX58" s="131"/>
      <c r="EFY58" s="131"/>
      <c r="EFZ58" s="131"/>
      <c r="EGA58" s="131"/>
      <c r="EGB58" s="131"/>
      <c r="EGC58" s="131"/>
      <c r="EGD58" s="131"/>
      <c r="EGE58" s="131"/>
      <c r="EGF58" s="131"/>
      <c r="EGG58" s="131"/>
      <c r="EGH58" s="131"/>
      <c r="EGI58" s="131"/>
      <c r="EGJ58" s="131"/>
      <c r="EGK58" s="131"/>
      <c r="EGL58" s="131"/>
      <c r="EGM58" s="131"/>
      <c r="EGN58" s="131"/>
      <c r="EGO58" s="131"/>
      <c r="EGP58" s="131"/>
      <c r="EGQ58" s="131"/>
      <c r="EGR58" s="131"/>
      <c r="EGS58" s="131"/>
      <c r="EGT58" s="131"/>
      <c r="EGU58" s="131"/>
      <c r="EGV58" s="131"/>
      <c r="EGW58" s="131"/>
      <c r="EGX58" s="131"/>
      <c r="EGY58" s="131"/>
      <c r="EGZ58" s="131"/>
      <c r="EHA58" s="131"/>
      <c r="EHB58" s="131"/>
      <c r="EHC58" s="131"/>
      <c r="EHD58" s="131"/>
      <c r="EHE58" s="131"/>
      <c r="EHF58" s="131"/>
      <c r="EHG58" s="131"/>
      <c r="EHH58" s="131"/>
      <c r="EHI58" s="131"/>
      <c r="EHJ58" s="131"/>
      <c r="EHK58" s="131"/>
      <c r="EHL58" s="131"/>
      <c r="EHM58" s="131"/>
      <c r="EHN58" s="131"/>
      <c r="EHO58" s="131"/>
      <c r="EHP58" s="131"/>
      <c r="EHQ58" s="131"/>
      <c r="EHR58" s="131"/>
      <c r="EHS58" s="131"/>
      <c r="EHT58" s="131"/>
      <c r="EHU58" s="131"/>
      <c r="EHV58" s="131"/>
      <c r="EHW58" s="131"/>
      <c r="EHX58" s="131"/>
      <c r="EHY58" s="131"/>
      <c r="EHZ58" s="131"/>
      <c r="EIA58" s="131"/>
      <c r="EIB58" s="131"/>
      <c r="EIC58" s="131"/>
      <c r="EID58" s="131"/>
      <c r="EIE58" s="131"/>
      <c r="EIF58" s="131"/>
      <c r="EIG58" s="131"/>
      <c r="EIH58" s="131"/>
      <c r="EII58" s="131"/>
      <c r="EIJ58" s="131"/>
      <c r="EIK58" s="131"/>
      <c r="EIL58" s="131"/>
      <c r="EIM58" s="131"/>
      <c r="EIN58" s="131"/>
      <c r="EIO58" s="131"/>
      <c r="EIP58" s="131"/>
      <c r="EIQ58" s="131"/>
      <c r="EIR58" s="131"/>
      <c r="EIS58" s="131"/>
      <c r="EIT58" s="131"/>
      <c r="EIU58" s="131"/>
      <c r="EIV58" s="131"/>
      <c r="EIW58" s="131"/>
      <c r="EIX58" s="131"/>
      <c r="EIY58" s="131"/>
      <c r="EIZ58" s="131"/>
      <c r="EJA58" s="131"/>
      <c r="EJB58" s="131"/>
      <c r="EJC58" s="131"/>
      <c r="EJD58" s="131"/>
      <c r="EJE58" s="131"/>
      <c r="EJF58" s="131"/>
      <c r="EJG58" s="131"/>
      <c r="EJH58" s="131"/>
      <c r="EJI58" s="131"/>
      <c r="EJJ58" s="131"/>
      <c r="EJK58" s="131"/>
      <c r="EJL58" s="131"/>
      <c r="EJM58" s="131"/>
      <c r="EJN58" s="131"/>
      <c r="EJO58" s="131"/>
      <c r="EJP58" s="131"/>
      <c r="EJQ58" s="131"/>
      <c r="EJR58" s="131"/>
      <c r="EJS58" s="131"/>
      <c r="EJT58" s="131"/>
      <c r="EJU58" s="131"/>
      <c r="EJV58" s="131"/>
      <c r="EJW58" s="131"/>
      <c r="EJX58" s="131"/>
      <c r="EJY58" s="131"/>
      <c r="EJZ58" s="131"/>
      <c r="EKA58" s="131"/>
      <c r="EKB58" s="131"/>
      <c r="EKC58" s="131"/>
      <c r="EKD58" s="131"/>
      <c r="EKE58" s="131"/>
      <c r="EKF58" s="131"/>
      <c r="EKG58" s="131"/>
      <c r="EKH58" s="131"/>
      <c r="EKI58" s="131"/>
      <c r="EKJ58" s="131"/>
      <c r="EKK58" s="131"/>
      <c r="EKL58" s="131"/>
      <c r="EKM58" s="131"/>
      <c r="EKN58" s="131"/>
      <c r="EKO58" s="131"/>
      <c r="EKP58" s="131"/>
      <c r="EKQ58" s="131"/>
      <c r="EKR58" s="131"/>
      <c r="EKS58" s="131"/>
      <c r="EKT58" s="131"/>
      <c r="EKU58" s="131"/>
      <c r="EKV58" s="131"/>
      <c r="EKW58" s="131"/>
      <c r="EKX58" s="131"/>
      <c r="EKY58" s="131"/>
      <c r="EKZ58" s="131"/>
      <c r="ELA58" s="131"/>
      <c r="ELB58" s="131"/>
      <c r="ELC58" s="131"/>
      <c r="ELD58" s="131"/>
      <c r="ELE58" s="131"/>
      <c r="ELF58" s="131"/>
      <c r="ELG58" s="131"/>
      <c r="ELH58" s="131"/>
      <c r="ELI58" s="131"/>
      <c r="ELJ58" s="131"/>
      <c r="ELK58" s="131"/>
      <c r="ELL58" s="131"/>
      <c r="ELM58" s="131"/>
      <c r="ELN58" s="131"/>
      <c r="ELO58" s="131"/>
      <c r="ELP58" s="131"/>
      <c r="ELQ58" s="131"/>
      <c r="ELR58" s="131"/>
      <c r="ELS58" s="131"/>
      <c r="ELT58" s="131"/>
      <c r="ELU58" s="131"/>
      <c r="ELV58" s="131"/>
      <c r="ELW58" s="131"/>
      <c r="ELX58" s="131"/>
      <c r="ELY58" s="131"/>
      <c r="ELZ58" s="131"/>
      <c r="EMA58" s="131"/>
      <c r="EMB58" s="131"/>
      <c r="EMC58" s="131"/>
      <c r="EMD58" s="131"/>
      <c r="EME58" s="131"/>
      <c r="EMF58" s="131"/>
      <c r="EMG58" s="131"/>
      <c r="EMH58" s="131"/>
      <c r="EMI58" s="131"/>
      <c r="EMJ58" s="131"/>
      <c r="EMK58" s="131"/>
      <c r="EML58" s="131"/>
      <c r="EMM58" s="131"/>
      <c r="EMN58" s="131"/>
      <c r="EMO58" s="131"/>
      <c r="EMP58" s="131"/>
      <c r="EMQ58" s="131"/>
      <c r="EMR58" s="131"/>
      <c r="EMS58" s="131"/>
      <c r="EMT58" s="131"/>
      <c r="EMU58" s="131"/>
      <c r="EMV58" s="131"/>
      <c r="EMW58" s="131"/>
      <c r="EMX58" s="131"/>
      <c r="EMY58" s="131"/>
      <c r="EMZ58" s="131"/>
      <c r="ENA58" s="131"/>
      <c r="ENB58" s="131"/>
      <c r="ENC58" s="131"/>
      <c r="END58" s="131"/>
      <c r="ENE58" s="131"/>
      <c r="ENF58" s="131"/>
      <c r="ENG58" s="131"/>
      <c r="ENH58" s="131"/>
      <c r="ENI58" s="131"/>
      <c r="ENJ58" s="131"/>
      <c r="ENK58" s="131"/>
      <c r="ENL58" s="131"/>
      <c r="ENM58" s="131"/>
      <c r="ENN58" s="131"/>
      <c r="ENO58" s="131"/>
      <c r="ENP58" s="131"/>
      <c r="ENQ58" s="131"/>
      <c r="ENR58" s="131"/>
      <c r="ENS58" s="131"/>
      <c r="ENT58" s="131"/>
      <c r="ENU58" s="131"/>
      <c r="ENV58" s="131"/>
      <c r="ENW58" s="131"/>
      <c r="ENX58" s="131"/>
      <c r="ENY58" s="131"/>
      <c r="ENZ58" s="131"/>
      <c r="EOA58" s="131"/>
      <c r="EOB58" s="131"/>
      <c r="EOC58" s="131"/>
      <c r="EOD58" s="131"/>
      <c r="EOE58" s="131"/>
      <c r="EOF58" s="131"/>
      <c r="EOG58" s="131"/>
      <c r="EOH58" s="131"/>
      <c r="EOI58" s="131"/>
      <c r="EOJ58" s="131"/>
      <c r="EOK58" s="131"/>
      <c r="EOL58" s="131"/>
      <c r="EOM58" s="131"/>
      <c r="EON58" s="131"/>
      <c r="EOO58" s="131"/>
      <c r="EOP58" s="131"/>
      <c r="EOQ58" s="131"/>
      <c r="EOR58" s="131"/>
      <c r="EOS58" s="131"/>
      <c r="EOT58" s="131"/>
      <c r="EOU58" s="131"/>
      <c r="EOV58" s="131"/>
      <c r="EOW58" s="131"/>
      <c r="EOX58" s="131"/>
      <c r="EOY58" s="131"/>
      <c r="EOZ58" s="131"/>
      <c r="EPA58" s="131"/>
      <c r="EPB58" s="131"/>
      <c r="EPC58" s="131"/>
      <c r="EPD58" s="131"/>
      <c r="EPE58" s="131"/>
      <c r="EPF58" s="131"/>
      <c r="EPG58" s="131"/>
      <c r="EPH58" s="131"/>
      <c r="EPI58" s="131"/>
      <c r="EPJ58" s="131"/>
      <c r="EPK58" s="131"/>
      <c r="EPL58" s="131"/>
      <c r="EPM58" s="131"/>
      <c r="EPN58" s="131"/>
      <c r="EPO58" s="131"/>
      <c r="EPP58" s="131"/>
      <c r="EPQ58" s="131"/>
      <c r="EPR58" s="131"/>
      <c r="EPS58" s="131"/>
      <c r="EPT58" s="131"/>
      <c r="EPU58" s="131"/>
      <c r="EPV58" s="131"/>
      <c r="EPW58" s="131"/>
      <c r="EPX58" s="131"/>
      <c r="EPY58" s="131"/>
      <c r="EPZ58" s="131"/>
      <c r="EQA58" s="131"/>
      <c r="EQB58" s="131"/>
      <c r="EQC58" s="131"/>
      <c r="EQD58" s="131"/>
      <c r="EQE58" s="131"/>
      <c r="EQF58" s="131"/>
      <c r="EQG58" s="131"/>
      <c r="EQH58" s="131"/>
      <c r="EQI58" s="131"/>
      <c r="EQJ58" s="131"/>
      <c r="EQK58" s="131"/>
      <c r="EQL58" s="131"/>
      <c r="EQM58" s="131"/>
      <c r="EQN58" s="131"/>
      <c r="EQO58" s="131"/>
      <c r="EQP58" s="131"/>
      <c r="EQQ58" s="131"/>
      <c r="EQR58" s="131"/>
      <c r="EQS58" s="131"/>
      <c r="EQT58" s="131"/>
      <c r="EQU58" s="131"/>
      <c r="EQV58" s="131"/>
      <c r="EQW58" s="131"/>
      <c r="EQX58" s="131"/>
      <c r="EQY58" s="131"/>
      <c r="EQZ58" s="131"/>
      <c r="ERA58" s="131"/>
      <c r="ERB58" s="131"/>
      <c r="ERC58" s="131"/>
      <c r="ERD58" s="131"/>
      <c r="ERE58" s="131"/>
      <c r="ERF58" s="131"/>
      <c r="ERG58" s="131"/>
      <c r="ERH58" s="131"/>
      <c r="ERI58" s="131"/>
      <c r="ERJ58" s="131"/>
      <c r="ERK58" s="131"/>
      <c r="ERL58" s="131"/>
      <c r="ERM58" s="131"/>
      <c r="ERN58" s="131"/>
      <c r="ERO58" s="131"/>
      <c r="ERP58" s="131"/>
      <c r="ERQ58" s="131"/>
      <c r="ERR58" s="131"/>
      <c r="ERS58" s="131"/>
      <c r="ERT58" s="131"/>
      <c r="ERU58" s="131"/>
      <c r="ERV58" s="131"/>
      <c r="ERW58" s="131"/>
      <c r="ERX58" s="131"/>
      <c r="ERY58" s="131"/>
      <c r="ERZ58" s="131"/>
      <c r="ESA58" s="131"/>
      <c r="ESB58" s="131"/>
      <c r="ESC58" s="131"/>
      <c r="ESD58" s="131"/>
      <c r="ESE58" s="131"/>
      <c r="ESF58" s="131"/>
      <c r="ESG58" s="131"/>
      <c r="ESH58" s="131"/>
      <c r="ESI58" s="131"/>
      <c r="ESJ58" s="131"/>
      <c r="ESK58" s="131"/>
      <c r="ESL58" s="131"/>
      <c r="ESM58" s="131"/>
      <c r="ESN58" s="131"/>
      <c r="ESO58" s="131"/>
      <c r="ESP58" s="131"/>
      <c r="ESQ58" s="131"/>
      <c r="ESR58" s="131"/>
      <c r="ESS58" s="131"/>
      <c r="EST58" s="131"/>
      <c r="ESU58" s="131"/>
      <c r="ESV58" s="131"/>
      <c r="ESW58" s="131"/>
      <c r="ESX58" s="131"/>
      <c r="ESY58" s="131"/>
      <c r="ESZ58" s="131"/>
      <c r="ETA58" s="131"/>
      <c r="ETB58" s="131"/>
      <c r="ETC58" s="131"/>
      <c r="ETD58" s="131"/>
      <c r="ETE58" s="131"/>
      <c r="ETF58" s="131"/>
      <c r="ETG58" s="131"/>
      <c r="ETH58" s="131"/>
      <c r="ETI58" s="131"/>
      <c r="ETJ58" s="131"/>
      <c r="ETK58" s="131"/>
      <c r="ETL58" s="131"/>
      <c r="ETM58" s="131"/>
      <c r="ETN58" s="131"/>
      <c r="ETO58" s="131"/>
      <c r="ETP58" s="131"/>
      <c r="ETQ58" s="131"/>
      <c r="ETR58" s="131"/>
      <c r="ETS58" s="131"/>
      <c r="ETT58" s="131"/>
      <c r="ETU58" s="131"/>
      <c r="ETV58" s="131"/>
      <c r="ETW58" s="131"/>
      <c r="ETX58" s="131"/>
      <c r="ETY58" s="131"/>
      <c r="ETZ58" s="131"/>
      <c r="EUA58" s="131"/>
      <c r="EUB58" s="131"/>
      <c r="EUC58" s="131"/>
      <c r="EUD58" s="131"/>
      <c r="EUE58" s="131"/>
      <c r="EUF58" s="131"/>
      <c r="EUG58" s="131"/>
      <c r="EUH58" s="131"/>
      <c r="EUI58" s="131"/>
      <c r="EUJ58" s="131"/>
      <c r="EUK58" s="131"/>
      <c r="EUL58" s="131"/>
      <c r="EUM58" s="131"/>
      <c r="EUN58" s="131"/>
      <c r="EUO58" s="131"/>
      <c r="EUP58" s="131"/>
      <c r="EUQ58" s="131"/>
      <c r="EUR58" s="131"/>
      <c r="EUS58" s="131"/>
      <c r="EUT58" s="131"/>
      <c r="EUU58" s="131"/>
      <c r="EUV58" s="131"/>
      <c r="EUW58" s="131"/>
      <c r="EUX58" s="131"/>
      <c r="EUY58" s="131"/>
      <c r="EUZ58" s="131"/>
      <c r="EVA58" s="131"/>
      <c r="EVB58" s="131"/>
      <c r="EVC58" s="131"/>
      <c r="EVD58" s="131"/>
      <c r="EVE58" s="131"/>
      <c r="EVF58" s="131"/>
      <c r="EVG58" s="131"/>
      <c r="EVH58" s="131"/>
      <c r="EVI58" s="131"/>
      <c r="EVJ58" s="131"/>
      <c r="EVK58" s="131"/>
      <c r="EVL58" s="131"/>
      <c r="EVM58" s="131"/>
      <c r="EVN58" s="131"/>
      <c r="EVO58" s="131"/>
      <c r="EVP58" s="131"/>
      <c r="EVQ58" s="131"/>
      <c r="EVR58" s="131"/>
      <c r="EVS58" s="131"/>
      <c r="EVT58" s="131"/>
      <c r="EVU58" s="131"/>
      <c r="EVV58" s="131"/>
      <c r="EVW58" s="131"/>
      <c r="EVX58" s="131"/>
      <c r="EVY58" s="131"/>
      <c r="EVZ58" s="131"/>
      <c r="EWA58" s="131"/>
      <c r="EWB58" s="131"/>
      <c r="EWC58" s="131"/>
      <c r="EWD58" s="131"/>
      <c r="EWE58" s="131"/>
      <c r="EWF58" s="131"/>
      <c r="EWG58" s="131"/>
      <c r="EWH58" s="131"/>
      <c r="EWI58" s="131"/>
      <c r="EWJ58" s="131"/>
      <c r="EWK58" s="131"/>
      <c r="EWL58" s="131"/>
      <c r="EWM58" s="131"/>
      <c r="EWN58" s="131"/>
      <c r="EWO58" s="131"/>
      <c r="EWP58" s="131"/>
      <c r="EWQ58" s="131"/>
      <c r="EWR58" s="131"/>
      <c r="EWS58" s="131"/>
      <c r="EWT58" s="131"/>
      <c r="EWU58" s="131"/>
      <c r="EWV58" s="131"/>
      <c r="EWW58" s="131"/>
      <c r="EWX58" s="131"/>
      <c r="EWY58" s="131"/>
      <c r="EWZ58" s="131"/>
      <c r="EXA58" s="131"/>
      <c r="EXB58" s="131"/>
      <c r="EXC58" s="131"/>
      <c r="EXD58" s="131"/>
      <c r="EXE58" s="131"/>
      <c r="EXF58" s="131"/>
      <c r="EXG58" s="131"/>
      <c r="EXH58" s="131"/>
      <c r="EXI58" s="131"/>
      <c r="EXJ58" s="131"/>
      <c r="EXK58" s="131"/>
      <c r="EXL58" s="131"/>
      <c r="EXM58" s="131"/>
      <c r="EXN58" s="131"/>
      <c r="EXO58" s="131"/>
      <c r="EXP58" s="131"/>
      <c r="EXQ58" s="131"/>
      <c r="EXR58" s="131"/>
      <c r="EXS58" s="131"/>
      <c r="EXT58" s="131"/>
      <c r="EXU58" s="131"/>
      <c r="EXV58" s="131"/>
      <c r="EXW58" s="131"/>
      <c r="EXX58" s="131"/>
      <c r="EXY58" s="131"/>
      <c r="EXZ58" s="131"/>
      <c r="EYA58" s="131"/>
      <c r="EYB58" s="131"/>
      <c r="EYC58" s="131"/>
      <c r="EYD58" s="131"/>
      <c r="EYE58" s="131"/>
      <c r="EYF58" s="131"/>
      <c r="EYG58" s="131"/>
      <c r="EYH58" s="131"/>
      <c r="EYI58" s="131"/>
      <c r="EYJ58" s="131"/>
      <c r="EYK58" s="131"/>
      <c r="EYL58" s="131"/>
      <c r="EYM58" s="131"/>
      <c r="EYN58" s="131"/>
      <c r="EYO58" s="131"/>
      <c r="EYP58" s="131"/>
      <c r="EYQ58" s="131"/>
      <c r="EYR58" s="131"/>
      <c r="EYS58" s="131"/>
      <c r="EYT58" s="131"/>
      <c r="EYU58" s="131"/>
      <c r="EYV58" s="131"/>
      <c r="EYW58" s="131"/>
      <c r="EYX58" s="131"/>
      <c r="EYY58" s="131"/>
      <c r="EYZ58" s="131"/>
      <c r="EZA58" s="131"/>
      <c r="EZB58" s="131"/>
      <c r="EZC58" s="131"/>
      <c r="EZD58" s="131"/>
      <c r="EZE58" s="131"/>
      <c r="EZF58" s="131"/>
      <c r="EZG58" s="131"/>
      <c r="EZH58" s="131"/>
      <c r="EZI58" s="131"/>
      <c r="EZJ58" s="131"/>
      <c r="EZK58" s="131"/>
      <c r="EZL58" s="131"/>
      <c r="EZM58" s="131"/>
      <c r="EZN58" s="131"/>
      <c r="EZO58" s="131"/>
      <c r="EZP58" s="131"/>
      <c r="EZQ58" s="131"/>
      <c r="EZR58" s="131"/>
      <c r="EZS58" s="131"/>
      <c r="EZT58" s="131"/>
      <c r="EZU58" s="131"/>
      <c r="EZV58" s="131"/>
      <c r="EZW58" s="131"/>
      <c r="EZX58" s="131"/>
      <c r="EZY58" s="131"/>
      <c r="EZZ58" s="131"/>
      <c r="FAA58" s="131"/>
      <c r="FAB58" s="131"/>
      <c r="FAC58" s="131"/>
      <c r="FAD58" s="131"/>
      <c r="FAE58" s="131"/>
      <c r="FAF58" s="131"/>
      <c r="FAG58" s="131"/>
      <c r="FAH58" s="131"/>
      <c r="FAI58" s="131"/>
      <c r="FAJ58" s="131"/>
      <c r="FAK58" s="131"/>
      <c r="FAL58" s="131"/>
      <c r="FAM58" s="131"/>
      <c r="FAN58" s="131"/>
      <c r="FAO58" s="131"/>
      <c r="FAP58" s="131"/>
      <c r="FAQ58" s="131"/>
      <c r="FAR58" s="131"/>
      <c r="FAS58" s="131"/>
      <c r="FAT58" s="131"/>
      <c r="FAU58" s="131"/>
      <c r="FAV58" s="131"/>
      <c r="FAW58" s="131"/>
      <c r="FAX58" s="131"/>
      <c r="FAY58" s="131"/>
      <c r="FAZ58" s="131"/>
      <c r="FBA58" s="131"/>
      <c r="FBB58" s="131"/>
      <c r="FBC58" s="131"/>
      <c r="FBD58" s="131"/>
      <c r="FBE58" s="131"/>
      <c r="FBF58" s="131"/>
      <c r="FBG58" s="131"/>
      <c r="FBH58" s="131"/>
      <c r="FBI58" s="131"/>
      <c r="FBJ58" s="131"/>
      <c r="FBK58" s="131"/>
      <c r="FBL58" s="131"/>
      <c r="FBM58" s="131"/>
      <c r="FBN58" s="131"/>
      <c r="FBO58" s="131"/>
      <c r="FBP58" s="131"/>
      <c r="FBQ58" s="131"/>
      <c r="FBR58" s="131"/>
      <c r="FBS58" s="131"/>
      <c r="FBT58" s="131"/>
      <c r="FBU58" s="131"/>
      <c r="FBV58" s="131"/>
      <c r="FBW58" s="131"/>
      <c r="FBX58" s="131"/>
      <c r="FBY58" s="131"/>
      <c r="FBZ58" s="131"/>
      <c r="FCA58" s="131"/>
      <c r="FCB58" s="131"/>
      <c r="FCC58" s="131"/>
      <c r="FCD58" s="131"/>
      <c r="FCE58" s="131"/>
      <c r="FCF58" s="131"/>
      <c r="FCG58" s="131"/>
      <c r="FCH58" s="131"/>
      <c r="FCI58" s="131"/>
      <c r="FCJ58" s="131"/>
      <c r="FCK58" s="131"/>
      <c r="FCL58" s="131"/>
      <c r="FCM58" s="131"/>
      <c r="FCN58" s="131"/>
      <c r="FCO58" s="131"/>
      <c r="FCP58" s="131"/>
      <c r="FCQ58" s="131"/>
      <c r="FCR58" s="131"/>
      <c r="FCS58" s="131"/>
      <c r="FCT58" s="131"/>
      <c r="FCU58" s="131"/>
      <c r="FCV58" s="131"/>
      <c r="FCW58" s="131"/>
      <c r="FCX58" s="131"/>
      <c r="FCY58" s="131"/>
      <c r="FCZ58" s="131"/>
      <c r="FDA58" s="131"/>
      <c r="FDB58" s="131"/>
      <c r="FDC58" s="131"/>
      <c r="FDD58" s="131"/>
      <c r="FDE58" s="131"/>
      <c r="FDF58" s="131"/>
      <c r="FDG58" s="131"/>
      <c r="FDH58" s="131"/>
      <c r="FDI58" s="131"/>
      <c r="FDJ58" s="131"/>
      <c r="FDK58" s="131"/>
      <c r="FDL58" s="131"/>
      <c r="FDM58" s="131"/>
      <c r="FDN58" s="131"/>
      <c r="FDO58" s="131"/>
      <c r="FDP58" s="131"/>
      <c r="FDQ58" s="131"/>
      <c r="FDR58" s="131"/>
      <c r="FDS58" s="131"/>
      <c r="FDT58" s="131"/>
      <c r="FDU58" s="131"/>
      <c r="FDV58" s="131"/>
      <c r="FDW58" s="131"/>
      <c r="FDX58" s="131"/>
      <c r="FDY58" s="131"/>
      <c r="FDZ58" s="131"/>
      <c r="FEA58" s="131"/>
      <c r="FEB58" s="131"/>
      <c r="FEC58" s="131"/>
      <c r="FED58" s="131"/>
      <c r="FEE58" s="131"/>
      <c r="FEF58" s="131"/>
      <c r="FEG58" s="131"/>
      <c r="FEH58" s="131"/>
      <c r="FEI58" s="131"/>
      <c r="FEJ58" s="131"/>
      <c r="FEK58" s="131"/>
      <c r="FEL58" s="131"/>
      <c r="FEM58" s="131"/>
      <c r="FEN58" s="131"/>
      <c r="FEO58" s="131"/>
      <c r="FEP58" s="131"/>
      <c r="FEQ58" s="131"/>
      <c r="FER58" s="131"/>
      <c r="FES58" s="131"/>
      <c r="FET58" s="131"/>
      <c r="FEU58" s="131"/>
      <c r="FEV58" s="131"/>
      <c r="FEW58" s="131"/>
      <c r="FEX58" s="131"/>
      <c r="FEY58" s="131"/>
      <c r="FEZ58" s="131"/>
      <c r="FFA58" s="131"/>
      <c r="FFB58" s="131"/>
      <c r="FFC58" s="131"/>
      <c r="FFD58" s="131"/>
      <c r="FFE58" s="131"/>
      <c r="FFF58" s="131"/>
      <c r="FFG58" s="131"/>
      <c r="FFH58" s="131"/>
      <c r="FFI58" s="131"/>
      <c r="FFJ58" s="131"/>
      <c r="FFK58" s="131"/>
      <c r="FFL58" s="131"/>
      <c r="FFM58" s="131"/>
      <c r="FFN58" s="131"/>
      <c r="FFO58" s="131"/>
      <c r="FFP58" s="131"/>
      <c r="FFQ58" s="131"/>
      <c r="FFR58" s="131"/>
      <c r="FFS58" s="131"/>
      <c r="FFT58" s="131"/>
      <c r="FFU58" s="131"/>
      <c r="FFV58" s="131"/>
      <c r="FFW58" s="131"/>
      <c r="FFX58" s="131"/>
      <c r="FFY58" s="131"/>
      <c r="FFZ58" s="131"/>
      <c r="FGA58" s="131"/>
      <c r="FGB58" s="131"/>
      <c r="FGC58" s="131"/>
      <c r="FGD58" s="131"/>
      <c r="FGE58" s="131"/>
      <c r="FGF58" s="131"/>
      <c r="FGG58" s="131"/>
      <c r="FGH58" s="131"/>
      <c r="FGI58" s="131"/>
      <c r="FGJ58" s="131"/>
      <c r="FGK58" s="131"/>
      <c r="FGL58" s="131"/>
      <c r="FGM58" s="131"/>
      <c r="FGN58" s="131"/>
      <c r="FGO58" s="131"/>
      <c r="FGP58" s="131"/>
      <c r="FGQ58" s="131"/>
      <c r="FGR58" s="131"/>
      <c r="FGS58" s="131"/>
      <c r="FGT58" s="131"/>
      <c r="FGU58" s="131"/>
      <c r="FGV58" s="131"/>
      <c r="FGW58" s="131"/>
      <c r="FGX58" s="131"/>
      <c r="FGY58" s="131"/>
      <c r="FGZ58" s="131"/>
      <c r="FHA58" s="131"/>
      <c r="FHB58" s="131"/>
      <c r="FHC58" s="131"/>
      <c r="FHD58" s="131"/>
      <c r="FHE58" s="131"/>
      <c r="FHF58" s="131"/>
      <c r="FHG58" s="131"/>
      <c r="FHH58" s="131"/>
      <c r="FHI58" s="131"/>
      <c r="FHJ58" s="131"/>
      <c r="FHK58" s="131"/>
      <c r="FHL58" s="131"/>
      <c r="FHM58" s="131"/>
      <c r="FHN58" s="131"/>
      <c r="FHO58" s="131"/>
      <c r="FHP58" s="131"/>
      <c r="FHQ58" s="131"/>
      <c r="FHR58" s="131"/>
      <c r="FHS58" s="131"/>
      <c r="FHT58" s="131"/>
      <c r="FHU58" s="131"/>
      <c r="FHV58" s="131"/>
      <c r="FHW58" s="131"/>
      <c r="FHX58" s="131"/>
      <c r="FHY58" s="131"/>
      <c r="FHZ58" s="131"/>
      <c r="FIA58" s="131"/>
      <c r="FIB58" s="131"/>
      <c r="FIC58" s="131"/>
      <c r="FID58" s="131"/>
      <c r="FIE58" s="131"/>
      <c r="FIF58" s="131"/>
      <c r="FIG58" s="131"/>
      <c r="FIH58" s="131"/>
      <c r="FII58" s="131"/>
      <c r="FIJ58" s="131"/>
      <c r="FIK58" s="131"/>
      <c r="FIL58" s="131"/>
      <c r="FIM58" s="131"/>
      <c r="FIN58" s="131"/>
      <c r="FIO58" s="131"/>
      <c r="FIP58" s="131"/>
      <c r="FIQ58" s="131"/>
      <c r="FIR58" s="131"/>
      <c r="FIS58" s="131"/>
      <c r="FIT58" s="131"/>
      <c r="FIU58" s="131"/>
      <c r="FIV58" s="131"/>
      <c r="FIW58" s="131"/>
      <c r="FIX58" s="131"/>
      <c r="FIY58" s="131"/>
      <c r="FIZ58" s="131"/>
      <c r="FJA58" s="131"/>
      <c r="FJB58" s="131"/>
      <c r="FJC58" s="131"/>
      <c r="FJD58" s="131"/>
      <c r="FJE58" s="131"/>
      <c r="FJF58" s="131"/>
      <c r="FJG58" s="131"/>
      <c r="FJH58" s="131"/>
      <c r="FJI58" s="131"/>
      <c r="FJJ58" s="131"/>
      <c r="FJK58" s="131"/>
      <c r="FJL58" s="131"/>
      <c r="FJM58" s="131"/>
      <c r="FJN58" s="131"/>
      <c r="FJO58" s="131"/>
      <c r="FJP58" s="131"/>
      <c r="FJQ58" s="131"/>
      <c r="FJR58" s="131"/>
      <c r="FJS58" s="131"/>
      <c r="FJT58" s="131"/>
      <c r="FJU58" s="131"/>
      <c r="FJV58" s="131"/>
      <c r="FJW58" s="131"/>
      <c r="FJX58" s="131"/>
      <c r="FJY58" s="131"/>
      <c r="FJZ58" s="131"/>
      <c r="FKA58" s="131"/>
      <c r="FKB58" s="131"/>
      <c r="FKC58" s="131"/>
      <c r="FKD58" s="131"/>
      <c r="FKE58" s="131"/>
      <c r="FKF58" s="131"/>
      <c r="FKG58" s="131"/>
      <c r="FKH58" s="131"/>
      <c r="FKI58" s="131"/>
      <c r="FKJ58" s="131"/>
      <c r="FKK58" s="131"/>
      <c r="FKL58" s="131"/>
      <c r="FKM58" s="131"/>
      <c r="FKN58" s="131"/>
      <c r="FKO58" s="131"/>
      <c r="FKP58" s="131"/>
      <c r="FKQ58" s="131"/>
      <c r="FKR58" s="131"/>
      <c r="FKS58" s="131"/>
      <c r="FKT58" s="131"/>
      <c r="FKU58" s="131"/>
      <c r="FKV58" s="131"/>
      <c r="FKW58" s="131"/>
      <c r="FKX58" s="131"/>
      <c r="FKY58" s="131"/>
      <c r="FKZ58" s="131"/>
      <c r="FLA58" s="131"/>
      <c r="FLB58" s="131"/>
      <c r="FLC58" s="131"/>
      <c r="FLD58" s="131"/>
      <c r="FLE58" s="131"/>
      <c r="FLF58" s="131"/>
      <c r="FLG58" s="131"/>
      <c r="FLH58" s="131"/>
      <c r="FLI58" s="131"/>
      <c r="FLJ58" s="131"/>
      <c r="FLK58" s="131"/>
      <c r="FLL58" s="131"/>
      <c r="FLM58" s="131"/>
      <c r="FLN58" s="131"/>
      <c r="FLO58" s="131"/>
      <c r="FLP58" s="131"/>
      <c r="FLQ58" s="131"/>
      <c r="FLR58" s="131"/>
      <c r="FLS58" s="131"/>
      <c r="FLT58" s="131"/>
      <c r="FLU58" s="131"/>
      <c r="FLV58" s="131"/>
      <c r="FLW58" s="131"/>
      <c r="FLX58" s="131"/>
      <c r="FLY58" s="131"/>
      <c r="FLZ58" s="131"/>
      <c r="FMA58" s="131"/>
      <c r="FMB58" s="131"/>
      <c r="FMC58" s="131"/>
      <c r="FMD58" s="131"/>
      <c r="FME58" s="131"/>
      <c r="FMF58" s="131"/>
      <c r="FMG58" s="131"/>
      <c r="FMH58" s="131"/>
      <c r="FMI58" s="131"/>
      <c r="FMJ58" s="131"/>
      <c r="FMK58" s="131"/>
      <c r="FML58" s="131"/>
      <c r="FMM58" s="131"/>
      <c r="FMN58" s="131"/>
      <c r="FMO58" s="131"/>
      <c r="FMP58" s="131"/>
      <c r="FMQ58" s="131"/>
      <c r="FMR58" s="131"/>
      <c r="FMS58" s="131"/>
      <c r="FMT58" s="131"/>
      <c r="FMU58" s="131"/>
      <c r="FMV58" s="131"/>
      <c r="FMW58" s="131"/>
      <c r="FMX58" s="131"/>
      <c r="FMY58" s="131"/>
      <c r="FMZ58" s="131"/>
      <c r="FNA58" s="131"/>
      <c r="FNB58" s="131"/>
      <c r="FNC58" s="131"/>
      <c r="FND58" s="131"/>
      <c r="FNE58" s="131"/>
      <c r="FNF58" s="131"/>
      <c r="FNG58" s="131"/>
      <c r="FNH58" s="131"/>
      <c r="FNI58" s="131"/>
      <c r="FNJ58" s="131"/>
      <c r="FNK58" s="131"/>
      <c r="FNL58" s="131"/>
      <c r="FNM58" s="131"/>
      <c r="FNN58" s="131"/>
      <c r="FNO58" s="131"/>
      <c r="FNP58" s="131"/>
      <c r="FNQ58" s="131"/>
      <c r="FNR58" s="131"/>
      <c r="FNS58" s="131"/>
      <c r="FNT58" s="131"/>
      <c r="FNU58" s="131"/>
      <c r="FNV58" s="131"/>
      <c r="FNW58" s="131"/>
      <c r="FNX58" s="131"/>
      <c r="FNY58" s="131"/>
      <c r="FNZ58" s="131"/>
      <c r="FOA58" s="131"/>
      <c r="FOB58" s="131"/>
      <c r="FOC58" s="131"/>
      <c r="FOD58" s="131"/>
      <c r="FOE58" s="131"/>
      <c r="FOF58" s="131"/>
      <c r="FOG58" s="131"/>
      <c r="FOH58" s="131"/>
      <c r="FOI58" s="131"/>
      <c r="FOJ58" s="131"/>
      <c r="FOK58" s="131"/>
      <c r="FOL58" s="131"/>
      <c r="FOM58" s="131"/>
      <c r="FON58" s="131"/>
      <c r="FOO58" s="131"/>
      <c r="FOP58" s="131"/>
      <c r="FOQ58" s="131"/>
      <c r="FOR58" s="131"/>
      <c r="FOS58" s="131"/>
      <c r="FOT58" s="131"/>
      <c r="FOU58" s="131"/>
      <c r="FOV58" s="131"/>
      <c r="FOW58" s="131"/>
      <c r="FOX58" s="131"/>
      <c r="FOY58" s="131"/>
      <c r="FOZ58" s="131"/>
      <c r="FPA58" s="131"/>
      <c r="FPB58" s="131"/>
      <c r="FPC58" s="131"/>
      <c r="FPD58" s="131"/>
      <c r="FPE58" s="131"/>
      <c r="FPF58" s="131"/>
      <c r="FPG58" s="131"/>
      <c r="FPH58" s="131"/>
      <c r="FPI58" s="131"/>
      <c r="FPJ58" s="131"/>
      <c r="FPK58" s="131"/>
      <c r="FPL58" s="131"/>
      <c r="FPM58" s="131"/>
      <c r="FPN58" s="131"/>
      <c r="FPO58" s="131"/>
      <c r="FPP58" s="131"/>
      <c r="FPQ58" s="131"/>
      <c r="FPR58" s="131"/>
      <c r="FPS58" s="131"/>
      <c r="FPT58" s="131"/>
      <c r="FPU58" s="131"/>
      <c r="FPV58" s="131"/>
      <c r="FPW58" s="131"/>
      <c r="FPX58" s="131"/>
      <c r="FPY58" s="131"/>
      <c r="FPZ58" s="131"/>
      <c r="FQA58" s="131"/>
      <c r="FQB58" s="131"/>
      <c r="FQC58" s="131"/>
      <c r="FQD58" s="131"/>
      <c r="FQE58" s="131"/>
      <c r="FQF58" s="131"/>
      <c r="FQG58" s="131"/>
      <c r="FQH58" s="131"/>
      <c r="FQI58" s="131"/>
      <c r="FQJ58" s="131"/>
      <c r="FQK58" s="131"/>
      <c r="FQL58" s="131"/>
      <c r="FQM58" s="131"/>
      <c r="FQN58" s="131"/>
      <c r="FQO58" s="131"/>
      <c r="FQP58" s="131"/>
      <c r="FQQ58" s="131"/>
      <c r="FQR58" s="131"/>
      <c r="FQS58" s="131"/>
      <c r="FQT58" s="131"/>
      <c r="FQU58" s="131"/>
      <c r="FQV58" s="131"/>
      <c r="FQW58" s="131"/>
      <c r="FQX58" s="131"/>
      <c r="FQY58" s="131"/>
      <c r="FQZ58" s="131"/>
      <c r="FRA58" s="131"/>
      <c r="FRB58" s="131"/>
      <c r="FRC58" s="131"/>
      <c r="FRD58" s="131"/>
      <c r="FRE58" s="131"/>
      <c r="FRF58" s="131"/>
      <c r="FRG58" s="131"/>
      <c r="FRH58" s="131"/>
      <c r="FRI58" s="131"/>
      <c r="FRJ58" s="131"/>
      <c r="FRK58" s="131"/>
      <c r="FRL58" s="131"/>
      <c r="FRM58" s="131"/>
      <c r="FRN58" s="131"/>
      <c r="FRO58" s="131"/>
      <c r="FRP58" s="131"/>
      <c r="FRQ58" s="131"/>
      <c r="FRR58" s="131"/>
      <c r="FRS58" s="131"/>
      <c r="FRT58" s="131"/>
      <c r="FRU58" s="131"/>
      <c r="FRV58" s="131"/>
      <c r="FRW58" s="131"/>
      <c r="FRX58" s="131"/>
      <c r="FRY58" s="131"/>
      <c r="FRZ58" s="131"/>
      <c r="FSA58" s="131"/>
      <c r="FSB58" s="131"/>
      <c r="FSC58" s="131"/>
      <c r="FSD58" s="131"/>
      <c r="FSE58" s="131"/>
      <c r="FSF58" s="131"/>
      <c r="FSG58" s="131"/>
      <c r="FSH58" s="131"/>
      <c r="FSI58" s="131"/>
      <c r="FSJ58" s="131"/>
      <c r="FSK58" s="131"/>
      <c r="FSL58" s="131"/>
      <c r="FSM58" s="131"/>
      <c r="FSN58" s="131"/>
      <c r="FSO58" s="131"/>
      <c r="FSP58" s="131"/>
      <c r="FSQ58" s="131"/>
      <c r="FSR58" s="131"/>
      <c r="FSS58" s="131"/>
      <c r="FST58" s="131"/>
      <c r="FSU58" s="131"/>
      <c r="FSV58" s="131"/>
      <c r="FSW58" s="131"/>
      <c r="FSX58" s="131"/>
      <c r="FSY58" s="131"/>
      <c r="FSZ58" s="131"/>
      <c r="FTA58" s="131"/>
      <c r="FTB58" s="131"/>
      <c r="FTC58" s="131"/>
      <c r="FTD58" s="131"/>
      <c r="FTE58" s="131"/>
      <c r="FTF58" s="131"/>
      <c r="FTG58" s="131"/>
      <c r="FTH58" s="131"/>
      <c r="FTI58" s="131"/>
      <c r="FTJ58" s="131"/>
      <c r="FTK58" s="131"/>
      <c r="FTL58" s="131"/>
      <c r="FTM58" s="131"/>
      <c r="FTN58" s="131"/>
      <c r="FTO58" s="131"/>
      <c r="FTP58" s="131"/>
      <c r="FTQ58" s="131"/>
      <c r="FTR58" s="131"/>
      <c r="FTS58" s="131"/>
      <c r="FTT58" s="131"/>
      <c r="FTU58" s="131"/>
      <c r="FTV58" s="131"/>
      <c r="FTW58" s="131"/>
      <c r="FTX58" s="131"/>
      <c r="FTY58" s="131"/>
      <c r="FTZ58" s="131"/>
      <c r="FUA58" s="131"/>
      <c r="FUB58" s="131"/>
      <c r="FUC58" s="131"/>
      <c r="FUD58" s="131"/>
      <c r="FUE58" s="131"/>
      <c r="FUF58" s="131"/>
      <c r="FUG58" s="131"/>
      <c r="FUH58" s="131"/>
      <c r="FUI58" s="131"/>
      <c r="FUJ58" s="131"/>
      <c r="FUK58" s="131"/>
      <c r="FUL58" s="131"/>
      <c r="FUM58" s="131"/>
      <c r="FUN58" s="131"/>
      <c r="FUO58" s="131"/>
      <c r="FUP58" s="131"/>
      <c r="FUQ58" s="131"/>
      <c r="FUR58" s="131"/>
      <c r="FUS58" s="131"/>
      <c r="FUT58" s="131"/>
      <c r="FUU58" s="131"/>
      <c r="FUV58" s="131"/>
      <c r="FUW58" s="131"/>
      <c r="FUX58" s="131"/>
      <c r="FUY58" s="131"/>
      <c r="FUZ58" s="131"/>
      <c r="FVA58" s="131"/>
      <c r="FVB58" s="131"/>
      <c r="FVC58" s="131"/>
      <c r="FVD58" s="131"/>
      <c r="FVE58" s="131"/>
      <c r="FVF58" s="131"/>
      <c r="FVG58" s="131"/>
      <c r="FVH58" s="131"/>
      <c r="FVI58" s="131"/>
      <c r="FVJ58" s="131"/>
      <c r="FVK58" s="131"/>
      <c r="FVL58" s="131"/>
      <c r="FVM58" s="131"/>
      <c r="FVN58" s="131"/>
      <c r="FVO58" s="131"/>
      <c r="FVP58" s="131"/>
      <c r="FVQ58" s="131"/>
      <c r="FVR58" s="131"/>
      <c r="FVS58" s="131"/>
      <c r="FVT58" s="131"/>
      <c r="FVU58" s="131"/>
      <c r="FVV58" s="131"/>
      <c r="FVW58" s="131"/>
      <c r="FVX58" s="131"/>
      <c r="FVY58" s="131"/>
      <c r="FVZ58" s="131"/>
      <c r="FWA58" s="131"/>
      <c r="FWB58" s="131"/>
      <c r="FWC58" s="131"/>
      <c r="FWD58" s="131"/>
      <c r="FWE58" s="131"/>
      <c r="FWF58" s="131"/>
      <c r="FWG58" s="131"/>
      <c r="FWH58" s="131"/>
      <c r="FWI58" s="131"/>
      <c r="FWJ58" s="131"/>
      <c r="FWK58" s="131"/>
      <c r="FWL58" s="131"/>
      <c r="FWM58" s="131"/>
      <c r="FWN58" s="131"/>
      <c r="FWO58" s="131"/>
      <c r="FWP58" s="131"/>
      <c r="FWQ58" s="131"/>
      <c r="FWR58" s="131"/>
      <c r="FWS58" s="131"/>
      <c r="FWT58" s="131"/>
      <c r="FWU58" s="131"/>
      <c r="FWV58" s="131"/>
      <c r="FWW58" s="131"/>
      <c r="FWX58" s="131"/>
      <c r="FWY58" s="131"/>
      <c r="FWZ58" s="131"/>
      <c r="FXA58" s="131"/>
      <c r="FXB58" s="131"/>
      <c r="FXC58" s="131"/>
      <c r="FXD58" s="131"/>
      <c r="FXE58" s="131"/>
      <c r="FXF58" s="131"/>
      <c r="FXG58" s="131"/>
      <c r="FXH58" s="131"/>
      <c r="FXI58" s="131"/>
      <c r="FXJ58" s="131"/>
      <c r="FXK58" s="131"/>
      <c r="FXL58" s="131"/>
      <c r="FXM58" s="131"/>
      <c r="FXN58" s="131"/>
      <c r="FXO58" s="131"/>
      <c r="FXP58" s="131"/>
      <c r="FXQ58" s="131"/>
      <c r="FXR58" s="131"/>
      <c r="FXS58" s="131"/>
      <c r="FXT58" s="131"/>
      <c r="FXU58" s="131"/>
      <c r="FXV58" s="131"/>
      <c r="FXW58" s="131"/>
      <c r="FXX58" s="131"/>
      <c r="FXY58" s="131"/>
      <c r="FXZ58" s="131"/>
      <c r="FYA58" s="131"/>
      <c r="FYB58" s="131"/>
      <c r="FYC58" s="131"/>
      <c r="FYD58" s="131"/>
      <c r="FYE58" s="131"/>
      <c r="FYF58" s="131"/>
      <c r="FYG58" s="131"/>
      <c r="FYH58" s="131"/>
      <c r="FYI58" s="131"/>
      <c r="FYJ58" s="131"/>
      <c r="FYK58" s="131"/>
      <c r="FYL58" s="131"/>
      <c r="FYM58" s="131"/>
      <c r="FYN58" s="131"/>
      <c r="FYO58" s="131"/>
      <c r="FYP58" s="131"/>
      <c r="FYQ58" s="131"/>
      <c r="FYR58" s="131"/>
      <c r="FYS58" s="131"/>
      <c r="FYT58" s="131"/>
      <c r="FYU58" s="131"/>
      <c r="FYV58" s="131"/>
      <c r="FYW58" s="131"/>
      <c r="FYX58" s="131"/>
      <c r="FYY58" s="131"/>
      <c r="FYZ58" s="131"/>
      <c r="FZA58" s="131"/>
      <c r="FZB58" s="131"/>
      <c r="FZC58" s="131"/>
      <c r="FZD58" s="131"/>
      <c r="FZE58" s="131"/>
      <c r="FZF58" s="131"/>
      <c r="FZG58" s="131"/>
      <c r="FZH58" s="131"/>
      <c r="FZI58" s="131"/>
      <c r="FZJ58" s="131"/>
      <c r="FZK58" s="131"/>
      <c r="FZL58" s="131"/>
      <c r="FZM58" s="131"/>
      <c r="FZN58" s="131"/>
      <c r="FZO58" s="131"/>
      <c r="FZP58" s="131"/>
      <c r="FZQ58" s="131"/>
      <c r="FZR58" s="131"/>
      <c r="FZS58" s="131"/>
      <c r="FZT58" s="131"/>
      <c r="FZU58" s="131"/>
      <c r="FZV58" s="131"/>
      <c r="FZW58" s="131"/>
      <c r="FZX58" s="131"/>
      <c r="FZY58" s="131"/>
      <c r="FZZ58" s="131"/>
      <c r="GAA58" s="131"/>
      <c r="GAB58" s="131"/>
      <c r="GAC58" s="131"/>
      <c r="GAD58" s="131"/>
      <c r="GAE58" s="131"/>
      <c r="GAF58" s="131"/>
      <c r="GAG58" s="131"/>
      <c r="GAH58" s="131"/>
      <c r="GAI58" s="131"/>
      <c r="GAJ58" s="131"/>
      <c r="GAK58" s="131"/>
      <c r="GAL58" s="131"/>
      <c r="GAM58" s="131"/>
      <c r="GAN58" s="131"/>
      <c r="GAO58" s="131"/>
      <c r="GAP58" s="131"/>
      <c r="GAQ58" s="131"/>
      <c r="GAR58" s="131"/>
      <c r="GAS58" s="131"/>
      <c r="GAT58" s="131"/>
      <c r="GAU58" s="131"/>
      <c r="GAV58" s="131"/>
      <c r="GAW58" s="131"/>
      <c r="GAX58" s="131"/>
      <c r="GAY58" s="131"/>
      <c r="GAZ58" s="131"/>
      <c r="GBA58" s="131"/>
      <c r="GBB58" s="131"/>
      <c r="GBC58" s="131"/>
      <c r="GBD58" s="131"/>
      <c r="GBE58" s="131"/>
      <c r="GBF58" s="131"/>
      <c r="GBG58" s="131"/>
      <c r="GBH58" s="131"/>
      <c r="GBI58" s="131"/>
      <c r="GBJ58" s="131"/>
      <c r="GBK58" s="131"/>
      <c r="GBL58" s="131"/>
      <c r="GBM58" s="131"/>
      <c r="GBN58" s="131"/>
      <c r="GBO58" s="131"/>
      <c r="GBP58" s="131"/>
      <c r="GBQ58" s="131"/>
      <c r="GBR58" s="131"/>
      <c r="GBS58" s="131"/>
      <c r="GBT58" s="131"/>
      <c r="GBU58" s="131"/>
      <c r="GBV58" s="131"/>
      <c r="GBW58" s="131"/>
      <c r="GBX58" s="131"/>
      <c r="GBY58" s="131"/>
      <c r="GBZ58" s="131"/>
      <c r="GCA58" s="131"/>
      <c r="GCB58" s="131"/>
      <c r="GCC58" s="131"/>
      <c r="GCD58" s="131"/>
      <c r="GCE58" s="131"/>
      <c r="GCF58" s="131"/>
      <c r="GCG58" s="131"/>
      <c r="GCH58" s="131"/>
      <c r="GCI58" s="131"/>
      <c r="GCJ58" s="131"/>
      <c r="GCK58" s="131"/>
      <c r="GCL58" s="131"/>
      <c r="GCM58" s="131"/>
      <c r="GCN58" s="131"/>
      <c r="GCO58" s="131"/>
      <c r="GCP58" s="131"/>
      <c r="GCQ58" s="131"/>
      <c r="GCR58" s="131"/>
      <c r="GCS58" s="131"/>
      <c r="GCT58" s="131"/>
      <c r="GCU58" s="131"/>
      <c r="GCV58" s="131"/>
      <c r="GCW58" s="131"/>
      <c r="GCX58" s="131"/>
      <c r="GCY58" s="131"/>
      <c r="GCZ58" s="131"/>
      <c r="GDA58" s="131"/>
      <c r="GDB58" s="131"/>
      <c r="GDC58" s="131"/>
      <c r="GDD58" s="131"/>
      <c r="GDE58" s="131"/>
      <c r="GDF58" s="131"/>
      <c r="GDG58" s="131"/>
      <c r="GDH58" s="131"/>
      <c r="GDI58" s="131"/>
      <c r="GDJ58" s="131"/>
      <c r="GDK58" s="131"/>
      <c r="GDL58" s="131"/>
      <c r="GDM58" s="131"/>
      <c r="GDN58" s="131"/>
      <c r="GDO58" s="131"/>
      <c r="GDP58" s="131"/>
      <c r="GDQ58" s="131"/>
      <c r="GDR58" s="131"/>
      <c r="GDS58" s="131"/>
      <c r="GDT58" s="131"/>
      <c r="GDU58" s="131"/>
      <c r="GDV58" s="131"/>
      <c r="GDW58" s="131"/>
      <c r="GDX58" s="131"/>
      <c r="GDY58" s="131"/>
      <c r="GDZ58" s="131"/>
      <c r="GEA58" s="131"/>
      <c r="GEB58" s="131"/>
      <c r="GEC58" s="131"/>
      <c r="GED58" s="131"/>
      <c r="GEE58" s="131"/>
      <c r="GEF58" s="131"/>
      <c r="GEG58" s="131"/>
      <c r="GEH58" s="131"/>
      <c r="GEI58" s="131"/>
      <c r="GEJ58" s="131"/>
      <c r="GEK58" s="131"/>
      <c r="GEL58" s="131"/>
      <c r="GEM58" s="131"/>
      <c r="GEN58" s="131"/>
      <c r="GEO58" s="131"/>
      <c r="GEP58" s="131"/>
      <c r="GEQ58" s="131"/>
      <c r="GER58" s="131"/>
      <c r="GES58" s="131"/>
      <c r="GET58" s="131"/>
      <c r="GEU58" s="131"/>
      <c r="GEV58" s="131"/>
      <c r="GEW58" s="131"/>
      <c r="GEX58" s="131"/>
      <c r="GEY58" s="131"/>
      <c r="GEZ58" s="131"/>
      <c r="GFA58" s="131"/>
      <c r="GFB58" s="131"/>
      <c r="GFC58" s="131"/>
      <c r="GFD58" s="131"/>
      <c r="GFE58" s="131"/>
      <c r="GFF58" s="131"/>
      <c r="GFG58" s="131"/>
      <c r="GFH58" s="131"/>
      <c r="GFI58" s="131"/>
      <c r="GFJ58" s="131"/>
      <c r="GFK58" s="131"/>
      <c r="GFL58" s="131"/>
      <c r="GFM58" s="131"/>
      <c r="GFN58" s="131"/>
      <c r="GFO58" s="131"/>
      <c r="GFP58" s="131"/>
      <c r="GFQ58" s="131"/>
      <c r="GFR58" s="131"/>
      <c r="GFS58" s="131"/>
      <c r="GFT58" s="131"/>
      <c r="GFU58" s="131"/>
      <c r="GFV58" s="131"/>
      <c r="GFW58" s="131"/>
      <c r="GFX58" s="131"/>
      <c r="GFY58" s="131"/>
      <c r="GFZ58" s="131"/>
      <c r="GGA58" s="131"/>
      <c r="GGB58" s="131"/>
      <c r="GGC58" s="131"/>
      <c r="GGD58" s="131"/>
      <c r="GGE58" s="131"/>
      <c r="GGF58" s="131"/>
      <c r="GGG58" s="131"/>
      <c r="GGH58" s="131"/>
      <c r="GGI58" s="131"/>
      <c r="GGJ58" s="131"/>
      <c r="GGK58" s="131"/>
      <c r="GGL58" s="131"/>
      <c r="GGM58" s="131"/>
      <c r="GGN58" s="131"/>
      <c r="GGO58" s="131"/>
      <c r="GGP58" s="131"/>
      <c r="GGQ58" s="131"/>
      <c r="GGR58" s="131"/>
      <c r="GGS58" s="131"/>
      <c r="GGT58" s="131"/>
      <c r="GGU58" s="131"/>
      <c r="GGV58" s="131"/>
      <c r="GGW58" s="131"/>
      <c r="GGX58" s="131"/>
      <c r="GGY58" s="131"/>
      <c r="GGZ58" s="131"/>
      <c r="GHA58" s="131"/>
      <c r="GHB58" s="131"/>
      <c r="GHC58" s="131"/>
      <c r="GHD58" s="131"/>
      <c r="GHE58" s="131"/>
      <c r="GHF58" s="131"/>
      <c r="GHG58" s="131"/>
      <c r="GHH58" s="131"/>
      <c r="GHI58" s="131"/>
      <c r="GHJ58" s="131"/>
      <c r="GHK58" s="131"/>
      <c r="GHL58" s="131"/>
      <c r="GHM58" s="131"/>
      <c r="GHN58" s="131"/>
      <c r="GHO58" s="131"/>
      <c r="GHP58" s="131"/>
      <c r="GHQ58" s="131"/>
      <c r="GHR58" s="131"/>
      <c r="GHS58" s="131"/>
      <c r="GHT58" s="131"/>
      <c r="GHU58" s="131"/>
      <c r="GHV58" s="131"/>
      <c r="GHW58" s="131"/>
      <c r="GHX58" s="131"/>
      <c r="GHY58" s="131"/>
      <c r="GHZ58" s="131"/>
      <c r="GIA58" s="131"/>
      <c r="GIB58" s="131"/>
      <c r="GIC58" s="131"/>
      <c r="GID58" s="131"/>
      <c r="GIE58" s="131"/>
      <c r="GIF58" s="131"/>
      <c r="GIG58" s="131"/>
      <c r="GIH58" s="131"/>
      <c r="GII58" s="131"/>
      <c r="GIJ58" s="131"/>
      <c r="GIK58" s="131"/>
      <c r="GIL58" s="131"/>
      <c r="GIM58" s="131"/>
      <c r="GIN58" s="131"/>
      <c r="GIO58" s="131"/>
      <c r="GIP58" s="131"/>
      <c r="GIQ58" s="131"/>
      <c r="GIR58" s="131"/>
      <c r="GIS58" s="131"/>
      <c r="GIT58" s="131"/>
      <c r="GIU58" s="131"/>
      <c r="GIV58" s="131"/>
      <c r="GIW58" s="131"/>
      <c r="GIX58" s="131"/>
      <c r="GIY58" s="131"/>
      <c r="GIZ58" s="131"/>
      <c r="GJA58" s="131"/>
      <c r="GJB58" s="131"/>
      <c r="GJC58" s="131"/>
      <c r="GJD58" s="131"/>
      <c r="GJE58" s="131"/>
      <c r="GJF58" s="131"/>
      <c r="GJG58" s="131"/>
      <c r="GJH58" s="131"/>
      <c r="GJI58" s="131"/>
      <c r="GJJ58" s="131"/>
      <c r="GJK58" s="131"/>
      <c r="GJL58" s="131"/>
      <c r="GJM58" s="131"/>
      <c r="GJN58" s="131"/>
      <c r="GJO58" s="131"/>
      <c r="GJP58" s="131"/>
      <c r="GJQ58" s="131"/>
      <c r="GJR58" s="131"/>
      <c r="GJS58" s="131"/>
      <c r="GJT58" s="131"/>
      <c r="GJU58" s="131"/>
      <c r="GJV58" s="131"/>
      <c r="GJW58" s="131"/>
      <c r="GJX58" s="131"/>
      <c r="GJY58" s="131"/>
      <c r="GJZ58" s="131"/>
      <c r="GKA58" s="131"/>
      <c r="GKB58" s="131"/>
      <c r="GKC58" s="131"/>
      <c r="GKD58" s="131"/>
      <c r="GKE58" s="131"/>
      <c r="GKF58" s="131"/>
      <c r="GKG58" s="131"/>
      <c r="GKH58" s="131"/>
      <c r="GKI58" s="131"/>
      <c r="GKJ58" s="131"/>
      <c r="GKK58" s="131"/>
      <c r="GKL58" s="131"/>
      <c r="GKM58" s="131"/>
      <c r="GKN58" s="131"/>
      <c r="GKO58" s="131"/>
      <c r="GKP58" s="131"/>
      <c r="GKQ58" s="131"/>
      <c r="GKR58" s="131"/>
      <c r="GKS58" s="131"/>
      <c r="GKT58" s="131"/>
      <c r="GKU58" s="131"/>
      <c r="GKV58" s="131"/>
      <c r="GKW58" s="131"/>
      <c r="GKX58" s="131"/>
      <c r="GKY58" s="131"/>
      <c r="GKZ58" s="131"/>
      <c r="GLA58" s="131"/>
      <c r="GLB58" s="131"/>
      <c r="GLC58" s="131"/>
      <c r="GLD58" s="131"/>
      <c r="GLE58" s="131"/>
      <c r="GLF58" s="131"/>
      <c r="GLG58" s="131"/>
      <c r="GLH58" s="131"/>
      <c r="GLI58" s="131"/>
      <c r="GLJ58" s="131"/>
      <c r="GLK58" s="131"/>
      <c r="GLL58" s="131"/>
      <c r="GLM58" s="131"/>
      <c r="GLN58" s="131"/>
      <c r="GLO58" s="131"/>
      <c r="GLP58" s="131"/>
      <c r="GLQ58" s="131"/>
      <c r="GLR58" s="131"/>
      <c r="GLS58" s="131"/>
      <c r="GLT58" s="131"/>
      <c r="GLU58" s="131"/>
      <c r="GLV58" s="131"/>
      <c r="GLW58" s="131"/>
      <c r="GLX58" s="131"/>
      <c r="GLY58" s="131"/>
      <c r="GLZ58" s="131"/>
      <c r="GMA58" s="131"/>
      <c r="GMB58" s="131"/>
      <c r="GMC58" s="131"/>
      <c r="GMD58" s="131"/>
      <c r="GME58" s="131"/>
      <c r="GMF58" s="131"/>
      <c r="GMG58" s="131"/>
      <c r="GMH58" s="131"/>
      <c r="GMI58" s="131"/>
      <c r="GMJ58" s="131"/>
      <c r="GMK58" s="131"/>
      <c r="GML58" s="131"/>
      <c r="GMM58" s="131"/>
      <c r="GMN58" s="131"/>
      <c r="GMO58" s="131"/>
      <c r="GMP58" s="131"/>
      <c r="GMQ58" s="131"/>
      <c r="GMR58" s="131"/>
      <c r="GMS58" s="131"/>
      <c r="GMT58" s="131"/>
      <c r="GMU58" s="131"/>
      <c r="GMV58" s="131"/>
      <c r="GMW58" s="131"/>
      <c r="GMX58" s="131"/>
      <c r="GMY58" s="131"/>
      <c r="GMZ58" s="131"/>
      <c r="GNA58" s="131"/>
      <c r="GNB58" s="131"/>
      <c r="GNC58" s="131"/>
      <c r="GND58" s="131"/>
      <c r="GNE58" s="131"/>
      <c r="GNF58" s="131"/>
      <c r="GNG58" s="131"/>
      <c r="GNH58" s="131"/>
      <c r="GNI58" s="131"/>
      <c r="GNJ58" s="131"/>
      <c r="GNK58" s="131"/>
      <c r="GNL58" s="131"/>
      <c r="GNM58" s="131"/>
      <c r="GNN58" s="131"/>
      <c r="GNO58" s="131"/>
      <c r="GNP58" s="131"/>
      <c r="GNQ58" s="131"/>
      <c r="GNR58" s="131"/>
      <c r="GNS58" s="131"/>
      <c r="GNT58" s="131"/>
      <c r="GNU58" s="131"/>
      <c r="GNV58" s="131"/>
      <c r="GNW58" s="131"/>
      <c r="GNX58" s="131"/>
      <c r="GNY58" s="131"/>
      <c r="GNZ58" s="131"/>
      <c r="GOA58" s="131"/>
      <c r="GOB58" s="131"/>
      <c r="GOC58" s="131"/>
      <c r="GOD58" s="131"/>
      <c r="GOE58" s="131"/>
      <c r="GOF58" s="131"/>
      <c r="GOG58" s="131"/>
      <c r="GOH58" s="131"/>
      <c r="GOI58" s="131"/>
      <c r="GOJ58" s="131"/>
      <c r="GOK58" s="131"/>
      <c r="GOL58" s="131"/>
      <c r="GOM58" s="131"/>
      <c r="GON58" s="131"/>
      <c r="GOO58" s="131"/>
      <c r="GOP58" s="131"/>
      <c r="GOQ58" s="131"/>
      <c r="GOR58" s="131"/>
      <c r="GOS58" s="131"/>
      <c r="GOT58" s="131"/>
      <c r="GOU58" s="131"/>
      <c r="GOV58" s="131"/>
      <c r="GOW58" s="131"/>
      <c r="GOX58" s="131"/>
      <c r="GOY58" s="131"/>
      <c r="GOZ58" s="131"/>
      <c r="GPA58" s="131"/>
      <c r="GPB58" s="131"/>
      <c r="GPC58" s="131"/>
      <c r="GPD58" s="131"/>
      <c r="GPE58" s="131"/>
      <c r="GPF58" s="131"/>
      <c r="GPG58" s="131"/>
      <c r="GPH58" s="131"/>
      <c r="GPI58" s="131"/>
      <c r="GPJ58" s="131"/>
      <c r="GPK58" s="131"/>
      <c r="GPL58" s="131"/>
      <c r="GPM58" s="131"/>
      <c r="GPN58" s="131"/>
      <c r="GPO58" s="131"/>
      <c r="GPP58" s="131"/>
      <c r="GPQ58" s="131"/>
      <c r="GPR58" s="131"/>
      <c r="GPS58" s="131"/>
      <c r="GPT58" s="131"/>
      <c r="GPU58" s="131"/>
      <c r="GPV58" s="131"/>
      <c r="GPW58" s="131"/>
      <c r="GPX58" s="131"/>
      <c r="GPY58" s="131"/>
      <c r="GPZ58" s="131"/>
      <c r="GQA58" s="131"/>
      <c r="GQB58" s="131"/>
      <c r="GQC58" s="131"/>
      <c r="GQD58" s="131"/>
      <c r="GQE58" s="131"/>
      <c r="GQF58" s="131"/>
      <c r="GQG58" s="131"/>
      <c r="GQH58" s="131"/>
      <c r="GQI58" s="131"/>
      <c r="GQJ58" s="131"/>
      <c r="GQK58" s="131"/>
      <c r="GQL58" s="131"/>
      <c r="GQM58" s="131"/>
      <c r="GQN58" s="131"/>
      <c r="GQO58" s="131"/>
      <c r="GQP58" s="131"/>
      <c r="GQQ58" s="131"/>
      <c r="GQR58" s="131"/>
      <c r="GQS58" s="131"/>
      <c r="GQT58" s="131"/>
      <c r="GQU58" s="131"/>
      <c r="GQV58" s="131"/>
      <c r="GQW58" s="131"/>
      <c r="GQX58" s="131"/>
      <c r="GQY58" s="131"/>
      <c r="GQZ58" s="131"/>
      <c r="GRA58" s="131"/>
      <c r="GRB58" s="131"/>
      <c r="GRC58" s="131"/>
      <c r="GRD58" s="131"/>
      <c r="GRE58" s="131"/>
      <c r="GRF58" s="131"/>
      <c r="GRG58" s="131"/>
      <c r="GRH58" s="131"/>
      <c r="GRI58" s="131"/>
      <c r="GRJ58" s="131"/>
      <c r="GRK58" s="131"/>
      <c r="GRL58" s="131"/>
      <c r="GRM58" s="131"/>
      <c r="GRN58" s="131"/>
      <c r="GRO58" s="131"/>
      <c r="GRP58" s="131"/>
      <c r="GRQ58" s="131"/>
      <c r="GRR58" s="131"/>
      <c r="GRS58" s="131"/>
      <c r="GRT58" s="131"/>
      <c r="GRU58" s="131"/>
      <c r="GRV58" s="131"/>
      <c r="GRW58" s="131"/>
      <c r="GRX58" s="131"/>
      <c r="GRY58" s="131"/>
      <c r="GRZ58" s="131"/>
      <c r="GSA58" s="131"/>
      <c r="GSB58" s="131"/>
      <c r="GSC58" s="131"/>
      <c r="GSD58" s="131"/>
      <c r="GSE58" s="131"/>
      <c r="GSF58" s="131"/>
      <c r="GSG58" s="131"/>
      <c r="GSH58" s="131"/>
      <c r="GSI58" s="131"/>
      <c r="GSJ58" s="131"/>
      <c r="GSK58" s="131"/>
      <c r="GSL58" s="131"/>
      <c r="GSM58" s="131"/>
      <c r="GSN58" s="131"/>
      <c r="GSO58" s="131"/>
      <c r="GSP58" s="131"/>
      <c r="GSQ58" s="131"/>
      <c r="GSR58" s="131"/>
      <c r="GSS58" s="131"/>
      <c r="GST58" s="131"/>
      <c r="GSU58" s="131"/>
      <c r="GSV58" s="131"/>
      <c r="GSW58" s="131"/>
      <c r="GSX58" s="131"/>
      <c r="GSY58" s="131"/>
      <c r="GSZ58" s="131"/>
      <c r="GTA58" s="131"/>
      <c r="GTB58" s="131"/>
      <c r="GTC58" s="131"/>
      <c r="GTD58" s="131"/>
      <c r="GTE58" s="131"/>
      <c r="GTF58" s="131"/>
      <c r="GTG58" s="131"/>
      <c r="GTH58" s="131"/>
      <c r="GTI58" s="131"/>
      <c r="GTJ58" s="131"/>
      <c r="GTK58" s="131"/>
      <c r="GTL58" s="131"/>
      <c r="GTM58" s="131"/>
      <c r="GTN58" s="131"/>
      <c r="GTO58" s="131"/>
      <c r="GTP58" s="131"/>
      <c r="GTQ58" s="131"/>
      <c r="GTR58" s="131"/>
      <c r="GTS58" s="131"/>
      <c r="GTT58" s="131"/>
      <c r="GTU58" s="131"/>
      <c r="GTV58" s="131"/>
      <c r="GTW58" s="131"/>
      <c r="GTX58" s="131"/>
      <c r="GTY58" s="131"/>
      <c r="GTZ58" s="131"/>
      <c r="GUA58" s="131"/>
      <c r="GUB58" s="131"/>
      <c r="GUC58" s="131"/>
      <c r="GUD58" s="131"/>
      <c r="GUE58" s="131"/>
      <c r="GUF58" s="131"/>
      <c r="GUG58" s="131"/>
      <c r="GUH58" s="131"/>
      <c r="GUI58" s="131"/>
      <c r="GUJ58" s="131"/>
      <c r="GUK58" s="131"/>
      <c r="GUL58" s="131"/>
      <c r="GUM58" s="131"/>
      <c r="GUN58" s="131"/>
      <c r="GUO58" s="131"/>
      <c r="GUP58" s="131"/>
      <c r="GUQ58" s="131"/>
      <c r="GUR58" s="131"/>
      <c r="GUS58" s="131"/>
      <c r="GUT58" s="131"/>
      <c r="GUU58" s="131"/>
      <c r="GUV58" s="131"/>
      <c r="GUW58" s="131"/>
      <c r="GUX58" s="131"/>
      <c r="GUY58" s="131"/>
      <c r="GUZ58" s="131"/>
      <c r="GVA58" s="131"/>
      <c r="GVB58" s="131"/>
      <c r="GVC58" s="131"/>
      <c r="GVD58" s="131"/>
      <c r="GVE58" s="131"/>
      <c r="GVF58" s="131"/>
      <c r="GVG58" s="131"/>
      <c r="GVH58" s="131"/>
      <c r="GVI58" s="131"/>
      <c r="GVJ58" s="131"/>
      <c r="GVK58" s="131"/>
      <c r="GVL58" s="131"/>
      <c r="GVM58" s="131"/>
      <c r="GVN58" s="131"/>
      <c r="GVO58" s="131"/>
      <c r="GVP58" s="131"/>
      <c r="GVQ58" s="131"/>
      <c r="GVR58" s="131"/>
      <c r="GVS58" s="131"/>
      <c r="GVT58" s="131"/>
      <c r="GVU58" s="131"/>
      <c r="GVV58" s="131"/>
      <c r="GVW58" s="131"/>
      <c r="GVX58" s="131"/>
      <c r="GVY58" s="131"/>
      <c r="GVZ58" s="131"/>
      <c r="GWA58" s="131"/>
      <c r="GWB58" s="131"/>
      <c r="GWC58" s="131"/>
      <c r="GWD58" s="131"/>
      <c r="GWE58" s="131"/>
      <c r="GWF58" s="131"/>
      <c r="GWG58" s="131"/>
      <c r="GWH58" s="131"/>
      <c r="GWI58" s="131"/>
      <c r="GWJ58" s="131"/>
      <c r="GWK58" s="131"/>
      <c r="GWL58" s="131"/>
      <c r="GWM58" s="131"/>
      <c r="GWN58" s="131"/>
      <c r="GWO58" s="131"/>
      <c r="GWP58" s="131"/>
      <c r="GWQ58" s="131"/>
      <c r="GWR58" s="131"/>
      <c r="GWS58" s="131"/>
      <c r="GWT58" s="131"/>
      <c r="GWU58" s="131"/>
      <c r="GWV58" s="131"/>
      <c r="GWW58" s="131"/>
      <c r="GWX58" s="131"/>
      <c r="GWY58" s="131"/>
      <c r="GWZ58" s="131"/>
      <c r="GXA58" s="131"/>
      <c r="GXB58" s="131"/>
      <c r="GXC58" s="131"/>
      <c r="GXD58" s="131"/>
      <c r="GXE58" s="131"/>
      <c r="GXF58" s="131"/>
      <c r="GXG58" s="131"/>
      <c r="GXH58" s="131"/>
      <c r="GXI58" s="131"/>
      <c r="GXJ58" s="131"/>
      <c r="GXK58" s="131"/>
      <c r="GXL58" s="131"/>
      <c r="GXM58" s="131"/>
      <c r="GXN58" s="131"/>
      <c r="GXO58" s="131"/>
      <c r="GXP58" s="131"/>
      <c r="GXQ58" s="131"/>
      <c r="GXR58" s="131"/>
      <c r="GXS58" s="131"/>
      <c r="GXT58" s="131"/>
      <c r="GXU58" s="131"/>
      <c r="GXV58" s="131"/>
      <c r="GXW58" s="131"/>
      <c r="GXX58" s="131"/>
      <c r="GXY58" s="131"/>
      <c r="GXZ58" s="131"/>
      <c r="GYA58" s="131"/>
      <c r="GYB58" s="131"/>
      <c r="GYC58" s="131"/>
      <c r="GYD58" s="131"/>
      <c r="GYE58" s="131"/>
      <c r="GYF58" s="131"/>
      <c r="GYG58" s="131"/>
      <c r="GYH58" s="131"/>
      <c r="GYI58" s="131"/>
      <c r="GYJ58" s="131"/>
      <c r="GYK58" s="131"/>
      <c r="GYL58" s="131"/>
      <c r="GYM58" s="131"/>
      <c r="GYN58" s="131"/>
      <c r="GYO58" s="131"/>
      <c r="GYP58" s="131"/>
      <c r="GYQ58" s="131"/>
      <c r="GYR58" s="131"/>
      <c r="GYS58" s="131"/>
      <c r="GYT58" s="131"/>
      <c r="GYU58" s="131"/>
      <c r="GYV58" s="131"/>
      <c r="GYW58" s="131"/>
      <c r="GYX58" s="131"/>
      <c r="GYY58" s="131"/>
      <c r="GYZ58" s="131"/>
      <c r="GZA58" s="131"/>
      <c r="GZB58" s="131"/>
      <c r="GZC58" s="131"/>
      <c r="GZD58" s="131"/>
      <c r="GZE58" s="131"/>
      <c r="GZF58" s="131"/>
      <c r="GZG58" s="131"/>
      <c r="GZH58" s="131"/>
      <c r="GZI58" s="131"/>
      <c r="GZJ58" s="131"/>
      <c r="GZK58" s="131"/>
      <c r="GZL58" s="131"/>
      <c r="GZM58" s="131"/>
      <c r="GZN58" s="131"/>
      <c r="GZO58" s="131"/>
      <c r="GZP58" s="131"/>
      <c r="GZQ58" s="131"/>
      <c r="GZR58" s="131"/>
      <c r="GZS58" s="131"/>
      <c r="GZT58" s="131"/>
      <c r="GZU58" s="131"/>
      <c r="GZV58" s="131"/>
      <c r="GZW58" s="131"/>
      <c r="GZX58" s="131"/>
      <c r="GZY58" s="131"/>
      <c r="GZZ58" s="131"/>
      <c r="HAA58" s="131"/>
      <c r="HAB58" s="131"/>
      <c r="HAC58" s="131"/>
      <c r="HAD58" s="131"/>
      <c r="HAE58" s="131"/>
      <c r="HAF58" s="131"/>
      <c r="HAG58" s="131"/>
      <c r="HAH58" s="131"/>
      <c r="HAI58" s="131"/>
      <c r="HAJ58" s="131"/>
      <c r="HAK58" s="131"/>
      <c r="HAL58" s="131"/>
      <c r="HAM58" s="131"/>
      <c r="HAN58" s="131"/>
      <c r="HAO58" s="131"/>
      <c r="HAP58" s="131"/>
      <c r="HAQ58" s="131"/>
      <c r="HAR58" s="131"/>
      <c r="HAS58" s="131"/>
      <c r="HAT58" s="131"/>
      <c r="HAU58" s="131"/>
      <c r="HAV58" s="131"/>
      <c r="HAW58" s="131"/>
      <c r="HAX58" s="131"/>
      <c r="HAY58" s="131"/>
      <c r="HAZ58" s="131"/>
      <c r="HBA58" s="131"/>
      <c r="HBB58" s="131"/>
      <c r="HBC58" s="131"/>
      <c r="HBD58" s="131"/>
      <c r="HBE58" s="131"/>
      <c r="HBF58" s="131"/>
      <c r="HBG58" s="131"/>
      <c r="HBH58" s="131"/>
      <c r="HBI58" s="131"/>
      <c r="HBJ58" s="131"/>
      <c r="HBK58" s="131"/>
      <c r="HBL58" s="131"/>
      <c r="HBM58" s="131"/>
      <c r="HBN58" s="131"/>
      <c r="HBO58" s="131"/>
      <c r="HBP58" s="131"/>
      <c r="HBQ58" s="131"/>
      <c r="HBR58" s="131"/>
      <c r="HBS58" s="131"/>
      <c r="HBT58" s="131"/>
      <c r="HBU58" s="131"/>
      <c r="HBV58" s="131"/>
      <c r="HBW58" s="131"/>
      <c r="HBX58" s="131"/>
      <c r="HBY58" s="131"/>
      <c r="HBZ58" s="131"/>
      <c r="HCA58" s="131"/>
      <c r="HCB58" s="131"/>
      <c r="HCC58" s="131"/>
      <c r="HCD58" s="131"/>
      <c r="HCE58" s="131"/>
      <c r="HCF58" s="131"/>
      <c r="HCG58" s="131"/>
      <c r="HCH58" s="131"/>
      <c r="HCI58" s="131"/>
      <c r="HCJ58" s="131"/>
      <c r="HCK58" s="131"/>
      <c r="HCL58" s="131"/>
      <c r="HCM58" s="131"/>
      <c r="HCN58" s="131"/>
      <c r="HCO58" s="131"/>
      <c r="HCP58" s="131"/>
      <c r="HCQ58" s="131"/>
      <c r="HCR58" s="131"/>
      <c r="HCS58" s="131"/>
      <c r="HCT58" s="131"/>
      <c r="HCU58" s="131"/>
      <c r="HCV58" s="131"/>
      <c r="HCW58" s="131"/>
      <c r="HCX58" s="131"/>
      <c r="HCY58" s="131"/>
      <c r="HCZ58" s="131"/>
      <c r="HDA58" s="131"/>
      <c r="HDB58" s="131"/>
      <c r="HDC58" s="131"/>
      <c r="HDD58" s="131"/>
      <c r="HDE58" s="131"/>
      <c r="HDF58" s="131"/>
      <c r="HDG58" s="131"/>
      <c r="HDH58" s="131"/>
      <c r="HDI58" s="131"/>
      <c r="HDJ58" s="131"/>
      <c r="HDK58" s="131"/>
      <c r="HDL58" s="131"/>
      <c r="HDM58" s="131"/>
      <c r="HDN58" s="131"/>
      <c r="HDO58" s="131"/>
      <c r="HDP58" s="131"/>
      <c r="HDQ58" s="131"/>
      <c r="HDR58" s="131"/>
      <c r="HDS58" s="131"/>
      <c r="HDT58" s="131"/>
      <c r="HDU58" s="131"/>
      <c r="HDV58" s="131"/>
      <c r="HDW58" s="131"/>
      <c r="HDX58" s="131"/>
      <c r="HDY58" s="131"/>
      <c r="HDZ58" s="131"/>
      <c r="HEA58" s="131"/>
      <c r="HEB58" s="131"/>
      <c r="HEC58" s="131"/>
      <c r="HED58" s="131"/>
      <c r="HEE58" s="131"/>
      <c r="HEF58" s="131"/>
      <c r="HEG58" s="131"/>
      <c r="HEH58" s="131"/>
      <c r="HEI58" s="131"/>
      <c r="HEJ58" s="131"/>
      <c r="HEK58" s="131"/>
      <c r="HEL58" s="131"/>
      <c r="HEM58" s="131"/>
      <c r="HEN58" s="131"/>
      <c r="HEO58" s="131"/>
      <c r="HEP58" s="131"/>
      <c r="HEQ58" s="131"/>
      <c r="HER58" s="131"/>
      <c r="HES58" s="131"/>
      <c r="HET58" s="131"/>
      <c r="HEU58" s="131"/>
      <c r="HEV58" s="131"/>
      <c r="HEW58" s="131"/>
      <c r="HEX58" s="131"/>
      <c r="HEY58" s="131"/>
      <c r="HEZ58" s="131"/>
      <c r="HFA58" s="131"/>
      <c r="HFB58" s="131"/>
      <c r="HFC58" s="131"/>
      <c r="HFD58" s="131"/>
      <c r="HFE58" s="131"/>
      <c r="HFF58" s="131"/>
      <c r="HFG58" s="131"/>
      <c r="HFH58" s="131"/>
      <c r="HFI58" s="131"/>
      <c r="HFJ58" s="131"/>
      <c r="HFK58" s="131"/>
      <c r="HFL58" s="131"/>
      <c r="HFM58" s="131"/>
      <c r="HFN58" s="131"/>
      <c r="HFO58" s="131"/>
      <c r="HFP58" s="131"/>
      <c r="HFQ58" s="131"/>
      <c r="HFR58" s="131"/>
      <c r="HFS58" s="131"/>
      <c r="HFT58" s="131"/>
      <c r="HFU58" s="131"/>
      <c r="HFV58" s="131"/>
      <c r="HFW58" s="131"/>
      <c r="HFX58" s="131"/>
      <c r="HFY58" s="131"/>
      <c r="HFZ58" s="131"/>
      <c r="HGA58" s="131"/>
      <c r="HGB58" s="131"/>
      <c r="HGC58" s="131"/>
      <c r="HGD58" s="131"/>
      <c r="HGE58" s="131"/>
      <c r="HGF58" s="131"/>
      <c r="HGG58" s="131"/>
      <c r="HGH58" s="131"/>
      <c r="HGI58" s="131"/>
      <c r="HGJ58" s="131"/>
      <c r="HGK58" s="131"/>
      <c r="HGL58" s="131"/>
      <c r="HGM58" s="131"/>
      <c r="HGN58" s="131"/>
      <c r="HGO58" s="131"/>
      <c r="HGP58" s="131"/>
      <c r="HGQ58" s="131"/>
      <c r="HGR58" s="131"/>
      <c r="HGS58" s="131"/>
      <c r="HGT58" s="131"/>
      <c r="HGU58" s="131"/>
      <c r="HGV58" s="131"/>
      <c r="HGW58" s="131"/>
      <c r="HGX58" s="131"/>
      <c r="HGY58" s="131"/>
      <c r="HGZ58" s="131"/>
      <c r="HHA58" s="131"/>
      <c r="HHB58" s="131"/>
      <c r="HHC58" s="131"/>
      <c r="HHD58" s="131"/>
      <c r="HHE58" s="131"/>
      <c r="HHF58" s="131"/>
      <c r="HHG58" s="131"/>
      <c r="HHH58" s="131"/>
      <c r="HHI58" s="131"/>
      <c r="HHJ58" s="131"/>
      <c r="HHK58" s="131"/>
      <c r="HHL58" s="131"/>
      <c r="HHM58" s="131"/>
      <c r="HHN58" s="131"/>
      <c r="HHO58" s="131"/>
      <c r="HHP58" s="131"/>
      <c r="HHQ58" s="131"/>
      <c r="HHR58" s="131"/>
      <c r="HHS58" s="131"/>
      <c r="HHT58" s="131"/>
      <c r="HHU58" s="131"/>
      <c r="HHV58" s="131"/>
      <c r="HHW58" s="131"/>
      <c r="HHX58" s="131"/>
      <c r="HHY58" s="131"/>
      <c r="HHZ58" s="131"/>
      <c r="HIA58" s="131"/>
      <c r="HIB58" s="131"/>
      <c r="HIC58" s="131"/>
      <c r="HID58" s="131"/>
      <c r="HIE58" s="131"/>
      <c r="HIF58" s="131"/>
      <c r="HIG58" s="131"/>
      <c r="HIH58" s="131"/>
      <c r="HII58" s="131"/>
      <c r="HIJ58" s="131"/>
      <c r="HIK58" s="131"/>
      <c r="HIL58" s="131"/>
      <c r="HIM58" s="131"/>
      <c r="HIN58" s="131"/>
      <c r="HIO58" s="131"/>
      <c r="HIP58" s="131"/>
      <c r="HIQ58" s="131"/>
      <c r="HIR58" s="131"/>
      <c r="HIS58" s="131"/>
      <c r="HIT58" s="131"/>
      <c r="HIU58" s="131"/>
      <c r="HIV58" s="131"/>
      <c r="HIW58" s="131"/>
      <c r="HIX58" s="131"/>
      <c r="HIY58" s="131"/>
      <c r="HIZ58" s="131"/>
      <c r="HJA58" s="131"/>
      <c r="HJB58" s="131"/>
      <c r="HJC58" s="131"/>
      <c r="HJD58" s="131"/>
      <c r="HJE58" s="131"/>
      <c r="HJF58" s="131"/>
      <c r="HJG58" s="131"/>
      <c r="HJH58" s="131"/>
      <c r="HJI58" s="131"/>
      <c r="HJJ58" s="131"/>
      <c r="HJK58" s="131"/>
      <c r="HJL58" s="131"/>
      <c r="HJM58" s="131"/>
      <c r="HJN58" s="131"/>
      <c r="HJO58" s="131"/>
      <c r="HJP58" s="131"/>
      <c r="HJQ58" s="131"/>
      <c r="HJR58" s="131"/>
      <c r="HJS58" s="131"/>
      <c r="HJT58" s="131"/>
      <c r="HJU58" s="131"/>
      <c r="HJV58" s="131"/>
      <c r="HJW58" s="131"/>
      <c r="HJX58" s="131"/>
      <c r="HJY58" s="131"/>
      <c r="HJZ58" s="131"/>
      <c r="HKA58" s="131"/>
      <c r="HKB58" s="131"/>
      <c r="HKC58" s="131"/>
      <c r="HKD58" s="131"/>
      <c r="HKE58" s="131"/>
      <c r="HKF58" s="131"/>
      <c r="HKG58" s="131"/>
      <c r="HKH58" s="131"/>
      <c r="HKI58" s="131"/>
      <c r="HKJ58" s="131"/>
      <c r="HKK58" s="131"/>
      <c r="HKL58" s="131"/>
      <c r="HKM58" s="131"/>
      <c r="HKN58" s="131"/>
      <c r="HKO58" s="131"/>
      <c r="HKP58" s="131"/>
      <c r="HKQ58" s="131"/>
      <c r="HKR58" s="131"/>
      <c r="HKS58" s="131"/>
      <c r="HKT58" s="131"/>
      <c r="HKU58" s="131"/>
      <c r="HKV58" s="131"/>
      <c r="HKW58" s="131"/>
      <c r="HKX58" s="131"/>
      <c r="HKY58" s="131"/>
      <c r="HKZ58" s="131"/>
      <c r="HLA58" s="131"/>
      <c r="HLB58" s="131"/>
      <c r="HLC58" s="131"/>
      <c r="HLD58" s="131"/>
      <c r="HLE58" s="131"/>
      <c r="HLF58" s="131"/>
      <c r="HLG58" s="131"/>
      <c r="HLH58" s="131"/>
      <c r="HLI58" s="131"/>
      <c r="HLJ58" s="131"/>
      <c r="HLK58" s="131"/>
      <c r="HLL58" s="131"/>
      <c r="HLM58" s="131"/>
      <c r="HLN58" s="131"/>
      <c r="HLO58" s="131"/>
      <c r="HLP58" s="131"/>
      <c r="HLQ58" s="131"/>
      <c r="HLR58" s="131"/>
      <c r="HLS58" s="131"/>
      <c r="HLT58" s="131"/>
      <c r="HLU58" s="131"/>
      <c r="HLV58" s="131"/>
      <c r="HLW58" s="131"/>
      <c r="HLX58" s="131"/>
      <c r="HLY58" s="131"/>
      <c r="HLZ58" s="131"/>
      <c r="HMA58" s="131"/>
      <c r="HMB58" s="131"/>
      <c r="HMC58" s="131"/>
      <c r="HMD58" s="131"/>
      <c r="HME58" s="131"/>
      <c r="HMF58" s="131"/>
      <c r="HMG58" s="131"/>
      <c r="HMH58" s="131"/>
      <c r="HMI58" s="131"/>
      <c r="HMJ58" s="131"/>
      <c r="HMK58" s="131"/>
      <c r="HML58" s="131"/>
      <c r="HMM58" s="131"/>
      <c r="HMN58" s="131"/>
      <c r="HMO58" s="131"/>
      <c r="HMP58" s="131"/>
      <c r="HMQ58" s="131"/>
      <c r="HMR58" s="131"/>
      <c r="HMS58" s="131"/>
      <c r="HMT58" s="131"/>
      <c r="HMU58" s="131"/>
      <c r="HMV58" s="131"/>
      <c r="HMW58" s="131"/>
      <c r="HMX58" s="131"/>
      <c r="HMY58" s="131"/>
      <c r="HMZ58" s="131"/>
      <c r="HNA58" s="131"/>
      <c r="HNB58" s="131"/>
      <c r="HNC58" s="131"/>
      <c r="HND58" s="131"/>
      <c r="HNE58" s="131"/>
      <c r="HNF58" s="131"/>
      <c r="HNG58" s="131"/>
      <c r="HNH58" s="131"/>
      <c r="HNI58" s="131"/>
      <c r="HNJ58" s="131"/>
      <c r="HNK58" s="131"/>
      <c r="HNL58" s="131"/>
      <c r="HNM58" s="131"/>
      <c r="HNN58" s="131"/>
      <c r="HNO58" s="131"/>
      <c r="HNP58" s="131"/>
      <c r="HNQ58" s="131"/>
      <c r="HNR58" s="131"/>
      <c r="HNS58" s="131"/>
      <c r="HNT58" s="131"/>
      <c r="HNU58" s="131"/>
      <c r="HNV58" s="131"/>
      <c r="HNW58" s="131"/>
      <c r="HNX58" s="131"/>
      <c r="HNY58" s="131"/>
      <c r="HNZ58" s="131"/>
      <c r="HOA58" s="131"/>
      <c r="HOB58" s="131"/>
      <c r="HOC58" s="131"/>
      <c r="HOD58" s="131"/>
      <c r="HOE58" s="131"/>
      <c r="HOF58" s="131"/>
      <c r="HOG58" s="131"/>
      <c r="HOH58" s="131"/>
      <c r="HOI58" s="131"/>
      <c r="HOJ58" s="131"/>
      <c r="HOK58" s="131"/>
      <c r="HOL58" s="131"/>
      <c r="HOM58" s="131"/>
      <c r="HON58" s="131"/>
      <c r="HOO58" s="131"/>
      <c r="HOP58" s="131"/>
      <c r="HOQ58" s="131"/>
      <c r="HOR58" s="131"/>
      <c r="HOS58" s="131"/>
      <c r="HOT58" s="131"/>
      <c r="HOU58" s="131"/>
      <c r="HOV58" s="131"/>
      <c r="HOW58" s="131"/>
      <c r="HOX58" s="131"/>
      <c r="HOY58" s="131"/>
      <c r="HOZ58" s="131"/>
      <c r="HPA58" s="131"/>
      <c r="HPB58" s="131"/>
      <c r="HPC58" s="131"/>
      <c r="HPD58" s="131"/>
      <c r="HPE58" s="131"/>
      <c r="HPF58" s="131"/>
      <c r="HPG58" s="131"/>
      <c r="HPH58" s="131"/>
      <c r="HPI58" s="131"/>
      <c r="HPJ58" s="131"/>
      <c r="HPK58" s="131"/>
      <c r="HPL58" s="131"/>
      <c r="HPM58" s="131"/>
      <c r="HPN58" s="131"/>
      <c r="HPO58" s="131"/>
      <c r="HPP58" s="131"/>
      <c r="HPQ58" s="131"/>
      <c r="HPR58" s="131"/>
      <c r="HPS58" s="131"/>
      <c r="HPT58" s="131"/>
      <c r="HPU58" s="131"/>
      <c r="HPV58" s="131"/>
      <c r="HPW58" s="131"/>
      <c r="HPX58" s="131"/>
      <c r="HPY58" s="131"/>
      <c r="HPZ58" s="131"/>
      <c r="HQA58" s="131"/>
      <c r="HQB58" s="131"/>
      <c r="HQC58" s="131"/>
      <c r="HQD58" s="131"/>
      <c r="HQE58" s="131"/>
      <c r="HQF58" s="131"/>
      <c r="HQG58" s="131"/>
      <c r="HQH58" s="131"/>
      <c r="HQI58" s="131"/>
      <c r="HQJ58" s="131"/>
      <c r="HQK58" s="131"/>
      <c r="HQL58" s="131"/>
      <c r="HQM58" s="131"/>
      <c r="HQN58" s="131"/>
      <c r="HQO58" s="131"/>
      <c r="HQP58" s="131"/>
      <c r="HQQ58" s="131"/>
      <c r="HQR58" s="131"/>
      <c r="HQS58" s="131"/>
      <c r="HQT58" s="131"/>
      <c r="HQU58" s="131"/>
      <c r="HQV58" s="131"/>
      <c r="HQW58" s="131"/>
      <c r="HQX58" s="131"/>
      <c r="HQY58" s="131"/>
      <c r="HQZ58" s="131"/>
      <c r="HRA58" s="131"/>
      <c r="HRB58" s="131"/>
      <c r="HRC58" s="131"/>
      <c r="HRD58" s="131"/>
      <c r="HRE58" s="131"/>
      <c r="HRF58" s="131"/>
      <c r="HRG58" s="131"/>
      <c r="HRH58" s="131"/>
      <c r="HRI58" s="131"/>
      <c r="HRJ58" s="131"/>
      <c r="HRK58" s="131"/>
      <c r="HRL58" s="131"/>
      <c r="HRM58" s="131"/>
      <c r="HRN58" s="131"/>
      <c r="HRO58" s="131"/>
      <c r="HRP58" s="131"/>
      <c r="HRQ58" s="131"/>
      <c r="HRR58" s="131"/>
      <c r="HRS58" s="131"/>
      <c r="HRT58" s="131"/>
      <c r="HRU58" s="131"/>
      <c r="HRV58" s="131"/>
      <c r="HRW58" s="131"/>
      <c r="HRX58" s="131"/>
      <c r="HRY58" s="131"/>
      <c r="HRZ58" s="131"/>
      <c r="HSA58" s="131"/>
      <c r="HSB58" s="131"/>
      <c r="HSC58" s="131"/>
      <c r="HSD58" s="131"/>
      <c r="HSE58" s="131"/>
      <c r="HSF58" s="131"/>
      <c r="HSG58" s="131"/>
      <c r="HSH58" s="131"/>
      <c r="HSI58" s="131"/>
      <c r="HSJ58" s="131"/>
      <c r="HSK58" s="131"/>
      <c r="HSL58" s="131"/>
      <c r="HSM58" s="131"/>
      <c r="HSN58" s="131"/>
      <c r="HSO58" s="131"/>
      <c r="HSP58" s="131"/>
      <c r="HSQ58" s="131"/>
      <c r="HSR58" s="131"/>
      <c r="HSS58" s="131"/>
      <c r="HST58" s="131"/>
      <c r="HSU58" s="131"/>
      <c r="HSV58" s="131"/>
      <c r="HSW58" s="131"/>
      <c r="HSX58" s="131"/>
      <c r="HSY58" s="131"/>
      <c r="HSZ58" s="131"/>
      <c r="HTA58" s="131"/>
      <c r="HTB58" s="131"/>
      <c r="HTC58" s="131"/>
      <c r="HTD58" s="131"/>
      <c r="HTE58" s="131"/>
      <c r="HTF58" s="131"/>
      <c r="HTG58" s="131"/>
      <c r="HTH58" s="131"/>
      <c r="HTI58" s="131"/>
      <c r="HTJ58" s="131"/>
      <c r="HTK58" s="131"/>
      <c r="HTL58" s="131"/>
      <c r="HTM58" s="131"/>
      <c r="HTN58" s="131"/>
      <c r="HTO58" s="131"/>
      <c r="HTP58" s="131"/>
      <c r="HTQ58" s="131"/>
      <c r="HTR58" s="131"/>
      <c r="HTS58" s="131"/>
      <c r="HTT58" s="131"/>
      <c r="HTU58" s="131"/>
      <c r="HTV58" s="131"/>
      <c r="HTW58" s="131"/>
      <c r="HTX58" s="131"/>
      <c r="HTY58" s="131"/>
      <c r="HTZ58" s="131"/>
      <c r="HUA58" s="131"/>
      <c r="HUB58" s="131"/>
      <c r="HUC58" s="131"/>
      <c r="HUD58" s="131"/>
      <c r="HUE58" s="131"/>
      <c r="HUF58" s="131"/>
      <c r="HUG58" s="131"/>
      <c r="HUH58" s="131"/>
      <c r="HUI58" s="131"/>
      <c r="HUJ58" s="131"/>
      <c r="HUK58" s="131"/>
      <c r="HUL58" s="131"/>
      <c r="HUM58" s="131"/>
      <c r="HUN58" s="131"/>
      <c r="HUO58" s="131"/>
      <c r="HUP58" s="131"/>
      <c r="HUQ58" s="131"/>
      <c r="HUR58" s="131"/>
      <c r="HUS58" s="131"/>
      <c r="HUT58" s="131"/>
      <c r="HUU58" s="131"/>
      <c r="HUV58" s="131"/>
      <c r="HUW58" s="131"/>
      <c r="HUX58" s="131"/>
      <c r="HUY58" s="131"/>
      <c r="HUZ58" s="131"/>
      <c r="HVA58" s="131"/>
      <c r="HVB58" s="131"/>
      <c r="HVC58" s="131"/>
      <c r="HVD58" s="131"/>
      <c r="HVE58" s="131"/>
      <c r="HVF58" s="131"/>
      <c r="HVG58" s="131"/>
      <c r="HVH58" s="131"/>
      <c r="HVI58" s="131"/>
      <c r="HVJ58" s="131"/>
      <c r="HVK58" s="131"/>
      <c r="HVL58" s="131"/>
      <c r="HVM58" s="131"/>
      <c r="HVN58" s="131"/>
      <c r="HVO58" s="131"/>
      <c r="HVP58" s="131"/>
      <c r="HVQ58" s="131"/>
      <c r="HVR58" s="131"/>
      <c r="HVS58" s="131"/>
      <c r="HVT58" s="131"/>
      <c r="HVU58" s="131"/>
      <c r="HVV58" s="131"/>
      <c r="HVW58" s="131"/>
      <c r="HVX58" s="131"/>
      <c r="HVY58" s="131"/>
      <c r="HVZ58" s="131"/>
      <c r="HWA58" s="131"/>
      <c r="HWB58" s="131"/>
      <c r="HWC58" s="131"/>
      <c r="HWD58" s="131"/>
      <c r="HWE58" s="131"/>
      <c r="HWF58" s="131"/>
      <c r="HWG58" s="131"/>
      <c r="HWH58" s="131"/>
      <c r="HWI58" s="131"/>
      <c r="HWJ58" s="131"/>
      <c r="HWK58" s="131"/>
      <c r="HWL58" s="131"/>
      <c r="HWM58" s="131"/>
      <c r="HWN58" s="131"/>
      <c r="HWO58" s="131"/>
      <c r="HWP58" s="131"/>
      <c r="HWQ58" s="131"/>
      <c r="HWR58" s="131"/>
      <c r="HWS58" s="131"/>
      <c r="HWT58" s="131"/>
      <c r="HWU58" s="131"/>
      <c r="HWV58" s="131"/>
      <c r="HWW58" s="131"/>
      <c r="HWX58" s="131"/>
      <c r="HWY58" s="131"/>
      <c r="HWZ58" s="131"/>
      <c r="HXA58" s="131"/>
      <c r="HXB58" s="131"/>
      <c r="HXC58" s="131"/>
      <c r="HXD58" s="131"/>
      <c r="HXE58" s="131"/>
      <c r="HXF58" s="131"/>
      <c r="HXG58" s="131"/>
      <c r="HXH58" s="131"/>
      <c r="HXI58" s="131"/>
      <c r="HXJ58" s="131"/>
      <c r="HXK58" s="131"/>
      <c r="HXL58" s="131"/>
      <c r="HXM58" s="131"/>
      <c r="HXN58" s="131"/>
      <c r="HXO58" s="131"/>
      <c r="HXP58" s="131"/>
      <c r="HXQ58" s="131"/>
      <c r="HXR58" s="131"/>
      <c r="HXS58" s="131"/>
      <c r="HXT58" s="131"/>
      <c r="HXU58" s="131"/>
      <c r="HXV58" s="131"/>
      <c r="HXW58" s="131"/>
      <c r="HXX58" s="131"/>
      <c r="HXY58" s="131"/>
      <c r="HXZ58" s="131"/>
      <c r="HYA58" s="131"/>
      <c r="HYB58" s="131"/>
      <c r="HYC58" s="131"/>
      <c r="HYD58" s="131"/>
      <c r="HYE58" s="131"/>
      <c r="HYF58" s="131"/>
      <c r="HYG58" s="131"/>
      <c r="HYH58" s="131"/>
      <c r="HYI58" s="131"/>
      <c r="HYJ58" s="131"/>
      <c r="HYK58" s="131"/>
      <c r="HYL58" s="131"/>
      <c r="HYM58" s="131"/>
      <c r="HYN58" s="131"/>
      <c r="HYO58" s="131"/>
      <c r="HYP58" s="131"/>
      <c r="HYQ58" s="131"/>
      <c r="HYR58" s="131"/>
      <c r="HYS58" s="131"/>
      <c r="HYT58" s="131"/>
      <c r="HYU58" s="131"/>
      <c r="HYV58" s="131"/>
      <c r="HYW58" s="131"/>
      <c r="HYX58" s="131"/>
      <c r="HYY58" s="131"/>
      <c r="HYZ58" s="131"/>
      <c r="HZA58" s="131"/>
      <c r="HZB58" s="131"/>
      <c r="HZC58" s="131"/>
      <c r="HZD58" s="131"/>
      <c r="HZE58" s="131"/>
      <c r="HZF58" s="131"/>
      <c r="HZG58" s="131"/>
      <c r="HZH58" s="131"/>
      <c r="HZI58" s="131"/>
      <c r="HZJ58" s="131"/>
      <c r="HZK58" s="131"/>
      <c r="HZL58" s="131"/>
      <c r="HZM58" s="131"/>
      <c r="HZN58" s="131"/>
      <c r="HZO58" s="131"/>
      <c r="HZP58" s="131"/>
      <c r="HZQ58" s="131"/>
      <c r="HZR58" s="131"/>
      <c r="HZS58" s="131"/>
      <c r="HZT58" s="131"/>
      <c r="HZU58" s="131"/>
      <c r="HZV58" s="131"/>
      <c r="HZW58" s="131"/>
      <c r="HZX58" s="131"/>
      <c r="HZY58" s="131"/>
      <c r="HZZ58" s="131"/>
      <c r="IAA58" s="131"/>
      <c r="IAB58" s="131"/>
      <c r="IAC58" s="131"/>
      <c r="IAD58" s="131"/>
      <c r="IAE58" s="131"/>
      <c r="IAF58" s="131"/>
      <c r="IAG58" s="131"/>
      <c r="IAH58" s="131"/>
      <c r="IAI58" s="131"/>
      <c r="IAJ58" s="131"/>
      <c r="IAK58" s="131"/>
      <c r="IAL58" s="131"/>
      <c r="IAM58" s="131"/>
      <c r="IAN58" s="131"/>
      <c r="IAO58" s="131"/>
      <c r="IAP58" s="131"/>
      <c r="IAQ58" s="131"/>
      <c r="IAR58" s="131"/>
      <c r="IAS58" s="131"/>
      <c r="IAT58" s="131"/>
      <c r="IAU58" s="131"/>
      <c r="IAV58" s="131"/>
      <c r="IAW58" s="131"/>
      <c r="IAX58" s="131"/>
      <c r="IAY58" s="131"/>
      <c r="IAZ58" s="131"/>
      <c r="IBA58" s="131"/>
      <c r="IBB58" s="131"/>
      <c r="IBC58" s="131"/>
      <c r="IBD58" s="131"/>
      <c r="IBE58" s="131"/>
      <c r="IBF58" s="131"/>
      <c r="IBG58" s="131"/>
      <c r="IBH58" s="131"/>
      <c r="IBI58" s="131"/>
      <c r="IBJ58" s="131"/>
      <c r="IBK58" s="131"/>
      <c r="IBL58" s="131"/>
      <c r="IBM58" s="131"/>
      <c r="IBN58" s="131"/>
      <c r="IBO58" s="131"/>
      <c r="IBP58" s="131"/>
      <c r="IBQ58" s="131"/>
      <c r="IBR58" s="131"/>
      <c r="IBS58" s="131"/>
      <c r="IBT58" s="131"/>
      <c r="IBU58" s="131"/>
      <c r="IBV58" s="131"/>
      <c r="IBW58" s="131"/>
      <c r="IBX58" s="131"/>
      <c r="IBY58" s="131"/>
      <c r="IBZ58" s="131"/>
      <c r="ICA58" s="131"/>
      <c r="ICB58" s="131"/>
      <c r="ICC58" s="131"/>
      <c r="ICD58" s="131"/>
      <c r="ICE58" s="131"/>
      <c r="ICF58" s="131"/>
      <c r="ICG58" s="131"/>
      <c r="ICH58" s="131"/>
      <c r="ICI58" s="131"/>
      <c r="ICJ58" s="131"/>
      <c r="ICK58" s="131"/>
      <c r="ICL58" s="131"/>
      <c r="ICM58" s="131"/>
      <c r="ICN58" s="131"/>
      <c r="ICO58" s="131"/>
      <c r="ICP58" s="131"/>
      <c r="ICQ58" s="131"/>
      <c r="ICR58" s="131"/>
      <c r="ICS58" s="131"/>
      <c r="ICT58" s="131"/>
      <c r="ICU58" s="131"/>
      <c r="ICV58" s="131"/>
      <c r="ICW58" s="131"/>
      <c r="ICX58" s="131"/>
      <c r="ICY58" s="131"/>
      <c r="ICZ58" s="131"/>
      <c r="IDA58" s="131"/>
      <c r="IDB58" s="131"/>
      <c r="IDC58" s="131"/>
      <c r="IDD58" s="131"/>
      <c r="IDE58" s="131"/>
      <c r="IDF58" s="131"/>
      <c r="IDG58" s="131"/>
      <c r="IDH58" s="131"/>
      <c r="IDI58" s="131"/>
      <c r="IDJ58" s="131"/>
      <c r="IDK58" s="131"/>
      <c r="IDL58" s="131"/>
      <c r="IDM58" s="131"/>
      <c r="IDN58" s="131"/>
      <c r="IDO58" s="131"/>
      <c r="IDP58" s="131"/>
      <c r="IDQ58" s="131"/>
      <c r="IDR58" s="131"/>
      <c r="IDS58" s="131"/>
      <c r="IDT58" s="131"/>
      <c r="IDU58" s="131"/>
      <c r="IDV58" s="131"/>
      <c r="IDW58" s="131"/>
      <c r="IDX58" s="131"/>
      <c r="IDY58" s="131"/>
      <c r="IDZ58" s="131"/>
      <c r="IEA58" s="131"/>
      <c r="IEB58" s="131"/>
      <c r="IEC58" s="131"/>
      <c r="IED58" s="131"/>
      <c r="IEE58" s="131"/>
      <c r="IEF58" s="131"/>
      <c r="IEG58" s="131"/>
      <c r="IEH58" s="131"/>
      <c r="IEI58" s="131"/>
      <c r="IEJ58" s="131"/>
      <c r="IEK58" s="131"/>
      <c r="IEL58" s="131"/>
      <c r="IEM58" s="131"/>
      <c r="IEN58" s="131"/>
      <c r="IEO58" s="131"/>
      <c r="IEP58" s="131"/>
      <c r="IEQ58" s="131"/>
      <c r="IER58" s="131"/>
      <c r="IES58" s="131"/>
      <c r="IET58" s="131"/>
      <c r="IEU58" s="131"/>
      <c r="IEV58" s="131"/>
      <c r="IEW58" s="131"/>
      <c r="IEX58" s="131"/>
      <c r="IEY58" s="131"/>
      <c r="IEZ58" s="131"/>
      <c r="IFA58" s="131"/>
      <c r="IFB58" s="131"/>
      <c r="IFC58" s="131"/>
      <c r="IFD58" s="131"/>
      <c r="IFE58" s="131"/>
      <c r="IFF58" s="131"/>
      <c r="IFG58" s="131"/>
      <c r="IFH58" s="131"/>
      <c r="IFI58" s="131"/>
      <c r="IFJ58" s="131"/>
      <c r="IFK58" s="131"/>
      <c r="IFL58" s="131"/>
      <c r="IFM58" s="131"/>
      <c r="IFN58" s="131"/>
      <c r="IFO58" s="131"/>
      <c r="IFP58" s="131"/>
      <c r="IFQ58" s="131"/>
      <c r="IFR58" s="131"/>
      <c r="IFS58" s="131"/>
      <c r="IFT58" s="131"/>
      <c r="IFU58" s="131"/>
      <c r="IFV58" s="131"/>
      <c r="IFW58" s="131"/>
      <c r="IFX58" s="131"/>
      <c r="IFY58" s="131"/>
      <c r="IFZ58" s="131"/>
      <c r="IGA58" s="131"/>
      <c r="IGB58" s="131"/>
      <c r="IGC58" s="131"/>
      <c r="IGD58" s="131"/>
      <c r="IGE58" s="131"/>
      <c r="IGF58" s="131"/>
      <c r="IGG58" s="131"/>
      <c r="IGH58" s="131"/>
      <c r="IGI58" s="131"/>
      <c r="IGJ58" s="131"/>
      <c r="IGK58" s="131"/>
      <c r="IGL58" s="131"/>
      <c r="IGM58" s="131"/>
      <c r="IGN58" s="131"/>
      <c r="IGO58" s="131"/>
      <c r="IGP58" s="131"/>
      <c r="IGQ58" s="131"/>
      <c r="IGR58" s="131"/>
      <c r="IGS58" s="131"/>
      <c r="IGT58" s="131"/>
      <c r="IGU58" s="131"/>
      <c r="IGV58" s="131"/>
      <c r="IGW58" s="131"/>
      <c r="IGX58" s="131"/>
      <c r="IGY58" s="131"/>
      <c r="IGZ58" s="131"/>
      <c r="IHA58" s="131"/>
      <c r="IHB58" s="131"/>
      <c r="IHC58" s="131"/>
      <c r="IHD58" s="131"/>
      <c r="IHE58" s="131"/>
      <c r="IHF58" s="131"/>
      <c r="IHG58" s="131"/>
      <c r="IHH58" s="131"/>
      <c r="IHI58" s="131"/>
      <c r="IHJ58" s="131"/>
      <c r="IHK58" s="131"/>
      <c r="IHL58" s="131"/>
      <c r="IHM58" s="131"/>
      <c r="IHN58" s="131"/>
      <c r="IHO58" s="131"/>
      <c r="IHP58" s="131"/>
      <c r="IHQ58" s="131"/>
      <c r="IHR58" s="131"/>
      <c r="IHS58" s="131"/>
      <c r="IHT58" s="131"/>
      <c r="IHU58" s="131"/>
      <c r="IHV58" s="131"/>
      <c r="IHW58" s="131"/>
      <c r="IHX58" s="131"/>
      <c r="IHY58" s="131"/>
      <c r="IHZ58" s="131"/>
      <c r="IIA58" s="131"/>
      <c r="IIB58" s="131"/>
      <c r="IIC58" s="131"/>
      <c r="IID58" s="131"/>
      <c r="IIE58" s="131"/>
      <c r="IIF58" s="131"/>
      <c r="IIG58" s="131"/>
      <c r="IIH58" s="131"/>
      <c r="III58" s="131"/>
      <c r="IIJ58" s="131"/>
      <c r="IIK58" s="131"/>
      <c r="IIL58" s="131"/>
      <c r="IIM58" s="131"/>
      <c r="IIN58" s="131"/>
      <c r="IIO58" s="131"/>
      <c r="IIP58" s="131"/>
      <c r="IIQ58" s="131"/>
      <c r="IIR58" s="131"/>
      <c r="IIS58" s="131"/>
      <c r="IIT58" s="131"/>
      <c r="IIU58" s="131"/>
      <c r="IIV58" s="131"/>
      <c r="IIW58" s="131"/>
      <c r="IIX58" s="131"/>
      <c r="IIY58" s="131"/>
      <c r="IIZ58" s="131"/>
      <c r="IJA58" s="131"/>
      <c r="IJB58" s="131"/>
      <c r="IJC58" s="131"/>
      <c r="IJD58" s="131"/>
      <c r="IJE58" s="131"/>
      <c r="IJF58" s="131"/>
      <c r="IJG58" s="131"/>
      <c r="IJH58" s="131"/>
      <c r="IJI58" s="131"/>
      <c r="IJJ58" s="131"/>
      <c r="IJK58" s="131"/>
      <c r="IJL58" s="131"/>
      <c r="IJM58" s="131"/>
      <c r="IJN58" s="131"/>
      <c r="IJO58" s="131"/>
      <c r="IJP58" s="131"/>
      <c r="IJQ58" s="131"/>
      <c r="IJR58" s="131"/>
      <c r="IJS58" s="131"/>
      <c r="IJT58" s="131"/>
      <c r="IJU58" s="131"/>
      <c r="IJV58" s="131"/>
      <c r="IJW58" s="131"/>
      <c r="IJX58" s="131"/>
      <c r="IJY58" s="131"/>
      <c r="IJZ58" s="131"/>
      <c r="IKA58" s="131"/>
      <c r="IKB58" s="131"/>
      <c r="IKC58" s="131"/>
      <c r="IKD58" s="131"/>
      <c r="IKE58" s="131"/>
      <c r="IKF58" s="131"/>
      <c r="IKG58" s="131"/>
      <c r="IKH58" s="131"/>
      <c r="IKI58" s="131"/>
      <c r="IKJ58" s="131"/>
      <c r="IKK58" s="131"/>
      <c r="IKL58" s="131"/>
      <c r="IKM58" s="131"/>
      <c r="IKN58" s="131"/>
      <c r="IKO58" s="131"/>
      <c r="IKP58" s="131"/>
      <c r="IKQ58" s="131"/>
      <c r="IKR58" s="131"/>
      <c r="IKS58" s="131"/>
      <c r="IKT58" s="131"/>
      <c r="IKU58" s="131"/>
      <c r="IKV58" s="131"/>
      <c r="IKW58" s="131"/>
      <c r="IKX58" s="131"/>
      <c r="IKY58" s="131"/>
      <c r="IKZ58" s="131"/>
      <c r="ILA58" s="131"/>
      <c r="ILB58" s="131"/>
      <c r="ILC58" s="131"/>
      <c r="ILD58" s="131"/>
      <c r="ILE58" s="131"/>
      <c r="ILF58" s="131"/>
      <c r="ILG58" s="131"/>
      <c r="ILH58" s="131"/>
      <c r="ILI58" s="131"/>
      <c r="ILJ58" s="131"/>
      <c r="ILK58" s="131"/>
      <c r="ILL58" s="131"/>
      <c r="ILM58" s="131"/>
      <c r="ILN58" s="131"/>
      <c r="ILO58" s="131"/>
      <c r="ILP58" s="131"/>
      <c r="ILQ58" s="131"/>
      <c r="ILR58" s="131"/>
      <c r="ILS58" s="131"/>
      <c r="ILT58" s="131"/>
      <c r="ILU58" s="131"/>
      <c r="ILV58" s="131"/>
      <c r="ILW58" s="131"/>
      <c r="ILX58" s="131"/>
      <c r="ILY58" s="131"/>
      <c r="ILZ58" s="131"/>
      <c r="IMA58" s="131"/>
      <c r="IMB58" s="131"/>
      <c r="IMC58" s="131"/>
      <c r="IMD58" s="131"/>
      <c r="IME58" s="131"/>
      <c r="IMF58" s="131"/>
      <c r="IMG58" s="131"/>
      <c r="IMH58" s="131"/>
      <c r="IMI58" s="131"/>
      <c r="IMJ58" s="131"/>
      <c r="IMK58" s="131"/>
      <c r="IML58" s="131"/>
      <c r="IMM58" s="131"/>
      <c r="IMN58" s="131"/>
      <c r="IMO58" s="131"/>
      <c r="IMP58" s="131"/>
      <c r="IMQ58" s="131"/>
      <c r="IMR58" s="131"/>
      <c r="IMS58" s="131"/>
      <c r="IMT58" s="131"/>
      <c r="IMU58" s="131"/>
      <c r="IMV58" s="131"/>
      <c r="IMW58" s="131"/>
      <c r="IMX58" s="131"/>
      <c r="IMY58" s="131"/>
      <c r="IMZ58" s="131"/>
      <c r="INA58" s="131"/>
      <c r="INB58" s="131"/>
      <c r="INC58" s="131"/>
      <c r="IND58" s="131"/>
      <c r="INE58" s="131"/>
      <c r="INF58" s="131"/>
      <c r="ING58" s="131"/>
      <c r="INH58" s="131"/>
      <c r="INI58" s="131"/>
      <c r="INJ58" s="131"/>
      <c r="INK58" s="131"/>
      <c r="INL58" s="131"/>
      <c r="INM58" s="131"/>
      <c r="INN58" s="131"/>
      <c r="INO58" s="131"/>
      <c r="INP58" s="131"/>
      <c r="INQ58" s="131"/>
      <c r="INR58" s="131"/>
      <c r="INS58" s="131"/>
      <c r="INT58" s="131"/>
      <c r="INU58" s="131"/>
      <c r="INV58" s="131"/>
      <c r="INW58" s="131"/>
      <c r="INX58" s="131"/>
      <c r="INY58" s="131"/>
      <c r="INZ58" s="131"/>
      <c r="IOA58" s="131"/>
      <c r="IOB58" s="131"/>
      <c r="IOC58" s="131"/>
      <c r="IOD58" s="131"/>
      <c r="IOE58" s="131"/>
      <c r="IOF58" s="131"/>
      <c r="IOG58" s="131"/>
      <c r="IOH58" s="131"/>
      <c r="IOI58" s="131"/>
      <c r="IOJ58" s="131"/>
      <c r="IOK58" s="131"/>
      <c r="IOL58" s="131"/>
      <c r="IOM58" s="131"/>
      <c r="ION58" s="131"/>
      <c r="IOO58" s="131"/>
      <c r="IOP58" s="131"/>
      <c r="IOQ58" s="131"/>
      <c r="IOR58" s="131"/>
      <c r="IOS58" s="131"/>
      <c r="IOT58" s="131"/>
      <c r="IOU58" s="131"/>
      <c r="IOV58" s="131"/>
      <c r="IOW58" s="131"/>
      <c r="IOX58" s="131"/>
      <c r="IOY58" s="131"/>
      <c r="IOZ58" s="131"/>
      <c r="IPA58" s="131"/>
      <c r="IPB58" s="131"/>
      <c r="IPC58" s="131"/>
      <c r="IPD58" s="131"/>
      <c r="IPE58" s="131"/>
      <c r="IPF58" s="131"/>
      <c r="IPG58" s="131"/>
      <c r="IPH58" s="131"/>
      <c r="IPI58" s="131"/>
      <c r="IPJ58" s="131"/>
      <c r="IPK58" s="131"/>
      <c r="IPL58" s="131"/>
      <c r="IPM58" s="131"/>
      <c r="IPN58" s="131"/>
      <c r="IPO58" s="131"/>
      <c r="IPP58" s="131"/>
      <c r="IPQ58" s="131"/>
      <c r="IPR58" s="131"/>
      <c r="IPS58" s="131"/>
      <c r="IPT58" s="131"/>
      <c r="IPU58" s="131"/>
      <c r="IPV58" s="131"/>
      <c r="IPW58" s="131"/>
      <c r="IPX58" s="131"/>
      <c r="IPY58" s="131"/>
      <c r="IPZ58" s="131"/>
      <c r="IQA58" s="131"/>
      <c r="IQB58" s="131"/>
      <c r="IQC58" s="131"/>
      <c r="IQD58" s="131"/>
      <c r="IQE58" s="131"/>
      <c r="IQF58" s="131"/>
      <c r="IQG58" s="131"/>
      <c r="IQH58" s="131"/>
      <c r="IQI58" s="131"/>
      <c r="IQJ58" s="131"/>
      <c r="IQK58" s="131"/>
      <c r="IQL58" s="131"/>
      <c r="IQM58" s="131"/>
      <c r="IQN58" s="131"/>
      <c r="IQO58" s="131"/>
      <c r="IQP58" s="131"/>
      <c r="IQQ58" s="131"/>
      <c r="IQR58" s="131"/>
      <c r="IQS58" s="131"/>
      <c r="IQT58" s="131"/>
      <c r="IQU58" s="131"/>
      <c r="IQV58" s="131"/>
      <c r="IQW58" s="131"/>
      <c r="IQX58" s="131"/>
      <c r="IQY58" s="131"/>
      <c r="IQZ58" s="131"/>
      <c r="IRA58" s="131"/>
      <c r="IRB58" s="131"/>
      <c r="IRC58" s="131"/>
      <c r="IRD58" s="131"/>
      <c r="IRE58" s="131"/>
      <c r="IRF58" s="131"/>
      <c r="IRG58" s="131"/>
      <c r="IRH58" s="131"/>
      <c r="IRI58" s="131"/>
      <c r="IRJ58" s="131"/>
      <c r="IRK58" s="131"/>
      <c r="IRL58" s="131"/>
      <c r="IRM58" s="131"/>
      <c r="IRN58" s="131"/>
      <c r="IRO58" s="131"/>
      <c r="IRP58" s="131"/>
      <c r="IRQ58" s="131"/>
      <c r="IRR58" s="131"/>
      <c r="IRS58" s="131"/>
      <c r="IRT58" s="131"/>
      <c r="IRU58" s="131"/>
      <c r="IRV58" s="131"/>
      <c r="IRW58" s="131"/>
      <c r="IRX58" s="131"/>
      <c r="IRY58" s="131"/>
      <c r="IRZ58" s="131"/>
      <c r="ISA58" s="131"/>
      <c r="ISB58" s="131"/>
      <c r="ISC58" s="131"/>
      <c r="ISD58" s="131"/>
      <c r="ISE58" s="131"/>
      <c r="ISF58" s="131"/>
      <c r="ISG58" s="131"/>
      <c r="ISH58" s="131"/>
      <c r="ISI58" s="131"/>
      <c r="ISJ58" s="131"/>
      <c r="ISK58" s="131"/>
      <c r="ISL58" s="131"/>
      <c r="ISM58" s="131"/>
      <c r="ISN58" s="131"/>
      <c r="ISO58" s="131"/>
      <c r="ISP58" s="131"/>
      <c r="ISQ58" s="131"/>
      <c r="ISR58" s="131"/>
      <c r="ISS58" s="131"/>
      <c r="IST58" s="131"/>
      <c r="ISU58" s="131"/>
      <c r="ISV58" s="131"/>
      <c r="ISW58" s="131"/>
      <c r="ISX58" s="131"/>
      <c r="ISY58" s="131"/>
      <c r="ISZ58" s="131"/>
      <c r="ITA58" s="131"/>
      <c r="ITB58" s="131"/>
      <c r="ITC58" s="131"/>
      <c r="ITD58" s="131"/>
      <c r="ITE58" s="131"/>
      <c r="ITF58" s="131"/>
      <c r="ITG58" s="131"/>
      <c r="ITH58" s="131"/>
      <c r="ITI58" s="131"/>
      <c r="ITJ58" s="131"/>
      <c r="ITK58" s="131"/>
      <c r="ITL58" s="131"/>
      <c r="ITM58" s="131"/>
      <c r="ITN58" s="131"/>
      <c r="ITO58" s="131"/>
      <c r="ITP58" s="131"/>
      <c r="ITQ58" s="131"/>
      <c r="ITR58" s="131"/>
      <c r="ITS58" s="131"/>
      <c r="ITT58" s="131"/>
      <c r="ITU58" s="131"/>
      <c r="ITV58" s="131"/>
      <c r="ITW58" s="131"/>
      <c r="ITX58" s="131"/>
      <c r="ITY58" s="131"/>
      <c r="ITZ58" s="131"/>
      <c r="IUA58" s="131"/>
      <c r="IUB58" s="131"/>
      <c r="IUC58" s="131"/>
      <c r="IUD58" s="131"/>
      <c r="IUE58" s="131"/>
      <c r="IUF58" s="131"/>
      <c r="IUG58" s="131"/>
      <c r="IUH58" s="131"/>
      <c r="IUI58" s="131"/>
      <c r="IUJ58" s="131"/>
      <c r="IUK58" s="131"/>
      <c r="IUL58" s="131"/>
      <c r="IUM58" s="131"/>
      <c r="IUN58" s="131"/>
      <c r="IUO58" s="131"/>
      <c r="IUP58" s="131"/>
      <c r="IUQ58" s="131"/>
      <c r="IUR58" s="131"/>
      <c r="IUS58" s="131"/>
      <c r="IUT58" s="131"/>
      <c r="IUU58" s="131"/>
      <c r="IUV58" s="131"/>
      <c r="IUW58" s="131"/>
      <c r="IUX58" s="131"/>
      <c r="IUY58" s="131"/>
      <c r="IUZ58" s="131"/>
      <c r="IVA58" s="131"/>
      <c r="IVB58" s="131"/>
      <c r="IVC58" s="131"/>
      <c r="IVD58" s="131"/>
      <c r="IVE58" s="131"/>
      <c r="IVF58" s="131"/>
      <c r="IVG58" s="131"/>
      <c r="IVH58" s="131"/>
      <c r="IVI58" s="131"/>
      <c r="IVJ58" s="131"/>
      <c r="IVK58" s="131"/>
      <c r="IVL58" s="131"/>
      <c r="IVM58" s="131"/>
      <c r="IVN58" s="131"/>
      <c r="IVO58" s="131"/>
      <c r="IVP58" s="131"/>
      <c r="IVQ58" s="131"/>
      <c r="IVR58" s="131"/>
      <c r="IVS58" s="131"/>
      <c r="IVT58" s="131"/>
      <c r="IVU58" s="131"/>
      <c r="IVV58" s="131"/>
      <c r="IVW58" s="131"/>
      <c r="IVX58" s="131"/>
      <c r="IVY58" s="131"/>
      <c r="IVZ58" s="131"/>
      <c r="IWA58" s="131"/>
      <c r="IWB58" s="131"/>
      <c r="IWC58" s="131"/>
      <c r="IWD58" s="131"/>
      <c r="IWE58" s="131"/>
      <c r="IWF58" s="131"/>
      <c r="IWG58" s="131"/>
      <c r="IWH58" s="131"/>
      <c r="IWI58" s="131"/>
      <c r="IWJ58" s="131"/>
      <c r="IWK58" s="131"/>
      <c r="IWL58" s="131"/>
      <c r="IWM58" s="131"/>
      <c r="IWN58" s="131"/>
      <c r="IWO58" s="131"/>
      <c r="IWP58" s="131"/>
      <c r="IWQ58" s="131"/>
      <c r="IWR58" s="131"/>
      <c r="IWS58" s="131"/>
      <c r="IWT58" s="131"/>
      <c r="IWU58" s="131"/>
      <c r="IWV58" s="131"/>
      <c r="IWW58" s="131"/>
      <c r="IWX58" s="131"/>
      <c r="IWY58" s="131"/>
      <c r="IWZ58" s="131"/>
      <c r="IXA58" s="131"/>
      <c r="IXB58" s="131"/>
      <c r="IXC58" s="131"/>
      <c r="IXD58" s="131"/>
      <c r="IXE58" s="131"/>
      <c r="IXF58" s="131"/>
      <c r="IXG58" s="131"/>
      <c r="IXH58" s="131"/>
      <c r="IXI58" s="131"/>
      <c r="IXJ58" s="131"/>
      <c r="IXK58" s="131"/>
      <c r="IXL58" s="131"/>
      <c r="IXM58" s="131"/>
      <c r="IXN58" s="131"/>
      <c r="IXO58" s="131"/>
      <c r="IXP58" s="131"/>
      <c r="IXQ58" s="131"/>
      <c r="IXR58" s="131"/>
      <c r="IXS58" s="131"/>
      <c r="IXT58" s="131"/>
      <c r="IXU58" s="131"/>
      <c r="IXV58" s="131"/>
      <c r="IXW58" s="131"/>
      <c r="IXX58" s="131"/>
      <c r="IXY58" s="131"/>
      <c r="IXZ58" s="131"/>
      <c r="IYA58" s="131"/>
      <c r="IYB58" s="131"/>
      <c r="IYC58" s="131"/>
      <c r="IYD58" s="131"/>
      <c r="IYE58" s="131"/>
      <c r="IYF58" s="131"/>
      <c r="IYG58" s="131"/>
      <c r="IYH58" s="131"/>
      <c r="IYI58" s="131"/>
      <c r="IYJ58" s="131"/>
      <c r="IYK58" s="131"/>
      <c r="IYL58" s="131"/>
      <c r="IYM58" s="131"/>
      <c r="IYN58" s="131"/>
      <c r="IYO58" s="131"/>
      <c r="IYP58" s="131"/>
      <c r="IYQ58" s="131"/>
      <c r="IYR58" s="131"/>
      <c r="IYS58" s="131"/>
      <c r="IYT58" s="131"/>
      <c r="IYU58" s="131"/>
      <c r="IYV58" s="131"/>
      <c r="IYW58" s="131"/>
      <c r="IYX58" s="131"/>
      <c r="IYY58" s="131"/>
      <c r="IYZ58" s="131"/>
      <c r="IZA58" s="131"/>
      <c r="IZB58" s="131"/>
      <c r="IZC58" s="131"/>
      <c r="IZD58" s="131"/>
      <c r="IZE58" s="131"/>
      <c r="IZF58" s="131"/>
      <c r="IZG58" s="131"/>
      <c r="IZH58" s="131"/>
      <c r="IZI58" s="131"/>
      <c r="IZJ58" s="131"/>
      <c r="IZK58" s="131"/>
      <c r="IZL58" s="131"/>
      <c r="IZM58" s="131"/>
      <c r="IZN58" s="131"/>
      <c r="IZO58" s="131"/>
      <c r="IZP58" s="131"/>
      <c r="IZQ58" s="131"/>
      <c r="IZR58" s="131"/>
      <c r="IZS58" s="131"/>
      <c r="IZT58" s="131"/>
      <c r="IZU58" s="131"/>
      <c r="IZV58" s="131"/>
      <c r="IZW58" s="131"/>
      <c r="IZX58" s="131"/>
      <c r="IZY58" s="131"/>
      <c r="IZZ58" s="131"/>
      <c r="JAA58" s="131"/>
      <c r="JAB58" s="131"/>
      <c r="JAC58" s="131"/>
      <c r="JAD58" s="131"/>
      <c r="JAE58" s="131"/>
      <c r="JAF58" s="131"/>
      <c r="JAG58" s="131"/>
      <c r="JAH58" s="131"/>
      <c r="JAI58" s="131"/>
      <c r="JAJ58" s="131"/>
      <c r="JAK58" s="131"/>
      <c r="JAL58" s="131"/>
      <c r="JAM58" s="131"/>
      <c r="JAN58" s="131"/>
      <c r="JAO58" s="131"/>
      <c r="JAP58" s="131"/>
      <c r="JAQ58" s="131"/>
      <c r="JAR58" s="131"/>
      <c r="JAS58" s="131"/>
      <c r="JAT58" s="131"/>
      <c r="JAU58" s="131"/>
      <c r="JAV58" s="131"/>
      <c r="JAW58" s="131"/>
      <c r="JAX58" s="131"/>
      <c r="JAY58" s="131"/>
      <c r="JAZ58" s="131"/>
      <c r="JBA58" s="131"/>
      <c r="JBB58" s="131"/>
      <c r="JBC58" s="131"/>
      <c r="JBD58" s="131"/>
      <c r="JBE58" s="131"/>
      <c r="JBF58" s="131"/>
      <c r="JBG58" s="131"/>
      <c r="JBH58" s="131"/>
      <c r="JBI58" s="131"/>
      <c r="JBJ58" s="131"/>
      <c r="JBK58" s="131"/>
      <c r="JBL58" s="131"/>
      <c r="JBM58" s="131"/>
      <c r="JBN58" s="131"/>
      <c r="JBO58" s="131"/>
      <c r="JBP58" s="131"/>
      <c r="JBQ58" s="131"/>
      <c r="JBR58" s="131"/>
      <c r="JBS58" s="131"/>
      <c r="JBT58" s="131"/>
      <c r="JBU58" s="131"/>
      <c r="JBV58" s="131"/>
      <c r="JBW58" s="131"/>
      <c r="JBX58" s="131"/>
      <c r="JBY58" s="131"/>
      <c r="JBZ58" s="131"/>
      <c r="JCA58" s="131"/>
      <c r="JCB58" s="131"/>
      <c r="JCC58" s="131"/>
      <c r="JCD58" s="131"/>
      <c r="JCE58" s="131"/>
      <c r="JCF58" s="131"/>
      <c r="JCG58" s="131"/>
      <c r="JCH58" s="131"/>
      <c r="JCI58" s="131"/>
      <c r="JCJ58" s="131"/>
      <c r="JCK58" s="131"/>
      <c r="JCL58" s="131"/>
      <c r="JCM58" s="131"/>
      <c r="JCN58" s="131"/>
      <c r="JCO58" s="131"/>
      <c r="JCP58" s="131"/>
      <c r="JCQ58" s="131"/>
      <c r="JCR58" s="131"/>
      <c r="JCS58" s="131"/>
      <c r="JCT58" s="131"/>
      <c r="JCU58" s="131"/>
      <c r="JCV58" s="131"/>
      <c r="JCW58" s="131"/>
      <c r="JCX58" s="131"/>
      <c r="JCY58" s="131"/>
      <c r="JCZ58" s="131"/>
      <c r="JDA58" s="131"/>
      <c r="JDB58" s="131"/>
      <c r="JDC58" s="131"/>
      <c r="JDD58" s="131"/>
      <c r="JDE58" s="131"/>
      <c r="JDF58" s="131"/>
      <c r="JDG58" s="131"/>
      <c r="JDH58" s="131"/>
      <c r="JDI58" s="131"/>
      <c r="JDJ58" s="131"/>
      <c r="JDK58" s="131"/>
      <c r="JDL58" s="131"/>
      <c r="JDM58" s="131"/>
      <c r="JDN58" s="131"/>
      <c r="JDO58" s="131"/>
      <c r="JDP58" s="131"/>
      <c r="JDQ58" s="131"/>
      <c r="JDR58" s="131"/>
      <c r="JDS58" s="131"/>
      <c r="JDT58" s="131"/>
      <c r="JDU58" s="131"/>
      <c r="JDV58" s="131"/>
      <c r="JDW58" s="131"/>
      <c r="JDX58" s="131"/>
      <c r="JDY58" s="131"/>
      <c r="JDZ58" s="131"/>
      <c r="JEA58" s="131"/>
      <c r="JEB58" s="131"/>
      <c r="JEC58" s="131"/>
      <c r="JED58" s="131"/>
      <c r="JEE58" s="131"/>
      <c r="JEF58" s="131"/>
      <c r="JEG58" s="131"/>
      <c r="JEH58" s="131"/>
      <c r="JEI58" s="131"/>
      <c r="JEJ58" s="131"/>
      <c r="JEK58" s="131"/>
      <c r="JEL58" s="131"/>
      <c r="JEM58" s="131"/>
      <c r="JEN58" s="131"/>
      <c r="JEO58" s="131"/>
      <c r="JEP58" s="131"/>
      <c r="JEQ58" s="131"/>
      <c r="JER58" s="131"/>
      <c r="JES58" s="131"/>
      <c r="JET58" s="131"/>
      <c r="JEU58" s="131"/>
      <c r="JEV58" s="131"/>
      <c r="JEW58" s="131"/>
      <c r="JEX58" s="131"/>
      <c r="JEY58" s="131"/>
      <c r="JEZ58" s="131"/>
      <c r="JFA58" s="131"/>
      <c r="JFB58" s="131"/>
      <c r="JFC58" s="131"/>
      <c r="JFD58" s="131"/>
      <c r="JFE58" s="131"/>
      <c r="JFF58" s="131"/>
      <c r="JFG58" s="131"/>
      <c r="JFH58" s="131"/>
      <c r="JFI58" s="131"/>
      <c r="JFJ58" s="131"/>
      <c r="JFK58" s="131"/>
      <c r="JFL58" s="131"/>
      <c r="JFM58" s="131"/>
      <c r="JFN58" s="131"/>
      <c r="JFO58" s="131"/>
      <c r="JFP58" s="131"/>
      <c r="JFQ58" s="131"/>
      <c r="JFR58" s="131"/>
      <c r="JFS58" s="131"/>
      <c r="JFT58" s="131"/>
      <c r="JFU58" s="131"/>
      <c r="JFV58" s="131"/>
      <c r="JFW58" s="131"/>
      <c r="JFX58" s="131"/>
      <c r="JFY58" s="131"/>
      <c r="JFZ58" s="131"/>
      <c r="JGA58" s="131"/>
      <c r="JGB58" s="131"/>
      <c r="JGC58" s="131"/>
      <c r="JGD58" s="131"/>
      <c r="JGE58" s="131"/>
      <c r="JGF58" s="131"/>
      <c r="JGG58" s="131"/>
      <c r="JGH58" s="131"/>
      <c r="JGI58" s="131"/>
      <c r="JGJ58" s="131"/>
      <c r="JGK58" s="131"/>
      <c r="JGL58" s="131"/>
      <c r="JGM58" s="131"/>
      <c r="JGN58" s="131"/>
      <c r="JGO58" s="131"/>
      <c r="JGP58" s="131"/>
      <c r="JGQ58" s="131"/>
      <c r="JGR58" s="131"/>
      <c r="JGS58" s="131"/>
      <c r="JGT58" s="131"/>
      <c r="JGU58" s="131"/>
      <c r="JGV58" s="131"/>
      <c r="JGW58" s="131"/>
      <c r="JGX58" s="131"/>
      <c r="JGY58" s="131"/>
      <c r="JGZ58" s="131"/>
      <c r="JHA58" s="131"/>
      <c r="JHB58" s="131"/>
      <c r="JHC58" s="131"/>
      <c r="JHD58" s="131"/>
      <c r="JHE58" s="131"/>
      <c r="JHF58" s="131"/>
      <c r="JHG58" s="131"/>
      <c r="JHH58" s="131"/>
      <c r="JHI58" s="131"/>
      <c r="JHJ58" s="131"/>
      <c r="JHK58" s="131"/>
      <c r="JHL58" s="131"/>
      <c r="JHM58" s="131"/>
      <c r="JHN58" s="131"/>
      <c r="JHO58" s="131"/>
      <c r="JHP58" s="131"/>
      <c r="JHQ58" s="131"/>
      <c r="JHR58" s="131"/>
      <c r="JHS58" s="131"/>
      <c r="JHT58" s="131"/>
      <c r="JHU58" s="131"/>
      <c r="JHV58" s="131"/>
      <c r="JHW58" s="131"/>
      <c r="JHX58" s="131"/>
      <c r="JHY58" s="131"/>
      <c r="JHZ58" s="131"/>
      <c r="JIA58" s="131"/>
      <c r="JIB58" s="131"/>
      <c r="JIC58" s="131"/>
      <c r="JID58" s="131"/>
      <c r="JIE58" s="131"/>
      <c r="JIF58" s="131"/>
      <c r="JIG58" s="131"/>
      <c r="JIH58" s="131"/>
      <c r="JII58" s="131"/>
      <c r="JIJ58" s="131"/>
      <c r="JIK58" s="131"/>
      <c r="JIL58" s="131"/>
      <c r="JIM58" s="131"/>
      <c r="JIN58" s="131"/>
      <c r="JIO58" s="131"/>
      <c r="JIP58" s="131"/>
      <c r="JIQ58" s="131"/>
      <c r="JIR58" s="131"/>
      <c r="JIS58" s="131"/>
      <c r="JIT58" s="131"/>
      <c r="JIU58" s="131"/>
      <c r="JIV58" s="131"/>
      <c r="JIW58" s="131"/>
      <c r="JIX58" s="131"/>
      <c r="JIY58" s="131"/>
      <c r="JIZ58" s="131"/>
      <c r="JJA58" s="131"/>
      <c r="JJB58" s="131"/>
      <c r="JJC58" s="131"/>
      <c r="JJD58" s="131"/>
      <c r="JJE58" s="131"/>
      <c r="JJF58" s="131"/>
      <c r="JJG58" s="131"/>
      <c r="JJH58" s="131"/>
      <c r="JJI58" s="131"/>
      <c r="JJJ58" s="131"/>
      <c r="JJK58" s="131"/>
      <c r="JJL58" s="131"/>
      <c r="JJM58" s="131"/>
      <c r="JJN58" s="131"/>
      <c r="JJO58" s="131"/>
      <c r="JJP58" s="131"/>
      <c r="JJQ58" s="131"/>
      <c r="JJR58" s="131"/>
      <c r="JJS58" s="131"/>
      <c r="JJT58" s="131"/>
      <c r="JJU58" s="131"/>
      <c r="JJV58" s="131"/>
      <c r="JJW58" s="131"/>
      <c r="JJX58" s="131"/>
      <c r="JJY58" s="131"/>
      <c r="JJZ58" s="131"/>
      <c r="JKA58" s="131"/>
      <c r="JKB58" s="131"/>
      <c r="JKC58" s="131"/>
      <c r="JKD58" s="131"/>
      <c r="JKE58" s="131"/>
      <c r="JKF58" s="131"/>
      <c r="JKG58" s="131"/>
      <c r="JKH58" s="131"/>
      <c r="JKI58" s="131"/>
      <c r="JKJ58" s="131"/>
      <c r="JKK58" s="131"/>
      <c r="JKL58" s="131"/>
      <c r="JKM58" s="131"/>
      <c r="JKN58" s="131"/>
      <c r="JKO58" s="131"/>
      <c r="JKP58" s="131"/>
      <c r="JKQ58" s="131"/>
      <c r="JKR58" s="131"/>
      <c r="JKS58" s="131"/>
      <c r="JKT58" s="131"/>
      <c r="JKU58" s="131"/>
      <c r="JKV58" s="131"/>
      <c r="JKW58" s="131"/>
      <c r="JKX58" s="131"/>
      <c r="JKY58" s="131"/>
      <c r="JKZ58" s="131"/>
      <c r="JLA58" s="131"/>
      <c r="JLB58" s="131"/>
      <c r="JLC58" s="131"/>
      <c r="JLD58" s="131"/>
      <c r="JLE58" s="131"/>
      <c r="JLF58" s="131"/>
      <c r="JLG58" s="131"/>
      <c r="JLH58" s="131"/>
      <c r="JLI58" s="131"/>
      <c r="JLJ58" s="131"/>
      <c r="JLK58" s="131"/>
      <c r="JLL58" s="131"/>
      <c r="JLM58" s="131"/>
      <c r="JLN58" s="131"/>
      <c r="JLO58" s="131"/>
      <c r="JLP58" s="131"/>
      <c r="JLQ58" s="131"/>
      <c r="JLR58" s="131"/>
      <c r="JLS58" s="131"/>
      <c r="JLT58" s="131"/>
      <c r="JLU58" s="131"/>
      <c r="JLV58" s="131"/>
      <c r="JLW58" s="131"/>
      <c r="JLX58" s="131"/>
      <c r="JLY58" s="131"/>
      <c r="JLZ58" s="131"/>
      <c r="JMA58" s="131"/>
      <c r="JMB58" s="131"/>
      <c r="JMC58" s="131"/>
      <c r="JMD58" s="131"/>
      <c r="JME58" s="131"/>
      <c r="JMF58" s="131"/>
      <c r="JMG58" s="131"/>
      <c r="JMH58" s="131"/>
      <c r="JMI58" s="131"/>
      <c r="JMJ58" s="131"/>
      <c r="JMK58" s="131"/>
      <c r="JML58" s="131"/>
      <c r="JMM58" s="131"/>
      <c r="JMN58" s="131"/>
      <c r="JMO58" s="131"/>
      <c r="JMP58" s="131"/>
      <c r="JMQ58" s="131"/>
      <c r="JMR58" s="131"/>
      <c r="JMS58" s="131"/>
      <c r="JMT58" s="131"/>
      <c r="JMU58" s="131"/>
      <c r="JMV58" s="131"/>
      <c r="JMW58" s="131"/>
      <c r="JMX58" s="131"/>
      <c r="JMY58" s="131"/>
      <c r="JMZ58" s="131"/>
      <c r="JNA58" s="131"/>
      <c r="JNB58" s="131"/>
      <c r="JNC58" s="131"/>
      <c r="JND58" s="131"/>
      <c r="JNE58" s="131"/>
      <c r="JNF58" s="131"/>
      <c r="JNG58" s="131"/>
      <c r="JNH58" s="131"/>
      <c r="JNI58" s="131"/>
      <c r="JNJ58" s="131"/>
      <c r="JNK58" s="131"/>
      <c r="JNL58" s="131"/>
      <c r="JNM58" s="131"/>
      <c r="JNN58" s="131"/>
      <c r="JNO58" s="131"/>
      <c r="JNP58" s="131"/>
      <c r="JNQ58" s="131"/>
      <c r="JNR58" s="131"/>
      <c r="JNS58" s="131"/>
      <c r="JNT58" s="131"/>
      <c r="JNU58" s="131"/>
      <c r="JNV58" s="131"/>
      <c r="JNW58" s="131"/>
      <c r="JNX58" s="131"/>
      <c r="JNY58" s="131"/>
      <c r="JNZ58" s="131"/>
      <c r="JOA58" s="131"/>
      <c r="JOB58" s="131"/>
      <c r="JOC58" s="131"/>
      <c r="JOD58" s="131"/>
      <c r="JOE58" s="131"/>
      <c r="JOF58" s="131"/>
      <c r="JOG58" s="131"/>
      <c r="JOH58" s="131"/>
      <c r="JOI58" s="131"/>
      <c r="JOJ58" s="131"/>
      <c r="JOK58" s="131"/>
      <c r="JOL58" s="131"/>
      <c r="JOM58" s="131"/>
      <c r="JON58" s="131"/>
      <c r="JOO58" s="131"/>
      <c r="JOP58" s="131"/>
      <c r="JOQ58" s="131"/>
      <c r="JOR58" s="131"/>
      <c r="JOS58" s="131"/>
      <c r="JOT58" s="131"/>
      <c r="JOU58" s="131"/>
      <c r="JOV58" s="131"/>
      <c r="JOW58" s="131"/>
      <c r="JOX58" s="131"/>
      <c r="JOY58" s="131"/>
      <c r="JOZ58" s="131"/>
      <c r="JPA58" s="131"/>
      <c r="JPB58" s="131"/>
      <c r="JPC58" s="131"/>
      <c r="JPD58" s="131"/>
      <c r="JPE58" s="131"/>
      <c r="JPF58" s="131"/>
      <c r="JPG58" s="131"/>
      <c r="JPH58" s="131"/>
      <c r="JPI58" s="131"/>
      <c r="JPJ58" s="131"/>
      <c r="JPK58" s="131"/>
      <c r="JPL58" s="131"/>
      <c r="JPM58" s="131"/>
      <c r="JPN58" s="131"/>
      <c r="JPO58" s="131"/>
      <c r="JPP58" s="131"/>
      <c r="JPQ58" s="131"/>
      <c r="JPR58" s="131"/>
      <c r="JPS58" s="131"/>
      <c r="JPT58" s="131"/>
      <c r="JPU58" s="131"/>
      <c r="JPV58" s="131"/>
      <c r="JPW58" s="131"/>
      <c r="JPX58" s="131"/>
      <c r="JPY58" s="131"/>
      <c r="JPZ58" s="131"/>
      <c r="JQA58" s="131"/>
      <c r="JQB58" s="131"/>
      <c r="JQC58" s="131"/>
      <c r="JQD58" s="131"/>
      <c r="JQE58" s="131"/>
      <c r="JQF58" s="131"/>
      <c r="JQG58" s="131"/>
      <c r="JQH58" s="131"/>
      <c r="JQI58" s="131"/>
      <c r="JQJ58" s="131"/>
      <c r="JQK58" s="131"/>
      <c r="JQL58" s="131"/>
      <c r="JQM58" s="131"/>
      <c r="JQN58" s="131"/>
      <c r="JQO58" s="131"/>
      <c r="JQP58" s="131"/>
      <c r="JQQ58" s="131"/>
      <c r="JQR58" s="131"/>
      <c r="JQS58" s="131"/>
      <c r="JQT58" s="131"/>
      <c r="JQU58" s="131"/>
      <c r="JQV58" s="131"/>
      <c r="JQW58" s="131"/>
      <c r="JQX58" s="131"/>
      <c r="JQY58" s="131"/>
      <c r="JQZ58" s="131"/>
      <c r="JRA58" s="131"/>
      <c r="JRB58" s="131"/>
      <c r="JRC58" s="131"/>
      <c r="JRD58" s="131"/>
      <c r="JRE58" s="131"/>
      <c r="JRF58" s="131"/>
      <c r="JRG58" s="131"/>
      <c r="JRH58" s="131"/>
      <c r="JRI58" s="131"/>
      <c r="JRJ58" s="131"/>
      <c r="JRK58" s="131"/>
      <c r="JRL58" s="131"/>
      <c r="JRM58" s="131"/>
      <c r="JRN58" s="131"/>
      <c r="JRO58" s="131"/>
      <c r="JRP58" s="131"/>
      <c r="JRQ58" s="131"/>
      <c r="JRR58" s="131"/>
      <c r="JRS58" s="131"/>
      <c r="JRT58" s="131"/>
      <c r="JRU58" s="131"/>
      <c r="JRV58" s="131"/>
      <c r="JRW58" s="131"/>
      <c r="JRX58" s="131"/>
      <c r="JRY58" s="131"/>
      <c r="JRZ58" s="131"/>
      <c r="JSA58" s="131"/>
      <c r="JSB58" s="131"/>
      <c r="JSC58" s="131"/>
      <c r="JSD58" s="131"/>
      <c r="JSE58" s="131"/>
      <c r="JSF58" s="131"/>
      <c r="JSG58" s="131"/>
      <c r="JSH58" s="131"/>
      <c r="JSI58" s="131"/>
      <c r="JSJ58" s="131"/>
      <c r="JSK58" s="131"/>
      <c r="JSL58" s="131"/>
      <c r="JSM58" s="131"/>
      <c r="JSN58" s="131"/>
      <c r="JSO58" s="131"/>
      <c r="JSP58" s="131"/>
      <c r="JSQ58" s="131"/>
      <c r="JSR58" s="131"/>
      <c r="JSS58" s="131"/>
      <c r="JST58" s="131"/>
      <c r="JSU58" s="131"/>
      <c r="JSV58" s="131"/>
      <c r="JSW58" s="131"/>
      <c r="JSX58" s="131"/>
      <c r="JSY58" s="131"/>
      <c r="JSZ58" s="131"/>
      <c r="JTA58" s="131"/>
      <c r="JTB58" s="131"/>
      <c r="JTC58" s="131"/>
      <c r="JTD58" s="131"/>
      <c r="JTE58" s="131"/>
      <c r="JTF58" s="131"/>
      <c r="JTG58" s="131"/>
      <c r="JTH58" s="131"/>
      <c r="JTI58" s="131"/>
      <c r="JTJ58" s="131"/>
      <c r="JTK58" s="131"/>
      <c r="JTL58" s="131"/>
      <c r="JTM58" s="131"/>
      <c r="JTN58" s="131"/>
      <c r="JTO58" s="131"/>
      <c r="JTP58" s="131"/>
      <c r="JTQ58" s="131"/>
      <c r="JTR58" s="131"/>
      <c r="JTS58" s="131"/>
      <c r="JTT58" s="131"/>
      <c r="JTU58" s="131"/>
      <c r="JTV58" s="131"/>
      <c r="JTW58" s="131"/>
      <c r="JTX58" s="131"/>
      <c r="JTY58" s="131"/>
      <c r="JTZ58" s="131"/>
      <c r="JUA58" s="131"/>
      <c r="JUB58" s="131"/>
      <c r="JUC58" s="131"/>
      <c r="JUD58" s="131"/>
      <c r="JUE58" s="131"/>
      <c r="JUF58" s="131"/>
      <c r="JUG58" s="131"/>
      <c r="JUH58" s="131"/>
      <c r="JUI58" s="131"/>
      <c r="JUJ58" s="131"/>
      <c r="JUK58" s="131"/>
      <c r="JUL58" s="131"/>
      <c r="JUM58" s="131"/>
      <c r="JUN58" s="131"/>
      <c r="JUO58" s="131"/>
      <c r="JUP58" s="131"/>
      <c r="JUQ58" s="131"/>
      <c r="JUR58" s="131"/>
      <c r="JUS58" s="131"/>
      <c r="JUT58" s="131"/>
      <c r="JUU58" s="131"/>
      <c r="JUV58" s="131"/>
      <c r="JUW58" s="131"/>
      <c r="JUX58" s="131"/>
      <c r="JUY58" s="131"/>
      <c r="JUZ58" s="131"/>
      <c r="JVA58" s="131"/>
      <c r="JVB58" s="131"/>
      <c r="JVC58" s="131"/>
      <c r="JVD58" s="131"/>
      <c r="JVE58" s="131"/>
      <c r="JVF58" s="131"/>
      <c r="JVG58" s="131"/>
      <c r="JVH58" s="131"/>
      <c r="JVI58" s="131"/>
      <c r="JVJ58" s="131"/>
      <c r="JVK58" s="131"/>
      <c r="JVL58" s="131"/>
      <c r="JVM58" s="131"/>
      <c r="JVN58" s="131"/>
      <c r="JVO58" s="131"/>
      <c r="JVP58" s="131"/>
      <c r="JVQ58" s="131"/>
      <c r="JVR58" s="131"/>
      <c r="JVS58" s="131"/>
      <c r="JVT58" s="131"/>
      <c r="JVU58" s="131"/>
      <c r="JVV58" s="131"/>
      <c r="JVW58" s="131"/>
      <c r="JVX58" s="131"/>
      <c r="JVY58" s="131"/>
      <c r="JVZ58" s="131"/>
      <c r="JWA58" s="131"/>
      <c r="JWB58" s="131"/>
      <c r="JWC58" s="131"/>
      <c r="JWD58" s="131"/>
      <c r="JWE58" s="131"/>
      <c r="JWF58" s="131"/>
      <c r="JWG58" s="131"/>
      <c r="JWH58" s="131"/>
      <c r="JWI58" s="131"/>
      <c r="JWJ58" s="131"/>
      <c r="JWK58" s="131"/>
      <c r="JWL58" s="131"/>
      <c r="JWM58" s="131"/>
      <c r="JWN58" s="131"/>
      <c r="JWO58" s="131"/>
      <c r="JWP58" s="131"/>
      <c r="JWQ58" s="131"/>
      <c r="JWR58" s="131"/>
      <c r="JWS58" s="131"/>
      <c r="JWT58" s="131"/>
      <c r="JWU58" s="131"/>
      <c r="JWV58" s="131"/>
      <c r="JWW58" s="131"/>
      <c r="JWX58" s="131"/>
      <c r="JWY58" s="131"/>
      <c r="JWZ58" s="131"/>
      <c r="JXA58" s="131"/>
      <c r="JXB58" s="131"/>
      <c r="JXC58" s="131"/>
      <c r="JXD58" s="131"/>
      <c r="JXE58" s="131"/>
      <c r="JXF58" s="131"/>
      <c r="JXG58" s="131"/>
      <c r="JXH58" s="131"/>
      <c r="JXI58" s="131"/>
      <c r="JXJ58" s="131"/>
      <c r="JXK58" s="131"/>
      <c r="JXL58" s="131"/>
      <c r="JXM58" s="131"/>
      <c r="JXN58" s="131"/>
      <c r="JXO58" s="131"/>
      <c r="JXP58" s="131"/>
      <c r="JXQ58" s="131"/>
      <c r="JXR58" s="131"/>
      <c r="JXS58" s="131"/>
      <c r="JXT58" s="131"/>
      <c r="JXU58" s="131"/>
      <c r="JXV58" s="131"/>
      <c r="JXW58" s="131"/>
      <c r="JXX58" s="131"/>
      <c r="JXY58" s="131"/>
      <c r="JXZ58" s="131"/>
      <c r="JYA58" s="131"/>
      <c r="JYB58" s="131"/>
      <c r="JYC58" s="131"/>
      <c r="JYD58" s="131"/>
      <c r="JYE58" s="131"/>
      <c r="JYF58" s="131"/>
      <c r="JYG58" s="131"/>
      <c r="JYH58" s="131"/>
      <c r="JYI58" s="131"/>
      <c r="JYJ58" s="131"/>
      <c r="JYK58" s="131"/>
      <c r="JYL58" s="131"/>
      <c r="JYM58" s="131"/>
      <c r="JYN58" s="131"/>
      <c r="JYO58" s="131"/>
      <c r="JYP58" s="131"/>
      <c r="JYQ58" s="131"/>
      <c r="JYR58" s="131"/>
      <c r="JYS58" s="131"/>
      <c r="JYT58" s="131"/>
      <c r="JYU58" s="131"/>
      <c r="JYV58" s="131"/>
      <c r="JYW58" s="131"/>
      <c r="JYX58" s="131"/>
      <c r="JYY58" s="131"/>
      <c r="JYZ58" s="131"/>
      <c r="JZA58" s="131"/>
      <c r="JZB58" s="131"/>
      <c r="JZC58" s="131"/>
      <c r="JZD58" s="131"/>
      <c r="JZE58" s="131"/>
      <c r="JZF58" s="131"/>
      <c r="JZG58" s="131"/>
      <c r="JZH58" s="131"/>
      <c r="JZI58" s="131"/>
      <c r="JZJ58" s="131"/>
      <c r="JZK58" s="131"/>
      <c r="JZL58" s="131"/>
      <c r="JZM58" s="131"/>
      <c r="JZN58" s="131"/>
      <c r="JZO58" s="131"/>
      <c r="JZP58" s="131"/>
      <c r="JZQ58" s="131"/>
      <c r="JZR58" s="131"/>
      <c r="JZS58" s="131"/>
      <c r="JZT58" s="131"/>
      <c r="JZU58" s="131"/>
      <c r="JZV58" s="131"/>
      <c r="JZW58" s="131"/>
      <c r="JZX58" s="131"/>
      <c r="JZY58" s="131"/>
      <c r="JZZ58" s="131"/>
      <c r="KAA58" s="131"/>
      <c r="KAB58" s="131"/>
      <c r="KAC58" s="131"/>
      <c r="KAD58" s="131"/>
      <c r="KAE58" s="131"/>
      <c r="KAF58" s="131"/>
      <c r="KAG58" s="131"/>
      <c r="KAH58" s="131"/>
      <c r="KAI58" s="131"/>
      <c r="KAJ58" s="131"/>
      <c r="KAK58" s="131"/>
      <c r="KAL58" s="131"/>
      <c r="KAM58" s="131"/>
      <c r="KAN58" s="131"/>
      <c r="KAO58" s="131"/>
      <c r="KAP58" s="131"/>
      <c r="KAQ58" s="131"/>
      <c r="KAR58" s="131"/>
      <c r="KAS58" s="131"/>
      <c r="KAT58" s="131"/>
      <c r="KAU58" s="131"/>
      <c r="KAV58" s="131"/>
      <c r="KAW58" s="131"/>
      <c r="KAX58" s="131"/>
      <c r="KAY58" s="131"/>
      <c r="KAZ58" s="131"/>
      <c r="KBA58" s="131"/>
      <c r="KBB58" s="131"/>
      <c r="KBC58" s="131"/>
      <c r="KBD58" s="131"/>
      <c r="KBE58" s="131"/>
      <c r="KBF58" s="131"/>
      <c r="KBG58" s="131"/>
      <c r="KBH58" s="131"/>
      <c r="KBI58" s="131"/>
      <c r="KBJ58" s="131"/>
      <c r="KBK58" s="131"/>
      <c r="KBL58" s="131"/>
      <c r="KBM58" s="131"/>
      <c r="KBN58" s="131"/>
      <c r="KBO58" s="131"/>
      <c r="KBP58" s="131"/>
      <c r="KBQ58" s="131"/>
      <c r="KBR58" s="131"/>
      <c r="KBS58" s="131"/>
      <c r="KBT58" s="131"/>
      <c r="KBU58" s="131"/>
      <c r="KBV58" s="131"/>
      <c r="KBW58" s="131"/>
      <c r="KBX58" s="131"/>
      <c r="KBY58" s="131"/>
      <c r="KBZ58" s="131"/>
      <c r="KCA58" s="131"/>
      <c r="KCB58" s="131"/>
      <c r="KCC58" s="131"/>
      <c r="KCD58" s="131"/>
      <c r="KCE58" s="131"/>
      <c r="KCF58" s="131"/>
      <c r="KCG58" s="131"/>
      <c r="KCH58" s="131"/>
      <c r="KCI58" s="131"/>
      <c r="KCJ58" s="131"/>
      <c r="KCK58" s="131"/>
      <c r="KCL58" s="131"/>
      <c r="KCM58" s="131"/>
      <c r="KCN58" s="131"/>
      <c r="KCO58" s="131"/>
      <c r="KCP58" s="131"/>
      <c r="KCQ58" s="131"/>
      <c r="KCR58" s="131"/>
      <c r="KCS58" s="131"/>
      <c r="KCT58" s="131"/>
      <c r="KCU58" s="131"/>
      <c r="KCV58" s="131"/>
      <c r="KCW58" s="131"/>
      <c r="KCX58" s="131"/>
      <c r="KCY58" s="131"/>
      <c r="KCZ58" s="131"/>
      <c r="KDA58" s="131"/>
      <c r="KDB58" s="131"/>
      <c r="KDC58" s="131"/>
      <c r="KDD58" s="131"/>
      <c r="KDE58" s="131"/>
      <c r="KDF58" s="131"/>
      <c r="KDG58" s="131"/>
      <c r="KDH58" s="131"/>
      <c r="KDI58" s="131"/>
      <c r="KDJ58" s="131"/>
      <c r="KDK58" s="131"/>
      <c r="KDL58" s="131"/>
      <c r="KDM58" s="131"/>
      <c r="KDN58" s="131"/>
      <c r="KDO58" s="131"/>
      <c r="KDP58" s="131"/>
      <c r="KDQ58" s="131"/>
      <c r="KDR58" s="131"/>
      <c r="KDS58" s="131"/>
      <c r="KDT58" s="131"/>
      <c r="KDU58" s="131"/>
      <c r="KDV58" s="131"/>
      <c r="KDW58" s="131"/>
      <c r="KDX58" s="131"/>
      <c r="KDY58" s="131"/>
      <c r="KDZ58" s="131"/>
      <c r="KEA58" s="131"/>
      <c r="KEB58" s="131"/>
      <c r="KEC58" s="131"/>
      <c r="KED58" s="131"/>
      <c r="KEE58" s="131"/>
      <c r="KEF58" s="131"/>
      <c r="KEG58" s="131"/>
      <c r="KEH58" s="131"/>
      <c r="KEI58" s="131"/>
      <c r="KEJ58" s="131"/>
      <c r="KEK58" s="131"/>
      <c r="KEL58" s="131"/>
      <c r="KEM58" s="131"/>
      <c r="KEN58" s="131"/>
      <c r="KEO58" s="131"/>
      <c r="KEP58" s="131"/>
      <c r="KEQ58" s="131"/>
      <c r="KER58" s="131"/>
      <c r="KES58" s="131"/>
      <c r="KET58" s="131"/>
      <c r="KEU58" s="131"/>
      <c r="KEV58" s="131"/>
      <c r="KEW58" s="131"/>
      <c r="KEX58" s="131"/>
      <c r="KEY58" s="131"/>
      <c r="KEZ58" s="131"/>
      <c r="KFA58" s="131"/>
      <c r="KFB58" s="131"/>
      <c r="KFC58" s="131"/>
      <c r="KFD58" s="131"/>
      <c r="KFE58" s="131"/>
      <c r="KFF58" s="131"/>
      <c r="KFG58" s="131"/>
      <c r="KFH58" s="131"/>
      <c r="KFI58" s="131"/>
      <c r="KFJ58" s="131"/>
      <c r="KFK58" s="131"/>
      <c r="KFL58" s="131"/>
      <c r="KFM58" s="131"/>
      <c r="KFN58" s="131"/>
      <c r="KFO58" s="131"/>
      <c r="KFP58" s="131"/>
      <c r="KFQ58" s="131"/>
      <c r="KFR58" s="131"/>
      <c r="KFS58" s="131"/>
      <c r="KFT58" s="131"/>
      <c r="KFU58" s="131"/>
      <c r="KFV58" s="131"/>
      <c r="KFW58" s="131"/>
      <c r="KFX58" s="131"/>
      <c r="KFY58" s="131"/>
      <c r="KFZ58" s="131"/>
      <c r="KGA58" s="131"/>
      <c r="KGB58" s="131"/>
      <c r="KGC58" s="131"/>
      <c r="KGD58" s="131"/>
      <c r="KGE58" s="131"/>
      <c r="KGF58" s="131"/>
      <c r="KGG58" s="131"/>
      <c r="KGH58" s="131"/>
      <c r="KGI58" s="131"/>
      <c r="KGJ58" s="131"/>
      <c r="KGK58" s="131"/>
      <c r="KGL58" s="131"/>
      <c r="KGM58" s="131"/>
      <c r="KGN58" s="131"/>
      <c r="KGO58" s="131"/>
      <c r="KGP58" s="131"/>
      <c r="KGQ58" s="131"/>
      <c r="KGR58" s="131"/>
      <c r="KGS58" s="131"/>
      <c r="KGT58" s="131"/>
      <c r="KGU58" s="131"/>
      <c r="KGV58" s="131"/>
      <c r="KGW58" s="131"/>
      <c r="KGX58" s="131"/>
      <c r="KGY58" s="131"/>
      <c r="KGZ58" s="131"/>
      <c r="KHA58" s="131"/>
      <c r="KHB58" s="131"/>
      <c r="KHC58" s="131"/>
      <c r="KHD58" s="131"/>
      <c r="KHE58" s="131"/>
      <c r="KHF58" s="131"/>
      <c r="KHG58" s="131"/>
      <c r="KHH58" s="131"/>
      <c r="KHI58" s="131"/>
      <c r="KHJ58" s="131"/>
      <c r="KHK58" s="131"/>
      <c r="KHL58" s="131"/>
      <c r="KHM58" s="131"/>
      <c r="KHN58" s="131"/>
      <c r="KHO58" s="131"/>
      <c r="KHP58" s="131"/>
      <c r="KHQ58" s="131"/>
      <c r="KHR58" s="131"/>
      <c r="KHS58" s="131"/>
      <c r="KHT58" s="131"/>
      <c r="KHU58" s="131"/>
      <c r="KHV58" s="131"/>
      <c r="KHW58" s="131"/>
      <c r="KHX58" s="131"/>
      <c r="KHY58" s="131"/>
      <c r="KHZ58" s="131"/>
      <c r="KIA58" s="131"/>
      <c r="KIB58" s="131"/>
      <c r="KIC58" s="131"/>
      <c r="KID58" s="131"/>
      <c r="KIE58" s="131"/>
      <c r="KIF58" s="131"/>
      <c r="KIG58" s="131"/>
      <c r="KIH58" s="131"/>
      <c r="KII58" s="131"/>
      <c r="KIJ58" s="131"/>
      <c r="KIK58" s="131"/>
      <c r="KIL58" s="131"/>
      <c r="KIM58" s="131"/>
      <c r="KIN58" s="131"/>
      <c r="KIO58" s="131"/>
      <c r="KIP58" s="131"/>
      <c r="KIQ58" s="131"/>
      <c r="KIR58" s="131"/>
      <c r="KIS58" s="131"/>
      <c r="KIT58" s="131"/>
      <c r="KIU58" s="131"/>
      <c r="KIV58" s="131"/>
      <c r="KIW58" s="131"/>
      <c r="KIX58" s="131"/>
      <c r="KIY58" s="131"/>
      <c r="KIZ58" s="131"/>
      <c r="KJA58" s="131"/>
      <c r="KJB58" s="131"/>
      <c r="KJC58" s="131"/>
      <c r="KJD58" s="131"/>
      <c r="KJE58" s="131"/>
      <c r="KJF58" s="131"/>
      <c r="KJG58" s="131"/>
      <c r="KJH58" s="131"/>
      <c r="KJI58" s="131"/>
      <c r="KJJ58" s="131"/>
      <c r="KJK58" s="131"/>
      <c r="KJL58" s="131"/>
      <c r="KJM58" s="131"/>
      <c r="KJN58" s="131"/>
      <c r="KJO58" s="131"/>
      <c r="KJP58" s="131"/>
      <c r="KJQ58" s="131"/>
      <c r="KJR58" s="131"/>
      <c r="KJS58" s="131"/>
      <c r="KJT58" s="131"/>
      <c r="KJU58" s="131"/>
      <c r="KJV58" s="131"/>
      <c r="KJW58" s="131"/>
      <c r="KJX58" s="131"/>
      <c r="KJY58" s="131"/>
      <c r="KJZ58" s="131"/>
      <c r="KKA58" s="131"/>
      <c r="KKB58" s="131"/>
      <c r="KKC58" s="131"/>
      <c r="KKD58" s="131"/>
      <c r="KKE58" s="131"/>
      <c r="KKF58" s="131"/>
      <c r="KKG58" s="131"/>
      <c r="KKH58" s="131"/>
      <c r="KKI58" s="131"/>
      <c r="KKJ58" s="131"/>
      <c r="KKK58" s="131"/>
      <c r="KKL58" s="131"/>
      <c r="KKM58" s="131"/>
      <c r="KKN58" s="131"/>
      <c r="KKO58" s="131"/>
      <c r="KKP58" s="131"/>
      <c r="KKQ58" s="131"/>
      <c r="KKR58" s="131"/>
      <c r="KKS58" s="131"/>
      <c r="KKT58" s="131"/>
      <c r="KKU58" s="131"/>
      <c r="KKV58" s="131"/>
      <c r="KKW58" s="131"/>
      <c r="KKX58" s="131"/>
      <c r="KKY58" s="131"/>
      <c r="KKZ58" s="131"/>
      <c r="KLA58" s="131"/>
      <c r="KLB58" s="131"/>
      <c r="KLC58" s="131"/>
      <c r="KLD58" s="131"/>
      <c r="KLE58" s="131"/>
      <c r="KLF58" s="131"/>
      <c r="KLG58" s="131"/>
      <c r="KLH58" s="131"/>
      <c r="KLI58" s="131"/>
      <c r="KLJ58" s="131"/>
      <c r="KLK58" s="131"/>
      <c r="KLL58" s="131"/>
      <c r="KLM58" s="131"/>
      <c r="KLN58" s="131"/>
      <c r="KLO58" s="131"/>
      <c r="KLP58" s="131"/>
      <c r="KLQ58" s="131"/>
      <c r="KLR58" s="131"/>
      <c r="KLS58" s="131"/>
      <c r="KLT58" s="131"/>
      <c r="KLU58" s="131"/>
      <c r="KLV58" s="131"/>
      <c r="KLW58" s="131"/>
      <c r="KLX58" s="131"/>
      <c r="KLY58" s="131"/>
      <c r="KLZ58" s="131"/>
      <c r="KMA58" s="131"/>
      <c r="KMB58" s="131"/>
      <c r="KMC58" s="131"/>
      <c r="KMD58" s="131"/>
      <c r="KME58" s="131"/>
      <c r="KMF58" s="131"/>
      <c r="KMG58" s="131"/>
      <c r="KMH58" s="131"/>
      <c r="KMI58" s="131"/>
      <c r="KMJ58" s="131"/>
      <c r="KMK58" s="131"/>
      <c r="KML58" s="131"/>
      <c r="KMM58" s="131"/>
      <c r="KMN58" s="131"/>
      <c r="KMO58" s="131"/>
      <c r="KMP58" s="131"/>
      <c r="KMQ58" s="131"/>
      <c r="KMR58" s="131"/>
      <c r="KMS58" s="131"/>
      <c r="KMT58" s="131"/>
      <c r="KMU58" s="131"/>
      <c r="KMV58" s="131"/>
      <c r="KMW58" s="131"/>
      <c r="KMX58" s="131"/>
      <c r="KMY58" s="131"/>
      <c r="KMZ58" s="131"/>
      <c r="KNA58" s="131"/>
      <c r="KNB58" s="131"/>
      <c r="KNC58" s="131"/>
      <c r="KND58" s="131"/>
      <c r="KNE58" s="131"/>
      <c r="KNF58" s="131"/>
      <c r="KNG58" s="131"/>
      <c r="KNH58" s="131"/>
      <c r="KNI58" s="131"/>
      <c r="KNJ58" s="131"/>
      <c r="KNK58" s="131"/>
      <c r="KNL58" s="131"/>
      <c r="KNM58" s="131"/>
      <c r="KNN58" s="131"/>
      <c r="KNO58" s="131"/>
      <c r="KNP58" s="131"/>
      <c r="KNQ58" s="131"/>
      <c r="KNR58" s="131"/>
      <c r="KNS58" s="131"/>
      <c r="KNT58" s="131"/>
      <c r="KNU58" s="131"/>
      <c r="KNV58" s="131"/>
      <c r="KNW58" s="131"/>
      <c r="KNX58" s="131"/>
      <c r="KNY58" s="131"/>
      <c r="KNZ58" s="131"/>
      <c r="KOA58" s="131"/>
      <c r="KOB58" s="131"/>
      <c r="KOC58" s="131"/>
      <c r="KOD58" s="131"/>
      <c r="KOE58" s="131"/>
      <c r="KOF58" s="131"/>
      <c r="KOG58" s="131"/>
      <c r="KOH58" s="131"/>
      <c r="KOI58" s="131"/>
      <c r="KOJ58" s="131"/>
      <c r="KOK58" s="131"/>
      <c r="KOL58" s="131"/>
      <c r="KOM58" s="131"/>
      <c r="KON58" s="131"/>
      <c r="KOO58" s="131"/>
      <c r="KOP58" s="131"/>
      <c r="KOQ58" s="131"/>
      <c r="KOR58" s="131"/>
      <c r="KOS58" s="131"/>
      <c r="KOT58" s="131"/>
      <c r="KOU58" s="131"/>
      <c r="KOV58" s="131"/>
      <c r="KOW58" s="131"/>
      <c r="KOX58" s="131"/>
      <c r="KOY58" s="131"/>
      <c r="KOZ58" s="131"/>
      <c r="KPA58" s="131"/>
      <c r="KPB58" s="131"/>
      <c r="KPC58" s="131"/>
      <c r="KPD58" s="131"/>
      <c r="KPE58" s="131"/>
      <c r="KPF58" s="131"/>
      <c r="KPG58" s="131"/>
      <c r="KPH58" s="131"/>
      <c r="KPI58" s="131"/>
      <c r="KPJ58" s="131"/>
      <c r="KPK58" s="131"/>
      <c r="KPL58" s="131"/>
      <c r="KPM58" s="131"/>
      <c r="KPN58" s="131"/>
      <c r="KPO58" s="131"/>
      <c r="KPP58" s="131"/>
      <c r="KPQ58" s="131"/>
      <c r="KPR58" s="131"/>
      <c r="KPS58" s="131"/>
      <c r="KPT58" s="131"/>
      <c r="KPU58" s="131"/>
      <c r="KPV58" s="131"/>
      <c r="KPW58" s="131"/>
      <c r="KPX58" s="131"/>
      <c r="KPY58" s="131"/>
      <c r="KPZ58" s="131"/>
      <c r="KQA58" s="131"/>
      <c r="KQB58" s="131"/>
      <c r="KQC58" s="131"/>
      <c r="KQD58" s="131"/>
      <c r="KQE58" s="131"/>
      <c r="KQF58" s="131"/>
      <c r="KQG58" s="131"/>
      <c r="KQH58" s="131"/>
      <c r="KQI58" s="131"/>
      <c r="KQJ58" s="131"/>
      <c r="KQK58" s="131"/>
      <c r="KQL58" s="131"/>
      <c r="KQM58" s="131"/>
      <c r="KQN58" s="131"/>
      <c r="KQO58" s="131"/>
      <c r="KQP58" s="131"/>
      <c r="KQQ58" s="131"/>
      <c r="KQR58" s="131"/>
      <c r="KQS58" s="131"/>
      <c r="KQT58" s="131"/>
      <c r="KQU58" s="131"/>
      <c r="KQV58" s="131"/>
      <c r="KQW58" s="131"/>
      <c r="KQX58" s="131"/>
      <c r="KQY58" s="131"/>
      <c r="KQZ58" s="131"/>
      <c r="KRA58" s="131"/>
      <c r="KRB58" s="131"/>
      <c r="KRC58" s="131"/>
      <c r="KRD58" s="131"/>
      <c r="KRE58" s="131"/>
      <c r="KRF58" s="131"/>
      <c r="KRG58" s="131"/>
      <c r="KRH58" s="131"/>
      <c r="KRI58" s="131"/>
      <c r="KRJ58" s="131"/>
      <c r="KRK58" s="131"/>
      <c r="KRL58" s="131"/>
      <c r="KRM58" s="131"/>
      <c r="KRN58" s="131"/>
      <c r="KRO58" s="131"/>
      <c r="KRP58" s="131"/>
      <c r="KRQ58" s="131"/>
      <c r="KRR58" s="131"/>
      <c r="KRS58" s="131"/>
      <c r="KRT58" s="131"/>
      <c r="KRU58" s="131"/>
      <c r="KRV58" s="131"/>
      <c r="KRW58" s="131"/>
      <c r="KRX58" s="131"/>
      <c r="KRY58" s="131"/>
      <c r="KRZ58" s="131"/>
      <c r="KSA58" s="131"/>
      <c r="KSB58" s="131"/>
      <c r="KSC58" s="131"/>
      <c r="KSD58" s="131"/>
      <c r="KSE58" s="131"/>
      <c r="KSF58" s="131"/>
      <c r="KSG58" s="131"/>
      <c r="KSH58" s="131"/>
      <c r="KSI58" s="131"/>
      <c r="KSJ58" s="131"/>
      <c r="KSK58" s="131"/>
      <c r="KSL58" s="131"/>
      <c r="KSM58" s="131"/>
      <c r="KSN58" s="131"/>
      <c r="KSO58" s="131"/>
      <c r="KSP58" s="131"/>
      <c r="KSQ58" s="131"/>
      <c r="KSR58" s="131"/>
      <c r="KSS58" s="131"/>
      <c r="KST58" s="131"/>
      <c r="KSU58" s="131"/>
      <c r="KSV58" s="131"/>
      <c r="KSW58" s="131"/>
      <c r="KSX58" s="131"/>
      <c r="KSY58" s="131"/>
      <c r="KSZ58" s="131"/>
      <c r="KTA58" s="131"/>
      <c r="KTB58" s="131"/>
      <c r="KTC58" s="131"/>
      <c r="KTD58" s="131"/>
      <c r="KTE58" s="131"/>
      <c r="KTF58" s="131"/>
      <c r="KTG58" s="131"/>
      <c r="KTH58" s="131"/>
      <c r="KTI58" s="131"/>
      <c r="KTJ58" s="131"/>
      <c r="KTK58" s="131"/>
      <c r="KTL58" s="131"/>
      <c r="KTM58" s="131"/>
      <c r="KTN58" s="131"/>
      <c r="KTO58" s="131"/>
      <c r="KTP58" s="131"/>
      <c r="KTQ58" s="131"/>
      <c r="KTR58" s="131"/>
      <c r="KTS58" s="131"/>
      <c r="KTT58" s="131"/>
      <c r="KTU58" s="131"/>
      <c r="KTV58" s="131"/>
      <c r="KTW58" s="131"/>
      <c r="KTX58" s="131"/>
      <c r="KTY58" s="131"/>
      <c r="KTZ58" s="131"/>
      <c r="KUA58" s="131"/>
      <c r="KUB58" s="131"/>
      <c r="KUC58" s="131"/>
      <c r="KUD58" s="131"/>
      <c r="KUE58" s="131"/>
      <c r="KUF58" s="131"/>
      <c r="KUG58" s="131"/>
      <c r="KUH58" s="131"/>
      <c r="KUI58" s="131"/>
      <c r="KUJ58" s="131"/>
      <c r="KUK58" s="131"/>
      <c r="KUL58" s="131"/>
      <c r="KUM58" s="131"/>
      <c r="KUN58" s="131"/>
      <c r="KUO58" s="131"/>
      <c r="KUP58" s="131"/>
      <c r="KUQ58" s="131"/>
      <c r="KUR58" s="131"/>
      <c r="KUS58" s="131"/>
      <c r="KUT58" s="131"/>
      <c r="KUU58" s="131"/>
      <c r="KUV58" s="131"/>
      <c r="KUW58" s="131"/>
      <c r="KUX58" s="131"/>
      <c r="KUY58" s="131"/>
      <c r="KUZ58" s="131"/>
      <c r="KVA58" s="131"/>
      <c r="KVB58" s="131"/>
      <c r="KVC58" s="131"/>
      <c r="KVD58" s="131"/>
      <c r="KVE58" s="131"/>
      <c r="KVF58" s="131"/>
      <c r="KVG58" s="131"/>
      <c r="KVH58" s="131"/>
      <c r="KVI58" s="131"/>
      <c r="KVJ58" s="131"/>
      <c r="KVK58" s="131"/>
      <c r="KVL58" s="131"/>
      <c r="KVM58" s="131"/>
      <c r="KVN58" s="131"/>
      <c r="KVO58" s="131"/>
      <c r="KVP58" s="131"/>
      <c r="KVQ58" s="131"/>
      <c r="KVR58" s="131"/>
      <c r="KVS58" s="131"/>
      <c r="KVT58" s="131"/>
      <c r="KVU58" s="131"/>
      <c r="KVV58" s="131"/>
      <c r="KVW58" s="131"/>
      <c r="KVX58" s="131"/>
      <c r="KVY58" s="131"/>
      <c r="KVZ58" s="131"/>
      <c r="KWA58" s="131"/>
      <c r="KWB58" s="131"/>
      <c r="KWC58" s="131"/>
      <c r="KWD58" s="131"/>
      <c r="KWE58" s="131"/>
      <c r="KWF58" s="131"/>
      <c r="KWG58" s="131"/>
      <c r="KWH58" s="131"/>
      <c r="KWI58" s="131"/>
      <c r="KWJ58" s="131"/>
      <c r="KWK58" s="131"/>
      <c r="KWL58" s="131"/>
      <c r="KWM58" s="131"/>
      <c r="KWN58" s="131"/>
      <c r="KWO58" s="131"/>
      <c r="KWP58" s="131"/>
      <c r="KWQ58" s="131"/>
      <c r="KWR58" s="131"/>
      <c r="KWS58" s="131"/>
      <c r="KWT58" s="131"/>
      <c r="KWU58" s="131"/>
      <c r="KWV58" s="131"/>
      <c r="KWW58" s="131"/>
      <c r="KWX58" s="131"/>
      <c r="KWY58" s="131"/>
      <c r="KWZ58" s="131"/>
      <c r="KXA58" s="131"/>
      <c r="KXB58" s="131"/>
      <c r="KXC58" s="131"/>
      <c r="KXD58" s="131"/>
      <c r="KXE58" s="131"/>
      <c r="KXF58" s="131"/>
      <c r="KXG58" s="131"/>
      <c r="KXH58" s="131"/>
      <c r="KXI58" s="131"/>
      <c r="KXJ58" s="131"/>
      <c r="KXK58" s="131"/>
      <c r="KXL58" s="131"/>
      <c r="KXM58" s="131"/>
      <c r="KXN58" s="131"/>
      <c r="KXO58" s="131"/>
      <c r="KXP58" s="131"/>
      <c r="KXQ58" s="131"/>
      <c r="KXR58" s="131"/>
      <c r="KXS58" s="131"/>
      <c r="KXT58" s="131"/>
      <c r="KXU58" s="131"/>
      <c r="KXV58" s="131"/>
      <c r="KXW58" s="131"/>
      <c r="KXX58" s="131"/>
      <c r="KXY58" s="131"/>
      <c r="KXZ58" s="131"/>
      <c r="KYA58" s="131"/>
      <c r="KYB58" s="131"/>
      <c r="KYC58" s="131"/>
      <c r="KYD58" s="131"/>
      <c r="KYE58" s="131"/>
      <c r="KYF58" s="131"/>
      <c r="KYG58" s="131"/>
      <c r="KYH58" s="131"/>
      <c r="KYI58" s="131"/>
      <c r="KYJ58" s="131"/>
      <c r="KYK58" s="131"/>
      <c r="KYL58" s="131"/>
      <c r="KYM58" s="131"/>
      <c r="KYN58" s="131"/>
      <c r="KYO58" s="131"/>
      <c r="KYP58" s="131"/>
      <c r="KYQ58" s="131"/>
      <c r="KYR58" s="131"/>
      <c r="KYS58" s="131"/>
      <c r="KYT58" s="131"/>
      <c r="KYU58" s="131"/>
      <c r="KYV58" s="131"/>
      <c r="KYW58" s="131"/>
      <c r="KYX58" s="131"/>
      <c r="KYY58" s="131"/>
      <c r="KYZ58" s="131"/>
      <c r="KZA58" s="131"/>
      <c r="KZB58" s="131"/>
      <c r="KZC58" s="131"/>
      <c r="KZD58" s="131"/>
      <c r="KZE58" s="131"/>
      <c r="KZF58" s="131"/>
      <c r="KZG58" s="131"/>
      <c r="KZH58" s="131"/>
      <c r="KZI58" s="131"/>
      <c r="KZJ58" s="131"/>
      <c r="KZK58" s="131"/>
      <c r="KZL58" s="131"/>
      <c r="KZM58" s="131"/>
      <c r="KZN58" s="131"/>
      <c r="KZO58" s="131"/>
      <c r="KZP58" s="131"/>
      <c r="KZQ58" s="131"/>
      <c r="KZR58" s="131"/>
      <c r="KZS58" s="131"/>
      <c r="KZT58" s="131"/>
      <c r="KZU58" s="131"/>
      <c r="KZV58" s="131"/>
      <c r="KZW58" s="131"/>
      <c r="KZX58" s="131"/>
      <c r="KZY58" s="131"/>
      <c r="KZZ58" s="131"/>
      <c r="LAA58" s="131"/>
      <c r="LAB58" s="131"/>
      <c r="LAC58" s="131"/>
      <c r="LAD58" s="131"/>
      <c r="LAE58" s="131"/>
      <c r="LAF58" s="131"/>
      <c r="LAG58" s="131"/>
      <c r="LAH58" s="131"/>
      <c r="LAI58" s="131"/>
      <c r="LAJ58" s="131"/>
      <c r="LAK58" s="131"/>
      <c r="LAL58" s="131"/>
      <c r="LAM58" s="131"/>
      <c r="LAN58" s="131"/>
      <c r="LAO58" s="131"/>
      <c r="LAP58" s="131"/>
      <c r="LAQ58" s="131"/>
      <c r="LAR58" s="131"/>
      <c r="LAS58" s="131"/>
      <c r="LAT58" s="131"/>
      <c r="LAU58" s="131"/>
      <c r="LAV58" s="131"/>
      <c r="LAW58" s="131"/>
      <c r="LAX58" s="131"/>
      <c r="LAY58" s="131"/>
      <c r="LAZ58" s="131"/>
      <c r="LBA58" s="131"/>
      <c r="LBB58" s="131"/>
      <c r="LBC58" s="131"/>
      <c r="LBD58" s="131"/>
      <c r="LBE58" s="131"/>
      <c r="LBF58" s="131"/>
      <c r="LBG58" s="131"/>
      <c r="LBH58" s="131"/>
      <c r="LBI58" s="131"/>
      <c r="LBJ58" s="131"/>
      <c r="LBK58" s="131"/>
      <c r="LBL58" s="131"/>
      <c r="LBM58" s="131"/>
      <c r="LBN58" s="131"/>
      <c r="LBO58" s="131"/>
      <c r="LBP58" s="131"/>
      <c r="LBQ58" s="131"/>
      <c r="LBR58" s="131"/>
      <c r="LBS58" s="131"/>
      <c r="LBT58" s="131"/>
      <c r="LBU58" s="131"/>
      <c r="LBV58" s="131"/>
      <c r="LBW58" s="131"/>
      <c r="LBX58" s="131"/>
      <c r="LBY58" s="131"/>
      <c r="LBZ58" s="131"/>
      <c r="LCA58" s="131"/>
      <c r="LCB58" s="131"/>
      <c r="LCC58" s="131"/>
      <c r="LCD58" s="131"/>
      <c r="LCE58" s="131"/>
      <c r="LCF58" s="131"/>
      <c r="LCG58" s="131"/>
      <c r="LCH58" s="131"/>
      <c r="LCI58" s="131"/>
      <c r="LCJ58" s="131"/>
      <c r="LCK58" s="131"/>
      <c r="LCL58" s="131"/>
      <c r="LCM58" s="131"/>
      <c r="LCN58" s="131"/>
      <c r="LCO58" s="131"/>
      <c r="LCP58" s="131"/>
      <c r="LCQ58" s="131"/>
      <c r="LCR58" s="131"/>
      <c r="LCS58" s="131"/>
      <c r="LCT58" s="131"/>
      <c r="LCU58" s="131"/>
      <c r="LCV58" s="131"/>
      <c r="LCW58" s="131"/>
      <c r="LCX58" s="131"/>
      <c r="LCY58" s="131"/>
      <c r="LCZ58" s="131"/>
      <c r="LDA58" s="131"/>
      <c r="LDB58" s="131"/>
      <c r="LDC58" s="131"/>
      <c r="LDD58" s="131"/>
      <c r="LDE58" s="131"/>
      <c r="LDF58" s="131"/>
      <c r="LDG58" s="131"/>
      <c r="LDH58" s="131"/>
      <c r="LDI58" s="131"/>
      <c r="LDJ58" s="131"/>
      <c r="LDK58" s="131"/>
      <c r="LDL58" s="131"/>
      <c r="LDM58" s="131"/>
      <c r="LDN58" s="131"/>
      <c r="LDO58" s="131"/>
      <c r="LDP58" s="131"/>
      <c r="LDQ58" s="131"/>
      <c r="LDR58" s="131"/>
      <c r="LDS58" s="131"/>
      <c r="LDT58" s="131"/>
      <c r="LDU58" s="131"/>
      <c r="LDV58" s="131"/>
      <c r="LDW58" s="131"/>
      <c r="LDX58" s="131"/>
      <c r="LDY58" s="131"/>
      <c r="LDZ58" s="131"/>
      <c r="LEA58" s="131"/>
      <c r="LEB58" s="131"/>
      <c r="LEC58" s="131"/>
      <c r="LED58" s="131"/>
      <c r="LEE58" s="131"/>
      <c r="LEF58" s="131"/>
      <c r="LEG58" s="131"/>
      <c r="LEH58" s="131"/>
      <c r="LEI58" s="131"/>
      <c r="LEJ58" s="131"/>
      <c r="LEK58" s="131"/>
      <c r="LEL58" s="131"/>
      <c r="LEM58" s="131"/>
      <c r="LEN58" s="131"/>
      <c r="LEO58" s="131"/>
      <c r="LEP58" s="131"/>
      <c r="LEQ58" s="131"/>
      <c r="LER58" s="131"/>
      <c r="LES58" s="131"/>
      <c r="LET58" s="131"/>
      <c r="LEU58" s="131"/>
      <c r="LEV58" s="131"/>
      <c r="LEW58" s="131"/>
      <c r="LEX58" s="131"/>
      <c r="LEY58" s="131"/>
      <c r="LEZ58" s="131"/>
      <c r="LFA58" s="131"/>
      <c r="LFB58" s="131"/>
      <c r="LFC58" s="131"/>
      <c r="LFD58" s="131"/>
      <c r="LFE58" s="131"/>
      <c r="LFF58" s="131"/>
      <c r="LFG58" s="131"/>
      <c r="LFH58" s="131"/>
      <c r="LFI58" s="131"/>
      <c r="LFJ58" s="131"/>
      <c r="LFK58" s="131"/>
      <c r="LFL58" s="131"/>
      <c r="LFM58" s="131"/>
      <c r="LFN58" s="131"/>
      <c r="LFO58" s="131"/>
      <c r="LFP58" s="131"/>
      <c r="LFQ58" s="131"/>
      <c r="LFR58" s="131"/>
      <c r="LFS58" s="131"/>
      <c r="LFT58" s="131"/>
      <c r="LFU58" s="131"/>
      <c r="LFV58" s="131"/>
      <c r="LFW58" s="131"/>
      <c r="LFX58" s="131"/>
      <c r="LFY58" s="131"/>
      <c r="LFZ58" s="131"/>
      <c r="LGA58" s="131"/>
      <c r="LGB58" s="131"/>
      <c r="LGC58" s="131"/>
      <c r="LGD58" s="131"/>
      <c r="LGE58" s="131"/>
      <c r="LGF58" s="131"/>
      <c r="LGG58" s="131"/>
      <c r="LGH58" s="131"/>
      <c r="LGI58" s="131"/>
      <c r="LGJ58" s="131"/>
      <c r="LGK58" s="131"/>
      <c r="LGL58" s="131"/>
      <c r="LGM58" s="131"/>
      <c r="LGN58" s="131"/>
      <c r="LGO58" s="131"/>
      <c r="LGP58" s="131"/>
      <c r="LGQ58" s="131"/>
      <c r="LGR58" s="131"/>
      <c r="LGS58" s="131"/>
      <c r="LGT58" s="131"/>
      <c r="LGU58" s="131"/>
      <c r="LGV58" s="131"/>
      <c r="LGW58" s="131"/>
      <c r="LGX58" s="131"/>
      <c r="LGY58" s="131"/>
      <c r="LGZ58" s="131"/>
      <c r="LHA58" s="131"/>
      <c r="LHB58" s="131"/>
      <c r="LHC58" s="131"/>
      <c r="LHD58" s="131"/>
      <c r="LHE58" s="131"/>
      <c r="LHF58" s="131"/>
      <c r="LHG58" s="131"/>
      <c r="LHH58" s="131"/>
      <c r="LHI58" s="131"/>
      <c r="LHJ58" s="131"/>
      <c r="LHK58" s="131"/>
      <c r="LHL58" s="131"/>
      <c r="LHM58" s="131"/>
      <c r="LHN58" s="131"/>
      <c r="LHO58" s="131"/>
      <c r="LHP58" s="131"/>
      <c r="LHQ58" s="131"/>
      <c r="LHR58" s="131"/>
      <c r="LHS58" s="131"/>
      <c r="LHT58" s="131"/>
      <c r="LHU58" s="131"/>
      <c r="LHV58" s="131"/>
      <c r="LHW58" s="131"/>
      <c r="LHX58" s="131"/>
      <c r="LHY58" s="131"/>
      <c r="LHZ58" s="131"/>
      <c r="LIA58" s="131"/>
      <c r="LIB58" s="131"/>
      <c r="LIC58" s="131"/>
      <c r="LID58" s="131"/>
      <c r="LIE58" s="131"/>
      <c r="LIF58" s="131"/>
      <c r="LIG58" s="131"/>
      <c r="LIH58" s="131"/>
      <c r="LII58" s="131"/>
      <c r="LIJ58" s="131"/>
      <c r="LIK58" s="131"/>
      <c r="LIL58" s="131"/>
      <c r="LIM58" s="131"/>
      <c r="LIN58" s="131"/>
      <c r="LIO58" s="131"/>
      <c r="LIP58" s="131"/>
      <c r="LIQ58" s="131"/>
      <c r="LIR58" s="131"/>
      <c r="LIS58" s="131"/>
      <c r="LIT58" s="131"/>
      <c r="LIU58" s="131"/>
      <c r="LIV58" s="131"/>
      <c r="LIW58" s="131"/>
      <c r="LIX58" s="131"/>
      <c r="LIY58" s="131"/>
      <c r="LIZ58" s="131"/>
      <c r="LJA58" s="131"/>
      <c r="LJB58" s="131"/>
      <c r="LJC58" s="131"/>
      <c r="LJD58" s="131"/>
      <c r="LJE58" s="131"/>
      <c r="LJF58" s="131"/>
      <c r="LJG58" s="131"/>
      <c r="LJH58" s="131"/>
      <c r="LJI58" s="131"/>
      <c r="LJJ58" s="131"/>
      <c r="LJK58" s="131"/>
      <c r="LJL58" s="131"/>
      <c r="LJM58" s="131"/>
      <c r="LJN58" s="131"/>
      <c r="LJO58" s="131"/>
      <c r="LJP58" s="131"/>
      <c r="LJQ58" s="131"/>
      <c r="LJR58" s="131"/>
      <c r="LJS58" s="131"/>
      <c r="LJT58" s="131"/>
      <c r="LJU58" s="131"/>
      <c r="LJV58" s="131"/>
      <c r="LJW58" s="131"/>
      <c r="LJX58" s="131"/>
      <c r="LJY58" s="131"/>
      <c r="LJZ58" s="131"/>
      <c r="LKA58" s="131"/>
      <c r="LKB58" s="131"/>
      <c r="LKC58" s="131"/>
      <c r="LKD58" s="131"/>
      <c r="LKE58" s="131"/>
      <c r="LKF58" s="131"/>
      <c r="LKG58" s="131"/>
      <c r="LKH58" s="131"/>
      <c r="LKI58" s="131"/>
      <c r="LKJ58" s="131"/>
      <c r="LKK58" s="131"/>
      <c r="LKL58" s="131"/>
      <c r="LKM58" s="131"/>
      <c r="LKN58" s="131"/>
      <c r="LKO58" s="131"/>
      <c r="LKP58" s="131"/>
      <c r="LKQ58" s="131"/>
      <c r="LKR58" s="131"/>
      <c r="LKS58" s="131"/>
      <c r="LKT58" s="131"/>
      <c r="LKU58" s="131"/>
      <c r="LKV58" s="131"/>
      <c r="LKW58" s="131"/>
      <c r="LKX58" s="131"/>
      <c r="LKY58" s="131"/>
      <c r="LKZ58" s="131"/>
      <c r="LLA58" s="131"/>
      <c r="LLB58" s="131"/>
      <c r="LLC58" s="131"/>
      <c r="LLD58" s="131"/>
      <c r="LLE58" s="131"/>
      <c r="LLF58" s="131"/>
      <c r="LLG58" s="131"/>
      <c r="LLH58" s="131"/>
      <c r="LLI58" s="131"/>
      <c r="LLJ58" s="131"/>
      <c r="LLK58" s="131"/>
      <c r="LLL58" s="131"/>
      <c r="LLM58" s="131"/>
      <c r="LLN58" s="131"/>
      <c r="LLO58" s="131"/>
      <c r="LLP58" s="131"/>
      <c r="LLQ58" s="131"/>
      <c r="LLR58" s="131"/>
      <c r="LLS58" s="131"/>
      <c r="LLT58" s="131"/>
      <c r="LLU58" s="131"/>
      <c r="LLV58" s="131"/>
      <c r="LLW58" s="131"/>
      <c r="LLX58" s="131"/>
      <c r="LLY58" s="131"/>
      <c r="LLZ58" s="131"/>
      <c r="LMA58" s="131"/>
      <c r="LMB58" s="131"/>
      <c r="LMC58" s="131"/>
      <c r="LMD58" s="131"/>
      <c r="LME58" s="131"/>
      <c r="LMF58" s="131"/>
      <c r="LMG58" s="131"/>
      <c r="LMH58" s="131"/>
      <c r="LMI58" s="131"/>
      <c r="LMJ58" s="131"/>
      <c r="LMK58" s="131"/>
      <c r="LML58" s="131"/>
      <c r="LMM58" s="131"/>
      <c r="LMN58" s="131"/>
      <c r="LMO58" s="131"/>
      <c r="LMP58" s="131"/>
      <c r="LMQ58" s="131"/>
      <c r="LMR58" s="131"/>
      <c r="LMS58" s="131"/>
      <c r="LMT58" s="131"/>
      <c r="LMU58" s="131"/>
      <c r="LMV58" s="131"/>
      <c r="LMW58" s="131"/>
      <c r="LMX58" s="131"/>
      <c r="LMY58" s="131"/>
      <c r="LMZ58" s="131"/>
      <c r="LNA58" s="131"/>
      <c r="LNB58" s="131"/>
      <c r="LNC58" s="131"/>
      <c r="LND58" s="131"/>
      <c r="LNE58" s="131"/>
      <c r="LNF58" s="131"/>
      <c r="LNG58" s="131"/>
      <c r="LNH58" s="131"/>
      <c r="LNI58" s="131"/>
      <c r="LNJ58" s="131"/>
      <c r="LNK58" s="131"/>
      <c r="LNL58" s="131"/>
      <c r="LNM58" s="131"/>
      <c r="LNN58" s="131"/>
      <c r="LNO58" s="131"/>
      <c r="LNP58" s="131"/>
      <c r="LNQ58" s="131"/>
      <c r="LNR58" s="131"/>
      <c r="LNS58" s="131"/>
      <c r="LNT58" s="131"/>
      <c r="LNU58" s="131"/>
      <c r="LNV58" s="131"/>
      <c r="LNW58" s="131"/>
      <c r="LNX58" s="131"/>
      <c r="LNY58" s="131"/>
      <c r="LNZ58" s="131"/>
      <c r="LOA58" s="131"/>
      <c r="LOB58" s="131"/>
      <c r="LOC58" s="131"/>
      <c r="LOD58" s="131"/>
      <c r="LOE58" s="131"/>
      <c r="LOF58" s="131"/>
      <c r="LOG58" s="131"/>
      <c r="LOH58" s="131"/>
      <c r="LOI58" s="131"/>
      <c r="LOJ58" s="131"/>
      <c r="LOK58" s="131"/>
      <c r="LOL58" s="131"/>
      <c r="LOM58" s="131"/>
      <c r="LON58" s="131"/>
      <c r="LOO58" s="131"/>
      <c r="LOP58" s="131"/>
      <c r="LOQ58" s="131"/>
      <c r="LOR58" s="131"/>
      <c r="LOS58" s="131"/>
      <c r="LOT58" s="131"/>
      <c r="LOU58" s="131"/>
      <c r="LOV58" s="131"/>
      <c r="LOW58" s="131"/>
      <c r="LOX58" s="131"/>
      <c r="LOY58" s="131"/>
      <c r="LOZ58" s="131"/>
      <c r="LPA58" s="131"/>
      <c r="LPB58" s="131"/>
      <c r="LPC58" s="131"/>
      <c r="LPD58" s="131"/>
      <c r="LPE58" s="131"/>
      <c r="LPF58" s="131"/>
      <c r="LPG58" s="131"/>
      <c r="LPH58" s="131"/>
      <c r="LPI58" s="131"/>
      <c r="LPJ58" s="131"/>
      <c r="LPK58" s="131"/>
      <c r="LPL58" s="131"/>
      <c r="LPM58" s="131"/>
      <c r="LPN58" s="131"/>
      <c r="LPO58" s="131"/>
      <c r="LPP58" s="131"/>
      <c r="LPQ58" s="131"/>
      <c r="LPR58" s="131"/>
      <c r="LPS58" s="131"/>
      <c r="LPT58" s="131"/>
      <c r="LPU58" s="131"/>
      <c r="LPV58" s="131"/>
      <c r="LPW58" s="131"/>
      <c r="LPX58" s="131"/>
      <c r="LPY58" s="131"/>
      <c r="LPZ58" s="131"/>
      <c r="LQA58" s="131"/>
      <c r="LQB58" s="131"/>
      <c r="LQC58" s="131"/>
      <c r="LQD58" s="131"/>
      <c r="LQE58" s="131"/>
      <c r="LQF58" s="131"/>
      <c r="LQG58" s="131"/>
      <c r="LQH58" s="131"/>
      <c r="LQI58" s="131"/>
      <c r="LQJ58" s="131"/>
      <c r="LQK58" s="131"/>
      <c r="LQL58" s="131"/>
      <c r="LQM58" s="131"/>
      <c r="LQN58" s="131"/>
      <c r="LQO58" s="131"/>
      <c r="LQP58" s="131"/>
      <c r="LQQ58" s="131"/>
      <c r="LQR58" s="131"/>
      <c r="LQS58" s="131"/>
      <c r="LQT58" s="131"/>
      <c r="LQU58" s="131"/>
      <c r="LQV58" s="131"/>
      <c r="LQW58" s="131"/>
      <c r="LQX58" s="131"/>
      <c r="LQY58" s="131"/>
      <c r="LQZ58" s="131"/>
      <c r="LRA58" s="131"/>
      <c r="LRB58" s="131"/>
      <c r="LRC58" s="131"/>
      <c r="LRD58" s="131"/>
      <c r="LRE58" s="131"/>
      <c r="LRF58" s="131"/>
      <c r="LRG58" s="131"/>
      <c r="LRH58" s="131"/>
      <c r="LRI58" s="131"/>
      <c r="LRJ58" s="131"/>
      <c r="LRK58" s="131"/>
      <c r="LRL58" s="131"/>
      <c r="LRM58" s="131"/>
      <c r="LRN58" s="131"/>
      <c r="LRO58" s="131"/>
      <c r="LRP58" s="131"/>
      <c r="LRQ58" s="131"/>
      <c r="LRR58" s="131"/>
      <c r="LRS58" s="131"/>
      <c r="LRT58" s="131"/>
      <c r="LRU58" s="131"/>
      <c r="LRV58" s="131"/>
      <c r="LRW58" s="131"/>
      <c r="LRX58" s="131"/>
      <c r="LRY58" s="131"/>
      <c r="LRZ58" s="131"/>
      <c r="LSA58" s="131"/>
      <c r="LSB58" s="131"/>
      <c r="LSC58" s="131"/>
      <c r="LSD58" s="131"/>
      <c r="LSE58" s="131"/>
      <c r="LSF58" s="131"/>
      <c r="LSG58" s="131"/>
      <c r="LSH58" s="131"/>
      <c r="LSI58" s="131"/>
      <c r="LSJ58" s="131"/>
      <c r="LSK58" s="131"/>
      <c r="LSL58" s="131"/>
      <c r="LSM58" s="131"/>
      <c r="LSN58" s="131"/>
      <c r="LSO58" s="131"/>
      <c r="LSP58" s="131"/>
      <c r="LSQ58" s="131"/>
      <c r="LSR58" s="131"/>
      <c r="LSS58" s="131"/>
      <c r="LST58" s="131"/>
      <c r="LSU58" s="131"/>
      <c r="LSV58" s="131"/>
      <c r="LSW58" s="131"/>
      <c r="LSX58" s="131"/>
      <c r="LSY58" s="131"/>
      <c r="LSZ58" s="131"/>
      <c r="LTA58" s="131"/>
      <c r="LTB58" s="131"/>
      <c r="LTC58" s="131"/>
      <c r="LTD58" s="131"/>
      <c r="LTE58" s="131"/>
      <c r="LTF58" s="131"/>
      <c r="LTG58" s="131"/>
      <c r="LTH58" s="131"/>
      <c r="LTI58" s="131"/>
      <c r="LTJ58" s="131"/>
      <c r="LTK58" s="131"/>
      <c r="LTL58" s="131"/>
      <c r="LTM58" s="131"/>
      <c r="LTN58" s="131"/>
      <c r="LTO58" s="131"/>
      <c r="LTP58" s="131"/>
      <c r="LTQ58" s="131"/>
      <c r="LTR58" s="131"/>
      <c r="LTS58" s="131"/>
      <c r="LTT58" s="131"/>
      <c r="LTU58" s="131"/>
      <c r="LTV58" s="131"/>
      <c r="LTW58" s="131"/>
      <c r="LTX58" s="131"/>
      <c r="LTY58" s="131"/>
      <c r="LTZ58" s="131"/>
      <c r="LUA58" s="131"/>
      <c r="LUB58" s="131"/>
      <c r="LUC58" s="131"/>
      <c r="LUD58" s="131"/>
      <c r="LUE58" s="131"/>
      <c r="LUF58" s="131"/>
      <c r="LUG58" s="131"/>
      <c r="LUH58" s="131"/>
      <c r="LUI58" s="131"/>
      <c r="LUJ58" s="131"/>
      <c r="LUK58" s="131"/>
      <c r="LUL58" s="131"/>
      <c r="LUM58" s="131"/>
      <c r="LUN58" s="131"/>
      <c r="LUO58" s="131"/>
      <c r="LUP58" s="131"/>
      <c r="LUQ58" s="131"/>
      <c r="LUR58" s="131"/>
      <c r="LUS58" s="131"/>
      <c r="LUT58" s="131"/>
      <c r="LUU58" s="131"/>
      <c r="LUV58" s="131"/>
      <c r="LUW58" s="131"/>
      <c r="LUX58" s="131"/>
      <c r="LUY58" s="131"/>
      <c r="LUZ58" s="131"/>
      <c r="LVA58" s="131"/>
      <c r="LVB58" s="131"/>
      <c r="LVC58" s="131"/>
      <c r="LVD58" s="131"/>
      <c r="LVE58" s="131"/>
      <c r="LVF58" s="131"/>
      <c r="LVG58" s="131"/>
      <c r="LVH58" s="131"/>
      <c r="LVI58" s="131"/>
      <c r="LVJ58" s="131"/>
      <c r="LVK58" s="131"/>
      <c r="LVL58" s="131"/>
      <c r="LVM58" s="131"/>
      <c r="LVN58" s="131"/>
      <c r="LVO58" s="131"/>
      <c r="LVP58" s="131"/>
      <c r="LVQ58" s="131"/>
      <c r="LVR58" s="131"/>
      <c r="LVS58" s="131"/>
      <c r="LVT58" s="131"/>
      <c r="LVU58" s="131"/>
      <c r="LVV58" s="131"/>
      <c r="LVW58" s="131"/>
      <c r="LVX58" s="131"/>
      <c r="LVY58" s="131"/>
      <c r="LVZ58" s="131"/>
      <c r="LWA58" s="131"/>
      <c r="LWB58" s="131"/>
      <c r="LWC58" s="131"/>
      <c r="LWD58" s="131"/>
      <c r="LWE58" s="131"/>
      <c r="LWF58" s="131"/>
      <c r="LWG58" s="131"/>
      <c r="LWH58" s="131"/>
      <c r="LWI58" s="131"/>
      <c r="LWJ58" s="131"/>
      <c r="LWK58" s="131"/>
      <c r="LWL58" s="131"/>
      <c r="LWM58" s="131"/>
      <c r="LWN58" s="131"/>
      <c r="LWO58" s="131"/>
      <c r="LWP58" s="131"/>
      <c r="LWQ58" s="131"/>
      <c r="LWR58" s="131"/>
      <c r="LWS58" s="131"/>
      <c r="LWT58" s="131"/>
      <c r="LWU58" s="131"/>
      <c r="LWV58" s="131"/>
      <c r="LWW58" s="131"/>
      <c r="LWX58" s="131"/>
      <c r="LWY58" s="131"/>
      <c r="LWZ58" s="131"/>
      <c r="LXA58" s="131"/>
      <c r="LXB58" s="131"/>
      <c r="LXC58" s="131"/>
      <c r="LXD58" s="131"/>
      <c r="LXE58" s="131"/>
      <c r="LXF58" s="131"/>
      <c r="LXG58" s="131"/>
      <c r="LXH58" s="131"/>
      <c r="LXI58" s="131"/>
      <c r="LXJ58" s="131"/>
      <c r="LXK58" s="131"/>
      <c r="LXL58" s="131"/>
      <c r="LXM58" s="131"/>
      <c r="LXN58" s="131"/>
      <c r="LXO58" s="131"/>
      <c r="LXP58" s="131"/>
      <c r="LXQ58" s="131"/>
      <c r="LXR58" s="131"/>
      <c r="LXS58" s="131"/>
      <c r="LXT58" s="131"/>
      <c r="LXU58" s="131"/>
      <c r="LXV58" s="131"/>
      <c r="LXW58" s="131"/>
      <c r="LXX58" s="131"/>
      <c r="LXY58" s="131"/>
      <c r="LXZ58" s="131"/>
      <c r="LYA58" s="131"/>
      <c r="LYB58" s="131"/>
      <c r="LYC58" s="131"/>
      <c r="LYD58" s="131"/>
      <c r="LYE58" s="131"/>
      <c r="LYF58" s="131"/>
      <c r="LYG58" s="131"/>
      <c r="LYH58" s="131"/>
      <c r="LYI58" s="131"/>
      <c r="LYJ58" s="131"/>
      <c r="LYK58" s="131"/>
      <c r="LYL58" s="131"/>
      <c r="LYM58" s="131"/>
      <c r="LYN58" s="131"/>
      <c r="LYO58" s="131"/>
      <c r="LYP58" s="131"/>
      <c r="LYQ58" s="131"/>
      <c r="LYR58" s="131"/>
      <c r="LYS58" s="131"/>
      <c r="LYT58" s="131"/>
      <c r="LYU58" s="131"/>
      <c r="LYV58" s="131"/>
      <c r="LYW58" s="131"/>
      <c r="LYX58" s="131"/>
      <c r="LYY58" s="131"/>
      <c r="LYZ58" s="131"/>
      <c r="LZA58" s="131"/>
      <c r="LZB58" s="131"/>
      <c r="LZC58" s="131"/>
      <c r="LZD58" s="131"/>
      <c r="LZE58" s="131"/>
      <c r="LZF58" s="131"/>
      <c r="LZG58" s="131"/>
      <c r="LZH58" s="131"/>
      <c r="LZI58" s="131"/>
      <c r="LZJ58" s="131"/>
      <c r="LZK58" s="131"/>
      <c r="LZL58" s="131"/>
      <c r="LZM58" s="131"/>
      <c r="LZN58" s="131"/>
      <c r="LZO58" s="131"/>
      <c r="LZP58" s="131"/>
      <c r="LZQ58" s="131"/>
      <c r="LZR58" s="131"/>
      <c r="LZS58" s="131"/>
      <c r="LZT58" s="131"/>
      <c r="LZU58" s="131"/>
      <c r="LZV58" s="131"/>
      <c r="LZW58" s="131"/>
      <c r="LZX58" s="131"/>
      <c r="LZY58" s="131"/>
      <c r="LZZ58" s="131"/>
      <c r="MAA58" s="131"/>
      <c r="MAB58" s="131"/>
      <c r="MAC58" s="131"/>
      <c r="MAD58" s="131"/>
      <c r="MAE58" s="131"/>
      <c r="MAF58" s="131"/>
      <c r="MAG58" s="131"/>
      <c r="MAH58" s="131"/>
      <c r="MAI58" s="131"/>
      <c r="MAJ58" s="131"/>
      <c r="MAK58" s="131"/>
      <c r="MAL58" s="131"/>
      <c r="MAM58" s="131"/>
      <c r="MAN58" s="131"/>
      <c r="MAO58" s="131"/>
      <c r="MAP58" s="131"/>
      <c r="MAQ58" s="131"/>
      <c r="MAR58" s="131"/>
      <c r="MAS58" s="131"/>
      <c r="MAT58" s="131"/>
      <c r="MAU58" s="131"/>
      <c r="MAV58" s="131"/>
      <c r="MAW58" s="131"/>
      <c r="MAX58" s="131"/>
      <c r="MAY58" s="131"/>
      <c r="MAZ58" s="131"/>
      <c r="MBA58" s="131"/>
      <c r="MBB58" s="131"/>
      <c r="MBC58" s="131"/>
      <c r="MBD58" s="131"/>
      <c r="MBE58" s="131"/>
      <c r="MBF58" s="131"/>
      <c r="MBG58" s="131"/>
      <c r="MBH58" s="131"/>
      <c r="MBI58" s="131"/>
      <c r="MBJ58" s="131"/>
      <c r="MBK58" s="131"/>
      <c r="MBL58" s="131"/>
      <c r="MBM58" s="131"/>
      <c r="MBN58" s="131"/>
      <c r="MBO58" s="131"/>
      <c r="MBP58" s="131"/>
      <c r="MBQ58" s="131"/>
      <c r="MBR58" s="131"/>
      <c r="MBS58" s="131"/>
      <c r="MBT58" s="131"/>
      <c r="MBU58" s="131"/>
      <c r="MBV58" s="131"/>
      <c r="MBW58" s="131"/>
      <c r="MBX58" s="131"/>
      <c r="MBY58" s="131"/>
      <c r="MBZ58" s="131"/>
      <c r="MCA58" s="131"/>
      <c r="MCB58" s="131"/>
      <c r="MCC58" s="131"/>
      <c r="MCD58" s="131"/>
      <c r="MCE58" s="131"/>
      <c r="MCF58" s="131"/>
      <c r="MCG58" s="131"/>
      <c r="MCH58" s="131"/>
      <c r="MCI58" s="131"/>
      <c r="MCJ58" s="131"/>
      <c r="MCK58" s="131"/>
      <c r="MCL58" s="131"/>
      <c r="MCM58" s="131"/>
      <c r="MCN58" s="131"/>
      <c r="MCO58" s="131"/>
      <c r="MCP58" s="131"/>
      <c r="MCQ58" s="131"/>
      <c r="MCR58" s="131"/>
      <c r="MCS58" s="131"/>
      <c r="MCT58" s="131"/>
      <c r="MCU58" s="131"/>
      <c r="MCV58" s="131"/>
      <c r="MCW58" s="131"/>
      <c r="MCX58" s="131"/>
      <c r="MCY58" s="131"/>
      <c r="MCZ58" s="131"/>
      <c r="MDA58" s="131"/>
      <c r="MDB58" s="131"/>
      <c r="MDC58" s="131"/>
      <c r="MDD58" s="131"/>
      <c r="MDE58" s="131"/>
      <c r="MDF58" s="131"/>
      <c r="MDG58" s="131"/>
      <c r="MDH58" s="131"/>
      <c r="MDI58" s="131"/>
      <c r="MDJ58" s="131"/>
      <c r="MDK58" s="131"/>
      <c r="MDL58" s="131"/>
      <c r="MDM58" s="131"/>
      <c r="MDN58" s="131"/>
      <c r="MDO58" s="131"/>
      <c r="MDP58" s="131"/>
      <c r="MDQ58" s="131"/>
      <c r="MDR58" s="131"/>
      <c r="MDS58" s="131"/>
      <c r="MDT58" s="131"/>
      <c r="MDU58" s="131"/>
      <c r="MDV58" s="131"/>
      <c r="MDW58" s="131"/>
      <c r="MDX58" s="131"/>
      <c r="MDY58" s="131"/>
      <c r="MDZ58" s="131"/>
      <c r="MEA58" s="131"/>
      <c r="MEB58" s="131"/>
      <c r="MEC58" s="131"/>
      <c r="MED58" s="131"/>
      <c r="MEE58" s="131"/>
      <c r="MEF58" s="131"/>
      <c r="MEG58" s="131"/>
      <c r="MEH58" s="131"/>
      <c r="MEI58" s="131"/>
      <c r="MEJ58" s="131"/>
      <c r="MEK58" s="131"/>
      <c r="MEL58" s="131"/>
      <c r="MEM58" s="131"/>
      <c r="MEN58" s="131"/>
      <c r="MEO58" s="131"/>
      <c r="MEP58" s="131"/>
      <c r="MEQ58" s="131"/>
      <c r="MER58" s="131"/>
      <c r="MES58" s="131"/>
      <c r="MET58" s="131"/>
      <c r="MEU58" s="131"/>
      <c r="MEV58" s="131"/>
      <c r="MEW58" s="131"/>
      <c r="MEX58" s="131"/>
      <c r="MEY58" s="131"/>
      <c r="MEZ58" s="131"/>
      <c r="MFA58" s="131"/>
      <c r="MFB58" s="131"/>
      <c r="MFC58" s="131"/>
      <c r="MFD58" s="131"/>
      <c r="MFE58" s="131"/>
      <c r="MFF58" s="131"/>
      <c r="MFG58" s="131"/>
      <c r="MFH58" s="131"/>
      <c r="MFI58" s="131"/>
      <c r="MFJ58" s="131"/>
      <c r="MFK58" s="131"/>
      <c r="MFL58" s="131"/>
      <c r="MFM58" s="131"/>
      <c r="MFN58" s="131"/>
      <c r="MFO58" s="131"/>
      <c r="MFP58" s="131"/>
      <c r="MFQ58" s="131"/>
      <c r="MFR58" s="131"/>
      <c r="MFS58" s="131"/>
      <c r="MFT58" s="131"/>
      <c r="MFU58" s="131"/>
      <c r="MFV58" s="131"/>
      <c r="MFW58" s="131"/>
      <c r="MFX58" s="131"/>
      <c r="MFY58" s="131"/>
      <c r="MFZ58" s="131"/>
      <c r="MGA58" s="131"/>
      <c r="MGB58" s="131"/>
      <c r="MGC58" s="131"/>
      <c r="MGD58" s="131"/>
      <c r="MGE58" s="131"/>
      <c r="MGF58" s="131"/>
      <c r="MGG58" s="131"/>
      <c r="MGH58" s="131"/>
      <c r="MGI58" s="131"/>
      <c r="MGJ58" s="131"/>
      <c r="MGK58" s="131"/>
      <c r="MGL58" s="131"/>
      <c r="MGM58" s="131"/>
      <c r="MGN58" s="131"/>
      <c r="MGO58" s="131"/>
      <c r="MGP58" s="131"/>
      <c r="MGQ58" s="131"/>
      <c r="MGR58" s="131"/>
      <c r="MGS58" s="131"/>
      <c r="MGT58" s="131"/>
      <c r="MGU58" s="131"/>
      <c r="MGV58" s="131"/>
      <c r="MGW58" s="131"/>
      <c r="MGX58" s="131"/>
      <c r="MGY58" s="131"/>
      <c r="MGZ58" s="131"/>
      <c r="MHA58" s="131"/>
      <c r="MHB58" s="131"/>
      <c r="MHC58" s="131"/>
      <c r="MHD58" s="131"/>
      <c r="MHE58" s="131"/>
      <c r="MHF58" s="131"/>
      <c r="MHG58" s="131"/>
      <c r="MHH58" s="131"/>
      <c r="MHI58" s="131"/>
      <c r="MHJ58" s="131"/>
      <c r="MHK58" s="131"/>
      <c r="MHL58" s="131"/>
      <c r="MHM58" s="131"/>
      <c r="MHN58" s="131"/>
      <c r="MHO58" s="131"/>
      <c r="MHP58" s="131"/>
      <c r="MHQ58" s="131"/>
      <c r="MHR58" s="131"/>
      <c r="MHS58" s="131"/>
      <c r="MHT58" s="131"/>
      <c r="MHU58" s="131"/>
      <c r="MHV58" s="131"/>
      <c r="MHW58" s="131"/>
      <c r="MHX58" s="131"/>
      <c r="MHY58" s="131"/>
      <c r="MHZ58" s="131"/>
      <c r="MIA58" s="131"/>
      <c r="MIB58" s="131"/>
      <c r="MIC58" s="131"/>
      <c r="MID58" s="131"/>
      <c r="MIE58" s="131"/>
      <c r="MIF58" s="131"/>
      <c r="MIG58" s="131"/>
      <c r="MIH58" s="131"/>
      <c r="MII58" s="131"/>
      <c r="MIJ58" s="131"/>
      <c r="MIK58" s="131"/>
      <c r="MIL58" s="131"/>
      <c r="MIM58" s="131"/>
      <c r="MIN58" s="131"/>
      <c r="MIO58" s="131"/>
      <c r="MIP58" s="131"/>
      <c r="MIQ58" s="131"/>
      <c r="MIR58" s="131"/>
      <c r="MIS58" s="131"/>
      <c r="MIT58" s="131"/>
      <c r="MIU58" s="131"/>
      <c r="MIV58" s="131"/>
      <c r="MIW58" s="131"/>
      <c r="MIX58" s="131"/>
      <c r="MIY58" s="131"/>
      <c r="MIZ58" s="131"/>
      <c r="MJA58" s="131"/>
      <c r="MJB58" s="131"/>
      <c r="MJC58" s="131"/>
      <c r="MJD58" s="131"/>
      <c r="MJE58" s="131"/>
      <c r="MJF58" s="131"/>
      <c r="MJG58" s="131"/>
      <c r="MJH58" s="131"/>
      <c r="MJI58" s="131"/>
      <c r="MJJ58" s="131"/>
      <c r="MJK58" s="131"/>
      <c r="MJL58" s="131"/>
      <c r="MJM58" s="131"/>
      <c r="MJN58" s="131"/>
      <c r="MJO58" s="131"/>
      <c r="MJP58" s="131"/>
      <c r="MJQ58" s="131"/>
      <c r="MJR58" s="131"/>
      <c r="MJS58" s="131"/>
      <c r="MJT58" s="131"/>
      <c r="MJU58" s="131"/>
      <c r="MJV58" s="131"/>
      <c r="MJW58" s="131"/>
      <c r="MJX58" s="131"/>
      <c r="MJY58" s="131"/>
      <c r="MJZ58" s="131"/>
      <c r="MKA58" s="131"/>
      <c r="MKB58" s="131"/>
      <c r="MKC58" s="131"/>
      <c r="MKD58" s="131"/>
      <c r="MKE58" s="131"/>
      <c r="MKF58" s="131"/>
      <c r="MKG58" s="131"/>
      <c r="MKH58" s="131"/>
      <c r="MKI58" s="131"/>
      <c r="MKJ58" s="131"/>
      <c r="MKK58" s="131"/>
      <c r="MKL58" s="131"/>
      <c r="MKM58" s="131"/>
      <c r="MKN58" s="131"/>
      <c r="MKO58" s="131"/>
      <c r="MKP58" s="131"/>
      <c r="MKQ58" s="131"/>
      <c r="MKR58" s="131"/>
      <c r="MKS58" s="131"/>
      <c r="MKT58" s="131"/>
      <c r="MKU58" s="131"/>
      <c r="MKV58" s="131"/>
      <c r="MKW58" s="131"/>
      <c r="MKX58" s="131"/>
      <c r="MKY58" s="131"/>
      <c r="MKZ58" s="131"/>
      <c r="MLA58" s="131"/>
      <c r="MLB58" s="131"/>
      <c r="MLC58" s="131"/>
      <c r="MLD58" s="131"/>
      <c r="MLE58" s="131"/>
      <c r="MLF58" s="131"/>
      <c r="MLG58" s="131"/>
      <c r="MLH58" s="131"/>
      <c r="MLI58" s="131"/>
      <c r="MLJ58" s="131"/>
      <c r="MLK58" s="131"/>
      <c r="MLL58" s="131"/>
      <c r="MLM58" s="131"/>
      <c r="MLN58" s="131"/>
      <c r="MLO58" s="131"/>
      <c r="MLP58" s="131"/>
      <c r="MLQ58" s="131"/>
      <c r="MLR58" s="131"/>
      <c r="MLS58" s="131"/>
      <c r="MLT58" s="131"/>
      <c r="MLU58" s="131"/>
      <c r="MLV58" s="131"/>
      <c r="MLW58" s="131"/>
      <c r="MLX58" s="131"/>
      <c r="MLY58" s="131"/>
      <c r="MLZ58" s="131"/>
      <c r="MMA58" s="131"/>
      <c r="MMB58" s="131"/>
      <c r="MMC58" s="131"/>
      <c r="MMD58" s="131"/>
      <c r="MME58" s="131"/>
      <c r="MMF58" s="131"/>
      <c r="MMG58" s="131"/>
      <c r="MMH58" s="131"/>
      <c r="MMI58" s="131"/>
      <c r="MMJ58" s="131"/>
      <c r="MMK58" s="131"/>
      <c r="MML58" s="131"/>
      <c r="MMM58" s="131"/>
      <c r="MMN58" s="131"/>
      <c r="MMO58" s="131"/>
      <c r="MMP58" s="131"/>
      <c r="MMQ58" s="131"/>
      <c r="MMR58" s="131"/>
      <c r="MMS58" s="131"/>
      <c r="MMT58" s="131"/>
      <c r="MMU58" s="131"/>
      <c r="MMV58" s="131"/>
      <c r="MMW58" s="131"/>
      <c r="MMX58" s="131"/>
      <c r="MMY58" s="131"/>
      <c r="MMZ58" s="131"/>
      <c r="MNA58" s="131"/>
      <c r="MNB58" s="131"/>
      <c r="MNC58" s="131"/>
      <c r="MND58" s="131"/>
      <c r="MNE58" s="131"/>
      <c r="MNF58" s="131"/>
      <c r="MNG58" s="131"/>
      <c r="MNH58" s="131"/>
      <c r="MNI58" s="131"/>
      <c r="MNJ58" s="131"/>
      <c r="MNK58" s="131"/>
      <c r="MNL58" s="131"/>
      <c r="MNM58" s="131"/>
      <c r="MNN58" s="131"/>
      <c r="MNO58" s="131"/>
      <c r="MNP58" s="131"/>
      <c r="MNQ58" s="131"/>
      <c r="MNR58" s="131"/>
      <c r="MNS58" s="131"/>
      <c r="MNT58" s="131"/>
      <c r="MNU58" s="131"/>
      <c r="MNV58" s="131"/>
      <c r="MNW58" s="131"/>
      <c r="MNX58" s="131"/>
      <c r="MNY58" s="131"/>
      <c r="MNZ58" s="131"/>
      <c r="MOA58" s="131"/>
      <c r="MOB58" s="131"/>
      <c r="MOC58" s="131"/>
      <c r="MOD58" s="131"/>
      <c r="MOE58" s="131"/>
      <c r="MOF58" s="131"/>
      <c r="MOG58" s="131"/>
      <c r="MOH58" s="131"/>
      <c r="MOI58" s="131"/>
      <c r="MOJ58" s="131"/>
      <c r="MOK58" s="131"/>
      <c r="MOL58" s="131"/>
      <c r="MOM58" s="131"/>
      <c r="MON58" s="131"/>
      <c r="MOO58" s="131"/>
      <c r="MOP58" s="131"/>
      <c r="MOQ58" s="131"/>
      <c r="MOR58" s="131"/>
      <c r="MOS58" s="131"/>
      <c r="MOT58" s="131"/>
      <c r="MOU58" s="131"/>
      <c r="MOV58" s="131"/>
      <c r="MOW58" s="131"/>
      <c r="MOX58" s="131"/>
      <c r="MOY58" s="131"/>
      <c r="MOZ58" s="131"/>
      <c r="MPA58" s="131"/>
      <c r="MPB58" s="131"/>
      <c r="MPC58" s="131"/>
      <c r="MPD58" s="131"/>
      <c r="MPE58" s="131"/>
      <c r="MPF58" s="131"/>
      <c r="MPG58" s="131"/>
      <c r="MPH58" s="131"/>
      <c r="MPI58" s="131"/>
      <c r="MPJ58" s="131"/>
      <c r="MPK58" s="131"/>
      <c r="MPL58" s="131"/>
      <c r="MPM58" s="131"/>
      <c r="MPN58" s="131"/>
      <c r="MPO58" s="131"/>
      <c r="MPP58" s="131"/>
      <c r="MPQ58" s="131"/>
      <c r="MPR58" s="131"/>
      <c r="MPS58" s="131"/>
      <c r="MPT58" s="131"/>
      <c r="MPU58" s="131"/>
      <c r="MPV58" s="131"/>
      <c r="MPW58" s="131"/>
      <c r="MPX58" s="131"/>
      <c r="MPY58" s="131"/>
      <c r="MPZ58" s="131"/>
      <c r="MQA58" s="131"/>
      <c r="MQB58" s="131"/>
      <c r="MQC58" s="131"/>
      <c r="MQD58" s="131"/>
      <c r="MQE58" s="131"/>
      <c r="MQF58" s="131"/>
      <c r="MQG58" s="131"/>
      <c r="MQH58" s="131"/>
      <c r="MQI58" s="131"/>
      <c r="MQJ58" s="131"/>
      <c r="MQK58" s="131"/>
      <c r="MQL58" s="131"/>
      <c r="MQM58" s="131"/>
      <c r="MQN58" s="131"/>
      <c r="MQO58" s="131"/>
      <c r="MQP58" s="131"/>
      <c r="MQQ58" s="131"/>
      <c r="MQR58" s="131"/>
      <c r="MQS58" s="131"/>
      <c r="MQT58" s="131"/>
      <c r="MQU58" s="131"/>
      <c r="MQV58" s="131"/>
      <c r="MQW58" s="131"/>
      <c r="MQX58" s="131"/>
      <c r="MQY58" s="131"/>
      <c r="MQZ58" s="131"/>
      <c r="MRA58" s="131"/>
      <c r="MRB58" s="131"/>
      <c r="MRC58" s="131"/>
      <c r="MRD58" s="131"/>
      <c r="MRE58" s="131"/>
      <c r="MRF58" s="131"/>
      <c r="MRG58" s="131"/>
      <c r="MRH58" s="131"/>
      <c r="MRI58" s="131"/>
      <c r="MRJ58" s="131"/>
      <c r="MRK58" s="131"/>
      <c r="MRL58" s="131"/>
      <c r="MRM58" s="131"/>
      <c r="MRN58" s="131"/>
      <c r="MRO58" s="131"/>
      <c r="MRP58" s="131"/>
      <c r="MRQ58" s="131"/>
      <c r="MRR58" s="131"/>
      <c r="MRS58" s="131"/>
      <c r="MRT58" s="131"/>
      <c r="MRU58" s="131"/>
      <c r="MRV58" s="131"/>
      <c r="MRW58" s="131"/>
      <c r="MRX58" s="131"/>
      <c r="MRY58" s="131"/>
      <c r="MRZ58" s="131"/>
      <c r="MSA58" s="131"/>
      <c r="MSB58" s="131"/>
      <c r="MSC58" s="131"/>
      <c r="MSD58" s="131"/>
      <c r="MSE58" s="131"/>
      <c r="MSF58" s="131"/>
      <c r="MSG58" s="131"/>
      <c r="MSH58" s="131"/>
      <c r="MSI58" s="131"/>
      <c r="MSJ58" s="131"/>
      <c r="MSK58" s="131"/>
      <c r="MSL58" s="131"/>
      <c r="MSM58" s="131"/>
      <c r="MSN58" s="131"/>
      <c r="MSO58" s="131"/>
      <c r="MSP58" s="131"/>
      <c r="MSQ58" s="131"/>
      <c r="MSR58" s="131"/>
      <c r="MSS58" s="131"/>
      <c r="MST58" s="131"/>
      <c r="MSU58" s="131"/>
      <c r="MSV58" s="131"/>
      <c r="MSW58" s="131"/>
      <c r="MSX58" s="131"/>
      <c r="MSY58" s="131"/>
      <c r="MSZ58" s="131"/>
      <c r="MTA58" s="131"/>
      <c r="MTB58" s="131"/>
      <c r="MTC58" s="131"/>
      <c r="MTD58" s="131"/>
      <c r="MTE58" s="131"/>
      <c r="MTF58" s="131"/>
      <c r="MTG58" s="131"/>
      <c r="MTH58" s="131"/>
      <c r="MTI58" s="131"/>
      <c r="MTJ58" s="131"/>
      <c r="MTK58" s="131"/>
      <c r="MTL58" s="131"/>
      <c r="MTM58" s="131"/>
      <c r="MTN58" s="131"/>
      <c r="MTO58" s="131"/>
      <c r="MTP58" s="131"/>
      <c r="MTQ58" s="131"/>
      <c r="MTR58" s="131"/>
      <c r="MTS58" s="131"/>
      <c r="MTT58" s="131"/>
      <c r="MTU58" s="131"/>
      <c r="MTV58" s="131"/>
      <c r="MTW58" s="131"/>
      <c r="MTX58" s="131"/>
      <c r="MTY58" s="131"/>
      <c r="MTZ58" s="131"/>
      <c r="MUA58" s="131"/>
      <c r="MUB58" s="131"/>
      <c r="MUC58" s="131"/>
      <c r="MUD58" s="131"/>
      <c r="MUE58" s="131"/>
      <c r="MUF58" s="131"/>
      <c r="MUG58" s="131"/>
      <c r="MUH58" s="131"/>
      <c r="MUI58" s="131"/>
      <c r="MUJ58" s="131"/>
      <c r="MUK58" s="131"/>
      <c r="MUL58" s="131"/>
      <c r="MUM58" s="131"/>
      <c r="MUN58" s="131"/>
      <c r="MUO58" s="131"/>
      <c r="MUP58" s="131"/>
      <c r="MUQ58" s="131"/>
      <c r="MUR58" s="131"/>
      <c r="MUS58" s="131"/>
      <c r="MUT58" s="131"/>
      <c r="MUU58" s="131"/>
      <c r="MUV58" s="131"/>
      <c r="MUW58" s="131"/>
      <c r="MUX58" s="131"/>
      <c r="MUY58" s="131"/>
      <c r="MUZ58" s="131"/>
      <c r="MVA58" s="131"/>
      <c r="MVB58" s="131"/>
      <c r="MVC58" s="131"/>
      <c r="MVD58" s="131"/>
      <c r="MVE58" s="131"/>
      <c r="MVF58" s="131"/>
      <c r="MVG58" s="131"/>
      <c r="MVH58" s="131"/>
      <c r="MVI58" s="131"/>
      <c r="MVJ58" s="131"/>
      <c r="MVK58" s="131"/>
      <c r="MVL58" s="131"/>
      <c r="MVM58" s="131"/>
      <c r="MVN58" s="131"/>
      <c r="MVO58" s="131"/>
      <c r="MVP58" s="131"/>
      <c r="MVQ58" s="131"/>
      <c r="MVR58" s="131"/>
      <c r="MVS58" s="131"/>
      <c r="MVT58" s="131"/>
      <c r="MVU58" s="131"/>
      <c r="MVV58" s="131"/>
      <c r="MVW58" s="131"/>
      <c r="MVX58" s="131"/>
      <c r="MVY58" s="131"/>
      <c r="MVZ58" s="131"/>
      <c r="MWA58" s="131"/>
      <c r="MWB58" s="131"/>
      <c r="MWC58" s="131"/>
      <c r="MWD58" s="131"/>
      <c r="MWE58" s="131"/>
      <c r="MWF58" s="131"/>
      <c r="MWG58" s="131"/>
      <c r="MWH58" s="131"/>
      <c r="MWI58" s="131"/>
      <c r="MWJ58" s="131"/>
      <c r="MWK58" s="131"/>
      <c r="MWL58" s="131"/>
      <c r="MWM58" s="131"/>
      <c r="MWN58" s="131"/>
      <c r="MWO58" s="131"/>
      <c r="MWP58" s="131"/>
      <c r="MWQ58" s="131"/>
      <c r="MWR58" s="131"/>
      <c r="MWS58" s="131"/>
      <c r="MWT58" s="131"/>
      <c r="MWU58" s="131"/>
      <c r="MWV58" s="131"/>
      <c r="MWW58" s="131"/>
      <c r="MWX58" s="131"/>
      <c r="MWY58" s="131"/>
      <c r="MWZ58" s="131"/>
      <c r="MXA58" s="131"/>
      <c r="MXB58" s="131"/>
      <c r="MXC58" s="131"/>
      <c r="MXD58" s="131"/>
      <c r="MXE58" s="131"/>
      <c r="MXF58" s="131"/>
      <c r="MXG58" s="131"/>
      <c r="MXH58" s="131"/>
      <c r="MXI58" s="131"/>
      <c r="MXJ58" s="131"/>
      <c r="MXK58" s="131"/>
      <c r="MXL58" s="131"/>
      <c r="MXM58" s="131"/>
      <c r="MXN58" s="131"/>
      <c r="MXO58" s="131"/>
      <c r="MXP58" s="131"/>
      <c r="MXQ58" s="131"/>
      <c r="MXR58" s="131"/>
      <c r="MXS58" s="131"/>
      <c r="MXT58" s="131"/>
      <c r="MXU58" s="131"/>
      <c r="MXV58" s="131"/>
      <c r="MXW58" s="131"/>
      <c r="MXX58" s="131"/>
      <c r="MXY58" s="131"/>
      <c r="MXZ58" s="131"/>
      <c r="MYA58" s="131"/>
      <c r="MYB58" s="131"/>
      <c r="MYC58" s="131"/>
      <c r="MYD58" s="131"/>
      <c r="MYE58" s="131"/>
      <c r="MYF58" s="131"/>
      <c r="MYG58" s="131"/>
      <c r="MYH58" s="131"/>
      <c r="MYI58" s="131"/>
      <c r="MYJ58" s="131"/>
      <c r="MYK58" s="131"/>
      <c r="MYL58" s="131"/>
      <c r="MYM58" s="131"/>
      <c r="MYN58" s="131"/>
      <c r="MYO58" s="131"/>
      <c r="MYP58" s="131"/>
      <c r="MYQ58" s="131"/>
      <c r="MYR58" s="131"/>
      <c r="MYS58" s="131"/>
      <c r="MYT58" s="131"/>
      <c r="MYU58" s="131"/>
      <c r="MYV58" s="131"/>
      <c r="MYW58" s="131"/>
      <c r="MYX58" s="131"/>
      <c r="MYY58" s="131"/>
      <c r="MYZ58" s="131"/>
      <c r="MZA58" s="131"/>
      <c r="MZB58" s="131"/>
      <c r="MZC58" s="131"/>
      <c r="MZD58" s="131"/>
      <c r="MZE58" s="131"/>
      <c r="MZF58" s="131"/>
      <c r="MZG58" s="131"/>
      <c r="MZH58" s="131"/>
      <c r="MZI58" s="131"/>
      <c r="MZJ58" s="131"/>
      <c r="MZK58" s="131"/>
      <c r="MZL58" s="131"/>
      <c r="MZM58" s="131"/>
      <c r="MZN58" s="131"/>
      <c r="MZO58" s="131"/>
      <c r="MZP58" s="131"/>
      <c r="MZQ58" s="131"/>
      <c r="MZR58" s="131"/>
      <c r="MZS58" s="131"/>
      <c r="MZT58" s="131"/>
      <c r="MZU58" s="131"/>
      <c r="MZV58" s="131"/>
      <c r="MZW58" s="131"/>
      <c r="MZX58" s="131"/>
      <c r="MZY58" s="131"/>
      <c r="MZZ58" s="131"/>
      <c r="NAA58" s="131"/>
      <c r="NAB58" s="131"/>
      <c r="NAC58" s="131"/>
      <c r="NAD58" s="131"/>
      <c r="NAE58" s="131"/>
      <c r="NAF58" s="131"/>
      <c r="NAG58" s="131"/>
      <c r="NAH58" s="131"/>
      <c r="NAI58" s="131"/>
      <c r="NAJ58" s="131"/>
      <c r="NAK58" s="131"/>
      <c r="NAL58" s="131"/>
      <c r="NAM58" s="131"/>
      <c r="NAN58" s="131"/>
      <c r="NAO58" s="131"/>
      <c r="NAP58" s="131"/>
      <c r="NAQ58" s="131"/>
      <c r="NAR58" s="131"/>
      <c r="NAS58" s="131"/>
      <c r="NAT58" s="131"/>
      <c r="NAU58" s="131"/>
      <c r="NAV58" s="131"/>
      <c r="NAW58" s="131"/>
      <c r="NAX58" s="131"/>
      <c r="NAY58" s="131"/>
      <c r="NAZ58" s="131"/>
      <c r="NBA58" s="131"/>
      <c r="NBB58" s="131"/>
      <c r="NBC58" s="131"/>
      <c r="NBD58" s="131"/>
      <c r="NBE58" s="131"/>
      <c r="NBF58" s="131"/>
      <c r="NBG58" s="131"/>
      <c r="NBH58" s="131"/>
      <c r="NBI58" s="131"/>
      <c r="NBJ58" s="131"/>
      <c r="NBK58" s="131"/>
      <c r="NBL58" s="131"/>
      <c r="NBM58" s="131"/>
      <c r="NBN58" s="131"/>
      <c r="NBO58" s="131"/>
      <c r="NBP58" s="131"/>
      <c r="NBQ58" s="131"/>
      <c r="NBR58" s="131"/>
      <c r="NBS58" s="131"/>
      <c r="NBT58" s="131"/>
      <c r="NBU58" s="131"/>
      <c r="NBV58" s="131"/>
      <c r="NBW58" s="131"/>
      <c r="NBX58" s="131"/>
      <c r="NBY58" s="131"/>
      <c r="NBZ58" s="131"/>
      <c r="NCA58" s="131"/>
      <c r="NCB58" s="131"/>
      <c r="NCC58" s="131"/>
      <c r="NCD58" s="131"/>
      <c r="NCE58" s="131"/>
      <c r="NCF58" s="131"/>
      <c r="NCG58" s="131"/>
      <c r="NCH58" s="131"/>
      <c r="NCI58" s="131"/>
      <c r="NCJ58" s="131"/>
      <c r="NCK58" s="131"/>
      <c r="NCL58" s="131"/>
      <c r="NCM58" s="131"/>
      <c r="NCN58" s="131"/>
      <c r="NCO58" s="131"/>
      <c r="NCP58" s="131"/>
      <c r="NCQ58" s="131"/>
      <c r="NCR58" s="131"/>
      <c r="NCS58" s="131"/>
      <c r="NCT58" s="131"/>
      <c r="NCU58" s="131"/>
      <c r="NCV58" s="131"/>
      <c r="NCW58" s="131"/>
      <c r="NCX58" s="131"/>
      <c r="NCY58" s="131"/>
      <c r="NCZ58" s="131"/>
      <c r="NDA58" s="131"/>
      <c r="NDB58" s="131"/>
      <c r="NDC58" s="131"/>
      <c r="NDD58" s="131"/>
      <c r="NDE58" s="131"/>
      <c r="NDF58" s="131"/>
      <c r="NDG58" s="131"/>
      <c r="NDH58" s="131"/>
      <c r="NDI58" s="131"/>
      <c r="NDJ58" s="131"/>
      <c r="NDK58" s="131"/>
      <c r="NDL58" s="131"/>
      <c r="NDM58" s="131"/>
      <c r="NDN58" s="131"/>
      <c r="NDO58" s="131"/>
      <c r="NDP58" s="131"/>
      <c r="NDQ58" s="131"/>
      <c r="NDR58" s="131"/>
      <c r="NDS58" s="131"/>
      <c r="NDT58" s="131"/>
      <c r="NDU58" s="131"/>
      <c r="NDV58" s="131"/>
      <c r="NDW58" s="131"/>
      <c r="NDX58" s="131"/>
      <c r="NDY58" s="131"/>
      <c r="NDZ58" s="131"/>
      <c r="NEA58" s="131"/>
      <c r="NEB58" s="131"/>
      <c r="NEC58" s="131"/>
      <c r="NED58" s="131"/>
      <c r="NEE58" s="131"/>
      <c r="NEF58" s="131"/>
      <c r="NEG58" s="131"/>
      <c r="NEH58" s="131"/>
      <c r="NEI58" s="131"/>
      <c r="NEJ58" s="131"/>
      <c r="NEK58" s="131"/>
      <c r="NEL58" s="131"/>
      <c r="NEM58" s="131"/>
      <c r="NEN58" s="131"/>
      <c r="NEO58" s="131"/>
      <c r="NEP58" s="131"/>
      <c r="NEQ58" s="131"/>
      <c r="NER58" s="131"/>
      <c r="NES58" s="131"/>
      <c r="NET58" s="131"/>
      <c r="NEU58" s="131"/>
      <c r="NEV58" s="131"/>
      <c r="NEW58" s="131"/>
      <c r="NEX58" s="131"/>
      <c r="NEY58" s="131"/>
      <c r="NEZ58" s="131"/>
      <c r="NFA58" s="131"/>
      <c r="NFB58" s="131"/>
      <c r="NFC58" s="131"/>
      <c r="NFD58" s="131"/>
      <c r="NFE58" s="131"/>
      <c r="NFF58" s="131"/>
      <c r="NFG58" s="131"/>
      <c r="NFH58" s="131"/>
      <c r="NFI58" s="131"/>
      <c r="NFJ58" s="131"/>
      <c r="NFK58" s="131"/>
      <c r="NFL58" s="131"/>
      <c r="NFM58" s="131"/>
      <c r="NFN58" s="131"/>
      <c r="NFO58" s="131"/>
      <c r="NFP58" s="131"/>
      <c r="NFQ58" s="131"/>
      <c r="NFR58" s="131"/>
      <c r="NFS58" s="131"/>
      <c r="NFT58" s="131"/>
      <c r="NFU58" s="131"/>
      <c r="NFV58" s="131"/>
      <c r="NFW58" s="131"/>
      <c r="NFX58" s="131"/>
      <c r="NFY58" s="131"/>
      <c r="NFZ58" s="131"/>
      <c r="NGA58" s="131"/>
      <c r="NGB58" s="131"/>
      <c r="NGC58" s="131"/>
      <c r="NGD58" s="131"/>
      <c r="NGE58" s="131"/>
      <c r="NGF58" s="131"/>
      <c r="NGG58" s="131"/>
      <c r="NGH58" s="131"/>
      <c r="NGI58" s="131"/>
      <c r="NGJ58" s="131"/>
      <c r="NGK58" s="131"/>
      <c r="NGL58" s="131"/>
      <c r="NGM58" s="131"/>
      <c r="NGN58" s="131"/>
      <c r="NGO58" s="131"/>
      <c r="NGP58" s="131"/>
      <c r="NGQ58" s="131"/>
      <c r="NGR58" s="131"/>
      <c r="NGS58" s="131"/>
      <c r="NGT58" s="131"/>
      <c r="NGU58" s="131"/>
      <c r="NGV58" s="131"/>
      <c r="NGW58" s="131"/>
      <c r="NGX58" s="131"/>
      <c r="NGY58" s="131"/>
      <c r="NGZ58" s="131"/>
      <c r="NHA58" s="131"/>
      <c r="NHB58" s="131"/>
      <c r="NHC58" s="131"/>
      <c r="NHD58" s="131"/>
      <c r="NHE58" s="131"/>
      <c r="NHF58" s="131"/>
      <c r="NHG58" s="131"/>
      <c r="NHH58" s="131"/>
      <c r="NHI58" s="131"/>
      <c r="NHJ58" s="131"/>
      <c r="NHK58" s="131"/>
      <c r="NHL58" s="131"/>
      <c r="NHM58" s="131"/>
      <c r="NHN58" s="131"/>
      <c r="NHO58" s="131"/>
      <c r="NHP58" s="131"/>
      <c r="NHQ58" s="131"/>
      <c r="NHR58" s="131"/>
      <c r="NHS58" s="131"/>
      <c r="NHT58" s="131"/>
      <c r="NHU58" s="131"/>
      <c r="NHV58" s="131"/>
      <c r="NHW58" s="131"/>
      <c r="NHX58" s="131"/>
      <c r="NHY58" s="131"/>
      <c r="NHZ58" s="131"/>
      <c r="NIA58" s="131"/>
      <c r="NIB58" s="131"/>
      <c r="NIC58" s="131"/>
      <c r="NID58" s="131"/>
      <c r="NIE58" s="131"/>
      <c r="NIF58" s="131"/>
      <c r="NIG58" s="131"/>
      <c r="NIH58" s="131"/>
      <c r="NII58" s="131"/>
      <c r="NIJ58" s="131"/>
      <c r="NIK58" s="131"/>
      <c r="NIL58" s="131"/>
      <c r="NIM58" s="131"/>
      <c r="NIN58" s="131"/>
      <c r="NIO58" s="131"/>
      <c r="NIP58" s="131"/>
      <c r="NIQ58" s="131"/>
      <c r="NIR58" s="131"/>
      <c r="NIS58" s="131"/>
      <c r="NIT58" s="131"/>
      <c r="NIU58" s="131"/>
      <c r="NIV58" s="131"/>
      <c r="NIW58" s="131"/>
      <c r="NIX58" s="131"/>
      <c r="NIY58" s="131"/>
      <c r="NIZ58" s="131"/>
      <c r="NJA58" s="131"/>
      <c r="NJB58" s="131"/>
      <c r="NJC58" s="131"/>
      <c r="NJD58" s="131"/>
      <c r="NJE58" s="131"/>
      <c r="NJF58" s="131"/>
      <c r="NJG58" s="131"/>
      <c r="NJH58" s="131"/>
      <c r="NJI58" s="131"/>
      <c r="NJJ58" s="131"/>
      <c r="NJK58" s="131"/>
      <c r="NJL58" s="131"/>
      <c r="NJM58" s="131"/>
      <c r="NJN58" s="131"/>
      <c r="NJO58" s="131"/>
      <c r="NJP58" s="131"/>
      <c r="NJQ58" s="131"/>
      <c r="NJR58" s="131"/>
      <c r="NJS58" s="131"/>
      <c r="NJT58" s="131"/>
      <c r="NJU58" s="131"/>
      <c r="NJV58" s="131"/>
      <c r="NJW58" s="131"/>
      <c r="NJX58" s="131"/>
      <c r="NJY58" s="131"/>
      <c r="NJZ58" s="131"/>
      <c r="NKA58" s="131"/>
      <c r="NKB58" s="131"/>
      <c r="NKC58" s="131"/>
      <c r="NKD58" s="131"/>
      <c r="NKE58" s="131"/>
      <c r="NKF58" s="131"/>
      <c r="NKG58" s="131"/>
      <c r="NKH58" s="131"/>
      <c r="NKI58" s="131"/>
      <c r="NKJ58" s="131"/>
      <c r="NKK58" s="131"/>
      <c r="NKL58" s="131"/>
      <c r="NKM58" s="131"/>
      <c r="NKN58" s="131"/>
      <c r="NKO58" s="131"/>
      <c r="NKP58" s="131"/>
      <c r="NKQ58" s="131"/>
      <c r="NKR58" s="131"/>
      <c r="NKS58" s="131"/>
      <c r="NKT58" s="131"/>
      <c r="NKU58" s="131"/>
      <c r="NKV58" s="131"/>
      <c r="NKW58" s="131"/>
      <c r="NKX58" s="131"/>
      <c r="NKY58" s="131"/>
      <c r="NKZ58" s="131"/>
      <c r="NLA58" s="131"/>
      <c r="NLB58" s="131"/>
      <c r="NLC58" s="131"/>
      <c r="NLD58" s="131"/>
      <c r="NLE58" s="131"/>
      <c r="NLF58" s="131"/>
      <c r="NLG58" s="131"/>
      <c r="NLH58" s="131"/>
      <c r="NLI58" s="131"/>
      <c r="NLJ58" s="131"/>
      <c r="NLK58" s="131"/>
      <c r="NLL58" s="131"/>
      <c r="NLM58" s="131"/>
      <c r="NLN58" s="131"/>
      <c r="NLO58" s="131"/>
      <c r="NLP58" s="131"/>
      <c r="NLQ58" s="131"/>
      <c r="NLR58" s="131"/>
      <c r="NLS58" s="131"/>
      <c r="NLT58" s="131"/>
      <c r="NLU58" s="131"/>
      <c r="NLV58" s="131"/>
      <c r="NLW58" s="131"/>
      <c r="NLX58" s="131"/>
      <c r="NLY58" s="131"/>
      <c r="NLZ58" s="131"/>
      <c r="NMA58" s="131"/>
      <c r="NMB58" s="131"/>
      <c r="NMC58" s="131"/>
      <c r="NMD58" s="131"/>
      <c r="NME58" s="131"/>
      <c r="NMF58" s="131"/>
      <c r="NMG58" s="131"/>
      <c r="NMH58" s="131"/>
      <c r="NMI58" s="131"/>
      <c r="NMJ58" s="131"/>
      <c r="NMK58" s="131"/>
      <c r="NML58" s="131"/>
      <c r="NMM58" s="131"/>
      <c r="NMN58" s="131"/>
      <c r="NMO58" s="131"/>
      <c r="NMP58" s="131"/>
      <c r="NMQ58" s="131"/>
      <c r="NMR58" s="131"/>
      <c r="NMS58" s="131"/>
      <c r="NMT58" s="131"/>
      <c r="NMU58" s="131"/>
      <c r="NMV58" s="131"/>
      <c r="NMW58" s="131"/>
      <c r="NMX58" s="131"/>
      <c r="NMY58" s="131"/>
      <c r="NMZ58" s="131"/>
      <c r="NNA58" s="131"/>
      <c r="NNB58" s="131"/>
      <c r="NNC58" s="131"/>
      <c r="NND58" s="131"/>
      <c r="NNE58" s="131"/>
      <c r="NNF58" s="131"/>
      <c r="NNG58" s="131"/>
      <c r="NNH58" s="131"/>
      <c r="NNI58" s="131"/>
      <c r="NNJ58" s="131"/>
      <c r="NNK58" s="131"/>
      <c r="NNL58" s="131"/>
      <c r="NNM58" s="131"/>
      <c r="NNN58" s="131"/>
      <c r="NNO58" s="131"/>
      <c r="NNP58" s="131"/>
      <c r="NNQ58" s="131"/>
      <c r="NNR58" s="131"/>
      <c r="NNS58" s="131"/>
      <c r="NNT58" s="131"/>
      <c r="NNU58" s="131"/>
      <c r="NNV58" s="131"/>
      <c r="NNW58" s="131"/>
      <c r="NNX58" s="131"/>
      <c r="NNY58" s="131"/>
      <c r="NNZ58" s="131"/>
      <c r="NOA58" s="131"/>
      <c r="NOB58" s="131"/>
      <c r="NOC58" s="131"/>
      <c r="NOD58" s="131"/>
      <c r="NOE58" s="131"/>
      <c r="NOF58" s="131"/>
      <c r="NOG58" s="131"/>
      <c r="NOH58" s="131"/>
      <c r="NOI58" s="131"/>
      <c r="NOJ58" s="131"/>
      <c r="NOK58" s="131"/>
      <c r="NOL58" s="131"/>
      <c r="NOM58" s="131"/>
      <c r="NON58" s="131"/>
      <c r="NOO58" s="131"/>
      <c r="NOP58" s="131"/>
      <c r="NOQ58" s="131"/>
      <c r="NOR58" s="131"/>
      <c r="NOS58" s="131"/>
      <c r="NOT58" s="131"/>
      <c r="NOU58" s="131"/>
      <c r="NOV58" s="131"/>
      <c r="NOW58" s="131"/>
      <c r="NOX58" s="131"/>
      <c r="NOY58" s="131"/>
      <c r="NOZ58" s="131"/>
      <c r="NPA58" s="131"/>
      <c r="NPB58" s="131"/>
      <c r="NPC58" s="131"/>
      <c r="NPD58" s="131"/>
      <c r="NPE58" s="131"/>
      <c r="NPF58" s="131"/>
      <c r="NPG58" s="131"/>
      <c r="NPH58" s="131"/>
      <c r="NPI58" s="131"/>
      <c r="NPJ58" s="131"/>
      <c r="NPK58" s="131"/>
      <c r="NPL58" s="131"/>
      <c r="NPM58" s="131"/>
      <c r="NPN58" s="131"/>
      <c r="NPO58" s="131"/>
      <c r="NPP58" s="131"/>
      <c r="NPQ58" s="131"/>
      <c r="NPR58" s="131"/>
      <c r="NPS58" s="131"/>
      <c r="NPT58" s="131"/>
      <c r="NPU58" s="131"/>
      <c r="NPV58" s="131"/>
      <c r="NPW58" s="131"/>
      <c r="NPX58" s="131"/>
      <c r="NPY58" s="131"/>
      <c r="NPZ58" s="131"/>
      <c r="NQA58" s="131"/>
      <c r="NQB58" s="131"/>
      <c r="NQC58" s="131"/>
      <c r="NQD58" s="131"/>
      <c r="NQE58" s="131"/>
      <c r="NQF58" s="131"/>
      <c r="NQG58" s="131"/>
      <c r="NQH58" s="131"/>
      <c r="NQI58" s="131"/>
      <c r="NQJ58" s="131"/>
      <c r="NQK58" s="131"/>
      <c r="NQL58" s="131"/>
      <c r="NQM58" s="131"/>
      <c r="NQN58" s="131"/>
      <c r="NQO58" s="131"/>
      <c r="NQP58" s="131"/>
      <c r="NQQ58" s="131"/>
      <c r="NQR58" s="131"/>
      <c r="NQS58" s="131"/>
      <c r="NQT58" s="131"/>
      <c r="NQU58" s="131"/>
      <c r="NQV58" s="131"/>
      <c r="NQW58" s="131"/>
      <c r="NQX58" s="131"/>
      <c r="NQY58" s="131"/>
      <c r="NQZ58" s="131"/>
      <c r="NRA58" s="131"/>
      <c r="NRB58" s="131"/>
      <c r="NRC58" s="131"/>
      <c r="NRD58" s="131"/>
      <c r="NRE58" s="131"/>
      <c r="NRF58" s="131"/>
      <c r="NRG58" s="131"/>
      <c r="NRH58" s="131"/>
      <c r="NRI58" s="131"/>
      <c r="NRJ58" s="131"/>
      <c r="NRK58" s="131"/>
      <c r="NRL58" s="131"/>
      <c r="NRM58" s="131"/>
      <c r="NRN58" s="131"/>
      <c r="NRO58" s="131"/>
      <c r="NRP58" s="131"/>
      <c r="NRQ58" s="131"/>
      <c r="NRR58" s="131"/>
      <c r="NRS58" s="131"/>
      <c r="NRT58" s="131"/>
      <c r="NRU58" s="131"/>
      <c r="NRV58" s="131"/>
      <c r="NRW58" s="131"/>
      <c r="NRX58" s="131"/>
      <c r="NRY58" s="131"/>
      <c r="NRZ58" s="131"/>
      <c r="NSA58" s="131"/>
      <c r="NSB58" s="131"/>
      <c r="NSC58" s="131"/>
      <c r="NSD58" s="131"/>
      <c r="NSE58" s="131"/>
      <c r="NSF58" s="131"/>
      <c r="NSG58" s="131"/>
      <c r="NSH58" s="131"/>
      <c r="NSI58" s="131"/>
      <c r="NSJ58" s="131"/>
      <c r="NSK58" s="131"/>
      <c r="NSL58" s="131"/>
      <c r="NSM58" s="131"/>
      <c r="NSN58" s="131"/>
      <c r="NSO58" s="131"/>
      <c r="NSP58" s="131"/>
      <c r="NSQ58" s="131"/>
      <c r="NSR58" s="131"/>
      <c r="NSS58" s="131"/>
      <c r="NST58" s="131"/>
      <c r="NSU58" s="131"/>
      <c r="NSV58" s="131"/>
      <c r="NSW58" s="131"/>
      <c r="NSX58" s="131"/>
      <c r="NSY58" s="131"/>
      <c r="NSZ58" s="131"/>
      <c r="NTA58" s="131"/>
      <c r="NTB58" s="131"/>
      <c r="NTC58" s="131"/>
      <c r="NTD58" s="131"/>
      <c r="NTE58" s="131"/>
      <c r="NTF58" s="131"/>
      <c r="NTG58" s="131"/>
      <c r="NTH58" s="131"/>
      <c r="NTI58" s="131"/>
      <c r="NTJ58" s="131"/>
      <c r="NTK58" s="131"/>
      <c r="NTL58" s="131"/>
      <c r="NTM58" s="131"/>
      <c r="NTN58" s="131"/>
      <c r="NTO58" s="131"/>
      <c r="NTP58" s="131"/>
      <c r="NTQ58" s="131"/>
      <c r="NTR58" s="131"/>
      <c r="NTS58" s="131"/>
      <c r="NTT58" s="131"/>
      <c r="NTU58" s="131"/>
      <c r="NTV58" s="131"/>
      <c r="NTW58" s="131"/>
      <c r="NTX58" s="131"/>
      <c r="NTY58" s="131"/>
      <c r="NTZ58" s="131"/>
      <c r="NUA58" s="131"/>
      <c r="NUB58" s="131"/>
      <c r="NUC58" s="131"/>
      <c r="NUD58" s="131"/>
      <c r="NUE58" s="131"/>
      <c r="NUF58" s="131"/>
      <c r="NUG58" s="131"/>
      <c r="NUH58" s="131"/>
      <c r="NUI58" s="131"/>
      <c r="NUJ58" s="131"/>
      <c r="NUK58" s="131"/>
      <c r="NUL58" s="131"/>
      <c r="NUM58" s="131"/>
      <c r="NUN58" s="131"/>
      <c r="NUO58" s="131"/>
      <c r="NUP58" s="131"/>
      <c r="NUQ58" s="131"/>
      <c r="NUR58" s="131"/>
      <c r="NUS58" s="131"/>
      <c r="NUT58" s="131"/>
      <c r="NUU58" s="131"/>
      <c r="NUV58" s="131"/>
      <c r="NUW58" s="131"/>
      <c r="NUX58" s="131"/>
      <c r="NUY58" s="131"/>
      <c r="NUZ58" s="131"/>
      <c r="NVA58" s="131"/>
      <c r="NVB58" s="131"/>
      <c r="NVC58" s="131"/>
      <c r="NVD58" s="131"/>
      <c r="NVE58" s="131"/>
      <c r="NVF58" s="131"/>
      <c r="NVG58" s="131"/>
      <c r="NVH58" s="131"/>
      <c r="NVI58" s="131"/>
      <c r="NVJ58" s="131"/>
      <c r="NVK58" s="131"/>
      <c r="NVL58" s="131"/>
      <c r="NVM58" s="131"/>
      <c r="NVN58" s="131"/>
      <c r="NVO58" s="131"/>
      <c r="NVP58" s="131"/>
      <c r="NVQ58" s="131"/>
      <c r="NVR58" s="131"/>
      <c r="NVS58" s="131"/>
      <c r="NVT58" s="131"/>
      <c r="NVU58" s="131"/>
      <c r="NVV58" s="131"/>
      <c r="NVW58" s="131"/>
      <c r="NVX58" s="131"/>
      <c r="NVY58" s="131"/>
      <c r="NVZ58" s="131"/>
      <c r="NWA58" s="131"/>
      <c r="NWB58" s="131"/>
      <c r="NWC58" s="131"/>
      <c r="NWD58" s="131"/>
      <c r="NWE58" s="131"/>
      <c r="NWF58" s="131"/>
      <c r="NWG58" s="131"/>
      <c r="NWH58" s="131"/>
      <c r="NWI58" s="131"/>
      <c r="NWJ58" s="131"/>
      <c r="NWK58" s="131"/>
      <c r="NWL58" s="131"/>
      <c r="NWM58" s="131"/>
      <c r="NWN58" s="131"/>
      <c r="NWO58" s="131"/>
      <c r="NWP58" s="131"/>
      <c r="NWQ58" s="131"/>
      <c r="NWR58" s="131"/>
      <c r="NWS58" s="131"/>
      <c r="NWT58" s="131"/>
      <c r="NWU58" s="131"/>
      <c r="NWV58" s="131"/>
      <c r="NWW58" s="131"/>
      <c r="NWX58" s="131"/>
      <c r="NWY58" s="131"/>
      <c r="NWZ58" s="131"/>
      <c r="NXA58" s="131"/>
      <c r="NXB58" s="131"/>
      <c r="NXC58" s="131"/>
      <c r="NXD58" s="131"/>
      <c r="NXE58" s="131"/>
      <c r="NXF58" s="131"/>
      <c r="NXG58" s="131"/>
      <c r="NXH58" s="131"/>
      <c r="NXI58" s="131"/>
      <c r="NXJ58" s="131"/>
      <c r="NXK58" s="131"/>
      <c r="NXL58" s="131"/>
      <c r="NXM58" s="131"/>
      <c r="NXN58" s="131"/>
      <c r="NXO58" s="131"/>
      <c r="NXP58" s="131"/>
      <c r="NXQ58" s="131"/>
      <c r="NXR58" s="131"/>
      <c r="NXS58" s="131"/>
      <c r="NXT58" s="131"/>
      <c r="NXU58" s="131"/>
      <c r="NXV58" s="131"/>
      <c r="NXW58" s="131"/>
      <c r="NXX58" s="131"/>
      <c r="NXY58" s="131"/>
      <c r="NXZ58" s="131"/>
      <c r="NYA58" s="131"/>
      <c r="NYB58" s="131"/>
      <c r="NYC58" s="131"/>
      <c r="NYD58" s="131"/>
      <c r="NYE58" s="131"/>
      <c r="NYF58" s="131"/>
      <c r="NYG58" s="131"/>
      <c r="NYH58" s="131"/>
      <c r="NYI58" s="131"/>
      <c r="NYJ58" s="131"/>
      <c r="NYK58" s="131"/>
      <c r="NYL58" s="131"/>
      <c r="NYM58" s="131"/>
      <c r="NYN58" s="131"/>
      <c r="NYO58" s="131"/>
      <c r="NYP58" s="131"/>
      <c r="NYQ58" s="131"/>
      <c r="NYR58" s="131"/>
      <c r="NYS58" s="131"/>
      <c r="NYT58" s="131"/>
      <c r="NYU58" s="131"/>
      <c r="NYV58" s="131"/>
      <c r="NYW58" s="131"/>
      <c r="NYX58" s="131"/>
      <c r="NYY58" s="131"/>
      <c r="NYZ58" s="131"/>
      <c r="NZA58" s="131"/>
      <c r="NZB58" s="131"/>
      <c r="NZC58" s="131"/>
      <c r="NZD58" s="131"/>
      <c r="NZE58" s="131"/>
      <c r="NZF58" s="131"/>
      <c r="NZG58" s="131"/>
      <c r="NZH58" s="131"/>
      <c r="NZI58" s="131"/>
      <c r="NZJ58" s="131"/>
      <c r="NZK58" s="131"/>
      <c r="NZL58" s="131"/>
      <c r="NZM58" s="131"/>
      <c r="NZN58" s="131"/>
      <c r="NZO58" s="131"/>
      <c r="NZP58" s="131"/>
      <c r="NZQ58" s="131"/>
      <c r="NZR58" s="131"/>
      <c r="NZS58" s="131"/>
      <c r="NZT58" s="131"/>
      <c r="NZU58" s="131"/>
      <c r="NZV58" s="131"/>
      <c r="NZW58" s="131"/>
      <c r="NZX58" s="131"/>
      <c r="NZY58" s="131"/>
      <c r="NZZ58" s="131"/>
      <c r="OAA58" s="131"/>
      <c r="OAB58" s="131"/>
      <c r="OAC58" s="131"/>
      <c r="OAD58" s="131"/>
      <c r="OAE58" s="131"/>
      <c r="OAF58" s="131"/>
      <c r="OAG58" s="131"/>
      <c r="OAH58" s="131"/>
      <c r="OAI58" s="131"/>
      <c r="OAJ58" s="131"/>
      <c r="OAK58" s="131"/>
      <c r="OAL58" s="131"/>
      <c r="OAM58" s="131"/>
      <c r="OAN58" s="131"/>
      <c r="OAO58" s="131"/>
      <c r="OAP58" s="131"/>
      <c r="OAQ58" s="131"/>
      <c r="OAR58" s="131"/>
      <c r="OAS58" s="131"/>
      <c r="OAT58" s="131"/>
      <c r="OAU58" s="131"/>
      <c r="OAV58" s="131"/>
      <c r="OAW58" s="131"/>
      <c r="OAX58" s="131"/>
      <c r="OAY58" s="131"/>
      <c r="OAZ58" s="131"/>
      <c r="OBA58" s="131"/>
      <c r="OBB58" s="131"/>
      <c r="OBC58" s="131"/>
      <c r="OBD58" s="131"/>
      <c r="OBE58" s="131"/>
      <c r="OBF58" s="131"/>
      <c r="OBG58" s="131"/>
      <c r="OBH58" s="131"/>
      <c r="OBI58" s="131"/>
      <c r="OBJ58" s="131"/>
      <c r="OBK58" s="131"/>
      <c r="OBL58" s="131"/>
      <c r="OBM58" s="131"/>
      <c r="OBN58" s="131"/>
      <c r="OBO58" s="131"/>
      <c r="OBP58" s="131"/>
      <c r="OBQ58" s="131"/>
      <c r="OBR58" s="131"/>
      <c r="OBS58" s="131"/>
      <c r="OBT58" s="131"/>
      <c r="OBU58" s="131"/>
      <c r="OBV58" s="131"/>
      <c r="OBW58" s="131"/>
      <c r="OBX58" s="131"/>
      <c r="OBY58" s="131"/>
      <c r="OBZ58" s="131"/>
      <c r="OCA58" s="131"/>
      <c r="OCB58" s="131"/>
      <c r="OCC58" s="131"/>
      <c r="OCD58" s="131"/>
      <c r="OCE58" s="131"/>
      <c r="OCF58" s="131"/>
      <c r="OCG58" s="131"/>
      <c r="OCH58" s="131"/>
      <c r="OCI58" s="131"/>
      <c r="OCJ58" s="131"/>
      <c r="OCK58" s="131"/>
      <c r="OCL58" s="131"/>
      <c r="OCM58" s="131"/>
      <c r="OCN58" s="131"/>
      <c r="OCO58" s="131"/>
      <c r="OCP58" s="131"/>
      <c r="OCQ58" s="131"/>
      <c r="OCR58" s="131"/>
      <c r="OCS58" s="131"/>
      <c r="OCT58" s="131"/>
      <c r="OCU58" s="131"/>
      <c r="OCV58" s="131"/>
      <c r="OCW58" s="131"/>
      <c r="OCX58" s="131"/>
      <c r="OCY58" s="131"/>
      <c r="OCZ58" s="131"/>
      <c r="ODA58" s="131"/>
      <c r="ODB58" s="131"/>
      <c r="ODC58" s="131"/>
      <c r="ODD58" s="131"/>
      <c r="ODE58" s="131"/>
      <c r="ODF58" s="131"/>
      <c r="ODG58" s="131"/>
      <c r="ODH58" s="131"/>
      <c r="ODI58" s="131"/>
      <c r="ODJ58" s="131"/>
      <c r="ODK58" s="131"/>
      <c r="ODL58" s="131"/>
      <c r="ODM58" s="131"/>
      <c r="ODN58" s="131"/>
      <c r="ODO58" s="131"/>
      <c r="ODP58" s="131"/>
      <c r="ODQ58" s="131"/>
      <c r="ODR58" s="131"/>
      <c r="ODS58" s="131"/>
      <c r="ODT58" s="131"/>
      <c r="ODU58" s="131"/>
      <c r="ODV58" s="131"/>
      <c r="ODW58" s="131"/>
      <c r="ODX58" s="131"/>
      <c r="ODY58" s="131"/>
      <c r="ODZ58" s="131"/>
      <c r="OEA58" s="131"/>
      <c r="OEB58" s="131"/>
      <c r="OEC58" s="131"/>
      <c r="OED58" s="131"/>
      <c r="OEE58" s="131"/>
      <c r="OEF58" s="131"/>
      <c r="OEG58" s="131"/>
      <c r="OEH58" s="131"/>
      <c r="OEI58" s="131"/>
      <c r="OEJ58" s="131"/>
      <c r="OEK58" s="131"/>
      <c r="OEL58" s="131"/>
      <c r="OEM58" s="131"/>
      <c r="OEN58" s="131"/>
      <c r="OEO58" s="131"/>
      <c r="OEP58" s="131"/>
      <c r="OEQ58" s="131"/>
      <c r="OER58" s="131"/>
      <c r="OES58" s="131"/>
      <c r="OET58" s="131"/>
      <c r="OEU58" s="131"/>
      <c r="OEV58" s="131"/>
      <c r="OEW58" s="131"/>
      <c r="OEX58" s="131"/>
      <c r="OEY58" s="131"/>
      <c r="OEZ58" s="131"/>
      <c r="OFA58" s="131"/>
      <c r="OFB58" s="131"/>
      <c r="OFC58" s="131"/>
      <c r="OFD58" s="131"/>
      <c r="OFE58" s="131"/>
      <c r="OFF58" s="131"/>
      <c r="OFG58" s="131"/>
      <c r="OFH58" s="131"/>
      <c r="OFI58" s="131"/>
      <c r="OFJ58" s="131"/>
      <c r="OFK58" s="131"/>
      <c r="OFL58" s="131"/>
      <c r="OFM58" s="131"/>
      <c r="OFN58" s="131"/>
      <c r="OFO58" s="131"/>
      <c r="OFP58" s="131"/>
      <c r="OFQ58" s="131"/>
      <c r="OFR58" s="131"/>
      <c r="OFS58" s="131"/>
      <c r="OFT58" s="131"/>
      <c r="OFU58" s="131"/>
      <c r="OFV58" s="131"/>
      <c r="OFW58" s="131"/>
      <c r="OFX58" s="131"/>
      <c r="OFY58" s="131"/>
      <c r="OFZ58" s="131"/>
      <c r="OGA58" s="131"/>
      <c r="OGB58" s="131"/>
      <c r="OGC58" s="131"/>
      <c r="OGD58" s="131"/>
      <c r="OGE58" s="131"/>
      <c r="OGF58" s="131"/>
      <c r="OGG58" s="131"/>
      <c r="OGH58" s="131"/>
      <c r="OGI58" s="131"/>
      <c r="OGJ58" s="131"/>
      <c r="OGK58" s="131"/>
      <c r="OGL58" s="131"/>
      <c r="OGM58" s="131"/>
      <c r="OGN58" s="131"/>
      <c r="OGO58" s="131"/>
      <c r="OGP58" s="131"/>
      <c r="OGQ58" s="131"/>
      <c r="OGR58" s="131"/>
      <c r="OGS58" s="131"/>
      <c r="OGT58" s="131"/>
      <c r="OGU58" s="131"/>
      <c r="OGV58" s="131"/>
      <c r="OGW58" s="131"/>
      <c r="OGX58" s="131"/>
      <c r="OGY58" s="131"/>
      <c r="OGZ58" s="131"/>
      <c r="OHA58" s="131"/>
      <c r="OHB58" s="131"/>
      <c r="OHC58" s="131"/>
      <c r="OHD58" s="131"/>
      <c r="OHE58" s="131"/>
      <c r="OHF58" s="131"/>
      <c r="OHG58" s="131"/>
      <c r="OHH58" s="131"/>
      <c r="OHI58" s="131"/>
      <c r="OHJ58" s="131"/>
      <c r="OHK58" s="131"/>
      <c r="OHL58" s="131"/>
      <c r="OHM58" s="131"/>
      <c r="OHN58" s="131"/>
      <c r="OHO58" s="131"/>
      <c r="OHP58" s="131"/>
      <c r="OHQ58" s="131"/>
      <c r="OHR58" s="131"/>
      <c r="OHS58" s="131"/>
      <c r="OHT58" s="131"/>
      <c r="OHU58" s="131"/>
      <c r="OHV58" s="131"/>
      <c r="OHW58" s="131"/>
      <c r="OHX58" s="131"/>
      <c r="OHY58" s="131"/>
      <c r="OHZ58" s="131"/>
      <c r="OIA58" s="131"/>
      <c r="OIB58" s="131"/>
      <c r="OIC58" s="131"/>
      <c r="OID58" s="131"/>
      <c r="OIE58" s="131"/>
      <c r="OIF58" s="131"/>
      <c r="OIG58" s="131"/>
      <c r="OIH58" s="131"/>
      <c r="OII58" s="131"/>
      <c r="OIJ58" s="131"/>
      <c r="OIK58" s="131"/>
      <c r="OIL58" s="131"/>
      <c r="OIM58" s="131"/>
      <c r="OIN58" s="131"/>
      <c r="OIO58" s="131"/>
      <c r="OIP58" s="131"/>
      <c r="OIQ58" s="131"/>
      <c r="OIR58" s="131"/>
      <c r="OIS58" s="131"/>
      <c r="OIT58" s="131"/>
      <c r="OIU58" s="131"/>
      <c r="OIV58" s="131"/>
      <c r="OIW58" s="131"/>
      <c r="OIX58" s="131"/>
      <c r="OIY58" s="131"/>
      <c r="OIZ58" s="131"/>
      <c r="OJA58" s="131"/>
      <c r="OJB58" s="131"/>
      <c r="OJC58" s="131"/>
      <c r="OJD58" s="131"/>
      <c r="OJE58" s="131"/>
      <c r="OJF58" s="131"/>
      <c r="OJG58" s="131"/>
      <c r="OJH58" s="131"/>
      <c r="OJI58" s="131"/>
      <c r="OJJ58" s="131"/>
      <c r="OJK58" s="131"/>
      <c r="OJL58" s="131"/>
      <c r="OJM58" s="131"/>
      <c r="OJN58" s="131"/>
      <c r="OJO58" s="131"/>
      <c r="OJP58" s="131"/>
      <c r="OJQ58" s="131"/>
      <c r="OJR58" s="131"/>
      <c r="OJS58" s="131"/>
      <c r="OJT58" s="131"/>
      <c r="OJU58" s="131"/>
      <c r="OJV58" s="131"/>
      <c r="OJW58" s="131"/>
      <c r="OJX58" s="131"/>
      <c r="OJY58" s="131"/>
      <c r="OJZ58" s="131"/>
      <c r="OKA58" s="131"/>
      <c r="OKB58" s="131"/>
      <c r="OKC58" s="131"/>
      <c r="OKD58" s="131"/>
      <c r="OKE58" s="131"/>
      <c r="OKF58" s="131"/>
      <c r="OKG58" s="131"/>
      <c r="OKH58" s="131"/>
      <c r="OKI58" s="131"/>
      <c r="OKJ58" s="131"/>
      <c r="OKK58" s="131"/>
      <c r="OKL58" s="131"/>
      <c r="OKM58" s="131"/>
      <c r="OKN58" s="131"/>
      <c r="OKO58" s="131"/>
      <c r="OKP58" s="131"/>
      <c r="OKQ58" s="131"/>
      <c r="OKR58" s="131"/>
      <c r="OKS58" s="131"/>
      <c r="OKT58" s="131"/>
      <c r="OKU58" s="131"/>
      <c r="OKV58" s="131"/>
      <c r="OKW58" s="131"/>
      <c r="OKX58" s="131"/>
      <c r="OKY58" s="131"/>
      <c r="OKZ58" s="131"/>
      <c r="OLA58" s="131"/>
      <c r="OLB58" s="131"/>
      <c r="OLC58" s="131"/>
      <c r="OLD58" s="131"/>
      <c r="OLE58" s="131"/>
      <c r="OLF58" s="131"/>
      <c r="OLG58" s="131"/>
      <c r="OLH58" s="131"/>
      <c r="OLI58" s="131"/>
      <c r="OLJ58" s="131"/>
      <c r="OLK58" s="131"/>
      <c r="OLL58" s="131"/>
      <c r="OLM58" s="131"/>
      <c r="OLN58" s="131"/>
      <c r="OLO58" s="131"/>
      <c r="OLP58" s="131"/>
      <c r="OLQ58" s="131"/>
      <c r="OLR58" s="131"/>
      <c r="OLS58" s="131"/>
      <c r="OLT58" s="131"/>
      <c r="OLU58" s="131"/>
      <c r="OLV58" s="131"/>
      <c r="OLW58" s="131"/>
      <c r="OLX58" s="131"/>
      <c r="OLY58" s="131"/>
      <c r="OLZ58" s="131"/>
      <c r="OMA58" s="131"/>
      <c r="OMB58" s="131"/>
      <c r="OMC58" s="131"/>
      <c r="OMD58" s="131"/>
      <c r="OME58" s="131"/>
      <c r="OMF58" s="131"/>
      <c r="OMG58" s="131"/>
      <c r="OMH58" s="131"/>
      <c r="OMI58" s="131"/>
      <c r="OMJ58" s="131"/>
      <c r="OMK58" s="131"/>
      <c r="OML58" s="131"/>
      <c r="OMM58" s="131"/>
      <c r="OMN58" s="131"/>
      <c r="OMO58" s="131"/>
      <c r="OMP58" s="131"/>
      <c r="OMQ58" s="131"/>
      <c r="OMR58" s="131"/>
      <c r="OMS58" s="131"/>
      <c r="OMT58" s="131"/>
      <c r="OMU58" s="131"/>
      <c r="OMV58" s="131"/>
      <c r="OMW58" s="131"/>
      <c r="OMX58" s="131"/>
      <c r="OMY58" s="131"/>
      <c r="OMZ58" s="131"/>
      <c r="ONA58" s="131"/>
      <c r="ONB58" s="131"/>
      <c r="ONC58" s="131"/>
      <c r="OND58" s="131"/>
      <c r="ONE58" s="131"/>
      <c r="ONF58" s="131"/>
      <c r="ONG58" s="131"/>
      <c r="ONH58" s="131"/>
      <c r="ONI58" s="131"/>
      <c r="ONJ58" s="131"/>
      <c r="ONK58" s="131"/>
      <c r="ONL58" s="131"/>
      <c r="ONM58" s="131"/>
      <c r="ONN58" s="131"/>
      <c r="ONO58" s="131"/>
      <c r="ONP58" s="131"/>
      <c r="ONQ58" s="131"/>
      <c r="ONR58" s="131"/>
      <c r="ONS58" s="131"/>
      <c r="ONT58" s="131"/>
      <c r="ONU58" s="131"/>
      <c r="ONV58" s="131"/>
      <c r="ONW58" s="131"/>
      <c r="ONX58" s="131"/>
      <c r="ONY58" s="131"/>
      <c r="ONZ58" s="131"/>
      <c r="OOA58" s="131"/>
      <c r="OOB58" s="131"/>
      <c r="OOC58" s="131"/>
      <c r="OOD58" s="131"/>
      <c r="OOE58" s="131"/>
      <c r="OOF58" s="131"/>
      <c r="OOG58" s="131"/>
      <c r="OOH58" s="131"/>
      <c r="OOI58" s="131"/>
      <c r="OOJ58" s="131"/>
      <c r="OOK58" s="131"/>
      <c r="OOL58" s="131"/>
      <c r="OOM58" s="131"/>
      <c r="OON58" s="131"/>
      <c r="OOO58" s="131"/>
      <c r="OOP58" s="131"/>
      <c r="OOQ58" s="131"/>
      <c r="OOR58" s="131"/>
      <c r="OOS58" s="131"/>
      <c r="OOT58" s="131"/>
      <c r="OOU58" s="131"/>
      <c r="OOV58" s="131"/>
      <c r="OOW58" s="131"/>
      <c r="OOX58" s="131"/>
      <c r="OOY58" s="131"/>
      <c r="OOZ58" s="131"/>
      <c r="OPA58" s="131"/>
      <c r="OPB58" s="131"/>
      <c r="OPC58" s="131"/>
      <c r="OPD58" s="131"/>
      <c r="OPE58" s="131"/>
      <c r="OPF58" s="131"/>
      <c r="OPG58" s="131"/>
      <c r="OPH58" s="131"/>
      <c r="OPI58" s="131"/>
      <c r="OPJ58" s="131"/>
      <c r="OPK58" s="131"/>
      <c r="OPL58" s="131"/>
      <c r="OPM58" s="131"/>
      <c r="OPN58" s="131"/>
      <c r="OPO58" s="131"/>
      <c r="OPP58" s="131"/>
      <c r="OPQ58" s="131"/>
      <c r="OPR58" s="131"/>
      <c r="OPS58" s="131"/>
      <c r="OPT58" s="131"/>
      <c r="OPU58" s="131"/>
      <c r="OPV58" s="131"/>
      <c r="OPW58" s="131"/>
      <c r="OPX58" s="131"/>
      <c r="OPY58" s="131"/>
      <c r="OPZ58" s="131"/>
      <c r="OQA58" s="131"/>
      <c r="OQB58" s="131"/>
      <c r="OQC58" s="131"/>
      <c r="OQD58" s="131"/>
      <c r="OQE58" s="131"/>
      <c r="OQF58" s="131"/>
      <c r="OQG58" s="131"/>
      <c r="OQH58" s="131"/>
      <c r="OQI58" s="131"/>
      <c r="OQJ58" s="131"/>
      <c r="OQK58" s="131"/>
      <c r="OQL58" s="131"/>
      <c r="OQM58" s="131"/>
      <c r="OQN58" s="131"/>
      <c r="OQO58" s="131"/>
      <c r="OQP58" s="131"/>
      <c r="OQQ58" s="131"/>
      <c r="OQR58" s="131"/>
      <c r="OQS58" s="131"/>
      <c r="OQT58" s="131"/>
      <c r="OQU58" s="131"/>
      <c r="OQV58" s="131"/>
      <c r="OQW58" s="131"/>
      <c r="OQX58" s="131"/>
      <c r="OQY58" s="131"/>
      <c r="OQZ58" s="131"/>
      <c r="ORA58" s="131"/>
      <c r="ORB58" s="131"/>
      <c r="ORC58" s="131"/>
      <c r="ORD58" s="131"/>
      <c r="ORE58" s="131"/>
      <c r="ORF58" s="131"/>
      <c r="ORG58" s="131"/>
      <c r="ORH58" s="131"/>
      <c r="ORI58" s="131"/>
      <c r="ORJ58" s="131"/>
      <c r="ORK58" s="131"/>
      <c r="ORL58" s="131"/>
      <c r="ORM58" s="131"/>
      <c r="ORN58" s="131"/>
      <c r="ORO58" s="131"/>
      <c r="ORP58" s="131"/>
      <c r="ORQ58" s="131"/>
      <c r="ORR58" s="131"/>
      <c r="ORS58" s="131"/>
      <c r="ORT58" s="131"/>
      <c r="ORU58" s="131"/>
      <c r="ORV58" s="131"/>
      <c r="ORW58" s="131"/>
      <c r="ORX58" s="131"/>
      <c r="ORY58" s="131"/>
      <c r="ORZ58" s="131"/>
      <c r="OSA58" s="131"/>
      <c r="OSB58" s="131"/>
      <c r="OSC58" s="131"/>
      <c r="OSD58" s="131"/>
      <c r="OSE58" s="131"/>
      <c r="OSF58" s="131"/>
      <c r="OSG58" s="131"/>
      <c r="OSH58" s="131"/>
      <c r="OSI58" s="131"/>
      <c r="OSJ58" s="131"/>
      <c r="OSK58" s="131"/>
      <c r="OSL58" s="131"/>
      <c r="OSM58" s="131"/>
      <c r="OSN58" s="131"/>
      <c r="OSO58" s="131"/>
      <c r="OSP58" s="131"/>
      <c r="OSQ58" s="131"/>
      <c r="OSR58" s="131"/>
      <c r="OSS58" s="131"/>
      <c r="OST58" s="131"/>
      <c r="OSU58" s="131"/>
      <c r="OSV58" s="131"/>
      <c r="OSW58" s="131"/>
      <c r="OSX58" s="131"/>
      <c r="OSY58" s="131"/>
      <c r="OSZ58" s="131"/>
      <c r="OTA58" s="131"/>
      <c r="OTB58" s="131"/>
      <c r="OTC58" s="131"/>
      <c r="OTD58" s="131"/>
      <c r="OTE58" s="131"/>
      <c r="OTF58" s="131"/>
      <c r="OTG58" s="131"/>
      <c r="OTH58" s="131"/>
      <c r="OTI58" s="131"/>
      <c r="OTJ58" s="131"/>
      <c r="OTK58" s="131"/>
      <c r="OTL58" s="131"/>
      <c r="OTM58" s="131"/>
      <c r="OTN58" s="131"/>
      <c r="OTO58" s="131"/>
      <c r="OTP58" s="131"/>
      <c r="OTQ58" s="131"/>
      <c r="OTR58" s="131"/>
      <c r="OTS58" s="131"/>
      <c r="OTT58" s="131"/>
      <c r="OTU58" s="131"/>
      <c r="OTV58" s="131"/>
      <c r="OTW58" s="131"/>
      <c r="OTX58" s="131"/>
      <c r="OTY58" s="131"/>
      <c r="OTZ58" s="131"/>
      <c r="OUA58" s="131"/>
      <c r="OUB58" s="131"/>
      <c r="OUC58" s="131"/>
      <c r="OUD58" s="131"/>
      <c r="OUE58" s="131"/>
      <c r="OUF58" s="131"/>
      <c r="OUG58" s="131"/>
      <c r="OUH58" s="131"/>
      <c r="OUI58" s="131"/>
      <c r="OUJ58" s="131"/>
      <c r="OUK58" s="131"/>
      <c r="OUL58" s="131"/>
      <c r="OUM58" s="131"/>
      <c r="OUN58" s="131"/>
      <c r="OUO58" s="131"/>
      <c r="OUP58" s="131"/>
      <c r="OUQ58" s="131"/>
      <c r="OUR58" s="131"/>
      <c r="OUS58" s="131"/>
      <c r="OUT58" s="131"/>
      <c r="OUU58" s="131"/>
      <c r="OUV58" s="131"/>
      <c r="OUW58" s="131"/>
      <c r="OUX58" s="131"/>
      <c r="OUY58" s="131"/>
      <c r="OUZ58" s="131"/>
      <c r="OVA58" s="131"/>
      <c r="OVB58" s="131"/>
      <c r="OVC58" s="131"/>
      <c r="OVD58" s="131"/>
      <c r="OVE58" s="131"/>
      <c r="OVF58" s="131"/>
      <c r="OVG58" s="131"/>
      <c r="OVH58" s="131"/>
      <c r="OVI58" s="131"/>
      <c r="OVJ58" s="131"/>
      <c r="OVK58" s="131"/>
      <c r="OVL58" s="131"/>
      <c r="OVM58" s="131"/>
      <c r="OVN58" s="131"/>
      <c r="OVO58" s="131"/>
      <c r="OVP58" s="131"/>
      <c r="OVQ58" s="131"/>
      <c r="OVR58" s="131"/>
      <c r="OVS58" s="131"/>
      <c r="OVT58" s="131"/>
      <c r="OVU58" s="131"/>
      <c r="OVV58" s="131"/>
      <c r="OVW58" s="131"/>
      <c r="OVX58" s="131"/>
      <c r="OVY58" s="131"/>
      <c r="OVZ58" s="131"/>
      <c r="OWA58" s="131"/>
      <c r="OWB58" s="131"/>
      <c r="OWC58" s="131"/>
      <c r="OWD58" s="131"/>
      <c r="OWE58" s="131"/>
      <c r="OWF58" s="131"/>
      <c r="OWG58" s="131"/>
      <c r="OWH58" s="131"/>
      <c r="OWI58" s="131"/>
      <c r="OWJ58" s="131"/>
      <c r="OWK58" s="131"/>
      <c r="OWL58" s="131"/>
      <c r="OWM58" s="131"/>
      <c r="OWN58" s="131"/>
      <c r="OWO58" s="131"/>
      <c r="OWP58" s="131"/>
      <c r="OWQ58" s="131"/>
      <c r="OWR58" s="131"/>
      <c r="OWS58" s="131"/>
      <c r="OWT58" s="131"/>
      <c r="OWU58" s="131"/>
      <c r="OWV58" s="131"/>
      <c r="OWW58" s="131"/>
      <c r="OWX58" s="131"/>
      <c r="OWY58" s="131"/>
      <c r="OWZ58" s="131"/>
      <c r="OXA58" s="131"/>
      <c r="OXB58" s="131"/>
      <c r="OXC58" s="131"/>
      <c r="OXD58" s="131"/>
      <c r="OXE58" s="131"/>
      <c r="OXF58" s="131"/>
      <c r="OXG58" s="131"/>
      <c r="OXH58" s="131"/>
      <c r="OXI58" s="131"/>
      <c r="OXJ58" s="131"/>
      <c r="OXK58" s="131"/>
      <c r="OXL58" s="131"/>
      <c r="OXM58" s="131"/>
      <c r="OXN58" s="131"/>
      <c r="OXO58" s="131"/>
      <c r="OXP58" s="131"/>
      <c r="OXQ58" s="131"/>
      <c r="OXR58" s="131"/>
      <c r="OXS58" s="131"/>
      <c r="OXT58" s="131"/>
      <c r="OXU58" s="131"/>
      <c r="OXV58" s="131"/>
      <c r="OXW58" s="131"/>
      <c r="OXX58" s="131"/>
      <c r="OXY58" s="131"/>
      <c r="OXZ58" s="131"/>
      <c r="OYA58" s="131"/>
      <c r="OYB58" s="131"/>
      <c r="OYC58" s="131"/>
      <c r="OYD58" s="131"/>
      <c r="OYE58" s="131"/>
      <c r="OYF58" s="131"/>
      <c r="OYG58" s="131"/>
      <c r="OYH58" s="131"/>
      <c r="OYI58" s="131"/>
      <c r="OYJ58" s="131"/>
      <c r="OYK58" s="131"/>
      <c r="OYL58" s="131"/>
      <c r="OYM58" s="131"/>
      <c r="OYN58" s="131"/>
      <c r="OYO58" s="131"/>
      <c r="OYP58" s="131"/>
      <c r="OYQ58" s="131"/>
      <c r="OYR58" s="131"/>
      <c r="OYS58" s="131"/>
      <c r="OYT58" s="131"/>
      <c r="OYU58" s="131"/>
      <c r="OYV58" s="131"/>
      <c r="OYW58" s="131"/>
      <c r="OYX58" s="131"/>
      <c r="OYY58" s="131"/>
      <c r="OYZ58" s="131"/>
      <c r="OZA58" s="131"/>
      <c r="OZB58" s="131"/>
      <c r="OZC58" s="131"/>
      <c r="OZD58" s="131"/>
      <c r="OZE58" s="131"/>
      <c r="OZF58" s="131"/>
      <c r="OZG58" s="131"/>
      <c r="OZH58" s="131"/>
      <c r="OZI58" s="131"/>
      <c r="OZJ58" s="131"/>
      <c r="OZK58" s="131"/>
      <c r="OZL58" s="131"/>
      <c r="OZM58" s="131"/>
      <c r="OZN58" s="131"/>
      <c r="OZO58" s="131"/>
      <c r="OZP58" s="131"/>
      <c r="OZQ58" s="131"/>
      <c r="OZR58" s="131"/>
      <c r="OZS58" s="131"/>
      <c r="OZT58" s="131"/>
      <c r="OZU58" s="131"/>
      <c r="OZV58" s="131"/>
      <c r="OZW58" s="131"/>
      <c r="OZX58" s="131"/>
      <c r="OZY58" s="131"/>
      <c r="OZZ58" s="131"/>
      <c r="PAA58" s="131"/>
      <c r="PAB58" s="131"/>
      <c r="PAC58" s="131"/>
      <c r="PAD58" s="131"/>
      <c r="PAE58" s="131"/>
      <c r="PAF58" s="131"/>
      <c r="PAG58" s="131"/>
      <c r="PAH58" s="131"/>
      <c r="PAI58" s="131"/>
      <c r="PAJ58" s="131"/>
      <c r="PAK58" s="131"/>
      <c r="PAL58" s="131"/>
      <c r="PAM58" s="131"/>
      <c r="PAN58" s="131"/>
      <c r="PAO58" s="131"/>
      <c r="PAP58" s="131"/>
      <c r="PAQ58" s="131"/>
      <c r="PAR58" s="131"/>
      <c r="PAS58" s="131"/>
      <c r="PAT58" s="131"/>
      <c r="PAU58" s="131"/>
      <c r="PAV58" s="131"/>
      <c r="PAW58" s="131"/>
      <c r="PAX58" s="131"/>
      <c r="PAY58" s="131"/>
      <c r="PAZ58" s="131"/>
      <c r="PBA58" s="131"/>
      <c r="PBB58" s="131"/>
      <c r="PBC58" s="131"/>
      <c r="PBD58" s="131"/>
      <c r="PBE58" s="131"/>
      <c r="PBF58" s="131"/>
      <c r="PBG58" s="131"/>
      <c r="PBH58" s="131"/>
      <c r="PBI58" s="131"/>
      <c r="PBJ58" s="131"/>
      <c r="PBK58" s="131"/>
      <c r="PBL58" s="131"/>
      <c r="PBM58" s="131"/>
      <c r="PBN58" s="131"/>
      <c r="PBO58" s="131"/>
      <c r="PBP58" s="131"/>
      <c r="PBQ58" s="131"/>
      <c r="PBR58" s="131"/>
      <c r="PBS58" s="131"/>
      <c r="PBT58" s="131"/>
      <c r="PBU58" s="131"/>
      <c r="PBV58" s="131"/>
      <c r="PBW58" s="131"/>
      <c r="PBX58" s="131"/>
      <c r="PBY58" s="131"/>
      <c r="PBZ58" s="131"/>
      <c r="PCA58" s="131"/>
      <c r="PCB58" s="131"/>
      <c r="PCC58" s="131"/>
      <c r="PCD58" s="131"/>
      <c r="PCE58" s="131"/>
      <c r="PCF58" s="131"/>
      <c r="PCG58" s="131"/>
      <c r="PCH58" s="131"/>
      <c r="PCI58" s="131"/>
      <c r="PCJ58" s="131"/>
      <c r="PCK58" s="131"/>
      <c r="PCL58" s="131"/>
      <c r="PCM58" s="131"/>
      <c r="PCN58" s="131"/>
      <c r="PCO58" s="131"/>
      <c r="PCP58" s="131"/>
      <c r="PCQ58" s="131"/>
      <c r="PCR58" s="131"/>
      <c r="PCS58" s="131"/>
      <c r="PCT58" s="131"/>
      <c r="PCU58" s="131"/>
      <c r="PCV58" s="131"/>
      <c r="PCW58" s="131"/>
      <c r="PCX58" s="131"/>
      <c r="PCY58" s="131"/>
      <c r="PCZ58" s="131"/>
      <c r="PDA58" s="131"/>
      <c r="PDB58" s="131"/>
      <c r="PDC58" s="131"/>
      <c r="PDD58" s="131"/>
      <c r="PDE58" s="131"/>
      <c r="PDF58" s="131"/>
      <c r="PDG58" s="131"/>
      <c r="PDH58" s="131"/>
      <c r="PDI58" s="131"/>
      <c r="PDJ58" s="131"/>
      <c r="PDK58" s="131"/>
      <c r="PDL58" s="131"/>
      <c r="PDM58" s="131"/>
      <c r="PDN58" s="131"/>
      <c r="PDO58" s="131"/>
      <c r="PDP58" s="131"/>
      <c r="PDQ58" s="131"/>
      <c r="PDR58" s="131"/>
      <c r="PDS58" s="131"/>
      <c r="PDT58" s="131"/>
      <c r="PDU58" s="131"/>
      <c r="PDV58" s="131"/>
      <c r="PDW58" s="131"/>
      <c r="PDX58" s="131"/>
      <c r="PDY58" s="131"/>
      <c r="PDZ58" s="131"/>
      <c r="PEA58" s="131"/>
      <c r="PEB58" s="131"/>
      <c r="PEC58" s="131"/>
      <c r="PED58" s="131"/>
      <c r="PEE58" s="131"/>
      <c r="PEF58" s="131"/>
      <c r="PEG58" s="131"/>
      <c r="PEH58" s="131"/>
      <c r="PEI58" s="131"/>
      <c r="PEJ58" s="131"/>
      <c r="PEK58" s="131"/>
      <c r="PEL58" s="131"/>
      <c r="PEM58" s="131"/>
      <c r="PEN58" s="131"/>
      <c r="PEO58" s="131"/>
      <c r="PEP58" s="131"/>
      <c r="PEQ58" s="131"/>
      <c r="PER58" s="131"/>
      <c r="PES58" s="131"/>
      <c r="PET58" s="131"/>
      <c r="PEU58" s="131"/>
      <c r="PEV58" s="131"/>
      <c r="PEW58" s="131"/>
      <c r="PEX58" s="131"/>
      <c r="PEY58" s="131"/>
      <c r="PEZ58" s="131"/>
      <c r="PFA58" s="131"/>
      <c r="PFB58" s="131"/>
      <c r="PFC58" s="131"/>
      <c r="PFD58" s="131"/>
      <c r="PFE58" s="131"/>
      <c r="PFF58" s="131"/>
      <c r="PFG58" s="131"/>
      <c r="PFH58" s="131"/>
      <c r="PFI58" s="131"/>
      <c r="PFJ58" s="131"/>
      <c r="PFK58" s="131"/>
      <c r="PFL58" s="131"/>
      <c r="PFM58" s="131"/>
      <c r="PFN58" s="131"/>
      <c r="PFO58" s="131"/>
      <c r="PFP58" s="131"/>
      <c r="PFQ58" s="131"/>
      <c r="PFR58" s="131"/>
      <c r="PFS58" s="131"/>
      <c r="PFT58" s="131"/>
      <c r="PFU58" s="131"/>
      <c r="PFV58" s="131"/>
      <c r="PFW58" s="131"/>
      <c r="PFX58" s="131"/>
      <c r="PFY58" s="131"/>
      <c r="PFZ58" s="131"/>
      <c r="PGA58" s="131"/>
      <c r="PGB58" s="131"/>
      <c r="PGC58" s="131"/>
      <c r="PGD58" s="131"/>
      <c r="PGE58" s="131"/>
      <c r="PGF58" s="131"/>
      <c r="PGG58" s="131"/>
      <c r="PGH58" s="131"/>
      <c r="PGI58" s="131"/>
      <c r="PGJ58" s="131"/>
      <c r="PGK58" s="131"/>
      <c r="PGL58" s="131"/>
      <c r="PGM58" s="131"/>
      <c r="PGN58" s="131"/>
      <c r="PGO58" s="131"/>
      <c r="PGP58" s="131"/>
      <c r="PGQ58" s="131"/>
      <c r="PGR58" s="131"/>
      <c r="PGS58" s="131"/>
      <c r="PGT58" s="131"/>
      <c r="PGU58" s="131"/>
      <c r="PGV58" s="131"/>
      <c r="PGW58" s="131"/>
      <c r="PGX58" s="131"/>
      <c r="PGY58" s="131"/>
      <c r="PGZ58" s="131"/>
      <c r="PHA58" s="131"/>
      <c r="PHB58" s="131"/>
      <c r="PHC58" s="131"/>
      <c r="PHD58" s="131"/>
      <c r="PHE58" s="131"/>
      <c r="PHF58" s="131"/>
      <c r="PHG58" s="131"/>
      <c r="PHH58" s="131"/>
      <c r="PHI58" s="131"/>
      <c r="PHJ58" s="131"/>
      <c r="PHK58" s="131"/>
      <c r="PHL58" s="131"/>
      <c r="PHM58" s="131"/>
      <c r="PHN58" s="131"/>
      <c r="PHO58" s="131"/>
      <c r="PHP58" s="131"/>
      <c r="PHQ58" s="131"/>
      <c r="PHR58" s="131"/>
      <c r="PHS58" s="131"/>
      <c r="PHT58" s="131"/>
      <c r="PHU58" s="131"/>
      <c r="PHV58" s="131"/>
      <c r="PHW58" s="131"/>
      <c r="PHX58" s="131"/>
      <c r="PHY58" s="131"/>
      <c r="PHZ58" s="131"/>
      <c r="PIA58" s="131"/>
      <c r="PIB58" s="131"/>
      <c r="PIC58" s="131"/>
      <c r="PID58" s="131"/>
      <c r="PIE58" s="131"/>
      <c r="PIF58" s="131"/>
      <c r="PIG58" s="131"/>
      <c r="PIH58" s="131"/>
      <c r="PII58" s="131"/>
      <c r="PIJ58" s="131"/>
      <c r="PIK58" s="131"/>
      <c r="PIL58" s="131"/>
      <c r="PIM58" s="131"/>
      <c r="PIN58" s="131"/>
      <c r="PIO58" s="131"/>
      <c r="PIP58" s="131"/>
      <c r="PIQ58" s="131"/>
      <c r="PIR58" s="131"/>
      <c r="PIS58" s="131"/>
      <c r="PIT58" s="131"/>
      <c r="PIU58" s="131"/>
      <c r="PIV58" s="131"/>
      <c r="PIW58" s="131"/>
      <c r="PIX58" s="131"/>
      <c r="PIY58" s="131"/>
      <c r="PIZ58" s="131"/>
      <c r="PJA58" s="131"/>
      <c r="PJB58" s="131"/>
      <c r="PJC58" s="131"/>
      <c r="PJD58" s="131"/>
      <c r="PJE58" s="131"/>
      <c r="PJF58" s="131"/>
      <c r="PJG58" s="131"/>
      <c r="PJH58" s="131"/>
      <c r="PJI58" s="131"/>
      <c r="PJJ58" s="131"/>
      <c r="PJK58" s="131"/>
      <c r="PJL58" s="131"/>
      <c r="PJM58" s="131"/>
      <c r="PJN58" s="131"/>
      <c r="PJO58" s="131"/>
      <c r="PJP58" s="131"/>
      <c r="PJQ58" s="131"/>
      <c r="PJR58" s="131"/>
      <c r="PJS58" s="131"/>
      <c r="PJT58" s="131"/>
      <c r="PJU58" s="131"/>
      <c r="PJV58" s="131"/>
      <c r="PJW58" s="131"/>
      <c r="PJX58" s="131"/>
      <c r="PJY58" s="131"/>
      <c r="PJZ58" s="131"/>
      <c r="PKA58" s="131"/>
      <c r="PKB58" s="131"/>
      <c r="PKC58" s="131"/>
      <c r="PKD58" s="131"/>
      <c r="PKE58" s="131"/>
      <c r="PKF58" s="131"/>
      <c r="PKG58" s="131"/>
      <c r="PKH58" s="131"/>
      <c r="PKI58" s="131"/>
      <c r="PKJ58" s="131"/>
      <c r="PKK58" s="131"/>
      <c r="PKL58" s="131"/>
      <c r="PKM58" s="131"/>
      <c r="PKN58" s="131"/>
      <c r="PKO58" s="131"/>
      <c r="PKP58" s="131"/>
      <c r="PKQ58" s="131"/>
      <c r="PKR58" s="131"/>
      <c r="PKS58" s="131"/>
      <c r="PKT58" s="131"/>
      <c r="PKU58" s="131"/>
      <c r="PKV58" s="131"/>
      <c r="PKW58" s="131"/>
      <c r="PKX58" s="131"/>
      <c r="PKY58" s="131"/>
      <c r="PKZ58" s="131"/>
      <c r="PLA58" s="131"/>
      <c r="PLB58" s="131"/>
      <c r="PLC58" s="131"/>
      <c r="PLD58" s="131"/>
      <c r="PLE58" s="131"/>
      <c r="PLF58" s="131"/>
      <c r="PLG58" s="131"/>
      <c r="PLH58" s="131"/>
      <c r="PLI58" s="131"/>
      <c r="PLJ58" s="131"/>
      <c r="PLK58" s="131"/>
      <c r="PLL58" s="131"/>
      <c r="PLM58" s="131"/>
      <c r="PLN58" s="131"/>
      <c r="PLO58" s="131"/>
      <c r="PLP58" s="131"/>
      <c r="PLQ58" s="131"/>
      <c r="PLR58" s="131"/>
      <c r="PLS58" s="131"/>
      <c r="PLT58" s="131"/>
      <c r="PLU58" s="131"/>
      <c r="PLV58" s="131"/>
      <c r="PLW58" s="131"/>
      <c r="PLX58" s="131"/>
      <c r="PLY58" s="131"/>
      <c r="PLZ58" s="131"/>
      <c r="PMA58" s="131"/>
      <c r="PMB58" s="131"/>
      <c r="PMC58" s="131"/>
      <c r="PMD58" s="131"/>
      <c r="PME58" s="131"/>
      <c r="PMF58" s="131"/>
      <c r="PMG58" s="131"/>
      <c r="PMH58" s="131"/>
      <c r="PMI58" s="131"/>
      <c r="PMJ58" s="131"/>
      <c r="PMK58" s="131"/>
      <c r="PML58" s="131"/>
      <c r="PMM58" s="131"/>
      <c r="PMN58" s="131"/>
      <c r="PMO58" s="131"/>
      <c r="PMP58" s="131"/>
      <c r="PMQ58" s="131"/>
      <c r="PMR58" s="131"/>
      <c r="PMS58" s="131"/>
      <c r="PMT58" s="131"/>
      <c r="PMU58" s="131"/>
      <c r="PMV58" s="131"/>
      <c r="PMW58" s="131"/>
      <c r="PMX58" s="131"/>
      <c r="PMY58" s="131"/>
      <c r="PMZ58" s="131"/>
      <c r="PNA58" s="131"/>
      <c r="PNB58" s="131"/>
      <c r="PNC58" s="131"/>
      <c r="PND58" s="131"/>
      <c r="PNE58" s="131"/>
      <c r="PNF58" s="131"/>
      <c r="PNG58" s="131"/>
      <c r="PNH58" s="131"/>
      <c r="PNI58" s="131"/>
      <c r="PNJ58" s="131"/>
      <c r="PNK58" s="131"/>
      <c r="PNL58" s="131"/>
      <c r="PNM58" s="131"/>
      <c r="PNN58" s="131"/>
      <c r="PNO58" s="131"/>
      <c r="PNP58" s="131"/>
      <c r="PNQ58" s="131"/>
      <c r="PNR58" s="131"/>
      <c r="PNS58" s="131"/>
      <c r="PNT58" s="131"/>
      <c r="PNU58" s="131"/>
      <c r="PNV58" s="131"/>
      <c r="PNW58" s="131"/>
      <c r="PNX58" s="131"/>
      <c r="PNY58" s="131"/>
      <c r="PNZ58" s="131"/>
      <c r="POA58" s="131"/>
      <c r="POB58" s="131"/>
      <c r="POC58" s="131"/>
      <c r="POD58" s="131"/>
      <c r="POE58" s="131"/>
      <c r="POF58" s="131"/>
      <c r="POG58" s="131"/>
      <c r="POH58" s="131"/>
      <c r="POI58" s="131"/>
      <c r="POJ58" s="131"/>
      <c r="POK58" s="131"/>
      <c r="POL58" s="131"/>
      <c r="POM58" s="131"/>
      <c r="PON58" s="131"/>
      <c r="POO58" s="131"/>
      <c r="POP58" s="131"/>
      <c r="POQ58" s="131"/>
      <c r="POR58" s="131"/>
      <c r="POS58" s="131"/>
      <c r="POT58" s="131"/>
      <c r="POU58" s="131"/>
      <c r="POV58" s="131"/>
      <c r="POW58" s="131"/>
      <c r="POX58" s="131"/>
      <c r="POY58" s="131"/>
      <c r="POZ58" s="131"/>
      <c r="PPA58" s="131"/>
      <c r="PPB58" s="131"/>
      <c r="PPC58" s="131"/>
      <c r="PPD58" s="131"/>
      <c r="PPE58" s="131"/>
      <c r="PPF58" s="131"/>
      <c r="PPG58" s="131"/>
      <c r="PPH58" s="131"/>
      <c r="PPI58" s="131"/>
      <c r="PPJ58" s="131"/>
      <c r="PPK58" s="131"/>
      <c r="PPL58" s="131"/>
      <c r="PPM58" s="131"/>
      <c r="PPN58" s="131"/>
      <c r="PPO58" s="131"/>
      <c r="PPP58" s="131"/>
      <c r="PPQ58" s="131"/>
      <c r="PPR58" s="131"/>
      <c r="PPS58" s="131"/>
      <c r="PPT58" s="131"/>
      <c r="PPU58" s="131"/>
      <c r="PPV58" s="131"/>
      <c r="PPW58" s="131"/>
      <c r="PPX58" s="131"/>
      <c r="PPY58" s="131"/>
      <c r="PPZ58" s="131"/>
      <c r="PQA58" s="131"/>
      <c r="PQB58" s="131"/>
      <c r="PQC58" s="131"/>
      <c r="PQD58" s="131"/>
      <c r="PQE58" s="131"/>
      <c r="PQF58" s="131"/>
      <c r="PQG58" s="131"/>
      <c r="PQH58" s="131"/>
      <c r="PQI58" s="131"/>
      <c r="PQJ58" s="131"/>
      <c r="PQK58" s="131"/>
      <c r="PQL58" s="131"/>
      <c r="PQM58" s="131"/>
      <c r="PQN58" s="131"/>
      <c r="PQO58" s="131"/>
      <c r="PQP58" s="131"/>
      <c r="PQQ58" s="131"/>
      <c r="PQR58" s="131"/>
      <c r="PQS58" s="131"/>
      <c r="PQT58" s="131"/>
      <c r="PQU58" s="131"/>
      <c r="PQV58" s="131"/>
      <c r="PQW58" s="131"/>
      <c r="PQX58" s="131"/>
      <c r="PQY58" s="131"/>
      <c r="PQZ58" s="131"/>
      <c r="PRA58" s="131"/>
      <c r="PRB58" s="131"/>
      <c r="PRC58" s="131"/>
      <c r="PRD58" s="131"/>
      <c r="PRE58" s="131"/>
      <c r="PRF58" s="131"/>
      <c r="PRG58" s="131"/>
      <c r="PRH58" s="131"/>
      <c r="PRI58" s="131"/>
      <c r="PRJ58" s="131"/>
      <c r="PRK58" s="131"/>
      <c r="PRL58" s="131"/>
      <c r="PRM58" s="131"/>
      <c r="PRN58" s="131"/>
      <c r="PRO58" s="131"/>
      <c r="PRP58" s="131"/>
      <c r="PRQ58" s="131"/>
      <c r="PRR58" s="131"/>
      <c r="PRS58" s="131"/>
      <c r="PRT58" s="131"/>
      <c r="PRU58" s="131"/>
      <c r="PRV58" s="131"/>
      <c r="PRW58" s="131"/>
      <c r="PRX58" s="131"/>
      <c r="PRY58" s="131"/>
      <c r="PRZ58" s="131"/>
      <c r="PSA58" s="131"/>
      <c r="PSB58" s="131"/>
      <c r="PSC58" s="131"/>
      <c r="PSD58" s="131"/>
      <c r="PSE58" s="131"/>
      <c r="PSF58" s="131"/>
      <c r="PSG58" s="131"/>
      <c r="PSH58" s="131"/>
      <c r="PSI58" s="131"/>
      <c r="PSJ58" s="131"/>
      <c r="PSK58" s="131"/>
      <c r="PSL58" s="131"/>
      <c r="PSM58" s="131"/>
      <c r="PSN58" s="131"/>
      <c r="PSO58" s="131"/>
      <c r="PSP58" s="131"/>
      <c r="PSQ58" s="131"/>
      <c r="PSR58" s="131"/>
      <c r="PSS58" s="131"/>
      <c r="PST58" s="131"/>
      <c r="PSU58" s="131"/>
      <c r="PSV58" s="131"/>
      <c r="PSW58" s="131"/>
      <c r="PSX58" s="131"/>
      <c r="PSY58" s="131"/>
      <c r="PSZ58" s="131"/>
      <c r="PTA58" s="131"/>
      <c r="PTB58" s="131"/>
      <c r="PTC58" s="131"/>
      <c r="PTD58" s="131"/>
      <c r="PTE58" s="131"/>
      <c r="PTF58" s="131"/>
      <c r="PTG58" s="131"/>
      <c r="PTH58" s="131"/>
      <c r="PTI58" s="131"/>
      <c r="PTJ58" s="131"/>
      <c r="PTK58" s="131"/>
      <c r="PTL58" s="131"/>
      <c r="PTM58" s="131"/>
      <c r="PTN58" s="131"/>
      <c r="PTO58" s="131"/>
      <c r="PTP58" s="131"/>
      <c r="PTQ58" s="131"/>
      <c r="PTR58" s="131"/>
      <c r="PTS58" s="131"/>
      <c r="PTT58" s="131"/>
      <c r="PTU58" s="131"/>
      <c r="PTV58" s="131"/>
      <c r="PTW58" s="131"/>
      <c r="PTX58" s="131"/>
      <c r="PTY58" s="131"/>
      <c r="PTZ58" s="131"/>
      <c r="PUA58" s="131"/>
      <c r="PUB58" s="131"/>
      <c r="PUC58" s="131"/>
      <c r="PUD58" s="131"/>
      <c r="PUE58" s="131"/>
      <c r="PUF58" s="131"/>
      <c r="PUG58" s="131"/>
      <c r="PUH58" s="131"/>
      <c r="PUI58" s="131"/>
      <c r="PUJ58" s="131"/>
      <c r="PUK58" s="131"/>
      <c r="PUL58" s="131"/>
      <c r="PUM58" s="131"/>
      <c r="PUN58" s="131"/>
      <c r="PUO58" s="131"/>
      <c r="PUP58" s="131"/>
      <c r="PUQ58" s="131"/>
      <c r="PUR58" s="131"/>
      <c r="PUS58" s="131"/>
      <c r="PUT58" s="131"/>
      <c r="PUU58" s="131"/>
      <c r="PUV58" s="131"/>
      <c r="PUW58" s="131"/>
      <c r="PUX58" s="131"/>
      <c r="PUY58" s="131"/>
      <c r="PUZ58" s="131"/>
      <c r="PVA58" s="131"/>
      <c r="PVB58" s="131"/>
      <c r="PVC58" s="131"/>
      <c r="PVD58" s="131"/>
      <c r="PVE58" s="131"/>
      <c r="PVF58" s="131"/>
      <c r="PVG58" s="131"/>
      <c r="PVH58" s="131"/>
      <c r="PVI58" s="131"/>
      <c r="PVJ58" s="131"/>
      <c r="PVK58" s="131"/>
      <c r="PVL58" s="131"/>
      <c r="PVM58" s="131"/>
      <c r="PVN58" s="131"/>
      <c r="PVO58" s="131"/>
      <c r="PVP58" s="131"/>
      <c r="PVQ58" s="131"/>
      <c r="PVR58" s="131"/>
      <c r="PVS58" s="131"/>
      <c r="PVT58" s="131"/>
      <c r="PVU58" s="131"/>
      <c r="PVV58" s="131"/>
      <c r="PVW58" s="131"/>
      <c r="PVX58" s="131"/>
      <c r="PVY58" s="131"/>
      <c r="PVZ58" s="131"/>
      <c r="PWA58" s="131"/>
      <c r="PWB58" s="131"/>
      <c r="PWC58" s="131"/>
      <c r="PWD58" s="131"/>
      <c r="PWE58" s="131"/>
      <c r="PWF58" s="131"/>
      <c r="PWG58" s="131"/>
      <c r="PWH58" s="131"/>
      <c r="PWI58" s="131"/>
      <c r="PWJ58" s="131"/>
      <c r="PWK58" s="131"/>
      <c r="PWL58" s="131"/>
      <c r="PWM58" s="131"/>
      <c r="PWN58" s="131"/>
      <c r="PWO58" s="131"/>
      <c r="PWP58" s="131"/>
      <c r="PWQ58" s="131"/>
      <c r="PWR58" s="131"/>
      <c r="PWS58" s="131"/>
      <c r="PWT58" s="131"/>
      <c r="PWU58" s="131"/>
      <c r="PWV58" s="131"/>
      <c r="PWW58" s="131"/>
      <c r="PWX58" s="131"/>
      <c r="PWY58" s="131"/>
      <c r="PWZ58" s="131"/>
      <c r="PXA58" s="131"/>
      <c r="PXB58" s="131"/>
      <c r="PXC58" s="131"/>
      <c r="PXD58" s="131"/>
      <c r="PXE58" s="131"/>
      <c r="PXF58" s="131"/>
      <c r="PXG58" s="131"/>
      <c r="PXH58" s="131"/>
      <c r="PXI58" s="131"/>
      <c r="PXJ58" s="131"/>
      <c r="PXK58" s="131"/>
      <c r="PXL58" s="131"/>
      <c r="PXM58" s="131"/>
      <c r="PXN58" s="131"/>
      <c r="PXO58" s="131"/>
      <c r="PXP58" s="131"/>
      <c r="PXQ58" s="131"/>
      <c r="PXR58" s="131"/>
      <c r="PXS58" s="131"/>
      <c r="PXT58" s="131"/>
      <c r="PXU58" s="131"/>
      <c r="PXV58" s="131"/>
      <c r="PXW58" s="131"/>
      <c r="PXX58" s="131"/>
      <c r="PXY58" s="131"/>
      <c r="PXZ58" s="131"/>
      <c r="PYA58" s="131"/>
      <c r="PYB58" s="131"/>
      <c r="PYC58" s="131"/>
      <c r="PYD58" s="131"/>
      <c r="PYE58" s="131"/>
      <c r="PYF58" s="131"/>
      <c r="PYG58" s="131"/>
      <c r="PYH58" s="131"/>
      <c r="PYI58" s="131"/>
      <c r="PYJ58" s="131"/>
      <c r="PYK58" s="131"/>
      <c r="PYL58" s="131"/>
      <c r="PYM58" s="131"/>
      <c r="PYN58" s="131"/>
      <c r="PYO58" s="131"/>
      <c r="PYP58" s="131"/>
      <c r="PYQ58" s="131"/>
      <c r="PYR58" s="131"/>
      <c r="PYS58" s="131"/>
      <c r="PYT58" s="131"/>
      <c r="PYU58" s="131"/>
      <c r="PYV58" s="131"/>
      <c r="PYW58" s="131"/>
      <c r="PYX58" s="131"/>
      <c r="PYY58" s="131"/>
      <c r="PYZ58" s="131"/>
      <c r="PZA58" s="131"/>
      <c r="PZB58" s="131"/>
      <c r="PZC58" s="131"/>
      <c r="PZD58" s="131"/>
      <c r="PZE58" s="131"/>
      <c r="PZF58" s="131"/>
      <c r="PZG58" s="131"/>
      <c r="PZH58" s="131"/>
      <c r="PZI58" s="131"/>
      <c r="PZJ58" s="131"/>
      <c r="PZK58" s="131"/>
      <c r="PZL58" s="131"/>
      <c r="PZM58" s="131"/>
      <c r="PZN58" s="131"/>
      <c r="PZO58" s="131"/>
      <c r="PZP58" s="131"/>
      <c r="PZQ58" s="131"/>
      <c r="PZR58" s="131"/>
      <c r="PZS58" s="131"/>
      <c r="PZT58" s="131"/>
      <c r="PZU58" s="131"/>
      <c r="PZV58" s="131"/>
      <c r="PZW58" s="131"/>
      <c r="PZX58" s="131"/>
      <c r="PZY58" s="131"/>
      <c r="PZZ58" s="131"/>
      <c r="QAA58" s="131"/>
      <c r="QAB58" s="131"/>
      <c r="QAC58" s="131"/>
      <c r="QAD58" s="131"/>
      <c r="QAE58" s="131"/>
      <c r="QAF58" s="131"/>
      <c r="QAG58" s="131"/>
      <c r="QAH58" s="131"/>
      <c r="QAI58" s="131"/>
      <c r="QAJ58" s="131"/>
      <c r="QAK58" s="131"/>
      <c r="QAL58" s="131"/>
      <c r="QAM58" s="131"/>
      <c r="QAN58" s="131"/>
      <c r="QAO58" s="131"/>
      <c r="QAP58" s="131"/>
      <c r="QAQ58" s="131"/>
      <c r="QAR58" s="131"/>
      <c r="QAS58" s="131"/>
      <c r="QAT58" s="131"/>
      <c r="QAU58" s="131"/>
      <c r="QAV58" s="131"/>
      <c r="QAW58" s="131"/>
      <c r="QAX58" s="131"/>
      <c r="QAY58" s="131"/>
      <c r="QAZ58" s="131"/>
      <c r="QBA58" s="131"/>
      <c r="QBB58" s="131"/>
      <c r="QBC58" s="131"/>
      <c r="QBD58" s="131"/>
      <c r="QBE58" s="131"/>
      <c r="QBF58" s="131"/>
      <c r="QBG58" s="131"/>
      <c r="QBH58" s="131"/>
      <c r="QBI58" s="131"/>
      <c r="QBJ58" s="131"/>
      <c r="QBK58" s="131"/>
      <c r="QBL58" s="131"/>
      <c r="QBM58" s="131"/>
      <c r="QBN58" s="131"/>
      <c r="QBO58" s="131"/>
      <c r="QBP58" s="131"/>
      <c r="QBQ58" s="131"/>
      <c r="QBR58" s="131"/>
      <c r="QBS58" s="131"/>
      <c r="QBT58" s="131"/>
      <c r="QBU58" s="131"/>
      <c r="QBV58" s="131"/>
      <c r="QBW58" s="131"/>
      <c r="QBX58" s="131"/>
      <c r="QBY58" s="131"/>
      <c r="QBZ58" s="131"/>
      <c r="QCA58" s="131"/>
      <c r="QCB58" s="131"/>
      <c r="QCC58" s="131"/>
      <c r="QCD58" s="131"/>
      <c r="QCE58" s="131"/>
      <c r="QCF58" s="131"/>
      <c r="QCG58" s="131"/>
      <c r="QCH58" s="131"/>
      <c r="QCI58" s="131"/>
      <c r="QCJ58" s="131"/>
      <c r="QCK58" s="131"/>
      <c r="QCL58" s="131"/>
      <c r="QCM58" s="131"/>
      <c r="QCN58" s="131"/>
      <c r="QCO58" s="131"/>
      <c r="QCP58" s="131"/>
      <c r="QCQ58" s="131"/>
      <c r="QCR58" s="131"/>
      <c r="QCS58" s="131"/>
      <c r="QCT58" s="131"/>
      <c r="QCU58" s="131"/>
      <c r="QCV58" s="131"/>
      <c r="QCW58" s="131"/>
      <c r="QCX58" s="131"/>
      <c r="QCY58" s="131"/>
      <c r="QCZ58" s="131"/>
      <c r="QDA58" s="131"/>
      <c r="QDB58" s="131"/>
      <c r="QDC58" s="131"/>
      <c r="QDD58" s="131"/>
      <c r="QDE58" s="131"/>
      <c r="QDF58" s="131"/>
      <c r="QDG58" s="131"/>
      <c r="QDH58" s="131"/>
      <c r="QDI58" s="131"/>
      <c r="QDJ58" s="131"/>
      <c r="QDK58" s="131"/>
      <c r="QDL58" s="131"/>
      <c r="QDM58" s="131"/>
      <c r="QDN58" s="131"/>
      <c r="QDO58" s="131"/>
      <c r="QDP58" s="131"/>
      <c r="QDQ58" s="131"/>
      <c r="QDR58" s="131"/>
      <c r="QDS58" s="131"/>
      <c r="QDT58" s="131"/>
      <c r="QDU58" s="131"/>
      <c r="QDV58" s="131"/>
      <c r="QDW58" s="131"/>
      <c r="QDX58" s="131"/>
      <c r="QDY58" s="131"/>
      <c r="QDZ58" s="131"/>
      <c r="QEA58" s="131"/>
      <c r="QEB58" s="131"/>
      <c r="QEC58" s="131"/>
      <c r="QED58" s="131"/>
      <c r="QEE58" s="131"/>
      <c r="QEF58" s="131"/>
      <c r="QEG58" s="131"/>
      <c r="QEH58" s="131"/>
      <c r="QEI58" s="131"/>
      <c r="QEJ58" s="131"/>
      <c r="QEK58" s="131"/>
      <c r="QEL58" s="131"/>
      <c r="QEM58" s="131"/>
      <c r="QEN58" s="131"/>
      <c r="QEO58" s="131"/>
      <c r="QEP58" s="131"/>
      <c r="QEQ58" s="131"/>
      <c r="QER58" s="131"/>
      <c r="QES58" s="131"/>
      <c r="QET58" s="131"/>
      <c r="QEU58" s="131"/>
      <c r="QEV58" s="131"/>
      <c r="QEW58" s="131"/>
      <c r="QEX58" s="131"/>
      <c r="QEY58" s="131"/>
      <c r="QEZ58" s="131"/>
      <c r="QFA58" s="131"/>
      <c r="QFB58" s="131"/>
      <c r="QFC58" s="131"/>
      <c r="QFD58" s="131"/>
      <c r="QFE58" s="131"/>
      <c r="QFF58" s="131"/>
      <c r="QFG58" s="131"/>
      <c r="QFH58" s="131"/>
      <c r="QFI58" s="131"/>
      <c r="QFJ58" s="131"/>
      <c r="QFK58" s="131"/>
      <c r="QFL58" s="131"/>
      <c r="QFM58" s="131"/>
      <c r="QFN58" s="131"/>
      <c r="QFO58" s="131"/>
      <c r="QFP58" s="131"/>
      <c r="QFQ58" s="131"/>
      <c r="QFR58" s="131"/>
      <c r="QFS58" s="131"/>
      <c r="QFT58" s="131"/>
      <c r="QFU58" s="131"/>
      <c r="QFV58" s="131"/>
      <c r="QFW58" s="131"/>
      <c r="QFX58" s="131"/>
      <c r="QFY58" s="131"/>
      <c r="QFZ58" s="131"/>
      <c r="QGA58" s="131"/>
      <c r="QGB58" s="131"/>
      <c r="QGC58" s="131"/>
      <c r="QGD58" s="131"/>
      <c r="QGE58" s="131"/>
      <c r="QGF58" s="131"/>
      <c r="QGG58" s="131"/>
      <c r="QGH58" s="131"/>
      <c r="QGI58" s="131"/>
      <c r="QGJ58" s="131"/>
      <c r="QGK58" s="131"/>
      <c r="QGL58" s="131"/>
      <c r="QGM58" s="131"/>
      <c r="QGN58" s="131"/>
      <c r="QGO58" s="131"/>
      <c r="QGP58" s="131"/>
      <c r="QGQ58" s="131"/>
      <c r="QGR58" s="131"/>
      <c r="QGS58" s="131"/>
      <c r="QGT58" s="131"/>
      <c r="QGU58" s="131"/>
      <c r="QGV58" s="131"/>
      <c r="QGW58" s="131"/>
      <c r="QGX58" s="131"/>
      <c r="QGY58" s="131"/>
      <c r="QGZ58" s="131"/>
      <c r="QHA58" s="131"/>
      <c r="QHB58" s="131"/>
      <c r="QHC58" s="131"/>
      <c r="QHD58" s="131"/>
      <c r="QHE58" s="131"/>
      <c r="QHF58" s="131"/>
      <c r="QHG58" s="131"/>
      <c r="QHH58" s="131"/>
      <c r="QHI58" s="131"/>
      <c r="QHJ58" s="131"/>
      <c r="QHK58" s="131"/>
      <c r="QHL58" s="131"/>
      <c r="QHM58" s="131"/>
      <c r="QHN58" s="131"/>
      <c r="QHO58" s="131"/>
      <c r="QHP58" s="131"/>
      <c r="QHQ58" s="131"/>
      <c r="QHR58" s="131"/>
      <c r="QHS58" s="131"/>
      <c r="QHT58" s="131"/>
      <c r="QHU58" s="131"/>
      <c r="QHV58" s="131"/>
      <c r="QHW58" s="131"/>
      <c r="QHX58" s="131"/>
      <c r="QHY58" s="131"/>
      <c r="QHZ58" s="131"/>
      <c r="QIA58" s="131"/>
      <c r="QIB58" s="131"/>
      <c r="QIC58" s="131"/>
      <c r="QID58" s="131"/>
      <c r="QIE58" s="131"/>
      <c r="QIF58" s="131"/>
      <c r="QIG58" s="131"/>
      <c r="QIH58" s="131"/>
      <c r="QII58" s="131"/>
      <c r="QIJ58" s="131"/>
      <c r="QIK58" s="131"/>
      <c r="QIL58" s="131"/>
      <c r="QIM58" s="131"/>
      <c r="QIN58" s="131"/>
      <c r="QIO58" s="131"/>
      <c r="QIP58" s="131"/>
      <c r="QIQ58" s="131"/>
      <c r="QIR58" s="131"/>
      <c r="QIS58" s="131"/>
      <c r="QIT58" s="131"/>
      <c r="QIU58" s="131"/>
      <c r="QIV58" s="131"/>
      <c r="QIW58" s="131"/>
      <c r="QIX58" s="131"/>
      <c r="QIY58" s="131"/>
      <c r="QIZ58" s="131"/>
      <c r="QJA58" s="131"/>
      <c r="QJB58" s="131"/>
      <c r="QJC58" s="131"/>
      <c r="QJD58" s="131"/>
      <c r="QJE58" s="131"/>
      <c r="QJF58" s="131"/>
      <c r="QJG58" s="131"/>
      <c r="QJH58" s="131"/>
      <c r="QJI58" s="131"/>
      <c r="QJJ58" s="131"/>
      <c r="QJK58" s="131"/>
      <c r="QJL58" s="131"/>
      <c r="QJM58" s="131"/>
      <c r="QJN58" s="131"/>
      <c r="QJO58" s="131"/>
      <c r="QJP58" s="131"/>
      <c r="QJQ58" s="131"/>
      <c r="QJR58" s="131"/>
      <c r="QJS58" s="131"/>
      <c r="QJT58" s="131"/>
      <c r="QJU58" s="131"/>
      <c r="QJV58" s="131"/>
      <c r="QJW58" s="131"/>
      <c r="QJX58" s="131"/>
      <c r="QJY58" s="131"/>
      <c r="QJZ58" s="131"/>
      <c r="QKA58" s="131"/>
      <c r="QKB58" s="131"/>
      <c r="QKC58" s="131"/>
      <c r="QKD58" s="131"/>
      <c r="QKE58" s="131"/>
      <c r="QKF58" s="131"/>
      <c r="QKG58" s="131"/>
      <c r="QKH58" s="131"/>
      <c r="QKI58" s="131"/>
      <c r="QKJ58" s="131"/>
      <c r="QKK58" s="131"/>
      <c r="QKL58" s="131"/>
      <c r="QKM58" s="131"/>
      <c r="QKN58" s="131"/>
      <c r="QKO58" s="131"/>
      <c r="QKP58" s="131"/>
      <c r="QKQ58" s="131"/>
      <c r="QKR58" s="131"/>
      <c r="QKS58" s="131"/>
      <c r="QKT58" s="131"/>
      <c r="QKU58" s="131"/>
      <c r="QKV58" s="131"/>
      <c r="QKW58" s="131"/>
      <c r="QKX58" s="131"/>
      <c r="QKY58" s="131"/>
      <c r="QKZ58" s="131"/>
      <c r="QLA58" s="131"/>
      <c r="QLB58" s="131"/>
      <c r="QLC58" s="131"/>
      <c r="QLD58" s="131"/>
      <c r="QLE58" s="131"/>
      <c r="QLF58" s="131"/>
      <c r="QLG58" s="131"/>
      <c r="QLH58" s="131"/>
      <c r="QLI58" s="131"/>
      <c r="QLJ58" s="131"/>
      <c r="QLK58" s="131"/>
      <c r="QLL58" s="131"/>
      <c r="QLM58" s="131"/>
      <c r="QLN58" s="131"/>
      <c r="QLO58" s="131"/>
      <c r="QLP58" s="131"/>
      <c r="QLQ58" s="131"/>
      <c r="QLR58" s="131"/>
      <c r="QLS58" s="131"/>
      <c r="QLT58" s="131"/>
      <c r="QLU58" s="131"/>
      <c r="QLV58" s="131"/>
      <c r="QLW58" s="131"/>
      <c r="QLX58" s="131"/>
      <c r="QLY58" s="131"/>
      <c r="QLZ58" s="131"/>
      <c r="QMA58" s="131"/>
      <c r="QMB58" s="131"/>
      <c r="QMC58" s="131"/>
      <c r="QMD58" s="131"/>
      <c r="QME58" s="131"/>
      <c r="QMF58" s="131"/>
      <c r="QMG58" s="131"/>
      <c r="QMH58" s="131"/>
      <c r="QMI58" s="131"/>
      <c r="QMJ58" s="131"/>
      <c r="QMK58" s="131"/>
      <c r="QML58" s="131"/>
      <c r="QMM58" s="131"/>
      <c r="QMN58" s="131"/>
      <c r="QMO58" s="131"/>
      <c r="QMP58" s="131"/>
      <c r="QMQ58" s="131"/>
      <c r="QMR58" s="131"/>
      <c r="QMS58" s="131"/>
      <c r="QMT58" s="131"/>
      <c r="QMU58" s="131"/>
      <c r="QMV58" s="131"/>
      <c r="QMW58" s="131"/>
      <c r="QMX58" s="131"/>
      <c r="QMY58" s="131"/>
      <c r="QMZ58" s="131"/>
      <c r="QNA58" s="131"/>
      <c r="QNB58" s="131"/>
      <c r="QNC58" s="131"/>
      <c r="QND58" s="131"/>
      <c r="QNE58" s="131"/>
      <c r="QNF58" s="131"/>
      <c r="QNG58" s="131"/>
      <c r="QNH58" s="131"/>
      <c r="QNI58" s="131"/>
      <c r="QNJ58" s="131"/>
      <c r="QNK58" s="131"/>
      <c r="QNL58" s="131"/>
      <c r="QNM58" s="131"/>
      <c r="QNN58" s="131"/>
      <c r="QNO58" s="131"/>
      <c r="QNP58" s="131"/>
      <c r="QNQ58" s="131"/>
      <c r="QNR58" s="131"/>
      <c r="QNS58" s="131"/>
      <c r="QNT58" s="131"/>
      <c r="QNU58" s="131"/>
      <c r="QNV58" s="131"/>
      <c r="QNW58" s="131"/>
      <c r="QNX58" s="131"/>
      <c r="QNY58" s="131"/>
      <c r="QNZ58" s="131"/>
      <c r="QOA58" s="131"/>
      <c r="QOB58" s="131"/>
      <c r="QOC58" s="131"/>
      <c r="QOD58" s="131"/>
      <c r="QOE58" s="131"/>
      <c r="QOF58" s="131"/>
      <c r="QOG58" s="131"/>
      <c r="QOH58" s="131"/>
      <c r="QOI58" s="131"/>
      <c r="QOJ58" s="131"/>
      <c r="QOK58" s="131"/>
      <c r="QOL58" s="131"/>
      <c r="QOM58" s="131"/>
      <c r="QON58" s="131"/>
      <c r="QOO58" s="131"/>
      <c r="QOP58" s="131"/>
      <c r="QOQ58" s="131"/>
      <c r="QOR58" s="131"/>
      <c r="QOS58" s="131"/>
      <c r="QOT58" s="131"/>
      <c r="QOU58" s="131"/>
      <c r="QOV58" s="131"/>
      <c r="QOW58" s="131"/>
      <c r="QOX58" s="131"/>
      <c r="QOY58" s="131"/>
      <c r="QOZ58" s="131"/>
      <c r="QPA58" s="131"/>
      <c r="QPB58" s="131"/>
      <c r="QPC58" s="131"/>
      <c r="QPD58" s="131"/>
      <c r="QPE58" s="131"/>
      <c r="QPF58" s="131"/>
      <c r="QPG58" s="131"/>
      <c r="QPH58" s="131"/>
      <c r="QPI58" s="131"/>
      <c r="QPJ58" s="131"/>
      <c r="QPK58" s="131"/>
      <c r="QPL58" s="131"/>
      <c r="QPM58" s="131"/>
      <c r="QPN58" s="131"/>
      <c r="QPO58" s="131"/>
      <c r="QPP58" s="131"/>
      <c r="QPQ58" s="131"/>
      <c r="QPR58" s="131"/>
      <c r="QPS58" s="131"/>
      <c r="QPT58" s="131"/>
      <c r="QPU58" s="131"/>
      <c r="QPV58" s="131"/>
      <c r="QPW58" s="131"/>
      <c r="QPX58" s="131"/>
      <c r="QPY58" s="131"/>
      <c r="QPZ58" s="131"/>
      <c r="QQA58" s="131"/>
      <c r="QQB58" s="131"/>
      <c r="QQC58" s="131"/>
      <c r="QQD58" s="131"/>
      <c r="QQE58" s="131"/>
      <c r="QQF58" s="131"/>
      <c r="QQG58" s="131"/>
      <c r="QQH58" s="131"/>
      <c r="QQI58" s="131"/>
      <c r="QQJ58" s="131"/>
      <c r="QQK58" s="131"/>
      <c r="QQL58" s="131"/>
      <c r="QQM58" s="131"/>
      <c r="QQN58" s="131"/>
      <c r="QQO58" s="131"/>
      <c r="QQP58" s="131"/>
      <c r="QQQ58" s="131"/>
      <c r="QQR58" s="131"/>
      <c r="QQS58" s="131"/>
      <c r="QQT58" s="131"/>
      <c r="QQU58" s="131"/>
      <c r="QQV58" s="131"/>
      <c r="QQW58" s="131"/>
      <c r="QQX58" s="131"/>
      <c r="QQY58" s="131"/>
      <c r="QQZ58" s="131"/>
      <c r="QRA58" s="131"/>
      <c r="QRB58" s="131"/>
      <c r="QRC58" s="131"/>
      <c r="QRD58" s="131"/>
      <c r="QRE58" s="131"/>
      <c r="QRF58" s="131"/>
      <c r="QRG58" s="131"/>
      <c r="QRH58" s="131"/>
      <c r="QRI58" s="131"/>
      <c r="QRJ58" s="131"/>
      <c r="QRK58" s="131"/>
      <c r="QRL58" s="131"/>
      <c r="QRM58" s="131"/>
      <c r="QRN58" s="131"/>
      <c r="QRO58" s="131"/>
      <c r="QRP58" s="131"/>
      <c r="QRQ58" s="131"/>
      <c r="QRR58" s="131"/>
      <c r="QRS58" s="131"/>
      <c r="QRT58" s="131"/>
      <c r="QRU58" s="131"/>
      <c r="QRV58" s="131"/>
      <c r="QRW58" s="131"/>
      <c r="QRX58" s="131"/>
      <c r="QRY58" s="131"/>
      <c r="QRZ58" s="131"/>
      <c r="QSA58" s="131"/>
      <c r="QSB58" s="131"/>
      <c r="QSC58" s="131"/>
      <c r="QSD58" s="131"/>
      <c r="QSE58" s="131"/>
      <c r="QSF58" s="131"/>
      <c r="QSG58" s="131"/>
      <c r="QSH58" s="131"/>
      <c r="QSI58" s="131"/>
      <c r="QSJ58" s="131"/>
      <c r="QSK58" s="131"/>
      <c r="QSL58" s="131"/>
      <c r="QSM58" s="131"/>
      <c r="QSN58" s="131"/>
      <c r="QSO58" s="131"/>
      <c r="QSP58" s="131"/>
      <c r="QSQ58" s="131"/>
      <c r="QSR58" s="131"/>
      <c r="QSS58" s="131"/>
      <c r="QST58" s="131"/>
      <c r="QSU58" s="131"/>
      <c r="QSV58" s="131"/>
      <c r="QSW58" s="131"/>
      <c r="QSX58" s="131"/>
      <c r="QSY58" s="131"/>
      <c r="QSZ58" s="131"/>
      <c r="QTA58" s="131"/>
      <c r="QTB58" s="131"/>
      <c r="QTC58" s="131"/>
      <c r="QTD58" s="131"/>
      <c r="QTE58" s="131"/>
      <c r="QTF58" s="131"/>
      <c r="QTG58" s="131"/>
      <c r="QTH58" s="131"/>
      <c r="QTI58" s="131"/>
      <c r="QTJ58" s="131"/>
      <c r="QTK58" s="131"/>
      <c r="QTL58" s="131"/>
      <c r="QTM58" s="131"/>
      <c r="QTN58" s="131"/>
      <c r="QTO58" s="131"/>
      <c r="QTP58" s="131"/>
      <c r="QTQ58" s="131"/>
      <c r="QTR58" s="131"/>
      <c r="QTS58" s="131"/>
      <c r="QTT58" s="131"/>
      <c r="QTU58" s="131"/>
      <c r="QTV58" s="131"/>
      <c r="QTW58" s="131"/>
      <c r="QTX58" s="131"/>
      <c r="QTY58" s="131"/>
      <c r="QTZ58" s="131"/>
      <c r="QUA58" s="131"/>
      <c r="QUB58" s="131"/>
      <c r="QUC58" s="131"/>
      <c r="QUD58" s="131"/>
      <c r="QUE58" s="131"/>
      <c r="QUF58" s="131"/>
      <c r="QUG58" s="131"/>
      <c r="QUH58" s="131"/>
      <c r="QUI58" s="131"/>
      <c r="QUJ58" s="131"/>
      <c r="QUK58" s="131"/>
      <c r="QUL58" s="131"/>
      <c r="QUM58" s="131"/>
      <c r="QUN58" s="131"/>
      <c r="QUO58" s="131"/>
      <c r="QUP58" s="131"/>
      <c r="QUQ58" s="131"/>
      <c r="QUR58" s="131"/>
      <c r="QUS58" s="131"/>
      <c r="QUT58" s="131"/>
      <c r="QUU58" s="131"/>
      <c r="QUV58" s="131"/>
      <c r="QUW58" s="131"/>
      <c r="QUX58" s="131"/>
      <c r="QUY58" s="131"/>
      <c r="QUZ58" s="131"/>
      <c r="QVA58" s="131"/>
      <c r="QVB58" s="131"/>
      <c r="QVC58" s="131"/>
      <c r="QVD58" s="131"/>
      <c r="QVE58" s="131"/>
      <c r="QVF58" s="131"/>
      <c r="QVG58" s="131"/>
      <c r="QVH58" s="131"/>
      <c r="QVI58" s="131"/>
      <c r="QVJ58" s="131"/>
      <c r="QVK58" s="131"/>
      <c r="QVL58" s="131"/>
      <c r="QVM58" s="131"/>
      <c r="QVN58" s="131"/>
      <c r="QVO58" s="131"/>
      <c r="QVP58" s="131"/>
      <c r="QVQ58" s="131"/>
      <c r="QVR58" s="131"/>
      <c r="QVS58" s="131"/>
      <c r="QVT58" s="131"/>
      <c r="QVU58" s="131"/>
      <c r="QVV58" s="131"/>
      <c r="QVW58" s="131"/>
      <c r="QVX58" s="131"/>
      <c r="QVY58" s="131"/>
      <c r="QVZ58" s="131"/>
      <c r="QWA58" s="131"/>
      <c r="QWB58" s="131"/>
      <c r="QWC58" s="131"/>
      <c r="QWD58" s="131"/>
      <c r="QWE58" s="131"/>
      <c r="QWF58" s="131"/>
      <c r="QWG58" s="131"/>
      <c r="QWH58" s="131"/>
      <c r="QWI58" s="131"/>
      <c r="QWJ58" s="131"/>
      <c r="QWK58" s="131"/>
      <c r="QWL58" s="131"/>
      <c r="QWM58" s="131"/>
      <c r="QWN58" s="131"/>
      <c r="QWO58" s="131"/>
      <c r="QWP58" s="131"/>
      <c r="QWQ58" s="131"/>
      <c r="QWR58" s="131"/>
      <c r="QWS58" s="131"/>
      <c r="QWT58" s="131"/>
      <c r="QWU58" s="131"/>
      <c r="QWV58" s="131"/>
      <c r="QWW58" s="131"/>
      <c r="QWX58" s="131"/>
      <c r="QWY58" s="131"/>
      <c r="QWZ58" s="131"/>
      <c r="QXA58" s="131"/>
      <c r="QXB58" s="131"/>
      <c r="QXC58" s="131"/>
      <c r="QXD58" s="131"/>
      <c r="QXE58" s="131"/>
      <c r="QXF58" s="131"/>
      <c r="QXG58" s="131"/>
      <c r="QXH58" s="131"/>
      <c r="QXI58" s="131"/>
      <c r="QXJ58" s="131"/>
      <c r="QXK58" s="131"/>
      <c r="QXL58" s="131"/>
      <c r="QXM58" s="131"/>
      <c r="QXN58" s="131"/>
      <c r="QXO58" s="131"/>
      <c r="QXP58" s="131"/>
      <c r="QXQ58" s="131"/>
      <c r="QXR58" s="131"/>
      <c r="QXS58" s="131"/>
      <c r="QXT58" s="131"/>
      <c r="QXU58" s="131"/>
      <c r="QXV58" s="131"/>
      <c r="QXW58" s="131"/>
      <c r="QXX58" s="131"/>
      <c r="QXY58" s="131"/>
      <c r="QXZ58" s="131"/>
      <c r="QYA58" s="131"/>
      <c r="QYB58" s="131"/>
      <c r="QYC58" s="131"/>
      <c r="QYD58" s="131"/>
      <c r="QYE58" s="131"/>
      <c r="QYF58" s="131"/>
      <c r="QYG58" s="131"/>
      <c r="QYH58" s="131"/>
      <c r="QYI58" s="131"/>
      <c r="QYJ58" s="131"/>
      <c r="QYK58" s="131"/>
      <c r="QYL58" s="131"/>
      <c r="QYM58" s="131"/>
      <c r="QYN58" s="131"/>
      <c r="QYO58" s="131"/>
      <c r="QYP58" s="131"/>
      <c r="QYQ58" s="131"/>
      <c r="QYR58" s="131"/>
      <c r="QYS58" s="131"/>
      <c r="QYT58" s="131"/>
      <c r="QYU58" s="131"/>
      <c r="QYV58" s="131"/>
      <c r="QYW58" s="131"/>
      <c r="QYX58" s="131"/>
      <c r="QYY58" s="131"/>
      <c r="QYZ58" s="131"/>
      <c r="QZA58" s="131"/>
      <c r="QZB58" s="131"/>
      <c r="QZC58" s="131"/>
      <c r="QZD58" s="131"/>
      <c r="QZE58" s="131"/>
      <c r="QZF58" s="131"/>
      <c r="QZG58" s="131"/>
      <c r="QZH58" s="131"/>
      <c r="QZI58" s="131"/>
      <c r="QZJ58" s="131"/>
      <c r="QZK58" s="131"/>
      <c r="QZL58" s="131"/>
      <c r="QZM58" s="131"/>
      <c r="QZN58" s="131"/>
      <c r="QZO58" s="131"/>
      <c r="QZP58" s="131"/>
      <c r="QZQ58" s="131"/>
      <c r="QZR58" s="131"/>
      <c r="QZS58" s="131"/>
      <c r="QZT58" s="131"/>
      <c r="QZU58" s="131"/>
      <c r="QZV58" s="131"/>
      <c r="QZW58" s="131"/>
      <c r="QZX58" s="131"/>
      <c r="QZY58" s="131"/>
      <c r="QZZ58" s="131"/>
      <c r="RAA58" s="131"/>
      <c r="RAB58" s="131"/>
      <c r="RAC58" s="131"/>
      <c r="RAD58" s="131"/>
      <c r="RAE58" s="131"/>
      <c r="RAF58" s="131"/>
      <c r="RAG58" s="131"/>
      <c r="RAH58" s="131"/>
      <c r="RAI58" s="131"/>
      <c r="RAJ58" s="131"/>
      <c r="RAK58" s="131"/>
      <c r="RAL58" s="131"/>
      <c r="RAM58" s="131"/>
      <c r="RAN58" s="131"/>
      <c r="RAO58" s="131"/>
      <c r="RAP58" s="131"/>
      <c r="RAQ58" s="131"/>
      <c r="RAR58" s="131"/>
      <c r="RAS58" s="131"/>
      <c r="RAT58" s="131"/>
      <c r="RAU58" s="131"/>
      <c r="RAV58" s="131"/>
      <c r="RAW58" s="131"/>
      <c r="RAX58" s="131"/>
      <c r="RAY58" s="131"/>
      <c r="RAZ58" s="131"/>
      <c r="RBA58" s="131"/>
      <c r="RBB58" s="131"/>
      <c r="RBC58" s="131"/>
      <c r="RBD58" s="131"/>
      <c r="RBE58" s="131"/>
      <c r="RBF58" s="131"/>
      <c r="RBG58" s="131"/>
      <c r="RBH58" s="131"/>
      <c r="RBI58" s="131"/>
      <c r="RBJ58" s="131"/>
      <c r="RBK58" s="131"/>
      <c r="RBL58" s="131"/>
      <c r="RBM58" s="131"/>
      <c r="RBN58" s="131"/>
      <c r="RBO58" s="131"/>
      <c r="RBP58" s="131"/>
      <c r="RBQ58" s="131"/>
      <c r="RBR58" s="131"/>
      <c r="RBS58" s="131"/>
      <c r="RBT58" s="131"/>
      <c r="RBU58" s="131"/>
      <c r="RBV58" s="131"/>
      <c r="RBW58" s="131"/>
      <c r="RBX58" s="131"/>
      <c r="RBY58" s="131"/>
      <c r="RBZ58" s="131"/>
      <c r="RCA58" s="131"/>
      <c r="RCB58" s="131"/>
      <c r="RCC58" s="131"/>
      <c r="RCD58" s="131"/>
      <c r="RCE58" s="131"/>
      <c r="RCF58" s="131"/>
      <c r="RCG58" s="131"/>
      <c r="RCH58" s="131"/>
      <c r="RCI58" s="131"/>
      <c r="RCJ58" s="131"/>
      <c r="RCK58" s="131"/>
      <c r="RCL58" s="131"/>
      <c r="RCM58" s="131"/>
      <c r="RCN58" s="131"/>
      <c r="RCO58" s="131"/>
      <c r="RCP58" s="131"/>
      <c r="RCQ58" s="131"/>
      <c r="RCR58" s="131"/>
      <c r="RCS58" s="131"/>
      <c r="RCT58" s="131"/>
      <c r="RCU58" s="131"/>
      <c r="RCV58" s="131"/>
      <c r="RCW58" s="131"/>
      <c r="RCX58" s="131"/>
      <c r="RCY58" s="131"/>
      <c r="RCZ58" s="131"/>
      <c r="RDA58" s="131"/>
      <c r="RDB58" s="131"/>
      <c r="RDC58" s="131"/>
      <c r="RDD58" s="131"/>
      <c r="RDE58" s="131"/>
      <c r="RDF58" s="131"/>
      <c r="RDG58" s="131"/>
      <c r="RDH58" s="131"/>
      <c r="RDI58" s="131"/>
      <c r="RDJ58" s="131"/>
      <c r="RDK58" s="131"/>
      <c r="RDL58" s="131"/>
      <c r="RDM58" s="131"/>
      <c r="RDN58" s="131"/>
      <c r="RDO58" s="131"/>
      <c r="RDP58" s="131"/>
      <c r="RDQ58" s="131"/>
      <c r="RDR58" s="131"/>
      <c r="RDS58" s="131"/>
      <c r="RDT58" s="131"/>
      <c r="RDU58" s="131"/>
      <c r="RDV58" s="131"/>
      <c r="RDW58" s="131"/>
      <c r="RDX58" s="131"/>
      <c r="RDY58" s="131"/>
      <c r="RDZ58" s="131"/>
      <c r="REA58" s="131"/>
      <c r="REB58" s="131"/>
      <c r="REC58" s="131"/>
      <c r="RED58" s="131"/>
      <c r="REE58" s="131"/>
      <c r="REF58" s="131"/>
      <c r="REG58" s="131"/>
      <c r="REH58" s="131"/>
      <c r="REI58" s="131"/>
      <c r="REJ58" s="131"/>
      <c r="REK58" s="131"/>
      <c r="REL58" s="131"/>
      <c r="REM58" s="131"/>
      <c r="REN58" s="131"/>
      <c r="REO58" s="131"/>
      <c r="REP58" s="131"/>
      <c r="REQ58" s="131"/>
      <c r="RER58" s="131"/>
      <c r="RES58" s="131"/>
      <c r="RET58" s="131"/>
      <c r="REU58" s="131"/>
      <c r="REV58" s="131"/>
      <c r="REW58" s="131"/>
      <c r="REX58" s="131"/>
      <c r="REY58" s="131"/>
      <c r="REZ58" s="131"/>
      <c r="RFA58" s="131"/>
      <c r="RFB58" s="131"/>
      <c r="RFC58" s="131"/>
      <c r="RFD58" s="131"/>
      <c r="RFE58" s="131"/>
      <c r="RFF58" s="131"/>
      <c r="RFG58" s="131"/>
      <c r="RFH58" s="131"/>
      <c r="RFI58" s="131"/>
      <c r="RFJ58" s="131"/>
      <c r="RFK58" s="131"/>
      <c r="RFL58" s="131"/>
      <c r="RFM58" s="131"/>
      <c r="RFN58" s="131"/>
      <c r="RFO58" s="131"/>
      <c r="RFP58" s="131"/>
      <c r="RFQ58" s="131"/>
      <c r="RFR58" s="131"/>
      <c r="RFS58" s="131"/>
      <c r="RFT58" s="131"/>
      <c r="RFU58" s="131"/>
      <c r="RFV58" s="131"/>
      <c r="RFW58" s="131"/>
      <c r="RFX58" s="131"/>
      <c r="RFY58" s="131"/>
      <c r="RFZ58" s="131"/>
      <c r="RGA58" s="131"/>
      <c r="RGB58" s="131"/>
      <c r="RGC58" s="131"/>
      <c r="RGD58" s="131"/>
      <c r="RGE58" s="131"/>
      <c r="RGF58" s="131"/>
      <c r="RGG58" s="131"/>
      <c r="RGH58" s="131"/>
      <c r="RGI58" s="131"/>
      <c r="RGJ58" s="131"/>
      <c r="RGK58" s="131"/>
      <c r="RGL58" s="131"/>
      <c r="RGM58" s="131"/>
      <c r="RGN58" s="131"/>
      <c r="RGO58" s="131"/>
      <c r="RGP58" s="131"/>
      <c r="RGQ58" s="131"/>
      <c r="RGR58" s="131"/>
      <c r="RGS58" s="131"/>
      <c r="RGT58" s="131"/>
      <c r="RGU58" s="131"/>
      <c r="RGV58" s="131"/>
      <c r="RGW58" s="131"/>
      <c r="RGX58" s="131"/>
      <c r="RGY58" s="131"/>
      <c r="RGZ58" s="131"/>
      <c r="RHA58" s="131"/>
      <c r="RHB58" s="131"/>
      <c r="RHC58" s="131"/>
      <c r="RHD58" s="131"/>
      <c r="RHE58" s="131"/>
      <c r="RHF58" s="131"/>
      <c r="RHG58" s="131"/>
      <c r="RHH58" s="131"/>
      <c r="RHI58" s="131"/>
      <c r="RHJ58" s="131"/>
      <c r="RHK58" s="131"/>
      <c r="RHL58" s="131"/>
      <c r="RHM58" s="131"/>
      <c r="RHN58" s="131"/>
      <c r="RHO58" s="131"/>
      <c r="RHP58" s="131"/>
      <c r="RHQ58" s="131"/>
      <c r="RHR58" s="131"/>
      <c r="RHS58" s="131"/>
      <c r="RHT58" s="131"/>
      <c r="RHU58" s="131"/>
      <c r="RHV58" s="131"/>
      <c r="RHW58" s="131"/>
      <c r="RHX58" s="131"/>
      <c r="RHY58" s="131"/>
      <c r="RHZ58" s="131"/>
      <c r="RIA58" s="131"/>
      <c r="RIB58" s="131"/>
      <c r="RIC58" s="131"/>
      <c r="RID58" s="131"/>
      <c r="RIE58" s="131"/>
      <c r="RIF58" s="131"/>
      <c r="RIG58" s="131"/>
      <c r="RIH58" s="131"/>
      <c r="RII58" s="131"/>
      <c r="RIJ58" s="131"/>
      <c r="RIK58" s="131"/>
      <c r="RIL58" s="131"/>
      <c r="RIM58" s="131"/>
      <c r="RIN58" s="131"/>
      <c r="RIO58" s="131"/>
      <c r="RIP58" s="131"/>
      <c r="RIQ58" s="131"/>
      <c r="RIR58" s="131"/>
      <c r="RIS58" s="131"/>
      <c r="RIT58" s="131"/>
      <c r="RIU58" s="131"/>
      <c r="RIV58" s="131"/>
      <c r="RIW58" s="131"/>
      <c r="RIX58" s="131"/>
      <c r="RIY58" s="131"/>
      <c r="RIZ58" s="131"/>
      <c r="RJA58" s="131"/>
      <c r="RJB58" s="131"/>
      <c r="RJC58" s="131"/>
      <c r="RJD58" s="131"/>
      <c r="RJE58" s="131"/>
      <c r="RJF58" s="131"/>
      <c r="RJG58" s="131"/>
      <c r="RJH58" s="131"/>
      <c r="RJI58" s="131"/>
      <c r="RJJ58" s="131"/>
      <c r="RJK58" s="131"/>
      <c r="RJL58" s="131"/>
      <c r="RJM58" s="131"/>
      <c r="RJN58" s="131"/>
      <c r="RJO58" s="131"/>
      <c r="RJP58" s="131"/>
      <c r="RJQ58" s="131"/>
      <c r="RJR58" s="131"/>
      <c r="RJS58" s="131"/>
      <c r="RJT58" s="131"/>
      <c r="RJU58" s="131"/>
      <c r="RJV58" s="131"/>
      <c r="RJW58" s="131"/>
      <c r="RJX58" s="131"/>
      <c r="RJY58" s="131"/>
      <c r="RJZ58" s="131"/>
      <c r="RKA58" s="131"/>
      <c r="RKB58" s="131"/>
      <c r="RKC58" s="131"/>
      <c r="RKD58" s="131"/>
      <c r="RKE58" s="131"/>
      <c r="RKF58" s="131"/>
      <c r="RKG58" s="131"/>
      <c r="RKH58" s="131"/>
      <c r="RKI58" s="131"/>
      <c r="RKJ58" s="131"/>
      <c r="RKK58" s="131"/>
      <c r="RKL58" s="131"/>
      <c r="RKM58" s="131"/>
      <c r="RKN58" s="131"/>
      <c r="RKO58" s="131"/>
      <c r="RKP58" s="131"/>
      <c r="RKQ58" s="131"/>
      <c r="RKR58" s="131"/>
      <c r="RKS58" s="131"/>
      <c r="RKT58" s="131"/>
      <c r="RKU58" s="131"/>
      <c r="RKV58" s="131"/>
      <c r="RKW58" s="131"/>
      <c r="RKX58" s="131"/>
      <c r="RKY58" s="131"/>
      <c r="RKZ58" s="131"/>
      <c r="RLA58" s="131"/>
      <c r="RLB58" s="131"/>
      <c r="RLC58" s="131"/>
      <c r="RLD58" s="131"/>
      <c r="RLE58" s="131"/>
      <c r="RLF58" s="131"/>
      <c r="RLG58" s="131"/>
      <c r="RLH58" s="131"/>
      <c r="RLI58" s="131"/>
      <c r="RLJ58" s="131"/>
      <c r="RLK58" s="131"/>
      <c r="RLL58" s="131"/>
      <c r="RLM58" s="131"/>
      <c r="RLN58" s="131"/>
      <c r="RLO58" s="131"/>
      <c r="RLP58" s="131"/>
      <c r="RLQ58" s="131"/>
      <c r="RLR58" s="131"/>
      <c r="RLS58" s="131"/>
      <c r="RLT58" s="131"/>
      <c r="RLU58" s="131"/>
      <c r="RLV58" s="131"/>
      <c r="RLW58" s="131"/>
      <c r="RLX58" s="131"/>
      <c r="RLY58" s="131"/>
      <c r="RLZ58" s="131"/>
      <c r="RMA58" s="131"/>
      <c r="RMB58" s="131"/>
      <c r="RMC58" s="131"/>
      <c r="RMD58" s="131"/>
      <c r="RME58" s="131"/>
      <c r="RMF58" s="131"/>
      <c r="RMG58" s="131"/>
      <c r="RMH58" s="131"/>
      <c r="RMI58" s="131"/>
      <c r="RMJ58" s="131"/>
      <c r="RMK58" s="131"/>
      <c r="RML58" s="131"/>
      <c r="RMM58" s="131"/>
      <c r="RMN58" s="131"/>
      <c r="RMO58" s="131"/>
      <c r="RMP58" s="131"/>
      <c r="RMQ58" s="131"/>
      <c r="RMR58" s="131"/>
      <c r="RMS58" s="131"/>
      <c r="RMT58" s="131"/>
      <c r="RMU58" s="131"/>
      <c r="RMV58" s="131"/>
      <c r="RMW58" s="131"/>
      <c r="RMX58" s="131"/>
      <c r="RMY58" s="131"/>
      <c r="RMZ58" s="131"/>
      <c r="RNA58" s="131"/>
      <c r="RNB58" s="131"/>
      <c r="RNC58" s="131"/>
      <c r="RND58" s="131"/>
      <c r="RNE58" s="131"/>
      <c r="RNF58" s="131"/>
      <c r="RNG58" s="131"/>
      <c r="RNH58" s="131"/>
      <c r="RNI58" s="131"/>
      <c r="RNJ58" s="131"/>
      <c r="RNK58" s="131"/>
      <c r="RNL58" s="131"/>
      <c r="RNM58" s="131"/>
      <c r="RNN58" s="131"/>
      <c r="RNO58" s="131"/>
      <c r="RNP58" s="131"/>
      <c r="RNQ58" s="131"/>
      <c r="RNR58" s="131"/>
      <c r="RNS58" s="131"/>
      <c r="RNT58" s="131"/>
      <c r="RNU58" s="131"/>
      <c r="RNV58" s="131"/>
      <c r="RNW58" s="131"/>
      <c r="RNX58" s="131"/>
      <c r="RNY58" s="131"/>
      <c r="RNZ58" s="131"/>
      <c r="ROA58" s="131"/>
      <c r="ROB58" s="131"/>
      <c r="ROC58" s="131"/>
      <c r="ROD58" s="131"/>
      <c r="ROE58" s="131"/>
      <c r="ROF58" s="131"/>
      <c r="ROG58" s="131"/>
      <c r="ROH58" s="131"/>
      <c r="ROI58" s="131"/>
      <c r="ROJ58" s="131"/>
      <c r="ROK58" s="131"/>
      <c r="ROL58" s="131"/>
      <c r="ROM58" s="131"/>
      <c r="RON58" s="131"/>
      <c r="ROO58" s="131"/>
      <c r="ROP58" s="131"/>
      <c r="ROQ58" s="131"/>
      <c r="ROR58" s="131"/>
      <c r="ROS58" s="131"/>
      <c r="ROT58" s="131"/>
      <c r="ROU58" s="131"/>
      <c r="ROV58" s="131"/>
      <c r="ROW58" s="131"/>
      <c r="ROX58" s="131"/>
      <c r="ROY58" s="131"/>
      <c r="ROZ58" s="131"/>
      <c r="RPA58" s="131"/>
      <c r="RPB58" s="131"/>
      <c r="RPC58" s="131"/>
      <c r="RPD58" s="131"/>
      <c r="RPE58" s="131"/>
      <c r="RPF58" s="131"/>
      <c r="RPG58" s="131"/>
      <c r="RPH58" s="131"/>
      <c r="RPI58" s="131"/>
      <c r="RPJ58" s="131"/>
      <c r="RPK58" s="131"/>
      <c r="RPL58" s="131"/>
      <c r="RPM58" s="131"/>
      <c r="RPN58" s="131"/>
      <c r="RPO58" s="131"/>
      <c r="RPP58" s="131"/>
      <c r="RPQ58" s="131"/>
      <c r="RPR58" s="131"/>
      <c r="RPS58" s="131"/>
      <c r="RPT58" s="131"/>
      <c r="RPU58" s="131"/>
      <c r="RPV58" s="131"/>
      <c r="RPW58" s="131"/>
      <c r="RPX58" s="131"/>
      <c r="RPY58" s="131"/>
      <c r="RPZ58" s="131"/>
      <c r="RQA58" s="131"/>
      <c r="RQB58" s="131"/>
      <c r="RQC58" s="131"/>
      <c r="RQD58" s="131"/>
      <c r="RQE58" s="131"/>
      <c r="RQF58" s="131"/>
      <c r="RQG58" s="131"/>
      <c r="RQH58" s="131"/>
      <c r="RQI58" s="131"/>
      <c r="RQJ58" s="131"/>
      <c r="RQK58" s="131"/>
      <c r="RQL58" s="131"/>
      <c r="RQM58" s="131"/>
      <c r="RQN58" s="131"/>
      <c r="RQO58" s="131"/>
      <c r="RQP58" s="131"/>
      <c r="RQQ58" s="131"/>
      <c r="RQR58" s="131"/>
      <c r="RQS58" s="131"/>
      <c r="RQT58" s="131"/>
      <c r="RQU58" s="131"/>
      <c r="RQV58" s="131"/>
      <c r="RQW58" s="131"/>
      <c r="RQX58" s="131"/>
      <c r="RQY58" s="131"/>
      <c r="RQZ58" s="131"/>
      <c r="RRA58" s="131"/>
      <c r="RRB58" s="131"/>
      <c r="RRC58" s="131"/>
      <c r="RRD58" s="131"/>
      <c r="RRE58" s="131"/>
      <c r="RRF58" s="131"/>
      <c r="RRG58" s="131"/>
      <c r="RRH58" s="131"/>
      <c r="RRI58" s="131"/>
      <c r="RRJ58" s="131"/>
      <c r="RRK58" s="131"/>
      <c r="RRL58" s="131"/>
      <c r="RRM58" s="131"/>
      <c r="RRN58" s="131"/>
      <c r="RRO58" s="131"/>
      <c r="RRP58" s="131"/>
      <c r="RRQ58" s="131"/>
      <c r="RRR58" s="131"/>
      <c r="RRS58" s="131"/>
      <c r="RRT58" s="131"/>
      <c r="RRU58" s="131"/>
      <c r="RRV58" s="131"/>
      <c r="RRW58" s="131"/>
      <c r="RRX58" s="131"/>
      <c r="RRY58" s="131"/>
      <c r="RRZ58" s="131"/>
      <c r="RSA58" s="131"/>
      <c r="RSB58" s="131"/>
      <c r="RSC58" s="131"/>
      <c r="RSD58" s="131"/>
      <c r="RSE58" s="131"/>
      <c r="RSF58" s="131"/>
      <c r="RSG58" s="131"/>
      <c r="RSH58" s="131"/>
      <c r="RSI58" s="131"/>
      <c r="RSJ58" s="131"/>
      <c r="RSK58" s="131"/>
      <c r="RSL58" s="131"/>
      <c r="RSM58" s="131"/>
      <c r="RSN58" s="131"/>
      <c r="RSO58" s="131"/>
      <c r="RSP58" s="131"/>
      <c r="RSQ58" s="131"/>
      <c r="RSR58" s="131"/>
      <c r="RSS58" s="131"/>
      <c r="RST58" s="131"/>
      <c r="RSU58" s="131"/>
      <c r="RSV58" s="131"/>
      <c r="RSW58" s="131"/>
      <c r="RSX58" s="131"/>
      <c r="RSY58" s="131"/>
      <c r="RSZ58" s="131"/>
      <c r="RTA58" s="131"/>
      <c r="RTB58" s="131"/>
      <c r="RTC58" s="131"/>
      <c r="RTD58" s="131"/>
      <c r="RTE58" s="131"/>
      <c r="RTF58" s="131"/>
      <c r="RTG58" s="131"/>
      <c r="RTH58" s="131"/>
      <c r="RTI58" s="131"/>
      <c r="RTJ58" s="131"/>
      <c r="RTK58" s="131"/>
      <c r="RTL58" s="131"/>
      <c r="RTM58" s="131"/>
      <c r="RTN58" s="131"/>
      <c r="RTO58" s="131"/>
      <c r="RTP58" s="131"/>
      <c r="RTQ58" s="131"/>
      <c r="RTR58" s="131"/>
      <c r="RTS58" s="131"/>
      <c r="RTT58" s="131"/>
      <c r="RTU58" s="131"/>
      <c r="RTV58" s="131"/>
      <c r="RTW58" s="131"/>
      <c r="RTX58" s="131"/>
      <c r="RTY58" s="131"/>
      <c r="RTZ58" s="131"/>
      <c r="RUA58" s="131"/>
      <c r="RUB58" s="131"/>
      <c r="RUC58" s="131"/>
      <c r="RUD58" s="131"/>
      <c r="RUE58" s="131"/>
      <c r="RUF58" s="131"/>
      <c r="RUG58" s="131"/>
      <c r="RUH58" s="131"/>
      <c r="RUI58" s="131"/>
      <c r="RUJ58" s="131"/>
      <c r="RUK58" s="131"/>
      <c r="RUL58" s="131"/>
      <c r="RUM58" s="131"/>
      <c r="RUN58" s="131"/>
      <c r="RUO58" s="131"/>
      <c r="RUP58" s="131"/>
      <c r="RUQ58" s="131"/>
      <c r="RUR58" s="131"/>
      <c r="RUS58" s="131"/>
      <c r="RUT58" s="131"/>
      <c r="RUU58" s="131"/>
      <c r="RUV58" s="131"/>
      <c r="RUW58" s="131"/>
      <c r="RUX58" s="131"/>
      <c r="RUY58" s="131"/>
      <c r="RUZ58" s="131"/>
      <c r="RVA58" s="131"/>
      <c r="RVB58" s="131"/>
      <c r="RVC58" s="131"/>
      <c r="RVD58" s="131"/>
      <c r="RVE58" s="131"/>
      <c r="RVF58" s="131"/>
      <c r="RVG58" s="131"/>
      <c r="RVH58" s="131"/>
      <c r="RVI58" s="131"/>
      <c r="RVJ58" s="131"/>
      <c r="RVK58" s="131"/>
      <c r="RVL58" s="131"/>
      <c r="RVM58" s="131"/>
      <c r="RVN58" s="131"/>
      <c r="RVO58" s="131"/>
      <c r="RVP58" s="131"/>
      <c r="RVQ58" s="131"/>
      <c r="RVR58" s="131"/>
      <c r="RVS58" s="131"/>
      <c r="RVT58" s="131"/>
      <c r="RVU58" s="131"/>
      <c r="RVV58" s="131"/>
      <c r="RVW58" s="131"/>
      <c r="RVX58" s="131"/>
      <c r="RVY58" s="131"/>
      <c r="RVZ58" s="131"/>
      <c r="RWA58" s="131"/>
      <c r="RWB58" s="131"/>
      <c r="RWC58" s="131"/>
      <c r="RWD58" s="131"/>
      <c r="RWE58" s="131"/>
      <c r="RWF58" s="131"/>
      <c r="RWG58" s="131"/>
      <c r="RWH58" s="131"/>
      <c r="RWI58" s="131"/>
      <c r="RWJ58" s="131"/>
      <c r="RWK58" s="131"/>
      <c r="RWL58" s="131"/>
      <c r="RWM58" s="131"/>
      <c r="RWN58" s="131"/>
      <c r="RWO58" s="131"/>
      <c r="RWP58" s="131"/>
      <c r="RWQ58" s="131"/>
      <c r="RWR58" s="131"/>
      <c r="RWS58" s="131"/>
      <c r="RWT58" s="131"/>
      <c r="RWU58" s="131"/>
      <c r="RWV58" s="131"/>
      <c r="RWW58" s="131"/>
      <c r="RWX58" s="131"/>
      <c r="RWY58" s="131"/>
      <c r="RWZ58" s="131"/>
      <c r="RXA58" s="131"/>
      <c r="RXB58" s="131"/>
      <c r="RXC58" s="131"/>
      <c r="RXD58" s="131"/>
      <c r="RXE58" s="131"/>
      <c r="RXF58" s="131"/>
      <c r="RXG58" s="131"/>
      <c r="RXH58" s="131"/>
      <c r="RXI58" s="131"/>
      <c r="RXJ58" s="131"/>
      <c r="RXK58" s="131"/>
      <c r="RXL58" s="131"/>
      <c r="RXM58" s="131"/>
      <c r="RXN58" s="131"/>
      <c r="RXO58" s="131"/>
      <c r="RXP58" s="131"/>
      <c r="RXQ58" s="131"/>
      <c r="RXR58" s="131"/>
      <c r="RXS58" s="131"/>
      <c r="RXT58" s="131"/>
      <c r="RXU58" s="131"/>
      <c r="RXV58" s="131"/>
      <c r="RXW58" s="131"/>
      <c r="RXX58" s="131"/>
      <c r="RXY58" s="131"/>
      <c r="RXZ58" s="131"/>
      <c r="RYA58" s="131"/>
      <c r="RYB58" s="131"/>
      <c r="RYC58" s="131"/>
      <c r="RYD58" s="131"/>
      <c r="RYE58" s="131"/>
      <c r="RYF58" s="131"/>
      <c r="RYG58" s="131"/>
      <c r="RYH58" s="131"/>
      <c r="RYI58" s="131"/>
      <c r="RYJ58" s="131"/>
      <c r="RYK58" s="131"/>
      <c r="RYL58" s="131"/>
      <c r="RYM58" s="131"/>
      <c r="RYN58" s="131"/>
      <c r="RYO58" s="131"/>
      <c r="RYP58" s="131"/>
      <c r="RYQ58" s="131"/>
      <c r="RYR58" s="131"/>
      <c r="RYS58" s="131"/>
      <c r="RYT58" s="131"/>
      <c r="RYU58" s="131"/>
      <c r="RYV58" s="131"/>
      <c r="RYW58" s="131"/>
      <c r="RYX58" s="131"/>
      <c r="RYY58" s="131"/>
      <c r="RYZ58" s="131"/>
      <c r="RZA58" s="131"/>
      <c r="RZB58" s="131"/>
      <c r="RZC58" s="131"/>
      <c r="RZD58" s="131"/>
      <c r="RZE58" s="131"/>
      <c r="RZF58" s="131"/>
      <c r="RZG58" s="131"/>
      <c r="RZH58" s="131"/>
      <c r="RZI58" s="131"/>
      <c r="RZJ58" s="131"/>
      <c r="RZK58" s="131"/>
      <c r="RZL58" s="131"/>
      <c r="RZM58" s="131"/>
      <c r="RZN58" s="131"/>
      <c r="RZO58" s="131"/>
      <c r="RZP58" s="131"/>
      <c r="RZQ58" s="131"/>
      <c r="RZR58" s="131"/>
      <c r="RZS58" s="131"/>
      <c r="RZT58" s="131"/>
      <c r="RZU58" s="131"/>
      <c r="RZV58" s="131"/>
      <c r="RZW58" s="131"/>
      <c r="RZX58" s="131"/>
      <c r="RZY58" s="131"/>
      <c r="RZZ58" s="131"/>
      <c r="SAA58" s="131"/>
      <c r="SAB58" s="131"/>
      <c r="SAC58" s="131"/>
      <c r="SAD58" s="131"/>
      <c r="SAE58" s="131"/>
      <c r="SAF58" s="131"/>
      <c r="SAG58" s="131"/>
      <c r="SAH58" s="131"/>
      <c r="SAI58" s="131"/>
      <c r="SAJ58" s="131"/>
      <c r="SAK58" s="131"/>
      <c r="SAL58" s="131"/>
      <c r="SAM58" s="131"/>
      <c r="SAN58" s="131"/>
      <c r="SAO58" s="131"/>
      <c r="SAP58" s="131"/>
      <c r="SAQ58" s="131"/>
      <c r="SAR58" s="131"/>
      <c r="SAS58" s="131"/>
      <c r="SAT58" s="131"/>
      <c r="SAU58" s="131"/>
      <c r="SAV58" s="131"/>
      <c r="SAW58" s="131"/>
      <c r="SAX58" s="131"/>
      <c r="SAY58" s="131"/>
      <c r="SAZ58" s="131"/>
      <c r="SBA58" s="131"/>
      <c r="SBB58" s="131"/>
      <c r="SBC58" s="131"/>
      <c r="SBD58" s="131"/>
      <c r="SBE58" s="131"/>
      <c r="SBF58" s="131"/>
      <c r="SBG58" s="131"/>
      <c r="SBH58" s="131"/>
      <c r="SBI58" s="131"/>
      <c r="SBJ58" s="131"/>
      <c r="SBK58" s="131"/>
      <c r="SBL58" s="131"/>
      <c r="SBM58" s="131"/>
      <c r="SBN58" s="131"/>
      <c r="SBO58" s="131"/>
      <c r="SBP58" s="131"/>
      <c r="SBQ58" s="131"/>
      <c r="SBR58" s="131"/>
      <c r="SBS58" s="131"/>
      <c r="SBT58" s="131"/>
      <c r="SBU58" s="131"/>
      <c r="SBV58" s="131"/>
      <c r="SBW58" s="131"/>
      <c r="SBX58" s="131"/>
      <c r="SBY58" s="131"/>
      <c r="SBZ58" s="131"/>
      <c r="SCA58" s="131"/>
      <c r="SCB58" s="131"/>
      <c r="SCC58" s="131"/>
      <c r="SCD58" s="131"/>
      <c r="SCE58" s="131"/>
      <c r="SCF58" s="131"/>
      <c r="SCG58" s="131"/>
      <c r="SCH58" s="131"/>
      <c r="SCI58" s="131"/>
      <c r="SCJ58" s="131"/>
      <c r="SCK58" s="131"/>
      <c r="SCL58" s="131"/>
      <c r="SCM58" s="131"/>
      <c r="SCN58" s="131"/>
      <c r="SCO58" s="131"/>
      <c r="SCP58" s="131"/>
      <c r="SCQ58" s="131"/>
      <c r="SCR58" s="131"/>
      <c r="SCS58" s="131"/>
      <c r="SCT58" s="131"/>
      <c r="SCU58" s="131"/>
      <c r="SCV58" s="131"/>
      <c r="SCW58" s="131"/>
      <c r="SCX58" s="131"/>
      <c r="SCY58" s="131"/>
      <c r="SCZ58" s="131"/>
      <c r="SDA58" s="131"/>
      <c r="SDB58" s="131"/>
      <c r="SDC58" s="131"/>
      <c r="SDD58" s="131"/>
      <c r="SDE58" s="131"/>
      <c r="SDF58" s="131"/>
      <c r="SDG58" s="131"/>
      <c r="SDH58" s="131"/>
      <c r="SDI58" s="131"/>
      <c r="SDJ58" s="131"/>
      <c r="SDK58" s="131"/>
      <c r="SDL58" s="131"/>
      <c r="SDM58" s="131"/>
      <c r="SDN58" s="131"/>
      <c r="SDO58" s="131"/>
      <c r="SDP58" s="131"/>
      <c r="SDQ58" s="131"/>
      <c r="SDR58" s="131"/>
      <c r="SDS58" s="131"/>
      <c r="SDT58" s="131"/>
      <c r="SDU58" s="131"/>
      <c r="SDV58" s="131"/>
      <c r="SDW58" s="131"/>
      <c r="SDX58" s="131"/>
      <c r="SDY58" s="131"/>
      <c r="SDZ58" s="131"/>
      <c r="SEA58" s="131"/>
      <c r="SEB58" s="131"/>
      <c r="SEC58" s="131"/>
      <c r="SED58" s="131"/>
      <c r="SEE58" s="131"/>
      <c r="SEF58" s="131"/>
      <c r="SEG58" s="131"/>
      <c r="SEH58" s="131"/>
      <c r="SEI58" s="131"/>
      <c r="SEJ58" s="131"/>
      <c r="SEK58" s="131"/>
      <c r="SEL58" s="131"/>
      <c r="SEM58" s="131"/>
      <c r="SEN58" s="131"/>
      <c r="SEO58" s="131"/>
      <c r="SEP58" s="131"/>
      <c r="SEQ58" s="131"/>
      <c r="SER58" s="131"/>
      <c r="SES58" s="131"/>
      <c r="SET58" s="131"/>
      <c r="SEU58" s="131"/>
      <c r="SEV58" s="131"/>
      <c r="SEW58" s="131"/>
      <c r="SEX58" s="131"/>
      <c r="SEY58" s="131"/>
      <c r="SEZ58" s="131"/>
      <c r="SFA58" s="131"/>
      <c r="SFB58" s="131"/>
      <c r="SFC58" s="131"/>
      <c r="SFD58" s="131"/>
      <c r="SFE58" s="131"/>
      <c r="SFF58" s="131"/>
      <c r="SFG58" s="131"/>
      <c r="SFH58" s="131"/>
      <c r="SFI58" s="131"/>
      <c r="SFJ58" s="131"/>
      <c r="SFK58" s="131"/>
      <c r="SFL58" s="131"/>
      <c r="SFM58" s="131"/>
      <c r="SFN58" s="131"/>
      <c r="SFO58" s="131"/>
      <c r="SFP58" s="131"/>
      <c r="SFQ58" s="131"/>
      <c r="SFR58" s="131"/>
      <c r="SFS58" s="131"/>
      <c r="SFT58" s="131"/>
      <c r="SFU58" s="131"/>
      <c r="SFV58" s="131"/>
      <c r="SFW58" s="131"/>
      <c r="SFX58" s="131"/>
      <c r="SFY58" s="131"/>
      <c r="SFZ58" s="131"/>
      <c r="SGA58" s="131"/>
      <c r="SGB58" s="131"/>
      <c r="SGC58" s="131"/>
      <c r="SGD58" s="131"/>
      <c r="SGE58" s="131"/>
      <c r="SGF58" s="131"/>
      <c r="SGG58" s="131"/>
      <c r="SGH58" s="131"/>
      <c r="SGI58" s="131"/>
      <c r="SGJ58" s="131"/>
      <c r="SGK58" s="131"/>
      <c r="SGL58" s="131"/>
      <c r="SGM58" s="131"/>
      <c r="SGN58" s="131"/>
      <c r="SGO58" s="131"/>
      <c r="SGP58" s="131"/>
      <c r="SGQ58" s="131"/>
      <c r="SGR58" s="131"/>
      <c r="SGS58" s="131"/>
      <c r="SGT58" s="131"/>
      <c r="SGU58" s="131"/>
      <c r="SGV58" s="131"/>
      <c r="SGW58" s="131"/>
      <c r="SGX58" s="131"/>
      <c r="SGY58" s="131"/>
      <c r="SGZ58" s="131"/>
      <c r="SHA58" s="131"/>
      <c r="SHB58" s="131"/>
      <c r="SHC58" s="131"/>
      <c r="SHD58" s="131"/>
      <c r="SHE58" s="131"/>
      <c r="SHF58" s="131"/>
      <c r="SHG58" s="131"/>
      <c r="SHH58" s="131"/>
      <c r="SHI58" s="131"/>
      <c r="SHJ58" s="131"/>
      <c r="SHK58" s="131"/>
      <c r="SHL58" s="131"/>
      <c r="SHM58" s="131"/>
      <c r="SHN58" s="131"/>
      <c r="SHO58" s="131"/>
      <c r="SHP58" s="131"/>
      <c r="SHQ58" s="131"/>
      <c r="SHR58" s="131"/>
      <c r="SHS58" s="131"/>
      <c r="SHT58" s="131"/>
      <c r="SHU58" s="131"/>
      <c r="SHV58" s="131"/>
      <c r="SHW58" s="131"/>
      <c r="SHX58" s="131"/>
      <c r="SHY58" s="131"/>
      <c r="SHZ58" s="131"/>
      <c r="SIA58" s="131"/>
      <c r="SIB58" s="131"/>
      <c r="SIC58" s="131"/>
      <c r="SID58" s="131"/>
      <c r="SIE58" s="131"/>
      <c r="SIF58" s="131"/>
      <c r="SIG58" s="131"/>
      <c r="SIH58" s="131"/>
      <c r="SII58" s="131"/>
      <c r="SIJ58" s="131"/>
      <c r="SIK58" s="131"/>
      <c r="SIL58" s="131"/>
      <c r="SIM58" s="131"/>
      <c r="SIN58" s="131"/>
      <c r="SIO58" s="131"/>
      <c r="SIP58" s="131"/>
      <c r="SIQ58" s="131"/>
      <c r="SIR58" s="131"/>
      <c r="SIS58" s="131"/>
      <c r="SIT58" s="131"/>
      <c r="SIU58" s="131"/>
      <c r="SIV58" s="131"/>
      <c r="SIW58" s="131"/>
      <c r="SIX58" s="131"/>
      <c r="SIY58" s="131"/>
      <c r="SIZ58" s="131"/>
      <c r="SJA58" s="131"/>
      <c r="SJB58" s="131"/>
      <c r="SJC58" s="131"/>
      <c r="SJD58" s="131"/>
      <c r="SJE58" s="131"/>
      <c r="SJF58" s="131"/>
      <c r="SJG58" s="131"/>
      <c r="SJH58" s="131"/>
      <c r="SJI58" s="131"/>
      <c r="SJJ58" s="131"/>
      <c r="SJK58" s="131"/>
      <c r="SJL58" s="131"/>
      <c r="SJM58" s="131"/>
      <c r="SJN58" s="131"/>
      <c r="SJO58" s="131"/>
      <c r="SJP58" s="131"/>
      <c r="SJQ58" s="131"/>
      <c r="SJR58" s="131"/>
      <c r="SJS58" s="131"/>
      <c r="SJT58" s="131"/>
      <c r="SJU58" s="131"/>
      <c r="SJV58" s="131"/>
      <c r="SJW58" s="131"/>
      <c r="SJX58" s="131"/>
      <c r="SJY58" s="131"/>
      <c r="SJZ58" s="131"/>
      <c r="SKA58" s="131"/>
      <c r="SKB58" s="131"/>
      <c r="SKC58" s="131"/>
      <c r="SKD58" s="131"/>
      <c r="SKE58" s="131"/>
      <c r="SKF58" s="131"/>
      <c r="SKG58" s="131"/>
      <c r="SKH58" s="131"/>
      <c r="SKI58" s="131"/>
      <c r="SKJ58" s="131"/>
      <c r="SKK58" s="131"/>
      <c r="SKL58" s="131"/>
      <c r="SKM58" s="131"/>
      <c r="SKN58" s="131"/>
      <c r="SKO58" s="131"/>
      <c r="SKP58" s="131"/>
      <c r="SKQ58" s="131"/>
      <c r="SKR58" s="131"/>
      <c r="SKS58" s="131"/>
      <c r="SKT58" s="131"/>
      <c r="SKU58" s="131"/>
      <c r="SKV58" s="131"/>
      <c r="SKW58" s="131"/>
      <c r="SKX58" s="131"/>
      <c r="SKY58" s="131"/>
      <c r="SKZ58" s="131"/>
      <c r="SLA58" s="131"/>
      <c r="SLB58" s="131"/>
      <c r="SLC58" s="131"/>
      <c r="SLD58" s="131"/>
      <c r="SLE58" s="131"/>
      <c r="SLF58" s="131"/>
      <c r="SLG58" s="131"/>
      <c r="SLH58" s="131"/>
      <c r="SLI58" s="131"/>
      <c r="SLJ58" s="131"/>
      <c r="SLK58" s="131"/>
      <c r="SLL58" s="131"/>
      <c r="SLM58" s="131"/>
      <c r="SLN58" s="131"/>
      <c r="SLO58" s="131"/>
      <c r="SLP58" s="131"/>
      <c r="SLQ58" s="131"/>
      <c r="SLR58" s="131"/>
      <c r="SLS58" s="131"/>
      <c r="SLT58" s="131"/>
      <c r="SLU58" s="131"/>
      <c r="SLV58" s="131"/>
      <c r="SLW58" s="131"/>
      <c r="SLX58" s="131"/>
      <c r="SLY58" s="131"/>
      <c r="SLZ58" s="131"/>
      <c r="SMA58" s="131"/>
      <c r="SMB58" s="131"/>
      <c r="SMC58" s="131"/>
      <c r="SMD58" s="131"/>
      <c r="SME58" s="131"/>
      <c r="SMF58" s="131"/>
      <c r="SMG58" s="131"/>
      <c r="SMH58" s="131"/>
      <c r="SMI58" s="131"/>
      <c r="SMJ58" s="131"/>
      <c r="SMK58" s="131"/>
      <c r="SML58" s="131"/>
      <c r="SMM58" s="131"/>
      <c r="SMN58" s="131"/>
      <c r="SMO58" s="131"/>
      <c r="SMP58" s="131"/>
      <c r="SMQ58" s="131"/>
      <c r="SMR58" s="131"/>
      <c r="SMS58" s="131"/>
      <c r="SMT58" s="131"/>
      <c r="SMU58" s="131"/>
      <c r="SMV58" s="131"/>
      <c r="SMW58" s="131"/>
      <c r="SMX58" s="131"/>
      <c r="SMY58" s="131"/>
      <c r="SMZ58" s="131"/>
      <c r="SNA58" s="131"/>
      <c r="SNB58" s="131"/>
      <c r="SNC58" s="131"/>
      <c r="SND58" s="131"/>
      <c r="SNE58" s="131"/>
      <c r="SNF58" s="131"/>
      <c r="SNG58" s="131"/>
      <c r="SNH58" s="131"/>
      <c r="SNI58" s="131"/>
      <c r="SNJ58" s="131"/>
      <c r="SNK58" s="131"/>
      <c r="SNL58" s="131"/>
      <c r="SNM58" s="131"/>
      <c r="SNN58" s="131"/>
      <c r="SNO58" s="131"/>
      <c r="SNP58" s="131"/>
      <c r="SNQ58" s="131"/>
      <c r="SNR58" s="131"/>
      <c r="SNS58" s="131"/>
      <c r="SNT58" s="131"/>
      <c r="SNU58" s="131"/>
      <c r="SNV58" s="131"/>
      <c r="SNW58" s="131"/>
      <c r="SNX58" s="131"/>
      <c r="SNY58" s="131"/>
      <c r="SNZ58" s="131"/>
      <c r="SOA58" s="131"/>
      <c r="SOB58" s="131"/>
      <c r="SOC58" s="131"/>
      <c r="SOD58" s="131"/>
      <c r="SOE58" s="131"/>
      <c r="SOF58" s="131"/>
      <c r="SOG58" s="131"/>
      <c r="SOH58" s="131"/>
      <c r="SOI58" s="131"/>
      <c r="SOJ58" s="131"/>
      <c r="SOK58" s="131"/>
      <c r="SOL58" s="131"/>
      <c r="SOM58" s="131"/>
      <c r="SON58" s="131"/>
      <c r="SOO58" s="131"/>
      <c r="SOP58" s="131"/>
      <c r="SOQ58" s="131"/>
      <c r="SOR58" s="131"/>
      <c r="SOS58" s="131"/>
      <c r="SOT58" s="131"/>
      <c r="SOU58" s="131"/>
      <c r="SOV58" s="131"/>
      <c r="SOW58" s="131"/>
      <c r="SOX58" s="131"/>
      <c r="SOY58" s="131"/>
      <c r="SOZ58" s="131"/>
      <c r="SPA58" s="131"/>
      <c r="SPB58" s="131"/>
      <c r="SPC58" s="131"/>
      <c r="SPD58" s="131"/>
      <c r="SPE58" s="131"/>
      <c r="SPF58" s="131"/>
      <c r="SPG58" s="131"/>
      <c r="SPH58" s="131"/>
      <c r="SPI58" s="131"/>
      <c r="SPJ58" s="131"/>
      <c r="SPK58" s="131"/>
      <c r="SPL58" s="131"/>
      <c r="SPM58" s="131"/>
      <c r="SPN58" s="131"/>
      <c r="SPO58" s="131"/>
      <c r="SPP58" s="131"/>
      <c r="SPQ58" s="131"/>
      <c r="SPR58" s="131"/>
      <c r="SPS58" s="131"/>
      <c r="SPT58" s="131"/>
      <c r="SPU58" s="131"/>
      <c r="SPV58" s="131"/>
      <c r="SPW58" s="131"/>
      <c r="SPX58" s="131"/>
      <c r="SPY58" s="131"/>
      <c r="SPZ58" s="131"/>
      <c r="SQA58" s="131"/>
      <c r="SQB58" s="131"/>
      <c r="SQC58" s="131"/>
      <c r="SQD58" s="131"/>
      <c r="SQE58" s="131"/>
      <c r="SQF58" s="131"/>
      <c r="SQG58" s="131"/>
      <c r="SQH58" s="131"/>
      <c r="SQI58" s="131"/>
      <c r="SQJ58" s="131"/>
      <c r="SQK58" s="131"/>
      <c r="SQL58" s="131"/>
      <c r="SQM58" s="131"/>
      <c r="SQN58" s="131"/>
      <c r="SQO58" s="131"/>
      <c r="SQP58" s="131"/>
      <c r="SQQ58" s="131"/>
      <c r="SQR58" s="131"/>
      <c r="SQS58" s="131"/>
      <c r="SQT58" s="131"/>
      <c r="SQU58" s="131"/>
      <c r="SQV58" s="131"/>
      <c r="SQW58" s="131"/>
      <c r="SQX58" s="131"/>
      <c r="SQY58" s="131"/>
      <c r="SQZ58" s="131"/>
      <c r="SRA58" s="131"/>
      <c r="SRB58" s="131"/>
      <c r="SRC58" s="131"/>
      <c r="SRD58" s="131"/>
      <c r="SRE58" s="131"/>
      <c r="SRF58" s="131"/>
      <c r="SRG58" s="131"/>
      <c r="SRH58" s="131"/>
      <c r="SRI58" s="131"/>
      <c r="SRJ58" s="131"/>
      <c r="SRK58" s="131"/>
      <c r="SRL58" s="131"/>
      <c r="SRM58" s="131"/>
      <c r="SRN58" s="131"/>
      <c r="SRO58" s="131"/>
      <c r="SRP58" s="131"/>
      <c r="SRQ58" s="131"/>
      <c r="SRR58" s="131"/>
      <c r="SRS58" s="131"/>
      <c r="SRT58" s="131"/>
      <c r="SRU58" s="131"/>
      <c r="SRV58" s="131"/>
      <c r="SRW58" s="131"/>
      <c r="SRX58" s="131"/>
      <c r="SRY58" s="131"/>
      <c r="SRZ58" s="131"/>
      <c r="SSA58" s="131"/>
      <c r="SSB58" s="131"/>
      <c r="SSC58" s="131"/>
      <c r="SSD58" s="131"/>
      <c r="SSE58" s="131"/>
      <c r="SSF58" s="131"/>
      <c r="SSG58" s="131"/>
      <c r="SSH58" s="131"/>
      <c r="SSI58" s="131"/>
      <c r="SSJ58" s="131"/>
      <c r="SSK58" s="131"/>
      <c r="SSL58" s="131"/>
      <c r="SSM58" s="131"/>
      <c r="SSN58" s="131"/>
      <c r="SSO58" s="131"/>
      <c r="SSP58" s="131"/>
      <c r="SSQ58" s="131"/>
      <c r="SSR58" s="131"/>
      <c r="SSS58" s="131"/>
      <c r="SST58" s="131"/>
      <c r="SSU58" s="131"/>
      <c r="SSV58" s="131"/>
      <c r="SSW58" s="131"/>
      <c r="SSX58" s="131"/>
      <c r="SSY58" s="131"/>
      <c r="SSZ58" s="131"/>
      <c r="STA58" s="131"/>
      <c r="STB58" s="131"/>
      <c r="STC58" s="131"/>
      <c r="STD58" s="131"/>
      <c r="STE58" s="131"/>
      <c r="STF58" s="131"/>
      <c r="STG58" s="131"/>
      <c r="STH58" s="131"/>
      <c r="STI58" s="131"/>
      <c r="STJ58" s="131"/>
      <c r="STK58" s="131"/>
      <c r="STL58" s="131"/>
      <c r="STM58" s="131"/>
      <c r="STN58" s="131"/>
      <c r="STO58" s="131"/>
      <c r="STP58" s="131"/>
      <c r="STQ58" s="131"/>
      <c r="STR58" s="131"/>
      <c r="STS58" s="131"/>
      <c r="STT58" s="131"/>
      <c r="STU58" s="131"/>
      <c r="STV58" s="131"/>
      <c r="STW58" s="131"/>
      <c r="STX58" s="131"/>
      <c r="STY58" s="131"/>
      <c r="STZ58" s="131"/>
      <c r="SUA58" s="131"/>
      <c r="SUB58" s="131"/>
      <c r="SUC58" s="131"/>
      <c r="SUD58" s="131"/>
      <c r="SUE58" s="131"/>
      <c r="SUF58" s="131"/>
      <c r="SUG58" s="131"/>
      <c r="SUH58" s="131"/>
      <c r="SUI58" s="131"/>
      <c r="SUJ58" s="131"/>
      <c r="SUK58" s="131"/>
      <c r="SUL58" s="131"/>
      <c r="SUM58" s="131"/>
      <c r="SUN58" s="131"/>
      <c r="SUO58" s="131"/>
      <c r="SUP58" s="131"/>
      <c r="SUQ58" s="131"/>
      <c r="SUR58" s="131"/>
      <c r="SUS58" s="131"/>
      <c r="SUT58" s="131"/>
      <c r="SUU58" s="131"/>
      <c r="SUV58" s="131"/>
      <c r="SUW58" s="131"/>
      <c r="SUX58" s="131"/>
      <c r="SUY58" s="131"/>
      <c r="SUZ58" s="131"/>
      <c r="SVA58" s="131"/>
      <c r="SVB58" s="131"/>
      <c r="SVC58" s="131"/>
      <c r="SVD58" s="131"/>
      <c r="SVE58" s="131"/>
      <c r="SVF58" s="131"/>
      <c r="SVG58" s="131"/>
      <c r="SVH58" s="131"/>
      <c r="SVI58" s="131"/>
      <c r="SVJ58" s="131"/>
      <c r="SVK58" s="131"/>
      <c r="SVL58" s="131"/>
      <c r="SVM58" s="131"/>
      <c r="SVN58" s="131"/>
      <c r="SVO58" s="131"/>
      <c r="SVP58" s="131"/>
      <c r="SVQ58" s="131"/>
      <c r="SVR58" s="131"/>
      <c r="SVS58" s="131"/>
      <c r="SVT58" s="131"/>
      <c r="SVU58" s="131"/>
      <c r="SVV58" s="131"/>
      <c r="SVW58" s="131"/>
      <c r="SVX58" s="131"/>
      <c r="SVY58" s="131"/>
      <c r="SVZ58" s="131"/>
      <c r="SWA58" s="131"/>
      <c r="SWB58" s="131"/>
      <c r="SWC58" s="131"/>
      <c r="SWD58" s="131"/>
      <c r="SWE58" s="131"/>
      <c r="SWF58" s="131"/>
      <c r="SWG58" s="131"/>
      <c r="SWH58" s="131"/>
      <c r="SWI58" s="131"/>
      <c r="SWJ58" s="131"/>
      <c r="SWK58" s="131"/>
      <c r="SWL58" s="131"/>
      <c r="SWM58" s="131"/>
      <c r="SWN58" s="131"/>
      <c r="SWO58" s="131"/>
      <c r="SWP58" s="131"/>
      <c r="SWQ58" s="131"/>
      <c r="SWR58" s="131"/>
      <c r="SWS58" s="131"/>
      <c r="SWT58" s="131"/>
      <c r="SWU58" s="131"/>
      <c r="SWV58" s="131"/>
      <c r="SWW58" s="131"/>
      <c r="SWX58" s="131"/>
      <c r="SWY58" s="131"/>
      <c r="SWZ58" s="131"/>
      <c r="SXA58" s="131"/>
      <c r="SXB58" s="131"/>
      <c r="SXC58" s="131"/>
      <c r="SXD58" s="131"/>
      <c r="SXE58" s="131"/>
      <c r="SXF58" s="131"/>
      <c r="SXG58" s="131"/>
      <c r="SXH58" s="131"/>
      <c r="SXI58" s="131"/>
      <c r="SXJ58" s="131"/>
      <c r="SXK58" s="131"/>
      <c r="SXL58" s="131"/>
      <c r="SXM58" s="131"/>
      <c r="SXN58" s="131"/>
      <c r="SXO58" s="131"/>
      <c r="SXP58" s="131"/>
      <c r="SXQ58" s="131"/>
      <c r="SXR58" s="131"/>
      <c r="SXS58" s="131"/>
      <c r="SXT58" s="131"/>
      <c r="SXU58" s="131"/>
      <c r="SXV58" s="131"/>
      <c r="SXW58" s="131"/>
      <c r="SXX58" s="131"/>
      <c r="SXY58" s="131"/>
      <c r="SXZ58" s="131"/>
      <c r="SYA58" s="131"/>
      <c r="SYB58" s="131"/>
      <c r="SYC58" s="131"/>
      <c r="SYD58" s="131"/>
      <c r="SYE58" s="131"/>
      <c r="SYF58" s="131"/>
      <c r="SYG58" s="131"/>
      <c r="SYH58" s="131"/>
      <c r="SYI58" s="131"/>
      <c r="SYJ58" s="131"/>
      <c r="SYK58" s="131"/>
      <c r="SYL58" s="131"/>
      <c r="SYM58" s="131"/>
      <c r="SYN58" s="131"/>
      <c r="SYO58" s="131"/>
      <c r="SYP58" s="131"/>
      <c r="SYQ58" s="131"/>
      <c r="SYR58" s="131"/>
      <c r="SYS58" s="131"/>
      <c r="SYT58" s="131"/>
      <c r="SYU58" s="131"/>
      <c r="SYV58" s="131"/>
      <c r="SYW58" s="131"/>
      <c r="SYX58" s="131"/>
      <c r="SYY58" s="131"/>
      <c r="SYZ58" s="131"/>
      <c r="SZA58" s="131"/>
      <c r="SZB58" s="131"/>
      <c r="SZC58" s="131"/>
      <c r="SZD58" s="131"/>
      <c r="SZE58" s="131"/>
      <c r="SZF58" s="131"/>
      <c r="SZG58" s="131"/>
      <c r="SZH58" s="131"/>
      <c r="SZI58" s="131"/>
      <c r="SZJ58" s="131"/>
      <c r="SZK58" s="131"/>
      <c r="SZL58" s="131"/>
      <c r="SZM58" s="131"/>
      <c r="SZN58" s="131"/>
      <c r="SZO58" s="131"/>
      <c r="SZP58" s="131"/>
      <c r="SZQ58" s="131"/>
      <c r="SZR58" s="131"/>
      <c r="SZS58" s="131"/>
      <c r="SZT58" s="131"/>
      <c r="SZU58" s="131"/>
      <c r="SZV58" s="131"/>
      <c r="SZW58" s="131"/>
      <c r="SZX58" s="131"/>
      <c r="SZY58" s="131"/>
      <c r="SZZ58" s="131"/>
      <c r="TAA58" s="131"/>
      <c r="TAB58" s="131"/>
      <c r="TAC58" s="131"/>
      <c r="TAD58" s="131"/>
      <c r="TAE58" s="131"/>
      <c r="TAF58" s="131"/>
      <c r="TAG58" s="131"/>
      <c r="TAH58" s="131"/>
      <c r="TAI58" s="131"/>
      <c r="TAJ58" s="131"/>
      <c r="TAK58" s="131"/>
      <c r="TAL58" s="131"/>
      <c r="TAM58" s="131"/>
      <c r="TAN58" s="131"/>
      <c r="TAO58" s="131"/>
      <c r="TAP58" s="131"/>
      <c r="TAQ58" s="131"/>
      <c r="TAR58" s="131"/>
      <c r="TAS58" s="131"/>
      <c r="TAT58" s="131"/>
      <c r="TAU58" s="131"/>
      <c r="TAV58" s="131"/>
      <c r="TAW58" s="131"/>
      <c r="TAX58" s="131"/>
      <c r="TAY58" s="131"/>
      <c r="TAZ58" s="131"/>
      <c r="TBA58" s="131"/>
      <c r="TBB58" s="131"/>
      <c r="TBC58" s="131"/>
      <c r="TBD58" s="131"/>
      <c r="TBE58" s="131"/>
      <c r="TBF58" s="131"/>
      <c r="TBG58" s="131"/>
      <c r="TBH58" s="131"/>
      <c r="TBI58" s="131"/>
      <c r="TBJ58" s="131"/>
      <c r="TBK58" s="131"/>
      <c r="TBL58" s="131"/>
      <c r="TBM58" s="131"/>
      <c r="TBN58" s="131"/>
      <c r="TBO58" s="131"/>
      <c r="TBP58" s="131"/>
      <c r="TBQ58" s="131"/>
      <c r="TBR58" s="131"/>
      <c r="TBS58" s="131"/>
      <c r="TBT58" s="131"/>
      <c r="TBU58" s="131"/>
      <c r="TBV58" s="131"/>
      <c r="TBW58" s="131"/>
      <c r="TBX58" s="131"/>
      <c r="TBY58" s="131"/>
      <c r="TBZ58" s="131"/>
      <c r="TCA58" s="131"/>
      <c r="TCB58" s="131"/>
      <c r="TCC58" s="131"/>
      <c r="TCD58" s="131"/>
      <c r="TCE58" s="131"/>
      <c r="TCF58" s="131"/>
      <c r="TCG58" s="131"/>
      <c r="TCH58" s="131"/>
      <c r="TCI58" s="131"/>
      <c r="TCJ58" s="131"/>
      <c r="TCK58" s="131"/>
      <c r="TCL58" s="131"/>
      <c r="TCM58" s="131"/>
      <c r="TCN58" s="131"/>
      <c r="TCO58" s="131"/>
      <c r="TCP58" s="131"/>
      <c r="TCQ58" s="131"/>
      <c r="TCR58" s="131"/>
      <c r="TCS58" s="131"/>
      <c r="TCT58" s="131"/>
      <c r="TCU58" s="131"/>
      <c r="TCV58" s="131"/>
      <c r="TCW58" s="131"/>
      <c r="TCX58" s="131"/>
      <c r="TCY58" s="131"/>
      <c r="TCZ58" s="131"/>
      <c r="TDA58" s="131"/>
      <c r="TDB58" s="131"/>
      <c r="TDC58" s="131"/>
      <c r="TDD58" s="131"/>
      <c r="TDE58" s="131"/>
      <c r="TDF58" s="131"/>
      <c r="TDG58" s="131"/>
      <c r="TDH58" s="131"/>
      <c r="TDI58" s="131"/>
      <c r="TDJ58" s="131"/>
      <c r="TDK58" s="131"/>
      <c r="TDL58" s="131"/>
      <c r="TDM58" s="131"/>
      <c r="TDN58" s="131"/>
      <c r="TDO58" s="131"/>
      <c r="TDP58" s="131"/>
      <c r="TDQ58" s="131"/>
      <c r="TDR58" s="131"/>
      <c r="TDS58" s="131"/>
      <c r="TDT58" s="131"/>
      <c r="TDU58" s="131"/>
      <c r="TDV58" s="131"/>
      <c r="TDW58" s="131"/>
      <c r="TDX58" s="131"/>
      <c r="TDY58" s="131"/>
      <c r="TDZ58" s="131"/>
      <c r="TEA58" s="131"/>
      <c r="TEB58" s="131"/>
      <c r="TEC58" s="131"/>
      <c r="TED58" s="131"/>
      <c r="TEE58" s="131"/>
      <c r="TEF58" s="131"/>
      <c r="TEG58" s="131"/>
      <c r="TEH58" s="131"/>
      <c r="TEI58" s="131"/>
      <c r="TEJ58" s="131"/>
      <c r="TEK58" s="131"/>
      <c r="TEL58" s="131"/>
      <c r="TEM58" s="131"/>
      <c r="TEN58" s="131"/>
      <c r="TEO58" s="131"/>
      <c r="TEP58" s="131"/>
      <c r="TEQ58" s="131"/>
      <c r="TER58" s="131"/>
      <c r="TES58" s="131"/>
      <c r="TET58" s="131"/>
      <c r="TEU58" s="131"/>
      <c r="TEV58" s="131"/>
      <c r="TEW58" s="131"/>
      <c r="TEX58" s="131"/>
      <c r="TEY58" s="131"/>
      <c r="TEZ58" s="131"/>
      <c r="TFA58" s="131"/>
      <c r="TFB58" s="131"/>
      <c r="TFC58" s="131"/>
      <c r="TFD58" s="131"/>
      <c r="TFE58" s="131"/>
      <c r="TFF58" s="131"/>
      <c r="TFG58" s="131"/>
      <c r="TFH58" s="131"/>
      <c r="TFI58" s="131"/>
      <c r="TFJ58" s="131"/>
      <c r="TFK58" s="131"/>
      <c r="TFL58" s="131"/>
      <c r="TFM58" s="131"/>
      <c r="TFN58" s="131"/>
      <c r="TFO58" s="131"/>
      <c r="TFP58" s="131"/>
      <c r="TFQ58" s="131"/>
      <c r="TFR58" s="131"/>
      <c r="TFS58" s="131"/>
      <c r="TFT58" s="131"/>
      <c r="TFU58" s="131"/>
      <c r="TFV58" s="131"/>
      <c r="TFW58" s="131"/>
      <c r="TFX58" s="131"/>
      <c r="TFY58" s="131"/>
      <c r="TFZ58" s="131"/>
      <c r="TGA58" s="131"/>
      <c r="TGB58" s="131"/>
      <c r="TGC58" s="131"/>
      <c r="TGD58" s="131"/>
      <c r="TGE58" s="131"/>
      <c r="TGF58" s="131"/>
      <c r="TGG58" s="131"/>
      <c r="TGH58" s="131"/>
      <c r="TGI58" s="131"/>
      <c r="TGJ58" s="131"/>
      <c r="TGK58" s="131"/>
      <c r="TGL58" s="131"/>
      <c r="TGM58" s="131"/>
      <c r="TGN58" s="131"/>
      <c r="TGO58" s="131"/>
      <c r="TGP58" s="131"/>
      <c r="TGQ58" s="131"/>
      <c r="TGR58" s="131"/>
      <c r="TGS58" s="131"/>
      <c r="TGT58" s="131"/>
      <c r="TGU58" s="131"/>
      <c r="TGV58" s="131"/>
      <c r="TGW58" s="131"/>
      <c r="TGX58" s="131"/>
      <c r="TGY58" s="131"/>
      <c r="TGZ58" s="131"/>
      <c r="THA58" s="131"/>
      <c r="THB58" s="131"/>
      <c r="THC58" s="131"/>
      <c r="THD58" s="131"/>
      <c r="THE58" s="131"/>
      <c r="THF58" s="131"/>
      <c r="THG58" s="131"/>
      <c r="THH58" s="131"/>
      <c r="THI58" s="131"/>
      <c r="THJ58" s="131"/>
      <c r="THK58" s="131"/>
      <c r="THL58" s="131"/>
      <c r="THM58" s="131"/>
      <c r="THN58" s="131"/>
      <c r="THO58" s="131"/>
      <c r="THP58" s="131"/>
      <c r="THQ58" s="131"/>
      <c r="THR58" s="131"/>
      <c r="THS58" s="131"/>
      <c r="THT58" s="131"/>
      <c r="THU58" s="131"/>
      <c r="THV58" s="131"/>
      <c r="THW58" s="131"/>
      <c r="THX58" s="131"/>
      <c r="THY58" s="131"/>
      <c r="THZ58" s="131"/>
      <c r="TIA58" s="131"/>
      <c r="TIB58" s="131"/>
      <c r="TIC58" s="131"/>
      <c r="TID58" s="131"/>
      <c r="TIE58" s="131"/>
      <c r="TIF58" s="131"/>
      <c r="TIG58" s="131"/>
      <c r="TIH58" s="131"/>
      <c r="TII58" s="131"/>
      <c r="TIJ58" s="131"/>
      <c r="TIK58" s="131"/>
      <c r="TIL58" s="131"/>
      <c r="TIM58" s="131"/>
      <c r="TIN58" s="131"/>
      <c r="TIO58" s="131"/>
      <c r="TIP58" s="131"/>
      <c r="TIQ58" s="131"/>
      <c r="TIR58" s="131"/>
      <c r="TIS58" s="131"/>
      <c r="TIT58" s="131"/>
      <c r="TIU58" s="131"/>
      <c r="TIV58" s="131"/>
      <c r="TIW58" s="131"/>
      <c r="TIX58" s="131"/>
      <c r="TIY58" s="131"/>
      <c r="TIZ58" s="131"/>
      <c r="TJA58" s="131"/>
      <c r="TJB58" s="131"/>
      <c r="TJC58" s="131"/>
      <c r="TJD58" s="131"/>
      <c r="TJE58" s="131"/>
      <c r="TJF58" s="131"/>
      <c r="TJG58" s="131"/>
      <c r="TJH58" s="131"/>
      <c r="TJI58" s="131"/>
      <c r="TJJ58" s="131"/>
      <c r="TJK58" s="131"/>
      <c r="TJL58" s="131"/>
      <c r="TJM58" s="131"/>
      <c r="TJN58" s="131"/>
      <c r="TJO58" s="131"/>
      <c r="TJP58" s="131"/>
      <c r="TJQ58" s="131"/>
      <c r="TJR58" s="131"/>
      <c r="TJS58" s="131"/>
      <c r="TJT58" s="131"/>
      <c r="TJU58" s="131"/>
      <c r="TJV58" s="131"/>
      <c r="TJW58" s="131"/>
      <c r="TJX58" s="131"/>
      <c r="TJY58" s="131"/>
      <c r="TJZ58" s="131"/>
      <c r="TKA58" s="131"/>
      <c r="TKB58" s="131"/>
      <c r="TKC58" s="131"/>
      <c r="TKD58" s="131"/>
      <c r="TKE58" s="131"/>
      <c r="TKF58" s="131"/>
      <c r="TKG58" s="131"/>
      <c r="TKH58" s="131"/>
      <c r="TKI58" s="131"/>
      <c r="TKJ58" s="131"/>
      <c r="TKK58" s="131"/>
      <c r="TKL58" s="131"/>
      <c r="TKM58" s="131"/>
      <c r="TKN58" s="131"/>
      <c r="TKO58" s="131"/>
      <c r="TKP58" s="131"/>
      <c r="TKQ58" s="131"/>
      <c r="TKR58" s="131"/>
      <c r="TKS58" s="131"/>
      <c r="TKT58" s="131"/>
      <c r="TKU58" s="131"/>
      <c r="TKV58" s="131"/>
      <c r="TKW58" s="131"/>
      <c r="TKX58" s="131"/>
      <c r="TKY58" s="131"/>
      <c r="TKZ58" s="131"/>
      <c r="TLA58" s="131"/>
      <c r="TLB58" s="131"/>
      <c r="TLC58" s="131"/>
      <c r="TLD58" s="131"/>
      <c r="TLE58" s="131"/>
      <c r="TLF58" s="131"/>
      <c r="TLG58" s="131"/>
      <c r="TLH58" s="131"/>
      <c r="TLI58" s="131"/>
      <c r="TLJ58" s="131"/>
      <c r="TLK58" s="131"/>
      <c r="TLL58" s="131"/>
      <c r="TLM58" s="131"/>
      <c r="TLN58" s="131"/>
      <c r="TLO58" s="131"/>
      <c r="TLP58" s="131"/>
      <c r="TLQ58" s="131"/>
      <c r="TLR58" s="131"/>
      <c r="TLS58" s="131"/>
      <c r="TLT58" s="131"/>
      <c r="TLU58" s="131"/>
      <c r="TLV58" s="131"/>
      <c r="TLW58" s="131"/>
      <c r="TLX58" s="131"/>
      <c r="TLY58" s="131"/>
      <c r="TLZ58" s="131"/>
      <c r="TMA58" s="131"/>
      <c r="TMB58" s="131"/>
      <c r="TMC58" s="131"/>
      <c r="TMD58" s="131"/>
      <c r="TME58" s="131"/>
      <c r="TMF58" s="131"/>
      <c r="TMG58" s="131"/>
      <c r="TMH58" s="131"/>
      <c r="TMI58" s="131"/>
      <c r="TMJ58" s="131"/>
      <c r="TMK58" s="131"/>
      <c r="TML58" s="131"/>
      <c r="TMM58" s="131"/>
      <c r="TMN58" s="131"/>
      <c r="TMO58" s="131"/>
      <c r="TMP58" s="131"/>
      <c r="TMQ58" s="131"/>
      <c r="TMR58" s="131"/>
      <c r="TMS58" s="131"/>
      <c r="TMT58" s="131"/>
      <c r="TMU58" s="131"/>
      <c r="TMV58" s="131"/>
      <c r="TMW58" s="131"/>
      <c r="TMX58" s="131"/>
      <c r="TMY58" s="131"/>
      <c r="TMZ58" s="131"/>
      <c r="TNA58" s="131"/>
      <c r="TNB58" s="131"/>
      <c r="TNC58" s="131"/>
      <c r="TND58" s="131"/>
      <c r="TNE58" s="131"/>
      <c r="TNF58" s="131"/>
      <c r="TNG58" s="131"/>
      <c r="TNH58" s="131"/>
      <c r="TNI58" s="131"/>
      <c r="TNJ58" s="131"/>
      <c r="TNK58" s="131"/>
      <c r="TNL58" s="131"/>
      <c r="TNM58" s="131"/>
      <c r="TNN58" s="131"/>
      <c r="TNO58" s="131"/>
      <c r="TNP58" s="131"/>
      <c r="TNQ58" s="131"/>
      <c r="TNR58" s="131"/>
      <c r="TNS58" s="131"/>
      <c r="TNT58" s="131"/>
      <c r="TNU58" s="131"/>
      <c r="TNV58" s="131"/>
      <c r="TNW58" s="131"/>
      <c r="TNX58" s="131"/>
      <c r="TNY58" s="131"/>
      <c r="TNZ58" s="131"/>
      <c r="TOA58" s="131"/>
      <c r="TOB58" s="131"/>
      <c r="TOC58" s="131"/>
      <c r="TOD58" s="131"/>
      <c r="TOE58" s="131"/>
      <c r="TOF58" s="131"/>
      <c r="TOG58" s="131"/>
      <c r="TOH58" s="131"/>
      <c r="TOI58" s="131"/>
      <c r="TOJ58" s="131"/>
      <c r="TOK58" s="131"/>
      <c r="TOL58" s="131"/>
      <c r="TOM58" s="131"/>
      <c r="TON58" s="131"/>
      <c r="TOO58" s="131"/>
      <c r="TOP58" s="131"/>
      <c r="TOQ58" s="131"/>
      <c r="TOR58" s="131"/>
      <c r="TOS58" s="131"/>
      <c r="TOT58" s="131"/>
      <c r="TOU58" s="131"/>
      <c r="TOV58" s="131"/>
      <c r="TOW58" s="131"/>
      <c r="TOX58" s="131"/>
      <c r="TOY58" s="131"/>
      <c r="TOZ58" s="131"/>
      <c r="TPA58" s="131"/>
      <c r="TPB58" s="131"/>
      <c r="TPC58" s="131"/>
      <c r="TPD58" s="131"/>
      <c r="TPE58" s="131"/>
      <c r="TPF58" s="131"/>
      <c r="TPG58" s="131"/>
      <c r="TPH58" s="131"/>
      <c r="TPI58" s="131"/>
      <c r="TPJ58" s="131"/>
      <c r="TPK58" s="131"/>
      <c r="TPL58" s="131"/>
      <c r="TPM58" s="131"/>
      <c r="TPN58" s="131"/>
      <c r="TPO58" s="131"/>
      <c r="TPP58" s="131"/>
      <c r="TPQ58" s="131"/>
      <c r="TPR58" s="131"/>
      <c r="TPS58" s="131"/>
      <c r="TPT58" s="131"/>
      <c r="TPU58" s="131"/>
      <c r="TPV58" s="131"/>
      <c r="TPW58" s="131"/>
      <c r="TPX58" s="131"/>
      <c r="TPY58" s="131"/>
      <c r="TPZ58" s="131"/>
      <c r="TQA58" s="131"/>
      <c r="TQB58" s="131"/>
      <c r="TQC58" s="131"/>
      <c r="TQD58" s="131"/>
      <c r="TQE58" s="131"/>
      <c r="TQF58" s="131"/>
      <c r="TQG58" s="131"/>
      <c r="TQH58" s="131"/>
      <c r="TQI58" s="131"/>
      <c r="TQJ58" s="131"/>
      <c r="TQK58" s="131"/>
      <c r="TQL58" s="131"/>
      <c r="TQM58" s="131"/>
      <c r="TQN58" s="131"/>
      <c r="TQO58" s="131"/>
      <c r="TQP58" s="131"/>
      <c r="TQQ58" s="131"/>
      <c r="TQR58" s="131"/>
      <c r="TQS58" s="131"/>
      <c r="TQT58" s="131"/>
      <c r="TQU58" s="131"/>
      <c r="TQV58" s="131"/>
      <c r="TQW58" s="131"/>
      <c r="TQX58" s="131"/>
      <c r="TQY58" s="131"/>
      <c r="TQZ58" s="131"/>
      <c r="TRA58" s="131"/>
      <c r="TRB58" s="131"/>
      <c r="TRC58" s="131"/>
      <c r="TRD58" s="131"/>
      <c r="TRE58" s="131"/>
      <c r="TRF58" s="131"/>
      <c r="TRG58" s="131"/>
      <c r="TRH58" s="131"/>
      <c r="TRI58" s="131"/>
      <c r="TRJ58" s="131"/>
      <c r="TRK58" s="131"/>
      <c r="TRL58" s="131"/>
      <c r="TRM58" s="131"/>
      <c r="TRN58" s="131"/>
      <c r="TRO58" s="131"/>
      <c r="TRP58" s="131"/>
      <c r="TRQ58" s="131"/>
      <c r="TRR58" s="131"/>
      <c r="TRS58" s="131"/>
      <c r="TRT58" s="131"/>
      <c r="TRU58" s="131"/>
      <c r="TRV58" s="131"/>
      <c r="TRW58" s="131"/>
      <c r="TRX58" s="131"/>
      <c r="TRY58" s="131"/>
      <c r="TRZ58" s="131"/>
      <c r="TSA58" s="131"/>
      <c r="TSB58" s="131"/>
      <c r="TSC58" s="131"/>
      <c r="TSD58" s="131"/>
      <c r="TSE58" s="131"/>
      <c r="TSF58" s="131"/>
      <c r="TSG58" s="131"/>
      <c r="TSH58" s="131"/>
      <c r="TSI58" s="131"/>
      <c r="TSJ58" s="131"/>
      <c r="TSK58" s="131"/>
      <c r="TSL58" s="131"/>
      <c r="TSM58" s="131"/>
      <c r="TSN58" s="131"/>
      <c r="TSO58" s="131"/>
      <c r="TSP58" s="131"/>
      <c r="TSQ58" s="131"/>
      <c r="TSR58" s="131"/>
      <c r="TSS58" s="131"/>
      <c r="TST58" s="131"/>
      <c r="TSU58" s="131"/>
      <c r="TSV58" s="131"/>
      <c r="TSW58" s="131"/>
      <c r="TSX58" s="131"/>
      <c r="TSY58" s="131"/>
      <c r="TSZ58" s="131"/>
      <c r="TTA58" s="131"/>
      <c r="TTB58" s="131"/>
      <c r="TTC58" s="131"/>
      <c r="TTD58" s="131"/>
      <c r="TTE58" s="131"/>
      <c r="TTF58" s="131"/>
      <c r="TTG58" s="131"/>
      <c r="TTH58" s="131"/>
      <c r="TTI58" s="131"/>
      <c r="TTJ58" s="131"/>
      <c r="TTK58" s="131"/>
      <c r="TTL58" s="131"/>
      <c r="TTM58" s="131"/>
      <c r="TTN58" s="131"/>
      <c r="TTO58" s="131"/>
      <c r="TTP58" s="131"/>
      <c r="TTQ58" s="131"/>
      <c r="TTR58" s="131"/>
      <c r="TTS58" s="131"/>
      <c r="TTT58" s="131"/>
      <c r="TTU58" s="131"/>
      <c r="TTV58" s="131"/>
      <c r="TTW58" s="131"/>
      <c r="TTX58" s="131"/>
      <c r="TTY58" s="131"/>
      <c r="TTZ58" s="131"/>
      <c r="TUA58" s="131"/>
      <c r="TUB58" s="131"/>
      <c r="TUC58" s="131"/>
      <c r="TUD58" s="131"/>
      <c r="TUE58" s="131"/>
      <c r="TUF58" s="131"/>
      <c r="TUG58" s="131"/>
      <c r="TUH58" s="131"/>
      <c r="TUI58" s="131"/>
      <c r="TUJ58" s="131"/>
      <c r="TUK58" s="131"/>
      <c r="TUL58" s="131"/>
      <c r="TUM58" s="131"/>
      <c r="TUN58" s="131"/>
      <c r="TUO58" s="131"/>
      <c r="TUP58" s="131"/>
      <c r="TUQ58" s="131"/>
      <c r="TUR58" s="131"/>
      <c r="TUS58" s="131"/>
      <c r="TUT58" s="131"/>
      <c r="TUU58" s="131"/>
      <c r="TUV58" s="131"/>
      <c r="TUW58" s="131"/>
      <c r="TUX58" s="131"/>
      <c r="TUY58" s="131"/>
      <c r="TUZ58" s="131"/>
      <c r="TVA58" s="131"/>
      <c r="TVB58" s="131"/>
      <c r="TVC58" s="131"/>
      <c r="TVD58" s="131"/>
      <c r="TVE58" s="131"/>
      <c r="TVF58" s="131"/>
      <c r="TVG58" s="131"/>
      <c r="TVH58" s="131"/>
      <c r="TVI58" s="131"/>
      <c r="TVJ58" s="131"/>
      <c r="TVK58" s="131"/>
      <c r="TVL58" s="131"/>
      <c r="TVM58" s="131"/>
      <c r="TVN58" s="131"/>
      <c r="TVO58" s="131"/>
      <c r="TVP58" s="131"/>
      <c r="TVQ58" s="131"/>
      <c r="TVR58" s="131"/>
      <c r="TVS58" s="131"/>
      <c r="TVT58" s="131"/>
      <c r="TVU58" s="131"/>
      <c r="TVV58" s="131"/>
      <c r="TVW58" s="131"/>
      <c r="TVX58" s="131"/>
      <c r="TVY58" s="131"/>
      <c r="TVZ58" s="131"/>
      <c r="TWA58" s="131"/>
      <c r="TWB58" s="131"/>
      <c r="TWC58" s="131"/>
      <c r="TWD58" s="131"/>
      <c r="TWE58" s="131"/>
      <c r="TWF58" s="131"/>
      <c r="TWG58" s="131"/>
      <c r="TWH58" s="131"/>
      <c r="TWI58" s="131"/>
      <c r="TWJ58" s="131"/>
      <c r="TWK58" s="131"/>
      <c r="TWL58" s="131"/>
      <c r="TWM58" s="131"/>
      <c r="TWN58" s="131"/>
      <c r="TWO58" s="131"/>
      <c r="TWP58" s="131"/>
      <c r="TWQ58" s="131"/>
      <c r="TWR58" s="131"/>
      <c r="TWS58" s="131"/>
      <c r="TWT58" s="131"/>
      <c r="TWU58" s="131"/>
      <c r="TWV58" s="131"/>
      <c r="TWW58" s="131"/>
      <c r="TWX58" s="131"/>
      <c r="TWY58" s="131"/>
      <c r="TWZ58" s="131"/>
      <c r="TXA58" s="131"/>
      <c r="TXB58" s="131"/>
      <c r="TXC58" s="131"/>
      <c r="TXD58" s="131"/>
      <c r="TXE58" s="131"/>
      <c r="TXF58" s="131"/>
      <c r="TXG58" s="131"/>
      <c r="TXH58" s="131"/>
      <c r="TXI58" s="131"/>
      <c r="TXJ58" s="131"/>
      <c r="TXK58" s="131"/>
      <c r="TXL58" s="131"/>
      <c r="TXM58" s="131"/>
      <c r="TXN58" s="131"/>
      <c r="TXO58" s="131"/>
      <c r="TXP58" s="131"/>
      <c r="TXQ58" s="131"/>
      <c r="TXR58" s="131"/>
      <c r="TXS58" s="131"/>
      <c r="TXT58" s="131"/>
      <c r="TXU58" s="131"/>
      <c r="TXV58" s="131"/>
      <c r="TXW58" s="131"/>
      <c r="TXX58" s="131"/>
      <c r="TXY58" s="131"/>
      <c r="TXZ58" s="131"/>
      <c r="TYA58" s="131"/>
      <c r="TYB58" s="131"/>
      <c r="TYC58" s="131"/>
      <c r="TYD58" s="131"/>
      <c r="TYE58" s="131"/>
      <c r="TYF58" s="131"/>
      <c r="TYG58" s="131"/>
      <c r="TYH58" s="131"/>
      <c r="TYI58" s="131"/>
      <c r="TYJ58" s="131"/>
      <c r="TYK58" s="131"/>
      <c r="TYL58" s="131"/>
      <c r="TYM58" s="131"/>
      <c r="TYN58" s="131"/>
      <c r="TYO58" s="131"/>
      <c r="TYP58" s="131"/>
      <c r="TYQ58" s="131"/>
      <c r="TYR58" s="131"/>
      <c r="TYS58" s="131"/>
      <c r="TYT58" s="131"/>
      <c r="TYU58" s="131"/>
      <c r="TYV58" s="131"/>
      <c r="TYW58" s="131"/>
      <c r="TYX58" s="131"/>
      <c r="TYY58" s="131"/>
      <c r="TYZ58" s="131"/>
      <c r="TZA58" s="131"/>
      <c r="TZB58" s="131"/>
      <c r="TZC58" s="131"/>
      <c r="TZD58" s="131"/>
      <c r="TZE58" s="131"/>
      <c r="TZF58" s="131"/>
      <c r="TZG58" s="131"/>
      <c r="TZH58" s="131"/>
      <c r="TZI58" s="131"/>
      <c r="TZJ58" s="131"/>
      <c r="TZK58" s="131"/>
      <c r="TZL58" s="131"/>
      <c r="TZM58" s="131"/>
      <c r="TZN58" s="131"/>
      <c r="TZO58" s="131"/>
      <c r="TZP58" s="131"/>
      <c r="TZQ58" s="131"/>
      <c r="TZR58" s="131"/>
      <c r="TZS58" s="131"/>
      <c r="TZT58" s="131"/>
      <c r="TZU58" s="131"/>
      <c r="TZV58" s="131"/>
      <c r="TZW58" s="131"/>
      <c r="TZX58" s="131"/>
      <c r="TZY58" s="131"/>
      <c r="TZZ58" s="131"/>
      <c r="UAA58" s="131"/>
      <c r="UAB58" s="131"/>
      <c r="UAC58" s="131"/>
      <c r="UAD58" s="131"/>
      <c r="UAE58" s="131"/>
      <c r="UAF58" s="131"/>
      <c r="UAG58" s="131"/>
      <c r="UAH58" s="131"/>
      <c r="UAI58" s="131"/>
      <c r="UAJ58" s="131"/>
      <c r="UAK58" s="131"/>
      <c r="UAL58" s="131"/>
      <c r="UAM58" s="131"/>
      <c r="UAN58" s="131"/>
      <c r="UAO58" s="131"/>
      <c r="UAP58" s="131"/>
      <c r="UAQ58" s="131"/>
      <c r="UAR58" s="131"/>
      <c r="UAS58" s="131"/>
      <c r="UAT58" s="131"/>
      <c r="UAU58" s="131"/>
      <c r="UAV58" s="131"/>
      <c r="UAW58" s="131"/>
      <c r="UAX58" s="131"/>
      <c r="UAY58" s="131"/>
      <c r="UAZ58" s="131"/>
      <c r="UBA58" s="131"/>
      <c r="UBB58" s="131"/>
      <c r="UBC58" s="131"/>
      <c r="UBD58" s="131"/>
      <c r="UBE58" s="131"/>
      <c r="UBF58" s="131"/>
      <c r="UBG58" s="131"/>
      <c r="UBH58" s="131"/>
      <c r="UBI58" s="131"/>
      <c r="UBJ58" s="131"/>
      <c r="UBK58" s="131"/>
      <c r="UBL58" s="131"/>
      <c r="UBM58" s="131"/>
      <c r="UBN58" s="131"/>
      <c r="UBO58" s="131"/>
      <c r="UBP58" s="131"/>
      <c r="UBQ58" s="131"/>
      <c r="UBR58" s="131"/>
      <c r="UBS58" s="131"/>
      <c r="UBT58" s="131"/>
      <c r="UBU58" s="131"/>
      <c r="UBV58" s="131"/>
      <c r="UBW58" s="131"/>
      <c r="UBX58" s="131"/>
      <c r="UBY58" s="131"/>
      <c r="UBZ58" s="131"/>
      <c r="UCA58" s="131"/>
      <c r="UCB58" s="131"/>
      <c r="UCC58" s="131"/>
      <c r="UCD58" s="131"/>
      <c r="UCE58" s="131"/>
      <c r="UCF58" s="131"/>
      <c r="UCG58" s="131"/>
      <c r="UCH58" s="131"/>
      <c r="UCI58" s="131"/>
      <c r="UCJ58" s="131"/>
      <c r="UCK58" s="131"/>
      <c r="UCL58" s="131"/>
      <c r="UCM58" s="131"/>
      <c r="UCN58" s="131"/>
      <c r="UCO58" s="131"/>
      <c r="UCP58" s="131"/>
      <c r="UCQ58" s="131"/>
      <c r="UCR58" s="131"/>
      <c r="UCS58" s="131"/>
      <c r="UCT58" s="131"/>
      <c r="UCU58" s="131"/>
      <c r="UCV58" s="131"/>
      <c r="UCW58" s="131"/>
      <c r="UCX58" s="131"/>
      <c r="UCY58" s="131"/>
      <c r="UCZ58" s="131"/>
      <c r="UDA58" s="131"/>
      <c r="UDB58" s="131"/>
      <c r="UDC58" s="131"/>
      <c r="UDD58" s="131"/>
      <c r="UDE58" s="131"/>
      <c r="UDF58" s="131"/>
      <c r="UDG58" s="131"/>
      <c r="UDH58" s="131"/>
      <c r="UDI58" s="131"/>
      <c r="UDJ58" s="131"/>
      <c r="UDK58" s="131"/>
      <c r="UDL58" s="131"/>
      <c r="UDM58" s="131"/>
      <c r="UDN58" s="131"/>
      <c r="UDO58" s="131"/>
      <c r="UDP58" s="131"/>
      <c r="UDQ58" s="131"/>
      <c r="UDR58" s="131"/>
      <c r="UDS58" s="131"/>
      <c r="UDT58" s="131"/>
      <c r="UDU58" s="131"/>
      <c r="UDV58" s="131"/>
      <c r="UDW58" s="131"/>
      <c r="UDX58" s="131"/>
      <c r="UDY58" s="131"/>
      <c r="UDZ58" s="131"/>
      <c r="UEA58" s="131"/>
      <c r="UEB58" s="131"/>
      <c r="UEC58" s="131"/>
      <c r="UED58" s="131"/>
      <c r="UEE58" s="131"/>
      <c r="UEF58" s="131"/>
      <c r="UEG58" s="131"/>
      <c r="UEH58" s="131"/>
      <c r="UEI58" s="131"/>
      <c r="UEJ58" s="131"/>
      <c r="UEK58" s="131"/>
      <c r="UEL58" s="131"/>
      <c r="UEM58" s="131"/>
      <c r="UEN58" s="131"/>
      <c r="UEO58" s="131"/>
      <c r="UEP58" s="131"/>
      <c r="UEQ58" s="131"/>
      <c r="UER58" s="131"/>
      <c r="UES58" s="131"/>
      <c r="UET58" s="131"/>
      <c r="UEU58" s="131"/>
      <c r="UEV58" s="131"/>
      <c r="UEW58" s="131"/>
      <c r="UEX58" s="131"/>
      <c r="UEY58" s="131"/>
      <c r="UEZ58" s="131"/>
      <c r="UFA58" s="131"/>
      <c r="UFB58" s="131"/>
      <c r="UFC58" s="131"/>
      <c r="UFD58" s="131"/>
      <c r="UFE58" s="131"/>
      <c r="UFF58" s="131"/>
      <c r="UFG58" s="131"/>
      <c r="UFH58" s="131"/>
      <c r="UFI58" s="131"/>
      <c r="UFJ58" s="131"/>
      <c r="UFK58" s="131"/>
      <c r="UFL58" s="131"/>
      <c r="UFM58" s="131"/>
      <c r="UFN58" s="131"/>
      <c r="UFO58" s="131"/>
      <c r="UFP58" s="131"/>
      <c r="UFQ58" s="131"/>
      <c r="UFR58" s="131"/>
      <c r="UFS58" s="131"/>
      <c r="UFT58" s="131"/>
      <c r="UFU58" s="131"/>
      <c r="UFV58" s="131"/>
      <c r="UFW58" s="131"/>
      <c r="UFX58" s="131"/>
      <c r="UFY58" s="131"/>
      <c r="UFZ58" s="131"/>
      <c r="UGA58" s="131"/>
      <c r="UGB58" s="131"/>
      <c r="UGC58" s="131"/>
      <c r="UGD58" s="131"/>
      <c r="UGE58" s="131"/>
      <c r="UGF58" s="131"/>
      <c r="UGG58" s="131"/>
      <c r="UGH58" s="131"/>
      <c r="UGI58" s="131"/>
      <c r="UGJ58" s="131"/>
      <c r="UGK58" s="131"/>
      <c r="UGL58" s="131"/>
      <c r="UGM58" s="131"/>
      <c r="UGN58" s="131"/>
      <c r="UGO58" s="131"/>
      <c r="UGP58" s="131"/>
      <c r="UGQ58" s="131"/>
      <c r="UGR58" s="131"/>
      <c r="UGS58" s="131"/>
      <c r="UGT58" s="131"/>
      <c r="UGU58" s="131"/>
      <c r="UGV58" s="131"/>
      <c r="UGW58" s="131"/>
      <c r="UGX58" s="131"/>
      <c r="UGY58" s="131"/>
      <c r="UGZ58" s="131"/>
      <c r="UHA58" s="131"/>
      <c r="UHB58" s="131"/>
      <c r="UHC58" s="131"/>
      <c r="UHD58" s="131"/>
      <c r="UHE58" s="131"/>
      <c r="UHF58" s="131"/>
      <c r="UHG58" s="131"/>
      <c r="UHH58" s="131"/>
      <c r="UHI58" s="131"/>
      <c r="UHJ58" s="131"/>
      <c r="UHK58" s="131"/>
      <c r="UHL58" s="131"/>
      <c r="UHM58" s="131"/>
      <c r="UHN58" s="131"/>
      <c r="UHO58" s="131"/>
      <c r="UHP58" s="131"/>
      <c r="UHQ58" s="131"/>
      <c r="UHR58" s="131"/>
      <c r="UHS58" s="131"/>
      <c r="UHT58" s="131"/>
      <c r="UHU58" s="131"/>
      <c r="UHV58" s="131"/>
      <c r="UHW58" s="131"/>
      <c r="UHX58" s="131"/>
      <c r="UHY58" s="131"/>
      <c r="UHZ58" s="131"/>
      <c r="UIA58" s="131"/>
      <c r="UIB58" s="131"/>
      <c r="UIC58" s="131"/>
      <c r="UID58" s="131"/>
      <c r="UIE58" s="131"/>
      <c r="UIF58" s="131"/>
      <c r="UIG58" s="131"/>
      <c r="UIH58" s="131"/>
      <c r="UII58" s="131"/>
      <c r="UIJ58" s="131"/>
      <c r="UIK58" s="131"/>
      <c r="UIL58" s="131"/>
      <c r="UIM58" s="131"/>
      <c r="UIN58" s="131"/>
      <c r="UIO58" s="131"/>
      <c r="UIP58" s="131"/>
      <c r="UIQ58" s="131"/>
      <c r="UIR58" s="131"/>
      <c r="UIS58" s="131"/>
      <c r="UIT58" s="131"/>
      <c r="UIU58" s="131"/>
      <c r="UIV58" s="131"/>
      <c r="UIW58" s="131"/>
      <c r="UIX58" s="131"/>
      <c r="UIY58" s="131"/>
      <c r="UIZ58" s="131"/>
      <c r="UJA58" s="131"/>
      <c r="UJB58" s="131"/>
      <c r="UJC58" s="131"/>
      <c r="UJD58" s="131"/>
      <c r="UJE58" s="131"/>
      <c r="UJF58" s="131"/>
      <c r="UJG58" s="131"/>
      <c r="UJH58" s="131"/>
      <c r="UJI58" s="131"/>
      <c r="UJJ58" s="131"/>
      <c r="UJK58" s="131"/>
      <c r="UJL58" s="131"/>
      <c r="UJM58" s="131"/>
      <c r="UJN58" s="131"/>
      <c r="UJO58" s="131"/>
      <c r="UJP58" s="131"/>
      <c r="UJQ58" s="131"/>
      <c r="UJR58" s="131"/>
      <c r="UJS58" s="131"/>
      <c r="UJT58" s="131"/>
      <c r="UJU58" s="131"/>
      <c r="UJV58" s="131"/>
      <c r="UJW58" s="131"/>
      <c r="UJX58" s="131"/>
      <c r="UJY58" s="131"/>
      <c r="UJZ58" s="131"/>
      <c r="UKA58" s="131"/>
      <c r="UKB58" s="131"/>
      <c r="UKC58" s="131"/>
      <c r="UKD58" s="131"/>
      <c r="UKE58" s="131"/>
      <c r="UKF58" s="131"/>
      <c r="UKG58" s="131"/>
      <c r="UKH58" s="131"/>
      <c r="UKI58" s="131"/>
      <c r="UKJ58" s="131"/>
      <c r="UKK58" s="131"/>
      <c r="UKL58" s="131"/>
      <c r="UKM58" s="131"/>
      <c r="UKN58" s="131"/>
      <c r="UKO58" s="131"/>
      <c r="UKP58" s="131"/>
      <c r="UKQ58" s="131"/>
      <c r="UKR58" s="131"/>
      <c r="UKS58" s="131"/>
      <c r="UKT58" s="131"/>
      <c r="UKU58" s="131"/>
      <c r="UKV58" s="131"/>
      <c r="UKW58" s="131"/>
      <c r="UKX58" s="131"/>
      <c r="UKY58" s="131"/>
      <c r="UKZ58" s="131"/>
      <c r="ULA58" s="131"/>
      <c r="ULB58" s="131"/>
      <c r="ULC58" s="131"/>
      <c r="ULD58" s="131"/>
      <c r="ULE58" s="131"/>
      <c r="ULF58" s="131"/>
      <c r="ULG58" s="131"/>
      <c r="ULH58" s="131"/>
      <c r="ULI58" s="131"/>
      <c r="ULJ58" s="131"/>
      <c r="ULK58" s="131"/>
      <c r="ULL58" s="131"/>
      <c r="ULM58" s="131"/>
      <c r="ULN58" s="131"/>
      <c r="ULO58" s="131"/>
      <c r="ULP58" s="131"/>
      <c r="ULQ58" s="131"/>
      <c r="ULR58" s="131"/>
      <c r="ULS58" s="131"/>
      <c r="ULT58" s="131"/>
      <c r="ULU58" s="131"/>
      <c r="ULV58" s="131"/>
      <c r="ULW58" s="131"/>
      <c r="ULX58" s="131"/>
      <c r="ULY58" s="131"/>
      <c r="ULZ58" s="131"/>
      <c r="UMA58" s="131"/>
      <c r="UMB58" s="131"/>
      <c r="UMC58" s="131"/>
      <c r="UMD58" s="131"/>
      <c r="UME58" s="131"/>
      <c r="UMF58" s="131"/>
      <c r="UMG58" s="131"/>
      <c r="UMH58" s="131"/>
      <c r="UMI58" s="131"/>
      <c r="UMJ58" s="131"/>
      <c r="UMK58" s="131"/>
      <c r="UML58" s="131"/>
      <c r="UMM58" s="131"/>
      <c r="UMN58" s="131"/>
      <c r="UMO58" s="131"/>
      <c r="UMP58" s="131"/>
      <c r="UMQ58" s="131"/>
      <c r="UMR58" s="131"/>
      <c r="UMS58" s="131"/>
      <c r="UMT58" s="131"/>
      <c r="UMU58" s="131"/>
      <c r="UMV58" s="131"/>
      <c r="UMW58" s="131"/>
      <c r="UMX58" s="131"/>
      <c r="UMY58" s="131"/>
      <c r="UMZ58" s="131"/>
      <c r="UNA58" s="131"/>
      <c r="UNB58" s="131"/>
      <c r="UNC58" s="131"/>
      <c r="UND58" s="131"/>
      <c r="UNE58" s="131"/>
      <c r="UNF58" s="131"/>
      <c r="UNG58" s="131"/>
      <c r="UNH58" s="131"/>
      <c r="UNI58" s="131"/>
      <c r="UNJ58" s="131"/>
      <c r="UNK58" s="131"/>
      <c r="UNL58" s="131"/>
      <c r="UNM58" s="131"/>
      <c r="UNN58" s="131"/>
      <c r="UNO58" s="131"/>
      <c r="UNP58" s="131"/>
      <c r="UNQ58" s="131"/>
      <c r="UNR58" s="131"/>
      <c r="UNS58" s="131"/>
      <c r="UNT58" s="131"/>
      <c r="UNU58" s="131"/>
      <c r="UNV58" s="131"/>
      <c r="UNW58" s="131"/>
      <c r="UNX58" s="131"/>
      <c r="UNY58" s="131"/>
      <c r="UNZ58" s="131"/>
      <c r="UOA58" s="131"/>
      <c r="UOB58" s="131"/>
      <c r="UOC58" s="131"/>
      <c r="UOD58" s="131"/>
      <c r="UOE58" s="131"/>
      <c r="UOF58" s="131"/>
      <c r="UOG58" s="131"/>
      <c r="UOH58" s="131"/>
      <c r="UOI58" s="131"/>
      <c r="UOJ58" s="131"/>
      <c r="UOK58" s="131"/>
      <c r="UOL58" s="131"/>
      <c r="UOM58" s="131"/>
      <c r="UON58" s="131"/>
      <c r="UOO58" s="131"/>
      <c r="UOP58" s="131"/>
      <c r="UOQ58" s="131"/>
      <c r="UOR58" s="131"/>
      <c r="UOS58" s="131"/>
      <c r="UOT58" s="131"/>
      <c r="UOU58" s="131"/>
      <c r="UOV58" s="131"/>
      <c r="UOW58" s="131"/>
      <c r="UOX58" s="131"/>
      <c r="UOY58" s="131"/>
      <c r="UOZ58" s="131"/>
      <c r="UPA58" s="131"/>
      <c r="UPB58" s="131"/>
      <c r="UPC58" s="131"/>
      <c r="UPD58" s="131"/>
      <c r="UPE58" s="131"/>
      <c r="UPF58" s="131"/>
      <c r="UPG58" s="131"/>
      <c r="UPH58" s="131"/>
      <c r="UPI58" s="131"/>
      <c r="UPJ58" s="131"/>
      <c r="UPK58" s="131"/>
      <c r="UPL58" s="131"/>
      <c r="UPM58" s="131"/>
      <c r="UPN58" s="131"/>
      <c r="UPO58" s="131"/>
      <c r="UPP58" s="131"/>
      <c r="UPQ58" s="131"/>
      <c r="UPR58" s="131"/>
      <c r="UPS58" s="131"/>
      <c r="UPT58" s="131"/>
      <c r="UPU58" s="131"/>
      <c r="UPV58" s="131"/>
      <c r="UPW58" s="131"/>
      <c r="UPX58" s="131"/>
      <c r="UPY58" s="131"/>
      <c r="UPZ58" s="131"/>
      <c r="UQA58" s="131"/>
      <c r="UQB58" s="131"/>
      <c r="UQC58" s="131"/>
      <c r="UQD58" s="131"/>
      <c r="UQE58" s="131"/>
      <c r="UQF58" s="131"/>
      <c r="UQG58" s="131"/>
      <c r="UQH58" s="131"/>
      <c r="UQI58" s="131"/>
      <c r="UQJ58" s="131"/>
      <c r="UQK58" s="131"/>
      <c r="UQL58" s="131"/>
      <c r="UQM58" s="131"/>
      <c r="UQN58" s="131"/>
      <c r="UQO58" s="131"/>
      <c r="UQP58" s="131"/>
      <c r="UQQ58" s="131"/>
      <c r="UQR58" s="131"/>
      <c r="UQS58" s="131"/>
      <c r="UQT58" s="131"/>
      <c r="UQU58" s="131"/>
      <c r="UQV58" s="131"/>
      <c r="UQW58" s="131"/>
      <c r="UQX58" s="131"/>
      <c r="UQY58" s="131"/>
      <c r="UQZ58" s="131"/>
      <c r="URA58" s="131"/>
      <c r="URB58" s="131"/>
      <c r="URC58" s="131"/>
      <c r="URD58" s="131"/>
      <c r="URE58" s="131"/>
      <c r="URF58" s="131"/>
      <c r="URG58" s="131"/>
      <c r="URH58" s="131"/>
      <c r="URI58" s="131"/>
      <c r="URJ58" s="131"/>
      <c r="URK58" s="131"/>
      <c r="URL58" s="131"/>
      <c r="URM58" s="131"/>
      <c r="URN58" s="131"/>
      <c r="URO58" s="131"/>
      <c r="URP58" s="131"/>
      <c r="URQ58" s="131"/>
      <c r="URR58" s="131"/>
      <c r="URS58" s="131"/>
      <c r="URT58" s="131"/>
      <c r="URU58" s="131"/>
      <c r="URV58" s="131"/>
      <c r="URW58" s="131"/>
      <c r="URX58" s="131"/>
      <c r="URY58" s="131"/>
      <c r="URZ58" s="131"/>
      <c r="USA58" s="131"/>
      <c r="USB58" s="131"/>
      <c r="USC58" s="131"/>
      <c r="USD58" s="131"/>
      <c r="USE58" s="131"/>
      <c r="USF58" s="131"/>
      <c r="USG58" s="131"/>
      <c r="USH58" s="131"/>
      <c r="USI58" s="131"/>
      <c r="USJ58" s="131"/>
      <c r="USK58" s="131"/>
      <c r="USL58" s="131"/>
      <c r="USM58" s="131"/>
      <c r="USN58" s="131"/>
      <c r="USO58" s="131"/>
      <c r="USP58" s="131"/>
      <c r="USQ58" s="131"/>
      <c r="USR58" s="131"/>
      <c r="USS58" s="131"/>
      <c r="UST58" s="131"/>
      <c r="USU58" s="131"/>
      <c r="USV58" s="131"/>
      <c r="USW58" s="131"/>
      <c r="USX58" s="131"/>
      <c r="USY58" s="131"/>
      <c r="USZ58" s="131"/>
      <c r="UTA58" s="131"/>
      <c r="UTB58" s="131"/>
      <c r="UTC58" s="131"/>
      <c r="UTD58" s="131"/>
      <c r="UTE58" s="131"/>
      <c r="UTF58" s="131"/>
      <c r="UTG58" s="131"/>
      <c r="UTH58" s="131"/>
      <c r="UTI58" s="131"/>
      <c r="UTJ58" s="131"/>
      <c r="UTK58" s="131"/>
      <c r="UTL58" s="131"/>
      <c r="UTM58" s="131"/>
      <c r="UTN58" s="131"/>
      <c r="UTO58" s="131"/>
      <c r="UTP58" s="131"/>
      <c r="UTQ58" s="131"/>
      <c r="UTR58" s="131"/>
      <c r="UTS58" s="131"/>
      <c r="UTT58" s="131"/>
      <c r="UTU58" s="131"/>
      <c r="UTV58" s="131"/>
      <c r="UTW58" s="131"/>
      <c r="UTX58" s="131"/>
      <c r="UTY58" s="131"/>
      <c r="UTZ58" s="131"/>
      <c r="UUA58" s="131"/>
      <c r="UUB58" s="131"/>
      <c r="UUC58" s="131"/>
      <c r="UUD58" s="131"/>
      <c r="UUE58" s="131"/>
      <c r="UUF58" s="131"/>
      <c r="UUG58" s="131"/>
      <c r="UUH58" s="131"/>
      <c r="UUI58" s="131"/>
      <c r="UUJ58" s="131"/>
      <c r="UUK58" s="131"/>
      <c r="UUL58" s="131"/>
      <c r="UUM58" s="131"/>
      <c r="UUN58" s="131"/>
      <c r="UUO58" s="131"/>
      <c r="UUP58" s="131"/>
      <c r="UUQ58" s="131"/>
      <c r="UUR58" s="131"/>
      <c r="UUS58" s="131"/>
      <c r="UUT58" s="131"/>
      <c r="UUU58" s="131"/>
      <c r="UUV58" s="131"/>
      <c r="UUW58" s="131"/>
      <c r="UUX58" s="131"/>
      <c r="UUY58" s="131"/>
      <c r="UUZ58" s="131"/>
      <c r="UVA58" s="131"/>
      <c r="UVB58" s="131"/>
      <c r="UVC58" s="131"/>
      <c r="UVD58" s="131"/>
      <c r="UVE58" s="131"/>
      <c r="UVF58" s="131"/>
      <c r="UVG58" s="131"/>
      <c r="UVH58" s="131"/>
      <c r="UVI58" s="131"/>
      <c r="UVJ58" s="131"/>
      <c r="UVK58" s="131"/>
      <c r="UVL58" s="131"/>
      <c r="UVM58" s="131"/>
      <c r="UVN58" s="131"/>
      <c r="UVO58" s="131"/>
      <c r="UVP58" s="131"/>
      <c r="UVQ58" s="131"/>
      <c r="UVR58" s="131"/>
      <c r="UVS58" s="131"/>
      <c r="UVT58" s="131"/>
      <c r="UVU58" s="131"/>
      <c r="UVV58" s="131"/>
      <c r="UVW58" s="131"/>
      <c r="UVX58" s="131"/>
      <c r="UVY58" s="131"/>
      <c r="UVZ58" s="131"/>
      <c r="UWA58" s="131"/>
      <c r="UWB58" s="131"/>
      <c r="UWC58" s="131"/>
      <c r="UWD58" s="131"/>
      <c r="UWE58" s="131"/>
      <c r="UWF58" s="131"/>
      <c r="UWG58" s="131"/>
      <c r="UWH58" s="131"/>
      <c r="UWI58" s="131"/>
      <c r="UWJ58" s="131"/>
      <c r="UWK58" s="131"/>
      <c r="UWL58" s="131"/>
      <c r="UWM58" s="131"/>
      <c r="UWN58" s="131"/>
      <c r="UWO58" s="131"/>
      <c r="UWP58" s="131"/>
      <c r="UWQ58" s="131"/>
      <c r="UWR58" s="131"/>
      <c r="UWS58" s="131"/>
      <c r="UWT58" s="131"/>
      <c r="UWU58" s="131"/>
      <c r="UWV58" s="131"/>
      <c r="UWW58" s="131"/>
      <c r="UWX58" s="131"/>
      <c r="UWY58" s="131"/>
      <c r="UWZ58" s="131"/>
      <c r="UXA58" s="131"/>
      <c r="UXB58" s="131"/>
      <c r="UXC58" s="131"/>
      <c r="UXD58" s="131"/>
      <c r="UXE58" s="131"/>
      <c r="UXF58" s="131"/>
      <c r="UXG58" s="131"/>
      <c r="UXH58" s="131"/>
      <c r="UXI58" s="131"/>
      <c r="UXJ58" s="131"/>
      <c r="UXK58" s="131"/>
      <c r="UXL58" s="131"/>
      <c r="UXM58" s="131"/>
      <c r="UXN58" s="131"/>
      <c r="UXO58" s="131"/>
      <c r="UXP58" s="131"/>
      <c r="UXQ58" s="131"/>
      <c r="UXR58" s="131"/>
      <c r="UXS58" s="131"/>
      <c r="UXT58" s="131"/>
      <c r="UXU58" s="131"/>
      <c r="UXV58" s="131"/>
      <c r="UXW58" s="131"/>
      <c r="UXX58" s="131"/>
      <c r="UXY58" s="131"/>
      <c r="UXZ58" s="131"/>
      <c r="UYA58" s="131"/>
      <c r="UYB58" s="131"/>
      <c r="UYC58" s="131"/>
      <c r="UYD58" s="131"/>
      <c r="UYE58" s="131"/>
      <c r="UYF58" s="131"/>
      <c r="UYG58" s="131"/>
      <c r="UYH58" s="131"/>
      <c r="UYI58" s="131"/>
      <c r="UYJ58" s="131"/>
      <c r="UYK58" s="131"/>
      <c r="UYL58" s="131"/>
      <c r="UYM58" s="131"/>
      <c r="UYN58" s="131"/>
      <c r="UYO58" s="131"/>
      <c r="UYP58" s="131"/>
      <c r="UYQ58" s="131"/>
      <c r="UYR58" s="131"/>
      <c r="UYS58" s="131"/>
      <c r="UYT58" s="131"/>
      <c r="UYU58" s="131"/>
      <c r="UYV58" s="131"/>
      <c r="UYW58" s="131"/>
      <c r="UYX58" s="131"/>
      <c r="UYY58" s="131"/>
      <c r="UYZ58" s="131"/>
      <c r="UZA58" s="131"/>
      <c r="UZB58" s="131"/>
      <c r="UZC58" s="131"/>
      <c r="UZD58" s="131"/>
      <c r="UZE58" s="131"/>
      <c r="UZF58" s="131"/>
      <c r="UZG58" s="131"/>
      <c r="UZH58" s="131"/>
      <c r="UZI58" s="131"/>
      <c r="UZJ58" s="131"/>
      <c r="UZK58" s="131"/>
      <c r="UZL58" s="131"/>
      <c r="UZM58" s="131"/>
      <c r="UZN58" s="131"/>
      <c r="UZO58" s="131"/>
      <c r="UZP58" s="131"/>
      <c r="UZQ58" s="131"/>
      <c r="UZR58" s="131"/>
      <c r="UZS58" s="131"/>
      <c r="UZT58" s="131"/>
      <c r="UZU58" s="131"/>
      <c r="UZV58" s="131"/>
      <c r="UZW58" s="131"/>
      <c r="UZX58" s="131"/>
      <c r="UZY58" s="131"/>
      <c r="UZZ58" s="131"/>
      <c r="VAA58" s="131"/>
      <c r="VAB58" s="131"/>
      <c r="VAC58" s="131"/>
      <c r="VAD58" s="131"/>
      <c r="VAE58" s="131"/>
      <c r="VAF58" s="131"/>
      <c r="VAG58" s="131"/>
      <c r="VAH58" s="131"/>
      <c r="VAI58" s="131"/>
      <c r="VAJ58" s="131"/>
      <c r="VAK58" s="131"/>
      <c r="VAL58" s="131"/>
      <c r="VAM58" s="131"/>
      <c r="VAN58" s="131"/>
      <c r="VAO58" s="131"/>
      <c r="VAP58" s="131"/>
      <c r="VAQ58" s="131"/>
      <c r="VAR58" s="131"/>
      <c r="VAS58" s="131"/>
      <c r="VAT58" s="131"/>
      <c r="VAU58" s="131"/>
      <c r="VAV58" s="131"/>
      <c r="VAW58" s="131"/>
      <c r="VAX58" s="131"/>
      <c r="VAY58" s="131"/>
      <c r="VAZ58" s="131"/>
      <c r="VBA58" s="131"/>
      <c r="VBB58" s="131"/>
      <c r="VBC58" s="131"/>
      <c r="VBD58" s="131"/>
      <c r="VBE58" s="131"/>
      <c r="VBF58" s="131"/>
      <c r="VBG58" s="131"/>
      <c r="VBH58" s="131"/>
      <c r="VBI58" s="131"/>
      <c r="VBJ58" s="131"/>
      <c r="VBK58" s="131"/>
      <c r="VBL58" s="131"/>
      <c r="VBM58" s="131"/>
      <c r="VBN58" s="131"/>
      <c r="VBO58" s="131"/>
      <c r="VBP58" s="131"/>
      <c r="VBQ58" s="131"/>
      <c r="VBR58" s="131"/>
      <c r="VBS58" s="131"/>
      <c r="VBT58" s="131"/>
      <c r="VBU58" s="131"/>
      <c r="VBV58" s="131"/>
      <c r="VBW58" s="131"/>
      <c r="VBX58" s="131"/>
      <c r="VBY58" s="131"/>
      <c r="VBZ58" s="131"/>
      <c r="VCA58" s="131"/>
      <c r="VCB58" s="131"/>
      <c r="VCC58" s="131"/>
      <c r="VCD58" s="131"/>
      <c r="VCE58" s="131"/>
      <c r="VCF58" s="131"/>
      <c r="VCG58" s="131"/>
      <c r="VCH58" s="131"/>
      <c r="VCI58" s="131"/>
      <c r="VCJ58" s="131"/>
      <c r="VCK58" s="131"/>
      <c r="VCL58" s="131"/>
      <c r="VCM58" s="131"/>
      <c r="VCN58" s="131"/>
      <c r="VCO58" s="131"/>
      <c r="VCP58" s="131"/>
      <c r="VCQ58" s="131"/>
      <c r="VCR58" s="131"/>
      <c r="VCS58" s="131"/>
      <c r="VCT58" s="131"/>
      <c r="VCU58" s="131"/>
      <c r="VCV58" s="131"/>
      <c r="VCW58" s="131"/>
      <c r="VCX58" s="131"/>
      <c r="VCY58" s="131"/>
      <c r="VCZ58" s="131"/>
      <c r="VDA58" s="131"/>
      <c r="VDB58" s="131"/>
      <c r="VDC58" s="131"/>
      <c r="VDD58" s="131"/>
      <c r="VDE58" s="131"/>
      <c r="VDF58" s="131"/>
      <c r="VDG58" s="131"/>
      <c r="VDH58" s="131"/>
      <c r="VDI58" s="131"/>
      <c r="VDJ58" s="131"/>
      <c r="VDK58" s="131"/>
      <c r="VDL58" s="131"/>
      <c r="VDM58" s="131"/>
      <c r="VDN58" s="131"/>
      <c r="VDO58" s="131"/>
      <c r="VDP58" s="131"/>
      <c r="VDQ58" s="131"/>
      <c r="VDR58" s="131"/>
      <c r="VDS58" s="131"/>
      <c r="VDT58" s="131"/>
      <c r="VDU58" s="131"/>
      <c r="VDV58" s="131"/>
      <c r="VDW58" s="131"/>
      <c r="VDX58" s="131"/>
      <c r="VDY58" s="131"/>
      <c r="VDZ58" s="131"/>
      <c r="VEA58" s="131"/>
      <c r="VEB58" s="131"/>
      <c r="VEC58" s="131"/>
      <c r="VED58" s="131"/>
      <c r="VEE58" s="131"/>
      <c r="VEF58" s="131"/>
      <c r="VEG58" s="131"/>
      <c r="VEH58" s="131"/>
      <c r="VEI58" s="131"/>
      <c r="VEJ58" s="131"/>
      <c r="VEK58" s="131"/>
      <c r="VEL58" s="131"/>
      <c r="VEM58" s="131"/>
      <c r="VEN58" s="131"/>
      <c r="VEO58" s="131"/>
      <c r="VEP58" s="131"/>
      <c r="VEQ58" s="131"/>
      <c r="VER58" s="131"/>
      <c r="VES58" s="131"/>
      <c r="VET58" s="131"/>
      <c r="VEU58" s="131"/>
      <c r="VEV58" s="131"/>
      <c r="VEW58" s="131"/>
      <c r="VEX58" s="131"/>
      <c r="VEY58" s="131"/>
      <c r="VEZ58" s="131"/>
      <c r="VFA58" s="131"/>
      <c r="VFB58" s="131"/>
      <c r="VFC58" s="131"/>
      <c r="VFD58" s="131"/>
      <c r="VFE58" s="131"/>
      <c r="VFF58" s="131"/>
      <c r="VFG58" s="131"/>
      <c r="VFH58" s="131"/>
      <c r="VFI58" s="131"/>
      <c r="VFJ58" s="131"/>
      <c r="VFK58" s="131"/>
      <c r="VFL58" s="131"/>
      <c r="VFM58" s="131"/>
      <c r="VFN58" s="131"/>
      <c r="VFO58" s="131"/>
      <c r="VFP58" s="131"/>
      <c r="VFQ58" s="131"/>
      <c r="VFR58" s="131"/>
      <c r="VFS58" s="131"/>
      <c r="VFT58" s="131"/>
      <c r="VFU58" s="131"/>
      <c r="VFV58" s="131"/>
      <c r="VFW58" s="131"/>
      <c r="VFX58" s="131"/>
      <c r="VFY58" s="131"/>
      <c r="VFZ58" s="131"/>
      <c r="VGA58" s="131"/>
      <c r="VGB58" s="131"/>
      <c r="VGC58" s="131"/>
      <c r="VGD58" s="131"/>
      <c r="VGE58" s="131"/>
      <c r="VGF58" s="131"/>
      <c r="VGG58" s="131"/>
      <c r="VGH58" s="131"/>
      <c r="VGI58" s="131"/>
      <c r="VGJ58" s="131"/>
      <c r="VGK58" s="131"/>
      <c r="VGL58" s="131"/>
      <c r="VGM58" s="131"/>
      <c r="VGN58" s="131"/>
      <c r="VGO58" s="131"/>
      <c r="VGP58" s="131"/>
      <c r="VGQ58" s="131"/>
      <c r="VGR58" s="131"/>
      <c r="VGS58" s="131"/>
      <c r="VGT58" s="131"/>
      <c r="VGU58" s="131"/>
      <c r="VGV58" s="131"/>
      <c r="VGW58" s="131"/>
      <c r="VGX58" s="131"/>
      <c r="VGY58" s="131"/>
      <c r="VGZ58" s="131"/>
      <c r="VHA58" s="131"/>
      <c r="VHB58" s="131"/>
      <c r="VHC58" s="131"/>
      <c r="VHD58" s="131"/>
      <c r="VHE58" s="131"/>
      <c r="VHF58" s="131"/>
      <c r="VHG58" s="131"/>
      <c r="VHH58" s="131"/>
      <c r="VHI58" s="131"/>
      <c r="VHJ58" s="131"/>
      <c r="VHK58" s="131"/>
      <c r="VHL58" s="131"/>
      <c r="VHM58" s="131"/>
      <c r="VHN58" s="131"/>
      <c r="VHO58" s="131"/>
      <c r="VHP58" s="131"/>
      <c r="VHQ58" s="131"/>
      <c r="VHR58" s="131"/>
      <c r="VHS58" s="131"/>
      <c r="VHT58" s="131"/>
      <c r="VHU58" s="131"/>
      <c r="VHV58" s="131"/>
      <c r="VHW58" s="131"/>
      <c r="VHX58" s="131"/>
      <c r="VHY58" s="131"/>
      <c r="VHZ58" s="131"/>
      <c r="VIA58" s="131"/>
      <c r="VIB58" s="131"/>
      <c r="VIC58" s="131"/>
      <c r="VID58" s="131"/>
      <c r="VIE58" s="131"/>
      <c r="VIF58" s="131"/>
      <c r="VIG58" s="131"/>
      <c r="VIH58" s="131"/>
      <c r="VII58" s="131"/>
      <c r="VIJ58" s="131"/>
      <c r="VIK58" s="131"/>
      <c r="VIL58" s="131"/>
      <c r="VIM58" s="131"/>
      <c r="VIN58" s="131"/>
      <c r="VIO58" s="131"/>
      <c r="VIP58" s="131"/>
      <c r="VIQ58" s="131"/>
      <c r="VIR58" s="131"/>
      <c r="VIS58" s="131"/>
      <c r="VIT58" s="131"/>
      <c r="VIU58" s="131"/>
      <c r="VIV58" s="131"/>
      <c r="VIW58" s="131"/>
      <c r="VIX58" s="131"/>
      <c r="VIY58" s="131"/>
      <c r="VIZ58" s="131"/>
      <c r="VJA58" s="131"/>
      <c r="VJB58" s="131"/>
      <c r="VJC58" s="131"/>
      <c r="VJD58" s="131"/>
      <c r="VJE58" s="131"/>
      <c r="VJF58" s="131"/>
      <c r="VJG58" s="131"/>
      <c r="VJH58" s="131"/>
      <c r="VJI58" s="131"/>
      <c r="VJJ58" s="131"/>
      <c r="VJK58" s="131"/>
      <c r="VJL58" s="131"/>
      <c r="VJM58" s="131"/>
      <c r="VJN58" s="131"/>
      <c r="VJO58" s="131"/>
      <c r="VJP58" s="131"/>
      <c r="VJQ58" s="131"/>
      <c r="VJR58" s="131"/>
      <c r="VJS58" s="131"/>
      <c r="VJT58" s="131"/>
      <c r="VJU58" s="131"/>
      <c r="VJV58" s="131"/>
      <c r="VJW58" s="131"/>
      <c r="VJX58" s="131"/>
      <c r="VJY58" s="131"/>
      <c r="VJZ58" s="131"/>
      <c r="VKA58" s="131"/>
      <c r="VKB58" s="131"/>
      <c r="VKC58" s="131"/>
      <c r="VKD58" s="131"/>
      <c r="VKE58" s="131"/>
      <c r="VKF58" s="131"/>
      <c r="VKG58" s="131"/>
      <c r="VKH58" s="131"/>
      <c r="VKI58" s="131"/>
      <c r="VKJ58" s="131"/>
      <c r="VKK58" s="131"/>
      <c r="VKL58" s="131"/>
      <c r="VKM58" s="131"/>
      <c r="VKN58" s="131"/>
      <c r="VKO58" s="131"/>
      <c r="VKP58" s="131"/>
      <c r="VKQ58" s="131"/>
      <c r="VKR58" s="131"/>
      <c r="VKS58" s="131"/>
      <c r="VKT58" s="131"/>
      <c r="VKU58" s="131"/>
      <c r="VKV58" s="131"/>
      <c r="VKW58" s="131"/>
      <c r="VKX58" s="131"/>
      <c r="VKY58" s="131"/>
      <c r="VKZ58" s="131"/>
      <c r="VLA58" s="131"/>
      <c r="VLB58" s="131"/>
      <c r="VLC58" s="131"/>
      <c r="VLD58" s="131"/>
      <c r="VLE58" s="131"/>
      <c r="VLF58" s="131"/>
      <c r="VLG58" s="131"/>
      <c r="VLH58" s="131"/>
      <c r="VLI58" s="131"/>
      <c r="VLJ58" s="131"/>
      <c r="VLK58" s="131"/>
      <c r="VLL58" s="131"/>
      <c r="VLM58" s="131"/>
      <c r="VLN58" s="131"/>
      <c r="VLO58" s="131"/>
      <c r="VLP58" s="131"/>
      <c r="VLQ58" s="131"/>
      <c r="VLR58" s="131"/>
      <c r="VLS58" s="131"/>
      <c r="VLT58" s="131"/>
      <c r="VLU58" s="131"/>
      <c r="VLV58" s="131"/>
      <c r="VLW58" s="131"/>
      <c r="VLX58" s="131"/>
      <c r="VLY58" s="131"/>
      <c r="VLZ58" s="131"/>
      <c r="VMA58" s="131"/>
      <c r="VMB58" s="131"/>
      <c r="VMC58" s="131"/>
      <c r="VMD58" s="131"/>
      <c r="VME58" s="131"/>
      <c r="VMF58" s="131"/>
      <c r="VMG58" s="131"/>
      <c r="VMH58" s="131"/>
      <c r="VMI58" s="131"/>
      <c r="VMJ58" s="131"/>
      <c r="VMK58" s="131"/>
      <c r="VML58" s="131"/>
      <c r="VMM58" s="131"/>
      <c r="VMN58" s="131"/>
      <c r="VMO58" s="131"/>
      <c r="VMP58" s="131"/>
      <c r="VMQ58" s="131"/>
      <c r="VMR58" s="131"/>
      <c r="VMS58" s="131"/>
      <c r="VMT58" s="131"/>
      <c r="VMU58" s="131"/>
      <c r="VMV58" s="131"/>
      <c r="VMW58" s="131"/>
      <c r="VMX58" s="131"/>
      <c r="VMY58" s="131"/>
      <c r="VMZ58" s="131"/>
      <c r="VNA58" s="131"/>
      <c r="VNB58" s="131"/>
      <c r="VNC58" s="131"/>
      <c r="VND58" s="131"/>
      <c r="VNE58" s="131"/>
      <c r="VNF58" s="131"/>
      <c r="VNG58" s="131"/>
      <c r="VNH58" s="131"/>
      <c r="VNI58" s="131"/>
      <c r="VNJ58" s="131"/>
      <c r="VNK58" s="131"/>
      <c r="VNL58" s="131"/>
      <c r="VNM58" s="131"/>
      <c r="VNN58" s="131"/>
      <c r="VNO58" s="131"/>
      <c r="VNP58" s="131"/>
      <c r="VNQ58" s="131"/>
      <c r="VNR58" s="131"/>
      <c r="VNS58" s="131"/>
      <c r="VNT58" s="131"/>
      <c r="VNU58" s="131"/>
      <c r="VNV58" s="131"/>
      <c r="VNW58" s="131"/>
      <c r="VNX58" s="131"/>
      <c r="VNY58" s="131"/>
      <c r="VNZ58" s="131"/>
      <c r="VOA58" s="131"/>
      <c r="VOB58" s="131"/>
      <c r="VOC58" s="131"/>
      <c r="VOD58" s="131"/>
      <c r="VOE58" s="131"/>
      <c r="VOF58" s="131"/>
      <c r="VOG58" s="131"/>
      <c r="VOH58" s="131"/>
      <c r="VOI58" s="131"/>
      <c r="VOJ58" s="131"/>
      <c r="VOK58" s="131"/>
      <c r="VOL58" s="131"/>
      <c r="VOM58" s="131"/>
      <c r="VON58" s="131"/>
      <c r="VOO58" s="131"/>
      <c r="VOP58" s="131"/>
      <c r="VOQ58" s="131"/>
      <c r="VOR58" s="131"/>
      <c r="VOS58" s="131"/>
      <c r="VOT58" s="131"/>
      <c r="VOU58" s="131"/>
      <c r="VOV58" s="131"/>
      <c r="VOW58" s="131"/>
      <c r="VOX58" s="131"/>
      <c r="VOY58" s="131"/>
      <c r="VOZ58" s="131"/>
      <c r="VPA58" s="131"/>
      <c r="VPB58" s="131"/>
      <c r="VPC58" s="131"/>
      <c r="VPD58" s="131"/>
      <c r="VPE58" s="131"/>
      <c r="VPF58" s="131"/>
      <c r="VPG58" s="131"/>
      <c r="VPH58" s="131"/>
      <c r="VPI58" s="131"/>
      <c r="VPJ58" s="131"/>
      <c r="VPK58" s="131"/>
      <c r="VPL58" s="131"/>
      <c r="VPM58" s="131"/>
      <c r="VPN58" s="131"/>
      <c r="VPO58" s="131"/>
      <c r="VPP58" s="131"/>
      <c r="VPQ58" s="131"/>
      <c r="VPR58" s="131"/>
      <c r="VPS58" s="131"/>
      <c r="VPT58" s="131"/>
      <c r="VPU58" s="131"/>
      <c r="VPV58" s="131"/>
      <c r="VPW58" s="131"/>
      <c r="VPX58" s="131"/>
      <c r="VPY58" s="131"/>
      <c r="VPZ58" s="131"/>
      <c r="VQA58" s="131"/>
      <c r="VQB58" s="131"/>
      <c r="VQC58" s="131"/>
      <c r="VQD58" s="131"/>
      <c r="VQE58" s="131"/>
      <c r="VQF58" s="131"/>
      <c r="VQG58" s="131"/>
      <c r="VQH58" s="131"/>
      <c r="VQI58" s="131"/>
      <c r="VQJ58" s="131"/>
      <c r="VQK58" s="131"/>
      <c r="VQL58" s="131"/>
      <c r="VQM58" s="131"/>
      <c r="VQN58" s="131"/>
      <c r="VQO58" s="131"/>
      <c r="VQP58" s="131"/>
      <c r="VQQ58" s="131"/>
      <c r="VQR58" s="131"/>
      <c r="VQS58" s="131"/>
      <c r="VQT58" s="131"/>
      <c r="VQU58" s="131"/>
      <c r="VQV58" s="131"/>
      <c r="VQW58" s="131"/>
      <c r="VQX58" s="131"/>
      <c r="VQY58" s="131"/>
      <c r="VQZ58" s="131"/>
      <c r="VRA58" s="131"/>
      <c r="VRB58" s="131"/>
      <c r="VRC58" s="131"/>
      <c r="VRD58" s="131"/>
      <c r="VRE58" s="131"/>
      <c r="VRF58" s="131"/>
      <c r="VRG58" s="131"/>
      <c r="VRH58" s="131"/>
      <c r="VRI58" s="131"/>
      <c r="VRJ58" s="131"/>
      <c r="VRK58" s="131"/>
      <c r="VRL58" s="131"/>
      <c r="VRM58" s="131"/>
      <c r="VRN58" s="131"/>
      <c r="VRO58" s="131"/>
      <c r="VRP58" s="131"/>
      <c r="VRQ58" s="131"/>
      <c r="VRR58" s="131"/>
      <c r="VRS58" s="131"/>
      <c r="VRT58" s="131"/>
      <c r="VRU58" s="131"/>
      <c r="VRV58" s="131"/>
      <c r="VRW58" s="131"/>
      <c r="VRX58" s="131"/>
      <c r="VRY58" s="131"/>
      <c r="VRZ58" s="131"/>
      <c r="VSA58" s="131"/>
      <c r="VSB58" s="131"/>
      <c r="VSC58" s="131"/>
      <c r="VSD58" s="131"/>
      <c r="VSE58" s="131"/>
      <c r="VSF58" s="131"/>
      <c r="VSG58" s="131"/>
      <c r="VSH58" s="131"/>
      <c r="VSI58" s="131"/>
      <c r="VSJ58" s="131"/>
      <c r="VSK58" s="131"/>
      <c r="VSL58" s="131"/>
      <c r="VSM58" s="131"/>
      <c r="VSN58" s="131"/>
      <c r="VSO58" s="131"/>
      <c r="VSP58" s="131"/>
      <c r="VSQ58" s="131"/>
      <c r="VSR58" s="131"/>
      <c r="VSS58" s="131"/>
      <c r="VST58" s="131"/>
      <c r="VSU58" s="131"/>
      <c r="VSV58" s="131"/>
      <c r="VSW58" s="131"/>
      <c r="VSX58" s="131"/>
      <c r="VSY58" s="131"/>
      <c r="VSZ58" s="131"/>
      <c r="VTA58" s="131"/>
      <c r="VTB58" s="131"/>
      <c r="VTC58" s="131"/>
      <c r="VTD58" s="131"/>
      <c r="VTE58" s="131"/>
      <c r="VTF58" s="131"/>
      <c r="VTG58" s="131"/>
      <c r="VTH58" s="131"/>
      <c r="VTI58" s="131"/>
      <c r="VTJ58" s="131"/>
      <c r="VTK58" s="131"/>
      <c r="VTL58" s="131"/>
      <c r="VTM58" s="131"/>
      <c r="VTN58" s="131"/>
      <c r="VTO58" s="131"/>
      <c r="VTP58" s="131"/>
      <c r="VTQ58" s="131"/>
      <c r="VTR58" s="131"/>
      <c r="VTS58" s="131"/>
      <c r="VTT58" s="131"/>
      <c r="VTU58" s="131"/>
      <c r="VTV58" s="131"/>
      <c r="VTW58" s="131"/>
      <c r="VTX58" s="131"/>
      <c r="VTY58" s="131"/>
      <c r="VTZ58" s="131"/>
      <c r="VUA58" s="131"/>
      <c r="VUB58" s="131"/>
      <c r="VUC58" s="131"/>
      <c r="VUD58" s="131"/>
      <c r="VUE58" s="131"/>
      <c r="VUF58" s="131"/>
      <c r="VUG58" s="131"/>
      <c r="VUH58" s="131"/>
      <c r="VUI58" s="131"/>
      <c r="VUJ58" s="131"/>
      <c r="VUK58" s="131"/>
      <c r="VUL58" s="131"/>
      <c r="VUM58" s="131"/>
      <c r="VUN58" s="131"/>
      <c r="VUO58" s="131"/>
      <c r="VUP58" s="131"/>
      <c r="VUQ58" s="131"/>
      <c r="VUR58" s="131"/>
      <c r="VUS58" s="131"/>
      <c r="VUT58" s="131"/>
      <c r="VUU58" s="131"/>
      <c r="VUV58" s="131"/>
      <c r="VUW58" s="131"/>
      <c r="VUX58" s="131"/>
      <c r="VUY58" s="131"/>
      <c r="VUZ58" s="131"/>
      <c r="VVA58" s="131"/>
      <c r="VVB58" s="131"/>
      <c r="VVC58" s="131"/>
      <c r="VVD58" s="131"/>
      <c r="VVE58" s="131"/>
      <c r="VVF58" s="131"/>
      <c r="VVG58" s="131"/>
      <c r="VVH58" s="131"/>
      <c r="VVI58" s="131"/>
      <c r="VVJ58" s="131"/>
      <c r="VVK58" s="131"/>
      <c r="VVL58" s="131"/>
      <c r="VVM58" s="131"/>
      <c r="VVN58" s="131"/>
      <c r="VVO58" s="131"/>
      <c r="VVP58" s="131"/>
      <c r="VVQ58" s="131"/>
      <c r="VVR58" s="131"/>
      <c r="VVS58" s="131"/>
      <c r="VVT58" s="131"/>
      <c r="VVU58" s="131"/>
      <c r="VVV58" s="131"/>
      <c r="VVW58" s="131"/>
      <c r="VVX58" s="131"/>
      <c r="VVY58" s="131"/>
      <c r="VVZ58" s="131"/>
      <c r="VWA58" s="131"/>
      <c r="VWB58" s="131"/>
      <c r="VWC58" s="131"/>
      <c r="VWD58" s="131"/>
      <c r="VWE58" s="131"/>
      <c r="VWF58" s="131"/>
      <c r="VWG58" s="131"/>
      <c r="VWH58" s="131"/>
      <c r="VWI58" s="131"/>
      <c r="VWJ58" s="131"/>
      <c r="VWK58" s="131"/>
      <c r="VWL58" s="131"/>
      <c r="VWM58" s="131"/>
      <c r="VWN58" s="131"/>
      <c r="VWO58" s="131"/>
      <c r="VWP58" s="131"/>
      <c r="VWQ58" s="131"/>
      <c r="VWR58" s="131"/>
      <c r="VWS58" s="131"/>
      <c r="VWT58" s="131"/>
      <c r="VWU58" s="131"/>
      <c r="VWV58" s="131"/>
      <c r="VWW58" s="131"/>
      <c r="VWX58" s="131"/>
      <c r="VWY58" s="131"/>
      <c r="VWZ58" s="131"/>
      <c r="VXA58" s="131"/>
      <c r="VXB58" s="131"/>
      <c r="VXC58" s="131"/>
      <c r="VXD58" s="131"/>
      <c r="VXE58" s="131"/>
      <c r="VXF58" s="131"/>
      <c r="VXG58" s="131"/>
      <c r="VXH58" s="131"/>
      <c r="VXI58" s="131"/>
      <c r="VXJ58" s="131"/>
      <c r="VXK58" s="131"/>
      <c r="VXL58" s="131"/>
      <c r="VXM58" s="131"/>
      <c r="VXN58" s="131"/>
      <c r="VXO58" s="131"/>
      <c r="VXP58" s="131"/>
      <c r="VXQ58" s="131"/>
      <c r="VXR58" s="131"/>
      <c r="VXS58" s="131"/>
      <c r="VXT58" s="131"/>
      <c r="VXU58" s="131"/>
      <c r="VXV58" s="131"/>
      <c r="VXW58" s="131"/>
      <c r="VXX58" s="131"/>
      <c r="VXY58" s="131"/>
      <c r="VXZ58" s="131"/>
      <c r="VYA58" s="131"/>
      <c r="VYB58" s="131"/>
      <c r="VYC58" s="131"/>
      <c r="VYD58" s="131"/>
      <c r="VYE58" s="131"/>
      <c r="VYF58" s="131"/>
      <c r="VYG58" s="131"/>
      <c r="VYH58" s="131"/>
      <c r="VYI58" s="131"/>
      <c r="VYJ58" s="131"/>
      <c r="VYK58" s="131"/>
      <c r="VYL58" s="131"/>
      <c r="VYM58" s="131"/>
      <c r="VYN58" s="131"/>
      <c r="VYO58" s="131"/>
      <c r="VYP58" s="131"/>
      <c r="VYQ58" s="131"/>
      <c r="VYR58" s="131"/>
      <c r="VYS58" s="131"/>
      <c r="VYT58" s="131"/>
      <c r="VYU58" s="131"/>
      <c r="VYV58" s="131"/>
      <c r="VYW58" s="131"/>
      <c r="VYX58" s="131"/>
      <c r="VYY58" s="131"/>
      <c r="VYZ58" s="131"/>
      <c r="VZA58" s="131"/>
      <c r="VZB58" s="131"/>
      <c r="VZC58" s="131"/>
      <c r="VZD58" s="131"/>
      <c r="VZE58" s="131"/>
      <c r="VZF58" s="131"/>
      <c r="VZG58" s="131"/>
      <c r="VZH58" s="131"/>
      <c r="VZI58" s="131"/>
      <c r="VZJ58" s="131"/>
      <c r="VZK58" s="131"/>
      <c r="VZL58" s="131"/>
      <c r="VZM58" s="131"/>
      <c r="VZN58" s="131"/>
      <c r="VZO58" s="131"/>
      <c r="VZP58" s="131"/>
      <c r="VZQ58" s="131"/>
      <c r="VZR58" s="131"/>
      <c r="VZS58" s="131"/>
      <c r="VZT58" s="131"/>
      <c r="VZU58" s="131"/>
      <c r="VZV58" s="131"/>
      <c r="VZW58" s="131"/>
      <c r="VZX58" s="131"/>
      <c r="VZY58" s="131"/>
      <c r="VZZ58" s="131"/>
      <c r="WAA58" s="131"/>
      <c r="WAB58" s="131"/>
      <c r="WAC58" s="131"/>
      <c r="WAD58" s="131"/>
      <c r="WAE58" s="131"/>
      <c r="WAF58" s="131"/>
      <c r="WAG58" s="131"/>
      <c r="WAH58" s="131"/>
      <c r="WAI58" s="131"/>
      <c r="WAJ58" s="131"/>
      <c r="WAK58" s="131"/>
      <c r="WAL58" s="131"/>
      <c r="WAM58" s="131"/>
      <c r="WAN58" s="131"/>
      <c r="WAO58" s="131"/>
      <c r="WAP58" s="131"/>
      <c r="WAQ58" s="131"/>
      <c r="WAR58" s="131"/>
      <c r="WAS58" s="131"/>
      <c r="WAT58" s="131"/>
      <c r="WAU58" s="131"/>
      <c r="WAV58" s="131"/>
      <c r="WAW58" s="131"/>
      <c r="WAX58" s="131"/>
      <c r="WAY58" s="131"/>
      <c r="WAZ58" s="131"/>
      <c r="WBA58" s="131"/>
      <c r="WBB58" s="131"/>
      <c r="WBC58" s="131"/>
      <c r="WBD58" s="131"/>
      <c r="WBE58" s="131"/>
      <c r="WBF58" s="131"/>
      <c r="WBG58" s="131"/>
      <c r="WBH58" s="131"/>
      <c r="WBI58" s="131"/>
      <c r="WBJ58" s="131"/>
      <c r="WBK58" s="131"/>
      <c r="WBL58" s="131"/>
      <c r="WBM58" s="131"/>
      <c r="WBN58" s="131"/>
      <c r="WBO58" s="131"/>
      <c r="WBP58" s="131"/>
      <c r="WBQ58" s="131"/>
      <c r="WBR58" s="131"/>
      <c r="WBS58" s="131"/>
      <c r="WBT58" s="131"/>
      <c r="WBU58" s="131"/>
      <c r="WBV58" s="131"/>
      <c r="WBW58" s="131"/>
      <c r="WBX58" s="131"/>
      <c r="WBY58" s="131"/>
      <c r="WBZ58" s="131"/>
      <c r="WCA58" s="131"/>
      <c r="WCB58" s="131"/>
      <c r="WCC58" s="131"/>
      <c r="WCD58" s="131"/>
      <c r="WCE58" s="131"/>
      <c r="WCF58" s="131"/>
      <c r="WCG58" s="131"/>
      <c r="WCH58" s="131"/>
      <c r="WCI58" s="131"/>
      <c r="WCJ58" s="131"/>
      <c r="WCK58" s="131"/>
      <c r="WCL58" s="131"/>
      <c r="WCM58" s="131"/>
      <c r="WCN58" s="131"/>
      <c r="WCO58" s="131"/>
      <c r="WCP58" s="131"/>
      <c r="WCQ58" s="131"/>
      <c r="WCR58" s="131"/>
      <c r="WCS58" s="131"/>
      <c r="WCT58" s="131"/>
      <c r="WCU58" s="131"/>
      <c r="WCV58" s="131"/>
      <c r="WCW58" s="131"/>
      <c r="WCX58" s="131"/>
      <c r="WCY58" s="131"/>
      <c r="WCZ58" s="131"/>
      <c r="WDA58" s="131"/>
      <c r="WDB58" s="131"/>
      <c r="WDC58" s="131"/>
      <c r="WDD58" s="131"/>
      <c r="WDE58" s="131"/>
      <c r="WDF58" s="131"/>
      <c r="WDG58" s="131"/>
      <c r="WDH58" s="131"/>
      <c r="WDI58" s="131"/>
      <c r="WDJ58" s="131"/>
      <c r="WDK58" s="131"/>
      <c r="WDL58" s="131"/>
      <c r="WDM58" s="131"/>
      <c r="WDN58" s="131"/>
      <c r="WDO58" s="131"/>
      <c r="WDP58" s="131"/>
      <c r="WDQ58" s="131"/>
      <c r="WDR58" s="131"/>
      <c r="WDS58" s="131"/>
      <c r="WDT58" s="131"/>
      <c r="WDU58" s="131"/>
      <c r="WDV58" s="131"/>
      <c r="WDW58" s="131"/>
      <c r="WDX58" s="131"/>
      <c r="WDY58" s="131"/>
      <c r="WDZ58" s="131"/>
      <c r="WEA58" s="131"/>
      <c r="WEB58" s="131"/>
      <c r="WEC58" s="131"/>
      <c r="WED58" s="131"/>
      <c r="WEE58" s="131"/>
      <c r="WEF58" s="131"/>
      <c r="WEG58" s="131"/>
      <c r="WEH58" s="131"/>
      <c r="WEI58" s="131"/>
      <c r="WEJ58" s="131"/>
      <c r="WEK58" s="131"/>
      <c r="WEL58" s="131"/>
      <c r="WEM58" s="131"/>
      <c r="WEN58" s="131"/>
      <c r="WEO58" s="131"/>
      <c r="WEP58" s="131"/>
      <c r="WEQ58" s="131"/>
      <c r="WER58" s="131"/>
      <c r="WES58" s="131"/>
      <c r="WET58" s="131"/>
      <c r="WEU58" s="131"/>
      <c r="WEV58" s="131"/>
      <c r="WEW58" s="131"/>
      <c r="WEX58" s="131"/>
      <c r="WEY58" s="131"/>
      <c r="WEZ58" s="131"/>
      <c r="WFA58" s="131"/>
      <c r="WFB58" s="131"/>
      <c r="WFC58" s="131"/>
      <c r="WFD58" s="131"/>
      <c r="WFE58" s="131"/>
      <c r="WFF58" s="131"/>
      <c r="WFG58" s="131"/>
      <c r="WFH58" s="131"/>
      <c r="WFI58" s="131"/>
      <c r="WFJ58" s="131"/>
      <c r="WFK58" s="131"/>
      <c r="WFL58" s="131"/>
      <c r="WFM58" s="131"/>
      <c r="WFN58" s="131"/>
      <c r="WFO58" s="131"/>
      <c r="WFP58" s="131"/>
      <c r="WFQ58" s="131"/>
      <c r="WFR58" s="131"/>
      <c r="WFS58" s="131"/>
      <c r="WFT58" s="131"/>
      <c r="WFU58" s="131"/>
      <c r="WFV58" s="131"/>
      <c r="WFW58" s="131"/>
      <c r="WFX58" s="131"/>
      <c r="WFY58" s="131"/>
      <c r="WFZ58" s="131"/>
      <c r="WGA58" s="131"/>
      <c r="WGB58" s="131"/>
      <c r="WGC58" s="131"/>
      <c r="WGD58" s="131"/>
      <c r="WGE58" s="131"/>
      <c r="WGF58" s="131"/>
      <c r="WGG58" s="131"/>
      <c r="WGH58" s="131"/>
      <c r="WGI58" s="131"/>
      <c r="WGJ58" s="131"/>
      <c r="WGK58" s="131"/>
      <c r="WGL58" s="131"/>
      <c r="WGM58" s="131"/>
      <c r="WGN58" s="131"/>
      <c r="WGO58" s="131"/>
      <c r="WGP58" s="131"/>
      <c r="WGQ58" s="131"/>
      <c r="WGR58" s="131"/>
      <c r="WGS58" s="131"/>
      <c r="WGT58" s="131"/>
      <c r="WGU58" s="131"/>
      <c r="WGV58" s="131"/>
      <c r="WGW58" s="131"/>
      <c r="WGX58" s="131"/>
      <c r="WGY58" s="131"/>
      <c r="WGZ58" s="131"/>
      <c r="WHA58" s="131"/>
      <c r="WHB58" s="131"/>
      <c r="WHC58" s="131"/>
      <c r="WHD58" s="131"/>
      <c r="WHE58" s="131"/>
      <c r="WHF58" s="131"/>
      <c r="WHG58" s="131"/>
      <c r="WHH58" s="131"/>
      <c r="WHI58" s="131"/>
      <c r="WHJ58" s="131"/>
      <c r="WHK58" s="131"/>
      <c r="WHL58" s="131"/>
      <c r="WHM58" s="131"/>
      <c r="WHN58" s="131"/>
      <c r="WHO58" s="131"/>
      <c r="WHP58" s="131"/>
      <c r="WHQ58" s="131"/>
      <c r="WHR58" s="131"/>
      <c r="WHS58" s="131"/>
      <c r="WHT58" s="131"/>
      <c r="WHU58" s="131"/>
      <c r="WHV58" s="131"/>
      <c r="WHW58" s="131"/>
      <c r="WHX58" s="131"/>
      <c r="WHY58" s="131"/>
      <c r="WHZ58" s="131"/>
      <c r="WIA58" s="131"/>
      <c r="WIB58" s="131"/>
      <c r="WIC58" s="131"/>
      <c r="WID58" s="131"/>
      <c r="WIE58" s="131"/>
      <c r="WIF58" s="131"/>
      <c r="WIG58" s="131"/>
      <c r="WIH58" s="131"/>
      <c r="WII58" s="131"/>
      <c r="WIJ58" s="131"/>
      <c r="WIK58" s="131"/>
      <c r="WIL58" s="131"/>
      <c r="WIM58" s="131"/>
      <c r="WIN58" s="131"/>
      <c r="WIO58" s="131"/>
      <c r="WIP58" s="131"/>
      <c r="WIQ58" s="131"/>
      <c r="WIR58" s="131"/>
      <c r="WIS58" s="131"/>
      <c r="WIT58" s="131"/>
      <c r="WIU58" s="131"/>
      <c r="WIV58" s="131"/>
      <c r="WIW58" s="131"/>
      <c r="WIX58" s="131"/>
      <c r="WIY58" s="131"/>
      <c r="WIZ58" s="131"/>
      <c r="WJA58" s="131"/>
      <c r="WJB58" s="131"/>
      <c r="WJC58" s="131"/>
      <c r="WJD58" s="131"/>
      <c r="WJE58" s="131"/>
      <c r="WJF58" s="131"/>
      <c r="WJG58" s="131"/>
      <c r="WJH58" s="131"/>
      <c r="WJI58" s="131"/>
      <c r="WJJ58" s="131"/>
      <c r="WJK58" s="131"/>
      <c r="WJL58" s="131"/>
      <c r="WJM58" s="131"/>
      <c r="WJN58" s="131"/>
      <c r="WJO58" s="131"/>
      <c r="WJP58" s="131"/>
      <c r="WJQ58" s="131"/>
      <c r="WJR58" s="131"/>
      <c r="WJS58" s="131"/>
      <c r="WJT58" s="131"/>
      <c r="WJU58" s="131"/>
      <c r="WJV58" s="131"/>
      <c r="WJW58" s="131"/>
      <c r="WJX58" s="131"/>
      <c r="WJY58" s="131"/>
      <c r="WJZ58" s="131"/>
      <c r="WKA58" s="131"/>
      <c r="WKB58" s="131"/>
      <c r="WKC58" s="131"/>
      <c r="WKD58" s="131"/>
      <c r="WKE58" s="131"/>
      <c r="WKF58" s="131"/>
      <c r="WKG58" s="131"/>
      <c r="WKH58" s="131"/>
      <c r="WKI58" s="131"/>
      <c r="WKJ58" s="131"/>
      <c r="WKK58" s="131"/>
      <c r="WKL58" s="131"/>
      <c r="WKM58" s="131"/>
      <c r="WKN58" s="131"/>
      <c r="WKO58" s="131"/>
      <c r="WKP58" s="131"/>
      <c r="WKQ58" s="131"/>
      <c r="WKR58" s="131"/>
      <c r="WKS58" s="131"/>
      <c r="WKT58" s="131"/>
      <c r="WKU58" s="131"/>
      <c r="WKV58" s="131"/>
      <c r="WKW58" s="131"/>
      <c r="WKX58" s="131"/>
      <c r="WKY58" s="131"/>
      <c r="WKZ58" s="131"/>
      <c r="WLA58" s="131"/>
      <c r="WLB58" s="131"/>
      <c r="WLC58" s="131"/>
      <c r="WLD58" s="131"/>
      <c r="WLE58" s="131"/>
      <c r="WLF58" s="131"/>
      <c r="WLG58" s="131"/>
      <c r="WLH58" s="131"/>
      <c r="WLI58" s="131"/>
      <c r="WLJ58" s="131"/>
      <c r="WLK58" s="131"/>
      <c r="WLL58" s="131"/>
      <c r="WLM58" s="131"/>
      <c r="WLN58" s="131"/>
      <c r="WLO58" s="131"/>
      <c r="WLP58" s="131"/>
      <c r="WLQ58" s="131"/>
      <c r="WLR58" s="131"/>
      <c r="WLS58" s="131"/>
      <c r="WLT58" s="131"/>
      <c r="WLU58" s="131"/>
      <c r="WLV58" s="131"/>
      <c r="WLW58" s="131"/>
      <c r="WLX58" s="131"/>
      <c r="WLY58" s="131"/>
      <c r="WLZ58" s="131"/>
      <c r="WMA58" s="131"/>
      <c r="WMB58" s="131"/>
      <c r="WMC58" s="131"/>
      <c r="WMD58" s="131"/>
      <c r="WME58" s="131"/>
      <c r="WMF58" s="131"/>
      <c r="WMG58" s="131"/>
      <c r="WMH58" s="131"/>
      <c r="WMI58" s="131"/>
      <c r="WMJ58" s="131"/>
      <c r="WMK58" s="131"/>
      <c r="WML58" s="131"/>
      <c r="WMM58" s="131"/>
      <c r="WMN58" s="131"/>
      <c r="WMO58" s="131"/>
      <c r="WMP58" s="131"/>
      <c r="WMQ58" s="131"/>
      <c r="WMR58" s="131"/>
      <c r="WMS58" s="131"/>
      <c r="WMT58" s="131"/>
      <c r="WMU58" s="131"/>
      <c r="WMV58" s="131"/>
      <c r="WMW58" s="131"/>
      <c r="WMX58" s="131"/>
      <c r="WMY58" s="131"/>
      <c r="WMZ58" s="131"/>
      <c r="WNA58" s="131"/>
      <c r="WNB58" s="131"/>
      <c r="WNC58" s="131"/>
      <c r="WND58" s="131"/>
      <c r="WNE58" s="131"/>
      <c r="WNF58" s="131"/>
      <c r="WNG58" s="131"/>
      <c r="WNH58" s="131"/>
      <c r="WNI58" s="131"/>
      <c r="WNJ58" s="131"/>
      <c r="WNK58" s="131"/>
      <c r="WNL58" s="131"/>
      <c r="WNM58" s="131"/>
      <c r="WNN58" s="131"/>
      <c r="WNO58" s="131"/>
      <c r="WNP58" s="131"/>
      <c r="WNQ58" s="131"/>
      <c r="WNR58" s="131"/>
      <c r="WNS58" s="131"/>
      <c r="WNT58" s="131"/>
      <c r="WNU58" s="131"/>
      <c r="WNV58" s="131"/>
      <c r="WNW58" s="131"/>
      <c r="WNX58" s="131"/>
      <c r="WNY58" s="131"/>
      <c r="WNZ58" s="131"/>
      <c r="WOA58" s="131"/>
      <c r="WOB58" s="131"/>
      <c r="WOC58" s="131"/>
      <c r="WOD58" s="131"/>
      <c r="WOE58" s="131"/>
      <c r="WOF58" s="131"/>
      <c r="WOG58" s="131"/>
      <c r="WOH58" s="131"/>
      <c r="WOI58" s="131"/>
      <c r="WOJ58" s="131"/>
      <c r="WOK58" s="131"/>
      <c r="WOL58" s="131"/>
      <c r="WOM58" s="131"/>
      <c r="WON58" s="131"/>
      <c r="WOO58" s="131"/>
      <c r="WOP58" s="131"/>
      <c r="WOQ58" s="131"/>
      <c r="WOR58" s="131"/>
      <c r="WOS58" s="131"/>
      <c r="WOT58" s="131"/>
      <c r="WOU58" s="131"/>
      <c r="WOV58" s="131"/>
      <c r="WOW58" s="131"/>
      <c r="WOX58" s="131"/>
      <c r="WOY58" s="131"/>
      <c r="WOZ58" s="131"/>
      <c r="WPA58" s="131"/>
      <c r="WPB58" s="131"/>
      <c r="WPC58" s="131"/>
      <c r="WPD58" s="131"/>
      <c r="WPE58" s="131"/>
      <c r="WPF58" s="131"/>
      <c r="WPG58" s="131"/>
      <c r="WPH58" s="131"/>
      <c r="WPI58" s="131"/>
      <c r="WPJ58" s="131"/>
      <c r="WPK58" s="131"/>
      <c r="WPL58" s="131"/>
      <c r="WPM58" s="131"/>
      <c r="WPN58" s="131"/>
      <c r="WPO58" s="131"/>
      <c r="WPP58" s="131"/>
      <c r="WPQ58" s="131"/>
      <c r="WPR58" s="131"/>
      <c r="WPS58" s="131"/>
      <c r="WPT58" s="131"/>
      <c r="WPU58" s="131"/>
      <c r="WPV58" s="131"/>
      <c r="WPW58" s="131"/>
      <c r="WPX58" s="131"/>
      <c r="WPY58" s="131"/>
      <c r="WPZ58" s="131"/>
      <c r="WQA58" s="131"/>
      <c r="WQB58" s="131"/>
      <c r="WQC58" s="131"/>
      <c r="WQD58" s="131"/>
      <c r="WQE58" s="131"/>
      <c r="WQF58" s="131"/>
      <c r="WQG58" s="131"/>
      <c r="WQH58" s="131"/>
      <c r="WQI58" s="131"/>
      <c r="WQJ58" s="131"/>
      <c r="WQK58" s="131"/>
      <c r="WQL58" s="131"/>
      <c r="WQM58" s="131"/>
      <c r="WQN58" s="131"/>
      <c r="WQO58" s="131"/>
      <c r="WQP58" s="131"/>
      <c r="WQQ58" s="131"/>
      <c r="WQR58" s="131"/>
      <c r="WQS58" s="131"/>
      <c r="WQT58" s="131"/>
      <c r="WQU58" s="131"/>
      <c r="WQV58" s="131"/>
      <c r="WQW58" s="131"/>
      <c r="WQX58" s="131"/>
      <c r="WQY58" s="131"/>
      <c r="WQZ58" s="131"/>
      <c r="WRA58" s="131"/>
      <c r="WRB58" s="131"/>
      <c r="WRC58" s="131"/>
      <c r="WRD58" s="131"/>
      <c r="WRE58" s="131"/>
      <c r="WRF58" s="131"/>
      <c r="WRG58" s="131"/>
      <c r="WRH58" s="131"/>
      <c r="WRI58" s="131"/>
      <c r="WRJ58" s="131"/>
      <c r="WRK58" s="131"/>
      <c r="WRL58" s="131"/>
      <c r="WRM58" s="131"/>
      <c r="WRN58" s="131"/>
      <c r="WRO58" s="131"/>
      <c r="WRP58" s="131"/>
      <c r="WRQ58" s="131"/>
      <c r="WRR58" s="131"/>
      <c r="WRS58" s="131"/>
      <c r="WRT58" s="131"/>
      <c r="WRU58" s="131"/>
      <c r="WRV58" s="131"/>
      <c r="WRW58" s="131"/>
      <c r="WRX58" s="131"/>
      <c r="WRY58" s="131"/>
      <c r="WRZ58" s="131"/>
      <c r="WSA58" s="131"/>
      <c r="WSB58" s="131"/>
      <c r="WSC58" s="131"/>
      <c r="WSD58" s="131"/>
      <c r="WSE58" s="131"/>
      <c r="WSF58" s="131"/>
      <c r="WSG58" s="131"/>
      <c r="WSH58" s="131"/>
      <c r="WSI58" s="131"/>
      <c r="WSJ58" s="131"/>
      <c r="WSK58" s="131"/>
      <c r="WSL58" s="131"/>
      <c r="WSM58" s="131"/>
      <c r="WSN58" s="131"/>
      <c r="WSO58" s="131"/>
      <c r="WSP58" s="131"/>
      <c r="WSQ58" s="131"/>
      <c r="WSR58" s="131"/>
      <c r="WSS58" s="131"/>
      <c r="WST58" s="131"/>
      <c r="WSU58" s="131"/>
      <c r="WSV58" s="131"/>
      <c r="WSW58" s="131"/>
      <c r="WSX58" s="131"/>
      <c r="WSY58" s="131"/>
      <c r="WSZ58" s="131"/>
      <c r="WTA58" s="131"/>
      <c r="WTB58" s="131"/>
      <c r="WTC58" s="131"/>
      <c r="WTD58" s="131"/>
      <c r="WTE58" s="131"/>
      <c r="WTF58" s="131"/>
      <c r="WTG58" s="131"/>
      <c r="WTH58" s="131"/>
      <c r="WTI58" s="131"/>
      <c r="WTJ58" s="131"/>
      <c r="WTK58" s="131"/>
      <c r="WTL58" s="131"/>
      <c r="WTM58" s="131"/>
      <c r="WTN58" s="131"/>
      <c r="WTO58" s="131"/>
      <c r="WTP58" s="131"/>
      <c r="WTQ58" s="131"/>
      <c r="WTR58" s="131"/>
      <c r="WTS58" s="131"/>
      <c r="WTT58" s="131"/>
      <c r="WTU58" s="131"/>
      <c r="WTV58" s="131"/>
      <c r="WTW58" s="131"/>
      <c r="WTX58" s="131"/>
      <c r="WTY58" s="131"/>
      <c r="WTZ58" s="131"/>
      <c r="WUA58" s="131"/>
      <c r="WUB58" s="131"/>
      <c r="WUC58" s="131"/>
      <c r="WUD58" s="131"/>
      <c r="WUE58" s="131"/>
      <c r="WUF58" s="131"/>
      <c r="WUG58" s="131"/>
      <c r="WUH58" s="131"/>
      <c r="WUI58" s="131"/>
      <c r="WUJ58" s="131"/>
      <c r="WUK58" s="131"/>
      <c r="WUL58" s="131"/>
      <c r="WUM58" s="131"/>
      <c r="WUN58" s="131"/>
      <c r="WUO58" s="131"/>
      <c r="WUP58" s="131"/>
      <c r="WUQ58" s="131"/>
      <c r="WUR58" s="131"/>
      <c r="WUS58" s="131"/>
      <c r="WUT58" s="131"/>
      <c r="WUU58" s="131"/>
      <c r="WUV58" s="131"/>
      <c r="WUW58" s="131"/>
      <c r="WUX58" s="131"/>
      <c r="WUY58" s="131"/>
      <c r="WUZ58" s="131"/>
      <c r="WVA58" s="131"/>
      <c r="WVB58" s="131"/>
      <c r="WVC58" s="131"/>
      <c r="WVD58" s="131"/>
      <c r="WVE58" s="131"/>
      <c r="WVF58" s="131"/>
      <c r="WVG58" s="131"/>
      <c r="WVH58" s="131"/>
      <c r="WVI58" s="131"/>
      <c r="WVJ58" s="131"/>
      <c r="WVK58" s="131"/>
      <c r="WVL58" s="131"/>
      <c r="WVM58" s="131"/>
      <c r="WVN58" s="131"/>
      <c r="WVO58" s="131"/>
      <c r="WVP58" s="131"/>
      <c r="WVQ58" s="131"/>
      <c r="WVR58" s="131"/>
      <c r="WVS58" s="131"/>
      <c r="WVT58" s="131"/>
      <c r="WVU58" s="131"/>
      <c r="WVV58" s="131"/>
      <c r="WVW58" s="131"/>
      <c r="WVX58" s="131"/>
      <c r="WVY58" s="131"/>
      <c r="WVZ58" s="131"/>
      <c r="WWA58" s="131"/>
      <c r="WWB58" s="131"/>
      <c r="WWC58" s="131"/>
      <c r="WWD58" s="131"/>
      <c r="WWE58" s="131"/>
      <c r="WWF58" s="131"/>
      <c r="WWG58" s="131"/>
      <c r="WWH58" s="131"/>
      <c r="WWI58" s="131"/>
      <c r="WWJ58" s="131"/>
      <c r="WWK58" s="131"/>
      <c r="WWL58" s="131"/>
      <c r="WWM58" s="131"/>
      <c r="WWN58" s="131"/>
      <c r="WWO58" s="131"/>
      <c r="WWP58" s="131"/>
      <c r="WWQ58" s="131"/>
      <c r="WWR58" s="131"/>
      <c r="WWS58" s="131"/>
      <c r="WWT58" s="131"/>
      <c r="WWU58" s="131"/>
      <c r="WWV58" s="131"/>
      <c r="WWW58" s="131"/>
      <c r="WWX58" s="131"/>
      <c r="WWY58" s="131"/>
      <c r="WWZ58" s="131"/>
      <c r="WXA58" s="131"/>
      <c r="WXB58" s="131"/>
      <c r="WXC58" s="131"/>
      <c r="WXD58" s="131"/>
      <c r="WXE58" s="131"/>
      <c r="WXF58" s="131"/>
      <c r="WXG58" s="131"/>
      <c r="WXH58" s="131"/>
      <c r="WXI58" s="131"/>
      <c r="WXJ58" s="131"/>
      <c r="WXK58" s="131"/>
      <c r="WXL58" s="131"/>
      <c r="WXM58" s="131"/>
      <c r="WXN58" s="131"/>
      <c r="WXO58" s="131"/>
      <c r="WXP58" s="131"/>
      <c r="WXQ58" s="131"/>
      <c r="WXR58" s="131"/>
      <c r="WXS58" s="131"/>
      <c r="WXT58" s="131"/>
      <c r="WXU58" s="131"/>
      <c r="WXV58" s="131"/>
      <c r="WXW58" s="131"/>
      <c r="WXX58" s="131"/>
      <c r="WXY58" s="131"/>
      <c r="WXZ58" s="131"/>
      <c r="WYA58" s="131"/>
      <c r="WYB58" s="131"/>
      <c r="WYC58" s="131"/>
      <c r="WYD58" s="131"/>
      <c r="WYE58" s="131"/>
      <c r="WYF58" s="131"/>
      <c r="WYG58" s="131"/>
      <c r="WYH58" s="131"/>
      <c r="WYI58" s="131"/>
      <c r="WYJ58" s="131"/>
      <c r="WYK58" s="131"/>
      <c r="WYL58" s="131"/>
      <c r="WYM58" s="131"/>
      <c r="WYN58" s="131"/>
      <c r="WYO58" s="131"/>
      <c r="WYP58" s="131"/>
      <c r="WYQ58" s="131"/>
      <c r="WYR58" s="131"/>
      <c r="WYS58" s="131"/>
      <c r="WYT58" s="131"/>
      <c r="WYU58" s="131"/>
      <c r="WYV58" s="131"/>
      <c r="WYW58" s="131"/>
      <c r="WYX58" s="131"/>
      <c r="WYY58" s="131"/>
      <c r="WYZ58" s="131"/>
      <c r="WZA58" s="131"/>
      <c r="WZB58" s="131"/>
      <c r="WZC58" s="131"/>
      <c r="WZD58" s="131"/>
      <c r="WZE58" s="131"/>
      <c r="WZF58" s="131"/>
      <c r="WZG58" s="131"/>
      <c r="WZH58" s="131"/>
      <c r="WZI58" s="131"/>
      <c r="WZJ58" s="131"/>
      <c r="WZK58" s="131"/>
      <c r="WZL58" s="131"/>
      <c r="WZM58" s="131"/>
      <c r="WZN58" s="131"/>
      <c r="WZO58" s="131"/>
      <c r="WZP58" s="131"/>
      <c r="WZQ58" s="131"/>
      <c r="WZR58" s="131"/>
      <c r="WZS58" s="131"/>
      <c r="WZT58" s="131"/>
      <c r="WZU58" s="131"/>
      <c r="WZV58" s="131"/>
      <c r="WZW58" s="131"/>
      <c r="WZX58" s="131"/>
      <c r="WZY58" s="131"/>
      <c r="WZZ58" s="131"/>
      <c r="XAA58" s="131"/>
      <c r="XAB58" s="131"/>
      <c r="XAC58" s="131"/>
      <c r="XAD58" s="131"/>
      <c r="XAE58" s="131"/>
      <c r="XAF58" s="131"/>
      <c r="XAG58" s="131"/>
      <c r="XAH58" s="131"/>
      <c r="XAI58" s="131"/>
      <c r="XAJ58" s="131"/>
      <c r="XAK58" s="131"/>
      <c r="XAL58" s="131"/>
      <c r="XAM58" s="131"/>
      <c r="XAN58" s="131"/>
      <c r="XAO58" s="131"/>
      <c r="XAP58" s="131"/>
      <c r="XAQ58" s="131"/>
      <c r="XAR58" s="131"/>
      <c r="XAS58" s="131"/>
      <c r="XAT58" s="131"/>
      <c r="XAU58" s="131"/>
      <c r="XAV58" s="131"/>
      <c r="XAW58" s="131"/>
      <c r="XAX58" s="131"/>
      <c r="XAY58" s="131"/>
      <c r="XAZ58" s="131"/>
      <c r="XBA58" s="131"/>
      <c r="XBB58" s="131"/>
      <c r="XBC58" s="131"/>
      <c r="XBD58" s="131"/>
      <c r="XBE58" s="131"/>
      <c r="XBF58" s="131"/>
      <c r="XBG58" s="131"/>
      <c r="XBH58" s="131"/>
      <c r="XBI58" s="131"/>
      <c r="XBJ58" s="131"/>
      <c r="XBK58" s="131"/>
      <c r="XBL58" s="131"/>
      <c r="XBM58" s="131"/>
      <c r="XBN58" s="131"/>
      <c r="XBO58" s="131"/>
      <c r="XBP58" s="131"/>
      <c r="XBQ58" s="131"/>
      <c r="XBR58" s="131"/>
      <c r="XBS58" s="131"/>
      <c r="XBT58" s="131"/>
      <c r="XBU58" s="131"/>
      <c r="XBV58" s="131"/>
      <c r="XBW58" s="131"/>
      <c r="XBX58" s="131"/>
      <c r="XBY58" s="131"/>
      <c r="XBZ58" s="131"/>
      <c r="XCA58" s="131"/>
      <c r="XCB58" s="131"/>
      <c r="XCC58" s="131"/>
      <c r="XCD58" s="131"/>
      <c r="XCE58" s="131"/>
      <c r="XCF58" s="131"/>
      <c r="XCG58" s="131"/>
      <c r="XCH58" s="131"/>
      <c r="XCI58" s="131"/>
      <c r="XCJ58" s="131"/>
      <c r="XCK58" s="131"/>
      <c r="XCL58" s="131"/>
      <c r="XCM58" s="131"/>
      <c r="XCN58" s="131"/>
      <c r="XCO58" s="131"/>
      <c r="XCP58" s="131"/>
      <c r="XCQ58" s="131"/>
      <c r="XCR58" s="131"/>
      <c r="XCS58" s="131"/>
      <c r="XCT58" s="131"/>
      <c r="XCU58" s="131"/>
      <c r="XCV58" s="131"/>
      <c r="XCW58" s="131"/>
      <c r="XCX58" s="131"/>
      <c r="XCY58" s="131"/>
      <c r="XCZ58" s="131"/>
      <c r="XDA58" s="131"/>
      <c r="XDB58" s="131"/>
      <c r="XDC58" s="131"/>
      <c r="XDD58" s="131"/>
      <c r="XDE58" s="131"/>
      <c r="XDF58" s="131"/>
      <c r="XDG58" s="131"/>
      <c r="XDH58" s="131"/>
      <c r="XDI58" s="131"/>
      <c r="XDJ58" s="131"/>
      <c r="XDK58" s="131"/>
      <c r="XDL58" s="131"/>
      <c r="XDM58" s="131"/>
      <c r="XDN58" s="131"/>
      <c r="XDO58" s="131"/>
      <c r="XDP58" s="131"/>
      <c r="XDQ58" s="131"/>
      <c r="XDR58" s="131"/>
      <c r="XDS58" s="131"/>
      <c r="XDT58" s="131"/>
      <c r="XDU58" s="131"/>
      <c r="XDV58" s="131"/>
      <c r="XDW58" s="131"/>
      <c r="XDX58" s="131"/>
      <c r="XDY58" s="131"/>
      <c r="XDZ58" s="131"/>
      <c r="XEA58" s="131"/>
      <c r="XEB58" s="131"/>
      <c r="XEC58" s="131"/>
      <c r="XED58" s="131"/>
      <c r="XEE58" s="131"/>
      <c r="XEF58" s="131"/>
      <c r="XEG58" s="131"/>
      <c r="XEH58" s="131"/>
      <c r="XEI58" s="131"/>
      <c r="XEJ58" s="131"/>
      <c r="XEK58" s="131"/>
      <c r="XEL58" s="131"/>
      <c r="XEM58" s="131"/>
      <c r="XEN58" s="131"/>
      <c r="XEO58" s="131"/>
      <c r="XEP58" s="131"/>
      <c r="XEQ58" s="131"/>
      <c r="XER58" s="131"/>
      <c r="XES58" s="131"/>
      <c r="XET58" s="131"/>
      <c r="XEU58" s="131"/>
      <c r="XEV58" s="131"/>
      <c r="XEW58" s="131"/>
      <c r="XEX58" s="131"/>
      <c r="XEY58" s="131"/>
      <c r="XEZ58" s="131"/>
      <c r="XFA58" s="131"/>
      <c r="XFB58" s="131"/>
      <c r="XFC58" s="131"/>
      <c r="XFD58" s="131"/>
    </row>
    <row r="59" spans="1:16384" s="136" customFormat="1" ht="18" customHeight="1" x14ac:dyDescent="0.2">
      <c r="A59" s="759"/>
      <c r="B59" s="754"/>
      <c r="C59" s="754"/>
      <c r="D59" s="754"/>
      <c r="E59" s="754"/>
      <c r="F59" s="760" t="s">
        <v>668</v>
      </c>
      <c r="G59" s="760"/>
      <c r="H59" s="760"/>
      <c r="I59" s="760"/>
      <c r="J59" s="768" t="s">
        <v>669</v>
      </c>
      <c r="K59" s="768"/>
      <c r="L59" s="768"/>
      <c r="M59" s="768"/>
      <c r="N59" s="43"/>
      <c r="O59" s="453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131"/>
      <c r="DO59" s="131"/>
      <c r="DP59" s="131"/>
      <c r="DQ59" s="131"/>
      <c r="DR59" s="131"/>
      <c r="DS59" s="131"/>
      <c r="DT59" s="131"/>
      <c r="DU59" s="131"/>
      <c r="DV59" s="131"/>
      <c r="DW59" s="131"/>
      <c r="DX59" s="131"/>
      <c r="DY59" s="131"/>
      <c r="DZ59" s="131"/>
      <c r="EA59" s="131"/>
      <c r="EB59" s="131"/>
      <c r="EC59" s="131"/>
      <c r="ED59" s="131"/>
      <c r="EE59" s="131"/>
      <c r="EF59" s="131"/>
      <c r="EG59" s="131"/>
      <c r="EH59" s="131"/>
      <c r="EI59" s="131"/>
      <c r="EJ59" s="131"/>
      <c r="EK59" s="131"/>
      <c r="EL59" s="131"/>
      <c r="EM59" s="131"/>
      <c r="EN59" s="131"/>
      <c r="EO59" s="131"/>
      <c r="EP59" s="131"/>
      <c r="EQ59" s="131"/>
      <c r="ER59" s="131"/>
      <c r="ES59" s="131"/>
      <c r="ET59" s="131"/>
      <c r="EU59" s="131"/>
      <c r="EV59" s="131"/>
      <c r="EW59" s="131"/>
      <c r="EX59" s="131"/>
      <c r="EY59" s="131"/>
      <c r="EZ59" s="131"/>
      <c r="FA59" s="131"/>
      <c r="FB59" s="131"/>
      <c r="FC59" s="131"/>
      <c r="FD59" s="131"/>
      <c r="FE59" s="131"/>
      <c r="FF59" s="131"/>
      <c r="FG59" s="131"/>
      <c r="FH59" s="131"/>
      <c r="FI59" s="131"/>
      <c r="FJ59" s="131"/>
      <c r="FK59" s="131"/>
      <c r="FL59" s="131"/>
      <c r="FM59" s="131"/>
      <c r="FN59" s="131"/>
      <c r="FO59" s="131"/>
      <c r="FP59" s="131"/>
      <c r="FQ59" s="131"/>
      <c r="FR59" s="131"/>
      <c r="FS59" s="131"/>
      <c r="FT59" s="131"/>
      <c r="FU59" s="131"/>
      <c r="FV59" s="131"/>
      <c r="FW59" s="131"/>
      <c r="FX59" s="131"/>
      <c r="FY59" s="131"/>
      <c r="FZ59" s="131"/>
      <c r="GA59" s="131"/>
      <c r="GB59" s="131"/>
      <c r="GC59" s="131"/>
      <c r="GD59" s="131"/>
      <c r="GE59" s="131"/>
      <c r="GF59" s="131"/>
      <c r="GG59" s="131"/>
      <c r="GH59" s="131"/>
      <c r="GI59" s="131"/>
      <c r="GJ59" s="131"/>
      <c r="GK59" s="131"/>
      <c r="GL59" s="131"/>
      <c r="GM59" s="131"/>
      <c r="GN59" s="131"/>
      <c r="GO59" s="131"/>
      <c r="GP59" s="131"/>
      <c r="GQ59" s="131"/>
      <c r="GR59" s="131"/>
      <c r="GS59" s="131"/>
      <c r="GT59" s="131"/>
      <c r="GU59" s="131"/>
      <c r="GV59" s="131"/>
      <c r="GW59" s="131"/>
      <c r="GX59" s="131"/>
      <c r="GY59" s="131"/>
      <c r="GZ59" s="131"/>
      <c r="HA59" s="131"/>
      <c r="HB59" s="131"/>
      <c r="HC59" s="131"/>
      <c r="HD59" s="131"/>
      <c r="HE59" s="131"/>
      <c r="HF59" s="131"/>
      <c r="HG59" s="131"/>
      <c r="HH59" s="131"/>
      <c r="HI59" s="131"/>
      <c r="HJ59" s="131"/>
      <c r="HK59" s="131"/>
      <c r="HL59" s="131"/>
      <c r="HM59" s="131"/>
      <c r="HN59" s="131"/>
      <c r="HO59" s="131"/>
      <c r="HP59" s="131"/>
      <c r="HQ59" s="131"/>
      <c r="HR59" s="131"/>
      <c r="HS59" s="131"/>
      <c r="HT59" s="131"/>
      <c r="HU59" s="131"/>
      <c r="HV59" s="131"/>
      <c r="HW59" s="131"/>
      <c r="HX59" s="131"/>
      <c r="HY59" s="131"/>
      <c r="HZ59" s="131"/>
      <c r="IA59" s="131"/>
      <c r="IB59" s="131"/>
      <c r="IC59" s="131"/>
      <c r="ID59" s="131"/>
      <c r="IE59" s="131"/>
      <c r="IF59" s="131"/>
      <c r="IG59" s="131"/>
      <c r="IH59" s="131"/>
      <c r="II59" s="131"/>
      <c r="IJ59" s="131"/>
      <c r="IK59" s="131"/>
      <c r="IL59" s="131"/>
      <c r="IM59" s="131"/>
      <c r="IN59" s="131"/>
      <c r="IO59" s="131"/>
      <c r="IP59" s="131"/>
      <c r="IQ59" s="131"/>
      <c r="IR59" s="131"/>
      <c r="IS59" s="131"/>
      <c r="IT59" s="131"/>
      <c r="IU59" s="131"/>
      <c r="IV59" s="131"/>
      <c r="IW59" s="131"/>
      <c r="IX59" s="131"/>
      <c r="IY59" s="131"/>
      <c r="IZ59" s="131"/>
      <c r="JA59" s="131"/>
      <c r="JB59" s="131"/>
      <c r="JC59" s="131"/>
      <c r="JD59" s="131"/>
      <c r="JE59" s="131"/>
      <c r="JF59" s="131"/>
      <c r="JG59" s="131"/>
      <c r="JH59" s="131"/>
      <c r="JI59" s="131"/>
      <c r="JJ59" s="131"/>
      <c r="JK59" s="131"/>
      <c r="JL59" s="131"/>
      <c r="JM59" s="131"/>
      <c r="JN59" s="131"/>
      <c r="JO59" s="131"/>
      <c r="JP59" s="131"/>
      <c r="JQ59" s="131"/>
      <c r="JR59" s="131"/>
      <c r="JS59" s="131"/>
      <c r="JT59" s="131"/>
      <c r="JU59" s="131"/>
      <c r="JV59" s="131"/>
      <c r="JW59" s="131"/>
      <c r="JX59" s="131"/>
      <c r="JY59" s="131"/>
      <c r="JZ59" s="131"/>
      <c r="KA59" s="131"/>
      <c r="KB59" s="131"/>
      <c r="KC59" s="131"/>
      <c r="KD59" s="131"/>
      <c r="KE59" s="131"/>
      <c r="KF59" s="131"/>
      <c r="KG59" s="131"/>
      <c r="KH59" s="131"/>
      <c r="KI59" s="131"/>
      <c r="KJ59" s="131"/>
      <c r="KK59" s="131"/>
      <c r="KL59" s="131"/>
      <c r="KM59" s="131"/>
      <c r="KN59" s="131"/>
      <c r="KO59" s="131"/>
      <c r="KP59" s="131"/>
      <c r="KQ59" s="131"/>
      <c r="KR59" s="131"/>
      <c r="KS59" s="131"/>
      <c r="KT59" s="131"/>
      <c r="KU59" s="131"/>
      <c r="KV59" s="131"/>
      <c r="KW59" s="131"/>
      <c r="KX59" s="131"/>
      <c r="KY59" s="131"/>
      <c r="KZ59" s="131"/>
      <c r="LA59" s="131"/>
      <c r="LB59" s="131"/>
      <c r="LC59" s="131"/>
      <c r="LD59" s="131"/>
      <c r="LE59" s="131"/>
      <c r="LF59" s="131"/>
      <c r="LG59" s="131"/>
      <c r="LH59" s="131"/>
      <c r="LI59" s="131"/>
      <c r="LJ59" s="131"/>
      <c r="LK59" s="131"/>
      <c r="LL59" s="131"/>
      <c r="LM59" s="131"/>
      <c r="LN59" s="131"/>
      <c r="LO59" s="131"/>
      <c r="LP59" s="131"/>
      <c r="LQ59" s="131"/>
      <c r="LR59" s="131"/>
      <c r="LS59" s="131"/>
      <c r="LT59" s="131"/>
      <c r="LU59" s="131"/>
      <c r="LV59" s="131"/>
      <c r="LW59" s="131"/>
      <c r="LX59" s="131"/>
      <c r="LY59" s="131"/>
      <c r="LZ59" s="131"/>
      <c r="MA59" s="131"/>
      <c r="MB59" s="131"/>
      <c r="MC59" s="131"/>
      <c r="MD59" s="131"/>
      <c r="ME59" s="131"/>
      <c r="MF59" s="131"/>
      <c r="MG59" s="131"/>
      <c r="MH59" s="131"/>
      <c r="MI59" s="131"/>
      <c r="MJ59" s="131"/>
      <c r="MK59" s="131"/>
      <c r="ML59" s="131"/>
      <c r="MM59" s="131"/>
      <c r="MN59" s="131"/>
      <c r="MO59" s="131"/>
      <c r="MP59" s="131"/>
      <c r="MQ59" s="131"/>
      <c r="MR59" s="131"/>
      <c r="MS59" s="131"/>
      <c r="MT59" s="131"/>
      <c r="MU59" s="131"/>
      <c r="MV59" s="131"/>
      <c r="MW59" s="131"/>
      <c r="MX59" s="131"/>
      <c r="MY59" s="131"/>
      <c r="MZ59" s="131"/>
      <c r="NA59" s="131"/>
      <c r="NB59" s="131"/>
      <c r="NC59" s="131"/>
      <c r="ND59" s="131"/>
      <c r="NE59" s="131"/>
      <c r="NF59" s="131"/>
      <c r="NG59" s="131"/>
      <c r="NH59" s="131"/>
      <c r="NI59" s="131"/>
      <c r="NJ59" s="131"/>
      <c r="NK59" s="131"/>
      <c r="NL59" s="131"/>
      <c r="NM59" s="131"/>
      <c r="NN59" s="131"/>
      <c r="NO59" s="131"/>
      <c r="NP59" s="131"/>
      <c r="NQ59" s="131"/>
      <c r="NR59" s="131"/>
      <c r="NS59" s="131"/>
      <c r="NT59" s="131"/>
      <c r="NU59" s="131"/>
      <c r="NV59" s="131"/>
      <c r="NW59" s="131"/>
      <c r="NX59" s="131"/>
      <c r="NY59" s="131"/>
      <c r="NZ59" s="131"/>
      <c r="OA59" s="131"/>
      <c r="OB59" s="131"/>
      <c r="OC59" s="131"/>
      <c r="OD59" s="131"/>
      <c r="OE59" s="131"/>
      <c r="OF59" s="131"/>
      <c r="OG59" s="131"/>
      <c r="OH59" s="131"/>
      <c r="OI59" s="131"/>
      <c r="OJ59" s="131"/>
      <c r="OK59" s="131"/>
      <c r="OL59" s="131"/>
      <c r="OM59" s="131"/>
      <c r="ON59" s="131"/>
      <c r="OO59" s="131"/>
      <c r="OP59" s="131"/>
      <c r="OQ59" s="131"/>
      <c r="OR59" s="131"/>
      <c r="OS59" s="131"/>
      <c r="OT59" s="131"/>
      <c r="OU59" s="131"/>
      <c r="OV59" s="131"/>
      <c r="OW59" s="131"/>
      <c r="OX59" s="131"/>
      <c r="OY59" s="131"/>
      <c r="OZ59" s="131"/>
      <c r="PA59" s="131"/>
      <c r="PB59" s="131"/>
      <c r="PC59" s="131"/>
      <c r="PD59" s="131"/>
      <c r="PE59" s="131"/>
      <c r="PF59" s="131"/>
      <c r="PG59" s="131"/>
      <c r="PH59" s="131"/>
      <c r="PI59" s="131"/>
      <c r="PJ59" s="131"/>
      <c r="PK59" s="131"/>
      <c r="PL59" s="131"/>
      <c r="PM59" s="131"/>
      <c r="PN59" s="131"/>
      <c r="PO59" s="131"/>
      <c r="PP59" s="131"/>
      <c r="PQ59" s="131"/>
      <c r="PR59" s="131"/>
      <c r="PS59" s="131"/>
      <c r="PT59" s="131"/>
      <c r="PU59" s="131"/>
      <c r="PV59" s="131"/>
      <c r="PW59" s="131"/>
      <c r="PX59" s="131"/>
      <c r="PY59" s="131"/>
      <c r="PZ59" s="131"/>
      <c r="QA59" s="131"/>
      <c r="QB59" s="131"/>
      <c r="QC59" s="131"/>
      <c r="QD59" s="131"/>
      <c r="QE59" s="131"/>
      <c r="QF59" s="131"/>
      <c r="QG59" s="131"/>
      <c r="QH59" s="131"/>
      <c r="QI59" s="131"/>
      <c r="QJ59" s="131"/>
      <c r="QK59" s="131"/>
      <c r="QL59" s="131"/>
      <c r="QM59" s="131"/>
      <c r="QN59" s="131"/>
      <c r="QO59" s="131"/>
      <c r="QP59" s="131"/>
      <c r="QQ59" s="131"/>
      <c r="QR59" s="131"/>
      <c r="QS59" s="131"/>
      <c r="QT59" s="131"/>
      <c r="QU59" s="131"/>
      <c r="QV59" s="131"/>
      <c r="QW59" s="131"/>
      <c r="QX59" s="131"/>
      <c r="QY59" s="131"/>
      <c r="QZ59" s="131"/>
      <c r="RA59" s="131"/>
      <c r="RB59" s="131"/>
      <c r="RC59" s="131"/>
      <c r="RD59" s="131"/>
      <c r="RE59" s="131"/>
      <c r="RF59" s="131"/>
      <c r="RG59" s="131"/>
      <c r="RH59" s="131"/>
      <c r="RI59" s="131"/>
      <c r="RJ59" s="131"/>
      <c r="RK59" s="131"/>
      <c r="RL59" s="131"/>
      <c r="RM59" s="131"/>
      <c r="RN59" s="131"/>
      <c r="RO59" s="131"/>
      <c r="RP59" s="131"/>
      <c r="RQ59" s="131"/>
      <c r="RR59" s="131"/>
      <c r="RS59" s="131"/>
      <c r="RT59" s="131"/>
      <c r="RU59" s="131"/>
      <c r="RV59" s="131"/>
      <c r="RW59" s="131"/>
      <c r="RX59" s="131"/>
      <c r="RY59" s="131"/>
      <c r="RZ59" s="131"/>
      <c r="SA59" s="131"/>
      <c r="SB59" s="131"/>
      <c r="SC59" s="131"/>
      <c r="SD59" s="131"/>
      <c r="SE59" s="131"/>
      <c r="SF59" s="131"/>
      <c r="SG59" s="131"/>
      <c r="SH59" s="131"/>
      <c r="SI59" s="131"/>
      <c r="SJ59" s="131"/>
      <c r="SK59" s="131"/>
      <c r="SL59" s="131"/>
      <c r="SM59" s="131"/>
      <c r="SN59" s="131"/>
      <c r="SO59" s="131"/>
      <c r="SP59" s="131"/>
      <c r="SQ59" s="131"/>
      <c r="SR59" s="131"/>
      <c r="SS59" s="131"/>
      <c r="ST59" s="131"/>
      <c r="SU59" s="131"/>
      <c r="SV59" s="131"/>
      <c r="SW59" s="131"/>
      <c r="SX59" s="131"/>
      <c r="SY59" s="131"/>
      <c r="SZ59" s="131"/>
      <c r="TA59" s="131"/>
      <c r="TB59" s="131"/>
      <c r="TC59" s="131"/>
      <c r="TD59" s="131"/>
      <c r="TE59" s="131"/>
      <c r="TF59" s="131"/>
      <c r="TG59" s="131"/>
      <c r="TH59" s="131"/>
      <c r="TI59" s="131"/>
      <c r="TJ59" s="131"/>
      <c r="TK59" s="131"/>
      <c r="TL59" s="131"/>
      <c r="TM59" s="131"/>
      <c r="TN59" s="131"/>
      <c r="TO59" s="131"/>
      <c r="TP59" s="131"/>
      <c r="TQ59" s="131"/>
      <c r="TR59" s="131"/>
      <c r="TS59" s="131"/>
      <c r="TT59" s="131"/>
      <c r="TU59" s="131"/>
      <c r="TV59" s="131"/>
      <c r="TW59" s="131"/>
      <c r="TX59" s="131"/>
      <c r="TY59" s="131"/>
      <c r="TZ59" s="131"/>
      <c r="UA59" s="131"/>
      <c r="UB59" s="131"/>
      <c r="UC59" s="131"/>
      <c r="UD59" s="131"/>
      <c r="UE59" s="131"/>
      <c r="UF59" s="131"/>
      <c r="UG59" s="131"/>
      <c r="UH59" s="131"/>
      <c r="UI59" s="131"/>
      <c r="UJ59" s="131"/>
      <c r="UK59" s="131"/>
      <c r="UL59" s="131"/>
      <c r="UM59" s="131"/>
      <c r="UN59" s="131"/>
      <c r="UO59" s="131"/>
      <c r="UP59" s="131"/>
      <c r="UQ59" s="131"/>
      <c r="UR59" s="131"/>
      <c r="US59" s="131"/>
      <c r="UT59" s="131"/>
      <c r="UU59" s="131"/>
      <c r="UV59" s="131"/>
      <c r="UW59" s="131"/>
      <c r="UX59" s="131"/>
      <c r="UY59" s="131"/>
      <c r="UZ59" s="131"/>
      <c r="VA59" s="131"/>
      <c r="VB59" s="131"/>
      <c r="VC59" s="131"/>
      <c r="VD59" s="131"/>
      <c r="VE59" s="131"/>
      <c r="VF59" s="131"/>
      <c r="VG59" s="131"/>
      <c r="VH59" s="131"/>
      <c r="VI59" s="131"/>
      <c r="VJ59" s="131"/>
      <c r="VK59" s="131"/>
      <c r="VL59" s="131"/>
      <c r="VM59" s="131"/>
      <c r="VN59" s="131"/>
      <c r="VO59" s="131"/>
      <c r="VP59" s="131"/>
      <c r="VQ59" s="131"/>
      <c r="VR59" s="131"/>
      <c r="VS59" s="131"/>
      <c r="VT59" s="131"/>
      <c r="VU59" s="131"/>
      <c r="VV59" s="131"/>
      <c r="VW59" s="131"/>
      <c r="VX59" s="131"/>
      <c r="VY59" s="131"/>
      <c r="VZ59" s="131"/>
      <c r="WA59" s="131"/>
      <c r="WB59" s="131"/>
      <c r="WC59" s="131"/>
      <c r="WD59" s="131"/>
      <c r="WE59" s="131"/>
      <c r="WF59" s="131"/>
      <c r="WG59" s="131"/>
      <c r="WH59" s="131"/>
      <c r="WI59" s="131"/>
      <c r="WJ59" s="131"/>
      <c r="WK59" s="131"/>
      <c r="WL59" s="131"/>
      <c r="WM59" s="131"/>
      <c r="WN59" s="131"/>
      <c r="WO59" s="131"/>
      <c r="WP59" s="131"/>
      <c r="WQ59" s="131"/>
      <c r="WR59" s="131"/>
      <c r="WS59" s="131"/>
      <c r="WT59" s="131"/>
      <c r="WU59" s="131"/>
      <c r="WV59" s="131"/>
      <c r="WW59" s="131"/>
      <c r="WX59" s="131"/>
      <c r="WY59" s="131"/>
      <c r="WZ59" s="131"/>
      <c r="XA59" s="131"/>
      <c r="XB59" s="131"/>
      <c r="XC59" s="131"/>
      <c r="XD59" s="131"/>
      <c r="XE59" s="131"/>
      <c r="XF59" s="131"/>
      <c r="XG59" s="131"/>
      <c r="XH59" s="131"/>
      <c r="XI59" s="131"/>
      <c r="XJ59" s="131"/>
      <c r="XK59" s="131"/>
      <c r="XL59" s="131"/>
      <c r="XM59" s="131"/>
      <c r="XN59" s="131"/>
      <c r="XO59" s="131"/>
      <c r="XP59" s="131"/>
      <c r="XQ59" s="131"/>
      <c r="XR59" s="131"/>
      <c r="XS59" s="131"/>
      <c r="XT59" s="131"/>
      <c r="XU59" s="131"/>
      <c r="XV59" s="131"/>
      <c r="XW59" s="131"/>
      <c r="XX59" s="131"/>
      <c r="XY59" s="131"/>
      <c r="XZ59" s="131"/>
      <c r="YA59" s="131"/>
      <c r="YB59" s="131"/>
      <c r="YC59" s="131"/>
      <c r="YD59" s="131"/>
      <c r="YE59" s="131"/>
      <c r="YF59" s="131"/>
      <c r="YG59" s="131"/>
      <c r="YH59" s="131"/>
      <c r="YI59" s="131"/>
      <c r="YJ59" s="131"/>
      <c r="YK59" s="131"/>
      <c r="YL59" s="131"/>
      <c r="YM59" s="131"/>
      <c r="YN59" s="131"/>
      <c r="YO59" s="131"/>
      <c r="YP59" s="131"/>
      <c r="YQ59" s="131"/>
      <c r="YR59" s="131"/>
      <c r="YS59" s="131"/>
      <c r="YT59" s="131"/>
      <c r="YU59" s="131"/>
      <c r="YV59" s="131"/>
      <c r="YW59" s="131"/>
      <c r="YX59" s="131"/>
      <c r="YY59" s="131"/>
      <c r="YZ59" s="131"/>
      <c r="ZA59" s="131"/>
      <c r="ZB59" s="131"/>
      <c r="ZC59" s="131"/>
      <c r="ZD59" s="131"/>
      <c r="ZE59" s="131"/>
      <c r="ZF59" s="131"/>
      <c r="ZG59" s="131"/>
      <c r="ZH59" s="131"/>
      <c r="ZI59" s="131"/>
      <c r="ZJ59" s="131"/>
      <c r="ZK59" s="131"/>
      <c r="ZL59" s="131"/>
      <c r="ZM59" s="131"/>
      <c r="ZN59" s="131"/>
      <c r="ZO59" s="131"/>
      <c r="ZP59" s="131"/>
      <c r="ZQ59" s="131"/>
      <c r="ZR59" s="131"/>
      <c r="ZS59" s="131"/>
      <c r="ZT59" s="131"/>
      <c r="ZU59" s="131"/>
      <c r="ZV59" s="131"/>
      <c r="ZW59" s="131"/>
      <c r="ZX59" s="131"/>
      <c r="ZY59" s="131"/>
      <c r="ZZ59" s="131"/>
      <c r="AAA59" s="131"/>
      <c r="AAB59" s="131"/>
      <c r="AAC59" s="131"/>
      <c r="AAD59" s="131"/>
      <c r="AAE59" s="131"/>
      <c r="AAF59" s="131"/>
      <c r="AAG59" s="131"/>
      <c r="AAH59" s="131"/>
      <c r="AAI59" s="131"/>
      <c r="AAJ59" s="131"/>
      <c r="AAK59" s="131"/>
      <c r="AAL59" s="131"/>
      <c r="AAM59" s="131"/>
      <c r="AAN59" s="131"/>
      <c r="AAO59" s="131"/>
      <c r="AAP59" s="131"/>
      <c r="AAQ59" s="131"/>
      <c r="AAR59" s="131"/>
      <c r="AAS59" s="131"/>
      <c r="AAT59" s="131"/>
      <c r="AAU59" s="131"/>
      <c r="AAV59" s="131"/>
      <c r="AAW59" s="131"/>
      <c r="AAX59" s="131"/>
      <c r="AAY59" s="131"/>
      <c r="AAZ59" s="131"/>
      <c r="ABA59" s="131"/>
      <c r="ABB59" s="131"/>
      <c r="ABC59" s="131"/>
      <c r="ABD59" s="131"/>
      <c r="ABE59" s="131"/>
      <c r="ABF59" s="131"/>
      <c r="ABG59" s="131"/>
      <c r="ABH59" s="131"/>
      <c r="ABI59" s="131"/>
      <c r="ABJ59" s="131"/>
      <c r="ABK59" s="131"/>
      <c r="ABL59" s="131"/>
      <c r="ABM59" s="131"/>
      <c r="ABN59" s="131"/>
      <c r="ABO59" s="131"/>
      <c r="ABP59" s="131"/>
      <c r="ABQ59" s="131"/>
      <c r="ABR59" s="131"/>
      <c r="ABS59" s="131"/>
      <c r="ABT59" s="131"/>
      <c r="ABU59" s="131"/>
      <c r="ABV59" s="131"/>
      <c r="ABW59" s="131"/>
      <c r="ABX59" s="131"/>
      <c r="ABY59" s="131"/>
      <c r="ABZ59" s="131"/>
      <c r="ACA59" s="131"/>
      <c r="ACB59" s="131"/>
      <c r="ACC59" s="131"/>
      <c r="ACD59" s="131"/>
      <c r="ACE59" s="131"/>
      <c r="ACF59" s="131"/>
      <c r="ACG59" s="131"/>
      <c r="ACH59" s="131"/>
      <c r="ACI59" s="131"/>
      <c r="ACJ59" s="131"/>
      <c r="ACK59" s="131"/>
      <c r="ACL59" s="131"/>
      <c r="ACM59" s="131"/>
      <c r="ACN59" s="131"/>
      <c r="ACO59" s="131"/>
      <c r="ACP59" s="131"/>
      <c r="ACQ59" s="131"/>
      <c r="ACR59" s="131"/>
      <c r="ACS59" s="131"/>
      <c r="ACT59" s="131"/>
      <c r="ACU59" s="131"/>
      <c r="ACV59" s="131"/>
      <c r="ACW59" s="131"/>
      <c r="ACX59" s="131"/>
      <c r="ACY59" s="131"/>
      <c r="ACZ59" s="131"/>
      <c r="ADA59" s="131"/>
      <c r="ADB59" s="131"/>
      <c r="ADC59" s="131"/>
      <c r="ADD59" s="131"/>
      <c r="ADE59" s="131"/>
      <c r="ADF59" s="131"/>
      <c r="ADG59" s="131"/>
      <c r="ADH59" s="131"/>
      <c r="ADI59" s="131"/>
      <c r="ADJ59" s="131"/>
      <c r="ADK59" s="131"/>
      <c r="ADL59" s="131"/>
      <c r="ADM59" s="131"/>
      <c r="ADN59" s="131"/>
      <c r="ADO59" s="131"/>
      <c r="ADP59" s="131"/>
      <c r="ADQ59" s="131"/>
      <c r="ADR59" s="131"/>
      <c r="ADS59" s="131"/>
      <c r="ADT59" s="131"/>
      <c r="ADU59" s="131"/>
      <c r="ADV59" s="131"/>
      <c r="ADW59" s="131"/>
      <c r="ADX59" s="131"/>
      <c r="ADY59" s="131"/>
      <c r="ADZ59" s="131"/>
      <c r="AEA59" s="131"/>
      <c r="AEB59" s="131"/>
      <c r="AEC59" s="131"/>
      <c r="AED59" s="131"/>
      <c r="AEE59" s="131"/>
      <c r="AEF59" s="131"/>
      <c r="AEG59" s="131"/>
      <c r="AEH59" s="131"/>
      <c r="AEI59" s="131"/>
      <c r="AEJ59" s="131"/>
      <c r="AEK59" s="131"/>
      <c r="AEL59" s="131"/>
      <c r="AEM59" s="131"/>
      <c r="AEN59" s="131"/>
      <c r="AEO59" s="131"/>
      <c r="AEP59" s="131"/>
      <c r="AEQ59" s="131"/>
      <c r="AER59" s="131"/>
      <c r="AES59" s="131"/>
      <c r="AET59" s="131"/>
      <c r="AEU59" s="131"/>
      <c r="AEV59" s="131"/>
      <c r="AEW59" s="131"/>
      <c r="AEX59" s="131"/>
      <c r="AEY59" s="131"/>
      <c r="AEZ59" s="131"/>
      <c r="AFA59" s="131"/>
      <c r="AFB59" s="131"/>
      <c r="AFC59" s="131"/>
      <c r="AFD59" s="131"/>
      <c r="AFE59" s="131"/>
      <c r="AFF59" s="131"/>
      <c r="AFG59" s="131"/>
      <c r="AFH59" s="131"/>
      <c r="AFI59" s="131"/>
      <c r="AFJ59" s="131"/>
      <c r="AFK59" s="131"/>
      <c r="AFL59" s="131"/>
      <c r="AFM59" s="131"/>
      <c r="AFN59" s="131"/>
      <c r="AFO59" s="131"/>
      <c r="AFP59" s="131"/>
      <c r="AFQ59" s="131"/>
      <c r="AFR59" s="131"/>
      <c r="AFS59" s="131"/>
      <c r="AFT59" s="131"/>
      <c r="AFU59" s="131"/>
      <c r="AFV59" s="131"/>
      <c r="AFW59" s="131"/>
      <c r="AFX59" s="131"/>
      <c r="AFY59" s="131"/>
      <c r="AFZ59" s="131"/>
      <c r="AGA59" s="131"/>
      <c r="AGB59" s="131"/>
      <c r="AGC59" s="131"/>
      <c r="AGD59" s="131"/>
      <c r="AGE59" s="131"/>
      <c r="AGF59" s="131"/>
      <c r="AGG59" s="131"/>
      <c r="AGH59" s="131"/>
      <c r="AGI59" s="131"/>
      <c r="AGJ59" s="131"/>
      <c r="AGK59" s="131"/>
      <c r="AGL59" s="131"/>
      <c r="AGM59" s="131"/>
      <c r="AGN59" s="131"/>
      <c r="AGO59" s="131"/>
      <c r="AGP59" s="131"/>
      <c r="AGQ59" s="131"/>
      <c r="AGR59" s="131"/>
      <c r="AGS59" s="131"/>
      <c r="AGT59" s="131"/>
      <c r="AGU59" s="131"/>
      <c r="AGV59" s="131"/>
      <c r="AGW59" s="131"/>
      <c r="AGX59" s="131"/>
      <c r="AGY59" s="131"/>
      <c r="AGZ59" s="131"/>
      <c r="AHA59" s="131"/>
      <c r="AHB59" s="131"/>
      <c r="AHC59" s="131"/>
      <c r="AHD59" s="131"/>
      <c r="AHE59" s="131"/>
      <c r="AHF59" s="131"/>
      <c r="AHG59" s="131"/>
      <c r="AHH59" s="131"/>
      <c r="AHI59" s="131"/>
      <c r="AHJ59" s="131"/>
      <c r="AHK59" s="131"/>
      <c r="AHL59" s="131"/>
      <c r="AHM59" s="131"/>
      <c r="AHN59" s="131"/>
      <c r="AHO59" s="131"/>
      <c r="AHP59" s="131"/>
      <c r="AHQ59" s="131"/>
      <c r="AHR59" s="131"/>
      <c r="AHS59" s="131"/>
      <c r="AHT59" s="131"/>
      <c r="AHU59" s="131"/>
      <c r="AHV59" s="131"/>
      <c r="AHW59" s="131"/>
      <c r="AHX59" s="131"/>
      <c r="AHY59" s="131"/>
      <c r="AHZ59" s="131"/>
      <c r="AIA59" s="131"/>
      <c r="AIB59" s="131"/>
      <c r="AIC59" s="131"/>
      <c r="AID59" s="131"/>
      <c r="AIE59" s="131"/>
      <c r="AIF59" s="131"/>
      <c r="AIG59" s="131"/>
      <c r="AIH59" s="131"/>
      <c r="AII59" s="131"/>
      <c r="AIJ59" s="131"/>
      <c r="AIK59" s="131"/>
      <c r="AIL59" s="131"/>
      <c r="AIM59" s="131"/>
      <c r="AIN59" s="131"/>
      <c r="AIO59" s="131"/>
      <c r="AIP59" s="131"/>
      <c r="AIQ59" s="131"/>
      <c r="AIR59" s="131"/>
      <c r="AIS59" s="131"/>
      <c r="AIT59" s="131"/>
      <c r="AIU59" s="131"/>
      <c r="AIV59" s="131"/>
      <c r="AIW59" s="131"/>
      <c r="AIX59" s="131"/>
      <c r="AIY59" s="131"/>
      <c r="AIZ59" s="131"/>
      <c r="AJA59" s="131"/>
      <c r="AJB59" s="131"/>
      <c r="AJC59" s="131"/>
      <c r="AJD59" s="131"/>
      <c r="AJE59" s="131"/>
      <c r="AJF59" s="131"/>
      <c r="AJG59" s="131"/>
      <c r="AJH59" s="131"/>
      <c r="AJI59" s="131"/>
      <c r="AJJ59" s="131"/>
      <c r="AJK59" s="131"/>
      <c r="AJL59" s="131"/>
      <c r="AJM59" s="131"/>
      <c r="AJN59" s="131"/>
      <c r="AJO59" s="131"/>
      <c r="AJP59" s="131"/>
      <c r="AJQ59" s="131"/>
      <c r="AJR59" s="131"/>
      <c r="AJS59" s="131"/>
      <c r="AJT59" s="131"/>
      <c r="AJU59" s="131"/>
      <c r="AJV59" s="131"/>
      <c r="AJW59" s="131"/>
      <c r="AJX59" s="131"/>
      <c r="AJY59" s="131"/>
      <c r="AJZ59" s="131"/>
      <c r="AKA59" s="131"/>
      <c r="AKB59" s="131"/>
      <c r="AKC59" s="131"/>
      <c r="AKD59" s="131"/>
      <c r="AKE59" s="131"/>
      <c r="AKF59" s="131"/>
      <c r="AKG59" s="131"/>
      <c r="AKH59" s="131"/>
      <c r="AKI59" s="131"/>
      <c r="AKJ59" s="131"/>
      <c r="AKK59" s="131"/>
      <c r="AKL59" s="131"/>
      <c r="AKM59" s="131"/>
      <c r="AKN59" s="131"/>
      <c r="AKO59" s="131"/>
      <c r="AKP59" s="131"/>
      <c r="AKQ59" s="131"/>
      <c r="AKR59" s="131"/>
      <c r="AKS59" s="131"/>
      <c r="AKT59" s="131"/>
      <c r="AKU59" s="131"/>
      <c r="AKV59" s="131"/>
      <c r="AKW59" s="131"/>
      <c r="AKX59" s="131"/>
      <c r="AKY59" s="131"/>
      <c r="AKZ59" s="131"/>
      <c r="ALA59" s="131"/>
      <c r="ALB59" s="131"/>
      <c r="ALC59" s="131"/>
      <c r="ALD59" s="131"/>
      <c r="ALE59" s="131"/>
      <c r="ALF59" s="131"/>
      <c r="ALG59" s="131"/>
      <c r="ALH59" s="131"/>
      <c r="ALI59" s="131"/>
      <c r="ALJ59" s="131"/>
      <c r="ALK59" s="131"/>
      <c r="ALL59" s="131"/>
      <c r="ALM59" s="131"/>
      <c r="ALN59" s="131"/>
      <c r="ALO59" s="131"/>
      <c r="ALP59" s="131"/>
      <c r="ALQ59" s="131"/>
      <c r="ALR59" s="131"/>
      <c r="ALS59" s="131"/>
      <c r="ALT59" s="131"/>
      <c r="ALU59" s="131"/>
      <c r="ALV59" s="131"/>
      <c r="ALW59" s="131"/>
      <c r="ALX59" s="131"/>
      <c r="ALY59" s="131"/>
      <c r="ALZ59" s="131"/>
      <c r="AMA59" s="131"/>
      <c r="AMB59" s="131"/>
      <c r="AMC59" s="131"/>
      <c r="AMD59" s="131"/>
      <c r="AME59" s="131"/>
      <c r="AMF59" s="131"/>
      <c r="AMG59" s="131"/>
      <c r="AMH59" s="131"/>
      <c r="AMI59" s="131"/>
      <c r="AMJ59" s="131"/>
      <c r="AMK59" s="131"/>
      <c r="AML59" s="131"/>
      <c r="AMM59" s="131"/>
      <c r="AMN59" s="131"/>
      <c r="AMO59" s="131"/>
      <c r="AMP59" s="131"/>
      <c r="AMQ59" s="131"/>
      <c r="AMR59" s="131"/>
      <c r="AMS59" s="131"/>
      <c r="AMT59" s="131"/>
      <c r="AMU59" s="131"/>
      <c r="AMV59" s="131"/>
      <c r="AMW59" s="131"/>
      <c r="AMX59" s="131"/>
      <c r="AMY59" s="131"/>
      <c r="AMZ59" s="131"/>
      <c r="ANA59" s="131"/>
      <c r="ANB59" s="131"/>
      <c r="ANC59" s="131"/>
      <c r="AND59" s="131"/>
      <c r="ANE59" s="131"/>
      <c r="ANF59" s="131"/>
      <c r="ANG59" s="131"/>
      <c r="ANH59" s="131"/>
      <c r="ANI59" s="131"/>
      <c r="ANJ59" s="131"/>
      <c r="ANK59" s="131"/>
      <c r="ANL59" s="131"/>
      <c r="ANM59" s="131"/>
      <c r="ANN59" s="131"/>
      <c r="ANO59" s="131"/>
      <c r="ANP59" s="131"/>
      <c r="ANQ59" s="131"/>
      <c r="ANR59" s="131"/>
      <c r="ANS59" s="131"/>
      <c r="ANT59" s="131"/>
      <c r="ANU59" s="131"/>
      <c r="ANV59" s="131"/>
      <c r="ANW59" s="131"/>
      <c r="ANX59" s="131"/>
      <c r="ANY59" s="131"/>
      <c r="ANZ59" s="131"/>
      <c r="AOA59" s="131"/>
      <c r="AOB59" s="131"/>
      <c r="AOC59" s="131"/>
      <c r="AOD59" s="131"/>
      <c r="AOE59" s="131"/>
      <c r="AOF59" s="131"/>
      <c r="AOG59" s="131"/>
      <c r="AOH59" s="131"/>
      <c r="AOI59" s="131"/>
      <c r="AOJ59" s="131"/>
      <c r="AOK59" s="131"/>
      <c r="AOL59" s="131"/>
      <c r="AOM59" s="131"/>
      <c r="AON59" s="131"/>
      <c r="AOO59" s="131"/>
      <c r="AOP59" s="131"/>
      <c r="AOQ59" s="131"/>
      <c r="AOR59" s="131"/>
      <c r="AOS59" s="131"/>
      <c r="AOT59" s="131"/>
      <c r="AOU59" s="131"/>
      <c r="AOV59" s="131"/>
      <c r="AOW59" s="131"/>
      <c r="AOX59" s="131"/>
      <c r="AOY59" s="131"/>
      <c r="AOZ59" s="131"/>
      <c r="APA59" s="131"/>
      <c r="APB59" s="131"/>
      <c r="APC59" s="131"/>
      <c r="APD59" s="131"/>
      <c r="APE59" s="131"/>
      <c r="APF59" s="131"/>
      <c r="APG59" s="131"/>
      <c r="APH59" s="131"/>
      <c r="API59" s="131"/>
      <c r="APJ59" s="131"/>
      <c r="APK59" s="131"/>
      <c r="APL59" s="131"/>
      <c r="APM59" s="131"/>
      <c r="APN59" s="131"/>
      <c r="APO59" s="131"/>
      <c r="APP59" s="131"/>
      <c r="APQ59" s="131"/>
      <c r="APR59" s="131"/>
      <c r="APS59" s="131"/>
      <c r="APT59" s="131"/>
      <c r="APU59" s="131"/>
      <c r="APV59" s="131"/>
      <c r="APW59" s="131"/>
      <c r="APX59" s="131"/>
      <c r="APY59" s="131"/>
      <c r="APZ59" s="131"/>
      <c r="AQA59" s="131"/>
      <c r="AQB59" s="131"/>
      <c r="AQC59" s="131"/>
      <c r="AQD59" s="131"/>
      <c r="AQE59" s="131"/>
      <c r="AQF59" s="131"/>
      <c r="AQG59" s="131"/>
      <c r="AQH59" s="131"/>
      <c r="AQI59" s="131"/>
      <c r="AQJ59" s="131"/>
      <c r="AQK59" s="131"/>
      <c r="AQL59" s="131"/>
      <c r="AQM59" s="131"/>
      <c r="AQN59" s="131"/>
      <c r="AQO59" s="131"/>
      <c r="AQP59" s="131"/>
      <c r="AQQ59" s="131"/>
      <c r="AQR59" s="131"/>
      <c r="AQS59" s="131"/>
      <c r="AQT59" s="131"/>
      <c r="AQU59" s="131"/>
      <c r="AQV59" s="131"/>
      <c r="AQW59" s="131"/>
      <c r="AQX59" s="131"/>
      <c r="AQY59" s="131"/>
      <c r="AQZ59" s="131"/>
      <c r="ARA59" s="131"/>
      <c r="ARB59" s="131"/>
      <c r="ARC59" s="131"/>
      <c r="ARD59" s="131"/>
      <c r="ARE59" s="131"/>
      <c r="ARF59" s="131"/>
      <c r="ARG59" s="131"/>
      <c r="ARH59" s="131"/>
      <c r="ARI59" s="131"/>
      <c r="ARJ59" s="131"/>
      <c r="ARK59" s="131"/>
      <c r="ARL59" s="131"/>
      <c r="ARM59" s="131"/>
      <c r="ARN59" s="131"/>
      <c r="ARO59" s="131"/>
      <c r="ARP59" s="131"/>
      <c r="ARQ59" s="131"/>
      <c r="ARR59" s="131"/>
      <c r="ARS59" s="131"/>
      <c r="ART59" s="131"/>
      <c r="ARU59" s="131"/>
      <c r="ARV59" s="131"/>
      <c r="ARW59" s="131"/>
      <c r="ARX59" s="131"/>
      <c r="ARY59" s="131"/>
      <c r="ARZ59" s="131"/>
      <c r="ASA59" s="131"/>
      <c r="ASB59" s="131"/>
      <c r="ASC59" s="131"/>
      <c r="ASD59" s="131"/>
      <c r="ASE59" s="131"/>
      <c r="ASF59" s="131"/>
      <c r="ASG59" s="131"/>
      <c r="ASH59" s="131"/>
      <c r="ASI59" s="131"/>
      <c r="ASJ59" s="131"/>
      <c r="ASK59" s="131"/>
      <c r="ASL59" s="131"/>
      <c r="ASM59" s="131"/>
      <c r="ASN59" s="131"/>
      <c r="ASO59" s="131"/>
      <c r="ASP59" s="131"/>
      <c r="ASQ59" s="131"/>
      <c r="ASR59" s="131"/>
      <c r="ASS59" s="131"/>
      <c r="AST59" s="131"/>
      <c r="ASU59" s="131"/>
      <c r="ASV59" s="131"/>
      <c r="ASW59" s="131"/>
      <c r="ASX59" s="131"/>
      <c r="ASY59" s="131"/>
      <c r="ASZ59" s="131"/>
      <c r="ATA59" s="131"/>
      <c r="ATB59" s="131"/>
      <c r="ATC59" s="131"/>
      <c r="ATD59" s="131"/>
      <c r="ATE59" s="131"/>
      <c r="ATF59" s="131"/>
      <c r="ATG59" s="131"/>
      <c r="ATH59" s="131"/>
      <c r="ATI59" s="131"/>
      <c r="ATJ59" s="131"/>
      <c r="ATK59" s="131"/>
      <c r="ATL59" s="131"/>
      <c r="ATM59" s="131"/>
      <c r="ATN59" s="131"/>
      <c r="ATO59" s="131"/>
      <c r="ATP59" s="131"/>
      <c r="ATQ59" s="131"/>
      <c r="ATR59" s="131"/>
      <c r="ATS59" s="131"/>
      <c r="ATT59" s="131"/>
      <c r="ATU59" s="131"/>
      <c r="ATV59" s="131"/>
      <c r="ATW59" s="131"/>
      <c r="ATX59" s="131"/>
      <c r="ATY59" s="131"/>
      <c r="ATZ59" s="131"/>
      <c r="AUA59" s="131"/>
      <c r="AUB59" s="131"/>
      <c r="AUC59" s="131"/>
      <c r="AUD59" s="131"/>
      <c r="AUE59" s="131"/>
      <c r="AUF59" s="131"/>
      <c r="AUG59" s="131"/>
      <c r="AUH59" s="131"/>
      <c r="AUI59" s="131"/>
      <c r="AUJ59" s="131"/>
      <c r="AUK59" s="131"/>
      <c r="AUL59" s="131"/>
      <c r="AUM59" s="131"/>
      <c r="AUN59" s="131"/>
      <c r="AUO59" s="131"/>
      <c r="AUP59" s="131"/>
      <c r="AUQ59" s="131"/>
      <c r="AUR59" s="131"/>
      <c r="AUS59" s="131"/>
      <c r="AUT59" s="131"/>
      <c r="AUU59" s="131"/>
      <c r="AUV59" s="131"/>
      <c r="AUW59" s="131"/>
      <c r="AUX59" s="131"/>
      <c r="AUY59" s="131"/>
      <c r="AUZ59" s="131"/>
      <c r="AVA59" s="131"/>
      <c r="AVB59" s="131"/>
      <c r="AVC59" s="131"/>
      <c r="AVD59" s="131"/>
      <c r="AVE59" s="131"/>
      <c r="AVF59" s="131"/>
      <c r="AVG59" s="131"/>
      <c r="AVH59" s="131"/>
      <c r="AVI59" s="131"/>
      <c r="AVJ59" s="131"/>
      <c r="AVK59" s="131"/>
      <c r="AVL59" s="131"/>
      <c r="AVM59" s="131"/>
      <c r="AVN59" s="131"/>
      <c r="AVO59" s="131"/>
      <c r="AVP59" s="131"/>
      <c r="AVQ59" s="131"/>
      <c r="AVR59" s="131"/>
      <c r="AVS59" s="131"/>
      <c r="AVT59" s="131"/>
      <c r="AVU59" s="131"/>
      <c r="AVV59" s="131"/>
      <c r="AVW59" s="131"/>
      <c r="AVX59" s="131"/>
      <c r="AVY59" s="131"/>
      <c r="AVZ59" s="131"/>
      <c r="AWA59" s="131"/>
      <c r="AWB59" s="131"/>
      <c r="AWC59" s="131"/>
      <c r="AWD59" s="131"/>
      <c r="AWE59" s="131"/>
      <c r="AWF59" s="131"/>
      <c r="AWG59" s="131"/>
      <c r="AWH59" s="131"/>
      <c r="AWI59" s="131"/>
      <c r="AWJ59" s="131"/>
      <c r="AWK59" s="131"/>
      <c r="AWL59" s="131"/>
      <c r="AWM59" s="131"/>
      <c r="AWN59" s="131"/>
      <c r="AWO59" s="131"/>
      <c r="AWP59" s="131"/>
      <c r="AWQ59" s="131"/>
      <c r="AWR59" s="131"/>
      <c r="AWS59" s="131"/>
      <c r="AWT59" s="131"/>
      <c r="AWU59" s="131"/>
      <c r="AWV59" s="131"/>
      <c r="AWW59" s="131"/>
      <c r="AWX59" s="131"/>
      <c r="AWY59" s="131"/>
      <c r="AWZ59" s="131"/>
      <c r="AXA59" s="131"/>
      <c r="AXB59" s="131"/>
      <c r="AXC59" s="131"/>
      <c r="AXD59" s="131"/>
      <c r="AXE59" s="131"/>
      <c r="AXF59" s="131"/>
      <c r="AXG59" s="131"/>
      <c r="AXH59" s="131"/>
      <c r="AXI59" s="131"/>
      <c r="AXJ59" s="131"/>
      <c r="AXK59" s="131"/>
      <c r="AXL59" s="131"/>
      <c r="AXM59" s="131"/>
      <c r="AXN59" s="131"/>
      <c r="AXO59" s="131"/>
      <c r="AXP59" s="131"/>
      <c r="AXQ59" s="131"/>
      <c r="AXR59" s="131"/>
      <c r="AXS59" s="131"/>
      <c r="AXT59" s="131"/>
      <c r="AXU59" s="131"/>
      <c r="AXV59" s="131"/>
      <c r="AXW59" s="131"/>
      <c r="AXX59" s="131"/>
      <c r="AXY59" s="131"/>
      <c r="AXZ59" s="131"/>
      <c r="AYA59" s="131"/>
      <c r="AYB59" s="131"/>
      <c r="AYC59" s="131"/>
      <c r="AYD59" s="131"/>
      <c r="AYE59" s="131"/>
      <c r="AYF59" s="131"/>
      <c r="AYG59" s="131"/>
      <c r="AYH59" s="131"/>
      <c r="AYI59" s="131"/>
      <c r="AYJ59" s="131"/>
      <c r="AYK59" s="131"/>
      <c r="AYL59" s="131"/>
      <c r="AYM59" s="131"/>
      <c r="AYN59" s="131"/>
      <c r="AYO59" s="131"/>
      <c r="AYP59" s="131"/>
      <c r="AYQ59" s="131"/>
      <c r="AYR59" s="131"/>
      <c r="AYS59" s="131"/>
      <c r="AYT59" s="131"/>
      <c r="AYU59" s="131"/>
      <c r="AYV59" s="131"/>
      <c r="AYW59" s="131"/>
      <c r="AYX59" s="131"/>
      <c r="AYY59" s="131"/>
      <c r="AYZ59" s="131"/>
      <c r="AZA59" s="131"/>
      <c r="AZB59" s="131"/>
      <c r="AZC59" s="131"/>
      <c r="AZD59" s="131"/>
      <c r="AZE59" s="131"/>
      <c r="AZF59" s="131"/>
      <c r="AZG59" s="131"/>
      <c r="AZH59" s="131"/>
      <c r="AZI59" s="131"/>
      <c r="AZJ59" s="131"/>
      <c r="AZK59" s="131"/>
      <c r="AZL59" s="131"/>
      <c r="AZM59" s="131"/>
      <c r="AZN59" s="131"/>
      <c r="AZO59" s="131"/>
      <c r="AZP59" s="131"/>
      <c r="AZQ59" s="131"/>
      <c r="AZR59" s="131"/>
      <c r="AZS59" s="131"/>
      <c r="AZT59" s="131"/>
      <c r="AZU59" s="131"/>
      <c r="AZV59" s="131"/>
      <c r="AZW59" s="131"/>
      <c r="AZX59" s="131"/>
      <c r="AZY59" s="131"/>
      <c r="AZZ59" s="131"/>
      <c r="BAA59" s="131"/>
      <c r="BAB59" s="131"/>
      <c r="BAC59" s="131"/>
      <c r="BAD59" s="131"/>
      <c r="BAE59" s="131"/>
      <c r="BAF59" s="131"/>
      <c r="BAG59" s="131"/>
      <c r="BAH59" s="131"/>
      <c r="BAI59" s="131"/>
      <c r="BAJ59" s="131"/>
      <c r="BAK59" s="131"/>
      <c r="BAL59" s="131"/>
      <c r="BAM59" s="131"/>
      <c r="BAN59" s="131"/>
      <c r="BAO59" s="131"/>
      <c r="BAP59" s="131"/>
      <c r="BAQ59" s="131"/>
      <c r="BAR59" s="131"/>
      <c r="BAS59" s="131"/>
      <c r="BAT59" s="131"/>
      <c r="BAU59" s="131"/>
      <c r="BAV59" s="131"/>
      <c r="BAW59" s="131"/>
      <c r="BAX59" s="131"/>
      <c r="BAY59" s="131"/>
      <c r="BAZ59" s="131"/>
      <c r="BBA59" s="131"/>
      <c r="BBB59" s="131"/>
      <c r="BBC59" s="131"/>
      <c r="BBD59" s="131"/>
      <c r="BBE59" s="131"/>
      <c r="BBF59" s="131"/>
      <c r="BBG59" s="131"/>
      <c r="BBH59" s="131"/>
      <c r="BBI59" s="131"/>
      <c r="BBJ59" s="131"/>
      <c r="BBK59" s="131"/>
      <c r="BBL59" s="131"/>
      <c r="BBM59" s="131"/>
      <c r="BBN59" s="131"/>
      <c r="BBO59" s="131"/>
      <c r="BBP59" s="131"/>
      <c r="BBQ59" s="131"/>
      <c r="BBR59" s="131"/>
      <c r="BBS59" s="131"/>
      <c r="BBT59" s="131"/>
      <c r="BBU59" s="131"/>
      <c r="BBV59" s="131"/>
      <c r="BBW59" s="131"/>
      <c r="BBX59" s="131"/>
      <c r="BBY59" s="131"/>
      <c r="BBZ59" s="131"/>
      <c r="BCA59" s="131"/>
      <c r="BCB59" s="131"/>
      <c r="BCC59" s="131"/>
      <c r="BCD59" s="131"/>
      <c r="BCE59" s="131"/>
      <c r="BCF59" s="131"/>
      <c r="BCG59" s="131"/>
      <c r="BCH59" s="131"/>
      <c r="BCI59" s="131"/>
      <c r="BCJ59" s="131"/>
      <c r="BCK59" s="131"/>
      <c r="BCL59" s="131"/>
      <c r="BCM59" s="131"/>
      <c r="BCN59" s="131"/>
      <c r="BCO59" s="131"/>
      <c r="BCP59" s="131"/>
      <c r="BCQ59" s="131"/>
      <c r="BCR59" s="131"/>
      <c r="BCS59" s="131"/>
      <c r="BCT59" s="131"/>
      <c r="BCU59" s="131"/>
      <c r="BCV59" s="131"/>
      <c r="BCW59" s="131"/>
      <c r="BCX59" s="131"/>
      <c r="BCY59" s="131"/>
      <c r="BCZ59" s="131"/>
      <c r="BDA59" s="131"/>
      <c r="BDB59" s="131"/>
      <c r="BDC59" s="131"/>
      <c r="BDD59" s="131"/>
      <c r="BDE59" s="131"/>
      <c r="BDF59" s="131"/>
      <c r="BDG59" s="131"/>
      <c r="BDH59" s="131"/>
      <c r="BDI59" s="131"/>
      <c r="BDJ59" s="131"/>
      <c r="BDK59" s="131"/>
      <c r="BDL59" s="131"/>
      <c r="BDM59" s="131"/>
      <c r="BDN59" s="131"/>
      <c r="BDO59" s="131"/>
      <c r="BDP59" s="131"/>
      <c r="BDQ59" s="131"/>
      <c r="BDR59" s="131"/>
      <c r="BDS59" s="131"/>
      <c r="BDT59" s="131"/>
      <c r="BDU59" s="131"/>
      <c r="BDV59" s="131"/>
      <c r="BDW59" s="131"/>
      <c r="BDX59" s="131"/>
      <c r="BDY59" s="131"/>
      <c r="BDZ59" s="131"/>
      <c r="BEA59" s="131"/>
      <c r="BEB59" s="131"/>
      <c r="BEC59" s="131"/>
      <c r="BED59" s="131"/>
      <c r="BEE59" s="131"/>
      <c r="BEF59" s="131"/>
      <c r="BEG59" s="131"/>
      <c r="BEH59" s="131"/>
      <c r="BEI59" s="131"/>
      <c r="BEJ59" s="131"/>
      <c r="BEK59" s="131"/>
      <c r="BEL59" s="131"/>
      <c r="BEM59" s="131"/>
      <c r="BEN59" s="131"/>
      <c r="BEO59" s="131"/>
      <c r="BEP59" s="131"/>
      <c r="BEQ59" s="131"/>
      <c r="BER59" s="131"/>
      <c r="BES59" s="131"/>
      <c r="BET59" s="131"/>
      <c r="BEU59" s="131"/>
      <c r="BEV59" s="131"/>
      <c r="BEW59" s="131"/>
      <c r="BEX59" s="131"/>
      <c r="BEY59" s="131"/>
      <c r="BEZ59" s="131"/>
      <c r="BFA59" s="131"/>
      <c r="BFB59" s="131"/>
      <c r="BFC59" s="131"/>
      <c r="BFD59" s="131"/>
      <c r="BFE59" s="131"/>
      <c r="BFF59" s="131"/>
      <c r="BFG59" s="131"/>
      <c r="BFH59" s="131"/>
      <c r="BFI59" s="131"/>
      <c r="BFJ59" s="131"/>
      <c r="BFK59" s="131"/>
      <c r="BFL59" s="131"/>
      <c r="BFM59" s="131"/>
      <c r="BFN59" s="131"/>
      <c r="BFO59" s="131"/>
      <c r="BFP59" s="131"/>
      <c r="BFQ59" s="131"/>
      <c r="BFR59" s="131"/>
      <c r="BFS59" s="131"/>
      <c r="BFT59" s="131"/>
      <c r="BFU59" s="131"/>
      <c r="BFV59" s="131"/>
      <c r="BFW59" s="131"/>
      <c r="BFX59" s="131"/>
      <c r="BFY59" s="131"/>
      <c r="BFZ59" s="131"/>
      <c r="BGA59" s="131"/>
      <c r="BGB59" s="131"/>
      <c r="BGC59" s="131"/>
      <c r="BGD59" s="131"/>
      <c r="BGE59" s="131"/>
      <c r="BGF59" s="131"/>
      <c r="BGG59" s="131"/>
      <c r="BGH59" s="131"/>
      <c r="BGI59" s="131"/>
      <c r="BGJ59" s="131"/>
      <c r="BGK59" s="131"/>
      <c r="BGL59" s="131"/>
      <c r="BGM59" s="131"/>
      <c r="BGN59" s="131"/>
      <c r="BGO59" s="131"/>
      <c r="BGP59" s="131"/>
      <c r="BGQ59" s="131"/>
      <c r="BGR59" s="131"/>
      <c r="BGS59" s="131"/>
      <c r="BGT59" s="131"/>
      <c r="BGU59" s="131"/>
      <c r="BGV59" s="131"/>
      <c r="BGW59" s="131"/>
      <c r="BGX59" s="131"/>
      <c r="BGY59" s="131"/>
      <c r="BGZ59" s="131"/>
      <c r="BHA59" s="131"/>
      <c r="BHB59" s="131"/>
      <c r="BHC59" s="131"/>
      <c r="BHD59" s="131"/>
      <c r="BHE59" s="131"/>
      <c r="BHF59" s="131"/>
      <c r="BHG59" s="131"/>
      <c r="BHH59" s="131"/>
      <c r="BHI59" s="131"/>
      <c r="BHJ59" s="131"/>
      <c r="BHK59" s="131"/>
      <c r="BHL59" s="131"/>
      <c r="BHM59" s="131"/>
      <c r="BHN59" s="131"/>
      <c r="BHO59" s="131"/>
      <c r="BHP59" s="131"/>
      <c r="BHQ59" s="131"/>
      <c r="BHR59" s="131"/>
      <c r="BHS59" s="131"/>
      <c r="BHT59" s="131"/>
      <c r="BHU59" s="131"/>
      <c r="BHV59" s="131"/>
      <c r="BHW59" s="131"/>
      <c r="BHX59" s="131"/>
      <c r="BHY59" s="131"/>
      <c r="BHZ59" s="131"/>
      <c r="BIA59" s="131"/>
      <c r="BIB59" s="131"/>
      <c r="BIC59" s="131"/>
      <c r="BID59" s="131"/>
      <c r="BIE59" s="131"/>
      <c r="BIF59" s="131"/>
      <c r="BIG59" s="131"/>
      <c r="BIH59" s="131"/>
      <c r="BII59" s="131"/>
      <c r="BIJ59" s="131"/>
      <c r="BIK59" s="131"/>
      <c r="BIL59" s="131"/>
      <c r="BIM59" s="131"/>
      <c r="BIN59" s="131"/>
      <c r="BIO59" s="131"/>
      <c r="BIP59" s="131"/>
      <c r="BIQ59" s="131"/>
      <c r="BIR59" s="131"/>
      <c r="BIS59" s="131"/>
      <c r="BIT59" s="131"/>
      <c r="BIU59" s="131"/>
      <c r="BIV59" s="131"/>
      <c r="BIW59" s="131"/>
      <c r="BIX59" s="131"/>
      <c r="BIY59" s="131"/>
      <c r="BIZ59" s="131"/>
      <c r="BJA59" s="131"/>
      <c r="BJB59" s="131"/>
      <c r="BJC59" s="131"/>
      <c r="BJD59" s="131"/>
      <c r="BJE59" s="131"/>
      <c r="BJF59" s="131"/>
      <c r="BJG59" s="131"/>
      <c r="BJH59" s="131"/>
      <c r="BJI59" s="131"/>
      <c r="BJJ59" s="131"/>
      <c r="BJK59" s="131"/>
      <c r="BJL59" s="131"/>
      <c r="BJM59" s="131"/>
      <c r="BJN59" s="131"/>
      <c r="BJO59" s="131"/>
      <c r="BJP59" s="131"/>
      <c r="BJQ59" s="131"/>
      <c r="BJR59" s="131"/>
      <c r="BJS59" s="131"/>
      <c r="BJT59" s="131"/>
      <c r="BJU59" s="131"/>
      <c r="BJV59" s="131"/>
      <c r="BJW59" s="131"/>
      <c r="BJX59" s="131"/>
      <c r="BJY59" s="131"/>
      <c r="BJZ59" s="131"/>
      <c r="BKA59" s="131"/>
      <c r="BKB59" s="131"/>
      <c r="BKC59" s="131"/>
      <c r="BKD59" s="131"/>
      <c r="BKE59" s="131"/>
      <c r="BKF59" s="131"/>
      <c r="BKG59" s="131"/>
      <c r="BKH59" s="131"/>
      <c r="BKI59" s="131"/>
      <c r="BKJ59" s="131"/>
      <c r="BKK59" s="131"/>
      <c r="BKL59" s="131"/>
      <c r="BKM59" s="131"/>
      <c r="BKN59" s="131"/>
      <c r="BKO59" s="131"/>
      <c r="BKP59" s="131"/>
      <c r="BKQ59" s="131"/>
      <c r="BKR59" s="131"/>
      <c r="BKS59" s="131"/>
      <c r="BKT59" s="131"/>
      <c r="BKU59" s="131"/>
      <c r="BKV59" s="131"/>
      <c r="BKW59" s="131"/>
      <c r="BKX59" s="131"/>
      <c r="BKY59" s="131"/>
      <c r="BKZ59" s="131"/>
      <c r="BLA59" s="131"/>
      <c r="BLB59" s="131"/>
      <c r="BLC59" s="131"/>
      <c r="BLD59" s="131"/>
      <c r="BLE59" s="131"/>
      <c r="BLF59" s="131"/>
      <c r="BLG59" s="131"/>
      <c r="BLH59" s="131"/>
      <c r="BLI59" s="131"/>
      <c r="BLJ59" s="131"/>
      <c r="BLK59" s="131"/>
      <c r="BLL59" s="131"/>
      <c r="BLM59" s="131"/>
      <c r="BLN59" s="131"/>
      <c r="BLO59" s="131"/>
      <c r="BLP59" s="131"/>
      <c r="BLQ59" s="131"/>
      <c r="BLR59" s="131"/>
      <c r="BLS59" s="131"/>
      <c r="BLT59" s="131"/>
      <c r="BLU59" s="131"/>
      <c r="BLV59" s="131"/>
      <c r="BLW59" s="131"/>
      <c r="BLX59" s="131"/>
      <c r="BLY59" s="131"/>
      <c r="BLZ59" s="131"/>
      <c r="BMA59" s="131"/>
      <c r="BMB59" s="131"/>
      <c r="BMC59" s="131"/>
      <c r="BMD59" s="131"/>
      <c r="BME59" s="131"/>
      <c r="BMF59" s="131"/>
      <c r="BMG59" s="131"/>
      <c r="BMH59" s="131"/>
      <c r="BMI59" s="131"/>
      <c r="BMJ59" s="131"/>
      <c r="BMK59" s="131"/>
      <c r="BML59" s="131"/>
      <c r="BMM59" s="131"/>
      <c r="BMN59" s="131"/>
      <c r="BMO59" s="131"/>
      <c r="BMP59" s="131"/>
      <c r="BMQ59" s="131"/>
      <c r="BMR59" s="131"/>
      <c r="BMS59" s="131"/>
      <c r="BMT59" s="131"/>
      <c r="BMU59" s="131"/>
      <c r="BMV59" s="131"/>
      <c r="BMW59" s="131"/>
      <c r="BMX59" s="131"/>
      <c r="BMY59" s="131"/>
      <c r="BMZ59" s="131"/>
      <c r="BNA59" s="131"/>
      <c r="BNB59" s="131"/>
      <c r="BNC59" s="131"/>
      <c r="BND59" s="131"/>
      <c r="BNE59" s="131"/>
      <c r="BNF59" s="131"/>
      <c r="BNG59" s="131"/>
      <c r="BNH59" s="131"/>
      <c r="BNI59" s="131"/>
      <c r="BNJ59" s="131"/>
      <c r="BNK59" s="131"/>
      <c r="BNL59" s="131"/>
      <c r="BNM59" s="131"/>
      <c r="BNN59" s="131"/>
      <c r="BNO59" s="131"/>
      <c r="BNP59" s="131"/>
      <c r="BNQ59" s="131"/>
      <c r="BNR59" s="131"/>
      <c r="BNS59" s="131"/>
      <c r="BNT59" s="131"/>
      <c r="BNU59" s="131"/>
      <c r="BNV59" s="131"/>
      <c r="BNW59" s="131"/>
      <c r="BNX59" s="131"/>
      <c r="BNY59" s="131"/>
      <c r="BNZ59" s="131"/>
      <c r="BOA59" s="131"/>
      <c r="BOB59" s="131"/>
      <c r="BOC59" s="131"/>
      <c r="BOD59" s="131"/>
      <c r="BOE59" s="131"/>
      <c r="BOF59" s="131"/>
      <c r="BOG59" s="131"/>
      <c r="BOH59" s="131"/>
      <c r="BOI59" s="131"/>
      <c r="BOJ59" s="131"/>
      <c r="BOK59" s="131"/>
      <c r="BOL59" s="131"/>
      <c r="BOM59" s="131"/>
      <c r="BON59" s="131"/>
      <c r="BOO59" s="131"/>
      <c r="BOP59" s="131"/>
      <c r="BOQ59" s="131"/>
      <c r="BOR59" s="131"/>
      <c r="BOS59" s="131"/>
      <c r="BOT59" s="131"/>
      <c r="BOU59" s="131"/>
      <c r="BOV59" s="131"/>
      <c r="BOW59" s="131"/>
      <c r="BOX59" s="131"/>
      <c r="BOY59" s="131"/>
      <c r="BOZ59" s="131"/>
      <c r="BPA59" s="131"/>
      <c r="BPB59" s="131"/>
      <c r="BPC59" s="131"/>
      <c r="BPD59" s="131"/>
      <c r="BPE59" s="131"/>
      <c r="BPF59" s="131"/>
      <c r="BPG59" s="131"/>
      <c r="BPH59" s="131"/>
      <c r="BPI59" s="131"/>
      <c r="BPJ59" s="131"/>
      <c r="BPK59" s="131"/>
      <c r="BPL59" s="131"/>
      <c r="BPM59" s="131"/>
      <c r="BPN59" s="131"/>
      <c r="BPO59" s="131"/>
      <c r="BPP59" s="131"/>
      <c r="BPQ59" s="131"/>
      <c r="BPR59" s="131"/>
      <c r="BPS59" s="131"/>
      <c r="BPT59" s="131"/>
      <c r="BPU59" s="131"/>
      <c r="BPV59" s="131"/>
      <c r="BPW59" s="131"/>
      <c r="BPX59" s="131"/>
      <c r="BPY59" s="131"/>
      <c r="BPZ59" s="131"/>
      <c r="BQA59" s="131"/>
      <c r="BQB59" s="131"/>
      <c r="BQC59" s="131"/>
      <c r="BQD59" s="131"/>
      <c r="BQE59" s="131"/>
      <c r="BQF59" s="131"/>
      <c r="BQG59" s="131"/>
      <c r="BQH59" s="131"/>
      <c r="BQI59" s="131"/>
      <c r="BQJ59" s="131"/>
      <c r="BQK59" s="131"/>
      <c r="BQL59" s="131"/>
      <c r="BQM59" s="131"/>
      <c r="BQN59" s="131"/>
      <c r="BQO59" s="131"/>
      <c r="BQP59" s="131"/>
      <c r="BQQ59" s="131"/>
      <c r="BQR59" s="131"/>
      <c r="BQS59" s="131"/>
      <c r="BQT59" s="131"/>
      <c r="BQU59" s="131"/>
      <c r="BQV59" s="131"/>
      <c r="BQW59" s="131"/>
      <c r="BQX59" s="131"/>
      <c r="BQY59" s="131"/>
      <c r="BQZ59" s="131"/>
      <c r="BRA59" s="131"/>
      <c r="BRB59" s="131"/>
      <c r="BRC59" s="131"/>
      <c r="BRD59" s="131"/>
      <c r="BRE59" s="131"/>
      <c r="BRF59" s="131"/>
      <c r="BRG59" s="131"/>
      <c r="BRH59" s="131"/>
      <c r="BRI59" s="131"/>
      <c r="BRJ59" s="131"/>
      <c r="BRK59" s="131"/>
      <c r="BRL59" s="131"/>
      <c r="BRM59" s="131"/>
      <c r="BRN59" s="131"/>
      <c r="BRO59" s="131"/>
      <c r="BRP59" s="131"/>
      <c r="BRQ59" s="131"/>
      <c r="BRR59" s="131"/>
      <c r="BRS59" s="131"/>
      <c r="BRT59" s="131"/>
      <c r="BRU59" s="131"/>
      <c r="BRV59" s="131"/>
      <c r="BRW59" s="131"/>
      <c r="BRX59" s="131"/>
      <c r="BRY59" s="131"/>
      <c r="BRZ59" s="131"/>
      <c r="BSA59" s="131"/>
      <c r="BSB59" s="131"/>
      <c r="BSC59" s="131"/>
      <c r="BSD59" s="131"/>
      <c r="BSE59" s="131"/>
      <c r="BSF59" s="131"/>
      <c r="BSG59" s="131"/>
      <c r="BSH59" s="131"/>
      <c r="BSI59" s="131"/>
      <c r="BSJ59" s="131"/>
      <c r="BSK59" s="131"/>
      <c r="BSL59" s="131"/>
      <c r="BSM59" s="131"/>
      <c r="BSN59" s="131"/>
      <c r="BSO59" s="131"/>
      <c r="BSP59" s="131"/>
      <c r="BSQ59" s="131"/>
      <c r="BSR59" s="131"/>
      <c r="BSS59" s="131"/>
      <c r="BST59" s="131"/>
      <c r="BSU59" s="131"/>
      <c r="BSV59" s="131"/>
      <c r="BSW59" s="131"/>
      <c r="BSX59" s="131"/>
      <c r="BSY59" s="131"/>
      <c r="BSZ59" s="131"/>
      <c r="BTA59" s="131"/>
      <c r="BTB59" s="131"/>
      <c r="BTC59" s="131"/>
      <c r="BTD59" s="131"/>
      <c r="BTE59" s="131"/>
      <c r="BTF59" s="131"/>
      <c r="BTG59" s="131"/>
      <c r="BTH59" s="131"/>
      <c r="BTI59" s="131"/>
      <c r="BTJ59" s="131"/>
      <c r="BTK59" s="131"/>
      <c r="BTL59" s="131"/>
      <c r="BTM59" s="131"/>
      <c r="BTN59" s="131"/>
      <c r="BTO59" s="131"/>
      <c r="BTP59" s="131"/>
      <c r="BTQ59" s="131"/>
      <c r="BTR59" s="131"/>
      <c r="BTS59" s="131"/>
      <c r="BTT59" s="131"/>
      <c r="BTU59" s="131"/>
      <c r="BTV59" s="131"/>
      <c r="BTW59" s="131"/>
      <c r="BTX59" s="131"/>
      <c r="BTY59" s="131"/>
      <c r="BTZ59" s="131"/>
      <c r="BUA59" s="131"/>
      <c r="BUB59" s="131"/>
      <c r="BUC59" s="131"/>
      <c r="BUD59" s="131"/>
      <c r="BUE59" s="131"/>
      <c r="BUF59" s="131"/>
      <c r="BUG59" s="131"/>
      <c r="BUH59" s="131"/>
      <c r="BUI59" s="131"/>
      <c r="BUJ59" s="131"/>
      <c r="BUK59" s="131"/>
      <c r="BUL59" s="131"/>
      <c r="BUM59" s="131"/>
      <c r="BUN59" s="131"/>
      <c r="BUO59" s="131"/>
      <c r="BUP59" s="131"/>
      <c r="BUQ59" s="131"/>
      <c r="BUR59" s="131"/>
      <c r="BUS59" s="131"/>
      <c r="BUT59" s="131"/>
      <c r="BUU59" s="131"/>
      <c r="BUV59" s="131"/>
      <c r="BUW59" s="131"/>
      <c r="BUX59" s="131"/>
      <c r="BUY59" s="131"/>
      <c r="BUZ59" s="131"/>
      <c r="BVA59" s="131"/>
      <c r="BVB59" s="131"/>
      <c r="BVC59" s="131"/>
      <c r="BVD59" s="131"/>
      <c r="BVE59" s="131"/>
      <c r="BVF59" s="131"/>
      <c r="BVG59" s="131"/>
      <c r="BVH59" s="131"/>
      <c r="BVI59" s="131"/>
      <c r="BVJ59" s="131"/>
      <c r="BVK59" s="131"/>
      <c r="BVL59" s="131"/>
      <c r="BVM59" s="131"/>
      <c r="BVN59" s="131"/>
      <c r="BVO59" s="131"/>
      <c r="BVP59" s="131"/>
      <c r="BVQ59" s="131"/>
      <c r="BVR59" s="131"/>
      <c r="BVS59" s="131"/>
      <c r="BVT59" s="131"/>
      <c r="BVU59" s="131"/>
      <c r="BVV59" s="131"/>
      <c r="BVW59" s="131"/>
      <c r="BVX59" s="131"/>
      <c r="BVY59" s="131"/>
      <c r="BVZ59" s="131"/>
      <c r="BWA59" s="131"/>
      <c r="BWB59" s="131"/>
      <c r="BWC59" s="131"/>
      <c r="BWD59" s="131"/>
      <c r="BWE59" s="131"/>
      <c r="BWF59" s="131"/>
      <c r="BWG59" s="131"/>
      <c r="BWH59" s="131"/>
      <c r="BWI59" s="131"/>
      <c r="BWJ59" s="131"/>
      <c r="BWK59" s="131"/>
      <c r="BWL59" s="131"/>
      <c r="BWM59" s="131"/>
      <c r="BWN59" s="131"/>
      <c r="BWO59" s="131"/>
      <c r="BWP59" s="131"/>
      <c r="BWQ59" s="131"/>
      <c r="BWR59" s="131"/>
      <c r="BWS59" s="131"/>
      <c r="BWT59" s="131"/>
      <c r="BWU59" s="131"/>
      <c r="BWV59" s="131"/>
      <c r="BWW59" s="131"/>
      <c r="BWX59" s="131"/>
      <c r="BWY59" s="131"/>
      <c r="BWZ59" s="131"/>
      <c r="BXA59" s="131"/>
      <c r="BXB59" s="131"/>
      <c r="BXC59" s="131"/>
      <c r="BXD59" s="131"/>
      <c r="BXE59" s="131"/>
      <c r="BXF59" s="131"/>
      <c r="BXG59" s="131"/>
      <c r="BXH59" s="131"/>
      <c r="BXI59" s="131"/>
      <c r="BXJ59" s="131"/>
      <c r="BXK59" s="131"/>
      <c r="BXL59" s="131"/>
      <c r="BXM59" s="131"/>
      <c r="BXN59" s="131"/>
      <c r="BXO59" s="131"/>
      <c r="BXP59" s="131"/>
      <c r="BXQ59" s="131"/>
      <c r="BXR59" s="131"/>
      <c r="BXS59" s="131"/>
      <c r="BXT59" s="131"/>
      <c r="BXU59" s="131"/>
      <c r="BXV59" s="131"/>
      <c r="BXW59" s="131"/>
      <c r="BXX59" s="131"/>
      <c r="BXY59" s="131"/>
      <c r="BXZ59" s="131"/>
      <c r="BYA59" s="131"/>
      <c r="BYB59" s="131"/>
      <c r="BYC59" s="131"/>
      <c r="BYD59" s="131"/>
      <c r="BYE59" s="131"/>
      <c r="BYF59" s="131"/>
      <c r="BYG59" s="131"/>
      <c r="BYH59" s="131"/>
      <c r="BYI59" s="131"/>
      <c r="BYJ59" s="131"/>
      <c r="BYK59" s="131"/>
      <c r="BYL59" s="131"/>
      <c r="BYM59" s="131"/>
      <c r="BYN59" s="131"/>
      <c r="BYO59" s="131"/>
      <c r="BYP59" s="131"/>
      <c r="BYQ59" s="131"/>
      <c r="BYR59" s="131"/>
      <c r="BYS59" s="131"/>
      <c r="BYT59" s="131"/>
      <c r="BYU59" s="131"/>
      <c r="BYV59" s="131"/>
      <c r="BYW59" s="131"/>
      <c r="BYX59" s="131"/>
      <c r="BYY59" s="131"/>
      <c r="BYZ59" s="131"/>
      <c r="BZA59" s="131"/>
      <c r="BZB59" s="131"/>
      <c r="BZC59" s="131"/>
      <c r="BZD59" s="131"/>
      <c r="BZE59" s="131"/>
      <c r="BZF59" s="131"/>
      <c r="BZG59" s="131"/>
      <c r="BZH59" s="131"/>
      <c r="BZI59" s="131"/>
      <c r="BZJ59" s="131"/>
      <c r="BZK59" s="131"/>
      <c r="BZL59" s="131"/>
      <c r="BZM59" s="131"/>
      <c r="BZN59" s="131"/>
      <c r="BZO59" s="131"/>
      <c r="BZP59" s="131"/>
      <c r="BZQ59" s="131"/>
      <c r="BZR59" s="131"/>
      <c r="BZS59" s="131"/>
      <c r="BZT59" s="131"/>
      <c r="BZU59" s="131"/>
      <c r="BZV59" s="131"/>
      <c r="BZW59" s="131"/>
      <c r="BZX59" s="131"/>
      <c r="BZY59" s="131"/>
      <c r="BZZ59" s="131"/>
      <c r="CAA59" s="131"/>
      <c r="CAB59" s="131"/>
      <c r="CAC59" s="131"/>
      <c r="CAD59" s="131"/>
      <c r="CAE59" s="131"/>
      <c r="CAF59" s="131"/>
      <c r="CAG59" s="131"/>
      <c r="CAH59" s="131"/>
      <c r="CAI59" s="131"/>
      <c r="CAJ59" s="131"/>
      <c r="CAK59" s="131"/>
      <c r="CAL59" s="131"/>
      <c r="CAM59" s="131"/>
      <c r="CAN59" s="131"/>
      <c r="CAO59" s="131"/>
      <c r="CAP59" s="131"/>
      <c r="CAQ59" s="131"/>
      <c r="CAR59" s="131"/>
      <c r="CAS59" s="131"/>
      <c r="CAT59" s="131"/>
      <c r="CAU59" s="131"/>
      <c r="CAV59" s="131"/>
      <c r="CAW59" s="131"/>
      <c r="CAX59" s="131"/>
      <c r="CAY59" s="131"/>
      <c r="CAZ59" s="131"/>
      <c r="CBA59" s="131"/>
      <c r="CBB59" s="131"/>
      <c r="CBC59" s="131"/>
      <c r="CBD59" s="131"/>
      <c r="CBE59" s="131"/>
      <c r="CBF59" s="131"/>
      <c r="CBG59" s="131"/>
      <c r="CBH59" s="131"/>
      <c r="CBI59" s="131"/>
      <c r="CBJ59" s="131"/>
      <c r="CBK59" s="131"/>
      <c r="CBL59" s="131"/>
      <c r="CBM59" s="131"/>
      <c r="CBN59" s="131"/>
      <c r="CBO59" s="131"/>
      <c r="CBP59" s="131"/>
      <c r="CBQ59" s="131"/>
      <c r="CBR59" s="131"/>
      <c r="CBS59" s="131"/>
      <c r="CBT59" s="131"/>
      <c r="CBU59" s="131"/>
      <c r="CBV59" s="131"/>
      <c r="CBW59" s="131"/>
      <c r="CBX59" s="131"/>
      <c r="CBY59" s="131"/>
      <c r="CBZ59" s="131"/>
      <c r="CCA59" s="131"/>
      <c r="CCB59" s="131"/>
      <c r="CCC59" s="131"/>
      <c r="CCD59" s="131"/>
      <c r="CCE59" s="131"/>
      <c r="CCF59" s="131"/>
      <c r="CCG59" s="131"/>
      <c r="CCH59" s="131"/>
      <c r="CCI59" s="131"/>
      <c r="CCJ59" s="131"/>
      <c r="CCK59" s="131"/>
      <c r="CCL59" s="131"/>
      <c r="CCM59" s="131"/>
      <c r="CCN59" s="131"/>
      <c r="CCO59" s="131"/>
      <c r="CCP59" s="131"/>
      <c r="CCQ59" s="131"/>
      <c r="CCR59" s="131"/>
      <c r="CCS59" s="131"/>
      <c r="CCT59" s="131"/>
      <c r="CCU59" s="131"/>
      <c r="CCV59" s="131"/>
      <c r="CCW59" s="131"/>
      <c r="CCX59" s="131"/>
      <c r="CCY59" s="131"/>
      <c r="CCZ59" s="131"/>
      <c r="CDA59" s="131"/>
      <c r="CDB59" s="131"/>
      <c r="CDC59" s="131"/>
      <c r="CDD59" s="131"/>
      <c r="CDE59" s="131"/>
      <c r="CDF59" s="131"/>
      <c r="CDG59" s="131"/>
      <c r="CDH59" s="131"/>
      <c r="CDI59" s="131"/>
      <c r="CDJ59" s="131"/>
      <c r="CDK59" s="131"/>
      <c r="CDL59" s="131"/>
      <c r="CDM59" s="131"/>
      <c r="CDN59" s="131"/>
      <c r="CDO59" s="131"/>
      <c r="CDP59" s="131"/>
      <c r="CDQ59" s="131"/>
      <c r="CDR59" s="131"/>
      <c r="CDS59" s="131"/>
      <c r="CDT59" s="131"/>
      <c r="CDU59" s="131"/>
      <c r="CDV59" s="131"/>
      <c r="CDW59" s="131"/>
      <c r="CDX59" s="131"/>
      <c r="CDY59" s="131"/>
      <c r="CDZ59" s="131"/>
      <c r="CEA59" s="131"/>
      <c r="CEB59" s="131"/>
      <c r="CEC59" s="131"/>
      <c r="CED59" s="131"/>
      <c r="CEE59" s="131"/>
      <c r="CEF59" s="131"/>
      <c r="CEG59" s="131"/>
      <c r="CEH59" s="131"/>
      <c r="CEI59" s="131"/>
      <c r="CEJ59" s="131"/>
      <c r="CEK59" s="131"/>
      <c r="CEL59" s="131"/>
      <c r="CEM59" s="131"/>
      <c r="CEN59" s="131"/>
      <c r="CEO59" s="131"/>
      <c r="CEP59" s="131"/>
      <c r="CEQ59" s="131"/>
      <c r="CER59" s="131"/>
      <c r="CES59" s="131"/>
      <c r="CET59" s="131"/>
      <c r="CEU59" s="131"/>
      <c r="CEV59" s="131"/>
      <c r="CEW59" s="131"/>
      <c r="CEX59" s="131"/>
      <c r="CEY59" s="131"/>
      <c r="CEZ59" s="131"/>
      <c r="CFA59" s="131"/>
      <c r="CFB59" s="131"/>
      <c r="CFC59" s="131"/>
      <c r="CFD59" s="131"/>
      <c r="CFE59" s="131"/>
      <c r="CFF59" s="131"/>
      <c r="CFG59" s="131"/>
      <c r="CFH59" s="131"/>
      <c r="CFI59" s="131"/>
      <c r="CFJ59" s="131"/>
      <c r="CFK59" s="131"/>
      <c r="CFL59" s="131"/>
      <c r="CFM59" s="131"/>
      <c r="CFN59" s="131"/>
      <c r="CFO59" s="131"/>
      <c r="CFP59" s="131"/>
      <c r="CFQ59" s="131"/>
      <c r="CFR59" s="131"/>
      <c r="CFS59" s="131"/>
      <c r="CFT59" s="131"/>
      <c r="CFU59" s="131"/>
      <c r="CFV59" s="131"/>
      <c r="CFW59" s="131"/>
      <c r="CFX59" s="131"/>
      <c r="CFY59" s="131"/>
      <c r="CFZ59" s="131"/>
      <c r="CGA59" s="131"/>
      <c r="CGB59" s="131"/>
      <c r="CGC59" s="131"/>
      <c r="CGD59" s="131"/>
      <c r="CGE59" s="131"/>
      <c r="CGF59" s="131"/>
      <c r="CGG59" s="131"/>
      <c r="CGH59" s="131"/>
      <c r="CGI59" s="131"/>
      <c r="CGJ59" s="131"/>
      <c r="CGK59" s="131"/>
      <c r="CGL59" s="131"/>
      <c r="CGM59" s="131"/>
      <c r="CGN59" s="131"/>
      <c r="CGO59" s="131"/>
      <c r="CGP59" s="131"/>
      <c r="CGQ59" s="131"/>
      <c r="CGR59" s="131"/>
      <c r="CGS59" s="131"/>
      <c r="CGT59" s="131"/>
      <c r="CGU59" s="131"/>
      <c r="CGV59" s="131"/>
      <c r="CGW59" s="131"/>
      <c r="CGX59" s="131"/>
      <c r="CGY59" s="131"/>
      <c r="CGZ59" s="131"/>
      <c r="CHA59" s="131"/>
      <c r="CHB59" s="131"/>
      <c r="CHC59" s="131"/>
      <c r="CHD59" s="131"/>
      <c r="CHE59" s="131"/>
      <c r="CHF59" s="131"/>
      <c r="CHG59" s="131"/>
      <c r="CHH59" s="131"/>
      <c r="CHI59" s="131"/>
      <c r="CHJ59" s="131"/>
      <c r="CHK59" s="131"/>
      <c r="CHL59" s="131"/>
      <c r="CHM59" s="131"/>
      <c r="CHN59" s="131"/>
      <c r="CHO59" s="131"/>
      <c r="CHP59" s="131"/>
      <c r="CHQ59" s="131"/>
      <c r="CHR59" s="131"/>
      <c r="CHS59" s="131"/>
      <c r="CHT59" s="131"/>
      <c r="CHU59" s="131"/>
      <c r="CHV59" s="131"/>
      <c r="CHW59" s="131"/>
      <c r="CHX59" s="131"/>
      <c r="CHY59" s="131"/>
      <c r="CHZ59" s="131"/>
      <c r="CIA59" s="131"/>
      <c r="CIB59" s="131"/>
      <c r="CIC59" s="131"/>
      <c r="CID59" s="131"/>
      <c r="CIE59" s="131"/>
      <c r="CIF59" s="131"/>
      <c r="CIG59" s="131"/>
      <c r="CIH59" s="131"/>
      <c r="CII59" s="131"/>
      <c r="CIJ59" s="131"/>
      <c r="CIK59" s="131"/>
      <c r="CIL59" s="131"/>
      <c r="CIM59" s="131"/>
      <c r="CIN59" s="131"/>
      <c r="CIO59" s="131"/>
      <c r="CIP59" s="131"/>
      <c r="CIQ59" s="131"/>
      <c r="CIR59" s="131"/>
      <c r="CIS59" s="131"/>
      <c r="CIT59" s="131"/>
      <c r="CIU59" s="131"/>
      <c r="CIV59" s="131"/>
      <c r="CIW59" s="131"/>
      <c r="CIX59" s="131"/>
      <c r="CIY59" s="131"/>
      <c r="CIZ59" s="131"/>
      <c r="CJA59" s="131"/>
      <c r="CJB59" s="131"/>
      <c r="CJC59" s="131"/>
      <c r="CJD59" s="131"/>
      <c r="CJE59" s="131"/>
      <c r="CJF59" s="131"/>
      <c r="CJG59" s="131"/>
      <c r="CJH59" s="131"/>
      <c r="CJI59" s="131"/>
      <c r="CJJ59" s="131"/>
      <c r="CJK59" s="131"/>
      <c r="CJL59" s="131"/>
      <c r="CJM59" s="131"/>
      <c r="CJN59" s="131"/>
      <c r="CJO59" s="131"/>
      <c r="CJP59" s="131"/>
      <c r="CJQ59" s="131"/>
      <c r="CJR59" s="131"/>
      <c r="CJS59" s="131"/>
      <c r="CJT59" s="131"/>
      <c r="CJU59" s="131"/>
      <c r="CJV59" s="131"/>
      <c r="CJW59" s="131"/>
      <c r="CJX59" s="131"/>
      <c r="CJY59" s="131"/>
      <c r="CJZ59" s="131"/>
      <c r="CKA59" s="131"/>
      <c r="CKB59" s="131"/>
      <c r="CKC59" s="131"/>
      <c r="CKD59" s="131"/>
      <c r="CKE59" s="131"/>
      <c r="CKF59" s="131"/>
      <c r="CKG59" s="131"/>
      <c r="CKH59" s="131"/>
      <c r="CKI59" s="131"/>
      <c r="CKJ59" s="131"/>
      <c r="CKK59" s="131"/>
      <c r="CKL59" s="131"/>
      <c r="CKM59" s="131"/>
      <c r="CKN59" s="131"/>
      <c r="CKO59" s="131"/>
      <c r="CKP59" s="131"/>
      <c r="CKQ59" s="131"/>
      <c r="CKR59" s="131"/>
      <c r="CKS59" s="131"/>
      <c r="CKT59" s="131"/>
      <c r="CKU59" s="131"/>
      <c r="CKV59" s="131"/>
      <c r="CKW59" s="131"/>
      <c r="CKX59" s="131"/>
      <c r="CKY59" s="131"/>
      <c r="CKZ59" s="131"/>
      <c r="CLA59" s="131"/>
      <c r="CLB59" s="131"/>
      <c r="CLC59" s="131"/>
      <c r="CLD59" s="131"/>
      <c r="CLE59" s="131"/>
      <c r="CLF59" s="131"/>
      <c r="CLG59" s="131"/>
      <c r="CLH59" s="131"/>
      <c r="CLI59" s="131"/>
      <c r="CLJ59" s="131"/>
      <c r="CLK59" s="131"/>
      <c r="CLL59" s="131"/>
      <c r="CLM59" s="131"/>
      <c r="CLN59" s="131"/>
      <c r="CLO59" s="131"/>
      <c r="CLP59" s="131"/>
      <c r="CLQ59" s="131"/>
      <c r="CLR59" s="131"/>
      <c r="CLS59" s="131"/>
      <c r="CLT59" s="131"/>
      <c r="CLU59" s="131"/>
      <c r="CLV59" s="131"/>
      <c r="CLW59" s="131"/>
      <c r="CLX59" s="131"/>
      <c r="CLY59" s="131"/>
      <c r="CLZ59" s="131"/>
      <c r="CMA59" s="131"/>
      <c r="CMB59" s="131"/>
      <c r="CMC59" s="131"/>
      <c r="CMD59" s="131"/>
      <c r="CME59" s="131"/>
      <c r="CMF59" s="131"/>
      <c r="CMG59" s="131"/>
      <c r="CMH59" s="131"/>
      <c r="CMI59" s="131"/>
      <c r="CMJ59" s="131"/>
      <c r="CMK59" s="131"/>
      <c r="CML59" s="131"/>
      <c r="CMM59" s="131"/>
      <c r="CMN59" s="131"/>
      <c r="CMO59" s="131"/>
      <c r="CMP59" s="131"/>
      <c r="CMQ59" s="131"/>
      <c r="CMR59" s="131"/>
      <c r="CMS59" s="131"/>
      <c r="CMT59" s="131"/>
      <c r="CMU59" s="131"/>
      <c r="CMV59" s="131"/>
      <c r="CMW59" s="131"/>
      <c r="CMX59" s="131"/>
      <c r="CMY59" s="131"/>
      <c r="CMZ59" s="131"/>
      <c r="CNA59" s="131"/>
      <c r="CNB59" s="131"/>
      <c r="CNC59" s="131"/>
      <c r="CND59" s="131"/>
      <c r="CNE59" s="131"/>
      <c r="CNF59" s="131"/>
      <c r="CNG59" s="131"/>
      <c r="CNH59" s="131"/>
      <c r="CNI59" s="131"/>
      <c r="CNJ59" s="131"/>
      <c r="CNK59" s="131"/>
      <c r="CNL59" s="131"/>
      <c r="CNM59" s="131"/>
      <c r="CNN59" s="131"/>
      <c r="CNO59" s="131"/>
      <c r="CNP59" s="131"/>
      <c r="CNQ59" s="131"/>
      <c r="CNR59" s="131"/>
      <c r="CNS59" s="131"/>
      <c r="CNT59" s="131"/>
      <c r="CNU59" s="131"/>
      <c r="CNV59" s="131"/>
      <c r="CNW59" s="131"/>
      <c r="CNX59" s="131"/>
      <c r="CNY59" s="131"/>
      <c r="CNZ59" s="131"/>
      <c r="COA59" s="131"/>
      <c r="COB59" s="131"/>
      <c r="COC59" s="131"/>
      <c r="COD59" s="131"/>
      <c r="COE59" s="131"/>
      <c r="COF59" s="131"/>
      <c r="COG59" s="131"/>
      <c r="COH59" s="131"/>
      <c r="COI59" s="131"/>
      <c r="COJ59" s="131"/>
      <c r="COK59" s="131"/>
      <c r="COL59" s="131"/>
      <c r="COM59" s="131"/>
      <c r="CON59" s="131"/>
      <c r="COO59" s="131"/>
      <c r="COP59" s="131"/>
      <c r="COQ59" s="131"/>
      <c r="COR59" s="131"/>
      <c r="COS59" s="131"/>
      <c r="COT59" s="131"/>
      <c r="COU59" s="131"/>
      <c r="COV59" s="131"/>
      <c r="COW59" s="131"/>
      <c r="COX59" s="131"/>
      <c r="COY59" s="131"/>
      <c r="COZ59" s="131"/>
      <c r="CPA59" s="131"/>
      <c r="CPB59" s="131"/>
      <c r="CPC59" s="131"/>
      <c r="CPD59" s="131"/>
      <c r="CPE59" s="131"/>
      <c r="CPF59" s="131"/>
      <c r="CPG59" s="131"/>
      <c r="CPH59" s="131"/>
      <c r="CPI59" s="131"/>
      <c r="CPJ59" s="131"/>
      <c r="CPK59" s="131"/>
      <c r="CPL59" s="131"/>
      <c r="CPM59" s="131"/>
      <c r="CPN59" s="131"/>
      <c r="CPO59" s="131"/>
      <c r="CPP59" s="131"/>
      <c r="CPQ59" s="131"/>
      <c r="CPR59" s="131"/>
      <c r="CPS59" s="131"/>
      <c r="CPT59" s="131"/>
      <c r="CPU59" s="131"/>
      <c r="CPV59" s="131"/>
      <c r="CPW59" s="131"/>
      <c r="CPX59" s="131"/>
      <c r="CPY59" s="131"/>
      <c r="CPZ59" s="131"/>
      <c r="CQA59" s="131"/>
      <c r="CQB59" s="131"/>
      <c r="CQC59" s="131"/>
      <c r="CQD59" s="131"/>
      <c r="CQE59" s="131"/>
      <c r="CQF59" s="131"/>
      <c r="CQG59" s="131"/>
      <c r="CQH59" s="131"/>
      <c r="CQI59" s="131"/>
      <c r="CQJ59" s="131"/>
      <c r="CQK59" s="131"/>
      <c r="CQL59" s="131"/>
      <c r="CQM59" s="131"/>
      <c r="CQN59" s="131"/>
      <c r="CQO59" s="131"/>
      <c r="CQP59" s="131"/>
      <c r="CQQ59" s="131"/>
      <c r="CQR59" s="131"/>
      <c r="CQS59" s="131"/>
      <c r="CQT59" s="131"/>
      <c r="CQU59" s="131"/>
      <c r="CQV59" s="131"/>
      <c r="CQW59" s="131"/>
      <c r="CQX59" s="131"/>
      <c r="CQY59" s="131"/>
      <c r="CQZ59" s="131"/>
      <c r="CRA59" s="131"/>
      <c r="CRB59" s="131"/>
      <c r="CRC59" s="131"/>
      <c r="CRD59" s="131"/>
      <c r="CRE59" s="131"/>
      <c r="CRF59" s="131"/>
      <c r="CRG59" s="131"/>
      <c r="CRH59" s="131"/>
      <c r="CRI59" s="131"/>
      <c r="CRJ59" s="131"/>
      <c r="CRK59" s="131"/>
      <c r="CRL59" s="131"/>
      <c r="CRM59" s="131"/>
      <c r="CRN59" s="131"/>
      <c r="CRO59" s="131"/>
      <c r="CRP59" s="131"/>
      <c r="CRQ59" s="131"/>
      <c r="CRR59" s="131"/>
      <c r="CRS59" s="131"/>
      <c r="CRT59" s="131"/>
      <c r="CRU59" s="131"/>
      <c r="CRV59" s="131"/>
      <c r="CRW59" s="131"/>
      <c r="CRX59" s="131"/>
      <c r="CRY59" s="131"/>
      <c r="CRZ59" s="131"/>
      <c r="CSA59" s="131"/>
      <c r="CSB59" s="131"/>
      <c r="CSC59" s="131"/>
      <c r="CSD59" s="131"/>
      <c r="CSE59" s="131"/>
      <c r="CSF59" s="131"/>
      <c r="CSG59" s="131"/>
      <c r="CSH59" s="131"/>
      <c r="CSI59" s="131"/>
      <c r="CSJ59" s="131"/>
      <c r="CSK59" s="131"/>
      <c r="CSL59" s="131"/>
      <c r="CSM59" s="131"/>
      <c r="CSN59" s="131"/>
      <c r="CSO59" s="131"/>
      <c r="CSP59" s="131"/>
      <c r="CSQ59" s="131"/>
      <c r="CSR59" s="131"/>
      <c r="CSS59" s="131"/>
      <c r="CST59" s="131"/>
      <c r="CSU59" s="131"/>
      <c r="CSV59" s="131"/>
      <c r="CSW59" s="131"/>
      <c r="CSX59" s="131"/>
      <c r="CSY59" s="131"/>
      <c r="CSZ59" s="131"/>
      <c r="CTA59" s="131"/>
      <c r="CTB59" s="131"/>
      <c r="CTC59" s="131"/>
      <c r="CTD59" s="131"/>
      <c r="CTE59" s="131"/>
      <c r="CTF59" s="131"/>
      <c r="CTG59" s="131"/>
      <c r="CTH59" s="131"/>
      <c r="CTI59" s="131"/>
      <c r="CTJ59" s="131"/>
      <c r="CTK59" s="131"/>
      <c r="CTL59" s="131"/>
      <c r="CTM59" s="131"/>
      <c r="CTN59" s="131"/>
      <c r="CTO59" s="131"/>
      <c r="CTP59" s="131"/>
      <c r="CTQ59" s="131"/>
      <c r="CTR59" s="131"/>
      <c r="CTS59" s="131"/>
      <c r="CTT59" s="131"/>
      <c r="CTU59" s="131"/>
      <c r="CTV59" s="131"/>
      <c r="CTW59" s="131"/>
      <c r="CTX59" s="131"/>
      <c r="CTY59" s="131"/>
      <c r="CTZ59" s="131"/>
      <c r="CUA59" s="131"/>
      <c r="CUB59" s="131"/>
      <c r="CUC59" s="131"/>
      <c r="CUD59" s="131"/>
      <c r="CUE59" s="131"/>
      <c r="CUF59" s="131"/>
      <c r="CUG59" s="131"/>
      <c r="CUH59" s="131"/>
      <c r="CUI59" s="131"/>
      <c r="CUJ59" s="131"/>
      <c r="CUK59" s="131"/>
      <c r="CUL59" s="131"/>
      <c r="CUM59" s="131"/>
      <c r="CUN59" s="131"/>
      <c r="CUO59" s="131"/>
      <c r="CUP59" s="131"/>
      <c r="CUQ59" s="131"/>
      <c r="CUR59" s="131"/>
      <c r="CUS59" s="131"/>
      <c r="CUT59" s="131"/>
      <c r="CUU59" s="131"/>
      <c r="CUV59" s="131"/>
      <c r="CUW59" s="131"/>
      <c r="CUX59" s="131"/>
      <c r="CUY59" s="131"/>
      <c r="CUZ59" s="131"/>
      <c r="CVA59" s="131"/>
      <c r="CVB59" s="131"/>
      <c r="CVC59" s="131"/>
      <c r="CVD59" s="131"/>
      <c r="CVE59" s="131"/>
      <c r="CVF59" s="131"/>
      <c r="CVG59" s="131"/>
      <c r="CVH59" s="131"/>
      <c r="CVI59" s="131"/>
      <c r="CVJ59" s="131"/>
      <c r="CVK59" s="131"/>
      <c r="CVL59" s="131"/>
      <c r="CVM59" s="131"/>
      <c r="CVN59" s="131"/>
      <c r="CVO59" s="131"/>
      <c r="CVP59" s="131"/>
      <c r="CVQ59" s="131"/>
      <c r="CVR59" s="131"/>
      <c r="CVS59" s="131"/>
      <c r="CVT59" s="131"/>
      <c r="CVU59" s="131"/>
      <c r="CVV59" s="131"/>
      <c r="CVW59" s="131"/>
      <c r="CVX59" s="131"/>
      <c r="CVY59" s="131"/>
      <c r="CVZ59" s="131"/>
      <c r="CWA59" s="131"/>
      <c r="CWB59" s="131"/>
      <c r="CWC59" s="131"/>
      <c r="CWD59" s="131"/>
      <c r="CWE59" s="131"/>
      <c r="CWF59" s="131"/>
      <c r="CWG59" s="131"/>
      <c r="CWH59" s="131"/>
      <c r="CWI59" s="131"/>
      <c r="CWJ59" s="131"/>
      <c r="CWK59" s="131"/>
      <c r="CWL59" s="131"/>
      <c r="CWM59" s="131"/>
      <c r="CWN59" s="131"/>
      <c r="CWO59" s="131"/>
      <c r="CWP59" s="131"/>
      <c r="CWQ59" s="131"/>
      <c r="CWR59" s="131"/>
      <c r="CWS59" s="131"/>
      <c r="CWT59" s="131"/>
      <c r="CWU59" s="131"/>
      <c r="CWV59" s="131"/>
      <c r="CWW59" s="131"/>
      <c r="CWX59" s="131"/>
      <c r="CWY59" s="131"/>
      <c r="CWZ59" s="131"/>
      <c r="CXA59" s="131"/>
      <c r="CXB59" s="131"/>
      <c r="CXC59" s="131"/>
      <c r="CXD59" s="131"/>
      <c r="CXE59" s="131"/>
      <c r="CXF59" s="131"/>
      <c r="CXG59" s="131"/>
      <c r="CXH59" s="131"/>
      <c r="CXI59" s="131"/>
      <c r="CXJ59" s="131"/>
      <c r="CXK59" s="131"/>
      <c r="CXL59" s="131"/>
      <c r="CXM59" s="131"/>
      <c r="CXN59" s="131"/>
      <c r="CXO59" s="131"/>
      <c r="CXP59" s="131"/>
      <c r="CXQ59" s="131"/>
      <c r="CXR59" s="131"/>
      <c r="CXS59" s="131"/>
      <c r="CXT59" s="131"/>
      <c r="CXU59" s="131"/>
      <c r="CXV59" s="131"/>
      <c r="CXW59" s="131"/>
      <c r="CXX59" s="131"/>
      <c r="CXY59" s="131"/>
      <c r="CXZ59" s="131"/>
      <c r="CYA59" s="131"/>
      <c r="CYB59" s="131"/>
      <c r="CYC59" s="131"/>
      <c r="CYD59" s="131"/>
      <c r="CYE59" s="131"/>
      <c r="CYF59" s="131"/>
      <c r="CYG59" s="131"/>
      <c r="CYH59" s="131"/>
      <c r="CYI59" s="131"/>
      <c r="CYJ59" s="131"/>
      <c r="CYK59" s="131"/>
      <c r="CYL59" s="131"/>
      <c r="CYM59" s="131"/>
      <c r="CYN59" s="131"/>
      <c r="CYO59" s="131"/>
      <c r="CYP59" s="131"/>
      <c r="CYQ59" s="131"/>
      <c r="CYR59" s="131"/>
      <c r="CYS59" s="131"/>
      <c r="CYT59" s="131"/>
      <c r="CYU59" s="131"/>
      <c r="CYV59" s="131"/>
      <c r="CYW59" s="131"/>
      <c r="CYX59" s="131"/>
      <c r="CYY59" s="131"/>
      <c r="CYZ59" s="131"/>
      <c r="CZA59" s="131"/>
      <c r="CZB59" s="131"/>
      <c r="CZC59" s="131"/>
      <c r="CZD59" s="131"/>
      <c r="CZE59" s="131"/>
      <c r="CZF59" s="131"/>
      <c r="CZG59" s="131"/>
      <c r="CZH59" s="131"/>
      <c r="CZI59" s="131"/>
      <c r="CZJ59" s="131"/>
      <c r="CZK59" s="131"/>
      <c r="CZL59" s="131"/>
      <c r="CZM59" s="131"/>
      <c r="CZN59" s="131"/>
      <c r="CZO59" s="131"/>
      <c r="CZP59" s="131"/>
      <c r="CZQ59" s="131"/>
      <c r="CZR59" s="131"/>
      <c r="CZS59" s="131"/>
      <c r="CZT59" s="131"/>
      <c r="CZU59" s="131"/>
      <c r="CZV59" s="131"/>
      <c r="CZW59" s="131"/>
      <c r="CZX59" s="131"/>
      <c r="CZY59" s="131"/>
      <c r="CZZ59" s="131"/>
      <c r="DAA59" s="131"/>
      <c r="DAB59" s="131"/>
      <c r="DAC59" s="131"/>
      <c r="DAD59" s="131"/>
      <c r="DAE59" s="131"/>
      <c r="DAF59" s="131"/>
      <c r="DAG59" s="131"/>
      <c r="DAH59" s="131"/>
      <c r="DAI59" s="131"/>
      <c r="DAJ59" s="131"/>
      <c r="DAK59" s="131"/>
      <c r="DAL59" s="131"/>
      <c r="DAM59" s="131"/>
      <c r="DAN59" s="131"/>
      <c r="DAO59" s="131"/>
      <c r="DAP59" s="131"/>
      <c r="DAQ59" s="131"/>
      <c r="DAR59" s="131"/>
      <c r="DAS59" s="131"/>
      <c r="DAT59" s="131"/>
      <c r="DAU59" s="131"/>
      <c r="DAV59" s="131"/>
      <c r="DAW59" s="131"/>
      <c r="DAX59" s="131"/>
      <c r="DAY59" s="131"/>
      <c r="DAZ59" s="131"/>
      <c r="DBA59" s="131"/>
      <c r="DBB59" s="131"/>
      <c r="DBC59" s="131"/>
      <c r="DBD59" s="131"/>
      <c r="DBE59" s="131"/>
      <c r="DBF59" s="131"/>
      <c r="DBG59" s="131"/>
      <c r="DBH59" s="131"/>
      <c r="DBI59" s="131"/>
      <c r="DBJ59" s="131"/>
      <c r="DBK59" s="131"/>
      <c r="DBL59" s="131"/>
      <c r="DBM59" s="131"/>
      <c r="DBN59" s="131"/>
      <c r="DBO59" s="131"/>
      <c r="DBP59" s="131"/>
      <c r="DBQ59" s="131"/>
      <c r="DBR59" s="131"/>
      <c r="DBS59" s="131"/>
      <c r="DBT59" s="131"/>
      <c r="DBU59" s="131"/>
      <c r="DBV59" s="131"/>
      <c r="DBW59" s="131"/>
      <c r="DBX59" s="131"/>
      <c r="DBY59" s="131"/>
      <c r="DBZ59" s="131"/>
      <c r="DCA59" s="131"/>
      <c r="DCB59" s="131"/>
      <c r="DCC59" s="131"/>
      <c r="DCD59" s="131"/>
      <c r="DCE59" s="131"/>
      <c r="DCF59" s="131"/>
      <c r="DCG59" s="131"/>
      <c r="DCH59" s="131"/>
      <c r="DCI59" s="131"/>
      <c r="DCJ59" s="131"/>
      <c r="DCK59" s="131"/>
      <c r="DCL59" s="131"/>
      <c r="DCM59" s="131"/>
      <c r="DCN59" s="131"/>
      <c r="DCO59" s="131"/>
      <c r="DCP59" s="131"/>
      <c r="DCQ59" s="131"/>
      <c r="DCR59" s="131"/>
      <c r="DCS59" s="131"/>
      <c r="DCT59" s="131"/>
      <c r="DCU59" s="131"/>
      <c r="DCV59" s="131"/>
      <c r="DCW59" s="131"/>
      <c r="DCX59" s="131"/>
      <c r="DCY59" s="131"/>
      <c r="DCZ59" s="131"/>
      <c r="DDA59" s="131"/>
      <c r="DDB59" s="131"/>
      <c r="DDC59" s="131"/>
      <c r="DDD59" s="131"/>
      <c r="DDE59" s="131"/>
      <c r="DDF59" s="131"/>
      <c r="DDG59" s="131"/>
      <c r="DDH59" s="131"/>
      <c r="DDI59" s="131"/>
      <c r="DDJ59" s="131"/>
      <c r="DDK59" s="131"/>
      <c r="DDL59" s="131"/>
      <c r="DDM59" s="131"/>
      <c r="DDN59" s="131"/>
      <c r="DDO59" s="131"/>
      <c r="DDP59" s="131"/>
      <c r="DDQ59" s="131"/>
      <c r="DDR59" s="131"/>
      <c r="DDS59" s="131"/>
      <c r="DDT59" s="131"/>
      <c r="DDU59" s="131"/>
      <c r="DDV59" s="131"/>
      <c r="DDW59" s="131"/>
      <c r="DDX59" s="131"/>
      <c r="DDY59" s="131"/>
      <c r="DDZ59" s="131"/>
      <c r="DEA59" s="131"/>
      <c r="DEB59" s="131"/>
      <c r="DEC59" s="131"/>
      <c r="DED59" s="131"/>
      <c r="DEE59" s="131"/>
      <c r="DEF59" s="131"/>
      <c r="DEG59" s="131"/>
      <c r="DEH59" s="131"/>
      <c r="DEI59" s="131"/>
      <c r="DEJ59" s="131"/>
      <c r="DEK59" s="131"/>
      <c r="DEL59" s="131"/>
      <c r="DEM59" s="131"/>
      <c r="DEN59" s="131"/>
      <c r="DEO59" s="131"/>
      <c r="DEP59" s="131"/>
      <c r="DEQ59" s="131"/>
      <c r="DER59" s="131"/>
      <c r="DES59" s="131"/>
      <c r="DET59" s="131"/>
      <c r="DEU59" s="131"/>
      <c r="DEV59" s="131"/>
      <c r="DEW59" s="131"/>
      <c r="DEX59" s="131"/>
      <c r="DEY59" s="131"/>
      <c r="DEZ59" s="131"/>
      <c r="DFA59" s="131"/>
      <c r="DFB59" s="131"/>
      <c r="DFC59" s="131"/>
      <c r="DFD59" s="131"/>
      <c r="DFE59" s="131"/>
      <c r="DFF59" s="131"/>
      <c r="DFG59" s="131"/>
      <c r="DFH59" s="131"/>
      <c r="DFI59" s="131"/>
      <c r="DFJ59" s="131"/>
      <c r="DFK59" s="131"/>
      <c r="DFL59" s="131"/>
      <c r="DFM59" s="131"/>
      <c r="DFN59" s="131"/>
      <c r="DFO59" s="131"/>
      <c r="DFP59" s="131"/>
      <c r="DFQ59" s="131"/>
      <c r="DFR59" s="131"/>
      <c r="DFS59" s="131"/>
      <c r="DFT59" s="131"/>
      <c r="DFU59" s="131"/>
      <c r="DFV59" s="131"/>
      <c r="DFW59" s="131"/>
      <c r="DFX59" s="131"/>
      <c r="DFY59" s="131"/>
      <c r="DFZ59" s="131"/>
      <c r="DGA59" s="131"/>
      <c r="DGB59" s="131"/>
      <c r="DGC59" s="131"/>
      <c r="DGD59" s="131"/>
      <c r="DGE59" s="131"/>
      <c r="DGF59" s="131"/>
      <c r="DGG59" s="131"/>
      <c r="DGH59" s="131"/>
      <c r="DGI59" s="131"/>
      <c r="DGJ59" s="131"/>
      <c r="DGK59" s="131"/>
      <c r="DGL59" s="131"/>
      <c r="DGM59" s="131"/>
      <c r="DGN59" s="131"/>
      <c r="DGO59" s="131"/>
      <c r="DGP59" s="131"/>
      <c r="DGQ59" s="131"/>
      <c r="DGR59" s="131"/>
      <c r="DGS59" s="131"/>
      <c r="DGT59" s="131"/>
      <c r="DGU59" s="131"/>
      <c r="DGV59" s="131"/>
      <c r="DGW59" s="131"/>
      <c r="DGX59" s="131"/>
      <c r="DGY59" s="131"/>
      <c r="DGZ59" s="131"/>
      <c r="DHA59" s="131"/>
      <c r="DHB59" s="131"/>
      <c r="DHC59" s="131"/>
      <c r="DHD59" s="131"/>
      <c r="DHE59" s="131"/>
      <c r="DHF59" s="131"/>
      <c r="DHG59" s="131"/>
      <c r="DHH59" s="131"/>
      <c r="DHI59" s="131"/>
      <c r="DHJ59" s="131"/>
      <c r="DHK59" s="131"/>
      <c r="DHL59" s="131"/>
      <c r="DHM59" s="131"/>
      <c r="DHN59" s="131"/>
      <c r="DHO59" s="131"/>
      <c r="DHP59" s="131"/>
      <c r="DHQ59" s="131"/>
      <c r="DHR59" s="131"/>
      <c r="DHS59" s="131"/>
      <c r="DHT59" s="131"/>
      <c r="DHU59" s="131"/>
      <c r="DHV59" s="131"/>
      <c r="DHW59" s="131"/>
      <c r="DHX59" s="131"/>
      <c r="DHY59" s="131"/>
      <c r="DHZ59" s="131"/>
      <c r="DIA59" s="131"/>
      <c r="DIB59" s="131"/>
      <c r="DIC59" s="131"/>
      <c r="DID59" s="131"/>
      <c r="DIE59" s="131"/>
      <c r="DIF59" s="131"/>
      <c r="DIG59" s="131"/>
      <c r="DIH59" s="131"/>
      <c r="DII59" s="131"/>
      <c r="DIJ59" s="131"/>
      <c r="DIK59" s="131"/>
      <c r="DIL59" s="131"/>
      <c r="DIM59" s="131"/>
      <c r="DIN59" s="131"/>
      <c r="DIO59" s="131"/>
      <c r="DIP59" s="131"/>
      <c r="DIQ59" s="131"/>
      <c r="DIR59" s="131"/>
      <c r="DIS59" s="131"/>
      <c r="DIT59" s="131"/>
      <c r="DIU59" s="131"/>
      <c r="DIV59" s="131"/>
      <c r="DIW59" s="131"/>
      <c r="DIX59" s="131"/>
      <c r="DIY59" s="131"/>
      <c r="DIZ59" s="131"/>
      <c r="DJA59" s="131"/>
      <c r="DJB59" s="131"/>
      <c r="DJC59" s="131"/>
      <c r="DJD59" s="131"/>
      <c r="DJE59" s="131"/>
      <c r="DJF59" s="131"/>
      <c r="DJG59" s="131"/>
      <c r="DJH59" s="131"/>
      <c r="DJI59" s="131"/>
      <c r="DJJ59" s="131"/>
      <c r="DJK59" s="131"/>
      <c r="DJL59" s="131"/>
      <c r="DJM59" s="131"/>
      <c r="DJN59" s="131"/>
      <c r="DJO59" s="131"/>
      <c r="DJP59" s="131"/>
      <c r="DJQ59" s="131"/>
      <c r="DJR59" s="131"/>
      <c r="DJS59" s="131"/>
      <c r="DJT59" s="131"/>
      <c r="DJU59" s="131"/>
      <c r="DJV59" s="131"/>
      <c r="DJW59" s="131"/>
      <c r="DJX59" s="131"/>
      <c r="DJY59" s="131"/>
      <c r="DJZ59" s="131"/>
      <c r="DKA59" s="131"/>
      <c r="DKB59" s="131"/>
      <c r="DKC59" s="131"/>
      <c r="DKD59" s="131"/>
      <c r="DKE59" s="131"/>
      <c r="DKF59" s="131"/>
      <c r="DKG59" s="131"/>
      <c r="DKH59" s="131"/>
      <c r="DKI59" s="131"/>
      <c r="DKJ59" s="131"/>
      <c r="DKK59" s="131"/>
      <c r="DKL59" s="131"/>
      <c r="DKM59" s="131"/>
      <c r="DKN59" s="131"/>
      <c r="DKO59" s="131"/>
      <c r="DKP59" s="131"/>
      <c r="DKQ59" s="131"/>
      <c r="DKR59" s="131"/>
      <c r="DKS59" s="131"/>
      <c r="DKT59" s="131"/>
      <c r="DKU59" s="131"/>
      <c r="DKV59" s="131"/>
      <c r="DKW59" s="131"/>
      <c r="DKX59" s="131"/>
      <c r="DKY59" s="131"/>
      <c r="DKZ59" s="131"/>
      <c r="DLA59" s="131"/>
      <c r="DLB59" s="131"/>
      <c r="DLC59" s="131"/>
      <c r="DLD59" s="131"/>
      <c r="DLE59" s="131"/>
      <c r="DLF59" s="131"/>
      <c r="DLG59" s="131"/>
      <c r="DLH59" s="131"/>
      <c r="DLI59" s="131"/>
      <c r="DLJ59" s="131"/>
      <c r="DLK59" s="131"/>
      <c r="DLL59" s="131"/>
      <c r="DLM59" s="131"/>
      <c r="DLN59" s="131"/>
      <c r="DLO59" s="131"/>
      <c r="DLP59" s="131"/>
      <c r="DLQ59" s="131"/>
      <c r="DLR59" s="131"/>
      <c r="DLS59" s="131"/>
      <c r="DLT59" s="131"/>
      <c r="DLU59" s="131"/>
      <c r="DLV59" s="131"/>
      <c r="DLW59" s="131"/>
      <c r="DLX59" s="131"/>
      <c r="DLY59" s="131"/>
      <c r="DLZ59" s="131"/>
      <c r="DMA59" s="131"/>
      <c r="DMB59" s="131"/>
      <c r="DMC59" s="131"/>
      <c r="DMD59" s="131"/>
      <c r="DME59" s="131"/>
      <c r="DMF59" s="131"/>
      <c r="DMG59" s="131"/>
      <c r="DMH59" s="131"/>
      <c r="DMI59" s="131"/>
      <c r="DMJ59" s="131"/>
      <c r="DMK59" s="131"/>
      <c r="DML59" s="131"/>
      <c r="DMM59" s="131"/>
      <c r="DMN59" s="131"/>
      <c r="DMO59" s="131"/>
      <c r="DMP59" s="131"/>
      <c r="DMQ59" s="131"/>
      <c r="DMR59" s="131"/>
      <c r="DMS59" s="131"/>
      <c r="DMT59" s="131"/>
      <c r="DMU59" s="131"/>
      <c r="DMV59" s="131"/>
      <c r="DMW59" s="131"/>
      <c r="DMX59" s="131"/>
      <c r="DMY59" s="131"/>
      <c r="DMZ59" s="131"/>
      <c r="DNA59" s="131"/>
      <c r="DNB59" s="131"/>
      <c r="DNC59" s="131"/>
      <c r="DND59" s="131"/>
      <c r="DNE59" s="131"/>
      <c r="DNF59" s="131"/>
      <c r="DNG59" s="131"/>
      <c r="DNH59" s="131"/>
      <c r="DNI59" s="131"/>
      <c r="DNJ59" s="131"/>
      <c r="DNK59" s="131"/>
      <c r="DNL59" s="131"/>
      <c r="DNM59" s="131"/>
      <c r="DNN59" s="131"/>
      <c r="DNO59" s="131"/>
      <c r="DNP59" s="131"/>
      <c r="DNQ59" s="131"/>
      <c r="DNR59" s="131"/>
      <c r="DNS59" s="131"/>
      <c r="DNT59" s="131"/>
      <c r="DNU59" s="131"/>
      <c r="DNV59" s="131"/>
      <c r="DNW59" s="131"/>
      <c r="DNX59" s="131"/>
      <c r="DNY59" s="131"/>
      <c r="DNZ59" s="131"/>
      <c r="DOA59" s="131"/>
      <c r="DOB59" s="131"/>
      <c r="DOC59" s="131"/>
      <c r="DOD59" s="131"/>
      <c r="DOE59" s="131"/>
      <c r="DOF59" s="131"/>
      <c r="DOG59" s="131"/>
      <c r="DOH59" s="131"/>
      <c r="DOI59" s="131"/>
      <c r="DOJ59" s="131"/>
      <c r="DOK59" s="131"/>
      <c r="DOL59" s="131"/>
      <c r="DOM59" s="131"/>
      <c r="DON59" s="131"/>
      <c r="DOO59" s="131"/>
      <c r="DOP59" s="131"/>
      <c r="DOQ59" s="131"/>
      <c r="DOR59" s="131"/>
      <c r="DOS59" s="131"/>
      <c r="DOT59" s="131"/>
      <c r="DOU59" s="131"/>
      <c r="DOV59" s="131"/>
      <c r="DOW59" s="131"/>
      <c r="DOX59" s="131"/>
      <c r="DOY59" s="131"/>
      <c r="DOZ59" s="131"/>
      <c r="DPA59" s="131"/>
      <c r="DPB59" s="131"/>
      <c r="DPC59" s="131"/>
      <c r="DPD59" s="131"/>
      <c r="DPE59" s="131"/>
      <c r="DPF59" s="131"/>
      <c r="DPG59" s="131"/>
      <c r="DPH59" s="131"/>
      <c r="DPI59" s="131"/>
      <c r="DPJ59" s="131"/>
      <c r="DPK59" s="131"/>
      <c r="DPL59" s="131"/>
      <c r="DPM59" s="131"/>
      <c r="DPN59" s="131"/>
      <c r="DPO59" s="131"/>
      <c r="DPP59" s="131"/>
      <c r="DPQ59" s="131"/>
      <c r="DPR59" s="131"/>
      <c r="DPS59" s="131"/>
      <c r="DPT59" s="131"/>
      <c r="DPU59" s="131"/>
      <c r="DPV59" s="131"/>
      <c r="DPW59" s="131"/>
      <c r="DPX59" s="131"/>
      <c r="DPY59" s="131"/>
      <c r="DPZ59" s="131"/>
      <c r="DQA59" s="131"/>
      <c r="DQB59" s="131"/>
      <c r="DQC59" s="131"/>
      <c r="DQD59" s="131"/>
      <c r="DQE59" s="131"/>
      <c r="DQF59" s="131"/>
      <c r="DQG59" s="131"/>
      <c r="DQH59" s="131"/>
      <c r="DQI59" s="131"/>
      <c r="DQJ59" s="131"/>
      <c r="DQK59" s="131"/>
      <c r="DQL59" s="131"/>
      <c r="DQM59" s="131"/>
      <c r="DQN59" s="131"/>
      <c r="DQO59" s="131"/>
      <c r="DQP59" s="131"/>
      <c r="DQQ59" s="131"/>
      <c r="DQR59" s="131"/>
      <c r="DQS59" s="131"/>
      <c r="DQT59" s="131"/>
      <c r="DQU59" s="131"/>
      <c r="DQV59" s="131"/>
      <c r="DQW59" s="131"/>
      <c r="DQX59" s="131"/>
      <c r="DQY59" s="131"/>
      <c r="DQZ59" s="131"/>
      <c r="DRA59" s="131"/>
      <c r="DRB59" s="131"/>
      <c r="DRC59" s="131"/>
      <c r="DRD59" s="131"/>
      <c r="DRE59" s="131"/>
      <c r="DRF59" s="131"/>
      <c r="DRG59" s="131"/>
      <c r="DRH59" s="131"/>
      <c r="DRI59" s="131"/>
      <c r="DRJ59" s="131"/>
      <c r="DRK59" s="131"/>
      <c r="DRL59" s="131"/>
      <c r="DRM59" s="131"/>
      <c r="DRN59" s="131"/>
      <c r="DRO59" s="131"/>
      <c r="DRP59" s="131"/>
      <c r="DRQ59" s="131"/>
      <c r="DRR59" s="131"/>
      <c r="DRS59" s="131"/>
      <c r="DRT59" s="131"/>
      <c r="DRU59" s="131"/>
      <c r="DRV59" s="131"/>
      <c r="DRW59" s="131"/>
      <c r="DRX59" s="131"/>
      <c r="DRY59" s="131"/>
      <c r="DRZ59" s="131"/>
      <c r="DSA59" s="131"/>
      <c r="DSB59" s="131"/>
      <c r="DSC59" s="131"/>
      <c r="DSD59" s="131"/>
      <c r="DSE59" s="131"/>
      <c r="DSF59" s="131"/>
      <c r="DSG59" s="131"/>
      <c r="DSH59" s="131"/>
      <c r="DSI59" s="131"/>
      <c r="DSJ59" s="131"/>
      <c r="DSK59" s="131"/>
      <c r="DSL59" s="131"/>
      <c r="DSM59" s="131"/>
      <c r="DSN59" s="131"/>
      <c r="DSO59" s="131"/>
      <c r="DSP59" s="131"/>
      <c r="DSQ59" s="131"/>
      <c r="DSR59" s="131"/>
      <c r="DSS59" s="131"/>
      <c r="DST59" s="131"/>
      <c r="DSU59" s="131"/>
      <c r="DSV59" s="131"/>
      <c r="DSW59" s="131"/>
      <c r="DSX59" s="131"/>
      <c r="DSY59" s="131"/>
      <c r="DSZ59" s="131"/>
      <c r="DTA59" s="131"/>
      <c r="DTB59" s="131"/>
      <c r="DTC59" s="131"/>
      <c r="DTD59" s="131"/>
      <c r="DTE59" s="131"/>
      <c r="DTF59" s="131"/>
      <c r="DTG59" s="131"/>
      <c r="DTH59" s="131"/>
      <c r="DTI59" s="131"/>
      <c r="DTJ59" s="131"/>
      <c r="DTK59" s="131"/>
      <c r="DTL59" s="131"/>
      <c r="DTM59" s="131"/>
      <c r="DTN59" s="131"/>
      <c r="DTO59" s="131"/>
      <c r="DTP59" s="131"/>
      <c r="DTQ59" s="131"/>
      <c r="DTR59" s="131"/>
      <c r="DTS59" s="131"/>
      <c r="DTT59" s="131"/>
      <c r="DTU59" s="131"/>
      <c r="DTV59" s="131"/>
      <c r="DTW59" s="131"/>
      <c r="DTX59" s="131"/>
      <c r="DTY59" s="131"/>
      <c r="DTZ59" s="131"/>
      <c r="DUA59" s="131"/>
      <c r="DUB59" s="131"/>
      <c r="DUC59" s="131"/>
      <c r="DUD59" s="131"/>
      <c r="DUE59" s="131"/>
      <c r="DUF59" s="131"/>
      <c r="DUG59" s="131"/>
      <c r="DUH59" s="131"/>
      <c r="DUI59" s="131"/>
      <c r="DUJ59" s="131"/>
      <c r="DUK59" s="131"/>
      <c r="DUL59" s="131"/>
      <c r="DUM59" s="131"/>
      <c r="DUN59" s="131"/>
      <c r="DUO59" s="131"/>
      <c r="DUP59" s="131"/>
      <c r="DUQ59" s="131"/>
      <c r="DUR59" s="131"/>
      <c r="DUS59" s="131"/>
      <c r="DUT59" s="131"/>
      <c r="DUU59" s="131"/>
      <c r="DUV59" s="131"/>
      <c r="DUW59" s="131"/>
      <c r="DUX59" s="131"/>
      <c r="DUY59" s="131"/>
      <c r="DUZ59" s="131"/>
      <c r="DVA59" s="131"/>
      <c r="DVB59" s="131"/>
      <c r="DVC59" s="131"/>
      <c r="DVD59" s="131"/>
      <c r="DVE59" s="131"/>
      <c r="DVF59" s="131"/>
      <c r="DVG59" s="131"/>
      <c r="DVH59" s="131"/>
      <c r="DVI59" s="131"/>
      <c r="DVJ59" s="131"/>
      <c r="DVK59" s="131"/>
      <c r="DVL59" s="131"/>
      <c r="DVM59" s="131"/>
      <c r="DVN59" s="131"/>
      <c r="DVO59" s="131"/>
      <c r="DVP59" s="131"/>
      <c r="DVQ59" s="131"/>
      <c r="DVR59" s="131"/>
      <c r="DVS59" s="131"/>
      <c r="DVT59" s="131"/>
      <c r="DVU59" s="131"/>
      <c r="DVV59" s="131"/>
      <c r="DVW59" s="131"/>
      <c r="DVX59" s="131"/>
      <c r="DVY59" s="131"/>
      <c r="DVZ59" s="131"/>
      <c r="DWA59" s="131"/>
      <c r="DWB59" s="131"/>
      <c r="DWC59" s="131"/>
      <c r="DWD59" s="131"/>
      <c r="DWE59" s="131"/>
      <c r="DWF59" s="131"/>
      <c r="DWG59" s="131"/>
      <c r="DWH59" s="131"/>
      <c r="DWI59" s="131"/>
      <c r="DWJ59" s="131"/>
      <c r="DWK59" s="131"/>
      <c r="DWL59" s="131"/>
      <c r="DWM59" s="131"/>
      <c r="DWN59" s="131"/>
      <c r="DWO59" s="131"/>
      <c r="DWP59" s="131"/>
      <c r="DWQ59" s="131"/>
      <c r="DWR59" s="131"/>
      <c r="DWS59" s="131"/>
      <c r="DWT59" s="131"/>
      <c r="DWU59" s="131"/>
      <c r="DWV59" s="131"/>
      <c r="DWW59" s="131"/>
      <c r="DWX59" s="131"/>
      <c r="DWY59" s="131"/>
      <c r="DWZ59" s="131"/>
      <c r="DXA59" s="131"/>
      <c r="DXB59" s="131"/>
      <c r="DXC59" s="131"/>
      <c r="DXD59" s="131"/>
      <c r="DXE59" s="131"/>
      <c r="DXF59" s="131"/>
      <c r="DXG59" s="131"/>
      <c r="DXH59" s="131"/>
      <c r="DXI59" s="131"/>
      <c r="DXJ59" s="131"/>
      <c r="DXK59" s="131"/>
      <c r="DXL59" s="131"/>
      <c r="DXM59" s="131"/>
      <c r="DXN59" s="131"/>
      <c r="DXO59" s="131"/>
      <c r="DXP59" s="131"/>
      <c r="DXQ59" s="131"/>
      <c r="DXR59" s="131"/>
      <c r="DXS59" s="131"/>
      <c r="DXT59" s="131"/>
      <c r="DXU59" s="131"/>
      <c r="DXV59" s="131"/>
      <c r="DXW59" s="131"/>
      <c r="DXX59" s="131"/>
      <c r="DXY59" s="131"/>
      <c r="DXZ59" s="131"/>
      <c r="DYA59" s="131"/>
      <c r="DYB59" s="131"/>
      <c r="DYC59" s="131"/>
      <c r="DYD59" s="131"/>
      <c r="DYE59" s="131"/>
      <c r="DYF59" s="131"/>
      <c r="DYG59" s="131"/>
      <c r="DYH59" s="131"/>
      <c r="DYI59" s="131"/>
      <c r="DYJ59" s="131"/>
      <c r="DYK59" s="131"/>
      <c r="DYL59" s="131"/>
      <c r="DYM59" s="131"/>
      <c r="DYN59" s="131"/>
      <c r="DYO59" s="131"/>
      <c r="DYP59" s="131"/>
      <c r="DYQ59" s="131"/>
      <c r="DYR59" s="131"/>
      <c r="DYS59" s="131"/>
      <c r="DYT59" s="131"/>
      <c r="DYU59" s="131"/>
      <c r="DYV59" s="131"/>
      <c r="DYW59" s="131"/>
      <c r="DYX59" s="131"/>
      <c r="DYY59" s="131"/>
      <c r="DYZ59" s="131"/>
      <c r="DZA59" s="131"/>
      <c r="DZB59" s="131"/>
      <c r="DZC59" s="131"/>
      <c r="DZD59" s="131"/>
      <c r="DZE59" s="131"/>
      <c r="DZF59" s="131"/>
      <c r="DZG59" s="131"/>
      <c r="DZH59" s="131"/>
      <c r="DZI59" s="131"/>
      <c r="DZJ59" s="131"/>
      <c r="DZK59" s="131"/>
      <c r="DZL59" s="131"/>
      <c r="DZM59" s="131"/>
      <c r="DZN59" s="131"/>
      <c r="DZO59" s="131"/>
      <c r="DZP59" s="131"/>
      <c r="DZQ59" s="131"/>
      <c r="DZR59" s="131"/>
      <c r="DZS59" s="131"/>
      <c r="DZT59" s="131"/>
      <c r="DZU59" s="131"/>
      <c r="DZV59" s="131"/>
      <c r="DZW59" s="131"/>
      <c r="DZX59" s="131"/>
      <c r="DZY59" s="131"/>
      <c r="DZZ59" s="131"/>
      <c r="EAA59" s="131"/>
      <c r="EAB59" s="131"/>
      <c r="EAC59" s="131"/>
      <c r="EAD59" s="131"/>
      <c r="EAE59" s="131"/>
      <c r="EAF59" s="131"/>
      <c r="EAG59" s="131"/>
      <c r="EAH59" s="131"/>
      <c r="EAI59" s="131"/>
      <c r="EAJ59" s="131"/>
      <c r="EAK59" s="131"/>
      <c r="EAL59" s="131"/>
      <c r="EAM59" s="131"/>
      <c r="EAN59" s="131"/>
      <c r="EAO59" s="131"/>
      <c r="EAP59" s="131"/>
      <c r="EAQ59" s="131"/>
      <c r="EAR59" s="131"/>
      <c r="EAS59" s="131"/>
      <c r="EAT59" s="131"/>
      <c r="EAU59" s="131"/>
      <c r="EAV59" s="131"/>
      <c r="EAW59" s="131"/>
      <c r="EAX59" s="131"/>
      <c r="EAY59" s="131"/>
      <c r="EAZ59" s="131"/>
      <c r="EBA59" s="131"/>
      <c r="EBB59" s="131"/>
      <c r="EBC59" s="131"/>
      <c r="EBD59" s="131"/>
      <c r="EBE59" s="131"/>
      <c r="EBF59" s="131"/>
      <c r="EBG59" s="131"/>
      <c r="EBH59" s="131"/>
      <c r="EBI59" s="131"/>
      <c r="EBJ59" s="131"/>
      <c r="EBK59" s="131"/>
      <c r="EBL59" s="131"/>
      <c r="EBM59" s="131"/>
      <c r="EBN59" s="131"/>
      <c r="EBO59" s="131"/>
      <c r="EBP59" s="131"/>
      <c r="EBQ59" s="131"/>
      <c r="EBR59" s="131"/>
      <c r="EBS59" s="131"/>
      <c r="EBT59" s="131"/>
      <c r="EBU59" s="131"/>
      <c r="EBV59" s="131"/>
      <c r="EBW59" s="131"/>
      <c r="EBX59" s="131"/>
      <c r="EBY59" s="131"/>
      <c r="EBZ59" s="131"/>
      <c r="ECA59" s="131"/>
      <c r="ECB59" s="131"/>
      <c r="ECC59" s="131"/>
      <c r="ECD59" s="131"/>
      <c r="ECE59" s="131"/>
      <c r="ECF59" s="131"/>
      <c r="ECG59" s="131"/>
      <c r="ECH59" s="131"/>
      <c r="ECI59" s="131"/>
      <c r="ECJ59" s="131"/>
      <c r="ECK59" s="131"/>
      <c r="ECL59" s="131"/>
      <c r="ECM59" s="131"/>
      <c r="ECN59" s="131"/>
      <c r="ECO59" s="131"/>
      <c r="ECP59" s="131"/>
      <c r="ECQ59" s="131"/>
      <c r="ECR59" s="131"/>
      <c r="ECS59" s="131"/>
      <c r="ECT59" s="131"/>
      <c r="ECU59" s="131"/>
      <c r="ECV59" s="131"/>
      <c r="ECW59" s="131"/>
      <c r="ECX59" s="131"/>
      <c r="ECY59" s="131"/>
      <c r="ECZ59" s="131"/>
      <c r="EDA59" s="131"/>
      <c r="EDB59" s="131"/>
      <c r="EDC59" s="131"/>
      <c r="EDD59" s="131"/>
      <c r="EDE59" s="131"/>
      <c r="EDF59" s="131"/>
      <c r="EDG59" s="131"/>
      <c r="EDH59" s="131"/>
      <c r="EDI59" s="131"/>
      <c r="EDJ59" s="131"/>
      <c r="EDK59" s="131"/>
      <c r="EDL59" s="131"/>
      <c r="EDM59" s="131"/>
      <c r="EDN59" s="131"/>
      <c r="EDO59" s="131"/>
      <c r="EDP59" s="131"/>
      <c r="EDQ59" s="131"/>
      <c r="EDR59" s="131"/>
      <c r="EDS59" s="131"/>
      <c r="EDT59" s="131"/>
      <c r="EDU59" s="131"/>
      <c r="EDV59" s="131"/>
      <c r="EDW59" s="131"/>
      <c r="EDX59" s="131"/>
      <c r="EDY59" s="131"/>
      <c r="EDZ59" s="131"/>
      <c r="EEA59" s="131"/>
      <c r="EEB59" s="131"/>
      <c r="EEC59" s="131"/>
      <c r="EED59" s="131"/>
      <c r="EEE59" s="131"/>
      <c r="EEF59" s="131"/>
      <c r="EEG59" s="131"/>
      <c r="EEH59" s="131"/>
      <c r="EEI59" s="131"/>
      <c r="EEJ59" s="131"/>
      <c r="EEK59" s="131"/>
      <c r="EEL59" s="131"/>
      <c r="EEM59" s="131"/>
      <c r="EEN59" s="131"/>
      <c r="EEO59" s="131"/>
      <c r="EEP59" s="131"/>
      <c r="EEQ59" s="131"/>
      <c r="EER59" s="131"/>
      <c r="EES59" s="131"/>
      <c r="EET59" s="131"/>
      <c r="EEU59" s="131"/>
      <c r="EEV59" s="131"/>
      <c r="EEW59" s="131"/>
      <c r="EEX59" s="131"/>
      <c r="EEY59" s="131"/>
      <c r="EEZ59" s="131"/>
      <c r="EFA59" s="131"/>
      <c r="EFB59" s="131"/>
      <c r="EFC59" s="131"/>
      <c r="EFD59" s="131"/>
      <c r="EFE59" s="131"/>
      <c r="EFF59" s="131"/>
      <c r="EFG59" s="131"/>
      <c r="EFH59" s="131"/>
      <c r="EFI59" s="131"/>
      <c r="EFJ59" s="131"/>
      <c r="EFK59" s="131"/>
      <c r="EFL59" s="131"/>
      <c r="EFM59" s="131"/>
      <c r="EFN59" s="131"/>
      <c r="EFO59" s="131"/>
      <c r="EFP59" s="131"/>
      <c r="EFQ59" s="131"/>
      <c r="EFR59" s="131"/>
      <c r="EFS59" s="131"/>
      <c r="EFT59" s="131"/>
      <c r="EFU59" s="131"/>
      <c r="EFV59" s="131"/>
      <c r="EFW59" s="131"/>
      <c r="EFX59" s="131"/>
      <c r="EFY59" s="131"/>
      <c r="EFZ59" s="131"/>
      <c r="EGA59" s="131"/>
      <c r="EGB59" s="131"/>
      <c r="EGC59" s="131"/>
      <c r="EGD59" s="131"/>
      <c r="EGE59" s="131"/>
      <c r="EGF59" s="131"/>
      <c r="EGG59" s="131"/>
      <c r="EGH59" s="131"/>
      <c r="EGI59" s="131"/>
      <c r="EGJ59" s="131"/>
      <c r="EGK59" s="131"/>
      <c r="EGL59" s="131"/>
      <c r="EGM59" s="131"/>
      <c r="EGN59" s="131"/>
      <c r="EGO59" s="131"/>
      <c r="EGP59" s="131"/>
      <c r="EGQ59" s="131"/>
      <c r="EGR59" s="131"/>
      <c r="EGS59" s="131"/>
      <c r="EGT59" s="131"/>
      <c r="EGU59" s="131"/>
      <c r="EGV59" s="131"/>
      <c r="EGW59" s="131"/>
      <c r="EGX59" s="131"/>
      <c r="EGY59" s="131"/>
      <c r="EGZ59" s="131"/>
      <c r="EHA59" s="131"/>
      <c r="EHB59" s="131"/>
      <c r="EHC59" s="131"/>
      <c r="EHD59" s="131"/>
      <c r="EHE59" s="131"/>
      <c r="EHF59" s="131"/>
      <c r="EHG59" s="131"/>
      <c r="EHH59" s="131"/>
      <c r="EHI59" s="131"/>
      <c r="EHJ59" s="131"/>
      <c r="EHK59" s="131"/>
      <c r="EHL59" s="131"/>
      <c r="EHM59" s="131"/>
      <c r="EHN59" s="131"/>
      <c r="EHO59" s="131"/>
      <c r="EHP59" s="131"/>
      <c r="EHQ59" s="131"/>
      <c r="EHR59" s="131"/>
      <c r="EHS59" s="131"/>
      <c r="EHT59" s="131"/>
      <c r="EHU59" s="131"/>
      <c r="EHV59" s="131"/>
      <c r="EHW59" s="131"/>
      <c r="EHX59" s="131"/>
      <c r="EHY59" s="131"/>
      <c r="EHZ59" s="131"/>
      <c r="EIA59" s="131"/>
      <c r="EIB59" s="131"/>
      <c r="EIC59" s="131"/>
      <c r="EID59" s="131"/>
      <c r="EIE59" s="131"/>
      <c r="EIF59" s="131"/>
      <c r="EIG59" s="131"/>
      <c r="EIH59" s="131"/>
      <c r="EII59" s="131"/>
      <c r="EIJ59" s="131"/>
      <c r="EIK59" s="131"/>
      <c r="EIL59" s="131"/>
      <c r="EIM59" s="131"/>
      <c r="EIN59" s="131"/>
      <c r="EIO59" s="131"/>
      <c r="EIP59" s="131"/>
      <c r="EIQ59" s="131"/>
      <c r="EIR59" s="131"/>
      <c r="EIS59" s="131"/>
      <c r="EIT59" s="131"/>
      <c r="EIU59" s="131"/>
      <c r="EIV59" s="131"/>
      <c r="EIW59" s="131"/>
      <c r="EIX59" s="131"/>
      <c r="EIY59" s="131"/>
      <c r="EIZ59" s="131"/>
      <c r="EJA59" s="131"/>
      <c r="EJB59" s="131"/>
      <c r="EJC59" s="131"/>
      <c r="EJD59" s="131"/>
      <c r="EJE59" s="131"/>
      <c r="EJF59" s="131"/>
      <c r="EJG59" s="131"/>
      <c r="EJH59" s="131"/>
      <c r="EJI59" s="131"/>
      <c r="EJJ59" s="131"/>
      <c r="EJK59" s="131"/>
      <c r="EJL59" s="131"/>
      <c r="EJM59" s="131"/>
      <c r="EJN59" s="131"/>
      <c r="EJO59" s="131"/>
      <c r="EJP59" s="131"/>
      <c r="EJQ59" s="131"/>
      <c r="EJR59" s="131"/>
      <c r="EJS59" s="131"/>
      <c r="EJT59" s="131"/>
      <c r="EJU59" s="131"/>
      <c r="EJV59" s="131"/>
      <c r="EJW59" s="131"/>
      <c r="EJX59" s="131"/>
      <c r="EJY59" s="131"/>
      <c r="EJZ59" s="131"/>
      <c r="EKA59" s="131"/>
      <c r="EKB59" s="131"/>
      <c r="EKC59" s="131"/>
      <c r="EKD59" s="131"/>
      <c r="EKE59" s="131"/>
      <c r="EKF59" s="131"/>
      <c r="EKG59" s="131"/>
      <c r="EKH59" s="131"/>
      <c r="EKI59" s="131"/>
      <c r="EKJ59" s="131"/>
      <c r="EKK59" s="131"/>
      <c r="EKL59" s="131"/>
      <c r="EKM59" s="131"/>
      <c r="EKN59" s="131"/>
      <c r="EKO59" s="131"/>
      <c r="EKP59" s="131"/>
      <c r="EKQ59" s="131"/>
      <c r="EKR59" s="131"/>
      <c r="EKS59" s="131"/>
      <c r="EKT59" s="131"/>
      <c r="EKU59" s="131"/>
      <c r="EKV59" s="131"/>
      <c r="EKW59" s="131"/>
      <c r="EKX59" s="131"/>
      <c r="EKY59" s="131"/>
      <c r="EKZ59" s="131"/>
      <c r="ELA59" s="131"/>
      <c r="ELB59" s="131"/>
      <c r="ELC59" s="131"/>
      <c r="ELD59" s="131"/>
      <c r="ELE59" s="131"/>
      <c r="ELF59" s="131"/>
      <c r="ELG59" s="131"/>
      <c r="ELH59" s="131"/>
      <c r="ELI59" s="131"/>
      <c r="ELJ59" s="131"/>
      <c r="ELK59" s="131"/>
      <c r="ELL59" s="131"/>
      <c r="ELM59" s="131"/>
      <c r="ELN59" s="131"/>
      <c r="ELO59" s="131"/>
      <c r="ELP59" s="131"/>
      <c r="ELQ59" s="131"/>
      <c r="ELR59" s="131"/>
      <c r="ELS59" s="131"/>
      <c r="ELT59" s="131"/>
      <c r="ELU59" s="131"/>
      <c r="ELV59" s="131"/>
      <c r="ELW59" s="131"/>
      <c r="ELX59" s="131"/>
      <c r="ELY59" s="131"/>
      <c r="ELZ59" s="131"/>
      <c r="EMA59" s="131"/>
      <c r="EMB59" s="131"/>
      <c r="EMC59" s="131"/>
      <c r="EMD59" s="131"/>
      <c r="EME59" s="131"/>
      <c r="EMF59" s="131"/>
      <c r="EMG59" s="131"/>
      <c r="EMH59" s="131"/>
      <c r="EMI59" s="131"/>
      <c r="EMJ59" s="131"/>
      <c r="EMK59" s="131"/>
      <c r="EML59" s="131"/>
      <c r="EMM59" s="131"/>
      <c r="EMN59" s="131"/>
      <c r="EMO59" s="131"/>
      <c r="EMP59" s="131"/>
      <c r="EMQ59" s="131"/>
      <c r="EMR59" s="131"/>
      <c r="EMS59" s="131"/>
      <c r="EMT59" s="131"/>
      <c r="EMU59" s="131"/>
      <c r="EMV59" s="131"/>
      <c r="EMW59" s="131"/>
      <c r="EMX59" s="131"/>
      <c r="EMY59" s="131"/>
      <c r="EMZ59" s="131"/>
      <c r="ENA59" s="131"/>
      <c r="ENB59" s="131"/>
      <c r="ENC59" s="131"/>
      <c r="END59" s="131"/>
      <c r="ENE59" s="131"/>
      <c r="ENF59" s="131"/>
      <c r="ENG59" s="131"/>
      <c r="ENH59" s="131"/>
      <c r="ENI59" s="131"/>
      <c r="ENJ59" s="131"/>
      <c r="ENK59" s="131"/>
      <c r="ENL59" s="131"/>
      <c r="ENM59" s="131"/>
      <c r="ENN59" s="131"/>
      <c r="ENO59" s="131"/>
      <c r="ENP59" s="131"/>
      <c r="ENQ59" s="131"/>
      <c r="ENR59" s="131"/>
      <c r="ENS59" s="131"/>
      <c r="ENT59" s="131"/>
      <c r="ENU59" s="131"/>
      <c r="ENV59" s="131"/>
      <c r="ENW59" s="131"/>
      <c r="ENX59" s="131"/>
      <c r="ENY59" s="131"/>
      <c r="ENZ59" s="131"/>
      <c r="EOA59" s="131"/>
      <c r="EOB59" s="131"/>
      <c r="EOC59" s="131"/>
      <c r="EOD59" s="131"/>
      <c r="EOE59" s="131"/>
      <c r="EOF59" s="131"/>
      <c r="EOG59" s="131"/>
      <c r="EOH59" s="131"/>
      <c r="EOI59" s="131"/>
      <c r="EOJ59" s="131"/>
      <c r="EOK59" s="131"/>
      <c r="EOL59" s="131"/>
      <c r="EOM59" s="131"/>
      <c r="EON59" s="131"/>
      <c r="EOO59" s="131"/>
      <c r="EOP59" s="131"/>
      <c r="EOQ59" s="131"/>
      <c r="EOR59" s="131"/>
      <c r="EOS59" s="131"/>
      <c r="EOT59" s="131"/>
      <c r="EOU59" s="131"/>
      <c r="EOV59" s="131"/>
      <c r="EOW59" s="131"/>
      <c r="EOX59" s="131"/>
      <c r="EOY59" s="131"/>
      <c r="EOZ59" s="131"/>
      <c r="EPA59" s="131"/>
      <c r="EPB59" s="131"/>
      <c r="EPC59" s="131"/>
      <c r="EPD59" s="131"/>
      <c r="EPE59" s="131"/>
      <c r="EPF59" s="131"/>
      <c r="EPG59" s="131"/>
      <c r="EPH59" s="131"/>
      <c r="EPI59" s="131"/>
      <c r="EPJ59" s="131"/>
      <c r="EPK59" s="131"/>
      <c r="EPL59" s="131"/>
      <c r="EPM59" s="131"/>
      <c r="EPN59" s="131"/>
      <c r="EPO59" s="131"/>
      <c r="EPP59" s="131"/>
      <c r="EPQ59" s="131"/>
      <c r="EPR59" s="131"/>
      <c r="EPS59" s="131"/>
      <c r="EPT59" s="131"/>
      <c r="EPU59" s="131"/>
      <c r="EPV59" s="131"/>
      <c r="EPW59" s="131"/>
      <c r="EPX59" s="131"/>
      <c r="EPY59" s="131"/>
      <c r="EPZ59" s="131"/>
      <c r="EQA59" s="131"/>
      <c r="EQB59" s="131"/>
      <c r="EQC59" s="131"/>
      <c r="EQD59" s="131"/>
      <c r="EQE59" s="131"/>
      <c r="EQF59" s="131"/>
      <c r="EQG59" s="131"/>
      <c r="EQH59" s="131"/>
      <c r="EQI59" s="131"/>
      <c r="EQJ59" s="131"/>
      <c r="EQK59" s="131"/>
      <c r="EQL59" s="131"/>
      <c r="EQM59" s="131"/>
      <c r="EQN59" s="131"/>
      <c r="EQO59" s="131"/>
      <c r="EQP59" s="131"/>
      <c r="EQQ59" s="131"/>
      <c r="EQR59" s="131"/>
      <c r="EQS59" s="131"/>
      <c r="EQT59" s="131"/>
      <c r="EQU59" s="131"/>
      <c r="EQV59" s="131"/>
      <c r="EQW59" s="131"/>
      <c r="EQX59" s="131"/>
      <c r="EQY59" s="131"/>
      <c r="EQZ59" s="131"/>
      <c r="ERA59" s="131"/>
      <c r="ERB59" s="131"/>
      <c r="ERC59" s="131"/>
      <c r="ERD59" s="131"/>
      <c r="ERE59" s="131"/>
      <c r="ERF59" s="131"/>
      <c r="ERG59" s="131"/>
      <c r="ERH59" s="131"/>
      <c r="ERI59" s="131"/>
      <c r="ERJ59" s="131"/>
      <c r="ERK59" s="131"/>
      <c r="ERL59" s="131"/>
      <c r="ERM59" s="131"/>
      <c r="ERN59" s="131"/>
      <c r="ERO59" s="131"/>
      <c r="ERP59" s="131"/>
      <c r="ERQ59" s="131"/>
      <c r="ERR59" s="131"/>
      <c r="ERS59" s="131"/>
      <c r="ERT59" s="131"/>
      <c r="ERU59" s="131"/>
      <c r="ERV59" s="131"/>
      <c r="ERW59" s="131"/>
      <c r="ERX59" s="131"/>
      <c r="ERY59" s="131"/>
      <c r="ERZ59" s="131"/>
      <c r="ESA59" s="131"/>
      <c r="ESB59" s="131"/>
      <c r="ESC59" s="131"/>
      <c r="ESD59" s="131"/>
      <c r="ESE59" s="131"/>
      <c r="ESF59" s="131"/>
      <c r="ESG59" s="131"/>
      <c r="ESH59" s="131"/>
      <c r="ESI59" s="131"/>
      <c r="ESJ59" s="131"/>
      <c r="ESK59" s="131"/>
      <c r="ESL59" s="131"/>
      <c r="ESM59" s="131"/>
      <c r="ESN59" s="131"/>
      <c r="ESO59" s="131"/>
      <c r="ESP59" s="131"/>
      <c r="ESQ59" s="131"/>
      <c r="ESR59" s="131"/>
      <c r="ESS59" s="131"/>
      <c r="EST59" s="131"/>
      <c r="ESU59" s="131"/>
      <c r="ESV59" s="131"/>
      <c r="ESW59" s="131"/>
      <c r="ESX59" s="131"/>
      <c r="ESY59" s="131"/>
      <c r="ESZ59" s="131"/>
      <c r="ETA59" s="131"/>
      <c r="ETB59" s="131"/>
      <c r="ETC59" s="131"/>
      <c r="ETD59" s="131"/>
      <c r="ETE59" s="131"/>
      <c r="ETF59" s="131"/>
      <c r="ETG59" s="131"/>
      <c r="ETH59" s="131"/>
      <c r="ETI59" s="131"/>
      <c r="ETJ59" s="131"/>
      <c r="ETK59" s="131"/>
      <c r="ETL59" s="131"/>
      <c r="ETM59" s="131"/>
      <c r="ETN59" s="131"/>
      <c r="ETO59" s="131"/>
      <c r="ETP59" s="131"/>
      <c r="ETQ59" s="131"/>
      <c r="ETR59" s="131"/>
      <c r="ETS59" s="131"/>
      <c r="ETT59" s="131"/>
      <c r="ETU59" s="131"/>
      <c r="ETV59" s="131"/>
      <c r="ETW59" s="131"/>
      <c r="ETX59" s="131"/>
      <c r="ETY59" s="131"/>
      <c r="ETZ59" s="131"/>
      <c r="EUA59" s="131"/>
      <c r="EUB59" s="131"/>
      <c r="EUC59" s="131"/>
      <c r="EUD59" s="131"/>
      <c r="EUE59" s="131"/>
      <c r="EUF59" s="131"/>
      <c r="EUG59" s="131"/>
      <c r="EUH59" s="131"/>
      <c r="EUI59" s="131"/>
      <c r="EUJ59" s="131"/>
      <c r="EUK59" s="131"/>
      <c r="EUL59" s="131"/>
      <c r="EUM59" s="131"/>
      <c r="EUN59" s="131"/>
      <c r="EUO59" s="131"/>
      <c r="EUP59" s="131"/>
      <c r="EUQ59" s="131"/>
      <c r="EUR59" s="131"/>
      <c r="EUS59" s="131"/>
      <c r="EUT59" s="131"/>
      <c r="EUU59" s="131"/>
      <c r="EUV59" s="131"/>
      <c r="EUW59" s="131"/>
      <c r="EUX59" s="131"/>
      <c r="EUY59" s="131"/>
      <c r="EUZ59" s="131"/>
      <c r="EVA59" s="131"/>
      <c r="EVB59" s="131"/>
      <c r="EVC59" s="131"/>
      <c r="EVD59" s="131"/>
      <c r="EVE59" s="131"/>
      <c r="EVF59" s="131"/>
      <c r="EVG59" s="131"/>
      <c r="EVH59" s="131"/>
      <c r="EVI59" s="131"/>
      <c r="EVJ59" s="131"/>
      <c r="EVK59" s="131"/>
      <c r="EVL59" s="131"/>
      <c r="EVM59" s="131"/>
      <c r="EVN59" s="131"/>
      <c r="EVO59" s="131"/>
      <c r="EVP59" s="131"/>
      <c r="EVQ59" s="131"/>
      <c r="EVR59" s="131"/>
      <c r="EVS59" s="131"/>
      <c r="EVT59" s="131"/>
      <c r="EVU59" s="131"/>
      <c r="EVV59" s="131"/>
      <c r="EVW59" s="131"/>
      <c r="EVX59" s="131"/>
      <c r="EVY59" s="131"/>
      <c r="EVZ59" s="131"/>
      <c r="EWA59" s="131"/>
      <c r="EWB59" s="131"/>
      <c r="EWC59" s="131"/>
      <c r="EWD59" s="131"/>
      <c r="EWE59" s="131"/>
      <c r="EWF59" s="131"/>
      <c r="EWG59" s="131"/>
      <c r="EWH59" s="131"/>
      <c r="EWI59" s="131"/>
      <c r="EWJ59" s="131"/>
      <c r="EWK59" s="131"/>
      <c r="EWL59" s="131"/>
      <c r="EWM59" s="131"/>
      <c r="EWN59" s="131"/>
      <c r="EWO59" s="131"/>
      <c r="EWP59" s="131"/>
      <c r="EWQ59" s="131"/>
      <c r="EWR59" s="131"/>
      <c r="EWS59" s="131"/>
      <c r="EWT59" s="131"/>
      <c r="EWU59" s="131"/>
      <c r="EWV59" s="131"/>
      <c r="EWW59" s="131"/>
      <c r="EWX59" s="131"/>
      <c r="EWY59" s="131"/>
      <c r="EWZ59" s="131"/>
      <c r="EXA59" s="131"/>
      <c r="EXB59" s="131"/>
      <c r="EXC59" s="131"/>
      <c r="EXD59" s="131"/>
      <c r="EXE59" s="131"/>
      <c r="EXF59" s="131"/>
      <c r="EXG59" s="131"/>
      <c r="EXH59" s="131"/>
      <c r="EXI59" s="131"/>
      <c r="EXJ59" s="131"/>
      <c r="EXK59" s="131"/>
      <c r="EXL59" s="131"/>
      <c r="EXM59" s="131"/>
      <c r="EXN59" s="131"/>
      <c r="EXO59" s="131"/>
      <c r="EXP59" s="131"/>
      <c r="EXQ59" s="131"/>
      <c r="EXR59" s="131"/>
      <c r="EXS59" s="131"/>
      <c r="EXT59" s="131"/>
      <c r="EXU59" s="131"/>
      <c r="EXV59" s="131"/>
      <c r="EXW59" s="131"/>
      <c r="EXX59" s="131"/>
      <c r="EXY59" s="131"/>
      <c r="EXZ59" s="131"/>
      <c r="EYA59" s="131"/>
      <c r="EYB59" s="131"/>
      <c r="EYC59" s="131"/>
      <c r="EYD59" s="131"/>
      <c r="EYE59" s="131"/>
      <c r="EYF59" s="131"/>
      <c r="EYG59" s="131"/>
      <c r="EYH59" s="131"/>
      <c r="EYI59" s="131"/>
      <c r="EYJ59" s="131"/>
      <c r="EYK59" s="131"/>
      <c r="EYL59" s="131"/>
      <c r="EYM59" s="131"/>
      <c r="EYN59" s="131"/>
      <c r="EYO59" s="131"/>
      <c r="EYP59" s="131"/>
      <c r="EYQ59" s="131"/>
      <c r="EYR59" s="131"/>
      <c r="EYS59" s="131"/>
      <c r="EYT59" s="131"/>
      <c r="EYU59" s="131"/>
      <c r="EYV59" s="131"/>
      <c r="EYW59" s="131"/>
      <c r="EYX59" s="131"/>
      <c r="EYY59" s="131"/>
      <c r="EYZ59" s="131"/>
      <c r="EZA59" s="131"/>
      <c r="EZB59" s="131"/>
      <c r="EZC59" s="131"/>
      <c r="EZD59" s="131"/>
      <c r="EZE59" s="131"/>
      <c r="EZF59" s="131"/>
      <c r="EZG59" s="131"/>
      <c r="EZH59" s="131"/>
      <c r="EZI59" s="131"/>
      <c r="EZJ59" s="131"/>
      <c r="EZK59" s="131"/>
      <c r="EZL59" s="131"/>
      <c r="EZM59" s="131"/>
      <c r="EZN59" s="131"/>
      <c r="EZO59" s="131"/>
      <c r="EZP59" s="131"/>
      <c r="EZQ59" s="131"/>
      <c r="EZR59" s="131"/>
      <c r="EZS59" s="131"/>
      <c r="EZT59" s="131"/>
      <c r="EZU59" s="131"/>
      <c r="EZV59" s="131"/>
      <c r="EZW59" s="131"/>
      <c r="EZX59" s="131"/>
      <c r="EZY59" s="131"/>
      <c r="EZZ59" s="131"/>
      <c r="FAA59" s="131"/>
      <c r="FAB59" s="131"/>
      <c r="FAC59" s="131"/>
      <c r="FAD59" s="131"/>
      <c r="FAE59" s="131"/>
      <c r="FAF59" s="131"/>
      <c r="FAG59" s="131"/>
      <c r="FAH59" s="131"/>
      <c r="FAI59" s="131"/>
      <c r="FAJ59" s="131"/>
      <c r="FAK59" s="131"/>
      <c r="FAL59" s="131"/>
      <c r="FAM59" s="131"/>
      <c r="FAN59" s="131"/>
      <c r="FAO59" s="131"/>
      <c r="FAP59" s="131"/>
      <c r="FAQ59" s="131"/>
      <c r="FAR59" s="131"/>
      <c r="FAS59" s="131"/>
      <c r="FAT59" s="131"/>
      <c r="FAU59" s="131"/>
      <c r="FAV59" s="131"/>
      <c r="FAW59" s="131"/>
      <c r="FAX59" s="131"/>
      <c r="FAY59" s="131"/>
      <c r="FAZ59" s="131"/>
      <c r="FBA59" s="131"/>
      <c r="FBB59" s="131"/>
      <c r="FBC59" s="131"/>
      <c r="FBD59" s="131"/>
      <c r="FBE59" s="131"/>
      <c r="FBF59" s="131"/>
      <c r="FBG59" s="131"/>
      <c r="FBH59" s="131"/>
      <c r="FBI59" s="131"/>
      <c r="FBJ59" s="131"/>
      <c r="FBK59" s="131"/>
      <c r="FBL59" s="131"/>
      <c r="FBM59" s="131"/>
      <c r="FBN59" s="131"/>
      <c r="FBO59" s="131"/>
      <c r="FBP59" s="131"/>
      <c r="FBQ59" s="131"/>
      <c r="FBR59" s="131"/>
      <c r="FBS59" s="131"/>
      <c r="FBT59" s="131"/>
      <c r="FBU59" s="131"/>
      <c r="FBV59" s="131"/>
      <c r="FBW59" s="131"/>
      <c r="FBX59" s="131"/>
      <c r="FBY59" s="131"/>
      <c r="FBZ59" s="131"/>
      <c r="FCA59" s="131"/>
      <c r="FCB59" s="131"/>
      <c r="FCC59" s="131"/>
      <c r="FCD59" s="131"/>
      <c r="FCE59" s="131"/>
      <c r="FCF59" s="131"/>
      <c r="FCG59" s="131"/>
      <c r="FCH59" s="131"/>
      <c r="FCI59" s="131"/>
      <c r="FCJ59" s="131"/>
      <c r="FCK59" s="131"/>
      <c r="FCL59" s="131"/>
      <c r="FCM59" s="131"/>
      <c r="FCN59" s="131"/>
      <c r="FCO59" s="131"/>
      <c r="FCP59" s="131"/>
      <c r="FCQ59" s="131"/>
      <c r="FCR59" s="131"/>
      <c r="FCS59" s="131"/>
      <c r="FCT59" s="131"/>
      <c r="FCU59" s="131"/>
      <c r="FCV59" s="131"/>
      <c r="FCW59" s="131"/>
      <c r="FCX59" s="131"/>
      <c r="FCY59" s="131"/>
      <c r="FCZ59" s="131"/>
      <c r="FDA59" s="131"/>
      <c r="FDB59" s="131"/>
      <c r="FDC59" s="131"/>
      <c r="FDD59" s="131"/>
      <c r="FDE59" s="131"/>
      <c r="FDF59" s="131"/>
      <c r="FDG59" s="131"/>
      <c r="FDH59" s="131"/>
      <c r="FDI59" s="131"/>
      <c r="FDJ59" s="131"/>
      <c r="FDK59" s="131"/>
      <c r="FDL59" s="131"/>
      <c r="FDM59" s="131"/>
      <c r="FDN59" s="131"/>
      <c r="FDO59" s="131"/>
      <c r="FDP59" s="131"/>
      <c r="FDQ59" s="131"/>
      <c r="FDR59" s="131"/>
      <c r="FDS59" s="131"/>
      <c r="FDT59" s="131"/>
      <c r="FDU59" s="131"/>
      <c r="FDV59" s="131"/>
      <c r="FDW59" s="131"/>
      <c r="FDX59" s="131"/>
      <c r="FDY59" s="131"/>
      <c r="FDZ59" s="131"/>
      <c r="FEA59" s="131"/>
      <c r="FEB59" s="131"/>
      <c r="FEC59" s="131"/>
      <c r="FED59" s="131"/>
      <c r="FEE59" s="131"/>
      <c r="FEF59" s="131"/>
      <c r="FEG59" s="131"/>
      <c r="FEH59" s="131"/>
      <c r="FEI59" s="131"/>
      <c r="FEJ59" s="131"/>
      <c r="FEK59" s="131"/>
      <c r="FEL59" s="131"/>
      <c r="FEM59" s="131"/>
      <c r="FEN59" s="131"/>
      <c r="FEO59" s="131"/>
      <c r="FEP59" s="131"/>
      <c r="FEQ59" s="131"/>
      <c r="FER59" s="131"/>
      <c r="FES59" s="131"/>
      <c r="FET59" s="131"/>
      <c r="FEU59" s="131"/>
      <c r="FEV59" s="131"/>
      <c r="FEW59" s="131"/>
      <c r="FEX59" s="131"/>
      <c r="FEY59" s="131"/>
      <c r="FEZ59" s="131"/>
      <c r="FFA59" s="131"/>
      <c r="FFB59" s="131"/>
      <c r="FFC59" s="131"/>
      <c r="FFD59" s="131"/>
      <c r="FFE59" s="131"/>
      <c r="FFF59" s="131"/>
      <c r="FFG59" s="131"/>
      <c r="FFH59" s="131"/>
      <c r="FFI59" s="131"/>
      <c r="FFJ59" s="131"/>
      <c r="FFK59" s="131"/>
      <c r="FFL59" s="131"/>
      <c r="FFM59" s="131"/>
      <c r="FFN59" s="131"/>
      <c r="FFO59" s="131"/>
      <c r="FFP59" s="131"/>
      <c r="FFQ59" s="131"/>
      <c r="FFR59" s="131"/>
      <c r="FFS59" s="131"/>
      <c r="FFT59" s="131"/>
      <c r="FFU59" s="131"/>
      <c r="FFV59" s="131"/>
      <c r="FFW59" s="131"/>
      <c r="FFX59" s="131"/>
      <c r="FFY59" s="131"/>
      <c r="FFZ59" s="131"/>
      <c r="FGA59" s="131"/>
      <c r="FGB59" s="131"/>
      <c r="FGC59" s="131"/>
      <c r="FGD59" s="131"/>
      <c r="FGE59" s="131"/>
      <c r="FGF59" s="131"/>
      <c r="FGG59" s="131"/>
      <c r="FGH59" s="131"/>
      <c r="FGI59" s="131"/>
      <c r="FGJ59" s="131"/>
      <c r="FGK59" s="131"/>
      <c r="FGL59" s="131"/>
      <c r="FGM59" s="131"/>
      <c r="FGN59" s="131"/>
      <c r="FGO59" s="131"/>
      <c r="FGP59" s="131"/>
      <c r="FGQ59" s="131"/>
      <c r="FGR59" s="131"/>
      <c r="FGS59" s="131"/>
      <c r="FGT59" s="131"/>
      <c r="FGU59" s="131"/>
      <c r="FGV59" s="131"/>
      <c r="FGW59" s="131"/>
      <c r="FGX59" s="131"/>
      <c r="FGY59" s="131"/>
      <c r="FGZ59" s="131"/>
      <c r="FHA59" s="131"/>
      <c r="FHB59" s="131"/>
      <c r="FHC59" s="131"/>
      <c r="FHD59" s="131"/>
      <c r="FHE59" s="131"/>
      <c r="FHF59" s="131"/>
      <c r="FHG59" s="131"/>
      <c r="FHH59" s="131"/>
      <c r="FHI59" s="131"/>
      <c r="FHJ59" s="131"/>
      <c r="FHK59" s="131"/>
      <c r="FHL59" s="131"/>
      <c r="FHM59" s="131"/>
      <c r="FHN59" s="131"/>
      <c r="FHO59" s="131"/>
      <c r="FHP59" s="131"/>
      <c r="FHQ59" s="131"/>
      <c r="FHR59" s="131"/>
      <c r="FHS59" s="131"/>
      <c r="FHT59" s="131"/>
      <c r="FHU59" s="131"/>
      <c r="FHV59" s="131"/>
      <c r="FHW59" s="131"/>
      <c r="FHX59" s="131"/>
      <c r="FHY59" s="131"/>
      <c r="FHZ59" s="131"/>
      <c r="FIA59" s="131"/>
      <c r="FIB59" s="131"/>
      <c r="FIC59" s="131"/>
      <c r="FID59" s="131"/>
      <c r="FIE59" s="131"/>
      <c r="FIF59" s="131"/>
      <c r="FIG59" s="131"/>
      <c r="FIH59" s="131"/>
      <c r="FII59" s="131"/>
      <c r="FIJ59" s="131"/>
      <c r="FIK59" s="131"/>
      <c r="FIL59" s="131"/>
      <c r="FIM59" s="131"/>
      <c r="FIN59" s="131"/>
      <c r="FIO59" s="131"/>
      <c r="FIP59" s="131"/>
      <c r="FIQ59" s="131"/>
      <c r="FIR59" s="131"/>
      <c r="FIS59" s="131"/>
      <c r="FIT59" s="131"/>
      <c r="FIU59" s="131"/>
      <c r="FIV59" s="131"/>
      <c r="FIW59" s="131"/>
      <c r="FIX59" s="131"/>
      <c r="FIY59" s="131"/>
      <c r="FIZ59" s="131"/>
      <c r="FJA59" s="131"/>
      <c r="FJB59" s="131"/>
      <c r="FJC59" s="131"/>
      <c r="FJD59" s="131"/>
      <c r="FJE59" s="131"/>
      <c r="FJF59" s="131"/>
      <c r="FJG59" s="131"/>
      <c r="FJH59" s="131"/>
      <c r="FJI59" s="131"/>
      <c r="FJJ59" s="131"/>
      <c r="FJK59" s="131"/>
      <c r="FJL59" s="131"/>
      <c r="FJM59" s="131"/>
      <c r="FJN59" s="131"/>
      <c r="FJO59" s="131"/>
      <c r="FJP59" s="131"/>
      <c r="FJQ59" s="131"/>
      <c r="FJR59" s="131"/>
      <c r="FJS59" s="131"/>
      <c r="FJT59" s="131"/>
      <c r="FJU59" s="131"/>
      <c r="FJV59" s="131"/>
      <c r="FJW59" s="131"/>
      <c r="FJX59" s="131"/>
      <c r="FJY59" s="131"/>
      <c r="FJZ59" s="131"/>
      <c r="FKA59" s="131"/>
      <c r="FKB59" s="131"/>
      <c r="FKC59" s="131"/>
      <c r="FKD59" s="131"/>
      <c r="FKE59" s="131"/>
      <c r="FKF59" s="131"/>
      <c r="FKG59" s="131"/>
      <c r="FKH59" s="131"/>
      <c r="FKI59" s="131"/>
      <c r="FKJ59" s="131"/>
      <c r="FKK59" s="131"/>
      <c r="FKL59" s="131"/>
      <c r="FKM59" s="131"/>
      <c r="FKN59" s="131"/>
      <c r="FKO59" s="131"/>
      <c r="FKP59" s="131"/>
      <c r="FKQ59" s="131"/>
      <c r="FKR59" s="131"/>
      <c r="FKS59" s="131"/>
      <c r="FKT59" s="131"/>
      <c r="FKU59" s="131"/>
      <c r="FKV59" s="131"/>
      <c r="FKW59" s="131"/>
      <c r="FKX59" s="131"/>
      <c r="FKY59" s="131"/>
      <c r="FKZ59" s="131"/>
      <c r="FLA59" s="131"/>
      <c r="FLB59" s="131"/>
      <c r="FLC59" s="131"/>
      <c r="FLD59" s="131"/>
      <c r="FLE59" s="131"/>
      <c r="FLF59" s="131"/>
      <c r="FLG59" s="131"/>
      <c r="FLH59" s="131"/>
      <c r="FLI59" s="131"/>
      <c r="FLJ59" s="131"/>
      <c r="FLK59" s="131"/>
      <c r="FLL59" s="131"/>
      <c r="FLM59" s="131"/>
      <c r="FLN59" s="131"/>
      <c r="FLO59" s="131"/>
      <c r="FLP59" s="131"/>
      <c r="FLQ59" s="131"/>
      <c r="FLR59" s="131"/>
      <c r="FLS59" s="131"/>
      <c r="FLT59" s="131"/>
      <c r="FLU59" s="131"/>
      <c r="FLV59" s="131"/>
      <c r="FLW59" s="131"/>
      <c r="FLX59" s="131"/>
      <c r="FLY59" s="131"/>
      <c r="FLZ59" s="131"/>
      <c r="FMA59" s="131"/>
      <c r="FMB59" s="131"/>
      <c r="FMC59" s="131"/>
      <c r="FMD59" s="131"/>
      <c r="FME59" s="131"/>
      <c r="FMF59" s="131"/>
      <c r="FMG59" s="131"/>
      <c r="FMH59" s="131"/>
      <c r="FMI59" s="131"/>
      <c r="FMJ59" s="131"/>
      <c r="FMK59" s="131"/>
      <c r="FML59" s="131"/>
      <c r="FMM59" s="131"/>
      <c r="FMN59" s="131"/>
      <c r="FMO59" s="131"/>
      <c r="FMP59" s="131"/>
      <c r="FMQ59" s="131"/>
      <c r="FMR59" s="131"/>
      <c r="FMS59" s="131"/>
      <c r="FMT59" s="131"/>
      <c r="FMU59" s="131"/>
      <c r="FMV59" s="131"/>
      <c r="FMW59" s="131"/>
      <c r="FMX59" s="131"/>
      <c r="FMY59" s="131"/>
      <c r="FMZ59" s="131"/>
      <c r="FNA59" s="131"/>
      <c r="FNB59" s="131"/>
      <c r="FNC59" s="131"/>
      <c r="FND59" s="131"/>
      <c r="FNE59" s="131"/>
      <c r="FNF59" s="131"/>
      <c r="FNG59" s="131"/>
      <c r="FNH59" s="131"/>
      <c r="FNI59" s="131"/>
      <c r="FNJ59" s="131"/>
      <c r="FNK59" s="131"/>
      <c r="FNL59" s="131"/>
      <c r="FNM59" s="131"/>
      <c r="FNN59" s="131"/>
      <c r="FNO59" s="131"/>
      <c r="FNP59" s="131"/>
      <c r="FNQ59" s="131"/>
      <c r="FNR59" s="131"/>
      <c r="FNS59" s="131"/>
      <c r="FNT59" s="131"/>
      <c r="FNU59" s="131"/>
      <c r="FNV59" s="131"/>
      <c r="FNW59" s="131"/>
      <c r="FNX59" s="131"/>
      <c r="FNY59" s="131"/>
      <c r="FNZ59" s="131"/>
      <c r="FOA59" s="131"/>
      <c r="FOB59" s="131"/>
      <c r="FOC59" s="131"/>
      <c r="FOD59" s="131"/>
      <c r="FOE59" s="131"/>
      <c r="FOF59" s="131"/>
      <c r="FOG59" s="131"/>
      <c r="FOH59" s="131"/>
      <c r="FOI59" s="131"/>
      <c r="FOJ59" s="131"/>
      <c r="FOK59" s="131"/>
      <c r="FOL59" s="131"/>
      <c r="FOM59" s="131"/>
      <c r="FON59" s="131"/>
      <c r="FOO59" s="131"/>
      <c r="FOP59" s="131"/>
      <c r="FOQ59" s="131"/>
      <c r="FOR59" s="131"/>
      <c r="FOS59" s="131"/>
      <c r="FOT59" s="131"/>
      <c r="FOU59" s="131"/>
      <c r="FOV59" s="131"/>
      <c r="FOW59" s="131"/>
      <c r="FOX59" s="131"/>
      <c r="FOY59" s="131"/>
      <c r="FOZ59" s="131"/>
      <c r="FPA59" s="131"/>
      <c r="FPB59" s="131"/>
      <c r="FPC59" s="131"/>
      <c r="FPD59" s="131"/>
      <c r="FPE59" s="131"/>
      <c r="FPF59" s="131"/>
      <c r="FPG59" s="131"/>
      <c r="FPH59" s="131"/>
      <c r="FPI59" s="131"/>
      <c r="FPJ59" s="131"/>
      <c r="FPK59" s="131"/>
      <c r="FPL59" s="131"/>
      <c r="FPM59" s="131"/>
      <c r="FPN59" s="131"/>
      <c r="FPO59" s="131"/>
      <c r="FPP59" s="131"/>
      <c r="FPQ59" s="131"/>
      <c r="FPR59" s="131"/>
      <c r="FPS59" s="131"/>
      <c r="FPT59" s="131"/>
      <c r="FPU59" s="131"/>
      <c r="FPV59" s="131"/>
      <c r="FPW59" s="131"/>
      <c r="FPX59" s="131"/>
      <c r="FPY59" s="131"/>
      <c r="FPZ59" s="131"/>
      <c r="FQA59" s="131"/>
      <c r="FQB59" s="131"/>
      <c r="FQC59" s="131"/>
      <c r="FQD59" s="131"/>
      <c r="FQE59" s="131"/>
      <c r="FQF59" s="131"/>
      <c r="FQG59" s="131"/>
      <c r="FQH59" s="131"/>
      <c r="FQI59" s="131"/>
      <c r="FQJ59" s="131"/>
      <c r="FQK59" s="131"/>
      <c r="FQL59" s="131"/>
      <c r="FQM59" s="131"/>
      <c r="FQN59" s="131"/>
      <c r="FQO59" s="131"/>
      <c r="FQP59" s="131"/>
      <c r="FQQ59" s="131"/>
      <c r="FQR59" s="131"/>
      <c r="FQS59" s="131"/>
      <c r="FQT59" s="131"/>
      <c r="FQU59" s="131"/>
      <c r="FQV59" s="131"/>
      <c r="FQW59" s="131"/>
      <c r="FQX59" s="131"/>
      <c r="FQY59" s="131"/>
      <c r="FQZ59" s="131"/>
      <c r="FRA59" s="131"/>
      <c r="FRB59" s="131"/>
      <c r="FRC59" s="131"/>
      <c r="FRD59" s="131"/>
      <c r="FRE59" s="131"/>
      <c r="FRF59" s="131"/>
      <c r="FRG59" s="131"/>
      <c r="FRH59" s="131"/>
      <c r="FRI59" s="131"/>
      <c r="FRJ59" s="131"/>
      <c r="FRK59" s="131"/>
      <c r="FRL59" s="131"/>
      <c r="FRM59" s="131"/>
      <c r="FRN59" s="131"/>
      <c r="FRO59" s="131"/>
      <c r="FRP59" s="131"/>
      <c r="FRQ59" s="131"/>
      <c r="FRR59" s="131"/>
      <c r="FRS59" s="131"/>
      <c r="FRT59" s="131"/>
      <c r="FRU59" s="131"/>
      <c r="FRV59" s="131"/>
      <c r="FRW59" s="131"/>
      <c r="FRX59" s="131"/>
      <c r="FRY59" s="131"/>
      <c r="FRZ59" s="131"/>
      <c r="FSA59" s="131"/>
      <c r="FSB59" s="131"/>
      <c r="FSC59" s="131"/>
      <c r="FSD59" s="131"/>
      <c r="FSE59" s="131"/>
      <c r="FSF59" s="131"/>
      <c r="FSG59" s="131"/>
      <c r="FSH59" s="131"/>
      <c r="FSI59" s="131"/>
      <c r="FSJ59" s="131"/>
      <c r="FSK59" s="131"/>
      <c r="FSL59" s="131"/>
      <c r="FSM59" s="131"/>
      <c r="FSN59" s="131"/>
      <c r="FSO59" s="131"/>
      <c r="FSP59" s="131"/>
      <c r="FSQ59" s="131"/>
      <c r="FSR59" s="131"/>
      <c r="FSS59" s="131"/>
      <c r="FST59" s="131"/>
      <c r="FSU59" s="131"/>
      <c r="FSV59" s="131"/>
      <c r="FSW59" s="131"/>
      <c r="FSX59" s="131"/>
      <c r="FSY59" s="131"/>
      <c r="FSZ59" s="131"/>
      <c r="FTA59" s="131"/>
      <c r="FTB59" s="131"/>
      <c r="FTC59" s="131"/>
      <c r="FTD59" s="131"/>
      <c r="FTE59" s="131"/>
      <c r="FTF59" s="131"/>
      <c r="FTG59" s="131"/>
      <c r="FTH59" s="131"/>
      <c r="FTI59" s="131"/>
      <c r="FTJ59" s="131"/>
      <c r="FTK59" s="131"/>
      <c r="FTL59" s="131"/>
      <c r="FTM59" s="131"/>
      <c r="FTN59" s="131"/>
      <c r="FTO59" s="131"/>
      <c r="FTP59" s="131"/>
      <c r="FTQ59" s="131"/>
      <c r="FTR59" s="131"/>
      <c r="FTS59" s="131"/>
      <c r="FTT59" s="131"/>
      <c r="FTU59" s="131"/>
      <c r="FTV59" s="131"/>
      <c r="FTW59" s="131"/>
      <c r="FTX59" s="131"/>
      <c r="FTY59" s="131"/>
      <c r="FTZ59" s="131"/>
      <c r="FUA59" s="131"/>
      <c r="FUB59" s="131"/>
      <c r="FUC59" s="131"/>
      <c r="FUD59" s="131"/>
      <c r="FUE59" s="131"/>
      <c r="FUF59" s="131"/>
      <c r="FUG59" s="131"/>
      <c r="FUH59" s="131"/>
      <c r="FUI59" s="131"/>
      <c r="FUJ59" s="131"/>
      <c r="FUK59" s="131"/>
      <c r="FUL59" s="131"/>
      <c r="FUM59" s="131"/>
      <c r="FUN59" s="131"/>
      <c r="FUO59" s="131"/>
      <c r="FUP59" s="131"/>
      <c r="FUQ59" s="131"/>
      <c r="FUR59" s="131"/>
      <c r="FUS59" s="131"/>
      <c r="FUT59" s="131"/>
      <c r="FUU59" s="131"/>
      <c r="FUV59" s="131"/>
      <c r="FUW59" s="131"/>
      <c r="FUX59" s="131"/>
      <c r="FUY59" s="131"/>
      <c r="FUZ59" s="131"/>
      <c r="FVA59" s="131"/>
      <c r="FVB59" s="131"/>
      <c r="FVC59" s="131"/>
      <c r="FVD59" s="131"/>
      <c r="FVE59" s="131"/>
      <c r="FVF59" s="131"/>
      <c r="FVG59" s="131"/>
      <c r="FVH59" s="131"/>
      <c r="FVI59" s="131"/>
      <c r="FVJ59" s="131"/>
      <c r="FVK59" s="131"/>
      <c r="FVL59" s="131"/>
      <c r="FVM59" s="131"/>
      <c r="FVN59" s="131"/>
      <c r="FVO59" s="131"/>
      <c r="FVP59" s="131"/>
      <c r="FVQ59" s="131"/>
      <c r="FVR59" s="131"/>
      <c r="FVS59" s="131"/>
      <c r="FVT59" s="131"/>
      <c r="FVU59" s="131"/>
      <c r="FVV59" s="131"/>
      <c r="FVW59" s="131"/>
      <c r="FVX59" s="131"/>
      <c r="FVY59" s="131"/>
      <c r="FVZ59" s="131"/>
      <c r="FWA59" s="131"/>
      <c r="FWB59" s="131"/>
      <c r="FWC59" s="131"/>
      <c r="FWD59" s="131"/>
      <c r="FWE59" s="131"/>
      <c r="FWF59" s="131"/>
      <c r="FWG59" s="131"/>
      <c r="FWH59" s="131"/>
      <c r="FWI59" s="131"/>
      <c r="FWJ59" s="131"/>
      <c r="FWK59" s="131"/>
      <c r="FWL59" s="131"/>
      <c r="FWM59" s="131"/>
      <c r="FWN59" s="131"/>
      <c r="FWO59" s="131"/>
      <c r="FWP59" s="131"/>
      <c r="FWQ59" s="131"/>
      <c r="FWR59" s="131"/>
      <c r="FWS59" s="131"/>
      <c r="FWT59" s="131"/>
      <c r="FWU59" s="131"/>
      <c r="FWV59" s="131"/>
      <c r="FWW59" s="131"/>
      <c r="FWX59" s="131"/>
      <c r="FWY59" s="131"/>
      <c r="FWZ59" s="131"/>
      <c r="FXA59" s="131"/>
      <c r="FXB59" s="131"/>
      <c r="FXC59" s="131"/>
      <c r="FXD59" s="131"/>
      <c r="FXE59" s="131"/>
      <c r="FXF59" s="131"/>
      <c r="FXG59" s="131"/>
      <c r="FXH59" s="131"/>
      <c r="FXI59" s="131"/>
      <c r="FXJ59" s="131"/>
      <c r="FXK59" s="131"/>
      <c r="FXL59" s="131"/>
      <c r="FXM59" s="131"/>
      <c r="FXN59" s="131"/>
      <c r="FXO59" s="131"/>
      <c r="FXP59" s="131"/>
      <c r="FXQ59" s="131"/>
      <c r="FXR59" s="131"/>
      <c r="FXS59" s="131"/>
      <c r="FXT59" s="131"/>
      <c r="FXU59" s="131"/>
      <c r="FXV59" s="131"/>
      <c r="FXW59" s="131"/>
      <c r="FXX59" s="131"/>
      <c r="FXY59" s="131"/>
      <c r="FXZ59" s="131"/>
      <c r="FYA59" s="131"/>
      <c r="FYB59" s="131"/>
      <c r="FYC59" s="131"/>
      <c r="FYD59" s="131"/>
      <c r="FYE59" s="131"/>
      <c r="FYF59" s="131"/>
      <c r="FYG59" s="131"/>
      <c r="FYH59" s="131"/>
      <c r="FYI59" s="131"/>
      <c r="FYJ59" s="131"/>
      <c r="FYK59" s="131"/>
      <c r="FYL59" s="131"/>
      <c r="FYM59" s="131"/>
      <c r="FYN59" s="131"/>
      <c r="FYO59" s="131"/>
      <c r="FYP59" s="131"/>
      <c r="FYQ59" s="131"/>
      <c r="FYR59" s="131"/>
      <c r="FYS59" s="131"/>
      <c r="FYT59" s="131"/>
      <c r="FYU59" s="131"/>
      <c r="FYV59" s="131"/>
      <c r="FYW59" s="131"/>
      <c r="FYX59" s="131"/>
      <c r="FYY59" s="131"/>
      <c r="FYZ59" s="131"/>
      <c r="FZA59" s="131"/>
      <c r="FZB59" s="131"/>
      <c r="FZC59" s="131"/>
      <c r="FZD59" s="131"/>
      <c r="FZE59" s="131"/>
      <c r="FZF59" s="131"/>
      <c r="FZG59" s="131"/>
      <c r="FZH59" s="131"/>
      <c r="FZI59" s="131"/>
      <c r="FZJ59" s="131"/>
      <c r="FZK59" s="131"/>
      <c r="FZL59" s="131"/>
      <c r="FZM59" s="131"/>
      <c r="FZN59" s="131"/>
      <c r="FZO59" s="131"/>
      <c r="FZP59" s="131"/>
      <c r="FZQ59" s="131"/>
      <c r="FZR59" s="131"/>
      <c r="FZS59" s="131"/>
      <c r="FZT59" s="131"/>
      <c r="FZU59" s="131"/>
      <c r="FZV59" s="131"/>
      <c r="FZW59" s="131"/>
      <c r="FZX59" s="131"/>
      <c r="FZY59" s="131"/>
      <c r="FZZ59" s="131"/>
      <c r="GAA59" s="131"/>
      <c r="GAB59" s="131"/>
      <c r="GAC59" s="131"/>
      <c r="GAD59" s="131"/>
      <c r="GAE59" s="131"/>
      <c r="GAF59" s="131"/>
      <c r="GAG59" s="131"/>
      <c r="GAH59" s="131"/>
      <c r="GAI59" s="131"/>
      <c r="GAJ59" s="131"/>
      <c r="GAK59" s="131"/>
      <c r="GAL59" s="131"/>
      <c r="GAM59" s="131"/>
      <c r="GAN59" s="131"/>
      <c r="GAO59" s="131"/>
      <c r="GAP59" s="131"/>
      <c r="GAQ59" s="131"/>
      <c r="GAR59" s="131"/>
      <c r="GAS59" s="131"/>
      <c r="GAT59" s="131"/>
      <c r="GAU59" s="131"/>
      <c r="GAV59" s="131"/>
      <c r="GAW59" s="131"/>
      <c r="GAX59" s="131"/>
      <c r="GAY59" s="131"/>
      <c r="GAZ59" s="131"/>
      <c r="GBA59" s="131"/>
      <c r="GBB59" s="131"/>
      <c r="GBC59" s="131"/>
      <c r="GBD59" s="131"/>
      <c r="GBE59" s="131"/>
      <c r="GBF59" s="131"/>
      <c r="GBG59" s="131"/>
      <c r="GBH59" s="131"/>
      <c r="GBI59" s="131"/>
      <c r="GBJ59" s="131"/>
      <c r="GBK59" s="131"/>
      <c r="GBL59" s="131"/>
      <c r="GBM59" s="131"/>
      <c r="GBN59" s="131"/>
      <c r="GBO59" s="131"/>
      <c r="GBP59" s="131"/>
      <c r="GBQ59" s="131"/>
      <c r="GBR59" s="131"/>
      <c r="GBS59" s="131"/>
      <c r="GBT59" s="131"/>
      <c r="GBU59" s="131"/>
      <c r="GBV59" s="131"/>
      <c r="GBW59" s="131"/>
      <c r="GBX59" s="131"/>
      <c r="GBY59" s="131"/>
      <c r="GBZ59" s="131"/>
      <c r="GCA59" s="131"/>
      <c r="GCB59" s="131"/>
      <c r="GCC59" s="131"/>
      <c r="GCD59" s="131"/>
      <c r="GCE59" s="131"/>
      <c r="GCF59" s="131"/>
      <c r="GCG59" s="131"/>
      <c r="GCH59" s="131"/>
      <c r="GCI59" s="131"/>
      <c r="GCJ59" s="131"/>
      <c r="GCK59" s="131"/>
      <c r="GCL59" s="131"/>
      <c r="GCM59" s="131"/>
      <c r="GCN59" s="131"/>
      <c r="GCO59" s="131"/>
      <c r="GCP59" s="131"/>
      <c r="GCQ59" s="131"/>
      <c r="GCR59" s="131"/>
      <c r="GCS59" s="131"/>
      <c r="GCT59" s="131"/>
      <c r="GCU59" s="131"/>
      <c r="GCV59" s="131"/>
      <c r="GCW59" s="131"/>
      <c r="GCX59" s="131"/>
      <c r="GCY59" s="131"/>
      <c r="GCZ59" s="131"/>
      <c r="GDA59" s="131"/>
      <c r="GDB59" s="131"/>
      <c r="GDC59" s="131"/>
      <c r="GDD59" s="131"/>
      <c r="GDE59" s="131"/>
      <c r="GDF59" s="131"/>
      <c r="GDG59" s="131"/>
      <c r="GDH59" s="131"/>
      <c r="GDI59" s="131"/>
      <c r="GDJ59" s="131"/>
      <c r="GDK59" s="131"/>
      <c r="GDL59" s="131"/>
      <c r="GDM59" s="131"/>
      <c r="GDN59" s="131"/>
      <c r="GDO59" s="131"/>
      <c r="GDP59" s="131"/>
      <c r="GDQ59" s="131"/>
      <c r="GDR59" s="131"/>
      <c r="GDS59" s="131"/>
      <c r="GDT59" s="131"/>
      <c r="GDU59" s="131"/>
      <c r="GDV59" s="131"/>
      <c r="GDW59" s="131"/>
      <c r="GDX59" s="131"/>
      <c r="GDY59" s="131"/>
      <c r="GDZ59" s="131"/>
      <c r="GEA59" s="131"/>
      <c r="GEB59" s="131"/>
      <c r="GEC59" s="131"/>
      <c r="GED59" s="131"/>
      <c r="GEE59" s="131"/>
      <c r="GEF59" s="131"/>
      <c r="GEG59" s="131"/>
      <c r="GEH59" s="131"/>
      <c r="GEI59" s="131"/>
      <c r="GEJ59" s="131"/>
      <c r="GEK59" s="131"/>
      <c r="GEL59" s="131"/>
      <c r="GEM59" s="131"/>
      <c r="GEN59" s="131"/>
      <c r="GEO59" s="131"/>
      <c r="GEP59" s="131"/>
      <c r="GEQ59" s="131"/>
      <c r="GER59" s="131"/>
      <c r="GES59" s="131"/>
      <c r="GET59" s="131"/>
      <c r="GEU59" s="131"/>
      <c r="GEV59" s="131"/>
      <c r="GEW59" s="131"/>
      <c r="GEX59" s="131"/>
      <c r="GEY59" s="131"/>
      <c r="GEZ59" s="131"/>
      <c r="GFA59" s="131"/>
      <c r="GFB59" s="131"/>
      <c r="GFC59" s="131"/>
      <c r="GFD59" s="131"/>
      <c r="GFE59" s="131"/>
      <c r="GFF59" s="131"/>
      <c r="GFG59" s="131"/>
      <c r="GFH59" s="131"/>
      <c r="GFI59" s="131"/>
      <c r="GFJ59" s="131"/>
      <c r="GFK59" s="131"/>
      <c r="GFL59" s="131"/>
      <c r="GFM59" s="131"/>
      <c r="GFN59" s="131"/>
      <c r="GFO59" s="131"/>
      <c r="GFP59" s="131"/>
      <c r="GFQ59" s="131"/>
      <c r="GFR59" s="131"/>
      <c r="GFS59" s="131"/>
      <c r="GFT59" s="131"/>
      <c r="GFU59" s="131"/>
      <c r="GFV59" s="131"/>
      <c r="GFW59" s="131"/>
      <c r="GFX59" s="131"/>
      <c r="GFY59" s="131"/>
      <c r="GFZ59" s="131"/>
      <c r="GGA59" s="131"/>
      <c r="GGB59" s="131"/>
      <c r="GGC59" s="131"/>
      <c r="GGD59" s="131"/>
      <c r="GGE59" s="131"/>
      <c r="GGF59" s="131"/>
      <c r="GGG59" s="131"/>
      <c r="GGH59" s="131"/>
      <c r="GGI59" s="131"/>
      <c r="GGJ59" s="131"/>
      <c r="GGK59" s="131"/>
      <c r="GGL59" s="131"/>
      <c r="GGM59" s="131"/>
      <c r="GGN59" s="131"/>
      <c r="GGO59" s="131"/>
      <c r="GGP59" s="131"/>
      <c r="GGQ59" s="131"/>
      <c r="GGR59" s="131"/>
      <c r="GGS59" s="131"/>
      <c r="GGT59" s="131"/>
      <c r="GGU59" s="131"/>
      <c r="GGV59" s="131"/>
      <c r="GGW59" s="131"/>
      <c r="GGX59" s="131"/>
      <c r="GGY59" s="131"/>
      <c r="GGZ59" s="131"/>
      <c r="GHA59" s="131"/>
      <c r="GHB59" s="131"/>
      <c r="GHC59" s="131"/>
      <c r="GHD59" s="131"/>
      <c r="GHE59" s="131"/>
      <c r="GHF59" s="131"/>
      <c r="GHG59" s="131"/>
      <c r="GHH59" s="131"/>
      <c r="GHI59" s="131"/>
      <c r="GHJ59" s="131"/>
      <c r="GHK59" s="131"/>
      <c r="GHL59" s="131"/>
      <c r="GHM59" s="131"/>
      <c r="GHN59" s="131"/>
      <c r="GHO59" s="131"/>
      <c r="GHP59" s="131"/>
      <c r="GHQ59" s="131"/>
      <c r="GHR59" s="131"/>
      <c r="GHS59" s="131"/>
      <c r="GHT59" s="131"/>
      <c r="GHU59" s="131"/>
      <c r="GHV59" s="131"/>
      <c r="GHW59" s="131"/>
      <c r="GHX59" s="131"/>
      <c r="GHY59" s="131"/>
      <c r="GHZ59" s="131"/>
      <c r="GIA59" s="131"/>
      <c r="GIB59" s="131"/>
      <c r="GIC59" s="131"/>
      <c r="GID59" s="131"/>
      <c r="GIE59" s="131"/>
      <c r="GIF59" s="131"/>
      <c r="GIG59" s="131"/>
      <c r="GIH59" s="131"/>
      <c r="GII59" s="131"/>
      <c r="GIJ59" s="131"/>
      <c r="GIK59" s="131"/>
      <c r="GIL59" s="131"/>
      <c r="GIM59" s="131"/>
      <c r="GIN59" s="131"/>
      <c r="GIO59" s="131"/>
      <c r="GIP59" s="131"/>
      <c r="GIQ59" s="131"/>
      <c r="GIR59" s="131"/>
      <c r="GIS59" s="131"/>
      <c r="GIT59" s="131"/>
      <c r="GIU59" s="131"/>
      <c r="GIV59" s="131"/>
      <c r="GIW59" s="131"/>
      <c r="GIX59" s="131"/>
      <c r="GIY59" s="131"/>
      <c r="GIZ59" s="131"/>
      <c r="GJA59" s="131"/>
      <c r="GJB59" s="131"/>
      <c r="GJC59" s="131"/>
      <c r="GJD59" s="131"/>
      <c r="GJE59" s="131"/>
      <c r="GJF59" s="131"/>
      <c r="GJG59" s="131"/>
      <c r="GJH59" s="131"/>
      <c r="GJI59" s="131"/>
      <c r="GJJ59" s="131"/>
      <c r="GJK59" s="131"/>
      <c r="GJL59" s="131"/>
      <c r="GJM59" s="131"/>
      <c r="GJN59" s="131"/>
      <c r="GJO59" s="131"/>
      <c r="GJP59" s="131"/>
      <c r="GJQ59" s="131"/>
      <c r="GJR59" s="131"/>
      <c r="GJS59" s="131"/>
      <c r="GJT59" s="131"/>
      <c r="GJU59" s="131"/>
      <c r="GJV59" s="131"/>
      <c r="GJW59" s="131"/>
      <c r="GJX59" s="131"/>
      <c r="GJY59" s="131"/>
      <c r="GJZ59" s="131"/>
      <c r="GKA59" s="131"/>
      <c r="GKB59" s="131"/>
      <c r="GKC59" s="131"/>
      <c r="GKD59" s="131"/>
      <c r="GKE59" s="131"/>
      <c r="GKF59" s="131"/>
      <c r="GKG59" s="131"/>
      <c r="GKH59" s="131"/>
      <c r="GKI59" s="131"/>
      <c r="GKJ59" s="131"/>
      <c r="GKK59" s="131"/>
      <c r="GKL59" s="131"/>
      <c r="GKM59" s="131"/>
      <c r="GKN59" s="131"/>
      <c r="GKO59" s="131"/>
      <c r="GKP59" s="131"/>
      <c r="GKQ59" s="131"/>
      <c r="GKR59" s="131"/>
      <c r="GKS59" s="131"/>
      <c r="GKT59" s="131"/>
      <c r="GKU59" s="131"/>
      <c r="GKV59" s="131"/>
      <c r="GKW59" s="131"/>
      <c r="GKX59" s="131"/>
      <c r="GKY59" s="131"/>
      <c r="GKZ59" s="131"/>
      <c r="GLA59" s="131"/>
      <c r="GLB59" s="131"/>
      <c r="GLC59" s="131"/>
      <c r="GLD59" s="131"/>
      <c r="GLE59" s="131"/>
      <c r="GLF59" s="131"/>
      <c r="GLG59" s="131"/>
      <c r="GLH59" s="131"/>
      <c r="GLI59" s="131"/>
      <c r="GLJ59" s="131"/>
      <c r="GLK59" s="131"/>
      <c r="GLL59" s="131"/>
      <c r="GLM59" s="131"/>
      <c r="GLN59" s="131"/>
      <c r="GLO59" s="131"/>
      <c r="GLP59" s="131"/>
      <c r="GLQ59" s="131"/>
      <c r="GLR59" s="131"/>
      <c r="GLS59" s="131"/>
      <c r="GLT59" s="131"/>
      <c r="GLU59" s="131"/>
      <c r="GLV59" s="131"/>
      <c r="GLW59" s="131"/>
      <c r="GLX59" s="131"/>
      <c r="GLY59" s="131"/>
      <c r="GLZ59" s="131"/>
      <c r="GMA59" s="131"/>
      <c r="GMB59" s="131"/>
      <c r="GMC59" s="131"/>
      <c r="GMD59" s="131"/>
      <c r="GME59" s="131"/>
      <c r="GMF59" s="131"/>
      <c r="GMG59" s="131"/>
      <c r="GMH59" s="131"/>
      <c r="GMI59" s="131"/>
      <c r="GMJ59" s="131"/>
      <c r="GMK59" s="131"/>
      <c r="GML59" s="131"/>
      <c r="GMM59" s="131"/>
      <c r="GMN59" s="131"/>
      <c r="GMO59" s="131"/>
      <c r="GMP59" s="131"/>
      <c r="GMQ59" s="131"/>
      <c r="GMR59" s="131"/>
      <c r="GMS59" s="131"/>
      <c r="GMT59" s="131"/>
      <c r="GMU59" s="131"/>
      <c r="GMV59" s="131"/>
      <c r="GMW59" s="131"/>
      <c r="GMX59" s="131"/>
      <c r="GMY59" s="131"/>
      <c r="GMZ59" s="131"/>
      <c r="GNA59" s="131"/>
      <c r="GNB59" s="131"/>
      <c r="GNC59" s="131"/>
      <c r="GND59" s="131"/>
      <c r="GNE59" s="131"/>
      <c r="GNF59" s="131"/>
      <c r="GNG59" s="131"/>
      <c r="GNH59" s="131"/>
      <c r="GNI59" s="131"/>
      <c r="GNJ59" s="131"/>
      <c r="GNK59" s="131"/>
      <c r="GNL59" s="131"/>
      <c r="GNM59" s="131"/>
      <c r="GNN59" s="131"/>
      <c r="GNO59" s="131"/>
      <c r="GNP59" s="131"/>
      <c r="GNQ59" s="131"/>
      <c r="GNR59" s="131"/>
      <c r="GNS59" s="131"/>
      <c r="GNT59" s="131"/>
      <c r="GNU59" s="131"/>
      <c r="GNV59" s="131"/>
      <c r="GNW59" s="131"/>
      <c r="GNX59" s="131"/>
      <c r="GNY59" s="131"/>
      <c r="GNZ59" s="131"/>
      <c r="GOA59" s="131"/>
      <c r="GOB59" s="131"/>
      <c r="GOC59" s="131"/>
      <c r="GOD59" s="131"/>
      <c r="GOE59" s="131"/>
      <c r="GOF59" s="131"/>
      <c r="GOG59" s="131"/>
      <c r="GOH59" s="131"/>
      <c r="GOI59" s="131"/>
      <c r="GOJ59" s="131"/>
      <c r="GOK59" s="131"/>
      <c r="GOL59" s="131"/>
      <c r="GOM59" s="131"/>
      <c r="GON59" s="131"/>
      <c r="GOO59" s="131"/>
      <c r="GOP59" s="131"/>
      <c r="GOQ59" s="131"/>
      <c r="GOR59" s="131"/>
      <c r="GOS59" s="131"/>
      <c r="GOT59" s="131"/>
      <c r="GOU59" s="131"/>
      <c r="GOV59" s="131"/>
      <c r="GOW59" s="131"/>
      <c r="GOX59" s="131"/>
      <c r="GOY59" s="131"/>
      <c r="GOZ59" s="131"/>
      <c r="GPA59" s="131"/>
      <c r="GPB59" s="131"/>
      <c r="GPC59" s="131"/>
      <c r="GPD59" s="131"/>
      <c r="GPE59" s="131"/>
      <c r="GPF59" s="131"/>
      <c r="GPG59" s="131"/>
      <c r="GPH59" s="131"/>
      <c r="GPI59" s="131"/>
      <c r="GPJ59" s="131"/>
      <c r="GPK59" s="131"/>
      <c r="GPL59" s="131"/>
      <c r="GPM59" s="131"/>
      <c r="GPN59" s="131"/>
      <c r="GPO59" s="131"/>
      <c r="GPP59" s="131"/>
      <c r="GPQ59" s="131"/>
      <c r="GPR59" s="131"/>
      <c r="GPS59" s="131"/>
      <c r="GPT59" s="131"/>
      <c r="GPU59" s="131"/>
      <c r="GPV59" s="131"/>
      <c r="GPW59" s="131"/>
      <c r="GPX59" s="131"/>
      <c r="GPY59" s="131"/>
      <c r="GPZ59" s="131"/>
      <c r="GQA59" s="131"/>
      <c r="GQB59" s="131"/>
      <c r="GQC59" s="131"/>
      <c r="GQD59" s="131"/>
      <c r="GQE59" s="131"/>
      <c r="GQF59" s="131"/>
      <c r="GQG59" s="131"/>
      <c r="GQH59" s="131"/>
      <c r="GQI59" s="131"/>
      <c r="GQJ59" s="131"/>
      <c r="GQK59" s="131"/>
      <c r="GQL59" s="131"/>
      <c r="GQM59" s="131"/>
      <c r="GQN59" s="131"/>
      <c r="GQO59" s="131"/>
      <c r="GQP59" s="131"/>
      <c r="GQQ59" s="131"/>
      <c r="GQR59" s="131"/>
      <c r="GQS59" s="131"/>
      <c r="GQT59" s="131"/>
      <c r="GQU59" s="131"/>
      <c r="GQV59" s="131"/>
      <c r="GQW59" s="131"/>
      <c r="GQX59" s="131"/>
      <c r="GQY59" s="131"/>
      <c r="GQZ59" s="131"/>
      <c r="GRA59" s="131"/>
      <c r="GRB59" s="131"/>
      <c r="GRC59" s="131"/>
      <c r="GRD59" s="131"/>
      <c r="GRE59" s="131"/>
      <c r="GRF59" s="131"/>
      <c r="GRG59" s="131"/>
      <c r="GRH59" s="131"/>
      <c r="GRI59" s="131"/>
      <c r="GRJ59" s="131"/>
      <c r="GRK59" s="131"/>
      <c r="GRL59" s="131"/>
      <c r="GRM59" s="131"/>
      <c r="GRN59" s="131"/>
      <c r="GRO59" s="131"/>
      <c r="GRP59" s="131"/>
      <c r="GRQ59" s="131"/>
      <c r="GRR59" s="131"/>
      <c r="GRS59" s="131"/>
      <c r="GRT59" s="131"/>
      <c r="GRU59" s="131"/>
      <c r="GRV59" s="131"/>
      <c r="GRW59" s="131"/>
      <c r="GRX59" s="131"/>
      <c r="GRY59" s="131"/>
      <c r="GRZ59" s="131"/>
      <c r="GSA59" s="131"/>
      <c r="GSB59" s="131"/>
      <c r="GSC59" s="131"/>
      <c r="GSD59" s="131"/>
      <c r="GSE59" s="131"/>
      <c r="GSF59" s="131"/>
      <c r="GSG59" s="131"/>
      <c r="GSH59" s="131"/>
      <c r="GSI59" s="131"/>
      <c r="GSJ59" s="131"/>
      <c r="GSK59" s="131"/>
      <c r="GSL59" s="131"/>
      <c r="GSM59" s="131"/>
      <c r="GSN59" s="131"/>
      <c r="GSO59" s="131"/>
      <c r="GSP59" s="131"/>
      <c r="GSQ59" s="131"/>
      <c r="GSR59" s="131"/>
      <c r="GSS59" s="131"/>
      <c r="GST59" s="131"/>
      <c r="GSU59" s="131"/>
      <c r="GSV59" s="131"/>
      <c r="GSW59" s="131"/>
      <c r="GSX59" s="131"/>
      <c r="GSY59" s="131"/>
      <c r="GSZ59" s="131"/>
      <c r="GTA59" s="131"/>
      <c r="GTB59" s="131"/>
      <c r="GTC59" s="131"/>
      <c r="GTD59" s="131"/>
      <c r="GTE59" s="131"/>
      <c r="GTF59" s="131"/>
      <c r="GTG59" s="131"/>
      <c r="GTH59" s="131"/>
      <c r="GTI59" s="131"/>
      <c r="GTJ59" s="131"/>
      <c r="GTK59" s="131"/>
      <c r="GTL59" s="131"/>
      <c r="GTM59" s="131"/>
      <c r="GTN59" s="131"/>
      <c r="GTO59" s="131"/>
      <c r="GTP59" s="131"/>
      <c r="GTQ59" s="131"/>
      <c r="GTR59" s="131"/>
      <c r="GTS59" s="131"/>
      <c r="GTT59" s="131"/>
      <c r="GTU59" s="131"/>
      <c r="GTV59" s="131"/>
      <c r="GTW59" s="131"/>
      <c r="GTX59" s="131"/>
      <c r="GTY59" s="131"/>
      <c r="GTZ59" s="131"/>
      <c r="GUA59" s="131"/>
      <c r="GUB59" s="131"/>
      <c r="GUC59" s="131"/>
      <c r="GUD59" s="131"/>
      <c r="GUE59" s="131"/>
      <c r="GUF59" s="131"/>
      <c r="GUG59" s="131"/>
      <c r="GUH59" s="131"/>
      <c r="GUI59" s="131"/>
      <c r="GUJ59" s="131"/>
      <c r="GUK59" s="131"/>
      <c r="GUL59" s="131"/>
      <c r="GUM59" s="131"/>
      <c r="GUN59" s="131"/>
      <c r="GUO59" s="131"/>
      <c r="GUP59" s="131"/>
      <c r="GUQ59" s="131"/>
      <c r="GUR59" s="131"/>
      <c r="GUS59" s="131"/>
      <c r="GUT59" s="131"/>
      <c r="GUU59" s="131"/>
      <c r="GUV59" s="131"/>
      <c r="GUW59" s="131"/>
      <c r="GUX59" s="131"/>
      <c r="GUY59" s="131"/>
      <c r="GUZ59" s="131"/>
      <c r="GVA59" s="131"/>
      <c r="GVB59" s="131"/>
      <c r="GVC59" s="131"/>
      <c r="GVD59" s="131"/>
      <c r="GVE59" s="131"/>
      <c r="GVF59" s="131"/>
      <c r="GVG59" s="131"/>
      <c r="GVH59" s="131"/>
      <c r="GVI59" s="131"/>
      <c r="GVJ59" s="131"/>
      <c r="GVK59" s="131"/>
      <c r="GVL59" s="131"/>
      <c r="GVM59" s="131"/>
      <c r="GVN59" s="131"/>
      <c r="GVO59" s="131"/>
      <c r="GVP59" s="131"/>
      <c r="GVQ59" s="131"/>
      <c r="GVR59" s="131"/>
      <c r="GVS59" s="131"/>
      <c r="GVT59" s="131"/>
      <c r="GVU59" s="131"/>
      <c r="GVV59" s="131"/>
      <c r="GVW59" s="131"/>
      <c r="GVX59" s="131"/>
      <c r="GVY59" s="131"/>
      <c r="GVZ59" s="131"/>
      <c r="GWA59" s="131"/>
      <c r="GWB59" s="131"/>
      <c r="GWC59" s="131"/>
      <c r="GWD59" s="131"/>
      <c r="GWE59" s="131"/>
      <c r="GWF59" s="131"/>
      <c r="GWG59" s="131"/>
      <c r="GWH59" s="131"/>
      <c r="GWI59" s="131"/>
      <c r="GWJ59" s="131"/>
      <c r="GWK59" s="131"/>
      <c r="GWL59" s="131"/>
      <c r="GWM59" s="131"/>
      <c r="GWN59" s="131"/>
      <c r="GWO59" s="131"/>
      <c r="GWP59" s="131"/>
      <c r="GWQ59" s="131"/>
      <c r="GWR59" s="131"/>
      <c r="GWS59" s="131"/>
      <c r="GWT59" s="131"/>
      <c r="GWU59" s="131"/>
      <c r="GWV59" s="131"/>
      <c r="GWW59" s="131"/>
      <c r="GWX59" s="131"/>
      <c r="GWY59" s="131"/>
      <c r="GWZ59" s="131"/>
      <c r="GXA59" s="131"/>
      <c r="GXB59" s="131"/>
      <c r="GXC59" s="131"/>
      <c r="GXD59" s="131"/>
      <c r="GXE59" s="131"/>
      <c r="GXF59" s="131"/>
      <c r="GXG59" s="131"/>
      <c r="GXH59" s="131"/>
      <c r="GXI59" s="131"/>
      <c r="GXJ59" s="131"/>
      <c r="GXK59" s="131"/>
      <c r="GXL59" s="131"/>
      <c r="GXM59" s="131"/>
      <c r="GXN59" s="131"/>
      <c r="GXO59" s="131"/>
      <c r="GXP59" s="131"/>
      <c r="GXQ59" s="131"/>
      <c r="GXR59" s="131"/>
      <c r="GXS59" s="131"/>
      <c r="GXT59" s="131"/>
      <c r="GXU59" s="131"/>
      <c r="GXV59" s="131"/>
      <c r="GXW59" s="131"/>
      <c r="GXX59" s="131"/>
      <c r="GXY59" s="131"/>
      <c r="GXZ59" s="131"/>
      <c r="GYA59" s="131"/>
      <c r="GYB59" s="131"/>
      <c r="GYC59" s="131"/>
      <c r="GYD59" s="131"/>
      <c r="GYE59" s="131"/>
      <c r="GYF59" s="131"/>
      <c r="GYG59" s="131"/>
      <c r="GYH59" s="131"/>
      <c r="GYI59" s="131"/>
      <c r="GYJ59" s="131"/>
      <c r="GYK59" s="131"/>
      <c r="GYL59" s="131"/>
      <c r="GYM59" s="131"/>
      <c r="GYN59" s="131"/>
      <c r="GYO59" s="131"/>
      <c r="GYP59" s="131"/>
      <c r="GYQ59" s="131"/>
      <c r="GYR59" s="131"/>
      <c r="GYS59" s="131"/>
      <c r="GYT59" s="131"/>
      <c r="GYU59" s="131"/>
      <c r="GYV59" s="131"/>
      <c r="GYW59" s="131"/>
      <c r="GYX59" s="131"/>
      <c r="GYY59" s="131"/>
      <c r="GYZ59" s="131"/>
      <c r="GZA59" s="131"/>
      <c r="GZB59" s="131"/>
      <c r="GZC59" s="131"/>
      <c r="GZD59" s="131"/>
      <c r="GZE59" s="131"/>
      <c r="GZF59" s="131"/>
      <c r="GZG59" s="131"/>
      <c r="GZH59" s="131"/>
      <c r="GZI59" s="131"/>
      <c r="GZJ59" s="131"/>
      <c r="GZK59" s="131"/>
      <c r="GZL59" s="131"/>
      <c r="GZM59" s="131"/>
      <c r="GZN59" s="131"/>
      <c r="GZO59" s="131"/>
      <c r="GZP59" s="131"/>
      <c r="GZQ59" s="131"/>
      <c r="GZR59" s="131"/>
      <c r="GZS59" s="131"/>
      <c r="GZT59" s="131"/>
      <c r="GZU59" s="131"/>
      <c r="GZV59" s="131"/>
      <c r="GZW59" s="131"/>
      <c r="GZX59" s="131"/>
      <c r="GZY59" s="131"/>
      <c r="GZZ59" s="131"/>
      <c r="HAA59" s="131"/>
      <c r="HAB59" s="131"/>
      <c r="HAC59" s="131"/>
      <c r="HAD59" s="131"/>
      <c r="HAE59" s="131"/>
      <c r="HAF59" s="131"/>
      <c r="HAG59" s="131"/>
      <c r="HAH59" s="131"/>
      <c r="HAI59" s="131"/>
      <c r="HAJ59" s="131"/>
      <c r="HAK59" s="131"/>
      <c r="HAL59" s="131"/>
      <c r="HAM59" s="131"/>
      <c r="HAN59" s="131"/>
      <c r="HAO59" s="131"/>
      <c r="HAP59" s="131"/>
      <c r="HAQ59" s="131"/>
      <c r="HAR59" s="131"/>
      <c r="HAS59" s="131"/>
      <c r="HAT59" s="131"/>
      <c r="HAU59" s="131"/>
      <c r="HAV59" s="131"/>
      <c r="HAW59" s="131"/>
      <c r="HAX59" s="131"/>
      <c r="HAY59" s="131"/>
      <c r="HAZ59" s="131"/>
      <c r="HBA59" s="131"/>
      <c r="HBB59" s="131"/>
      <c r="HBC59" s="131"/>
      <c r="HBD59" s="131"/>
      <c r="HBE59" s="131"/>
      <c r="HBF59" s="131"/>
      <c r="HBG59" s="131"/>
      <c r="HBH59" s="131"/>
      <c r="HBI59" s="131"/>
      <c r="HBJ59" s="131"/>
      <c r="HBK59" s="131"/>
      <c r="HBL59" s="131"/>
      <c r="HBM59" s="131"/>
      <c r="HBN59" s="131"/>
      <c r="HBO59" s="131"/>
      <c r="HBP59" s="131"/>
      <c r="HBQ59" s="131"/>
      <c r="HBR59" s="131"/>
      <c r="HBS59" s="131"/>
      <c r="HBT59" s="131"/>
      <c r="HBU59" s="131"/>
      <c r="HBV59" s="131"/>
      <c r="HBW59" s="131"/>
      <c r="HBX59" s="131"/>
      <c r="HBY59" s="131"/>
      <c r="HBZ59" s="131"/>
      <c r="HCA59" s="131"/>
      <c r="HCB59" s="131"/>
      <c r="HCC59" s="131"/>
      <c r="HCD59" s="131"/>
      <c r="HCE59" s="131"/>
      <c r="HCF59" s="131"/>
      <c r="HCG59" s="131"/>
      <c r="HCH59" s="131"/>
      <c r="HCI59" s="131"/>
      <c r="HCJ59" s="131"/>
      <c r="HCK59" s="131"/>
      <c r="HCL59" s="131"/>
      <c r="HCM59" s="131"/>
      <c r="HCN59" s="131"/>
      <c r="HCO59" s="131"/>
      <c r="HCP59" s="131"/>
      <c r="HCQ59" s="131"/>
      <c r="HCR59" s="131"/>
      <c r="HCS59" s="131"/>
      <c r="HCT59" s="131"/>
      <c r="HCU59" s="131"/>
      <c r="HCV59" s="131"/>
      <c r="HCW59" s="131"/>
      <c r="HCX59" s="131"/>
      <c r="HCY59" s="131"/>
      <c r="HCZ59" s="131"/>
      <c r="HDA59" s="131"/>
      <c r="HDB59" s="131"/>
      <c r="HDC59" s="131"/>
      <c r="HDD59" s="131"/>
      <c r="HDE59" s="131"/>
      <c r="HDF59" s="131"/>
      <c r="HDG59" s="131"/>
      <c r="HDH59" s="131"/>
      <c r="HDI59" s="131"/>
      <c r="HDJ59" s="131"/>
      <c r="HDK59" s="131"/>
      <c r="HDL59" s="131"/>
      <c r="HDM59" s="131"/>
      <c r="HDN59" s="131"/>
      <c r="HDO59" s="131"/>
      <c r="HDP59" s="131"/>
      <c r="HDQ59" s="131"/>
      <c r="HDR59" s="131"/>
      <c r="HDS59" s="131"/>
      <c r="HDT59" s="131"/>
      <c r="HDU59" s="131"/>
      <c r="HDV59" s="131"/>
      <c r="HDW59" s="131"/>
      <c r="HDX59" s="131"/>
      <c r="HDY59" s="131"/>
      <c r="HDZ59" s="131"/>
      <c r="HEA59" s="131"/>
      <c r="HEB59" s="131"/>
      <c r="HEC59" s="131"/>
      <c r="HED59" s="131"/>
      <c r="HEE59" s="131"/>
      <c r="HEF59" s="131"/>
      <c r="HEG59" s="131"/>
      <c r="HEH59" s="131"/>
      <c r="HEI59" s="131"/>
      <c r="HEJ59" s="131"/>
      <c r="HEK59" s="131"/>
      <c r="HEL59" s="131"/>
      <c r="HEM59" s="131"/>
      <c r="HEN59" s="131"/>
      <c r="HEO59" s="131"/>
      <c r="HEP59" s="131"/>
      <c r="HEQ59" s="131"/>
      <c r="HER59" s="131"/>
      <c r="HES59" s="131"/>
      <c r="HET59" s="131"/>
      <c r="HEU59" s="131"/>
      <c r="HEV59" s="131"/>
      <c r="HEW59" s="131"/>
      <c r="HEX59" s="131"/>
      <c r="HEY59" s="131"/>
      <c r="HEZ59" s="131"/>
      <c r="HFA59" s="131"/>
      <c r="HFB59" s="131"/>
      <c r="HFC59" s="131"/>
      <c r="HFD59" s="131"/>
      <c r="HFE59" s="131"/>
      <c r="HFF59" s="131"/>
      <c r="HFG59" s="131"/>
      <c r="HFH59" s="131"/>
      <c r="HFI59" s="131"/>
      <c r="HFJ59" s="131"/>
      <c r="HFK59" s="131"/>
      <c r="HFL59" s="131"/>
      <c r="HFM59" s="131"/>
      <c r="HFN59" s="131"/>
      <c r="HFO59" s="131"/>
      <c r="HFP59" s="131"/>
      <c r="HFQ59" s="131"/>
      <c r="HFR59" s="131"/>
      <c r="HFS59" s="131"/>
      <c r="HFT59" s="131"/>
      <c r="HFU59" s="131"/>
      <c r="HFV59" s="131"/>
      <c r="HFW59" s="131"/>
      <c r="HFX59" s="131"/>
      <c r="HFY59" s="131"/>
      <c r="HFZ59" s="131"/>
      <c r="HGA59" s="131"/>
      <c r="HGB59" s="131"/>
      <c r="HGC59" s="131"/>
      <c r="HGD59" s="131"/>
      <c r="HGE59" s="131"/>
      <c r="HGF59" s="131"/>
      <c r="HGG59" s="131"/>
      <c r="HGH59" s="131"/>
      <c r="HGI59" s="131"/>
      <c r="HGJ59" s="131"/>
      <c r="HGK59" s="131"/>
      <c r="HGL59" s="131"/>
      <c r="HGM59" s="131"/>
      <c r="HGN59" s="131"/>
      <c r="HGO59" s="131"/>
      <c r="HGP59" s="131"/>
      <c r="HGQ59" s="131"/>
      <c r="HGR59" s="131"/>
      <c r="HGS59" s="131"/>
      <c r="HGT59" s="131"/>
      <c r="HGU59" s="131"/>
      <c r="HGV59" s="131"/>
      <c r="HGW59" s="131"/>
      <c r="HGX59" s="131"/>
      <c r="HGY59" s="131"/>
      <c r="HGZ59" s="131"/>
      <c r="HHA59" s="131"/>
      <c r="HHB59" s="131"/>
      <c r="HHC59" s="131"/>
      <c r="HHD59" s="131"/>
      <c r="HHE59" s="131"/>
      <c r="HHF59" s="131"/>
      <c r="HHG59" s="131"/>
      <c r="HHH59" s="131"/>
      <c r="HHI59" s="131"/>
      <c r="HHJ59" s="131"/>
      <c r="HHK59" s="131"/>
      <c r="HHL59" s="131"/>
      <c r="HHM59" s="131"/>
      <c r="HHN59" s="131"/>
      <c r="HHO59" s="131"/>
      <c r="HHP59" s="131"/>
      <c r="HHQ59" s="131"/>
      <c r="HHR59" s="131"/>
      <c r="HHS59" s="131"/>
      <c r="HHT59" s="131"/>
      <c r="HHU59" s="131"/>
      <c r="HHV59" s="131"/>
      <c r="HHW59" s="131"/>
      <c r="HHX59" s="131"/>
      <c r="HHY59" s="131"/>
      <c r="HHZ59" s="131"/>
      <c r="HIA59" s="131"/>
      <c r="HIB59" s="131"/>
      <c r="HIC59" s="131"/>
      <c r="HID59" s="131"/>
      <c r="HIE59" s="131"/>
      <c r="HIF59" s="131"/>
      <c r="HIG59" s="131"/>
      <c r="HIH59" s="131"/>
      <c r="HII59" s="131"/>
      <c r="HIJ59" s="131"/>
      <c r="HIK59" s="131"/>
      <c r="HIL59" s="131"/>
      <c r="HIM59" s="131"/>
      <c r="HIN59" s="131"/>
      <c r="HIO59" s="131"/>
      <c r="HIP59" s="131"/>
      <c r="HIQ59" s="131"/>
      <c r="HIR59" s="131"/>
      <c r="HIS59" s="131"/>
      <c r="HIT59" s="131"/>
      <c r="HIU59" s="131"/>
      <c r="HIV59" s="131"/>
      <c r="HIW59" s="131"/>
      <c r="HIX59" s="131"/>
      <c r="HIY59" s="131"/>
      <c r="HIZ59" s="131"/>
      <c r="HJA59" s="131"/>
      <c r="HJB59" s="131"/>
      <c r="HJC59" s="131"/>
      <c r="HJD59" s="131"/>
      <c r="HJE59" s="131"/>
      <c r="HJF59" s="131"/>
      <c r="HJG59" s="131"/>
      <c r="HJH59" s="131"/>
      <c r="HJI59" s="131"/>
      <c r="HJJ59" s="131"/>
      <c r="HJK59" s="131"/>
      <c r="HJL59" s="131"/>
      <c r="HJM59" s="131"/>
      <c r="HJN59" s="131"/>
      <c r="HJO59" s="131"/>
      <c r="HJP59" s="131"/>
      <c r="HJQ59" s="131"/>
      <c r="HJR59" s="131"/>
      <c r="HJS59" s="131"/>
      <c r="HJT59" s="131"/>
      <c r="HJU59" s="131"/>
      <c r="HJV59" s="131"/>
      <c r="HJW59" s="131"/>
      <c r="HJX59" s="131"/>
      <c r="HJY59" s="131"/>
      <c r="HJZ59" s="131"/>
      <c r="HKA59" s="131"/>
      <c r="HKB59" s="131"/>
      <c r="HKC59" s="131"/>
      <c r="HKD59" s="131"/>
      <c r="HKE59" s="131"/>
      <c r="HKF59" s="131"/>
      <c r="HKG59" s="131"/>
      <c r="HKH59" s="131"/>
      <c r="HKI59" s="131"/>
      <c r="HKJ59" s="131"/>
      <c r="HKK59" s="131"/>
      <c r="HKL59" s="131"/>
      <c r="HKM59" s="131"/>
      <c r="HKN59" s="131"/>
      <c r="HKO59" s="131"/>
      <c r="HKP59" s="131"/>
      <c r="HKQ59" s="131"/>
      <c r="HKR59" s="131"/>
      <c r="HKS59" s="131"/>
      <c r="HKT59" s="131"/>
      <c r="HKU59" s="131"/>
      <c r="HKV59" s="131"/>
      <c r="HKW59" s="131"/>
      <c r="HKX59" s="131"/>
      <c r="HKY59" s="131"/>
      <c r="HKZ59" s="131"/>
      <c r="HLA59" s="131"/>
      <c r="HLB59" s="131"/>
      <c r="HLC59" s="131"/>
      <c r="HLD59" s="131"/>
      <c r="HLE59" s="131"/>
      <c r="HLF59" s="131"/>
      <c r="HLG59" s="131"/>
      <c r="HLH59" s="131"/>
      <c r="HLI59" s="131"/>
      <c r="HLJ59" s="131"/>
      <c r="HLK59" s="131"/>
      <c r="HLL59" s="131"/>
      <c r="HLM59" s="131"/>
      <c r="HLN59" s="131"/>
      <c r="HLO59" s="131"/>
      <c r="HLP59" s="131"/>
      <c r="HLQ59" s="131"/>
      <c r="HLR59" s="131"/>
      <c r="HLS59" s="131"/>
      <c r="HLT59" s="131"/>
      <c r="HLU59" s="131"/>
      <c r="HLV59" s="131"/>
      <c r="HLW59" s="131"/>
      <c r="HLX59" s="131"/>
      <c r="HLY59" s="131"/>
      <c r="HLZ59" s="131"/>
      <c r="HMA59" s="131"/>
      <c r="HMB59" s="131"/>
      <c r="HMC59" s="131"/>
      <c r="HMD59" s="131"/>
      <c r="HME59" s="131"/>
      <c r="HMF59" s="131"/>
      <c r="HMG59" s="131"/>
      <c r="HMH59" s="131"/>
      <c r="HMI59" s="131"/>
      <c r="HMJ59" s="131"/>
      <c r="HMK59" s="131"/>
      <c r="HML59" s="131"/>
      <c r="HMM59" s="131"/>
      <c r="HMN59" s="131"/>
      <c r="HMO59" s="131"/>
      <c r="HMP59" s="131"/>
      <c r="HMQ59" s="131"/>
      <c r="HMR59" s="131"/>
      <c r="HMS59" s="131"/>
      <c r="HMT59" s="131"/>
      <c r="HMU59" s="131"/>
      <c r="HMV59" s="131"/>
      <c r="HMW59" s="131"/>
      <c r="HMX59" s="131"/>
      <c r="HMY59" s="131"/>
      <c r="HMZ59" s="131"/>
      <c r="HNA59" s="131"/>
      <c r="HNB59" s="131"/>
      <c r="HNC59" s="131"/>
      <c r="HND59" s="131"/>
      <c r="HNE59" s="131"/>
      <c r="HNF59" s="131"/>
      <c r="HNG59" s="131"/>
      <c r="HNH59" s="131"/>
      <c r="HNI59" s="131"/>
      <c r="HNJ59" s="131"/>
      <c r="HNK59" s="131"/>
      <c r="HNL59" s="131"/>
      <c r="HNM59" s="131"/>
      <c r="HNN59" s="131"/>
      <c r="HNO59" s="131"/>
      <c r="HNP59" s="131"/>
      <c r="HNQ59" s="131"/>
      <c r="HNR59" s="131"/>
      <c r="HNS59" s="131"/>
      <c r="HNT59" s="131"/>
      <c r="HNU59" s="131"/>
      <c r="HNV59" s="131"/>
      <c r="HNW59" s="131"/>
      <c r="HNX59" s="131"/>
      <c r="HNY59" s="131"/>
      <c r="HNZ59" s="131"/>
      <c r="HOA59" s="131"/>
      <c r="HOB59" s="131"/>
      <c r="HOC59" s="131"/>
      <c r="HOD59" s="131"/>
      <c r="HOE59" s="131"/>
      <c r="HOF59" s="131"/>
      <c r="HOG59" s="131"/>
      <c r="HOH59" s="131"/>
      <c r="HOI59" s="131"/>
      <c r="HOJ59" s="131"/>
      <c r="HOK59" s="131"/>
      <c r="HOL59" s="131"/>
      <c r="HOM59" s="131"/>
      <c r="HON59" s="131"/>
      <c r="HOO59" s="131"/>
      <c r="HOP59" s="131"/>
      <c r="HOQ59" s="131"/>
      <c r="HOR59" s="131"/>
      <c r="HOS59" s="131"/>
      <c r="HOT59" s="131"/>
      <c r="HOU59" s="131"/>
      <c r="HOV59" s="131"/>
      <c r="HOW59" s="131"/>
      <c r="HOX59" s="131"/>
      <c r="HOY59" s="131"/>
      <c r="HOZ59" s="131"/>
      <c r="HPA59" s="131"/>
      <c r="HPB59" s="131"/>
      <c r="HPC59" s="131"/>
      <c r="HPD59" s="131"/>
      <c r="HPE59" s="131"/>
      <c r="HPF59" s="131"/>
      <c r="HPG59" s="131"/>
      <c r="HPH59" s="131"/>
      <c r="HPI59" s="131"/>
      <c r="HPJ59" s="131"/>
      <c r="HPK59" s="131"/>
      <c r="HPL59" s="131"/>
      <c r="HPM59" s="131"/>
      <c r="HPN59" s="131"/>
      <c r="HPO59" s="131"/>
      <c r="HPP59" s="131"/>
      <c r="HPQ59" s="131"/>
      <c r="HPR59" s="131"/>
      <c r="HPS59" s="131"/>
      <c r="HPT59" s="131"/>
      <c r="HPU59" s="131"/>
      <c r="HPV59" s="131"/>
      <c r="HPW59" s="131"/>
      <c r="HPX59" s="131"/>
      <c r="HPY59" s="131"/>
      <c r="HPZ59" s="131"/>
      <c r="HQA59" s="131"/>
      <c r="HQB59" s="131"/>
      <c r="HQC59" s="131"/>
      <c r="HQD59" s="131"/>
      <c r="HQE59" s="131"/>
      <c r="HQF59" s="131"/>
      <c r="HQG59" s="131"/>
      <c r="HQH59" s="131"/>
      <c r="HQI59" s="131"/>
      <c r="HQJ59" s="131"/>
      <c r="HQK59" s="131"/>
      <c r="HQL59" s="131"/>
      <c r="HQM59" s="131"/>
      <c r="HQN59" s="131"/>
      <c r="HQO59" s="131"/>
      <c r="HQP59" s="131"/>
      <c r="HQQ59" s="131"/>
      <c r="HQR59" s="131"/>
      <c r="HQS59" s="131"/>
      <c r="HQT59" s="131"/>
      <c r="HQU59" s="131"/>
      <c r="HQV59" s="131"/>
      <c r="HQW59" s="131"/>
      <c r="HQX59" s="131"/>
      <c r="HQY59" s="131"/>
      <c r="HQZ59" s="131"/>
      <c r="HRA59" s="131"/>
      <c r="HRB59" s="131"/>
      <c r="HRC59" s="131"/>
      <c r="HRD59" s="131"/>
      <c r="HRE59" s="131"/>
      <c r="HRF59" s="131"/>
      <c r="HRG59" s="131"/>
      <c r="HRH59" s="131"/>
      <c r="HRI59" s="131"/>
      <c r="HRJ59" s="131"/>
      <c r="HRK59" s="131"/>
      <c r="HRL59" s="131"/>
      <c r="HRM59" s="131"/>
      <c r="HRN59" s="131"/>
      <c r="HRO59" s="131"/>
      <c r="HRP59" s="131"/>
      <c r="HRQ59" s="131"/>
      <c r="HRR59" s="131"/>
      <c r="HRS59" s="131"/>
      <c r="HRT59" s="131"/>
      <c r="HRU59" s="131"/>
      <c r="HRV59" s="131"/>
      <c r="HRW59" s="131"/>
      <c r="HRX59" s="131"/>
      <c r="HRY59" s="131"/>
      <c r="HRZ59" s="131"/>
      <c r="HSA59" s="131"/>
      <c r="HSB59" s="131"/>
      <c r="HSC59" s="131"/>
      <c r="HSD59" s="131"/>
      <c r="HSE59" s="131"/>
      <c r="HSF59" s="131"/>
      <c r="HSG59" s="131"/>
      <c r="HSH59" s="131"/>
      <c r="HSI59" s="131"/>
      <c r="HSJ59" s="131"/>
      <c r="HSK59" s="131"/>
      <c r="HSL59" s="131"/>
      <c r="HSM59" s="131"/>
      <c r="HSN59" s="131"/>
      <c r="HSO59" s="131"/>
      <c r="HSP59" s="131"/>
      <c r="HSQ59" s="131"/>
      <c r="HSR59" s="131"/>
      <c r="HSS59" s="131"/>
      <c r="HST59" s="131"/>
      <c r="HSU59" s="131"/>
      <c r="HSV59" s="131"/>
      <c r="HSW59" s="131"/>
      <c r="HSX59" s="131"/>
      <c r="HSY59" s="131"/>
      <c r="HSZ59" s="131"/>
      <c r="HTA59" s="131"/>
      <c r="HTB59" s="131"/>
      <c r="HTC59" s="131"/>
      <c r="HTD59" s="131"/>
      <c r="HTE59" s="131"/>
      <c r="HTF59" s="131"/>
      <c r="HTG59" s="131"/>
      <c r="HTH59" s="131"/>
      <c r="HTI59" s="131"/>
      <c r="HTJ59" s="131"/>
      <c r="HTK59" s="131"/>
      <c r="HTL59" s="131"/>
      <c r="HTM59" s="131"/>
      <c r="HTN59" s="131"/>
      <c r="HTO59" s="131"/>
      <c r="HTP59" s="131"/>
      <c r="HTQ59" s="131"/>
      <c r="HTR59" s="131"/>
      <c r="HTS59" s="131"/>
      <c r="HTT59" s="131"/>
      <c r="HTU59" s="131"/>
      <c r="HTV59" s="131"/>
      <c r="HTW59" s="131"/>
      <c r="HTX59" s="131"/>
      <c r="HTY59" s="131"/>
      <c r="HTZ59" s="131"/>
      <c r="HUA59" s="131"/>
      <c r="HUB59" s="131"/>
      <c r="HUC59" s="131"/>
      <c r="HUD59" s="131"/>
      <c r="HUE59" s="131"/>
      <c r="HUF59" s="131"/>
      <c r="HUG59" s="131"/>
      <c r="HUH59" s="131"/>
      <c r="HUI59" s="131"/>
      <c r="HUJ59" s="131"/>
      <c r="HUK59" s="131"/>
      <c r="HUL59" s="131"/>
      <c r="HUM59" s="131"/>
      <c r="HUN59" s="131"/>
      <c r="HUO59" s="131"/>
      <c r="HUP59" s="131"/>
      <c r="HUQ59" s="131"/>
      <c r="HUR59" s="131"/>
      <c r="HUS59" s="131"/>
      <c r="HUT59" s="131"/>
      <c r="HUU59" s="131"/>
      <c r="HUV59" s="131"/>
      <c r="HUW59" s="131"/>
      <c r="HUX59" s="131"/>
      <c r="HUY59" s="131"/>
      <c r="HUZ59" s="131"/>
      <c r="HVA59" s="131"/>
      <c r="HVB59" s="131"/>
      <c r="HVC59" s="131"/>
      <c r="HVD59" s="131"/>
      <c r="HVE59" s="131"/>
      <c r="HVF59" s="131"/>
      <c r="HVG59" s="131"/>
      <c r="HVH59" s="131"/>
      <c r="HVI59" s="131"/>
      <c r="HVJ59" s="131"/>
      <c r="HVK59" s="131"/>
      <c r="HVL59" s="131"/>
      <c r="HVM59" s="131"/>
      <c r="HVN59" s="131"/>
      <c r="HVO59" s="131"/>
      <c r="HVP59" s="131"/>
      <c r="HVQ59" s="131"/>
      <c r="HVR59" s="131"/>
      <c r="HVS59" s="131"/>
      <c r="HVT59" s="131"/>
      <c r="HVU59" s="131"/>
      <c r="HVV59" s="131"/>
      <c r="HVW59" s="131"/>
      <c r="HVX59" s="131"/>
      <c r="HVY59" s="131"/>
      <c r="HVZ59" s="131"/>
      <c r="HWA59" s="131"/>
      <c r="HWB59" s="131"/>
      <c r="HWC59" s="131"/>
      <c r="HWD59" s="131"/>
      <c r="HWE59" s="131"/>
      <c r="HWF59" s="131"/>
      <c r="HWG59" s="131"/>
      <c r="HWH59" s="131"/>
      <c r="HWI59" s="131"/>
      <c r="HWJ59" s="131"/>
      <c r="HWK59" s="131"/>
      <c r="HWL59" s="131"/>
      <c r="HWM59" s="131"/>
      <c r="HWN59" s="131"/>
      <c r="HWO59" s="131"/>
      <c r="HWP59" s="131"/>
      <c r="HWQ59" s="131"/>
      <c r="HWR59" s="131"/>
      <c r="HWS59" s="131"/>
      <c r="HWT59" s="131"/>
      <c r="HWU59" s="131"/>
      <c r="HWV59" s="131"/>
      <c r="HWW59" s="131"/>
      <c r="HWX59" s="131"/>
      <c r="HWY59" s="131"/>
      <c r="HWZ59" s="131"/>
      <c r="HXA59" s="131"/>
      <c r="HXB59" s="131"/>
      <c r="HXC59" s="131"/>
      <c r="HXD59" s="131"/>
      <c r="HXE59" s="131"/>
      <c r="HXF59" s="131"/>
      <c r="HXG59" s="131"/>
      <c r="HXH59" s="131"/>
      <c r="HXI59" s="131"/>
      <c r="HXJ59" s="131"/>
      <c r="HXK59" s="131"/>
      <c r="HXL59" s="131"/>
      <c r="HXM59" s="131"/>
      <c r="HXN59" s="131"/>
      <c r="HXO59" s="131"/>
      <c r="HXP59" s="131"/>
      <c r="HXQ59" s="131"/>
      <c r="HXR59" s="131"/>
      <c r="HXS59" s="131"/>
      <c r="HXT59" s="131"/>
      <c r="HXU59" s="131"/>
      <c r="HXV59" s="131"/>
      <c r="HXW59" s="131"/>
      <c r="HXX59" s="131"/>
      <c r="HXY59" s="131"/>
      <c r="HXZ59" s="131"/>
      <c r="HYA59" s="131"/>
      <c r="HYB59" s="131"/>
      <c r="HYC59" s="131"/>
      <c r="HYD59" s="131"/>
      <c r="HYE59" s="131"/>
      <c r="HYF59" s="131"/>
      <c r="HYG59" s="131"/>
      <c r="HYH59" s="131"/>
      <c r="HYI59" s="131"/>
      <c r="HYJ59" s="131"/>
      <c r="HYK59" s="131"/>
      <c r="HYL59" s="131"/>
      <c r="HYM59" s="131"/>
      <c r="HYN59" s="131"/>
      <c r="HYO59" s="131"/>
      <c r="HYP59" s="131"/>
      <c r="HYQ59" s="131"/>
      <c r="HYR59" s="131"/>
      <c r="HYS59" s="131"/>
      <c r="HYT59" s="131"/>
      <c r="HYU59" s="131"/>
      <c r="HYV59" s="131"/>
      <c r="HYW59" s="131"/>
      <c r="HYX59" s="131"/>
      <c r="HYY59" s="131"/>
      <c r="HYZ59" s="131"/>
      <c r="HZA59" s="131"/>
      <c r="HZB59" s="131"/>
      <c r="HZC59" s="131"/>
      <c r="HZD59" s="131"/>
      <c r="HZE59" s="131"/>
      <c r="HZF59" s="131"/>
      <c r="HZG59" s="131"/>
      <c r="HZH59" s="131"/>
      <c r="HZI59" s="131"/>
      <c r="HZJ59" s="131"/>
      <c r="HZK59" s="131"/>
      <c r="HZL59" s="131"/>
      <c r="HZM59" s="131"/>
      <c r="HZN59" s="131"/>
      <c r="HZO59" s="131"/>
      <c r="HZP59" s="131"/>
      <c r="HZQ59" s="131"/>
      <c r="HZR59" s="131"/>
      <c r="HZS59" s="131"/>
      <c r="HZT59" s="131"/>
      <c r="HZU59" s="131"/>
      <c r="HZV59" s="131"/>
      <c r="HZW59" s="131"/>
      <c r="HZX59" s="131"/>
      <c r="HZY59" s="131"/>
      <c r="HZZ59" s="131"/>
      <c r="IAA59" s="131"/>
      <c r="IAB59" s="131"/>
      <c r="IAC59" s="131"/>
      <c r="IAD59" s="131"/>
      <c r="IAE59" s="131"/>
      <c r="IAF59" s="131"/>
      <c r="IAG59" s="131"/>
      <c r="IAH59" s="131"/>
      <c r="IAI59" s="131"/>
      <c r="IAJ59" s="131"/>
      <c r="IAK59" s="131"/>
      <c r="IAL59" s="131"/>
      <c r="IAM59" s="131"/>
      <c r="IAN59" s="131"/>
      <c r="IAO59" s="131"/>
      <c r="IAP59" s="131"/>
      <c r="IAQ59" s="131"/>
      <c r="IAR59" s="131"/>
      <c r="IAS59" s="131"/>
      <c r="IAT59" s="131"/>
      <c r="IAU59" s="131"/>
      <c r="IAV59" s="131"/>
      <c r="IAW59" s="131"/>
      <c r="IAX59" s="131"/>
      <c r="IAY59" s="131"/>
      <c r="IAZ59" s="131"/>
      <c r="IBA59" s="131"/>
      <c r="IBB59" s="131"/>
      <c r="IBC59" s="131"/>
      <c r="IBD59" s="131"/>
      <c r="IBE59" s="131"/>
      <c r="IBF59" s="131"/>
      <c r="IBG59" s="131"/>
      <c r="IBH59" s="131"/>
      <c r="IBI59" s="131"/>
      <c r="IBJ59" s="131"/>
      <c r="IBK59" s="131"/>
      <c r="IBL59" s="131"/>
      <c r="IBM59" s="131"/>
      <c r="IBN59" s="131"/>
      <c r="IBO59" s="131"/>
      <c r="IBP59" s="131"/>
      <c r="IBQ59" s="131"/>
      <c r="IBR59" s="131"/>
      <c r="IBS59" s="131"/>
      <c r="IBT59" s="131"/>
      <c r="IBU59" s="131"/>
      <c r="IBV59" s="131"/>
      <c r="IBW59" s="131"/>
      <c r="IBX59" s="131"/>
      <c r="IBY59" s="131"/>
      <c r="IBZ59" s="131"/>
      <c r="ICA59" s="131"/>
      <c r="ICB59" s="131"/>
      <c r="ICC59" s="131"/>
      <c r="ICD59" s="131"/>
      <c r="ICE59" s="131"/>
      <c r="ICF59" s="131"/>
      <c r="ICG59" s="131"/>
      <c r="ICH59" s="131"/>
      <c r="ICI59" s="131"/>
      <c r="ICJ59" s="131"/>
      <c r="ICK59" s="131"/>
      <c r="ICL59" s="131"/>
      <c r="ICM59" s="131"/>
      <c r="ICN59" s="131"/>
      <c r="ICO59" s="131"/>
      <c r="ICP59" s="131"/>
      <c r="ICQ59" s="131"/>
      <c r="ICR59" s="131"/>
      <c r="ICS59" s="131"/>
      <c r="ICT59" s="131"/>
      <c r="ICU59" s="131"/>
      <c r="ICV59" s="131"/>
      <c r="ICW59" s="131"/>
      <c r="ICX59" s="131"/>
      <c r="ICY59" s="131"/>
      <c r="ICZ59" s="131"/>
      <c r="IDA59" s="131"/>
      <c r="IDB59" s="131"/>
      <c r="IDC59" s="131"/>
      <c r="IDD59" s="131"/>
      <c r="IDE59" s="131"/>
      <c r="IDF59" s="131"/>
      <c r="IDG59" s="131"/>
      <c r="IDH59" s="131"/>
      <c r="IDI59" s="131"/>
      <c r="IDJ59" s="131"/>
      <c r="IDK59" s="131"/>
      <c r="IDL59" s="131"/>
      <c r="IDM59" s="131"/>
      <c r="IDN59" s="131"/>
      <c r="IDO59" s="131"/>
      <c r="IDP59" s="131"/>
      <c r="IDQ59" s="131"/>
      <c r="IDR59" s="131"/>
      <c r="IDS59" s="131"/>
      <c r="IDT59" s="131"/>
      <c r="IDU59" s="131"/>
      <c r="IDV59" s="131"/>
      <c r="IDW59" s="131"/>
      <c r="IDX59" s="131"/>
      <c r="IDY59" s="131"/>
      <c r="IDZ59" s="131"/>
      <c r="IEA59" s="131"/>
      <c r="IEB59" s="131"/>
      <c r="IEC59" s="131"/>
      <c r="IED59" s="131"/>
      <c r="IEE59" s="131"/>
      <c r="IEF59" s="131"/>
      <c r="IEG59" s="131"/>
      <c r="IEH59" s="131"/>
      <c r="IEI59" s="131"/>
      <c r="IEJ59" s="131"/>
      <c r="IEK59" s="131"/>
      <c r="IEL59" s="131"/>
      <c r="IEM59" s="131"/>
      <c r="IEN59" s="131"/>
      <c r="IEO59" s="131"/>
      <c r="IEP59" s="131"/>
      <c r="IEQ59" s="131"/>
      <c r="IER59" s="131"/>
      <c r="IES59" s="131"/>
      <c r="IET59" s="131"/>
      <c r="IEU59" s="131"/>
      <c r="IEV59" s="131"/>
      <c r="IEW59" s="131"/>
      <c r="IEX59" s="131"/>
      <c r="IEY59" s="131"/>
      <c r="IEZ59" s="131"/>
      <c r="IFA59" s="131"/>
      <c r="IFB59" s="131"/>
      <c r="IFC59" s="131"/>
      <c r="IFD59" s="131"/>
      <c r="IFE59" s="131"/>
      <c r="IFF59" s="131"/>
      <c r="IFG59" s="131"/>
      <c r="IFH59" s="131"/>
      <c r="IFI59" s="131"/>
      <c r="IFJ59" s="131"/>
      <c r="IFK59" s="131"/>
      <c r="IFL59" s="131"/>
      <c r="IFM59" s="131"/>
      <c r="IFN59" s="131"/>
      <c r="IFO59" s="131"/>
      <c r="IFP59" s="131"/>
      <c r="IFQ59" s="131"/>
      <c r="IFR59" s="131"/>
      <c r="IFS59" s="131"/>
      <c r="IFT59" s="131"/>
      <c r="IFU59" s="131"/>
      <c r="IFV59" s="131"/>
      <c r="IFW59" s="131"/>
      <c r="IFX59" s="131"/>
      <c r="IFY59" s="131"/>
      <c r="IFZ59" s="131"/>
      <c r="IGA59" s="131"/>
      <c r="IGB59" s="131"/>
      <c r="IGC59" s="131"/>
      <c r="IGD59" s="131"/>
      <c r="IGE59" s="131"/>
      <c r="IGF59" s="131"/>
      <c r="IGG59" s="131"/>
      <c r="IGH59" s="131"/>
      <c r="IGI59" s="131"/>
      <c r="IGJ59" s="131"/>
      <c r="IGK59" s="131"/>
      <c r="IGL59" s="131"/>
      <c r="IGM59" s="131"/>
      <c r="IGN59" s="131"/>
      <c r="IGO59" s="131"/>
      <c r="IGP59" s="131"/>
      <c r="IGQ59" s="131"/>
      <c r="IGR59" s="131"/>
      <c r="IGS59" s="131"/>
      <c r="IGT59" s="131"/>
      <c r="IGU59" s="131"/>
      <c r="IGV59" s="131"/>
      <c r="IGW59" s="131"/>
      <c r="IGX59" s="131"/>
      <c r="IGY59" s="131"/>
      <c r="IGZ59" s="131"/>
      <c r="IHA59" s="131"/>
      <c r="IHB59" s="131"/>
      <c r="IHC59" s="131"/>
      <c r="IHD59" s="131"/>
      <c r="IHE59" s="131"/>
      <c r="IHF59" s="131"/>
      <c r="IHG59" s="131"/>
      <c r="IHH59" s="131"/>
      <c r="IHI59" s="131"/>
      <c r="IHJ59" s="131"/>
      <c r="IHK59" s="131"/>
      <c r="IHL59" s="131"/>
      <c r="IHM59" s="131"/>
      <c r="IHN59" s="131"/>
      <c r="IHO59" s="131"/>
      <c r="IHP59" s="131"/>
      <c r="IHQ59" s="131"/>
      <c r="IHR59" s="131"/>
      <c r="IHS59" s="131"/>
      <c r="IHT59" s="131"/>
      <c r="IHU59" s="131"/>
      <c r="IHV59" s="131"/>
      <c r="IHW59" s="131"/>
      <c r="IHX59" s="131"/>
      <c r="IHY59" s="131"/>
      <c r="IHZ59" s="131"/>
      <c r="IIA59" s="131"/>
      <c r="IIB59" s="131"/>
      <c r="IIC59" s="131"/>
      <c r="IID59" s="131"/>
      <c r="IIE59" s="131"/>
      <c r="IIF59" s="131"/>
      <c r="IIG59" s="131"/>
      <c r="IIH59" s="131"/>
      <c r="III59" s="131"/>
      <c r="IIJ59" s="131"/>
      <c r="IIK59" s="131"/>
      <c r="IIL59" s="131"/>
      <c r="IIM59" s="131"/>
      <c r="IIN59" s="131"/>
      <c r="IIO59" s="131"/>
      <c r="IIP59" s="131"/>
      <c r="IIQ59" s="131"/>
      <c r="IIR59" s="131"/>
      <c r="IIS59" s="131"/>
      <c r="IIT59" s="131"/>
      <c r="IIU59" s="131"/>
      <c r="IIV59" s="131"/>
      <c r="IIW59" s="131"/>
      <c r="IIX59" s="131"/>
      <c r="IIY59" s="131"/>
      <c r="IIZ59" s="131"/>
      <c r="IJA59" s="131"/>
      <c r="IJB59" s="131"/>
      <c r="IJC59" s="131"/>
      <c r="IJD59" s="131"/>
      <c r="IJE59" s="131"/>
      <c r="IJF59" s="131"/>
      <c r="IJG59" s="131"/>
      <c r="IJH59" s="131"/>
      <c r="IJI59" s="131"/>
      <c r="IJJ59" s="131"/>
      <c r="IJK59" s="131"/>
      <c r="IJL59" s="131"/>
      <c r="IJM59" s="131"/>
      <c r="IJN59" s="131"/>
      <c r="IJO59" s="131"/>
      <c r="IJP59" s="131"/>
      <c r="IJQ59" s="131"/>
      <c r="IJR59" s="131"/>
      <c r="IJS59" s="131"/>
      <c r="IJT59" s="131"/>
      <c r="IJU59" s="131"/>
      <c r="IJV59" s="131"/>
      <c r="IJW59" s="131"/>
      <c r="IJX59" s="131"/>
      <c r="IJY59" s="131"/>
      <c r="IJZ59" s="131"/>
      <c r="IKA59" s="131"/>
      <c r="IKB59" s="131"/>
      <c r="IKC59" s="131"/>
      <c r="IKD59" s="131"/>
      <c r="IKE59" s="131"/>
      <c r="IKF59" s="131"/>
      <c r="IKG59" s="131"/>
      <c r="IKH59" s="131"/>
      <c r="IKI59" s="131"/>
      <c r="IKJ59" s="131"/>
      <c r="IKK59" s="131"/>
      <c r="IKL59" s="131"/>
      <c r="IKM59" s="131"/>
      <c r="IKN59" s="131"/>
      <c r="IKO59" s="131"/>
      <c r="IKP59" s="131"/>
      <c r="IKQ59" s="131"/>
      <c r="IKR59" s="131"/>
      <c r="IKS59" s="131"/>
      <c r="IKT59" s="131"/>
      <c r="IKU59" s="131"/>
      <c r="IKV59" s="131"/>
      <c r="IKW59" s="131"/>
      <c r="IKX59" s="131"/>
      <c r="IKY59" s="131"/>
      <c r="IKZ59" s="131"/>
      <c r="ILA59" s="131"/>
      <c r="ILB59" s="131"/>
      <c r="ILC59" s="131"/>
      <c r="ILD59" s="131"/>
      <c r="ILE59" s="131"/>
      <c r="ILF59" s="131"/>
      <c r="ILG59" s="131"/>
      <c r="ILH59" s="131"/>
      <c r="ILI59" s="131"/>
      <c r="ILJ59" s="131"/>
      <c r="ILK59" s="131"/>
      <c r="ILL59" s="131"/>
      <c r="ILM59" s="131"/>
      <c r="ILN59" s="131"/>
      <c r="ILO59" s="131"/>
      <c r="ILP59" s="131"/>
      <c r="ILQ59" s="131"/>
      <c r="ILR59" s="131"/>
      <c r="ILS59" s="131"/>
      <c r="ILT59" s="131"/>
      <c r="ILU59" s="131"/>
      <c r="ILV59" s="131"/>
      <c r="ILW59" s="131"/>
      <c r="ILX59" s="131"/>
      <c r="ILY59" s="131"/>
      <c r="ILZ59" s="131"/>
      <c r="IMA59" s="131"/>
      <c r="IMB59" s="131"/>
      <c r="IMC59" s="131"/>
      <c r="IMD59" s="131"/>
      <c r="IME59" s="131"/>
      <c r="IMF59" s="131"/>
      <c r="IMG59" s="131"/>
      <c r="IMH59" s="131"/>
      <c r="IMI59" s="131"/>
      <c r="IMJ59" s="131"/>
      <c r="IMK59" s="131"/>
      <c r="IML59" s="131"/>
      <c r="IMM59" s="131"/>
      <c r="IMN59" s="131"/>
      <c r="IMO59" s="131"/>
      <c r="IMP59" s="131"/>
      <c r="IMQ59" s="131"/>
      <c r="IMR59" s="131"/>
      <c r="IMS59" s="131"/>
      <c r="IMT59" s="131"/>
      <c r="IMU59" s="131"/>
      <c r="IMV59" s="131"/>
      <c r="IMW59" s="131"/>
      <c r="IMX59" s="131"/>
      <c r="IMY59" s="131"/>
      <c r="IMZ59" s="131"/>
      <c r="INA59" s="131"/>
      <c r="INB59" s="131"/>
      <c r="INC59" s="131"/>
      <c r="IND59" s="131"/>
      <c r="INE59" s="131"/>
      <c r="INF59" s="131"/>
      <c r="ING59" s="131"/>
      <c r="INH59" s="131"/>
      <c r="INI59" s="131"/>
      <c r="INJ59" s="131"/>
      <c r="INK59" s="131"/>
      <c r="INL59" s="131"/>
      <c r="INM59" s="131"/>
      <c r="INN59" s="131"/>
      <c r="INO59" s="131"/>
      <c r="INP59" s="131"/>
      <c r="INQ59" s="131"/>
      <c r="INR59" s="131"/>
      <c r="INS59" s="131"/>
      <c r="INT59" s="131"/>
      <c r="INU59" s="131"/>
      <c r="INV59" s="131"/>
      <c r="INW59" s="131"/>
      <c r="INX59" s="131"/>
      <c r="INY59" s="131"/>
      <c r="INZ59" s="131"/>
      <c r="IOA59" s="131"/>
      <c r="IOB59" s="131"/>
      <c r="IOC59" s="131"/>
      <c r="IOD59" s="131"/>
      <c r="IOE59" s="131"/>
      <c r="IOF59" s="131"/>
      <c r="IOG59" s="131"/>
      <c r="IOH59" s="131"/>
      <c r="IOI59" s="131"/>
      <c r="IOJ59" s="131"/>
      <c r="IOK59" s="131"/>
      <c r="IOL59" s="131"/>
      <c r="IOM59" s="131"/>
      <c r="ION59" s="131"/>
      <c r="IOO59" s="131"/>
      <c r="IOP59" s="131"/>
      <c r="IOQ59" s="131"/>
      <c r="IOR59" s="131"/>
      <c r="IOS59" s="131"/>
      <c r="IOT59" s="131"/>
      <c r="IOU59" s="131"/>
      <c r="IOV59" s="131"/>
      <c r="IOW59" s="131"/>
      <c r="IOX59" s="131"/>
      <c r="IOY59" s="131"/>
      <c r="IOZ59" s="131"/>
      <c r="IPA59" s="131"/>
      <c r="IPB59" s="131"/>
      <c r="IPC59" s="131"/>
      <c r="IPD59" s="131"/>
      <c r="IPE59" s="131"/>
      <c r="IPF59" s="131"/>
      <c r="IPG59" s="131"/>
      <c r="IPH59" s="131"/>
      <c r="IPI59" s="131"/>
      <c r="IPJ59" s="131"/>
      <c r="IPK59" s="131"/>
      <c r="IPL59" s="131"/>
      <c r="IPM59" s="131"/>
      <c r="IPN59" s="131"/>
      <c r="IPO59" s="131"/>
      <c r="IPP59" s="131"/>
      <c r="IPQ59" s="131"/>
      <c r="IPR59" s="131"/>
      <c r="IPS59" s="131"/>
      <c r="IPT59" s="131"/>
      <c r="IPU59" s="131"/>
      <c r="IPV59" s="131"/>
      <c r="IPW59" s="131"/>
      <c r="IPX59" s="131"/>
      <c r="IPY59" s="131"/>
      <c r="IPZ59" s="131"/>
      <c r="IQA59" s="131"/>
      <c r="IQB59" s="131"/>
      <c r="IQC59" s="131"/>
      <c r="IQD59" s="131"/>
      <c r="IQE59" s="131"/>
      <c r="IQF59" s="131"/>
      <c r="IQG59" s="131"/>
      <c r="IQH59" s="131"/>
      <c r="IQI59" s="131"/>
      <c r="IQJ59" s="131"/>
      <c r="IQK59" s="131"/>
      <c r="IQL59" s="131"/>
      <c r="IQM59" s="131"/>
      <c r="IQN59" s="131"/>
      <c r="IQO59" s="131"/>
      <c r="IQP59" s="131"/>
      <c r="IQQ59" s="131"/>
      <c r="IQR59" s="131"/>
      <c r="IQS59" s="131"/>
      <c r="IQT59" s="131"/>
      <c r="IQU59" s="131"/>
      <c r="IQV59" s="131"/>
      <c r="IQW59" s="131"/>
      <c r="IQX59" s="131"/>
      <c r="IQY59" s="131"/>
      <c r="IQZ59" s="131"/>
      <c r="IRA59" s="131"/>
      <c r="IRB59" s="131"/>
      <c r="IRC59" s="131"/>
      <c r="IRD59" s="131"/>
      <c r="IRE59" s="131"/>
      <c r="IRF59" s="131"/>
      <c r="IRG59" s="131"/>
      <c r="IRH59" s="131"/>
      <c r="IRI59" s="131"/>
      <c r="IRJ59" s="131"/>
      <c r="IRK59" s="131"/>
      <c r="IRL59" s="131"/>
      <c r="IRM59" s="131"/>
      <c r="IRN59" s="131"/>
      <c r="IRO59" s="131"/>
      <c r="IRP59" s="131"/>
      <c r="IRQ59" s="131"/>
      <c r="IRR59" s="131"/>
      <c r="IRS59" s="131"/>
      <c r="IRT59" s="131"/>
      <c r="IRU59" s="131"/>
      <c r="IRV59" s="131"/>
      <c r="IRW59" s="131"/>
      <c r="IRX59" s="131"/>
      <c r="IRY59" s="131"/>
      <c r="IRZ59" s="131"/>
      <c r="ISA59" s="131"/>
      <c r="ISB59" s="131"/>
      <c r="ISC59" s="131"/>
      <c r="ISD59" s="131"/>
      <c r="ISE59" s="131"/>
      <c r="ISF59" s="131"/>
      <c r="ISG59" s="131"/>
      <c r="ISH59" s="131"/>
      <c r="ISI59" s="131"/>
      <c r="ISJ59" s="131"/>
      <c r="ISK59" s="131"/>
      <c r="ISL59" s="131"/>
      <c r="ISM59" s="131"/>
      <c r="ISN59" s="131"/>
      <c r="ISO59" s="131"/>
      <c r="ISP59" s="131"/>
      <c r="ISQ59" s="131"/>
      <c r="ISR59" s="131"/>
      <c r="ISS59" s="131"/>
      <c r="IST59" s="131"/>
      <c r="ISU59" s="131"/>
      <c r="ISV59" s="131"/>
      <c r="ISW59" s="131"/>
      <c r="ISX59" s="131"/>
      <c r="ISY59" s="131"/>
      <c r="ISZ59" s="131"/>
      <c r="ITA59" s="131"/>
      <c r="ITB59" s="131"/>
      <c r="ITC59" s="131"/>
      <c r="ITD59" s="131"/>
      <c r="ITE59" s="131"/>
      <c r="ITF59" s="131"/>
      <c r="ITG59" s="131"/>
      <c r="ITH59" s="131"/>
      <c r="ITI59" s="131"/>
      <c r="ITJ59" s="131"/>
      <c r="ITK59" s="131"/>
      <c r="ITL59" s="131"/>
      <c r="ITM59" s="131"/>
      <c r="ITN59" s="131"/>
      <c r="ITO59" s="131"/>
      <c r="ITP59" s="131"/>
      <c r="ITQ59" s="131"/>
      <c r="ITR59" s="131"/>
      <c r="ITS59" s="131"/>
      <c r="ITT59" s="131"/>
      <c r="ITU59" s="131"/>
      <c r="ITV59" s="131"/>
      <c r="ITW59" s="131"/>
      <c r="ITX59" s="131"/>
      <c r="ITY59" s="131"/>
      <c r="ITZ59" s="131"/>
      <c r="IUA59" s="131"/>
      <c r="IUB59" s="131"/>
      <c r="IUC59" s="131"/>
      <c r="IUD59" s="131"/>
      <c r="IUE59" s="131"/>
      <c r="IUF59" s="131"/>
      <c r="IUG59" s="131"/>
      <c r="IUH59" s="131"/>
      <c r="IUI59" s="131"/>
      <c r="IUJ59" s="131"/>
      <c r="IUK59" s="131"/>
      <c r="IUL59" s="131"/>
      <c r="IUM59" s="131"/>
      <c r="IUN59" s="131"/>
      <c r="IUO59" s="131"/>
      <c r="IUP59" s="131"/>
      <c r="IUQ59" s="131"/>
      <c r="IUR59" s="131"/>
      <c r="IUS59" s="131"/>
      <c r="IUT59" s="131"/>
      <c r="IUU59" s="131"/>
      <c r="IUV59" s="131"/>
      <c r="IUW59" s="131"/>
      <c r="IUX59" s="131"/>
      <c r="IUY59" s="131"/>
      <c r="IUZ59" s="131"/>
      <c r="IVA59" s="131"/>
      <c r="IVB59" s="131"/>
      <c r="IVC59" s="131"/>
      <c r="IVD59" s="131"/>
      <c r="IVE59" s="131"/>
      <c r="IVF59" s="131"/>
      <c r="IVG59" s="131"/>
      <c r="IVH59" s="131"/>
      <c r="IVI59" s="131"/>
      <c r="IVJ59" s="131"/>
      <c r="IVK59" s="131"/>
      <c r="IVL59" s="131"/>
      <c r="IVM59" s="131"/>
      <c r="IVN59" s="131"/>
      <c r="IVO59" s="131"/>
      <c r="IVP59" s="131"/>
      <c r="IVQ59" s="131"/>
      <c r="IVR59" s="131"/>
      <c r="IVS59" s="131"/>
      <c r="IVT59" s="131"/>
      <c r="IVU59" s="131"/>
      <c r="IVV59" s="131"/>
      <c r="IVW59" s="131"/>
      <c r="IVX59" s="131"/>
      <c r="IVY59" s="131"/>
      <c r="IVZ59" s="131"/>
      <c r="IWA59" s="131"/>
      <c r="IWB59" s="131"/>
      <c r="IWC59" s="131"/>
      <c r="IWD59" s="131"/>
      <c r="IWE59" s="131"/>
      <c r="IWF59" s="131"/>
      <c r="IWG59" s="131"/>
      <c r="IWH59" s="131"/>
      <c r="IWI59" s="131"/>
      <c r="IWJ59" s="131"/>
      <c r="IWK59" s="131"/>
      <c r="IWL59" s="131"/>
      <c r="IWM59" s="131"/>
      <c r="IWN59" s="131"/>
      <c r="IWO59" s="131"/>
      <c r="IWP59" s="131"/>
      <c r="IWQ59" s="131"/>
      <c r="IWR59" s="131"/>
      <c r="IWS59" s="131"/>
      <c r="IWT59" s="131"/>
      <c r="IWU59" s="131"/>
      <c r="IWV59" s="131"/>
      <c r="IWW59" s="131"/>
      <c r="IWX59" s="131"/>
      <c r="IWY59" s="131"/>
      <c r="IWZ59" s="131"/>
      <c r="IXA59" s="131"/>
      <c r="IXB59" s="131"/>
      <c r="IXC59" s="131"/>
      <c r="IXD59" s="131"/>
      <c r="IXE59" s="131"/>
      <c r="IXF59" s="131"/>
      <c r="IXG59" s="131"/>
      <c r="IXH59" s="131"/>
      <c r="IXI59" s="131"/>
      <c r="IXJ59" s="131"/>
      <c r="IXK59" s="131"/>
      <c r="IXL59" s="131"/>
      <c r="IXM59" s="131"/>
      <c r="IXN59" s="131"/>
      <c r="IXO59" s="131"/>
      <c r="IXP59" s="131"/>
      <c r="IXQ59" s="131"/>
      <c r="IXR59" s="131"/>
      <c r="IXS59" s="131"/>
      <c r="IXT59" s="131"/>
      <c r="IXU59" s="131"/>
      <c r="IXV59" s="131"/>
      <c r="IXW59" s="131"/>
      <c r="IXX59" s="131"/>
      <c r="IXY59" s="131"/>
      <c r="IXZ59" s="131"/>
      <c r="IYA59" s="131"/>
      <c r="IYB59" s="131"/>
      <c r="IYC59" s="131"/>
      <c r="IYD59" s="131"/>
      <c r="IYE59" s="131"/>
      <c r="IYF59" s="131"/>
      <c r="IYG59" s="131"/>
      <c r="IYH59" s="131"/>
      <c r="IYI59" s="131"/>
      <c r="IYJ59" s="131"/>
      <c r="IYK59" s="131"/>
      <c r="IYL59" s="131"/>
      <c r="IYM59" s="131"/>
      <c r="IYN59" s="131"/>
      <c r="IYO59" s="131"/>
      <c r="IYP59" s="131"/>
      <c r="IYQ59" s="131"/>
      <c r="IYR59" s="131"/>
      <c r="IYS59" s="131"/>
      <c r="IYT59" s="131"/>
      <c r="IYU59" s="131"/>
      <c r="IYV59" s="131"/>
      <c r="IYW59" s="131"/>
      <c r="IYX59" s="131"/>
      <c r="IYY59" s="131"/>
      <c r="IYZ59" s="131"/>
      <c r="IZA59" s="131"/>
      <c r="IZB59" s="131"/>
      <c r="IZC59" s="131"/>
      <c r="IZD59" s="131"/>
      <c r="IZE59" s="131"/>
      <c r="IZF59" s="131"/>
      <c r="IZG59" s="131"/>
      <c r="IZH59" s="131"/>
      <c r="IZI59" s="131"/>
      <c r="IZJ59" s="131"/>
      <c r="IZK59" s="131"/>
      <c r="IZL59" s="131"/>
      <c r="IZM59" s="131"/>
      <c r="IZN59" s="131"/>
      <c r="IZO59" s="131"/>
      <c r="IZP59" s="131"/>
      <c r="IZQ59" s="131"/>
      <c r="IZR59" s="131"/>
      <c r="IZS59" s="131"/>
      <c r="IZT59" s="131"/>
      <c r="IZU59" s="131"/>
      <c r="IZV59" s="131"/>
      <c r="IZW59" s="131"/>
      <c r="IZX59" s="131"/>
      <c r="IZY59" s="131"/>
      <c r="IZZ59" s="131"/>
      <c r="JAA59" s="131"/>
      <c r="JAB59" s="131"/>
      <c r="JAC59" s="131"/>
      <c r="JAD59" s="131"/>
      <c r="JAE59" s="131"/>
      <c r="JAF59" s="131"/>
      <c r="JAG59" s="131"/>
      <c r="JAH59" s="131"/>
      <c r="JAI59" s="131"/>
      <c r="JAJ59" s="131"/>
      <c r="JAK59" s="131"/>
      <c r="JAL59" s="131"/>
      <c r="JAM59" s="131"/>
      <c r="JAN59" s="131"/>
      <c r="JAO59" s="131"/>
      <c r="JAP59" s="131"/>
      <c r="JAQ59" s="131"/>
      <c r="JAR59" s="131"/>
      <c r="JAS59" s="131"/>
      <c r="JAT59" s="131"/>
      <c r="JAU59" s="131"/>
      <c r="JAV59" s="131"/>
      <c r="JAW59" s="131"/>
      <c r="JAX59" s="131"/>
      <c r="JAY59" s="131"/>
      <c r="JAZ59" s="131"/>
      <c r="JBA59" s="131"/>
      <c r="JBB59" s="131"/>
      <c r="JBC59" s="131"/>
      <c r="JBD59" s="131"/>
      <c r="JBE59" s="131"/>
      <c r="JBF59" s="131"/>
      <c r="JBG59" s="131"/>
      <c r="JBH59" s="131"/>
      <c r="JBI59" s="131"/>
      <c r="JBJ59" s="131"/>
      <c r="JBK59" s="131"/>
      <c r="JBL59" s="131"/>
      <c r="JBM59" s="131"/>
      <c r="JBN59" s="131"/>
      <c r="JBO59" s="131"/>
      <c r="JBP59" s="131"/>
      <c r="JBQ59" s="131"/>
      <c r="JBR59" s="131"/>
      <c r="JBS59" s="131"/>
      <c r="JBT59" s="131"/>
      <c r="JBU59" s="131"/>
      <c r="JBV59" s="131"/>
      <c r="JBW59" s="131"/>
      <c r="JBX59" s="131"/>
      <c r="JBY59" s="131"/>
      <c r="JBZ59" s="131"/>
      <c r="JCA59" s="131"/>
      <c r="JCB59" s="131"/>
      <c r="JCC59" s="131"/>
      <c r="JCD59" s="131"/>
      <c r="JCE59" s="131"/>
      <c r="JCF59" s="131"/>
      <c r="JCG59" s="131"/>
      <c r="JCH59" s="131"/>
      <c r="JCI59" s="131"/>
      <c r="JCJ59" s="131"/>
      <c r="JCK59" s="131"/>
      <c r="JCL59" s="131"/>
      <c r="JCM59" s="131"/>
      <c r="JCN59" s="131"/>
      <c r="JCO59" s="131"/>
      <c r="JCP59" s="131"/>
      <c r="JCQ59" s="131"/>
      <c r="JCR59" s="131"/>
      <c r="JCS59" s="131"/>
      <c r="JCT59" s="131"/>
      <c r="JCU59" s="131"/>
      <c r="JCV59" s="131"/>
      <c r="JCW59" s="131"/>
      <c r="JCX59" s="131"/>
      <c r="JCY59" s="131"/>
      <c r="JCZ59" s="131"/>
      <c r="JDA59" s="131"/>
      <c r="JDB59" s="131"/>
      <c r="JDC59" s="131"/>
      <c r="JDD59" s="131"/>
      <c r="JDE59" s="131"/>
      <c r="JDF59" s="131"/>
      <c r="JDG59" s="131"/>
      <c r="JDH59" s="131"/>
      <c r="JDI59" s="131"/>
      <c r="JDJ59" s="131"/>
      <c r="JDK59" s="131"/>
      <c r="JDL59" s="131"/>
      <c r="JDM59" s="131"/>
      <c r="JDN59" s="131"/>
      <c r="JDO59" s="131"/>
      <c r="JDP59" s="131"/>
      <c r="JDQ59" s="131"/>
      <c r="JDR59" s="131"/>
      <c r="JDS59" s="131"/>
      <c r="JDT59" s="131"/>
      <c r="JDU59" s="131"/>
      <c r="JDV59" s="131"/>
      <c r="JDW59" s="131"/>
      <c r="JDX59" s="131"/>
      <c r="JDY59" s="131"/>
      <c r="JDZ59" s="131"/>
      <c r="JEA59" s="131"/>
      <c r="JEB59" s="131"/>
      <c r="JEC59" s="131"/>
      <c r="JED59" s="131"/>
      <c r="JEE59" s="131"/>
      <c r="JEF59" s="131"/>
      <c r="JEG59" s="131"/>
      <c r="JEH59" s="131"/>
      <c r="JEI59" s="131"/>
      <c r="JEJ59" s="131"/>
      <c r="JEK59" s="131"/>
      <c r="JEL59" s="131"/>
      <c r="JEM59" s="131"/>
      <c r="JEN59" s="131"/>
      <c r="JEO59" s="131"/>
      <c r="JEP59" s="131"/>
      <c r="JEQ59" s="131"/>
      <c r="JER59" s="131"/>
      <c r="JES59" s="131"/>
      <c r="JET59" s="131"/>
      <c r="JEU59" s="131"/>
      <c r="JEV59" s="131"/>
      <c r="JEW59" s="131"/>
      <c r="JEX59" s="131"/>
      <c r="JEY59" s="131"/>
      <c r="JEZ59" s="131"/>
      <c r="JFA59" s="131"/>
      <c r="JFB59" s="131"/>
      <c r="JFC59" s="131"/>
      <c r="JFD59" s="131"/>
      <c r="JFE59" s="131"/>
      <c r="JFF59" s="131"/>
      <c r="JFG59" s="131"/>
      <c r="JFH59" s="131"/>
      <c r="JFI59" s="131"/>
      <c r="JFJ59" s="131"/>
      <c r="JFK59" s="131"/>
      <c r="JFL59" s="131"/>
      <c r="JFM59" s="131"/>
      <c r="JFN59" s="131"/>
      <c r="JFO59" s="131"/>
      <c r="JFP59" s="131"/>
      <c r="JFQ59" s="131"/>
      <c r="JFR59" s="131"/>
      <c r="JFS59" s="131"/>
      <c r="JFT59" s="131"/>
      <c r="JFU59" s="131"/>
      <c r="JFV59" s="131"/>
      <c r="JFW59" s="131"/>
      <c r="JFX59" s="131"/>
      <c r="JFY59" s="131"/>
      <c r="JFZ59" s="131"/>
      <c r="JGA59" s="131"/>
      <c r="JGB59" s="131"/>
      <c r="JGC59" s="131"/>
      <c r="JGD59" s="131"/>
      <c r="JGE59" s="131"/>
      <c r="JGF59" s="131"/>
      <c r="JGG59" s="131"/>
      <c r="JGH59" s="131"/>
      <c r="JGI59" s="131"/>
      <c r="JGJ59" s="131"/>
      <c r="JGK59" s="131"/>
      <c r="JGL59" s="131"/>
      <c r="JGM59" s="131"/>
      <c r="JGN59" s="131"/>
      <c r="JGO59" s="131"/>
      <c r="JGP59" s="131"/>
      <c r="JGQ59" s="131"/>
      <c r="JGR59" s="131"/>
      <c r="JGS59" s="131"/>
      <c r="JGT59" s="131"/>
      <c r="JGU59" s="131"/>
      <c r="JGV59" s="131"/>
      <c r="JGW59" s="131"/>
      <c r="JGX59" s="131"/>
      <c r="JGY59" s="131"/>
      <c r="JGZ59" s="131"/>
      <c r="JHA59" s="131"/>
      <c r="JHB59" s="131"/>
      <c r="JHC59" s="131"/>
      <c r="JHD59" s="131"/>
      <c r="JHE59" s="131"/>
      <c r="JHF59" s="131"/>
      <c r="JHG59" s="131"/>
      <c r="JHH59" s="131"/>
      <c r="JHI59" s="131"/>
      <c r="JHJ59" s="131"/>
      <c r="JHK59" s="131"/>
      <c r="JHL59" s="131"/>
      <c r="JHM59" s="131"/>
      <c r="JHN59" s="131"/>
      <c r="JHO59" s="131"/>
      <c r="JHP59" s="131"/>
      <c r="JHQ59" s="131"/>
      <c r="JHR59" s="131"/>
      <c r="JHS59" s="131"/>
      <c r="JHT59" s="131"/>
      <c r="JHU59" s="131"/>
      <c r="JHV59" s="131"/>
      <c r="JHW59" s="131"/>
      <c r="JHX59" s="131"/>
      <c r="JHY59" s="131"/>
      <c r="JHZ59" s="131"/>
      <c r="JIA59" s="131"/>
      <c r="JIB59" s="131"/>
      <c r="JIC59" s="131"/>
      <c r="JID59" s="131"/>
      <c r="JIE59" s="131"/>
      <c r="JIF59" s="131"/>
      <c r="JIG59" s="131"/>
      <c r="JIH59" s="131"/>
      <c r="JII59" s="131"/>
      <c r="JIJ59" s="131"/>
      <c r="JIK59" s="131"/>
      <c r="JIL59" s="131"/>
      <c r="JIM59" s="131"/>
      <c r="JIN59" s="131"/>
      <c r="JIO59" s="131"/>
      <c r="JIP59" s="131"/>
      <c r="JIQ59" s="131"/>
      <c r="JIR59" s="131"/>
      <c r="JIS59" s="131"/>
      <c r="JIT59" s="131"/>
      <c r="JIU59" s="131"/>
      <c r="JIV59" s="131"/>
      <c r="JIW59" s="131"/>
      <c r="JIX59" s="131"/>
      <c r="JIY59" s="131"/>
      <c r="JIZ59" s="131"/>
      <c r="JJA59" s="131"/>
      <c r="JJB59" s="131"/>
      <c r="JJC59" s="131"/>
      <c r="JJD59" s="131"/>
      <c r="JJE59" s="131"/>
      <c r="JJF59" s="131"/>
      <c r="JJG59" s="131"/>
      <c r="JJH59" s="131"/>
      <c r="JJI59" s="131"/>
      <c r="JJJ59" s="131"/>
      <c r="JJK59" s="131"/>
      <c r="JJL59" s="131"/>
      <c r="JJM59" s="131"/>
      <c r="JJN59" s="131"/>
      <c r="JJO59" s="131"/>
      <c r="JJP59" s="131"/>
      <c r="JJQ59" s="131"/>
      <c r="JJR59" s="131"/>
      <c r="JJS59" s="131"/>
      <c r="JJT59" s="131"/>
      <c r="JJU59" s="131"/>
      <c r="JJV59" s="131"/>
      <c r="JJW59" s="131"/>
      <c r="JJX59" s="131"/>
      <c r="JJY59" s="131"/>
      <c r="JJZ59" s="131"/>
      <c r="JKA59" s="131"/>
      <c r="JKB59" s="131"/>
      <c r="JKC59" s="131"/>
      <c r="JKD59" s="131"/>
      <c r="JKE59" s="131"/>
      <c r="JKF59" s="131"/>
      <c r="JKG59" s="131"/>
      <c r="JKH59" s="131"/>
      <c r="JKI59" s="131"/>
      <c r="JKJ59" s="131"/>
      <c r="JKK59" s="131"/>
      <c r="JKL59" s="131"/>
      <c r="JKM59" s="131"/>
      <c r="JKN59" s="131"/>
      <c r="JKO59" s="131"/>
      <c r="JKP59" s="131"/>
      <c r="JKQ59" s="131"/>
      <c r="JKR59" s="131"/>
      <c r="JKS59" s="131"/>
      <c r="JKT59" s="131"/>
      <c r="JKU59" s="131"/>
      <c r="JKV59" s="131"/>
      <c r="JKW59" s="131"/>
      <c r="JKX59" s="131"/>
      <c r="JKY59" s="131"/>
      <c r="JKZ59" s="131"/>
      <c r="JLA59" s="131"/>
      <c r="JLB59" s="131"/>
      <c r="JLC59" s="131"/>
      <c r="JLD59" s="131"/>
      <c r="JLE59" s="131"/>
      <c r="JLF59" s="131"/>
      <c r="JLG59" s="131"/>
      <c r="JLH59" s="131"/>
      <c r="JLI59" s="131"/>
      <c r="JLJ59" s="131"/>
      <c r="JLK59" s="131"/>
      <c r="JLL59" s="131"/>
      <c r="JLM59" s="131"/>
      <c r="JLN59" s="131"/>
      <c r="JLO59" s="131"/>
      <c r="JLP59" s="131"/>
      <c r="JLQ59" s="131"/>
      <c r="JLR59" s="131"/>
      <c r="JLS59" s="131"/>
      <c r="JLT59" s="131"/>
      <c r="JLU59" s="131"/>
      <c r="JLV59" s="131"/>
      <c r="JLW59" s="131"/>
      <c r="JLX59" s="131"/>
      <c r="JLY59" s="131"/>
      <c r="JLZ59" s="131"/>
      <c r="JMA59" s="131"/>
      <c r="JMB59" s="131"/>
      <c r="JMC59" s="131"/>
      <c r="JMD59" s="131"/>
      <c r="JME59" s="131"/>
      <c r="JMF59" s="131"/>
      <c r="JMG59" s="131"/>
      <c r="JMH59" s="131"/>
      <c r="JMI59" s="131"/>
      <c r="JMJ59" s="131"/>
      <c r="JMK59" s="131"/>
      <c r="JML59" s="131"/>
      <c r="JMM59" s="131"/>
      <c r="JMN59" s="131"/>
      <c r="JMO59" s="131"/>
      <c r="JMP59" s="131"/>
      <c r="JMQ59" s="131"/>
      <c r="JMR59" s="131"/>
      <c r="JMS59" s="131"/>
      <c r="JMT59" s="131"/>
      <c r="JMU59" s="131"/>
      <c r="JMV59" s="131"/>
      <c r="JMW59" s="131"/>
      <c r="JMX59" s="131"/>
      <c r="JMY59" s="131"/>
      <c r="JMZ59" s="131"/>
      <c r="JNA59" s="131"/>
      <c r="JNB59" s="131"/>
      <c r="JNC59" s="131"/>
      <c r="JND59" s="131"/>
      <c r="JNE59" s="131"/>
      <c r="JNF59" s="131"/>
      <c r="JNG59" s="131"/>
      <c r="JNH59" s="131"/>
      <c r="JNI59" s="131"/>
      <c r="JNJ59" s="131"/>
      <c r="JNK59" s="131"/>
      <c r="JNL59" s="131"/>
      <c r="JNM59" s="131"/>
      <c r="JNN59" s="131"/>
      <c r="JNO59" s="131"/>
      <c r="JNP59" s="131"/>
      <c r="JNQ59" s="131"/>
      <c r="JNR59" s="131"/>
      <c r="JNS59" s="131"/>
      <c r="JNT59" s="131"/>
      <c r="JNU59" s="131"/>
      <c r="JNV59" s="131"/>
      <c r="JNW59" s="131"/>
      <c r="JNX59" s="131"/>
      <c r="JNY59" s="131"/>
      <c r="JNZ59" s="131"/>
      <c r="JOA59" s="131"/>
      <c r="JOB59" s="131"/>
      <c r="JOC59" s="131"/>
      <c r="JOD59" s="131"/>
      <c r="JOE59" s="131"/>
      <c r="JOF59" s="131"/>
      <c r="JOG59" s="131"/>
      <c r="JOH59" s="131"/>
      <c r="JOI59" s="131"/>
      <c r="JOJ59" s="131"/>
      <c r="JOK59" s="131"/>
      <c r="JOL59" s="131"/>
      <c r="JOM59" s="131"/>
      <c r="JON59" s="131"/>
      <c r="JOO59" s="131"/>
      <c r="JOP59" s="131"/>
      <c r="JOQ59" s="131"/>
      <c r="JOR59" s="131"/>
      <c r="JOS59" s="131"/>
      <c r="JOT59" s="131"/>
      <c r="JOU59" s="131"/>
      <c r="JOV59" s="131"/>
      <c r="JOW59" s="131"/>
      <c r="JOX59" s="131"/>
      <c r="JOY59" s="131"/>
      <c r="JOZ59" s="131"/>
      <c r="JPA59" s="131"/>
      <c r="JPB59" s="131"/>
      <c r="JPC59" s="131"/>
      <c r="JPD59" s="131"/>
      <c r="JPE59" s="131"/>
      <c r="JPF59" s="131"/>
      <c r="JPG59" s="131"/>
      <c r="JPH59" s="131"/>
      <c r="JPI59" s="131"/>
      <c r="JPJ59" s="131"/>
      <c r="JPK59" s="131"/>
      <c r="JPL59" s="131"/>
      <c r="JPM59" s="131"/>
      <c r="JPN59" s="131"/>
      <c r="JPO59" s="131"/>
      <c r="JPP59" s="131"/>
      <c r="JPQ59" s="131"/>
      <c r="JPR59" s="131"/>
      <c r="JPS59" s="131"/>
      <c r="JPT59" s="131"/>
      <c r="JPU59" s="131"/>
      <c r="JPV59" s="131"/>
      <c r="JPW59" s="131"/>
      <c r="JPX59" s="131"/>
      <c r="JPY59" s="131"/>
      <c r="JPZ59" s="131"/>
      <c r="JQA59" s="131"/>
      <c r="JQB59" s="131"/>
      <c r="JQC59" s="131"/>
      <c r="JQD59" s="131"/>
      <c r="JQE59" s="131"/>
      <c r="JQF59" s="131"/>
      <c r="JQG59" s="131"/>
      <c r="JQH59" s="131"/>
      <c r="JQI59" s="131"/>
      <c r="JQJ59" s="131"/>
      <c r="JQK59" s="131"/>
      <c r="JQL59" s="131"/>
      <c r="JQM59" s="131"/>
      <c r="JQN59" s="131"/>
      <c r="JQO59" s="131"/>
      <c r="JQP59" s="131"/>
      <c r="JQQ59" s="131"/>
      <c r="JQR59" s="131"/>
      <c r="JQS59" s="131"/>
      <c r="JQT59" s="131"/>
      <c r="JQU59" s="131"/>
      <c r="JQV59" s="131"/>
      <c r="JQW59" s="131"/>
      <c r="JQX59" s="131"/>
      <c r="JQY59" s="131"/>
      <c r="JQZ59" s="131"/>
      <c r="JRA59" s="131"/>
      <c r="JRB59" s="131"/>
      <c r="JRC59" s="131"/>
      <c r="JRD59" s="131"/>
      <c r="JRE59" s="131"/>
      <c r="JRF59" s="131"/>
      <c r="JRG59" s="131"/>
      <c r="JRH59" s="131"/>
      <c r="JRI59" s="131"/>
      <c r="JRJ59" s="131"/>
      <c r="JRK59" s="131"/>
      <c r="JRL59" s="131"/>
      <c r="JRM59" s="131"/>
      <c r="JRN59" s="131"/>
      <c r="JRO59" s="131"/>
      <c r="JRP59" s="131"/>
      <c r="JRQ59" s="131"/>
      <c r="JRR59" s="131"/>
      <c r="JRS59" s="131"/>
      <c r="JRT59" s="131"/>
      <c r="JRU59" s="131"/>
      <c r="JRV59" s="131"/>
      <c r="JRW59" s="131"/>
      <c r="JRX59" s="131"/>
      <c r="JRY59" s="131"/>
      <c r="JRZ59" s="131"/>
      <c r="JSA59" s="131"/>
      <c r="JSB59" s="131"/>
      <c r="JSC59" s="131"/>
      <c r="JSD59" s="131"/>
      <c r="JSE59" s="131"/>
      <c r="JSF59" s="131"/>
      <c r="JSG59" s="131"/>
      <c r="JSH59" s="131"/>
      <c r="JSI59" s="131"/>
      <c r="JSJ59" s="131"/>
      <c r="JSK59" s="131"/>
      <c r="JSL59" s="131"/>
      <c r="JSM59" s="131"/>
      <c r="JSN59" s="131"/>
      <c r="JSO59" s="131"/>
      <c r="JSP59" s="131"/>
      <c r="JSQ59" s="131"/>
      <c r="JSR59" s="131"/>
      <c r="JSS59" s="131"/>
      <c r="JST59" s="131"/>
      <c r="JSU59" s="131"/>
      <c r="JSV59" s="131"/>
      <c r="JSW59" s="131"/>
      <c r="JSX59" s="131"/>
      <c r="JSY59" s="131"/>
      <c r="JSZ59" s="131"/>
      <c r="JTA59" s="131"/>
      <c r="JTB59" s="131"/>
      <c r="JTC59" s="131"/>
      <c r="JTD59" s="131"/>
      <c r="JTE59" s="131"/>
      <c r="JTF59" s="131"/>
      <c r="JTG59" s="131"/>
      <c r="JTH59" s="131"/>
      <c r="JTI59" s="131"/>
      <c r="JTJ59" s="131"/>
      <c r="JTK59" s="131"/>
      <c r="JTL59" s="131"/>
      <c r="JTM59" s="131"/>
      <c r="JTN59" s="131"/>
      <c r="JTO59" s="131"/>
      <c r="JTP59" s="131"/>
      <c r="JTQ59" s="131"/>
      <c r="JTR59" s="131"/>
      <c r="JTS59" s="131"/>
      <c r="JTT59" s="131"/>
      <c r="JTU59" s="131"/>
      <c r="JTV59" s="131"/>
      <c r="JTW59" s="131"/>
      <c r="JTX59" s="131"/>
      <c r="JTY59" s="131"/>
      <c r="JTZ59" s="131"/>
      <c r="JUA59" s="131"/>
      <c r="JUB59" s="131"/>
      <c r="JUC59" s="131"/>
      <c r="JUD59" s="131"/>
      <c r="JUE59" s="131"/>
      <c r="JUF59" s="131"/>
      <c r="JUG59" s="131"/>
      <c r="JUH59" s="131"/>
      <c r="JUI59" s="131"/>
      <c r="JUJ59" s="131"/>
      <c r="JUK59" s="131"/>
      <c r="JUL59" s="131"/>
      <c r="JUM59" s="131"/>
      <c r="JUN59" s="131"/>
      <c r="JUO59" s="131"/>
      <c r="JUP59" s="131"/>
      <c r="JUQ59" s="131"/>
      <c r="JUR59" s="131"/>
      <c r="JUS59" s="131"/>
      <c r="JUT59" s="131"/>
      <c r="JUU59" s="131"/>
      <c r="JUV59" s="131"/>
      <c r="JUW59" s="131"/>
      <c r="JUX59" s="131"/>
      <c r="JUY59" s="131"/>
      <c r="JUZ59" s="131"/>
      <c r="JVA59" s="131"/>
      <c r="JVB59" s="131"/>
      <c r="JVC59" s="131"/>
      <c r="JVD59" s="131"/>
      <c r="JVE59" s="131"/>
      <c r="JVF59" s="131"/>
      <c r="JVG59" s="131"/>
      <c r="JVH59" s="131"/>
      <c r="JVI59" s="131"/>
      <c r="JVJ59" s="131"/>
      <c r="JVK59" s="131"/>
      <c r="JVL59" s="131"/>
      <c r="JVM59" s="131"/>
      <c r="JVN59" s="131"/>
      <c r="JVO59" s="131"/>
      <c r="JVP59" s="131"/>
      <c r="JVQ59" s="131"/>
      <c r="JVR59" s="131"/>
      <c r="JVS59" s="131"/>
      <c r="JVT59" s="131"/>
      <c r="JVU59" s="131"/>
      <c r="JVV59" s="131"/>
      <c r="JVW59" s="131"/>
      <c r="JVX59" s="131"/>
      <c r="JVY59" s="131"/>
      <c r="JVZ59" s="131"/>
      <c r="JWA59" s="131"/>
      <c r="JWB59" s="131"/>
      <c r="JWC59" s="131"/>
      <c r="JWD59" s="131"/>
      <c r="JWE59" s="131"/>
      <c r="JWF59" s="131"/>
      <c r="JWG59" s="131"/>
      <c r="JWH59" s="131"/>
      <c r="JWI59" s="131"/>
      <c r="JWJ59" s="131"/>
      <c r="JWK59" s="131"/>
      <c r="JWL59" s="131"/>
      <c r="JWM59" s="131"/>
      <c r="JWN59" s="131"/>
      <c r="JWO59" s="131"/>
      <c r="JWP59" s="131"/>
      <c r="JWQ59" s="131"/>
      <c r="JWR59" s="131"/>
      <c r="JWS59" s="131"/>
      <c r="JWT59" s="131"/>
      <c r="JWU59" s="131"/>
      <c r="JWV59" s="131"/>
      <c r="JWW59" s="131"/>
      <c r="JWX59" s="131"/>
      <c r="JWY59" s="131"/>
      <c r="JWZ59" s="131"/>
      <c r="JXA59" s="131"/>
      <c r="JXB59" s="131"/>
      <c r="JXC59" s="131"/>
      <c r="JXD59" s="131"/>
      <c r="JXE59" s="131"/>
      <c r="JXF59" s="131"/>
      <c r="JXG59" s="131"/>
      <c r="JXH59" s="131"/>
      <c r="JXI59" s="131"/>
      <c r="JXJ59" s="131"/>
      <c r="JXK59" s="131"/>
      <c r="JXL59" s="131"/>
      <c r="JXM59" s="131"/>
      <c r="JXN59" s="131"/>
      <c r="JXO59" s="131"/>
      <c r="JXP59" s="131"/>
      <c r="JXQ59" s="131"/>
      <c r="JXR59" s="131"/>
      <c r="JXS59" s="131"/>
      <c r="JXT59" s="131"/>
      <c r="JXU59" s="131"/>
      <c r="JXV59" s="131"/>
      <c r="JXW59" s="131"/>
      <c r="JXX59" s="131"/>
      <c r="JXY59" s="131"/>
      <c r="JXZ59" s="131"/>
      <c r="JYA59" s="131"/>
      <c r="JYB59" s="131"/>
      <c r="JYC59" s="131"/>
      <c r="JYD59" s="131"/>
      <c r="JYE59" s="131"/>
      <c r="JYF59" s="131"/>
      <c r="JYG59" s="131"/>
      <c r="JYH59" s="131"/>
      <c r="JYI59" s="131"/>
      <c r="JYJ59" s="131"/>
      <c r="JYK59" s="131"/>
      <c r="JYL59" s="131"/>
      <c r="JYM59" s="131"/>
      <c r="JYN59" s="131"/>
      <c r="JYO59" s="131"/>
      <c r="JYP59" s="131"/>
      <c r="JYQ59" s="131"/>
      <c r="JYR59" s="131"/>
      <c r="JYS59" s="131"/>
      <c r="JYT59" s="131"/>
      <c r="JYU59" s="131"/>
      <c r="JYV59" s="131"/>
      <c r="JYW59" s="131"/>
      <c r="JYX59" s="131"/>
      <c r="JYY59" s="131"/>
      <c r="JYZ59" s="131"/>
      <c r="JZA59" s="131"/>
      <c r="JZB59" s="131"/>
      <c r="JZC59" s="131"/>
      <c r="JZD59" s="131"/>
      <c r="JZE59" s="131"/>
      <c r="JZF59" s="131"/>
      <c r="JZG59" s="131"/>
      <c r="JZH59" s="131"/>
      <c r="JZI59" s="131"/>
      <c r="JZJ59" s="131"/>
      <c r="JZK59" s="131"/>
      <c r="JZL59" s="131"/>
      <c r="JZM59" s="131"/>
      <c r="JZN59" s="131"/>
      <c r="JZO59" s="131"/>
      <c r="JZP59" s="131"/>
      <c r="JZQ59" s="131"/>
      <c r="JZR59" s="131"/>
      <c r="JZS59" s="131"/>
      <c r="JZT59" s="131"/>
      <c r="JZU59" s="131"/>
      <c r="JZV59" s="131"/>
      <c r="JZW59" s="131"/>
      <c r="JZX59" s="131"/>
      <c r="JZY59" s="131"/>
      <c r="JZZ59" s="131"/>
      <c r="KAA59" s="131"/>
      <c r="KAB59" s="131"/>
      <c r="KAC59" s="131"/>
      <c r="KAD59" s="131"/>
      <c r="KAE59" s="131"/>
      <c r="KAF59" s="131"/>
      <c r="KAG59" s="131"/>
      <c r="KAH59" s="131"/>
      <c r="KAI59" s="131"/>
      <c r="KAJ59" s="131"/>
      <c r="KAK59" s="131"/>
      <c r="KAL59" s="131"/>
      <c r="KAM59" s="131"/>
      <c r="KAN59" s="131"/>
      <c r="KAO59" s="131"/>
      <c r="KAP59" s="131"/>
      <c r="KAQ59" s="131"/>
      <c r="KAR59" s="131"/>
      <c r="KAS59" s="131"/>
      <c r="KAT59" s="131"/>
      <c r="KAU59" s="131"/>
      <c r="KAV59" s="131"/>
      <c r="KAW59" s="131"/>
      <c r="KAX59" s="131"/>
      <c r="KAY59" s="131"/>
      <c r="KAZ59" s="131"/>
      <c r="KBA59" s="131"/>
      <c r="KBB59" s="131"/>
      <c r="KBC59" s="131"/>
      <c r="KBD59" s="131"/>
      <c r="KBE59" s="131"/>
      <c r="KBF59" s="131"/>
      <c r="KBG59" s="131"/>
      <c r="KBH59" s="131"/>
      <c r="KBI59" s="131"/>
      <c r="KBJ59" s="131"/>
      <c r="KBK59" s="131"/>
      <c r="KBL59" s="131"/>
      <c r="KBM59" s="131"/>
      <c r="KBN59" s="131"/>
      <c r="KBO59" s="131"/>
      <c r="KBP59" s="131"/>
      <c r="KBQ59" s="131"/>
      <c r="KBR59" s="131"/>
      <c r="KBS59" s="131"/>
      <c r="KBT59" s="131"/>
      <c r="KBU59" s="131"/>
      <c r="KBV59" s="131"/>
      <c r="KBW59" s="131"/>
      <c r="KBX59" s="131"/>
      <c r="KBY59" s="131"/>
      <c r="KBZ59" s="131"/>
      <c r="KCA59" s="131"/>
      <c r="KCB59" s="131"/>
      <c r="KCC59" s="131"/>
      <c r="KCD59" s="131"/>
      <c r="KCE59" s="131"/>
      <c r="KCF59" s="131"/>
      <c r="KCG59" s="131"/>
      <c r="KCH59" s="131"/>
      <c r="KCI59" s="131"/>
      <c r="KCJ59" s="131"/>
      <c r="KCK59" s="131"/>
      <c r="KCL59" s="131"/>
      <c r="KCM59" s="131"/>
      <c r="KCN59" s="131"/>
      <c r="KCO59" s="131"/>
      <c r="KCP59" s="131"/>
      <c r="KCQ59" s="131"/>
      <c r="KCR59" s="131"/>
      <c r="KCS59" s="131"/>
      <c r="KCT59" s="131"/>
      <c r="KCU59" s="131"/>
      <c r="KCV59" s="131"/>
      <c r="KCW59" s="131"/>
      <c r="KCX59" s="131"/>
      <c r="KCY59" s="131"/>
      <c r="KCZ59" s="131"/>
      <c r="KDA59" s="131"/>
      <c r="KDB59" s="131"/>
      <c r="KDC59" s="131"/>
      <c r="KDD59" s="131"/>
      <c r="KDE59" s="131"/>
      <c r="KDF59" s="131"/>
      <c r="KDG59" s="131"/>
      <c r="KDH59" s="131"/>
      <c r="KDI59" s="131"/>
      <c r="KDJ59" s="131"/>
      <c r="KDK59" s="131"/>
      <c r="KDL59" s="131"/>
      <c r="KDM59" s="131"/>
      <c r="KDN59" s="131"/>
      <c r="KDO59" s="131"/>
      <c r="KDP59" s="131"/>
      <c r="KDQ59" s="131"/>
      <c r="KDR59" s="131"/>
      <c r="KDS59" s="131"/>
      <c r="KDT59" s="131"/>
      <c r="KDU59" s="131"/>
      <c r="KDV59" s="131"/>
      <c r="KDW59" s="131"/>
      <c r="KDX59" s="131"/>
      <c r="KDY59" s="131"/>
      <c r="KDZ59" s="131"/>
      <c r="KEA59" s="131"/>
      <c r="KEB59" s="131"/>
      <c r="KEC59" s="131"/>
      <c r="KED59" s="131"/>
      <c r="KEE59" s="131"/>
      <c r="KEF59" s="131"/>
      <c r="KEG59" s="131"/>
      <c r="KEH59" s="131"/>
      <c r="KEI59" s="131"/>
      <c r="KEJ59" s="131"/>
      <c r="KEK59" s="131"/>
      <c r="KEL59" s="131"/>
      <c r="KEM59" s="131"/>
      <c r="KEN59" s="131"/>
      <c r="KEO59" s="131"/>
      <c r="KEP59" s="131"/>
      <c r="KEQ59" s="131"/>
      <c r="KER59" s="131"/>
      <c r="KES59" s="131"/>
      <c r="KET59" s="131"/>
      <c r="KEU59" s="131"/>
      <c r="KEV59" s="131"/>
      <c r="KEW59" s="131"/>
      <c r="KEX59" s="131"/>
      <c r="KEY59" s="131"/>
      <c r="KEZ59" s="131"/>
      <c r="KFA59" s="131"/>
      <c r="KFB59" s="131"/>
      <c r="KFC59" s="131"/>
      <c r="KFD59" s="131"/>
      <c r="KFE59" s="131"/>
      <c r="KFF59" s="131"/>
      <c r="KFG59" s="131"/>
      <c r="KFH59" s="131"/>
      <c r="KFI59" s="131"/>
      <c r="KFJ59" s="131"/>
      <c r="KFK59" s="131"/>
      <c r="KFL59" s="131"/>
      <c r="KFM59" s="131"/>
      <c r="KFN59" s="131"/>
      <c r="KFO59" s="131"/>
      <c r="KFP59" s="131"/>
      <c r="KFQ59" s="131"/>
      <c r="KFR59" s="131"/>
      <c r="KFS59" s="131"/>
      <c r="KFT59" s="131"/>
      <c r="KFU59" s="131"/>
      <c r="KFV59" s="131"/>
      <c r="KFW59" s="131"/>
      <c r="KFX59" s="131"/>
      <c r="KFY59" s="131"/>
      <c r="KFZ59" s="131"/>
      <c r="KGA59" s="131"/>
      <c r="KGB59" s="131"/>
      <c r="KGC59" s="131"/>
      <c r="KGD59" s="131"/>
      <c r="KGE59" s="131"/>
      <c r="KGF59" s="131"/>
      <c r="KGG59" s="131"/>
      <c r="KGH59" s="131"/>
      <c r="KGI59" s="131"/>
      <c r="KGJ59" s="131"/>
      <c r="KGK59" s="131"/>
      <c r="KGL59" s="131"/>
      <c r="KGM59" s="131"/>
      <c r="KGN59" s="131"/>
      <c r="KGO59" s="131"/>
      <c r="KGP59" s="131"/>
      <c r="KGQ59" s="131"/>
      <c r="KGR59" s="131"/>
      <c r="KGS59" s="131"/>
      <c r="KGT59" s="131"/>
      <c r="KGU59" s="131"/>
      <c r="KGV59" s="131"/>
      <c r="KGW59" s="131"/>
      <c r="KGX59" s="131"/>
      <c r="KGY59" s="131"/>
      <c r="KGZ59" s="131"/>
      <c r="KHA59" s="131"/>
      <c r="KHB59" s="131"/>
      <c r="KHC59" s="131"/>
      <c r="KHD59" s="131"/>
      <c r="KHE59" s="131"/>
      <c r="KHF59" s="131"/>
      <c r="KHG59" s="131"/>
      <c r="KHH59" s="131"/>
      <c r="KHI59" s="131"/>
      <c r="KHJ59" s="131"/>
      <c r="KHK59" s="131"/>
      <c r="KHL59" s="131"/>
      <c r="KHM59" s="131"/>
      <c r="KHN59" s="131"/>
      <c r="KHO59" s="131"/>
      <c r="KHP59" s="131"/>
      <c r="KHQ59" s="131"/>
      <c r="KHR59" s="131"/>
      <c r="KHS59" s="131"/>
      <c r="KHT59" s="131"/>
      <c r="KHU59" s="131"/>
      <c r="KHV59" s="131"/>
      <c r="KHW59" s="131"/>
      <c r="KHX59" s="131"/>
      <c r="KHY59" s="131"/>
      <c r="KHZ59" s="131"/>
      <c r="KIA59" s="131"/>
      <c r="KIB59" s="131"/>
      <c r="KIC59" s="131"/>
      <c r="KID59" s="131"/>
      <c r="KIE59" s="131"/>
      <c r="KIF59" s="131"/>
      <c r="KIG59" s="131"/>
      <c r="KIH59" s="131"/>
      <c r="KII59" s="131"/>
      <c r="KIJ59" s="131"/>
      <c r="KIK59" s="131"/>
      <c r="KIL59" s="131"/>
      <c r="KIM59" s="131"/>
      <c r="KIN59" s="131"/>
      <c r="KIO59" s="131"/>
      <c r="KIP59" s="131"/>
      <c r="KIQ59" s="131"/>
      <c r="KIR59" s="131"/>
      <c r="KIS59" s="131"/>
      <c r="KIT59" s="131"/>
      <c r="KIU59" s="131"/>
      <c r="KIV59" s="131"/>
      <c r="KIW59" s="131"/>
      <c r="KIX59" s="131"/>
      <c r="KIY59" s="131"/>
      <c r="KIZ59" s="131"/>
      <c r="KJA59" s="131"/>
      <c r="KJB59" s="131"/>
      <c r="KJC59" s="131"/>
      <c r="KJD59" s="131"/>
      <c r="KJE59" s="131"/>
      <c r="KJF59" s="131"/>
      <c r="KJG59" s="131"/>
      <c r="KJH59" s="131"/>
      <c r="KJI59" s="131"/>
      <c r="KJJ59" s="131"/>
      <c r="KJK59" s="131"/>
      <c r="KJL59" s="131"/>
      <c r="KJM59" s="131"/>
      <c r="KJN59" s="131"/>
      <c r="KJO59" s="131"/>
      <c r="KJP59" s="131"/>
      <c r="KJQ59" s="131"/>
      <c r="KJR59" s="131"/>
      <c r="KJS59" s="131"/>
      <c r="KJT59" s="131"/>
      <c r="KJU59" s="131"/>
      <c r="KJV59" s="131"/>
      <c r="KJW59" s="131"/>
      <c r="KJX59" s="131"/>
      <c r="KJY59" s="131"/>
      <c r="KJZ59" s="131"/>
      <c r="KKA59" s="131"/>
      <c r="KKB59" s="131"/>
      <c r="KKC59" s="131"/>
      <c r="KKD59" s="131"/>
      <c r="KKE59" s="131"/>
      <c r="KKF59" s="131"/>
      <c r="KKG59" s="131"/>
      <c r="KKH59" s="131"/>
      <c r="KKI59" s="131"/>
      <c r="KKJ59" s="131"/>
      <c r="KKK59" s="131"/>
      <c r="KKL59" s="131"/>
      <c r="KKM59" s="131"/>
      <c r="KKN59" s="131"/>
      <c r="KKO59" s="131"/>
      <c r="KKP59" s="131"/>
      <c r="KKQ59" s="131"/>
      <c r="KKR59" s="131"/>
      <c r="KKS59" s="131"/>
      <c r="KKT59" s="131"/>
      <c r="KKU59" s="131"/>
      <c r="KKV59" s="131"/>
      <c r="KKW59" s="131"/>
      <c r="KKX59" s="131"/>
      <c r="KKY59" s="131"/>
      <c r="KKZ59" s="131"/>
      <c r="KLA59" s="131"/>
      <c r="KLB59" s="131"/>
      <c r="KLC59" s="131"/>
      <c r="KLD59" s="131"/>
      <c r="KLE59" s="131"/>
      <c r="KLF59" s="131"/>
      <c r="KLG59" s="131"/>
      <c r="KLH59" s="131"/>
      <c r="KLI59" s="131"/>
      <c r="KLJ59" s="131"/>
      <c r="KLK59" s="131"/>
      <c r="KLL59" s="131"/>
      <c r="KLM59" s="131"/>
      <c r="KLN59" s="131"/>
      <c r="KLO59" s="131"/>
      <c r="KLP59" s="131"/>
      <c r="KLQ59" s="131"/>
      <c r="KLR59" s="131"/>
      <c r="KLS59" s="131"/>
      <c r="KLT59" s="131"/>
      <c r="KLU59" s="131"/>
      <c r="KLV59" s="131"/>
      <c r="KLW59" s="131"/>
      <c r="KLX59" s="131"/>
      <c r="KLY59" s="131"/>
      <c r="KLZ59" s="131"/>
      <c r="KMA59" s="131"/>
      <c r="KMB59" s="131"/>
      <c r="KMC59" s="131"/>
      <c r="KMD59" s="131"/>
      <c r="KME59" s="131"/>
      <c r="KMF59" s="131"/>
      <c r="KMG59" s="131"/>
      <c r="KMH59" s="131"/>
      <c r="KMI59" s="131"/>
      <c r="KMJ59" s="131"/>
      <c r="KMK59" s="131"/>
      <c r="KML59" s="131"/>
      <c r="KMM59" s="131"/>
      <c r="KMN59" s="131"/>
      <c r="KMO59" s="131"/>
      <c r="KMP59" s="131"/>
      <c r="KMQ59" s="131"/>
      <c r="KMR59" s="131"/>
      <c r="KMS59" s="131"/>
      <c r="KMT59" s="131"/>
      <c r="KMU59" s="131"/>
      <c r="KMV59" s="131"/>
      <c r="KMW59" s="131"/>
      <c r="KMX59" s="131"/>
      <c r="KMY59" s="131"/>
      <c r="KMZ59" s="131"/>
      <c r="KNA59" s="131"/>
      <c r="KNB59" s="131"/>
      <c r="KNC59" s="131"/>
      <c r="KND59" s="131"/>
      <c r="KNE59" s="131"/>
      <c r="KNF59" s="131"/>
      <c r="KNG59" s="131"/>
      <c r="KNH59" s="131"/>
      <c r="KNI59" s="131"/>
      <c r="KNJ59" s="131"/>
      <c r="KNK59" s="131"/>
      <c r="KNL59" s="131"/>
      <c r="KNM59" s="131"/>
      <c r="KNN59" s="131"/>
      <c r="KNO59" s="131"/>
      <c r="KNP59" s="131"/>
      <c r="KNQ59" s="131"/>
      <c r="KNR59" s="131"/>
      <c r="KNS59" s="131"/>
      <c r="KNT59" s="131"/>
      <c r="KNU59" s="131"/>
      <c r="KNV59" s="131"/>
      <c r="KNW59" s="131"/>
      <c r="KNX59" s="131"/>
      <c r="KNY59" s="131"/>
      <c r="KNZ59" s="131"/>
      <c r="KOA59" s="131"/>
      <c r="KOB59" s="131"/>
      <c r="KOC59" s="131"/>
      <c r="KOD59" s="131"/>
      <c r="KOE59" s="131"/>
      <c r="KOF59" s="131"/>
      <c r="KOG59" s="131"/>
      <c r="KOH59" s="131"/>
      <c r="KOI59" s="131"/>
      <c r="KOJ59" s="131"/>
      <c r="KOK59" s="131"/>
      <c r="KOL59" s="131"/>
      <c r="KOM59" s="131"/>
      <c r="KON59" s="131"/>
      <c r="KOO59" s="131"/>
      <c r="KOP59" s="131"/>
      <c r="KOQ59" s="131"/>
      <c r="KOR59" s="131"/>
      <c r="KOS59" s="131"/>
      <c r="KOT59" s="131"/>
      <c r="KOU59" s="131"/>
      <c r="KOV59" s="131"/>
      <c r="KOW59" s="131"/>
      <c r="KOX59" s="131"/>
      <c r="KOY59" s="131"/>
      <c r="KOZ59" s="131"/>
      <c r="KPA59" s="131"/>
      <c r="KPB59" s="131"/>
      <c r="KPC59" s="131"/>
      <c r="KPD59" s="131"/>
      <c r="KPE59" s="131"/>
      <c r="KPF59" s="131"/>
      <c r="KPG59" s="131"/>
      <c r="KPH59" s="131"/>
      <c r="KPI59" s="131"/>
      <c r="KPJ59" s="131"/>
      <c r="KPK59" s="131"/>
      <c r="KPL59" s="131"/>
      <c r="KPM59" s="131"/>
      <c r="KPN59" s="131"/>
      <c r="KPO59" s="131"/>
      <c r="KPP59" s="131"/>
      <c r="KPQ59" s="131"/>
      <c r="KPR59" s="131"/>
      <c r="KPS59" s="131"/>
      <c r="KPT59" s="131"/>
      <c r="KPU59" s="131"/>
      <c r="KPV59" s="131"/>
      <c r="KPW59" s="131"/>
      <c r="KPX59" s="131"/>
      <c r="KPY59" s="131"/>
      <c r="KPZ59" s="131"/>
      <c r="KQA59" s="131"/>
      <c r="KQB59" s="131"/>
      <c r="KQC59" s="131"/>
      <c r="KQD59" s="131"/>
      <c r="KQE59" s="131"/>
      <c r="KQF59" s="131"/>
      <c r="KQG59" s="131"/>
      <c r="KQH59" s="131"/>
      <c r="KQI59" s="131"/>
      <c r="KQJ59" s="131"/>
      <c r="KQK59" s="131"/>
      <c r="KQL59" s="131"/>
      <c r="KQM59" s="131"/>
      <c r="KQN59" s="131"/>
      <c r="KQO59" s="131"/>
      <c r="KQP59" s="131"/>
      <c r="KQQ59" s="131"/>
      <c r="KQR59" s="131"/>
      <c r="KQS59" s="131"/>
      <c r="KQT59" s="131"/>
      <c r="KQU59" s="131"/>
      <c r="KQV59" s="131"/>
      <c r="KQW59" s="131"/>
      <c r="KQX59" s="131"/>
      <c r="KQY59" s="131"/>
      <c r="KQZ59" s="131"/>
      <c r="KRA59" s="131"/>
      <c r="KRB59" s="131"/>
      <c r="KRC59" s="131"/>
      <c r="KRD59" s="131"/>
      <c r="KRE59" s="131"/>
      <c r="KRF59" s="131"/>
      <c r="KRG59" s="131"/>
      <c r="KRH59" s="131"/>
      <c r="KRI59" s="131"/>
      <c r="KRJ59" s="131"/>
      <c r="KRK59" s="131"/>
      <c r="KRL59" s="131"/>
      <c r="KRM59" s="131"/>
      <c r="KRN59" s="131"/>
      <c r="KRO59" s="131"/>
      <c r="KRP59" s="131"/>
      <c r="KRQ59" s="131"/>
      <c r="KRR59" s="131"/>
      <c r="KRS59" s="131"/>
      <c r="KRT59" s="131"/>
      <c r="KRU59" s="131"/>
      <c r="KRV59" s="131"/>
      <c r="KRW59" s="131"/>
      <c r="KRX59" s="131"/>
      <c r="KRY59" s="131"/>
      <c r="KRZ59" s="131"/>
      <c r="KSA59" s="131"/>
      <c r="KSB59" s="131"/>
      <c r="KSC59" s="131"/>
      <c r="KSD59" s="131"/>
      <c r="KSE59" s="131"/>
      <c r="KSF59" s="131"/>
      <c r="KSG59" s="131"/>
      <c r="KSH59" s="131"/>
      <c r="KSI59" s="131"/>
      <c r="KSJ59" s="131"/>
      <c r="KSK59" s="131"/>
      <c r="KSL59" s="131"/>
      <c r="KSM59" s="131"/>
      <c r="KSN59" s="131"/>
      <c r="KSO59" s="131"/>
      <c r="KSP59" s="131"/>
      <c r="KSQ59" s="131"/>
      <c r="KSR59" s="131"/>
      <c r="KSS59" s="131"/>
      <c r="KST59" s="131"/>
      <c r="KSU59" s="131"/>
      <c r="KSV59" s="131"/>
      <c r="KSW59" s="131"/>
      <c r="KSX59" s="131"/>
      <c r="KSY59" s="131"/>
      <c r="KSZ59" s="131"/>
      <c r="KTA59" s="131"/>
      <c r="KTB59" s="131"/>
      <c r="KTC59" s="131"/>
      <c r="KTD59" s="131"/>
      <c r="KTE59" s="131"/>
      <c r="KTF59" s="131"/>
      <c r="KTG59" s="131"/>
      <c r="KTH59" s="131"/>
      <c r="KTI59" s="131"/>
      <c r="KTJ59" s="131"/>
      <c r="KTK59" s="131"/>
      <c r="KTL59" s="131"/>
      <c r="KTM59" s="131"/>
      <c r="KTN59" s="131"/>
      <c r="KTO59" s="131"/>
      <c r="KTP59" s="131"/>
      <c r="KTQ59" s="131"/>
      <c r="KTR59" s="131"/>
      <c r="KTS59" s="131"/>
      <c r="KTT59" s="131"/>
      <c r="KTU59" s="131"/>
      <c r="KTV59" s="131"/>
      <c r="KTW59" s="131"/>
      <c r="KTX59" s="131"/>
      <c r="KTY59" s="131"/>
      <c r="KTZ59" s="131"/>
      <c r="KUA59" s="131"/>
      <c r="KUB59" s="131"/>
      <c r="KUC59" s="131"/>
      <c r="KUD59" s="131"/>
      <c r="KUE59" s="131"/>
      <c r="KUF59" s="131"/>
      <c r="KUG59" s="131"/>
      <c r="KUH59" s="131"/>
      <c r="KUI59" s="131"/>
      <c r="KUJ59" s="131"/>
      <c r="KUK59" s="131"/>
      <c r="KUL59" s="131"/>
      <c r="KUM59" s="131"/>
      <c r="KUN59" s="131"/>
      <c r="KUO59" s="131"/>
      <c r="KUP59" s="131"/>
      <c r="KUQ59" s="131"/>
      <c r="KUR59" s="131"/>
      <c r="KUS59" s="131"/>
      <c r="KUT59" s="131"/>
      <c r="KUU59" s="131"/>
      <c r="KUV59" s="131"/>
      <c r="KUW59" s="131"/>
      <c r="KUX59" s="131"/>
      <c r="KUY59" s="131"/>
      <c r="KUZ59" s="131"/>
      <c r="KVA59" s="131"/>
      <c r="KVB59" s="131"/>
      <c r="KVC59" s="131"/>
      <c r="KVD59" s="131"/>
      <c r="KVE59" s="131"/>
      <c r="KVF59" s="131"/>
      <c r="KVG59" s="131"/>
      <c r="KVH59" s="131"/>
      <c r="KVI59" s="131"/>
      <c r="KVJ59" s="131"/>
      <c r="KVK59" s="131"/>
      <c r="KVL59" s="131"/>
      <c r="KVM59" s="131"/>
      <c r="KVN59" s="131"/>
      <c r="KVO59" s="131"/>
      <c r="KVP59" s="131"/>
      <c r="KVQ59" s="131"/>
      <c r="KVR59" s="131"/>
      <c r="KVS59" s="131"/>
      <c r="KVT59" s="131"/>
      <c r="KVU59" s="131"/>
      <c r="KVV59" s="131"/>
      <c r="KVW59" s="131"/>
      <c r="KVX59" s="131"/>
      <c r="KVY59" s="131"/>
      <c r="KVZ59" s="131"/>
      <c r="KWA59" s="131"/>
      <c r="KWB59" s="131"/>
      <c r="KWC59" s="131"/>
      <c r="KWD59" s="131"/>
      <c r="KWE59" s="131"/>
      <c r="KWF59" s="131"/>
      <c r="KWG59" s="131"/>
      <c r="KWH59" s="131"/>
      <c r="KWI59" s="131"/>
      <c r="KWJ59" s="131"/>
      <c r="KWK59" s="131"/>
      <c r="KWL59" s="131"/>
      <c r="KWM59" s="131"/>
      <c r="KWN59" s="131"/>
      <c r="KWO59" s="131"/>
      <c r="KWP59" s="131"/>
      <c r="KWQ59" s="131"/>
      <c r="KWR59" s="131"/>
      <c r="KWS59" s="131"/>
      <c r="KWT59" s="131"/>
      <c r="KWU59" s="131"/>
      <c r="KWV59" s="131"/>
      <c r="KWW59" s="131"/>
      <c r="KWX59" s="131"/>
      <c r="KWY59" s="131"/>
      <c r="KWZ59" s="131"/>
      <c r="KXA59" s="131"/>
      <c r="KXB59" s="131"/>
      <c r="KXC59" s="131"/>
      <c r="KXD59" s="131"/>
      <c r="KXE59" s="131"/>
      <c r="KXF59" s="131"/>
      <c r="KXG59" s="131"/>
      <c r="KXH59" s="131"/>
      <c r="KXI59" s="131"/>
      <c r="KXJ59" s="131"/>
      <c r="KXK59" s="131"/>
      <c r="KXL59" s="131"/>
      <c r="KXM59" s="131"/>
      <c r="KXN59" s="131"/>
      <c r="KXO59" s="131"/>
      <c r="KXP59" s="131"/>
      <c r="KXQ59" s="131"/>
      <c r="KXR59" s="131"/>
      <c r="KXS59" s="131"/>
      <c r="KXT59" s="131"/>
      <c r="KXU59" s="131"/>
      <c r="KXV59" s="131"/>
      <c r="KXW59" s="131"/>
      <c r="KXX59" s="131"/>
      <c r="KXY59" s="131"/>
      <c r="KXZ59" s="131"/>
      <c r="KYA59" s="131"/>
      <c r="KYB59" s="131"/>
      <c r="KYC59" s="131"/>
      <c r="KYD59" s="131"/>
      <c r="KYE59" s="131"/>
      <c r="KYF59" s="131"/>
      <c r="KYG59" s="131"/>
      <c r="KYH59" s="131"/>
      <c r="KYI59" s="131"/>
      <c r="KYJ59" s="131"/>
      <c r="KYK59" s="131"/>
      <c r="KYL59" s="131"/>
      <c r="KYM59" s="131"/>
      <c r="KYN59" s="131"/>
      <c r="KYO59" s="131"/>
      <c r="KYP59" s="131"/>
      <c r="KYQ59" s="131"/>
      <c r="KYR59" s="131"/>
      <c r="KYS59" s="131"/>
      <c r="KYT59" s="131"/>
      <c r="KYU59" s="131"/>
      <c r="KYV59" s="131"/>
      <c r="KYW59" s="131"/>
      <c r="KYX59" s="131"/>
      <c r="KYY59" s="131"/>
      <c r="KYZ59" s="131"/>
      <c r="KZA59" s="131"/>
      <c r="KZB59" s="131"/>
      <c r="KZC59" s="131"/>
      <c r="KZD59" s="131"/>
      <c r="KZE59" s="131"/>
      <c r="KZF59" s="131"/>
      <c r="KZG59" s="131"/>
      <c r="KZH59" s="131"/>
      <c r="KZI59" s="131"/>
      <c r="KZJ59" s="131"/>
      <c r="KZK59" s="131"/>
      <c r="KZL59" s="131"/>
      <c r="KZM59" s="131"/>
      <c r="KZN59" s="131"/>
      <c r="KZO59" s="131"/>
      <c r="KZP59" s="131"/>
      <c r="KZQ59" s="131"/>
      <c r="KZR59" s="131"/>
      <c r="KZS59" s="131"/>
      <c r="KZT59" s="131"/>
      <c r="KZU59" s="131"/>
      <c r="KZV59" s="131"/>
      <c r="KZW59" s="131"/>
      <c r="KZX59" s="131"/>
      <c r="KZY59" s="131"/>
      <c r="KZZ59" s="131"/>
      <c r="LAA59" s="131"/>
      <c r="LAB59" s="131"/>
      <c r="LAC59" s="131"/>
      <c r="LAD59" s="131"/>
      <c r="LAE59" s="131"/>
      <c r="LAF59" s="131"/>
      <c r="LAG59" s="131"/>
      <c r="LAH59" s="131"/>
      <c r="LAI59" s="131"/>
      <c r="LAJ59" s="131"/>
      <c r="LAK59" s="131"/>
      <c r="LAL59" s="131"/>
      <c r="LAM59" s="131"/>
      <c r="LAN59" s="131"/>
      <c r="LAO59" s="131"/>
      <c r="LAP59" s="131"/>
      <c r="LAQ59" s="131"/>
      <c r="LAR59" s="131"/>
      <c r="LAS59" s="131"/>
      <c r="LAT59" s="131"/>
      <c r="LAU59" s="131"/>
      <c r="LAV59" s="131"/>
      <c r="LAW59" s="131"/>
      <c r="LAX59" s="131"/>
      <c r="LAY59" s="131"/>
      <c r="LAZ59" s="131"/>
      <c r="LBA59" s="131"/>
      <c r="LBB59" s="131"/>
      <c r="LBC59" s="131"/>
      <c r="LBD59" s="131"/>
      <c r="LBE59" s="131"/>
      <c r="LBF59" s="131"/>
      <c r="LBG59" s="131"/>
      <c r="LBH59" s="131"/>
      <c r="LBI59" s="131"/>
      <c r="LBJ59" s="131"/>
      <c r="LBK59" s="131"/>
      <c r="LBL59" s="131"/>
      <c r="LBM59" s="131"/>
      <c r="LBN59" s="131"/>
      <c r="LBO59" s="131"/>
      <c r="LBP59" s="131"/>
      <c r="LBQ59" s="131"/>
      <c r="LBR59" s="131"/>
      <c r="LBS59" s="131"/>
      <c r="LBT59" s="131"/>
      <c r="LBU59" s="131"/>
      <c r="LBV59" s="131"/>
      <c r="LBW59" s="131"/>
      <c r="LBX59" s="131"/>
      <c r="LBY59" s="131"/>
      <c r="LBZ59" s="131"/>
      <c r="LCA59" s="131"/>
      <c r="LCB59" s="131"/>
      <c r="LCC59" s="131"/>
      <c r="LCD59" s="131"/>
      <c r="LCE59" s="131"/>
      <c r="LCF59" s="131"/>
      <c r="LCG59" s="131"/>
      <c r="LCH59" s="131"/>
      <c r="LCI59" s="131"/>
      <c r="LCJ59" s="131"/>
      <c r="LCK59" s="131"/>
      <c r="LCL59" s="131"/>
      <c r="LCM59" s="131"/>
      <c r="LCN59" s="131"/>
      <c r="LCO59" s="131"/>
      <c r="LCP59" s="131"/>
      <c r="LCQ59" s="131"/>
      <c r="LCR59" s="131"/>
      <c r="LCS59" s="131"/>
      <c r="LCT59" s="131"/>
      <c r="LCU59" s="131"/>
      <c r="LCV59" s="131"/>
      <c r="LCW59" s="131"/>
      <c r="LCX59" s="131"/>
      <c r="LCY59" s="131"/>
      <c r="LCZ59" s="131"/>
      <c r="LDA59" s="131"/>
      <c r="LDB59" s="131"/>
      <c r="LDC59" s="131"/>
      <c r="LDD59" s="131"/>
      <c r="LDE59" s="131"/>
      <c r="LDF59" s="131"/>
      <c r="LDG59" s="131"/>
      <c r="LDH59" s="131"/>
      <c r="LDI59" s="131"/>
      <c r="LDJ59" s="131"/>
      <c r="LDK59" s="131"/>
      <c r="LDL59" s="131"/>
      <c r="LDM59" s="131"/>
      <c r="LDN59" s="131"/>
      <c r="LDO59" s="131"/>
      <c r="LDP59" s="131"/>
      <c r="LDQ59" s="131"/>
      <c r="LDR59" s="131"/>
      <c r="LDS59" s="131"/>
      <c r="LDT59" s="131"/>
      <c r="LDU59" s="131"/>
      <c r="LDV59" s="131"/>
      <c r="LDW59" s="131"/>
      <c r="LDX59" s="131"/>
      <c r="LDY59" s="131"/>
      <c r="LDZ59" s="131"/>
      <c r="LEA59" s="131"/>
      <c r="LEB59" s="131"/>
      <c r="LEC59" s="131"/>
      <c r="LED59" s="131"/>
      <c r="LEE59" s="131"/>
      <c r="LEF59" s="131"/>
      <c r="LEG59" s="131"/>
      <c r="LEH59" s="131"/>
      <c r="LEI59" s="131"/>
      <c r="LEJ59" s="131"/>
      <c r="LEK59" s="131"/>
      <c r="LEL59" s="131"/>
      <c r="LEM59" s="131"/>
      <c r="LEN59" s="131"/>
      <c r="LEO59" s="131"/>
      <c r="LEP59" s="131"/>
      <c r="LEQ59" s="131"/>
      <c r="LER59" s="131"/>
      <c r="LES59" s="131"/>
      <c r="LET59" s="131"/>
      <c r="LEU59" s="131"/>
      <c r="LEV59" s="131"/>
      <c r="LEW59" s="131"/>
      <c r="LEX59" s="131"/>
      <c r="LEY59" s="131"/>
      <c r="LEZ59" s="131"/>
      <c r="LFA59" s="131"/>
      <c r="LFB59" s="131"/>
      <c r="LFC59" s="131"/>
      <c r="LFD59" s="131"/>
      <c r="LFE59" s="131"/>
      <c r="LFF59" s="131"/>
      <c r="LFG59" s="131"/>
      <c r="LFH59" s="131"/>
      <c r="LFI59" s="131"/>
      <c r="LFJ59" s="131"/>
      <c r="LFK59" s="131"/>
      <c r="LFL59" s="131"/>
      <c r="LFM59" s="131"/>
      <c r="LFN59" s="131"/>
      <c r="LFO59" s="131"/>
      <c r="LFP59" s="131"/>
      <c r="LFQ59" s="131"/>
      <c r="LFR59" s="131"/>
      <c r="LFS59" s="131"/>
      <c r="LFT59" s="131"/>
      <c r="LFU59" s="131"/>
      <c r="LFV59" s="131"/>
      <c r="LFW59" s="131"/>
      <c r="LFX59" s="131"/>
      <c r="LFY59" s="131"/>
      <c r="LFZ59" s="131"/>
      <c r="LGA59" s="131"/>
      <c r="LGB59" s="131"/>
      <c r="LGC59" s="131"/>
      <c r="LGD59" s="131"/>
      <c r="LGE59" s="131"/>
      <c r="LGF59" s="131"/>
      <c r="LGG59" s="131"/>
      <c r="LGH59" s="131"/>
      <c r="LGI59" s="131"/>
      <c r="LGJ59" s="131"/>
      <c r="LGK59" s="131"/>
      <c r="LGL59" s="131"/>
      <c r="LGM59" s="131"/>
      <c r="LGN59" s="131"/>
      <c r="LGO59" s="131"/>
      <c r="LGP59" s="131"/>
      <c r="LGQ59" s="131"/>
      <c r="LGR59" s="131"/>
      <c r="LGS59" s="131"/>
      <c r="LGT59" s="131"/>
      <c r="LGU59" s="131"/>
      <c r="LGV59" s="131"/>
      <c r="LGW59" s="131"/>
      <c r="LGX59" s="131"/>
      <c r="LGY59" s="131"/>
      <c r="LGZ59" s="131"/>
      <c r="LHA59" s="131"/>
      <c r="LHB59" s="131"/>
      <c r="LHC59" s="131"/>
      <c r="LHD59" s="131"/>
      <c r="LHE59" s="131"/>
      <c r="LHF59" s="131"/>
      <c r="LHG59" s="131"/>
      <c r="LHH59" s="131"/>
      <c r="LHI59" s="131"/>
      <c r="LHJ59" s="131"/>
      <c r="LHK59" s="131"/>
      <c r="LHL59" s="131"/>
      <c r="LHM59" s="131"/>
      <c r="LHN59" s="131"/>
      <c r="LHO59" s="131"/>
      <c r="LHP59" s="131"/>
      <c r="LHQ59" s="131"/>
      <c r="LHR59" s="131"/>
      <c r="LHS59" s="131"/>
      <c r="LHT59" s="131"/>
      <c r="LHU59" s="131"/>
      <c r="LHV59" s="131"/>
      <c r="LHW59" s="131"/>
      <c r="LHX59" s="131"/>
      <c r="LHY59" s="131"/>
      <c r="LHZ59" s="131"/>
      <c r="LIA59" s="131"/>
      <c r="LIB59" s="131"/>
      <c r="LIC59" s="131"/>
      <c r="LID59" s="131"/>
      <c r="LIE59" s="131"/>
      <c r="LIF59" s="131"/>
      <c r="LIG59" s="131"/>
      <c r="LIH59" s="131"/>
      <c r="LII59" s="131"/>
      <c r="LIJ59" s="131"/>
      <c r="LIK59" s="131"/>
      <c r="LIL59" s="131"/>
      <c r="LIM59" s="131"/>
      <c r="LIN59" s="131"/>
      <c r="LIO59" s="131"/>
      <c r="LIP59" s="131"/>
      <c r="LIQ59" s="131"/>
      <c r="LIR59" s="131"/>
      <c r="LIS59" s="131"/>
      <c r="LIT59" s="131"/>
      <c r="LIU59" s="131"/>
      <c r="LIV59" s="131"/>
      <c r="LIW59" s="131"/>
      <c r="LIX59" s="131"/>
      <c r="LIY59" s="131"/>
      <c r="LIZ59" s="131"/>
      <c r="LJA59" s="131"/>
      <c r="LJB59" s="131"/>
      <c r="LJC59" s="131"/>
      <c r="LJD59" s="131"/>
      <c r="LJE59" s="131"/>
      <c r="LJF59" s="131"/>
      <c r="LJG59" s="131"/>
      <c r="LJH59" s="131"/>
      <c r="LJI59" s="131"/>
      <c r="LJJ59" s="131"/>
      <c r="LJK59" s="131"/>
      <c r="LJL59" s="131"/>
      <c r="LJM59" s="131"/>
      <c r="LJN59" s="131"/>
      <c r="LJO59" s="131"/>
      <c r="LJP59" s="131"/>
      <c r="LJQ59" s="131"/>
      <c r="LJR59" s="131"/>
      <c r="LJS59" s="131"/>
      <c r="LJT59" s="131"/>
      <c r="LJU59" s="131"/>
      <c r="LJV59" s="131"/>
      <c r="LJW59" s="131"/>
      <c r="LJX59" s="131"/>
      <c r="LJY59" s="131"/>
      <c r="LJZ59" s="131"/>
      <c r="LKA59" s="131"/>
      <c r="LKB59" s="131"/>
      <c r="LKC59" s="131"/>
      <c r="LKD59" s="131"/>
      <c r="LKE59" s="131"/>
      <c r="LKF59" s="131"/>
      <c r="LKG59" s="131"/>
      <c r="LKH59" s="131"/>
      <c r="LKI59" s="131"/>
      <c r="LKJ59" s="131"/>
      <c r="LKK59" s="131"/>
      <c r="LKL59" s="131"/>
      <c r="LKM59" s="131"/>
      <c r="LKN59" s="131"/>
      <c r="LKO59" s="131"/>
      <c r="LKP59" s="131"/>
      <c r="LKQ59" s="131"/>
      <c r="LKR59" s="131"/>
      <c r="LKS59" s="131"/>
      <c r="LKT59" s="131"/>
      <c r="LKU59" s="131"/>
      <c r="LKV59" s="131"/>
      <c r="LKW59" s="131"/>
      <c r="LKX59" s="131"/>
      <c r="LKY59" s="131"/>
      <c r="LKZ59" s="131"/>
      <c r="LLA59" s="131"/>
      <c r="LLB59" s="131"/>
      <c r="LLC59" s="131"/>
      <c r="LLD59" s="131"/>
      <c r="LLE59" s="131"/>
      <c r="LLF59" s="131"/>
      <c r="LLG59" s="131"/>
      <c r="LLH59" s="131"/>
      <c r="LLI59" s="131"/>
      <c r="LLJ59" s="131"/>
      <c r="LLK59" s="131"/>
      <c r="LLL59" s="131"/>
      <c r="LLM59" s="131"/>
      <c r="LLN59" s="131"/>
      <c r="LLO59" s="131"/>
      <c r="LLP59" s="131"/>
      <c r="LLQ59" s="131"/>
      <c r="LLR59" s="131"/>
      <c r="LLS59" s="131"/>
      <c r="LLT59" s="131"/>
      <c r="LLU59" s="131"/>
      <c r="LLV59" s="131"/>
      <c r="LLW59" s="131"/>
      <c r="LLX59" s="131"/>
      <c r="LLY59" s="131"/>
      <c r="LLZ59" s="131"/>
      <c r="LMA59" s="131"/>
      <c r="LMB59" s="131"/>
      <c r="LMC59" s="131"/>
      <c r="LMD59" s="131"/>
      <c r="LME59" s="131"/>
      <c r="LMF59" s="131"/>
      <c r="LMG59" s="131"/>
      <c r="LMH59" s="131"/>
      <c r="LMI59" s="131"/>
      <c r="LMJ59" s="131"/>
      <c r="LMK59" s="131"/>
      <c r="LML59" s="131"/>
      <c r="LMM59" s="131"/>
      <c r="LMN59" s="131"/>
      <c r="LMO59" s="131"/>
      <c r="LMP59" s="131"/>
      <c r="LMQ59" s="131"/>
      <c r="LMR59" s="131"/>
      <c r="LMS59" s="131"/>
      <c r="LMT59" s="131"/>
      <c r="LMU59" s="131"/>
      <c r="LMV59" s="131"/>
      <c r="LMW59" s="131"/>
      <c r="LMX59" s="131"/>
      <c r="LMY59" s="131"/>
      <c r="LMZ59" s="131"/>
      <c r="LNA59" s="131"/>
      <c r="LNB59" s="131"/>
      <c r="LNC59" s="131"/>
      <c r="LND59" s="131"/>
      <c r="LNE59" s="131"/>
      <c r="LNF59" s="131"/>
      <c r="LNG59" s="131"/>
      <c r="LNH59" s="131"/>
      <c r="LNI59" s="131"/>
      <c r="LNJ59" s="131"/>
      <c r="LNK59" s="131"/>
      <c r="LNL59" s="131"/>
      <c r="LNM59" s="131"/>
      <c r="LNN59" s="131"/>
      <c r="LNO59" s="131"/>
      <c r="LNP59" s="131"/>
      <c r="LNQ59" s="131"/>
      <c r="LNR59" s="131"/>
      <c r="LNS59" s="131"/>
      <c r="LNT59" s="131"/>
      <c r="LNU59" s="131"/>
      <c r="LNV59" s="131"/>
      <c r="LNW59" s="131"/>
      <c r="LNX59" s="131"/>
      <c r="LNY59" s="131"/>
      <c r="LNZ59" s="131"/>
      <c r="LOA59" s="131"/>
      <c r="LOB59" s="131"/>
      <c r="LOC59" s="131"/>
      <c r="LOD59" s="131"/>
      <c r="LOE59" s="131"/>
      <c r="LOF59" s="131"/>
      <c r="LOG59" s="131"/>
      <c r="LOH59" s="131"/>
      <c r="LOI59" s="131"/>
      <c r="LOJ59" s="131"/>
      <c r="LOK59" s="131"/>
      <c r="LOL59" s="131"/>
      <c r="LOM59" s="131"/>
      <c r="LON59" s="131"/>
      <c r="LOO59" s="131"/>
      <c r="LOP59" s="131"/>
      <c r="LOQ59" s="131"/>
      <c r="LOR59" s="131"/>
      <c r="LOS59" s="131"/>
      <c r="LOT59" s="131"/>
      <c r="LOU59" s="131"/>
      <c r="LOV59" s="131"/>
      <c r="LOW59" s="131"/>
      <c r="LOX59" s="131"/>
      <c r="LOY59" s="131"/>
      <c r="LOZ59" s="131"/>
      <c r="LPA59" s="131"/>
      <c r="LPB59" s="131"/>
      <c r="LPC59" s="131"/>
      <c r="LPD59" s="131"/>
      <c r="LPE59" s="131"/>
      <c r="LPF59" s="131"/>
      <c r="LPG59" s="131"/>
      <c r="LPH59" s="131"/>
      <c r="LPI59" s="131"/>
      <c r="LPJ59" s="131"/>
      <c r="LPK59" s="131"/>
      <c r="LPL59" s="131"/>
      <c r="LPM59" s="131"/>
      <c r="LPN59" s="131"/>
      <c r="LPO59" s="131"/>
      <c r="LPP59" s="131"/>
      <c r="LPQ59" s="131"/>
      <c r="LPR59" s="131"/>
      <c r="LPS59" s="131"/>
      <c r="LPT59" s="131"/>
      <c r="LPU59" s="131"/>
      <c r="LPV59" s="131"/>
      <c r="LPW59" s="131"/>
      <c r="LPX59" s="131"/>
      <c r="LPY59" s="131"/>
      <c r="LPZ59" s="131"/>
      <c r="LQA59" s="131"/>
      <c r="LQB59" s="131"/>
      <c r="LQC59" s="131"/>
      <c r="LQD59" s="131"/>
      <c r="LQE59" s="131"/>
      <c r="LQF59" s="131"/>
      <c r="LQG59" s="131"/>
      <c r="LQH59" s="131"/>
      <c r="LQI59" s="131"/>
      <c r="LQJ59" s="131"/>
      <c r="LQK59" s="131"/>
      <c r="LQL59" s="131"/>
      <c r="LQM59" s="131"/>
      <c r="LQN59" s="131"/>
      <c r="LQO59" s="131"/>
      <c r="LQP59" s="131"/>
      <c r="LQQ59" s="131"/>
      <c r="LQR59" s="131"/>
      <c r="LQS59" s="131"/>
      <c r="LQT59" s="131"/>
      <c r="LQU59" s="131"/>
      <c r="LQV59" s="131"/>
      <c r="LQW59" s="131"/>
      <c r="LQX59" s="131"/>
      <c r="LQY59" s="131"/>
      <c r="LQZ59" s="131"/>
      <c r="LRA59" s="131"/>
      <c r="LRB59" s="131"/>
      <c r="LRC59" s="131"/>
      <c r="LRD59" s="131"/>
      <c r="LRE59" s="131"/>
      <c r="LRF59" s="131"/>
      <c r="LRG59" s="131"/>
      <c r="LRH59" s="131"/>
      <c r="LRI59" s="131"/>
      <c r="LRJ59" s="131"/>
      <c r="LRK59" s="131"/>
      <c r="LRL59" s="131"/>
      <c r="LRM59" s="131"/>
      <c r="LRN59" s="131"/>
      <c r="LRO59" s="131"/>
      <c r="LRP59" s="131"/>
      <c r="LRQ59" s="131"/>
      <c r="LRR59" s="131"/>
      <c r="LRS59" s="131"/>
      <c r="LRT59" s="131"/>
      <c r="LRU59" s="131"/>
      <c r="LRV59" s="131"/>
      <c r="LRW59" s="131"/>
      <c r="LRX59" s="131"/>
      <c r="LRY59" s="131"/>
      <c r="LRZ59" s="131"/>
      <c r="LSA59" s="131"/>
      <c r="LSB59" s="131"/>
      <c r="LSC59" s="131"/>
      <c r="LSD59" s="131"/>
      <c r="LSE59" s="131"/>
      <c r="LSF59" s="131"/>
      <c r="LSG59" s="131"/>
      <c r="LSH59" s="131"/>
      <c r="LSI59" s="131"/>
      <c r="LSJ59" s="131"/>
      <c r="LSK59" s="131"/>
      <c r="LSL59" s="131"/>
      <c r="LSM59" s="131"/>
      <c r="LSN59" s="131"/>
      <c r="LSO59" s="131"/>
      <c r="LSP59" s="131"/>
      <c r="LSQ59" s="131"/>
      <c r="LSR59" s="131"/>
      <c r="LSS59" s="131"/>
      <c r="LST59" s="131"/>
      <c r="LSU59" s="131"/>
      <c r="LSV59" s="131"/>
      <c r="LSW59" s="131"/>
      <c r="LSX59" s="131"/>
      <c r="LSY59" s="131"/>
      <c r="LSZ59" s="131"/>
      <c r="LTA59" s="131"/>
      <c r="LTB59" s="131"/>
      <c r="LTC59" s="131"/>
      <c r="LTD59" s="131"/>
      <c r="LTE59" s="131"/>
      <c r="LTF59" s="131"/>
      <c r="LTG59" s="131"/>
      <c r="LTH59" s="131"/>
      <c r="LTI59" s="131"/>
      <c r="LTJ59" s="131"/>
      <c r="LTK59" s="131"/>
      <c r="LTL59" s="131"/>
      <c r="LTM59" s="131"/>
      <c r="LTN59" s="131"/>
      <c r="LTO59" s="131"/>
      <c r="LTP59" s="131"/>
      <c r="LTQ59" s="131"/>
      <c r="LTR59" s="131"/>
      <c r="LTS59" s="131"/>
      <c r="LTT59" s="131"/>
      <c r="LTU59" s="131"/>
      <c r="LTV59" s="131"/>
      <c r="LTW59" s="131"/>
      <c r="LTX59" s="131"/>
      <c r="LTY59" s="131"/>
      <c r="LTZ59" s="131"/>
      <c r="LUA59" s="131"/>
      <c r="LUB59" s="131"/>
      <c r="LUC59" s="131"/>
      <c r="LUD59" s="131"/>
      <c r="LUE59" s="131"/>
      <c r="LUF59" s="131"/>
      <c r="LUG59" s="131"/>
      <c r="LUH59" s="131"/>
      <c r="LUI59" s="131"/>
      <c r="LUJ59" s="131"/>
      <c r="LUK59" s="131"/>
      <c r="LUL59" s="131"/>
      <c r="LUM59" s="131"/>
      <c r="LUN59" s="131"/>
      <c r="LUO59" s="131"/>
      <c r="LUP59" s="131"/>
      <c r="LUQ59" s="131"/>
      <c r="LUR59" s="131"/>
      <c r="LUS59" s="131"/>
      <c r="LUT59" s="131"/>
      <c r="LUU59" s="131"/>
      <c r="LUV59" s="131"/>
      <c r="LUW59" s="131"/>
      <c r="LUX59" s="131"/>
      <c r="LUY59" s="131"/>
      <c r="LUZ59" s="131"/>
      <c r="LVA59" s="131"/>
      <c r="LVB59" s="131"/>
      <c r="LVC59" s="131"/>
      <c r="LVD59" s="131"/>
      <c r="LVE59" s="131"/>
      <c r="LVF59" s="131"/>
      <c r="LVG59" s="131"/>
      <c r="LVH59" s="131"/>
      <c r="LVI59" s="131"/>
      <c r="LVJ59" s="131"/>
      <c r="LVK59" s="131"/>
      <c r="LVL59" s="131"/>
      <c r="LVM59" s="131"/>
      <c r="LVN59" s="131"/>
      <c r="LVO59" s="131"/>
      <c r="LVP59" s="131"/>
      <c r="LVQ59" s="131"/>
      <c r="LVR59" s="131"/>
      <c r="LVS59" s="131"/>
      <c r="LVT59" s="131"/>
      <c r="LVU59" s="131"/>
      <c r="LVV59" s="131"/>
      <c r="LVW59" s="131"/>
      <c r="LVX59" s="131"/>
      <c r="LVY59" s="131"/>
      <c r="LVZ59" s="131"/>
      <c r="LWA59" s="131"/>
      <c r="LWB59" s="131"/>
      <c r="LWC59" s="131"/>
      <c r="LWD59" s="131"/>
      <c r="LWE59" s="131"/>
      <c r="LWF59" s="131"/>
      <c r="LWG59" s="131"/>
      <c r="LWH59" s="131"/>
      <c r="LWI59" s="131"/>
      <c r="LWJ59" s="131"/>
      <c r="LWK59" s="131"/>
      <c r="LWL59" s="131"/>
      <c r="LWM59" s="131"/>
      <c r="LWN59" s="131"/>
      <c r="LWO59" s="131"/>
      <c r="LWP59" s="131"/>
      <c r="LWQ59" s="131"/>
      <c r="LWR59" s="131"/>
      <c r="LWS59" s="131"/>
      <c r="LWT59" s="131"/>
      <c r="LWU59" s="131"/>
      <c r="LWV59" s="131"/>
      <c r="LWW59" s="131"/>
      <c r="LWX59" s="131"/>
      <c r="LWY59" s="131"/>
      <c r="LWZ59" s="131"/>
      <c r="LXA59" s="131"/>
      <c r="LXB59" s="131"/>
      <c r="LXC59" s="131"/>
      <c r="LXD59" s="131"/>
      <c r="LXE59" s="131"/>
      <c r="LXF59" s="131"/>
      <c r="LXG59" s="131"/>
      <c r="LXH59" s="131"/>
      <c r="LXI59" s="131"/>
      <c r="LXJ59" s="131"/>
      <c r="LXK59" s="131"/>
      <c r="LXL59" s="131"/>
      <c r="LXM59" s="131"/>
      <c r="LXN59" s="131"/>
      <c r="LXO59" s="131"/>
      <c r="LXP59" s="131"/>
      <c r="LXQ59" s="131"/>
      <c r="LXR59" s="131"/>
      <c r="LXS59" s="131"/>
      <c r="LXT59" s="131"/>
      <c r="LXU59" s="131"/>
      <c r="LXV59" s="131"/>
      <c r="LXW59" s="131"/>
      <c r="LXX59" s="131"/>
      <c r="LXY59" s="131"/>
      <c r="LXZ59" s="131"/>
      <c r="LYA59" s="131"/>
      <c r="LYB59" s="131"/>
      <c r="LYC59" s="131"/>
      <c r="LYD59" s="131"/>
      <c r="LYE59" s="131"/>
      <c r="LYF59" s="131"/>
      <c r="LYG59" s="131"/>
      <c r="LYH59" s="131"/>
      <c r="LYI59" s="131"/>
      <c r="LYJ59" s="131"/>
      <c r="LYK59" s="131"/>
      <c r="LYL59" s="131"/>
      <c r="LYM59" s="131"/>
      <c r="LYN59" s="131"/>
      <c r="LYO59" s="131"/>
      <c r="LYP59" s="131"/>
      <c r="LYQ59" s="131"/>
      <c r="LYR59" s="131"/>
      <c r="LYS59" s="131"/>
      <c r="LYT59" s="131"/>
      <c r="LYU59" s="131"/>
      <c r="LYV59" s="131"/>
      <c r="LYW59" s="131"/>
      <c r="LYX59" s="131"/>
      <c r="LYY59" s="131"/>
      <c r="LYZ59" s="131"/>
      <c r="LZA59" s="131"/>
      <c r="LZB59" s="131"/>
      <c r="LZC59" s="131"/>
      <c r="LZD59" s="131"/>
      <c r="LZE59" s="131"/>
      <c r="LZF59" s="131"/>
      <c r="LZG59" s="131"/>
      <c r="LZH59" s="131"/>
      <c r="LZI59" s="131"/>
      <c r="LZJ59" s="131"/>
      <c r="LZK59" s="131"/>
      <c r="LZL59" s="131"/>
      <c r="LZM59" s="131"/>
      <c r="LZN59" s="131"/>
      <c r="LZO59" s="131"/>
      <c r="LZP59" s="131"/>
      <c r="LZQ59" s="131"/>
      <c r="LZR59" s="131"/>
      <c r="LZS59" s="131"/>
      <c r="LZT59" s="131"/>
      <c r="LZU59" s="131"/>
      <c r="LZV59" s="131"/>
      <c r="LZW59" s="131"/>
      <c r="LZX59" s="131"/>
      <c r="LZY59" s="131"/>
      <c r="LZZ59" s="131"/>
      <c r="MAA59" s="131"/>
      <c r="MAB59" s="131"/>
      <c r="MAC59" s="131"/>
      <c r="MAD59" s="131"/>
      <c r="MAE59" s="131"/>
      <c r="MAF59" s="131"/>
      <c r="MAG59" s="131"/>
      <c r="MAH59" s="131"/>
      <c r="MAI59" s="131"/>
      <c r="MAJ59" s="131"/>
      <c r="MAK59" s="131"/>
      <c r="MAL59" s="131"/>
      <c r="MAM59" s="131"/>
      <c r="MAN59" s="131"/>
      <c r="MAO59" s="131"/>
      <c r="MAP59" s="131"/>
      <c r="MAQ59" s="131"/>
      <c r="MAR59" s="131"/>
      <c r="MAS59" s="131"/>
      <c r="MAT59" s="131"/>
      <c r="MAU59" s="131"/>
      <c r="MAV59" s="131"/>
      <c r="MAW59" s="131"/>
      <c r="MAX59" s="131"/>
      <c r="MAY59" s="131"/>
      <c r="MAZ59" s="131"/>
      <c r="MBA59" s="131"/>
      <c r="MBB59" s="131"/>
      <c r="MBC59" s="131"/>
      <c r="MBD59" s="131"/>
      <c r="MBE59" s="131"/>
      <c r="MBF59" s="131"/>
      <c r="MBG59" s="131"/>
      <c r="MBH59" s="131"/>
      <c r="MBI59" s="131"/>
      <c r="MBJ59" s="131"/>
      <c r="MBK59" s="131"/>
      <c r="MBL59" s="131"/>
      <c r="MBM59" s="131"/>
      <c r="MBN59" s="131"/>
      <c r="MBO59" s="131"/>
      <c r="MBP59" s="131"/>
      <c r="MBQ59" s="131"/>
      <c r="MBR59" s="131"/>
      <c r="MBS59" s="131"/>
      <c r="MBT59" s="131"/>
      <c r="MBU59" s="131"/>
      <c r="MBV59" s="131"/>
      <c r="MBW59" s="131"/>
      <c r="MBX59" s="131"/>
      <c r="MBY59" s="131"/>
      <c r="MBZ59" s="131"/>
      <c r="MCA59" s="131"/>
      <c r="MCB59" s="131"/>
      <c r="MCC59" s="131"/>
      <c r="MCD59" s="131"/>
      <c r="MCE59" s="131"/>
      <c r="MCF59" s="131"/>
      <c r="MCG59" s="131"/>
      <c r="MCH59" s="131"/>
      <c r="MCI59" s="131"/>
      <c r="MCJ59" s="131"/>
      <c r="MCK59" s="131"/>
      <c r="MCL59" s="131"/>
      <c r="MCM59" s="131"/>
      <c r="MCN59" s="131"/>
      <c r="MCO59" s="131"/>
      <c r="MCP59" s="131"/>
      <c r="MCQ59" s="131"/>
      <c r="MCR59" s="131"/>
      <c r="MCS59" s="131"/>
      <c r="MCT59" s="131"/>
      <c r="MCU59" s="131"/>
      <c r="MCV59" s="131"/>
      <c r="MCW59" s="131"/>
      <c r="MCX59" s="131"/>
      <c r="MCY59" s="131"/>
      <c r="MCZ59" s="131"/>
      <c r="MDA59" s="131"/>
      <c r="MDB59" s="131"/>
      <c r="MDC59" s="131"/>
      <c r="MDD59" s="131"/>
      <c r="MDE59" s="131"/>
      <c r="MDF59" s="131"/>
      <c r="MDG59" s="131"/>
      <c r="MDH59" s="131"/>
      <c r="MDI59" s="131"/>
      <c r="MDJ59" s="131"/>
      <c r="MDK59" s="131"/>
      <c r="MDL59" s="131"/>
      <c r="MDM59" s="131"/>
      <c r="MDN59" s="131"/>
      <c r="MDO59" s="131"/>
      <c r="MDP59" s="131"/>
      <c r="MDQ59" s="131"/>
      <c r="MDR59" s="131"/>
      <c r="MDS59" s="131"/>
      <c r="MDT59" s="131"/>
      <c r="MDU59" s="131"/>
      <c r="MDV59" s="131"/>
      <c r="MDW59" s="131"/>
      <c r="MDX59" s="131"/>
      <c r="MDY59" s="131"/>
      <c r="MDZ59" s="131"/>
      <c r="MEA59" s="131"/>
      <c r="MEB59" s="131"/>
      <c r="MEC59" s="131"/>
      <c r="MED59" s="131"/>
      <c r="MEE59" s="131"/>
      <c r="MEF59" s="131"/>
      <c r="MEG59" s="131"/>
      <c r="MEH59" s="131"/>
      <c r="MEI59" s="131"/>
      <c r="MEJ59" s="131"/>
      <c r="MEK59" s="131"/>
      <c r="MEL59" s="131"/>
      <c r="MEM59" s="131"/>
      <c r="MEN59" s="131"/>
      <c r="MEO59" s="131"/>
      <c r="MEP59" s="131"/>
      <c r="MEQ59" s="131"/>
      <c r="MER59" s="131"/>
      <c r="MES59" s="131"/>
      <c r="MET59" s="131"/>
      <c r="MEU59" s="131"/>
      <c r="MEV59" s="131"/>
      <c r="MEW59" s="131"/>
      <c r="MEX59" s="131"/>
      <c r="MEY59" s="131"/>
      <c r="MEZ59" s="131"/>
      <c r="MFA59" s="131"/>
      <c r="MFB59" s="131"/>
      <c r="MFC59" s="131"/>
      <c r="MFD59" s="131"/>
      <c r="MFE59" s="131"/>
      <c r="MFF59" s="131"/>
      <c r="MFG59" s="131"/>
      <c r="MFH59" s="131"/>
      <c r="MFI59" s="131"/>
      <c r="MFJ59" s="131"/>
      <c r="MFK59" s="131"/>
      <c r="MFL59" s="131"/>
      <c r="MFM59" s="131"/>
      <c r="MFN59" s="131"/>
      <c r="MFO59" s="131"/>
      <c r="MFP59" s="131"/>
      <c r="MFQ59" s="131"/>
      <c r="MFR59" s="131"/>
      <c r="MFS59" s="131"/>
      <c r="MFT59" s="131"/>
      <c r="MFU59" s="131"/>
      <c r="MFV59" s="131"/>
      <c r="MFW59" s="131"/>
      <c r="MFX59" s="131"/>
      <c r="MFY59" s="131"/>
      <c r="MFZ59" s="131"/>
      <c r="MGA59" s="131"/>
      <c r="MGB59" s="131"/>
      <c r="MGC59" s="131"/>
      <c r="MGD59" s="131"/>
      <c r="MGE59" s="131"/>
      <c r="MGF59" s="131"/>
      <c r="MGG59" s="131"/>
      <c r="MGH59" s="131"/>
      <c r="MGI59" s="131"/>
      <c r="MGJ59" s="131"/>
      <c r="MGK59" s="131"/>
      <c r="MGL59" s="131"/>
      <c r="MGM59" s="131"/>
      <c r="MGN59" s="131"/>
      <c r="MGO59" s="131"/>
      <c r="MGP59" s="131"/>
      <c r="MGQ59" s="131"/>
      <c r="MGR59" s="131"/>
      <c r="MGS59" s="131"/>
      <c r="MGT59" s="131"/>
      <c r="MGU59" s="131"/>
      <c r="MGV59" s="131"/>
      <c r="MGW59" s="131"/>
      <c r="MGX59" s="131"/>
      <c r="MGY59" s="131"/>
      <c r="MGZ59" s="131"/>
      <c r="MHA59" s="131"/>
      <c r="MHB59" s="131"/>
      <c r="MHC59" s="131"/>
      <c r="MHD59" s="131"/>
      <c r="MHE59" s="131"/>
      <c r="MHF59" s="131"/>
      <c r="MHG59" s="131"/>
      <c r="MHH59" s="131"/>
      <c r="MHI59" s="131"/>
      <c r="MHJ59" s="131"/>
      <c r="MHK59" s="131"/>
      <c r="MHL59" s="131"/>
      <c r="MHM59" s="131"/>
      <c r="MHN59" s="131"/>
      <c r="MHO59" s="131"/>
      <c r="MHP59" s="131"/>
      <c r="MHQ59" s="131"/>
      <c r="MHR59" s="131"/>
      <c r="MHS59" s="131"/>
      <c r="MHT59" s="131"/>
      <c r="MHU59" s="131"/>
      <c r="MHV59" s="131"/>
      <c r="MHW59" s="131"/>
      <c r="MHX59" s="131"/>
      <c r="MHY59" s="131"/>
      <c r="MHZ59" s="131"/>
      <c r="MIA59" s="131"/>
      <c r="MIB59" s="131"/>
      <c r="MIC59" s="131"/>
      <c r="MID59" s="131"/>
      <c r="MIE59" s="131"/>
      <c r="MIF59" s="131"/>
      <c r="MIG59" s="131"/>
      <c r="MIH59" s="131"/>
      <c r="MII59" s="131"/>
      <c r="MIJ59" s="131"/>
      <c r="MIK59" s="131"/>
      <c r="MIL59" s="131"/>
      <c r="MIM59" s="131"/>
      <c r="MIN59" s="131"/>
      <c r="MIO59" s="131"/>
      <c r="MIP59" s="131"/>
      <c r="MIQ59" s="131"/>
      <c r="MIR59" s="131"/>
      <c r="MIS59" s="131"/>
      <c r="MIT59" s="131"/>
      <c r="MIU59" s="131"/>
      <c r="MIV59" s="131"/>
      <c r="MIW59" s="131"/>
      <c r="MIX59" s="131"/>
      <c r="MIY59" s="131"/>
      <c r="MIZ59" s="131"/>
      <c r="MJA59" s="131"/>
      <c r="MJB59" s="131"/>
      <c r="MJC59" s="131"/>
      <c r="MJD59" s="131"/>
      <c r="MJE59" s="131"/>
      <c r="MJF59" s="131"/>
      <c r="MJG59" s="131"/>
      <c r="MJH59" s="131"/>
      <c r="MJI59" s="131"/>
      <c r="MJJ59" s="131"/>
      <c r="MJK59" s="131"/>
      <c r="MJL59" s="131"/>
      <c r="MJM59" s="131"/>
      <c r="MJN59" s="131"/>
      <c r="MJO59" s="131"/>
      <c r="MJP59" s="131"/>
      <c r="MJQ59" s="131"/>
      <c r="MJR59" s="131"/>
      <c r="MJS59" s="131"/>
      <c r="MJT59" s="131"/>
      <c r="MJU59" s="131"/>
      <c r="MJV59" s="131"/>
      <c r="MJW59" s="131"/>
      <c r="MJX59" s="131"/>
      <c r="MJY59" s="131"/>
      <c r="MJZ59" s="131"/>
      <c r="MKA59" s="131"/>
      <c r="MKB59" s="131"/>
      <c r="MKC59" s="131"/>
      <c r="MKD59" s="131"/>
      <c r="MKE59" s="131"/>
      <c r="MKF59" s="131"/>
      <c r="MKG59" s="131"/>
      <c r="MKH59" s="131"/>
      <c r="MKI59" s="131"/>
      <c r="MKJ59" s="131"/>
      <c r="MKK59" s="131"/>
      <c r="MKL59" s="131"/>
      <c r="MKM59" s="131"/>
      <c r="MKN59" s="131"/>
      <c r="MKO59" s="131"/>
      <c r="MKP59" s="131"/>
      <c r="MKQ59" s="131"/>
      <c r="MKR59" s="131"/>
      <c r="MKS59" s="131"/>
      <c r="MKT59" s="131"/>
      <c r="MKU59" s="131"/>
      <c r="MKV59" s="131"/>
      <c r="MKW59" s="131"/>
      <c r="MKX59" s="131"/>
      <c r="MKY59" s="131"/>
      <c r="MKZ59" s="131"/>
      <c r="MLA59" s="131"/>
      <c r="MLB59" s="131"/>
      <c r="MLC59" s="131"/>
      <c r="MLD59" s="131"/>
      <c r="MLE59" s="131"/>
      <c r="MLF59" s="131"/>
      <c r="MLG59" s="131"/>
      <c r="MLH59" s="131"/>
      <c r="MLI59" s="131"/>
      <c r="MLJ59" s="131"/>
      <c r="MLK59" s="131"/>
      <c r="MLL59" s="131"/>
      <c r="MLM59" s="131"/>
      <c r="MLN59" s="131"/>
      <c r="MLO59" s="131"/>
      <c r="MLP59" s="131"/>
      <c r="MLQ59" s="131"/>
      <c r="MLR59" s="131"/>
      <c r="MLS59" s="131"/>
      <c r="MLT59" s="131"/>
      <c r="MLU59" s="131"/>
      <c r="MLV59" s="131"/>
      <c r="MLW59" s="131"/>
      <c r="MLX59" s="131"/>
      <c r="MLY59" s="131"/>
      <c r="MLZ59" s="131"/>
      <c r="MMA59" s="131"/>
      <c r="MMB59" s="131"/>
      <c r="MMC59" s="131"/>
      <c r="MMD59" s="131"/>
      <c r="MME59" s="131"/>
      <c r="MMF59" s="131"/>
      <c r="MMG59" s="131"/>
      <c r="MMH59" s="131"/>
      <c r="MMI59" s="131"/>
      <c r="MMJ59" s="131"/>
      <c r="MMK59" s="131"/>
      <c r="MML59" s="131"/>
      <c r="MMM59" s="131"/>
      <c r="MMN59" s="131"/>
      <c r="MMO59" s="131"/>
      <c r="MMP59" s="131"/>
      <c r="MMQ59" s="131"/>
      <c r="MMR59" s="131"/>
      <c r="MMS59" s="131"/>
      <c r="MMT59" s="131"/>
      <c r="MMU59" s="131"/>
      <c r="MMV59" s="131"/>
      <c r="MMW59" s="131"/>
      <c r="MMX59" s="131"/>
      <c r="MMY59" s="131"/>
      <c r="MMZ59" s="131"/>
      <c r="MNA59" s="131"/>
      <c r="MNB59" s="131"/>
      <c r="MNC59" s="131"/>
      <c r="MND59" s="131"/>
      <c r="MNE59" s="131"/>
      <c r="MNF59" s="131"/>
      <c r="MNG59" s="131"/>
      <c r="MNH59" s="131"/>
      <c r="MNI59" s="131"/>
      <c r="MNJ59" s="131"/>
      <c r="MNK59" s="131"/>
      <c r="MNL59" s="131"/>
      <c r="MNM59" s="131"/>
      <c r="MNN59" s="131"/>
      <c r="MNO59" s="131"/>
      <c r="MNP59" s="131"/>
      <c r="MNQ59" s="131"/>
      <c r="MNR59" s="131"/>
      <c r="MNS59" s="131"/>
      <c r="MNT59" s="131"/>
      <c r="MNU59" s="131"/>
      <c r="MNV59" s="131"/>
      <c r="MNW59" s="131"/>
      <c r="MNX59" s="131"/>
      <c r="MNY59" s="131"/>
      <c r="MNZ59" s="131"/>
      <c r="MOA59" s="131"/>
      <c r="MOB59" s="131"/>
      <c r="MOC59" s="131"/>
      <c r="MOD59" s="131"/>
      <c r="MOE59" s="131"/>
      <c r="MOF59" s="131"/>
      <c r="MOG59" s="131"/>
      <c r="MOH59" s="131"/>
      <c r="MOI59" s="131"/>
      <c r="MOJ59" s="131"/>
      <c r="MOK59" s="131"/>
      <c r="MOL59" s="131"/>
      <c r="MOM59" s="131"/>
      <c r="MON59" s="131"/>
      <c r="MOO59" s="131"/>
      <c r="MOP59" s="131"/>
      <c r="MOQ59" s="131"/>
      <c r="MOR59" s="131"/>
      <c r="MOS59" s="131"/>
      <c r="MOT59" s="131"/>
      <c r="MOU59" s="131"/>
      <c r="MOV59" s="131"/>
      <c r="MOW59" s="131"/>
      <c r="MOX59" s="131"/>
      <c r="MOY59" s="131"/>
      <c r="MOZ59" s="131"/>
      <c r="MPA59" s="131"/>
      <c r="MPB59" s="131"/>
      <c r="MPC59" s="131"/>
      <c r="MPD59" s="131"/>
      <c r="MPE59" s="131"/>
      <c r="MPF59" s="131"/>
      <c r="MPG59" s="131"/>
      <c r="MPH59" s="131"/>
      <c r="MPI59" s="131"/>
      <c r="MPJ59" s="131"/>
      <c r="MPK59" s="131"/>
      <c r="MPL59" s="131"/>
      <c r="MPM59" s="131"/>
      <c r="MPN59" s="131"/>
      <c r="MPO59" s="131"/>
      <c r="MPP59" s="131"/>
      <c r="MPQ59" s="131"/>
      <c r="MPR59" s="131"/>
      <c r="MPS59" s="131"/>
      <c r="MPT59" s="131"/>
      <c r="MPU59" s="131"/>
      <c r="MPV59" s="131"/>
      <c r="MPW59" s="131"/>
      <c r="MPX59" s="131"/>
      <c r="MPY59" s="131"/>
      <c r="MPZ59" s="131"/>
      <c r="MQA59" s="131"/>
      <c r="MQB59" s="131"/>
      <c r="MQC59" s="131"/>
      <c r="MQD59" s="131"/>
      <c r="MQE59" s="131"/>
      <c r="MQF59" s="131"/>
      <c r="MQG59" s="131"/>
      <c r="MQH59" s="131"/>
      <c r="MQI59" s="131"/>
      <c r="MQJ59" s="131"/>
      <c r="MQK59" s="131"/>
      <c r="MQL59" s="131"/>
      <c r="MQM59" s="131"/>
      <c r="MQN59" s="131"/>
      <c r="MQO59" s="131"/>
      <c r="MQP59" s="131"/>
      <c r="MQQ59" s="131"/>
      <c r="MQR59" s="131"/>
      <c r="MQS59" s="131"/>
      <c r="MQT59" s="131"/>
      <c r="MQU59" s="131"/>
      <c r="MQV59" s="131"/>
      <c r="MQW59" s="131"/>
      <c r="MQX59" s="131"/>
      <c r="MQY59" s="131"/>
      <c r="MQZ59" s="131"/>
      <c r="MRA59" s="131"/>
      <c r="MRB59" s="131"/>
      <c r="MRC59" s="131"/>
      <c r="MRD59" s="131"/>
      <c r="MRE59" s="131"/>
      <c r="MRF59" s="131"/>
      <c r="MRG59" s="131"/>
      <c r="MRH59" s="131"/>
      <c r="MRI59" s="131"/>
      <c r="MRJ59" s="131"/>
      <c r="MRK59" s="131"/>
      <c r="MRL59" s="131"/>
      <c r="MRM59" s="131"/>
      <c r="MRN59" s="131"/>
      <c r="MRO59" s="131"/>
      <c r="MRP59" s="131"/>
      <c r="MRQ59" s="131"/>
      <c r="MRR59" s="131"/>
      <c r="MRS59" s="131"/>
      <c r="MRT59" s="131"/>
      <c r="MRU59" s="131"/>
      <c r="MRV59" s="131"/>
      <c r="MRW59" s="131"/>
      <c r="MRX59" s="131"/>
      <c r="MRY59" s="131"/>
      <c r="MRZ59" s="131"/>
      <c r="MSA59" s="131"/>
      <c r="MSB59" s="131"/>
      <c r="MSC59" s="131"/>
      <c r="MSD59" s="131"/>
      <c r="MSE59" s="131"/>
      <c r="MSF59" s="131"/>
      <c r="MSG59" s="131"/>
      <c r="MSH59" s="131"/>
      <c r="MSI59" s="131"/>
      <c r="MSJ59" s="131"/>
      <c r="MSK59" s="131"/>
      <c r="MSL59" s="131"/>
      <c r="MSM59" s="131"/>
      <c r="MSN59" s="131"/>
      <c r="MSO59" s="131"/>
      <c r="MSP59" s="131"/>
      <c r="MSQ59" s="131"/>
      <c r="MSR59" s="131"/>
      <c r="MSS59" s="131"/>
      <c r="MST59" s="131"/>
      <c r="MSU59" s="131"/>
      <c r="MSV59" s="131"/>
      <c r="MSW59" s="131"/>
      <c r="MSX59" s="131"/>
      <c r="MSY59" s="131"/>
      <c r="MSZ59" s="131"/>
      <c r="MTA59" s="131"/>
      <c r="MTB59" s="131"/>
      <c r="MTC59" s="131"/>
      <c r="MTD59" s="131"/>
      <c r="MTE59" s="131"/>
      <c r="MTF59" s="131"/>
      <c r="MTG59" s="131"/>
      <c r="MTH59" s="131"/>
      <c r="MTI59" s="131"/>
      <c r="MTJ59" s="131"/>
      <c r="MTK59" s="131"/>
      <c r="MTL59" s="131"/>
      <c r="MTM59" s="131"/>
      <c r="MTN59" s="131"/>
      <c r="MTO59" s="131"/>
      <c r="MTP59" s="131"/>
      <c r="MTQ59" s="131"/>
      <c r="MTR59" s="131"/>
      <c r="MTS59" s="131"/>
      <c r="MTT59" s="131"/>
      <c r="MTU59" s="131"/>
      <c r="MTV59" s="131"/>
      <c r="MTW59" s="131"/>
      <c r="MTX59" s="131"/>
      <c r="MTY59" s="131"/>
      <c r="MTZ59" s="131"/>
      <c r="MUA59" s="131"/>
      <c r="MUB59" s="131"/>
      <c r="MUC59" s="131"/>
      <c r="MUD59" s="131"/>
      <c r="MUE59" s="131"/>
      <c r="MUF59" s="131"/>
      <c r="MUG59" s="131"/>
      <c r="MUH59" s="131"/>
      <c r="MUI59" s="131"/>
      <c r="MUJ59" s="131"/>
      <c r="MUK59" s="131"/>
      <c r="MUL59" s="131"/>
      <c r="MUM59" s="131"/>
      <c r="MUN59" s="131"/>
      <c r="MUO59" s="131"/>
      <c r="MUP59" s="131"/>
      <c r="MUQ59" s="131"/>
      <c r="MUR59" s="131"/>
      <c r="MUS59" s="131"/>
      <c r="MUT59" s="131"/>
      <c r="MUU59" s="131"/>
      <c r="MUV59" s="131"/>
      <c r="MUW59" s="131"/>
      <c r="MUX59" s="131"/>
      <c r="MUY59" s="131"/>
      <c r="MUZ59" s="131"/>
      <c r="MVA59" s="131"/>
      <c r="MVB59" s="131"/>
      <c r="MVC59" s="131"/>
      <c r="MVD59" s="131"/>
      <c r="MVE59" s="131"/>
      <c r="MVF59" s="131"/>
      <c r="MVG59" s="131"/>
      <c r="MVH59" s="131"/>
      <c r="MVI59" s="131"/>
      <c r="MVJ59" s="131"/>
      <c r="MVK59" s="131"/>
      <c r="MVL59" s="131"/>
      <c r="MVM59" s="131"/>
      <c r="MVN59" s="131"/>
      <c r="MVO59" s="131"/>
      <c r="MVP59" s="131"/>
      <c r="MVQ59" s="131"/>
      <c r="MVR59" s="131"/>
      <c r="MVS59" s="131"/>
      <c r="MVT59" s="131"/>
      <c r="MVU59" s="131"/>
      <c r="MVV59" s="131"/>
      <c r="MVW59" s="131"/>
      <c r="MVX59" s="131"/>
      <c r="MVY59" s="131"/>
      <c r="MVZ59" s="131"/>
      <c r="MWA59" s="131"/>
      <c r="MWB59" s="131"/>
      <c r="MWC59" s="131"/>
      <c r="MWD59" s="131"/>
      <c r="MWE59" s="131"/>
      <c r="MWF59" s="131"/>
      <c r="MWG59" s="131"/>
      <c r="MWH59" s="131"/>
      <c r="MWI59" s="131"/>
      <c r="MWJ59" s="131"/>
      <c r="MWK59" s="131"/>
      <c r="MWL59" s="131"/>
      <c r="MWM59" s="131"/>
      <c r="MWN59" s="131"/>
      <c r="MWO59" s="131"/>
      <c r="MWP59" s="131"/>
      <c r="MWQ59" s="131"/>
      <c r="MWR59" s="131"/>
      <c r="MWS59" s="131"/>
      <c r="MWT59" s="131"/>
      <c r="MWU59" s="131"/>
      <c r="MWV59" s="131"/>
      <c r="MWW59" s="131"/>
      <c r="MWX59" s="131"/>
      <c r="MWY59" s="131"/>
      <c r="MWZ59" s="131"/>
      <c r="MXA59" s="131"/>
      <c r="MXB59" s="131"/>
      <c r="MXC59" s="131"/>
      <c r="MXD59" s="131"/>
      <c r="MXE59" s="131"/>
      <c r="MXF59" s="131"/>
      <c r="MXG59" s="131"/>
      <c r="MXH59" s="131"/>
      <c r="MXI59" s="131"/>
      <c r="MXJ59" s="131"/>
      <c r="MXK59" s="131"/>
      <c r="MXL59" s="131"/>
      <c r="MXM59" s="131"/>
      <c r="MXN59" s="131"/>
      <c r="MXO59" s="131"/>
      <c r="MXP59" s="131"/>
      <c r="MXQ59" s="131"/>
      <c r="MXR59" s="131"/>
      <c r="MXS59" s="131"/>
      <c r="MXT59" s="131"/>
      <c r="MXU59" s="131"/>
      <c r="MXV59" s="131"/>
      <c r="MXW59" s="131"/>
      <c r="MXX59" s="131"/>
      <c r="MXY59" s="131"/>
      <c r="MXZ59" s="131"/>
      <c r="MYA59" s="131"/>
      <c r="MYB59" s="131"/>
      <c r="MYC59" s="131"/>
      <c r="MYD59" s="131"/>
      <c r="MYE59" s="131"/>
      <c r="MYF59" s="131"/>
      <c r="MYG59" s="131"/>
      <c r="MYH59" s="131"/>
      <c r="MYI59" s="131"/>
      <c r="MYJ59" s="131"/>
      <c r="MYK59" s="131"/>
      <c r="MYL59" s="131"/>
      <c r="MYM59" s="131"/>
      <c r="MYN59" s="131"/>
      <c r="MYO59" s="131"/>
      <c r="MYP59" s="131"/>
      <c r="MYQ59" s="131"/>
      <c r="MYR59" s="131"/>
      <c r="MYS59" s="131"/>
      <c r="MYT59" s="131"/>
      <c r="MYU59" s="131"/>
      <c r="MYV59" s="131"/>
      <c r="MYW59" s="131"/>
      <c r="MYX59" s="131"/>
      <c r="MYY59" s="131"/>
      <c r="MYZ59" s="131"/>
      <c r="MZA59" s="131"/>
      <c r="MZB59" s="131"/>
      <c r="MZC59" s="131"/>
      <c r="MZD59" s="131"/>
      <c r="MZE59" s="131"/>
      <c r="MZF59" s="131"/>
      <c r="MZG59" s="131"/>
      <c r="MZH59" s="131"/>
      <c r="MZI59" s="131"/>
      <c r="MZJ59" s="131"/>
      <c r="MZK59" s="131"/>
      <c r="MZL59" s="131"/>
      <c r="MZM59" s="131"/>
      <c r="MZN59" s="131"/>
      <c r="MZO59" s="131"/>
      <c r="MZP59" s="131"/>
      <c r="MZQ59" s="131"/>
      <c r="MZR59" s="131"/>
      <c r="MZS59" s="131"/>
      <c r="MZT59" s="131"/>
      <c r="MZU59" s="131"/>
      <c r="MZV59" s="131"/>
      <c r="MZW59" s="131"/>
      <c r="MZX59" s="131"/>
      <c r="MZY59" s="131"/>
      <c r="MZZ59" s="131"/>
      <c r="NAA59" s="131"/>
      <c r="NAB59" s="131"/>
      <c r="NAC59" s="131"/>
      <c r="NAD59" s="131"/>
      <c r="NAE59" s="131"/>
      <c r="NAF59" s="131"/>
      <c r="NAG59" s="131"/>
      <c r="NAH59" s="131"/>
      <c r="NAI59" s="131"/>
      <c r="NAJ59" s="131"/>
      <c r="NAK59" s="131"/>
      <c r="NAL59" s="131"/>
      <c r="NAM59" s="131"/>
      <c r="NAN59" s="131"/>
      <c r="NAO59" s="131"/>
      <c r="NAP59" s="131"/>
      <c r="NAQ59" s="131"/>
      <c r="NAR59" s="131"/>
      <c r="NAS59" s="131"/>
      <c r="NAT59" s="131"/>
      <c r="NAU59" s="131"/>
      <c r="NAV59" s="131"/>
      <c r="NAW59" s="131"/>
      <c r="NAX59" s="131"/>
      <c r="NAY59" s="131"/>
      <c r="NAZ59" s="131"/>
      <c r="NBA59" s="131"/>
      <c r="NBB59" s="131"/>
      <c r="NBC59" s="131"/>
      <c r="NBD59" s="131"/>
      <c r="NBE59" s="131"/>
      <c r="NBF59" s="131"/>
      <c r="NBG59" s="131"/>
      <c r="NBH59" s="131"/>
      <c r="NBI59" s="131"/>
      <c r="NBJ59" s="131"/>
      <c r="NBK59" s="131"/>
      <c r="NBL59" s="131"/>
      <c r="NBM59" s="131"/>
      <c r="NBN59" s="131"/>
      <c r="NBO59" s="131"/>
      <c r="NBP59" s="131"/>
      <c r="NBQ59" s="131"/>
      <c r="NBR59" s="131"/>
      <c r="NBS59" s="131"/>
      <c r="NBT59" s="131"/>
      <c r="NBU59" s="131"/>
      <c r="NBV59" s="131"/>
      <c r="NBW59" s="131"/>
      <c r="NBX59" s="131"/>
      <c r="NBY59" s="131"/>
      <c r="NBZ59" s="131"/>
      <c r="NCA59" s="131"/>
      <c r="NCB59" s="131"/>
      <c r="NCC59" s="131"/>
      <c r="NCD59" s="131"/>
      <c r="NCE59" s="131"/>
      <c r="NCF59" s="131"/>
      <c r="NCG59" s="131"/>
      <c r="NCH59" s="131"/>
      <c r="NCI59" s="131"/>
      <c r="NCJ59" s="131"/>
      <c r="NCK59" s="131"/>
      <c r="NCL59" s="131"/>
      <c r="NCM59" s="131"/>
      <c r="NCN59" s="131"/>
      <c r="NCO59" s="131"/>
      <c r="NCP59" s="131"/>
      <c r="NCQ59" s="131"/>
      <c r="NCR59" s="131"/>
      <c r="NCS59" s="131"/>
      <c r="NCT59" s="131"/>
      <c r="NCU59" s="131"/>
      <c r="NCV59" s="131"/>
      <c r="NCW59" s="131"/>
      <c r="NCX59" s="131"/>
      <c r="NCY59" s="131"/>
      <c r="NCZ59" s="131"/>
      <c r="NDA59" s="131"/>
      <c r="NDB59" s="131"/>
      <c r="NDC59" s="131"/>
      <c r="NDD59" s="131"/>
      <c r="NDE59" s="131"/>
      <c r="NDF59" s="131"/>
      <c r="NDG59" s="131"/>
      <c r="NDH59" s="131"/>
      <c r="NDI59" s="131"/>
      <c r="NDJ59" s="131"/>
      <c r="NDK59" s="131"/>
      <c r="NDL59" s="131"/>
      <c r="NDM59" s="131"/>
      <c r="NDN59" s="131"/>
      <c r="NDO59" s="131"/>
      <c r="NDP59" s="131"/>
      <c r="NDQ59" s="131"/>
      <c r="NDR59" s="131"/>
      <c r="NDS59" s="131"/>
      <c r="NDT59" s="131"/>
      <c r="NDU59" s="131"/>
      <c r="NDV59" s="131"/>
      <c r="NDW59" s="131"/>
      <c r="NDX59" s="131"/>
      <c r="NDY59" s="131"/>
      <c r="NDZ59" s="131"/>
      <c r="NEA59" s="131"/>
      <c r="NEB59" s="131"/>
      <c r="NEC59" s="131"/>
      <c r="NED59" s="131"/>
      <c r="NEE59" s="131"/>
      <c r="NEF59" s="131"/>
      <c r="NEG59" s="131"/>
      <c r="NEH59" s="131"/>
      <c r="NEI59" s="131"/>
      <c r="NEJ59" s="131"/>
      <c r="NEK59" s="131"/>
      <c r="NEL59" s="131"/>
      <c r="NEM59" s="131"/>
      <c r="NEN59" s="131"/>
      <c r="NEO59" s="131"/>
      <c r="NEP59" s="131"/>
      <c r="NEQ59" s="131"/>
      <c r="NER59" s="131"/>
      <c r="NES59" s="131"/>
      <c r="NET59" s="131"/>
      <c r="NEU59" s="131"/>
      <c r="NEV59" s="131"/>
      <c r="NEW59" s="131"/>
      <c r="NEX59" s="131"/>
      <c r="NEY59" s="131"/>
      <c r="NEZ59" s="131"/>
      <c r="NFA59" s="131"/>
      <c r="NFB59" s="131"/>
      <c r="NFC59" s="131"/>
      <c r="NFD59" s="131"/>
      <c r="NFE59" s="131"/>
      <c r="NFF59" s="131"/>
      <c r="NFG59" s="131"/>
      <c r="NFH59" s="131"/>
      <c r="NFI59" s="131"/>
      <c r="NFJ59" s="131"/>
      <c r="NFK59" s="131"/>
      <c r="NFL59" s="131"/>
      <c r="NFM59" s="131"/>
      <c r="NFN59" s="131"/>
      <c r="NFO59" s="131"/>
      <c r="NFP59" s="131"/>
      <c r="NFQ59" s="131"/>
      <c r="NFR59" s="131"/>
      <c r="NFS59" s="131"/>
      <c r="NFT59" s="131"/>
      <c r="NFU59" s="131"/>
      <c r="NFV59" s="131"/>
      <c r="NFW59" s="131"/>
      <c r="NFX59" s="131"/>
      <c r="NFY59" s="131"/>
      <c r="NFZ59" s="131"/>
      <c r="NGA59" s="131"/>
      <c r="NGB59" s="131"/>
      <c r="NGC59" s="131"/>
      <c r="NGD59" s="131"/>
      <c r="NGE59" s="131"/>
      <c r="NGF59" s="131"/>
      <c r="NGG59" s="131"/>
      <c r="NGH59" s="131"/>
      <c r="NGI59" s="131"/>
      <c r="NGJ59" s="131"/>
      <c r="NGK59" s="131"/>
      <c r="NGL59" s="131"/>
      <c r="NGM59" s="131"/>
      <c r="NGN59" s="131"/>
      <c r="NGO59" s="131"/>
      <c r="NGP59" s="131"/>
      <c r="NGQ59" s="131"/>
      <c r="NGR59" s="131"/>
      <c r="NGS59" s="131"/>
      <c r="NGT59" s="131"/>
      <c r="NGU59" s="131"/>
      <c r="NGV59" s="131"/>
      <c r="NGW59" s="131"/>
      <c r="NGX59" s="131"/>
      <c r="NGY59" s="131"/>
      <c r="NGZ59" s="131"/>
      <c r="NHA59" s="131"/>
      <c r="NHB59" s="131"/>
      <c r="NHC59" s="131"/>
      <c r="NHD59" s="131"/>
      <c r="NHE59" s="131"/>
      <c r="NHF59" s="131"/>
      <c r="NHG59" s="131"/>
      <c r="NHH59" s="131"/>
      <c r="NHI59" s="131"/>
      <c r="NHJ59" s="131"/>
      <c r="NHK59" s="131"/>
      <c r="NHL59" s="131"/>
      <c r="NHM59" s="131"/>
      <c r="NHN59" s="131"/>
      <c r="NHO59" s="131"/>
      <c r="NHP59" s="131"/>
      <c r="NHQ59" s="131"/>
      <c r="NHR59" s="131"/>
      <c r="NHS59" s="131"/>
      <c r="NHT59" s="131"/>
      <c r="NHU59" s="131"/>
      <c r="NHV59" s="131"/>
      <c r="NHW59" s="131"/>
      <c r="NHX59" s="131"/>
      <c r="NHY59" s="131"/>
      <c r="NHZ59" s="131"/>
      <c r="NIA59" s="131"/>
      <c r="NIB59" s="131"/>
      <c r="NIC59" s="131"/>
      <c r="NID59" s="131"/>
      <c r="NIE59" s="131"/>
      <c r="NIF59" s="131"/>
      <c r="NIG59" s="131"/>
      <c r="NIH59" s="131"/>
      <c r="NII59" s="131"/>
      <c r="NIJ59" s="131"/>
      <c r="NIK59" s="131"/>
      <c r="NIL59" s="131"/>
      <c r="NIM59" s="131"/>
      <c r="NIN59" s="131"/>
      <c r="NIO59" s="131"/>
      <c r="NIP59" s="131"/>
      <c r="NIQ59" s="131"/>
      <c r="NIR59" s="131"/>
      <c r="NIS59" s="131"/>
      <c r="NIT59" s="131"/>
      <c r="NIU59" s="131"/>
      <c r="NIV59" s="131"/>
      <c r="NIW59" s="131"/>
      <c r="NIX59" s="131"/>
      <c r="NIY59" s="131"/>
      <c r="NIZ59" s="131"/>
      <c r="NJA59" s="131"/>
      <c r="NJB59" s="131"/>
      <c r="NJC59" s="131"/>
      <c r="NJD59" s="131"/>
      <c r="NJE59" s="131"/>
      <c r="NJF59" s="131"/>
      <c r="NJG59" s="131"/>
      <c r="NJH59" s="131"/>
      <c r="NJI59" s="131"/>
      <c r="NJJ59" s="131"/>
      <c r="NJK59" s="131"/>
      <c r="NJL59" s="131"/>
      <c r="NJM59" s="131"/>
      <c r="NJN59" s="131"/>
      <c r="NJO59" s="131"/>
      <c r="NJP59" s="131"/>
      <c r="NJQ59" s="131"/>
      <c r="NJR59" s="131"/>
      <c r="NJS59" s="131"/>
      <c r="NJT59" s="131"/>
      <c r="NJU59" s="131"/>
      <c r="NJV59" s="131"/>
      <c r="NJW59" s="131"/>
      <c r="NJX59" s="131"/>
      <c r="NJY59" s="131"/>
      <c r="NJZ59" s="131"/>
      <c r="NKA59" s="131"/>
      <c r="NKB59" s="131"/>
      <c r="NKC59" s="131"/>
      <c r="NKD59" s="131"/>
      <c r="NKE59" s="131"/>
      <c r="NKF59" s="131"/>
      <c r="NKG59" s="131"/>
      <c r="NKH59" s="131"/>
      <c r="NKI59" s="131"/>
      <c r="NKJ59" s="131"/>
      <c r="NKK59" s="131"/>
      <c r="NKL59" s="131"/>
      <c r="NKM59" s="131"/>
      <c r="NKN59" s="131"/>
      <c r="NKO59" s="131"/>
      <c r="NKP59" s="131"/>
      <c r="NKQ59" s="131"/>
      <c r="NKR59" s="131"/>
      <c r="NKS59" s="131"/>
      <c r="NKT59" s="131"/>
      <c r="NKU59" s="131"/>
      <c r="NKV59" s="131"/>
      <c r="NKW59" s="131"/>
      <c r="NKX59" s="131"/>
      <c r="NKY59" s="131"/>
      <c r="NKZ59" s="131"/>
      <c r="NLA59" s="131"/>
      <c r="NLB59" s="131"/>
      <c r="NLC59" s="131"/>
      <c r="NLD59" s="131"/>
      <c r="NLE59" s="131"/>
      <c r="NLF59" s="131"/>
      <c r="NLG59" s="131"/>
      <c r="NLH59" s="131"/>
      <c r="NLI59" s="131"/>
      <c r="NLJ59" s="131"/>
      <c r="NLK59" s="131"/>
      <c r="NLL59" s="131"/>
      <c r="NLM59" s="131"/>
      <c r="NLN59" s="131"/>
      <c r="NLO59" s="131"/>
      <c r="NLP59" s="131"/>
      <c r="NLQ59" s="131"/>
      <c r="NLR59" s="131"/>
      <c r="NLS59" s="131"/>
      <c r="NLT59" s="131"/>
      <c r="NLU59" s="131"/>
      <c r="NLV59" s="131"/>
      <c r="NLW59" s="131"/>
      <c r="NLX59" s="131"/>
      <c r="NLY59" s="131"/>
      <c r="NLZ59" s="131"/>
      <c r="NMA59" s="131"/>
      <c r="NMB59" s="131"/>
      <c r="NMC59" s="131"/>
      <c r="NMD59" s="131"/>
      <c r="NME59" s="131"/>
      <c r="NMF59" s="131"/>
      <c r="NMG59" s="131"/>
      <c r="NMH59" s="131"/>
      <c r="NMI59" s="131"/>
      <c r="NMJ59" s="131"/>
      <c r="NMK59" s="131"/>
      <c r="NML59" s="131"/>
      <c r="NMM59" s="131"/>
      <c r="NMN59" s="131"/>
      <c r="NMO59" s="131"/>
      <c r="NMP59" s="131"/>
      <c r="NMQ59" s="131"/>
      <c r="NMR59" s="131"/>
      <c r="NMS59" s="131"/>
      <c r="NMT59" s="131"/>
      <c r="NMU59" s="131"/>
      <c r="NMV59" s="131"/>
      <c r="NMW59" s="131"/>
      <c r="NMX59" s="131"/>
      <c r="NMY59" s="131"/>
      <c r="NMZ59" s="131"/>
      <c r="NNA59" s="131"/>
      <c r="NNB59" s="131"/>
      <c r="NNC59" s="131"/>
      <c r="NND59" s="131"/>
      <c r="NNE59" s="131"/>
      <c r="NNF59" s="131"/>
      <c r="NNG59" s="131"/>
      <c r="NNH59" s="131"/>
      <c r="NNI59" s="131"/>
      <c r="NNJ59" s="131"/>
      <c r="NNK59" s="131"/>
      <c r="NNL59" s="131"/>
      <c r="NNM59" s="131"/>
      <c r="NNN59" s="131"/>
      <c r="NNO59" s="131"/>
      <c r="NNP59" s="131"/>
      <c r="NNQ59" s="131"/>
      <c r="NNR59" s="131"/>
      <c r="NNS59" s="131"/>
      <c r="NNT59" s="131"/>
      <c r="NNU59" s="131"/>
      <c r="NNV59" s="131"/>
      <c r="NNW59" s="131"/>
      <c r="NNX59" s="131"/>
      <c r="NNY59" s="131"/>
      <c r="NNZ59" s="131"/>
      <c r="NOA59" s="131"/>
      <c r="NOB59" s="131"/>
      <c r="NOC59" s="131"/>
      <c r="NOD59" s="131"/>
      <c r="NOE59" s="131"/>
      <c r="NOF59" s="131"/>
      <c r="NOG59" s="131"/>
      <c r="NOH59" s="131"/>
      <c r="NOI59" s="131"/>
      <c r="NOJ59" s="131"/>
      <c r="NOK59" s="131"/>
      <c r="NOL59" s="131"/>
      <c r="NOM59" s="131"/>
      <c r="NON59" s="131"/>
      <c r="NOO59" s="131"/>
      <c r="NOP59" s="131"/>
      <c r="NOQ59" s="131"/>
      <c r="NOR59" s="131"/>
      <c r="NOS59" s="131"/>
      <c r="NOT59" s="131"/>
      <c r="NOU59" s="131"/>
      <c r="NOV59" s="131"/>
      <c r="NOW59" s="131"/>
      <c r="NOX59" s="131"/>
      <c r="NOY59" s="131"/>
      <c r="NOZ59" s="131"/>
      <c r="NPA59" s="131"/>
      <c r="NPB59" s="131"/>
      <c r="NPC59" s="131"/>
      <c r="NPD59" s="131"/>
      <c r="NPE59" s="131"/>
      <c r="NPF59" s="131"/>
      <c r="NPG59" s="131"/>
      <c r="NPH59" s="131"/>
      <c r="NPI59" s="131"/>
      <c r="NPJ59" s="131"/>
      <c r="NPK59" s="131"/>
      <c r="NPL59" s="131"/>
      <c r="NPM59" s="131"/>
      <c r="NPN59" s="131"/>
      <c r="NPO59" s="131"/>
      <c r="NPP59" s="131"/>
      <c r="NPQ59" s="131"/>
      <c r="NPR59" s="131"/>
      <c r="NPS59" s="131"/>
      <c r="NPT59" s="131"/>
      <c r="NPU59" s="131"/>
      <c r="NPV59" s="131"/>
      <c r="NPW59" s="131"/>
      <c r="NPX59" s="131"/>
      <c r="NPY59" s="131"/>
      <c r="NPZ59" s="131"/>
      <c r="NQA59" s="131"/>
      <c r="NQB59" s="131"/>
      <c r="NQC59" s="131"/>
      <c r="NQD59" s="131"/>
      <c r="NQE59" s="131"/>
      <c r="NQF59" s="131"/>
      <c r="NQG59" s="131"/>
      <c r="NQH59" s="131"/>
      <c r="NQI59" s="131"/>
      <c r="NQJ59" s="131"/>
      <c r="NQK59" s="131"/>
      <c r="NQL59" s="131"/>
      <c r="NQM59" s="131"/>
      <c r="NQN59" s="131"/>
      <c r="NQO59" s="131"/>
      <c r="NQP59" s="131"/>
      <c r="NQQ59" s="131"/>
      <c r="NQR59" s="131"/>
      <c r="NQS59" s="131"/>
      <c r="NQT59" s="131"/>
      <c r="NQU59" s="131"/>
      <c r="NQV59" s="131"/>
      <c r="NQW59" s="131"/>
      <c r="NQX59" s="131"/>
      <c r="NQY59" s="131"/>
      <c r="NQZ59" s="131"/>
      <c r="NRA59" s="131"/>
      <c r="NRB59" s="131"/>
      <c r="NRC59" s="131"/>
      <c r="NRD59" s="131"/>
      <c r="NRE59" s="131"/>
      <c r="NRF59" s="131"/>
      <c r="NRG59" s="131"/>
      <c r="NRH59" s="131"/>
      <c r="NRI59" s="131"/>
      <c r="NRJ59" s="131"/>
      <c r="NRK59" s="131"/>
      <c r="NRL59" s="131"/>
      <c r="NRM59" s="131"/>
      <c r="NRN59" s="131"/>
      <c r="NRO59" s="131"/>
      <c r="NRP59" s="131"/>
      <c r="NRQ59" s="131"/>
      <c r="NRR59" s="131"/>
      <c r="NRS59" s="131"/>
      <c r="NRT59" s="131"/>
      <c r="NRU59" s="131"/>
      <c r="NRV59" s="131"/>
      <c r="NRW59" s="131"/>
      <c r="NRX59" s="131"/>
      <c r="NRY59" s="131"/>
      <c r="NRZ59" s="131"/>
      <c r="NSA59" s="131"/>
      <c r="NSB59" s="131"/>
      <c r="NSC59" s="131"/>
      <c r="NSD59" s="131"/>
      <c r="NSE59" s="131"/>
      <c r="NSF59" s="131"/>
      <c r="NSG59" s="131"/>
      <c r="NSH59" s="131"/>
      <c r="NSI59" s="131"/>
      <c r="NSJ59" s="131"/>
      <c r="NSK59" s="131"/>
      <c r="NSL59" s="131"/>
      <c r="NSM59" s="131"/>
      <c r="NSN59" s="131"/>
      <c r="NSO59" s="131"/>
      <c r="NSP59" s="131"/>
      <c r="NSQ59" s="131"/>
      <c r="NSR59" s="131"/>
      <c r="NSS59" s="131"/>
      <c r="NST59" s="131"/>
      <c r="NSU59" s="131"/>
      <c r="NSV59" s="131"/>
      <c r="NSW59" s="131"/>
      <c r="NSX59" s="131"/>
      <c r="NSY59" s="131"/>
      <c r="NSZ59" s="131"/>
      <c r="NTA59" s="131"/>
      <c r="NTB59" s="131"/>
      <c r="NTC59" s="131"/>
      <c r="NTD59" s="131"/>
      <c r="NTE59" s="131"/>
      <c r="NTF59" s="131"/>
      <c r="NTG59" s="131"/>
      <c r="NTH59" s="131"/>
      <c r="NTI59" s="131"/>
      <c r="NTJ59" s="131"/>
      <c r="NTK59" s="131"/>
      <c r="NTL59" s="131"/>
      <c r="NTM59" s="131"/>
      <c r="NTN59" s="131"/>
      <c r="NTO59" s="131"/>
      <c r="NTP59" s="131"/>
      <c r="NTQ59" s="131"/>
      <c r="NTR59" s="131"/>
      <c r="NTS59" s="131"/>
      <c r="NTT59" s="131"/>
      <c r="NTU59" s="131"/>
      <c r="NTV59" s="131"/>
      <c r="NTW59" s="131"/>
      <c r="NTX59" s="131"/>
      <c r="NTY59" s="131"/>
      <c r="NTZ59" s="131"/>
      <c r="NUA59" s="131"/>
      <c r="NUB59" s="131"/>
      <c r="NUC59" s="131"/>
      <c r="NUD59" s="131"/>
      <c r="NUE59" s="131"/>
      <c r="NUF59" s="131"/>
      <c r="NUG59" s="131"/>
      <c r="NUH59" s="131"/>
      <c r="NUI59" s="131"/>
      <c r="NUJ59" s="131"/>
      <c r="NUK59" s="131"/>
      <c r="NUL59" s="131"/>
      <c r="NUM59" s="131"/>
      <c r="NUN59" s="131"/>
      <c r="NUO59" s="131"/>
      <c r="NUP59" s="131"/>
      <c r="NUQ59" s="131"/>
      <c r="NUR59" s="131"/>
      <c r="NUS59" s="131"/>
      <c r="NUT59" s="131"/>
      <c r="NUU59" s="131"/>
      <c r="NUV59" s="131"/>
      <c r="NUW59" s="131"/>
      <c r="NUX59" s="131"/>
      <c r="NUY59" s="131"/>
      <c r="NUZ59" s="131"/>
      <c r="NVA59" s="131"/>
      <c r="NVB59" s="131"/>
      <c r="NVC59" s="131"/>
      <c r="NVD59" s="131"/>
      <c r="NVE59" s="131"/>
      <c r="NVF59" s="131"/>
      <c r="NVG59" s="131"/>
      <c r="NVH59" s="131"/>
      <c r="NVI59" s="131"/>
      <c r="NVJ59" s="131"/>
      <c r="NVK59" s="131"/>
      <c r="NVL59" s="131"/>
      <c r="NVM59" s="131"/>
      <c r="NVN59" s="131"/>
      <c r="NVO59" s="131"/>
      <c r="NVP59" s="131"/>
      <c r="NVQ59" s="131"/>
      <c r="NVR59" s="131"/>
      <c r="NVS59" s="131"/>
      <c r="NVT59" s="131"/>
      <c r="NVU59" s="131"/>
      <c r="NVV59" s="131"/>
      <c r="NVW59" s="131"/>
      <c r="NVX59" s="131"/>
      <c r="NVY59" s="131"/>
      <c r="NVZ59" s="131"/>
      <c r="NWA59" s="131"/>
      <c r="NWB59" s="131"/>
      <c r="NWC59" s="131"/>
      <c r="NWD59" s="131"/>
      <c r="NWE59" s="131"/>
      <c r="NWF59" s="131"/>
      <c r="NWG59" s="131"/>
      <c r="NWH59" s="131"/>
      <c r="NWI59" s="131"/>
      <c r="NWJ59" s="131"/>
      <c r="NWK59" s="131"/>
      <c r="NWL59" s="131"/>
      <c r="NWM59" s="131"/>
      <c r="NWN59" s="131"/>
      <c r="NWO59" s="131"/>
      <c r="NWP59" s="131"/>
      <c r="NWQ59" s="131"/>
      <c r="NWR59" s="131"/>
      <c r="NWS59" s="131"/>
      <c r="NWT59" s="131"/>
      <c r="NWU59" s="131"/>
      <c r="NWV59" s="131"/>
      <c r="NWW59" s="131"/>
      <c r="NWX59" s="131"/>
      <c r="NWY59" s="131"/>
      <c r="NWZ59" s="131"/>
      <c r="NXA59" s="131"/>
      <c r="NXB59" s="131"/>
      <c r="NXC59" s="131"/>
      <c r="NXD59" s="131"/>
      <c r="NXE59" s="131"/>
      <c r="NXF59" s="131"/>
      <c r="NXG59" s="131"/>
      <c r="NXH59" s="131"/>
      <c r="NXI59" s="131"/>
      <c r="NXJ59" s="131"/>
      <c r="NXK59" s="131"/>
      <c r="NXL59" s="131"/>
      <c r="NXM59" s="131"/>
      <c r="NXN59" s="131"/>
      <c r="NXO59" s="131"/>
      <c r="NXP59" s="131"/>
      <c r="NXQ59" s="131"/>
      <c r="NXR59" s="131"/>
      <c r="NXS59" s="131"/>
      <c r="NXT59" s="131"/>
      <c r="NXU59" s="131"/>
      <c r="NXV59" s="131"/>
      <c r="NXW59" s="131"/>
      <c r="NXX59" s="131"/>
      <c r="NXY59" s="131"/>
      <c r="NXZ59" s="131"/>
      <c r="NYA59" s="131"/>
      <c r="NYB59" s="131"/>
      <c r="NYC59" s="131"/>
      <c r="NYD59" s="131"/>
      <c r="NYE59" s="131"/>
      <c r="NYF59" s="131"/>
      <c r="NYG59" s="131"/>
      <c r="NYH59" s="131"/>
      <c r="NYI59" s="131"/>
      <c r="NYJ59" s="131"/>
      <c r="NYK59" s="131"/>
      <c r="NYL59" s="131"/>
      <c r="NYM59" s="131"/>
      <c r="NYN59" s="131"/>
      <c r="NYO59" s="131"/>
      <c r="NYP59" s="131"/>
      <c r="NYQ59" s="131"/>
      <c r="NYR59" s="131"/>
      <c r="NYS59" s="131"/>
      <c r="NYT59" s="131"/>
      <c r="NYU59" s="131"/>
      <c r="NYV59" s="131"/>
      <c r="NYW59" s="131"/>
      <c r="NYX59" s="131"/>
      <c r="NYY59" s="131"/>
      <c r="NYZ59" s="131"/>
      <c r="NZA59" s="131"/>
      <c r="NZB59" s="131"/>
      <c r="NZC59" s="131"/>
      <c r="NZD59" s="131"/>
      <c r="NZE59" s="131"/>
      <c r="NZF59" s="131"/>
      <c r="NZG59" s="131"/>
      <c r="NZH59" s="131"/>
      <c r="NZI59" s="131"/>
      <c r="NZJ59" s="131"/>
      <c r="NZK59" s="131"/>
      <c r="NZL59" s="131"/>
      <c r="NZM59" s="131"/>
      <c r="NZN59" s="131"/>
      <c r="NZO59" s="131"/>
      <c r="NZP59" s="131"/>
      <c r="NZQ59" s="131"/>
      <c r="NZR59" s="131"/>
      <c r="NZS59" s="131"/>
      <c r="NZT59" s="131"/>
      <c r="NZU59" s="131"/>
      <c r="NZV59" s="131"/>
      <c r="NZW59" s="131"/>
      <c r="NZX59" s="131"/>
      <c r="NZY59" s="131"/>
      <c r="NZZ59" s="131"/>
      <c r="OAA59" s="131"/>
      <c r="OAB59" s="131"/>
      <c r="OAC59" s="131"/>
      <c r="OAD59" s="131"/>
      <c r="OAE59" s="131"/>
      <c r="OAF59" s="131"/>
      <c r="OAG59" s="131"/>
      <c r="OAH59" s="131"/>
      <c r="OAI59" s="131"/>
      <c r="OAJ59" s="131"/>
      <c r="OAK59" s="131"/>
      <c r="OAL59" s="131"/>
      <c r="OAM59" s="131"/>
      <c r="OAN59" s="131"/>
      <c r="OAO59" s="131"/>
      <c r="OAP59" s="131"/>
      <c r="OAQ59" s="131"/>
      <c r="OAR59" s="131"/>
      <c r="OAS59" s="131"/>
      <c r="OAT59" s="131"/>
      <c r="OAU59" s="131"/>
      <c r="OAV59" s="131"/>
      <c r="OAW59" s="131"/>
      <c r="OAX59" s="131"/>
      <c r="OAY59" s="131"/>
      <c r="OAZ59" s="131"/>
      <c r="OBA59" s="131"/>
      <c r="OBB59" s="131"/>
      <c r="OBC59" s="131"/>
      <c r="OBD59" s="131"/>
      <c r="OBE59" s="131"/>
      <c r="OBF59" s="131"/>
      <c r="OBG59" s="131"/>
      <c r="OBH59" s="131"/>
      <c r="OBI59" s="131"/>
      <c r="OBJ59" s="131"/>
      <c r="OBK59" s="131"/>
      <c r="OBL59" s="131"/>
      <c r="OBM59" s="131"/>
      <c r="OBN59" s="131"/>
      <c r="OBO59" s="131"/>
      <c r="OBP59" s="131"/>
      <c r="OBQ59" s="131"/>
      <c r="OBR59" s="131"/>
      <c r="OBS59" s="131"/>
      <c r="OBT59" s="131"/>
      <c r="OBU59" s="131"/>
      <c r="OBV59" s="131"/>
      <c r="OBW59" s="131"/>
      <c r="OBX59" s="131"/>
      <c r="OBY59" s="131"/>
      <c r="OBZ59" s="131"/>
      <c r="OCA59" s="131"/>
      <c r="OCB59" s="131"/>
      <c r="OCC59" s="131"/>
      <c r="OCD59" s="131"/>
      <c r="OCE59" s="131"/>
      <c r="OCF59" s="131"/>
      <c r="OCG59" s="131"/>
      <c r="OCH59" s="131"/>
      <c r="OCI59" s="131"/>
      <c r="OCJ59" s="131"/>
      <c r="OCK59" s="131"/>
      <c r="OCL59" s="131"/>
      <c r="OCM59" s="131"/>
      <c r="OCN59" s="131"/>
      <c r="OCO59" s="131"/>
      <c r="OCP59" s="131"/>
      <c r="OCQ59" s="131"/>
      <c r="OCR59" s="131"/>
      <c r="OCS59" s="131"/>
      <c r="OCT59" s="131"/>
      <c r="OCU59" s="131"/>
      <c r="OCV59" s="131"/>
      <c r="OCW59" s="131"/>
      <c r="OCX59" s="131"/>
      <c r="OCY59" s="131"/>
      <c r="OCZ59" s="131"/>
      <c r="ODA59" s="131"/>
      <c r="ODB59" s="131"/>
      <c r="ODC59" s="131"/>
      <c r="ODD59" s="131"/>
      <c r="ODE59" s="131"/>
      <c r="ODF59" s="131"/>
      <c r="ODG59" s="131"/>
      <c r="ODH59" s="131"/>
      <c r="ODI59" s="131"/>
      <c r="ODJ59" s="131"/>
      <c r="ODK59" s="131"/>
      <c r="ODL59" s="131"/>
      <c r="ODM59" s="131"/>
      <c r="ODN59" s="131"/>
      <c r="ODO59" s="131"/>
      <c r="ODP59" s="131"/>
      <c r="ODQ59" s="131"/>
      <c r="ODR59" s="131"/>
      <c r="ODS59" s="131"/>
      <c r="ODT59" s="131"/>
      <c r="ODU59" s="131"/>
      <c r="ODV59" s="131"/>
      <c r="ODW59" s="131"/>
      <c r="ODX59" s="131"/>
      <c r="ODY59" s="131"/>
      <c r="ODZ59" s="131"/>
      <c r="OEA59" s="131"/>
      <c r="OEB59" s="131"/>
      <c r="OEC59" s="131"/>
      <c r="OED59" s="131"/>
      <c r="OEE59" s="131"/>
      <c r="OEF59" s="131"/>
      <c r="OEG59" s="131"/>
      <c r="OEH59" s="131"/>
      <c r="OEI59" s="131"/>
      <c r="OEJ59" s="131"/>
      <c r="OEK59" s="131"/>
      <c r="OEL59" s="131"/>
      <c r="OEM59" s="131"/>
      <c r="OEN59" s="131"/>
      <c r="OEO59" s="131"/>
      <c r="OEP59" s="131"/>
      <c r="OEQ59" s="131"/>
      <c r="OER59" s="131"/>
      <c r="OES59" s="131"/>
      <c r="OET59" s="131"/>
      <c r="OEU59" s="131"/>
      <c r="OEV59" s="131"/>
      <c r="OEW59" s="131"/>
      <c r="OEX59" s="131"/>
      <c r="OEY59" s="131"/>
      <c r="OEZ59" s="131"/>
      <c r="OFA59" s="131"/>
      <c r="OFB59" s="131"/>
      <c r="OFC59" s="131"/>
      <c r="OFD59" s="131"/>
      <c r="OFE59" s="131"/>
      <c r="OFF59" s="131"/>
      <c r="OFG59" s="131"/>
      <c r="OFH59" s="131"/>
      <c r="OFI59" s="131"/>
      <c r="OFJ59" s="131"/>
      <c r="OFK59" s="131"/>
      <c r="OFL59" s="131"/>
      <c r="OFM59" s="131"/>
      <c r="OFN59" s="131"/>
      <c r="OFO59" s="131"/>
      <c r="OFP59" s="131"/>
      <c r="OFQ59" s="131"/>
      <c r="OFR59" s="131"/>
      <c r="OFS59" s="131"/>
      <c r="OFT59" s="131"/>
      <c r="OFU59" s="131"/>
      <c r="OFV59" s="131"/>
      <c r="OFW59" s="131"/>
      <c r="OFX59" s="131"/>
      <c r="OFY59" s="131"/>
      <c r="OFZ59" s="131"/>
      <c r="OGA59" s="131"/>
      <c r="OGB59" s="131"/>
      <c r="OGC59" s="131"/>
      <c r="OGD59" s="131"/>
      <c r="OGE59" s="131"/>
      <c r="OGF59" s="131"/>
      <c r="OGG59" s="131"/>
      <c r="OGH59" s="131"/>
      <c r="OGI59" s="131"/>
      <c r="OGJ59" s="131"/>
      <c r="OGK59" s="131"/>
      <c r="OGL59" s="131"/>
      <c r="OGM59" s="131"/>
      <c r="OGN59" s="131"/>
      <c r="OGO59" s="131"/>
      <c r="OGP59" s="131"/>
      <c r="OGQ59" s="131"/>
      <c r="OGR59" s="131"/>
      <c r="OGS59" s="131"/>
      <c r="OGT59" s="131"/>
      <c r="OGU59" s="131"/>
      <c r="OGV59" s="131"/>
      <c r="OGW59" s="131"/>
      <c r="OGX59" s="131"/>
      <c r="OGY59" s="131"/>
      <c r="OGZ59" s="131"/>
      <c r="OHA59" s="131"/>
      <c r="OHB59" s="131"/>
      <c r="OHC59" s="131"/>
      <c r="OHD59" s="131"/>
      <c r="OHE59" s="131"/>
      <c r="OHF59" s="131"/>
      <c r="OHG59" s="131"/>
      <c r="OHH59" s="131"/>
      <c r="OHI59" s="131"/>
      <c r="OHJ59" s="131"/>
      <c r="OHK59" s="131"/>
      <c r="OHL59" s="131"/>
      <c r="OHM59" s="131"/>
      <c r="OHN59" s="131"/>
      <c r="OHO59" s="131"/>
      <c r="OHP59" s="131"/>
      <c r="OHQ59" s="131"/>
      <c r="OHR59" s="131"/>
      <c r="OHS59" s="131"/>
      <c r="OHT59" s="131"/>
      <c r="OHU59" s="131"/>
      <c r="OHV59" s="131"/>
      <c r="OHW59" s="131"/>
      <c r="OHX59" s="131"/>
      <c r="OHY59" s="131"/>
      <c r="OHZ59" s="131"/>
      <c r="OIA59" s="131"/>
      <c r="OIB59" s="131"/>
      <c r="OIC59" s="131"/>
      <c r="OID59" s="131"/>
      <c r="OIE59" s="131"/>
      <c r="OIF59" s="131"/>
      <c r="OIG59" s="131"/>
      <c r="OIH59" s="131"/>
      <c r="OII59" s="131"/>
      <c r="OIJ59" s="131"/>
      <c r="OIK59" s="131"/>
      <c r="OIL59" s="131"/>
      <c r="OIM59" s="131"/>
      <c r="OIN59" s="131"/>
      <c r="OIO59" s="131"/>
      <c r="OIP59" s="131"/>
      <c r="OIQ59" s="131"/>
      <c r="OIR59" s="131"/>
      <c r="OIS59" s="131"/>
      <c r="OIT59" s="131"/>
      <c r="OIU59" s="131"/>
      <c r="OIV59" s="131"/>
      <c r="OIW59" s="131"/>
      <c r="OIX59" s="131"/>
      <c r="OIY59" s="131"/>
      <c r="OIZ59" s="131"/>
      <c r="OJA59" s="131"/>
      <c r="OJB59" s="131"/>
      <c r="OJC59" s="131"/>
      <c r="OJD59" s="131"/>
      <c r="OJE59" s="131"/>
      <c r="OJF59" s="131"/>
      <c r="OJG59" s="131"/>
      <c r="OJH59" s="131"/>
      <c r="OJI59" s="131"/>
      <c r="OJJ59" s="131"/>
      <c r="OJK59" s="131"/>
      <c r="OJL59" s="131"/>
      <c r="OJM59" s="131"/>
      <c r="OJN59" s="131"/>
      <c r="OJO59" s="131"/>
      <c r="OJP59" s="131"/>
      <c r="OJQ59" s="131"/>
      <c r="OJR59" s="131"/>
      <c r="OJS59" s="131"/>
      <c r="OJT59" s="131"/>
      <c r="OJU59" s="131"/>
      <c r="OJV59" s="131"/>
      <c r="OJW59" s="131"/>
      <c r="OJX59" s="131"/>
      <c r="OJY59" s="131"/>
      <c r="OJZ59" s="131"/>
      <c r="OKA59" s="131"/>
      <c r="OKB59" s="131"/>
      <c r="OKC59" s="131"/>
      <c r="OKD59" s="131"/>
      <c r="OKE59" s="131"/>
      <c r="OKF59" s="131"/>
      <c r="OKG59" s="131"/>
      <c r="OKH59" s="131"/>
      <c r="OKI59" s="131"/>
      <c r="OKJ59" s="131"/>
      <c r="OKK59" s="131"/>
      <c r="OKL59" s="131"/>
      <c r="OKM59" s="131"/>
      <c r="OKN59" s="131"/>
      <c r="OKO59" s="131"/>
      <c r="OKP59" s="131"/>
      <c r="OKQ59" s="131"/>
      <c r="OKR59" s="131"/>
      <c r="OKS59" s="131"/>
      <c r="OKT59" s="131"/>
      <c r="OKU59" s="131"/>
      <c r="OKV59" s="131"/>
      <c r="OKW59" s="131"/>
      <c r="OKX59" s="131"/>
      <c r="OKY59" s="131"/>
      <c r="OKZ59" s="131"/>
      <c r="OLA59" s="131"/>
      <c r="OLB59" s="131"/>
      <c r="OLC59" s="131"/>
      <c r="OLD59" s="131"/>
      <c r="OLE59" s="131"/>
      <c r="OLF59" s="131"/>
      <c r="OLG59" s="131"/>
      <c r="OLH59" s="131"/>
      <c r="OLI59" s="131"/>
      <c r="OLJ59" s="131"/>
      <c r="OLK59" s="131"/>
      <c r="OLL59" s="131"/>
      <c r="OLM59" s="131"/>
      <c r="OLN59" s="131"/>
      <c r="OLO59" s="131"/>
      <c r="OLP59" s="131"/>
      <c r="OLQ59" s="131"/>
      <c r="OLR59" s="131"/>
      <c r="OLS59" s="131"/>
      <c r="OLT59" s="131"/>
      <c r="OLU59" s="131"/>
      <c r="OLV59" s="131"/>
      <c r="OLW59" s="131"/>
      <c r="OLX59" s="131"/>
      <c r="OLY59" s="131"/>
      <c r="OLZ59" s="131"/>
      <c r="OMA59" s="131"/>
      <c r="OMB59" s="131"/>
      <c r="OMC59" s="131"/>
      <c r="OMD59" s="131"/>
      <c r="OME59" s="131"/>
      <c r="OMF59" s="131"/>
      <c r="OMG59" s="131"/>
      <c r="OMH59" s="131"/>
      <c r="OMI59" s="131"/>
      <c r="OMJ59" s="131"/>
      <c r="OMK59" s="131"/>
      <c r="OML59" s="131"/>
      <c r="OMM59" s="131"/>
      <c r="OMN59" s="131"/>
      <c r="OMO59" s="131"/>
      <c r="OMP59" s="131"/>
      <c r="OMQ59" s="131"/>
      <c r="OMR59" s="131"/>
      <c r="OMS59" s="131"/>
      <c r="OMT59" s="131"/>
      <c r="OMU59" s="131"/>
      <c r="OMV59" s="131"/>
      <c r="OMW59" s="131"/>
      <c r="OMX59" s="131"/>
      <c r="OMY59" s="131"/>
      <c r="OMZ59" s="131"/>
      <c r="ONA59" s="131"/>
      <c r="ONB59" s="131"/>
      <c r="ONC59" s="131"/>
      <c r="OND59" s="131"/>
      <c r="ONE59" s="131"/>
      <c r="ONF59" s="131"/>
      <c r="ONG59" s="131"/>
      <c r="ONH59" s="131"/>
      <c r="ONI59" s="131"/>
      <c r="ONJ59" s="131"/>
      <c r="ONK59" s="131"/>
      <c r="ONL59" s="131"/>
      <c r="ONM59" s="131"/>
      <c r="ONN59" s="131"/>
      <c r="ONO59" s="131"/>
      <c r="ONP59" s="131"/>
      <c r="ONQ59" s="131"/>
      <c r="ONR59" s="131"/>
      <c r="ONS59" s="131"/>
      <c r="ONT59" s="131"/>
      <c r="ONU59" s="131"/>
      <c r="ONV59" s="131"/>
      <c r="ONW59" s="131"/>
      <c r="ONX59" s="131"/>
      <c r="ONY59" s="131"/>
      <c r="ONZ59" s="131"/>
      <c r="OOA59" s="131"/>
      <c r="OOB59" s="131"/>
      <c r="OOC59" s="131"/>
      <c r="OOD59" s="131"/>
      <c r="OOE59" s="131"/>
      <c r="OOF59" s="131"/>
      <c r="OOG59" s="131"/>
      <c r="OOH59" s="131"/>
      <c r="OOI59" s="131"/>
      <c r="OOJ59" s="131"/>
      <c r="OOK59" s="131"/>
      <c r="OOL59" s="131"/>
      <c r="OOM59" s="131"/>
      <c r="OON59" s="131"/>
      <c r="OOO59" s="131"/>
      <c r="OOP59" s="131"/>
      <c r="OOQ59" s="131"/>
      <c r="OOR59" s="131"/>
      <c r="OOS59" s="131"/>
      <c r="OOT59" s="131"/>
      <c r="OOU59" s="131"/>
      <c r="OOV59" s="131"/>
      <c r="OOW59" s="131"/>
      <c r="OOX59" s="131"/>
      <c r="OOY59" s="131"/>
      <c r="OOZ59" s="131"/>
      <c r="OPA59" s="131"/>
      <c r="OPB59" s="131"/>
      <c r="OPC59" s="131"/>
      <c r="OPD59" s="131"/>
      <c r="OPE59" s="131"/>
      <c r="OPF59" s="131"/>
      <c r="OPG59" s="131"/>
      <c r="OPH59" s="131"/>
      <c r="OPI59" s="131"/>
      <c r="OPJ59" s="131"/>
      <c r="OPK59" s="131"/>
      <c r="OPL59" s="131"/>
      <c r="OPM59" s="131"/>
      <c r="OPN59" s="131"/>
      <c r="OPO59" s="131"/>
      <c r="OPP59" s="131"/>
      <c r="OPQ59" s="131"/>
      <c r="OPR59" s="131"/>
      <c r="OPS59" s="131"/>
      <c r="OPT59" s="131"/>
      <c r="OPU59" s="131"/>
      <c r="OPV59" s="131"/>
      <c r="OPW59" s="131"/>
      <c r="OPX59" s="131"/>
      <c r="OPY59" s="131"/>
      <c r="OPZ59" s="131"/>
      <c r="OQA59" s="131"/>
      <c r="OQB59" s="131"/>
      <c r="OQC59" s="131"/>
      <c r="OQD59" s="131"/>
      <c r="OQE59" s="131"/>
      <c r="OQF59" s="131"/>
      <c r="OQG59" s="131"/>
      <c r="OQH59" s="131"/>
      <c r="OQI59" s="131"/>
      <c r="OQJ59" s="131"/>
      <c r="OQK59" s="131"/>
      <c r="OQL59" s="131"/>
      <c r="OQM59" s="131"/>
      <c r="OQN59" s="131"/>
      <c r="OQO59" s="131"/>
      <c r="OQP59" s="131"/>
      <c r="OQQ59" s="131"/>
      <c r="OQR59" s="131"/>
      <c r="OQS59" s="131"/>
      <c r="OQT59" s="131"/>
      <c r="OQU59" s="131"/>
      <c r="OQV59" s="131"/>
      <c r="OQW59" s="131"/>
      <c r="OQX59" s="131"/>
      <c r="OQY59" s="131"/>
      <c r="OQZ59" s="131"/>
      <c r="ORA59" s="131"/>
      <c r="ORB59" s="131"/>
      <c r="ORC59" s="131"/>
      <c r="ORD59" s="131"/>
      <c r="ORE59" s="131"/>
      <c r="ORF59" s="131"/>
      <c r="ORG59" s="131"/>
      <c r="ORH59" s="131"/>
      <c r="ORI59" s="131"/>
      <c r="ORJ59" s="131"/>
      <c r="ORK59" s="131"/>
      <c r="ORL59" s="131"/>
      <c r="ORM59" s="131"/>
      <c r="ORN59" s="131"/>
      <c r="ORO59" s="131"/>
      <c r="ORP59" s="131"/>
      <c r="ORQ59" s="131"/>
      <c r="ORR59" s="131"/>
      <c r="ORS59" s="131"/>
      <c r="ORT59" s="131"/>
      <c r="ORU59" s="131"/>
      <c r="ORV59" s="131"/>
      <c r="ORW59" s="131"/>
      <c r="ORX59" s="131"/>
      <c r="ORY59" s="131"/>
      <c r="ORZ59" s="131"/>
      <c r="OSA59" s="131"/>
      <c r="OSB59" s="131"/>
      <c r="OSC59" s="131"/>
      <c r="OSD59" s="131"/>
      <c r="OSE59" s="131"/>
      <c r="OSF59" s="131"/>
      <c r="OSG59" s="131"/>
      <c r="OSH59" s="131"/>
      <c r="OSI59" s="131"/>
      <c r="OSJ59" s="131"/>
      <c r="OSK59" s="131"/>
      <c r="OSL59" s="131"/>
      <c r="OSM59" s="131"/>
      <c r="OSN59" s="131"/>
      <c r="OSO59" s="131"/>
      <c r="OSP59" s="131"/>
      <c r="OSQ59" s="131"/>
      <c r="OSR59" s="131"/>
      <c r="OSS59" s="131"/>
      <c r="OST59" s="131"/>
      <c r="OSU59" s="131"/>
      <c r="OSV59" s="131"/>
      <c r="OSW59" s="131"/>
      <c r="OSX59" s="131"/>
      <c r="OSY59" s="131"/>
      <c r="OSZ59" s="131"/>
      <c r="OTA59" s="131"/>
      <c r="OTB59" s="131"/>
      <c r="OTC59" s="131"/>
      <c r="OTD59" s="131"/>
      <c r="OTE59" s="131"/>
      <c r="OTF59" s="131"/>
      <c r="OTG59" s="131"/>
      <c r="OTH59" s="131"/>
      <c r="OTI59" s="131"/>
      <c r="OTJ59" s="131"/>
      <c r="OTK59" s="131"/>
      <c r="OTL59" s="131"/>
      <c r="OTM59" s="131"/>
      <c r="OTN59" s="131"/>
      <c r="OTO59" s="131"/>
      <c r="OTP59" s="131"/>
      <c r="OTQ59" s="131"/>
      <c r="OTR59" s="131"/>
      <c r="OTS59" s="131"/>
      <c r="OTT59" s="131"/>
      <c r="OTU59" s="131"/>
      <c r="OTV59" s="131"/>
      <c r="OTW59" s="131"/>
      <c r="OTX59" s="131"/>
      <c r="OTY59" s="131"/>
      <c r="OTZ59" s="131"/>
      <c r="OUA59" s="131"/>
      <c r="OUB59" s="131"/>
      <c r="OUC59" s="131"/>
      <c r="OUD59" s="131"/>
      <c r="OUE59" s="131"/>
      <c r="OUF59" s="131"/>
      <c r="OUG59" s="131"/>
      <c r="OUH59" s="131"/>
      <c r="OUI59" s="131"/>
      <c r="OUJ59" s="131"/>
      <c r="OUK59" s="131"/>
      <c r="OUL59" s="131"/>
      <c r="OUM59" s="131"/>
      <c r="OUN59" s="131"/>
      <c r="OUO59" s="131"/>
      <c r="OUP59" s="131"/>
      <c r="OUQ59" s="131"/>
      <c r="OUR59" s="131"/>
      <c r="OUS59" s="131"/>
      <c r="OUT59" s="131"/>
      <c r="OUU59" s="131"/>
      <c r="OUV59" s="131"/>
      <c r="OUW59" s="131"/>
      <c r="OUX59" s="131"/>
      <c r="OUY59" s="131"/>
      <c r="OUZ59" s="131"/>
      <c r="OVA59" s="131"/>
      <c r="OVB59" s="131"/>
      <c r="OVC59" s="131"/>
      <c r="OVD59" s="131"/>
      <c r="OVE59" s="131"/>
      <c r="OVF59" s="131"/>
      <c r="OVG59" s="131"/>
      <c r="OVH59" s="131"/>
      <c r="OVI59" s="131"/>
      <c r="OVJ59" s="131"/>
      <c r="OVK59" s="131"/>
      <c r="OVL59" s="131"/>
      <c r="OVM59" s="131"/>
      <c r="OVN59" s="131"/>
      <c r="OVO59" s="131"/>
      <c r="OVP59" s="131"/>
      <c r="OVQ59" s="131"/>
      <c r="OVR59" s="131"/>
      <c r="OVS59" s="131"/>
      <c r="OVT59" s="131"/>
      <c r="OVU59" s="131"/>
      <c r="OVV59" s="131"/>
      <c r="OVW59" s="131"/>
      <c r="OVX59" s="131"/>
      <c r="OVY59" s="131"/>
      <c r="OVZ59" s="131"/>
      <c r="OWA59" s="131"/>
      <c r="OWB59" s="131"/>
      <c r="OWC59" s="131"/>
      <c r="OWD59" s="131"/>
      <c r="OWE59" s="131"/>
      <c r="OWF59" s="131"/>
      <c r="OWG59" s="131"/>
      <c r="OWH59" s="131"/>
      <c r="OWI59" s="131"/>
      <c r="OWJ59" s="131"/>
      <c r="OWK59" s="131"/>
      <c r="OWL59" s="131"/>
      <c r="OWM59" s="131"/>
      <c r="OWN59" s="131"/>
      <c r="OWO59" s="131"/>
      <c r="OWP59" s="131"/>
      <c r="OWQ59" s="131"/>
      <c r="OWR59" s="131"/>
      <c r="OWS59" s="131"/>
      <c r="OWT59" s="131"/>
      <c r="OWU59" s="131"/>
      <c r="OWV59" s="131"/>
      <c r="OWW59" s="131"/>
      <c r="OWX59" s="131"/>
      <c r="OWY59" s="131"/>
      <c r="OWZ59" s="131"/>
      <c r="OXA59" s="131"/>
      <c r="OXB59" s="131"/>
      <c r="OXC59" s="131"/>
      <c r="OXD59" s="131"/>
      <c r="OXE59" s="131"/>
      <c r="OXF59" s="131"/>
      <c r="OXG59" s="131"/>
      <c r="OXH59" s="131"/>
      <c r="OXI59" s="131"/>
      <c r="OXJ59" s="131"/>
      <c r="OXK59" s="131"/>
      <c r="OXL59" s="131"/>
      <c r="OXM59" s="131"/>
      <c r="OXN59" s="131"/>
      <c r="OXO59" s="131"/>
      <c r="OXP59" s="131"/>
      <c r="OXQ59" s="131"/>
      <c r="OXR59" s="131"/>
      <c r="OXS59" s="131"/>
      <c r="OXT59" s="131"/>
      <c r="OXU59" s="131"/>
      <c r="OXV59" s="131"/>
      <c r="OXW59" s="131"/>
      <c r="OXX59" s="131"/>
      <c r="OXY59" s="131"/>
      <c r="OXZ59" s="131"/>
      <c r="OYA59" s="131"/>
      <c r="OYB59" s="131"/>
      <c r="OYC59" s="131"/>
      <c r="OYD59" s="131"/>
      <c r="OYE59" s="131"/>
      <c r="OYF59" s="131"/>
      <c r="OYG59" s="131"/>
      <c r="OYH59" s="131"/>
      <c r="OYI59" s="131"/>
      <c r="OYJ59" s="131"/>
      <c r="OYK59" s="131"/>
      <c r="OYL59" s="131"/>
      <c r="OYM59" s="131"/>
      <c r="OYN59" s="131"/>
      <c r="OYO59" s="131"/>
      <c r="OYP59" s="131"/>
      <c r="OYQ59" s="131"/>
      <c r="OYR59" s="131"/>
      <c r="OYS59" s="131"/>
      <c r="OYT59" s="131"/>
      <c r="OYU59" s="131"/>
      <c r="OYV59" s="131"/>
      <c r="OYW59" s="131"/>
      <c r="OYX59" s="131"/>
      <c r="OYY59" s="131"/>
      <c r="OYZ59" s="131"/>
      <c r="OZA59" s="131"/>
      <c r="OZB59" s="131"/>
      <c r="OZC59" s="131"/>
      <c r="OZD59" s="131"/>
      <c r="OZE59" s="131"/>
      <c r="OZF59" s="131"/>
      <c r="OZG59" s="131"/>
      <c r="OZH59" s="131"/>
      <c r="OZI59" s="131"/>
      <c r="OZJ59" s="131"/>
      <c r="OZK59" s="131"/>
      <c r="OZL59" s="131"/>
      <c r="OZM59" s="131"/>
      <c r="OZN59" s="131"/>
      <c r="OZO59" s="131"/>
      <c r="OZP59" s="131"/>
      <c r="OZQ59" s="131"/>
      <c r="OZR59" s="131"/>
      <c r="OZS59" s="131"/>
      <c r="OZT59" s="131"/>
      <c r="OZU59" s="131"/>
      <c r="OZV59" s="131"/>
      <c r="OZW59" s="131"/>
      <c r="OZX59" s="131"/>
      <c r="OZY59" s="131"/>
      <c r="OZZ59" s="131"/>
      <c r="PAA59" s="131"/>
      <c r="PAB59" s="131"/>
      <c r="PAC59" s="131"/>
      <c r="PAD59" s="131"/>
      <c r="PAE59" s="131"/>
      <c r="PAF59" s="131"/>
      <c r="PAG59" s="131"/>
      <c r="PAH59" s="131"/>
      <c r="PAI59" s="131"/>
      <c r="PAJ59" s="131"/>
      <c r="PAK59" s="131"/>
      <c r="PAL59" s="131"/>
      <c r="PAM59" s="131"/>
      <c r="PAN59" s="131"/>
      <c r="PAO59" s="131"/>
      <c r="PAP59" s="131"/>
      <c r="PAQ59" s="131"/>
      <c r="PAR59" s="131"/>
      <c r="PAS59" s="131"/>
      <c r="PAT59" s="131"/>
      <c r="PAU59" s="131"/>
      <c r="PAV59" s="131"/>
      <c r="PAW59" s="131"/>
      <c r="PAX59" s="131"/>
      <c r="PAY59" s="131"/>
      <c r="PAZ59" s="131"/>
      <c r="PBA59" s="131"/>
      <c r="PBB59" s="131"/>
      <c r="PBC59" s="131"/>
      <c r="PBD59" s="131"/>
      <c r="PBE59" s="131"/>
      <c r="PBF59" s="131"/>
      <c r="PBG59" s="131"/>
      <c r="PBH59" s="131"/>
      <c r="PBI59" s="131"/>
      <c r="PBJ59" s="131"/>
      <c r="PBK59" s="131"/>
      <c r="PBL59" s="131"/>
      <c r="PBM59" s="131"/>
      <c r="PBN59" s="131"/>
      <c r="PBO59" s="131"/>
      <c r="PBP59" s="131"/>
      <c r="PBQ59" s="131"/>
      <c r="PBR59" s="131"/>
      <c r="PBS59" s="131"/>
      <c r="PBT59" s="131"/>
      <c r="PBU59" s="131"/>
      <c r="PBV59" s="131"/>
      <c r="PBW59" s="131"/>
      <c r="PBX59" s="131"/>
      <c r="PBY59" s="131"/>
      <c r="PBZ59" s="131"/>
      <c r="PCA59" s="131"/>
      <c r="PCB59" s="131"/>
      <c r="PCC59" s="131"/>
      <c r="PCD59" s="131"/>
      <c r="PCE59" s="131"/>
      <c r="PCF59" s="131"/>
      <c r="PCG59" s="131"/>
      <c r="PCH59" s="131"/>
      <c r="PCI59" s="131"/>
      <c r="PCJ59" s="131"/>
      <c r="PCK59" s="131"/>
      <c r="PCL59" s="131"/>
      <c r="PCM59" s="131"/>
      <c r="PCN59" s="131"/>
      <c r="PCO59" s="131"/>
      <c r="PCP59" s="131"/>
      <c r="PCQ59" s="131"/>
      <c r="PCR59" s="131"/>
      <c r="PCS59" s="131"/>
      <c r="PCT59" s="131"/>
      <c r="PCU59" s="131"/>
      <c r="PCV59" s="131"/>
      <c r="PCW59" s="131"/>
      <c r="PCX59" s="131"/>
      <c r="PCY59" s="131"/>
      <c r="PCZ59" s="131"/>
      <c r="PDA59" s="131"/>
      <c r="PDB59" s="131"/>
      <c r="PDC59" s="131"/>
      <c r="PDD59" s="131"/>
      <c r="PDE59" s="131"/>
      <c r="PDF59" s="131"/>
      <c r="PDG59" s="131"/>
      <c r="PDH59" s="131"/>
      <c r="PDI59" s="131"/>
      <c r="PDJ59" s="131"/>
      <c r="PDK59" s="131"/>
      <c r="PDL59" s="131"/>
      <c r="PDM59" s="131"/>
      <c r="PDN59" s="131"/>
      <c r="PDO59" s="131"/>
      <c r="PDP59" s="131"/>
      <c r="PDQ59" s="131"/>
      <c r="PDR59" s="131"/>
      <c r="PDS59" s="131"/>
      <c r="PDT59" s="131"/>
      <c r="PDU59" s="131"/>
      <c r="PDV59" s="131"/>
      <c r="PDW59" s="131"/>
      <c r="PDX59" s="131"/>
      <c r="PDY59" s="131"/>
      <c r="PDZ59" s="131"/>
      <c r="PEA59" s="131"/>
      <c r="PEB59" s="131"/>
      <c r="PEC59" s="131"/>
      <c r="PED59" s="131"/>
      <c r="PEE59" s="131"/>
      <c r="PEF59" s="131"/>
      <c r="PEG59" s="131"/>
      <c r="PEH59" s="131"/>
      <c r="PEI59" s="131"/>
      <c r="PEJ59" s="131"/>
      <c r="PEK59" s="131"/>
      <c r="PEL59" s="131"/>
      <c r="PEM59" s="131"/>
      <c r="PEN59" s="131"/>
      <c r="PEO59" s="131"/>
      <c r="PEP59" s="131"/>
      <c r="PEQ59" s="131"/>
      <c r="PER59" s="131"/>
      <c r="PES59" s="131"/>
      <c r="PET59" s="131"/>
      <c r="PEU59" s="131"/>
      <c r="PEV59" s="131"/>
      <c r="PEW59" s="131"/>
      <c r="PEX59" s="131"/>
      <c r="PEY59" s="131"/>
      <c r="PEZ59" s="131"/>
      <c r="PFA59" s="131"/>
      <c r="PFB59" s="131"/>
      <c r="PFC59" s="131"/>
      <c r="PFD59" s="131"/>
      <c r="PFE59" s="131"/>
      <c r="PFF59" s="131"/>
      <c r="PFG59" s="131"/>
      <c r="PFH59" s="131"/>
      <c r="PFI59" s="131"/>
      <c r="PFJ59" s="131"/>
      <c r="PFK59" s="131"/>
      <c r="PFL59" s="131"/>
      <c r="PFM59" s="131"/>
      <c r="PFN59" s="131"/>
      <c r="PFO59" s="131"/>
      <c r="PFP59" s="131"/>
      <c r="PFQ59" s="131"/>
      <c r="PFR59" s="131"/>
      <c r="PFS59" s="131"/>
      <c r="PFT59" s="131"/>
      <c r="PFU59" s="131"/>
      <c r="PFV59" s="131"/>
      <c r="PFW59" s="131"/>
      <c r="PFX59" s="131"/>
      <c r="PFY59" s="131"/>
      <c r="PFZ59" s="131"/>
      <c r="PGA59" s="131"/>
      <c r="PGB59" s="131"/>
      <c r="PGC59" s="131"/>
      <c r="PGD59" s="131"/>
      <c r="PGE59" s="131"/>
      <c r="PGF59" s="131"/>
      <c r="PGG59" s="131"/>
      <c r="PGH59" s="131"/>
      <c r="PGI59" s="131"/>
      <c r="PGJ59" s="131"/>
      <c r="PGK59" s="131"/>
      <c r="PGL59" s="131"/>
      <c r="PGM59" s="131"/>
      <c r="PGN59" s="131"/>
      <c r="PGO59" s="131"/>
      <c r="PGP59" s="131"/>
      <c r="PGQ59" s="131"/>
      <c r="PGR59" s="131"/>
      <c r="PGS59" s="131"/>
      <c r="PGT59" s="131"/>
      <c r="PGU59" s="131"/>
      <c r="PGV59" s="131"/>
      <c r="PGW59" s="131"/>
      <c r="PGX59" s="131"/>
      <c r="PGY59" s="131"/>
      <c r="PGZ59" s="131"/>
      <c r="PHA59" s="131"/>
      <c r="PHB59" s="131"/>
      <c r="PHC59" s="131"/>
      <c r="PHD59" s="131"/>
      <c r="PHE59" s="131"/>
      <c r="PHF59" s="131"/>
      <c r="PHG59" s="131"/>
      <c r="PHH59" s="131"/>
      <c r="PHI59" s="131"/>
      <c r="PHJ59" s="131"/>
      <c r="PHK59" s="131"/>
      <c r="PHL59" s="131"/>
      <c r="PHM59" s="131"/>
      <c r="PHN59" s="131"/>
      <c r="PHO59" s="131"/>
      <c r="PHP59" s="131"/>
      <c r="PHQ59" s="131"/>
      <c r="PHR59" s="131"/>
      <c r="PHS59" s="131"/>
      <c r="PHT59" s="131"/>
      <c r="PHU59" s="131"/>
      <c r="PHV59" s="131"/>
      <c r="PHW59" s="131"/>
      <c r="PHX59" s="131"/>
      <c r="PHY59" s="131"/>
      <c r="PHZ59" s="131"/>
      <c r="PIA59" s="131"/>
      <c r="PIB59" s="131"/>
      <c r="PIC59" s="131"/>
      <c r="PID59" s="131"/>
      <c r="PIE59" s="131"/>
      <c r="PIF59" s="131"/>
      <c r="PIG59" s="131"/>
      <c r="PIH59" s="131"/>
      <c r="PII59" s="131"/>
      <c r="PIJ59" s="131"/>
      <c r="PIK59" s="131"/>
      <c r="PIL59" s="131"/>
      <c r="PIM59" s="131"/>
      <c r="PIN59" s="131"/>
      <c r="PIO59" s="131"/>
      <c r="PIP59" s="131"/>
      <c r="PIQ59" s="131"/>
      <c r="PIR59" s="131"/>
      <c r="PIS59" s="131"/>
      <c r="PIT59" s="131"/>
      <c r="PIU59" s="131"/>
      <c r="PIV59" s="131"/>
      <c r="PIW59" s="131"/>
      <c r="PIX59" s="131"/>
      <c r="PIY59" s="131"/>
      <c r="PIZ59" s="131"/>
      <c r="PJA59" s="131"/>
      <c r="PJB59" s="131"/>
      <c r="PJC59" s="131"/>
      <c r="PJD59" s="131"/>
      <c r="PJE59" s="131"/>
      <c r="PJF59" s="131"/>
      <c r="PJG59" s="131"/>
      <c r="PJH59" s="131"/>
      <c r="PJI59" s="131"/>
      <c r="PJJ59" s="131"/>
      <c r="PJK59" s="131"/>
      <c r="PJL59" s="131"/>
      <c r="PJM59" s="131"/>
      <c r="PJN59" s="131"/>
      <c r="PJO59" s="131"/>
      <c r="PJP59" s="131"/>
      <c r="PJQ59" s="131"/>
      <c r="PJR59" s="131"/>
      <c r="PJS59" s="131"/>
      <c r="PJT59" s="131"/>
      <c r="PJU59" s="131"/>
      <c r="PJV59" s="131"/>
      <c r="PJW59" s="131"/>
      <c r="PJX59" s="131"/>
      <c r="PJY59" s="131"/>
      <c r="PJZ59" s="131"/>
      <c r="PKA59" s="131"/>
      <c r="PKB59" s="131"/>
      <c r="PKC59" s="131"/>
      <c r="PKD59" s="131"/>
      <c r="PKE59" s="131"/>
      <c r="PKF59" s="131"/>
      <c r="PKG59" s="131"/>
      <c r="PKH59" s="131"/>
      <c r="PKI59" s="131"/>
      <c r="PKJ59" s="131"/>
      <c r="PKK59" s="131"/>
      <c r="PKL59" s="131"/>
      <c r="PKM59" s="131"/>
      <c r="PKN59" s="131"/>
      <c r="PKO59" s="131"/>
      <c r="PKP59" s="131"/>
      <c r="PKQ59" s="131"/>
      <c r="PKR59" s="131"/>
      <c r="PKS59" s="131"/>
      <c r="PKT59" s="131"/>
      <c r="PKU59" s="131"/>
      <c r="PKV59" s="131"/>
      <c r="PKW59" s="131"/>
      <c r="PKX59" s="131"/>
      <c r="PKY59" s="131"/>
      <c r="PKZ59" s="131"/>
      <c r="PLA59" s="131"/>
      <c r="PLB59" s="131"/>
      <c r="PLC59" s="131"/>
      <c r="PLD59" s="131"/>
      <c r="PLE59" s="131"/>
      <c r="PLF59" s="131"/>
      <c r="PLG59" s="131"/>
      <c r="PLH59" s="131"/>
      <c r="PLI59" s="131"/>
      <c r="PLJ59" s="131"/>
      <c r="PLK59" s="131"/>
      <c r="PLL59" s="131"/>
      <c r="PLM59" s="131"/>
      <c r="PLN59" s="131"/>
      <c r="PLO59" s="131"/>
      <c r="PLP59" s="131"/>
      <c r="PLQ59" s="131"/>
      <c r="PLR59" s="131"/>
      <c r="PLS59" s="131"/>
      <c r="PLT59" s="131"/>
      <c r="PLU59" s="131"/>
      <c r="PLV59" s="131"/>
      <c r="PLW59" s="131"/>
      <c r="PLX59" s="131"/>
      <c r="PLY59" s="131"/>
      <c r="PLZ59" s="131"/>
      <c r="PMA59" s="131"/>
      <c r="PMB59" s="131"/>
      <c r="PMC59" s="131"/>
      <c r="PMD59" s="131"/>
      <c r="PME59" s="131"/>
      <c r="PMF59" s="131"/>
      <c r="PMG59" s="131"/>
      <c r="PMH59" s="131"/>
      <c r="PMI59" s="131"/>
      <c r="PMJ59" s="131"/>
      <c r="PMK59" s="131"/>
      <c r="PML59" s="131"/>
      <c r="PMM59" s="131"/>
      <c r="PMN59" s="131"/>
      <c r="PMO59" s="131"/>
      <c r="PMP59" s="131"/>
      <c r="PMQ59" s="131"/>
      <c r="PMR59" s="131"/>
      <c r="PMS59" s="131"/>
      <c r="PMT59" s="131"/>
      <c r="PMU59" s="131"/>
      <c r="PMV59" s="131"/>
      <c r="PMW59" s="131"/>
      <c r="PMX59" s="131"/>
      <c r="PMY59" s="131"/>
      <c r="PMZ59" s="131"/>
      <c r="PNA59" s="131"/>
      <c r="PNB59" s="131"/>
      <c r="PNC59" s="131"/>
      <c r="PND59" s="131"/>
      <c r="PNE59" s="131"/>
      <c r="PNF59" s="131"/>
      <c r="PNG59" s="131"/>
      <c r="PNH59" s="131"/>
      <c r="PNI59" s="131"/>
      <c r="PNJ59" s="131"/>
      <c r="PNK59" s="131"/>
      <c r="PNL59" s="131"/>
      <c r="PNM59" s="131"/>
      <c r="PNN59" s="131"/>
      <c r="PNO59" s="131"/>
      <c r="PNP59" s="131"/>
      <c r="PNQ59" s="131"/>
      <c r="PNR59" s="131"/>
      <c r="PNS59" s="131"/>
      <c r="PNT59" s="131"/>
      <c r="PNU59" s="131"/>
      <c r="PNV59" s="131"/>
      <c r="PNW59" s="131"/>
      <c r="PNX59" s="131"/>
      <c r="PNY59" s="131"/>
      <c r="PNZ59" s="131"/>
      <c r="POA59" s="131"/>
      <c r="POB59" s="131"/>
      <c r="POC59" s="131"/>
      <c r="POD59" s="131"/>
      <c r="POE59" s="131"/>
      <c r="POF59" s="131"/>
      <c r="POG59" s="131"/>
      <c r="POH59" s="131"/>
      <c r="POI59" s="131"/>
      <c r="POJ59" s="131"/>
      <c r="POK59" s="131"/>
      <c r="POL59" s="131"/>
      <c r="POM59" s="131"/>
      <c r="PON59" s="131"/>
      <c r="POO59" s="131"/>
      <c r="POP59" s="131"/>
      <c r="POQ59" s="131"/>
      <c r="POR59" s="131"/>
      <c r="POS59" s="131"/>
      <c r="POT59" s="131"/>
      <c r="POU59" s="131"/>
      <c r="POV59" s="131"/>
      <c r="POW59" s="131"/>
      <c r="POX59" s="131"/>
      <c r="POY59" s="131"/>
      <c r="POZ59" s="131"/>
      <c r="PPA59" s="131"/>
      <c r="PPB59" s="131"/>
      <c r="PPC59" s="131"/>
      <c r="PPD59" s="131"/>
      <c r="PPE59" s="131"/>
      <c r="PPF59" s="131"/>
      <c r="PPG59" s="131"/>
      <c r="PPH59" s="131"/>
      <c r="PPI59" s="131"/>
      <c r="PPJ59" s="131"/>
      <c r="PPK59" s="131"/>
      <c r="PPL59" s="131"/>
      <c r="PPM59" s="131"/>
      <c r="PPN59" s="131"/>
      <c r="PPO59" s="131"/>
      <c r="PPP59" s="131"/>
      <c r="PPQ59" s="131"/>
      <c r="PPR59" s="131"/>
      <c r="PPS59" s="131"/>
      <c r="PPT59" s="131"/>
      <c r="PPU59" s="131"/>
      <c r="PPV59" s="131"/>
      <c r="PPW59" s="131"/>
      <c r="PPX59" s="131"/>
      <c r="PPY59" s="131"/>
      <c r="PPZ59" s="131"/>
      <c r="PQA59" s="131"/>
      <c r="PQB59" s="131"/>
      <c r="PQC59" s="131"/>
      <c r="PQD59" s="131"/>
      <c r="PQE59" s="131"/>
      <c r="PQF59" s="131"/>
      <c r="PQG59" s="131"/>
      <c r="PQH59" s="131"/>
      <c r="PQI59" s="131"/>
      <c r="PQJ59" s="131"/>
      <c r="PQK59" s="131"/>
      <c r="PQL59" s="131"/>
      <c r="PQM59" s="131"/>
      <c r="PQN59" s="131"/>
      <c r="PQO59" s="131"/>
      <c r="PQP59" s="131"/>
      <c r="PQQ59" s="131"/>
      <c r="PQR59" s="131"/>
      <c r="PQS59" s="131"/>
      <c r="PQT59" s="131"/>
      <c r="PQU59" s="131"/>
      <c r="PQV59" s="131"/>
      <c r="PQW59" s="131"/>
      <c r="PQX59" s="131"/>
      <c r="PQY59" s="131"/>
      <c r="PQZ59" s="131"/>
      <c r="PRA59" s="131"/>
      <c r="PRB59" s="131"/>
      <c r="PRC59" s="131"/>
      <c r="PRD59" s="131"/>
      <c r="PRE59" s="131"/>
      <c r="PRF59" s="131"/>
      <c r="PRG59" s="131"/>
      <c r="PRH59" s="131"/>
      <c r="PRI59" s="131"/>
      <c r="PRJ59" s="131"/>
      <c r="PRK59" s="131"/>
      <c r="PRL59" s="131"/>
      <c r="PRM59" s="131"/>
      <c r="PRN59" s="131"/>
      <c r="PRO59" s="131"/>
      <c r="PRP59" s="131"/>
      <c r="PRQ59" s="131"/>
      <c r="PRR59" s="131"/>
      <c r="PRS59" s="131"/>
      <c r="PRT59" s="131"/>
      <c r="PRU59" s="131"/>
      <c r="PRV59" s="131"/>
      <c r="PRW59" s="131"/>
      <c r="PRX59" s="131"/>
      <c r="PRY59" s="131"/>
      <c r="PRZ59" s="131"/>
      <c r="PSA59" s="131"/>
      <c r="PSB59" s="131"/>
      <c r="PSC59" s="131"/>
      <c r="PSD59" s="131"/>
      <c r="PSE59" s="131"/>
      <c r="PSF59" s="131"/>
      <c r="PSG59" s="131"/>
      <c r="PSH59" s="131"/>
      <c r="PSI59" s="131"/>
      <c r="PSJ59" s="131"/>
      <c r="PSK59" s="131"/>
      <c r="PSL59" s="131"/>
      <c r="PSM59" s="131"/>
      <c r="PSN59" s="131"/>
      <c r="PSO59" s="131"/>
      <c r="PSP59" s="131"/>
      <c r="PSQ59" s="131"/>
      <c r="PSR59" s="131"/>
      <c r="PSS59" s="131"/>
      <c r="PST59" s="131"/>
      <c r="PSU59" s="131"/>
      <c r="PSV59" s="131"/>
      <c r="PSW59" s="131"/>
      <c r="PSX59" s="131"/>
      <c r="PSY59" s="131"/>
      <c r="PSZ59" s="131"/>
      <c r="PTA59" s="131"/>
      <c r="PTB59" s="131"/>
      <c r="PTC59" s="131"/>
      <c r="PTD59" s="131"/>
      <c r="PTE59" s="131"/>
      <c r="PTF59" s="131"/>
      <c r="PTG59" s="131"/>
      <c r="PTH59" s="131"/>
      <c r="PTI59" s="131"/>
      <c r="PTJ59" s="131"/>
      <c r="PTK59" s="131"/>
      <c r="PTL59" s="131"/>
      <c r="PTM59" s="131"/>
      <c r="PTN59" s="131"/>
      <c r="PTO59" s="131"/>
      <c r="PTP59" s="131"/>
      <c r="PTQ59" s="131"/>
      <c r="PTR59" s="131"/>
      <c r="PTS59" s="131"/>
      <c r="PTT59" s="131"/>
      <c r="PTU59" s="131"/>
      <c r="PTV59" s="131"/>
      <c r="PTW59" s="131"/>
      <c r="PTX59" s="131"/>
      <c r="PTY59" s="131"/>
      <c r="PTZ59" s="131"/>
      <c r="PUA59" s="131"/>
      <c r="PUB59" s="131"/>
      <c r="PUC59" s="131"/>
      <c r="PUD59" s="131"/>
      <c r="PUE59" s="131"/>
      <c r="PUF59" s="131"/>
      <c r="PUG59" s="131"/>
      <c r="PUH59" s="131"/>
      <c r="PUI59" s="131"/>
      <c r="PUJ59" s="131"/>
      <c r="PUK59" s="131"/>
      <c r="PUL59" s="131"/>
      <c r="PUM59" s="131"/>
      <c r="PUN59" s="131"/>
      <c r="PUO59" s="131"/>
      <c r="PUP59" s="131"/>
      <c r="PUQ59" s="131"/>
      <c r="PUR59" s="131"/>
      <c r="PUS59" s="131"/>
      <c r="PUT59" s="131"/>
      <c r="PUU59" s="131"/>
      <c r="PUV59" s="131"/>
      <c r="PUW59" s="131"/>
      <c r="PUX59" s="131"/>
      <c r="PUY59" s="131"/>
      <c r="PUZ59" s="131"/>
      <c r="PVA59" s="131"/>
      <c r="PVB59" s="131"/>
      <c r="PVC59" s="131"/>
      <c r="PVD59" s="131"/>
      <c r="PVE59" s="131"/>
      <c r="PVF59" s="131"/>
      <c r="PVG59" s="131"/>
      <c r="PVH59" s="131"/>
      <c r="PVI59" s="131"/>
      <c r="PVJ59" s="131"/>
      <c r="PVK59" s="131"/>
      <c r="PVL59" s="131"/>
      <c r="PVM59" s="131"/>
      <c r="PVN59" s="131"/>
      <c r="PVO59" s="131"/>
      <c r="PVP59" s="131"/>
      <c r="PVQ59" s="131"/>
      <c r="PVR59" s="131"/>
      <c r="PVS59" s="131"/>
      <c r="PVT59" s="131"/>
      <c r="PVU59" s="131"/>
      <c r="PVV59" s="131"/>
      <c r="PVW59" s="131"/>
      <c r="PVX59" s="131"/>
      <c r="PVY59" s="131"/>
      <c r="PVZ59" s="131"/>
      <c r="PWA59" s="131"/>
      <c r="PWB59" s="131"/>
      <c r="PWC59" s="131"/>
      <c r="PWD59" s="131"/>
      <c r="PWE59" s="131"/>
      <c r="PWF59" s="131"/>
      <c r="PWG59" s="131"/>
      <c r="PWH59" s="131"/>
      <c r="PWI59" s="131"/>
      <c r="PWJ59" s="131"/>
      <c r="PWK59" s="131"/>
      <c r="PWL59" s="131"/>
      <c r="PWM59" s="131"/>
      <c r="PWN59" s="131"/>
      <c r="PWO59" s="131"/>
      <c r="PWP59" s="131"/>
      <c r="PWQ59" s="131"/>
      <c r="PWR59" s="131"/>
      <c r="PWS59" s="131"/>
      <c r="PWT59" s="131"/>
      <c r="PWU59" s="131"/>
      <c r="PWV59" s="131"/>
      <c r="PWW59" s="131"/>
      <c r="PWX59" s="131"/>
      <c r="PWY59" s="131"/>
      <c r="PWZ59" s="131"/>
      <c r="PXA59" s="131"/>
      <c r="PXB59" s="131"/>
      <c r="PXC59" s="131"/>
      <c r="PXD59" s="131"/>
      <c r="PXE59" s="131"/>
      <c r="PXF59" s="131"/>
      <c r="PXG59" s="131"/>
      <c r="PXH59" s="131"/>
      <c r="PXI59" s="131"/>
      <c r="PXJ59" s="131"/>
      <c r="PXK59" s="131"/>
      <c r="PXL59" s="131"/>
      <c r="PXM59" s="131"/>
      <c r="PXN59" s="131"/>
      <c r="PXO59" s="131"/>
      <c r="PXP59" s="131"/>
      <c r="PXQ59" s="131"/>
      <c r="PXR59" s="131"/>
      <c r="PXS59" s="131"/>
      <c r="PXT59" s="131"/>
      <c r="PXU59" s="131"/>
      <c r="PXV59" s="131"/>
      <c r="PXW59" s="131"/>
      <c r="PXX59" s="131"/>
      <c r="PXY59" s="131"/>
      <c r="PXZ59" s="131"/>
      <c r="PYA59" s="131"/>
      <c r="PYB59" s="131"/>
      <c r="PYC59" s="131"/>
      <c r="PYD59" s="131"/>
      <c r="PYE59" s="131"/>
      <c r="PYF59" s="131"/>
      <c r="PYG59" s="131"/>
      <c r="PYH59" s="131"/>
      <c r="PYI59" s="131"/>
      <c r="PYJ59" s="131"/>
      <c r="PYK59" s="131"/>
      <c r="PYL59" s="131"/>
      <c r="PYM59" s="131"/>
      <c r="PYN59" s="131"/>
      <c r="PYO59" s="131"/>
      <c r="PYP59" s="131"/>
      <c r="PYQ59" s="131"/>
      <c r="PYR59" s="131"/>
      <c r="PYS59" s="131"/>
      <c r="PYT59" s="131"/>
      <c r="PYU59" s="131"/>
      <c r="PYV59" s="131"/>
      <c r="PYW59" s="131"/>
      <c r="PYX59" s="131"/>
      <c r="PYY59" s="131"/>
      <c r="PYZ59" s="131"/>
      <c r="PZA59" s="131"/>
      <c r="PZB59" s="131"/>
      <c r="PZC59" s="131"/>
      <c r="PZD59" s="131"/>
      <c r="PZE59" s="131"/>
      <c r="PZF59" s="131"/>
      <c r="PZG59" s="131"/>
      <c r="PZH59" s="131"/>
      <c r="PZI59" s="131"/>
      <c r="PZJ59" s="131"/>
      <c r="PZK59" s="131"/>
      <c r="PZL59" s="131"/>
      <c r="PZM59" s="131"/>
      <c r="PZN59" s="131"/>
      <c r="PZO59" s="131"/>
      <c r="PZP59" s="131"/>
      <c r="PZQ59" s="131"/>
      <c r="PZR59" s="131"/>
      <c r="PZS59" s="131"/>
      <c r="PZT59" s="131"/>
      <c r="PZU59" s="131"/>
      <c r="PZV59" s="131"/>
      <c r="PZW59" s="131"/>
      <c r="PZX59" s="131"/>
      <c r="PZY59" s="131"/>
      <c r="PZZ59" s="131"/>
      <c r="QAA59" s="131"/>
      <c r="QAB59" s="131"/>
      <c r="QAC59" s="131"/>
      <c r="QAD59" s="131"/>
      <c r="QAE59" s="131"/>
      <c r="QAF59" s="131"/>
      <c r="QAG59" s="131"/>
      <c r="QAH59" s="131"/>
      <c r="QAI59" s="131"/>
      <c r="QAJ59" s="131"/>
      <c r="QAK59" s="131"/>
      <c r="QAL59" s="131"/>
      <c r="QAM59" s="131"/>
      <c r="QAN59" s="131"/>
      <c r="QAO59" s="131"/>
      <c r="QAP59" s="131"/>
      <c r="QAQ59" s="131"/>
      <c r="QAR59" s="131"/>
      <c r="QAS59" s="131"/>
      <c r="QAT59" s="131"/>
      <c r="QAU59" s="131"/>
      <c r="QAV59" s="131"/>
      <c r="QAW59" s="131"/>
      <c r="QAX59" s="131"/>
      <c r="QAY59" s="131"/>
      <c r="QAZ59" s="131"/>
      <c r="QBA59" s="131"/>
      <c r="QBB59" s="131"/>
      <c r="QBC59" s="131"/>
      <c r="QBD59" s="131"/>
      <c r="QBE59" s="131"/>
      <c r="QBF59" s="131"/>
      <c r="QBG59" s="131"/>
      <c r="QBH59" s="131"/>
      <c r="QBI59" s="131"/>
      <c r="QBJ59" s="131"/>
      <c r="QBK59" s="131"/>
      <c r="QBL59" s="131"/>
      <c r="QBM59" s="131"/>
      <c r="QBN59" s="131"/>
      <c r="QBO59" s="131"/>
      <c r="QBP59" s="131"/>
      <c r="QBQ59" s="131"/>
      <c r="QBR59" s="131"/>
      <c r="QBS59" s="131"/>
      <c r="QBT59" s="131"/>
      <c r="QBU59" s="131"/>
      <c r="QBV59" s="131"/>
      <c r="QBW59" s="131"/>
      <c r="QBX59" s="131"/>
      <c r="QBY59" s="131"/>
      <c r="QBZ59" s="131"/>
      <c r="QCA59" s="131"/>
      <c r="QCB59" s="131"/>
      <c r="QCC59" s="131"/>
      <c r="QCD59" s="131"/>
      <c r="QCE59" s="131"/>
      <c r="QCF59" s="131"/>
      <c r="QCG59" s="131"/>
      <c r="QCH59" s="131"/>
      <c r="QCI59" s="131"/>
      <c r="QCJ59" s="131"/>
      <c r="QCK59" s="131"/>
      <c r="QCL59" s="131"/>
      <c r="QCM59" s="131"/>
      <c r="QCN59" s="131"/>
      <c r="QCO59" s="131"/>
      <c r="QCP59" s="131"/>
      <c r="QCQ59" s="131"/>
      <c r="QCR59" s="131"/>
      <c r="QCS59" s="131"/>
      <c r="QCT59" s="131"/>
      <c r="QCU59" s="131"/>
      <c r="QCV59" s="131"/>
      <c r="QCW59" s="131"/>
      <c r="QCX59" s="131"/>
      <c r="QCY59" s="131"/>
      <c r="QCZ59" s="131"/>
      <c r="QDA59" s="131"/>
      <c r="QDB59" s="131"/>
      <c r="QDC59" s="131"/>
      <c r="QDD59" s="131"/>
      <c r="QDE59" s="131"/>
      <c r="QDF59" s="131"/>
      <c r="QDG59" s="131"/>
      <c r="QDH59" s="131"/>
      <c r="QDI59" s="131"/>
      <c r="QDJ59" s="131"/>
      <c r="QDK59" s="131"/>
      <c r="QDL59" s="131"/>
      <c r="QDM59" s="131"/>
      <c r="QDN59" s="131"/>
      <c r="QDO59" s="131"/>
      <c r="QDP59" s="131"/>
      <c r="QDQ59" s="131"/>
      <c r="QDR59" s="131"/>
      <c r="QDS59" s="131"/>
      <c r="QDT59" s="131"/>
      <c r="QDU59" s="131"/>
      <c r="QDV59" s="131"/>
      <c r="QDW59" s="131"/>
      <c r="QDX59" s="131"/>
      <c r="QDY59" s="131"/>
      <c r="QDZ59" s="131"/>
      <c r="QEA59" s="131"/>
      <c r="QEB59" s="131"/>
      <c r="QEC59" s="131"/>
      <c r="QED59" s="131"/>
      <c r="QEE59" s="131"/>
      <c r="QEF59" s="131"/>
      <c r="QEG59" s="131"/>
      <c r="QEH59" s="131"/>
      <c r="QEI59" s="131"/>
      <c r="QEJ59" s="131"/>
      <c r="QEK59" s="131"/>
      <c r="QEL59" s="131"/>
      <c r="QEM59" s="131"/>
      <c r="QEN59" s="131"/>
      <c r="QEO59" s="131"/>
      <c r="QEP59" s="131"/>
      <c r="QEQ59" s="131"/>
      <c r="QER59" s="131"/>
      <c r="QES59" s="131"/>
      <c r="QET59" s="131"/>
      <c r="QEU59" s="131"/>
      <c r="QEV59" s="131"/>
      <c r="QEW59" s="131"/>
      <c r="QEX59" s="131"/>
      <c r="QEY59" s="131"/>
      <c r="QEZ59" s="131"/>
      <c r="QFA59" s="131"/>
      <c r="QFB59" s="131"/>
      <c r="QFC59" s="131"/>
      <c r="QFD59" s="131"/>
      <c r="QFE59" s="131"/>
      <c r="QFF59" s="131"/>
      <c r="QFG59" s="131"/>
      <c r="QFH59" s="131"/>
      <c r="QFI59" s="131"/>
      <c r="QFJ59" s="131"/>
      <c r="QFK59" s="131"/>
      <c r="QFL59" s="131"/>
      <c r="QFM59" s="131"/>
      <c r="QFN59" s="131"/>
      <c r="QFO59" s="131"/>
      <c r="QFP59" s="131"/>
      <c r="QFQ59" s="131"/>
      <c r="QFR59" s="131"/>
      <c r="QFS59" s="131"/>
      <c r="QFT59" s="131"/>
      <c r="QFU59" s="131"/>
      <c r="QFV59" s="131"/>
      <c r="QFW59" s="131"/>
      <c r="QFX59" s="131"/>
      <c r="QFY59" s="131"/>
      <c r="QFZ59" s="131"/>
      <c r="QGA59" s="131"/>
      <c r="QGB59" s="131"/>
      <c r="QGC59" s="131"/>
      <c r="QGD59" s="131"/>
      <c r="QGE59" s="131"/>
      <c r="QGF59" s="131"/>
      <c r="QGG59" s="131"/>
      <c r="QGH59" s="131"/>
      <c r="QGI59" s="131"/>
      <c r="QGJ59" s="131"/>
      <c r="QGK59" s="131"/>
      <c r="QGL59" s="131"/>
      <c r="QGM59" s="131"/>
      <c r="QGN59" s="131"/>
      <c r="QGO59" s="131"/>
      <c r="QGP59" s="131"/>
      <c r="QGQ59" s="131"/>
      <c r="QGR59" s="131"/>
      <c r="QGS59" s="131"/>
      <c r="QGT59" s="131"/>
      <c r="QGU59" s="131"/>
      <c r="QGV59" s="131"/>
      <c r="QGW59" s="131"/>
      <c r="QGX59" s="131"/>
      <c r="QGY59" s="131"/>
      <c r="QGZ59" s="131"/>
      <c r="QHA59" s="131"/>
      <c r="QHB59" s="131"/>
      <c r="QHC59" s="131"/>
      <c r="QHD59" s="131"/>
      <c r="QHE59" s="131"/>
      <c r="QHF59" s="131"/>
      <c r="QHG59" s="131"/>
      <c r="QHH59" s="131"/>
      <c r="QHI59" s="131"/>
      <c r="QHJ59" s="131"/>
      <c r="QHK59" s="131"/>
      <c r="QHL59" s="131"/>
      <c r="QHM59" s="131"/>
      <c r="QHN59" s="131"/>
      <c r="QHO59" s="131"/>
      <c r="QHP59" s="131"/>
      <c r="QHQ59" s="131"/>
      <c r="QHR59" s="131"/>
      <c r="QHS59" s="131"/>
      <c r="QHT59" s="131"/>
      <c r="QHU59" s="131"/>
      <c r="QHV59" s="131"/>
      <c r="QHW59" s="131"/>
      <c r="QHX59" s="131"/>
      <c r="QHY59" s="131"/>
      <c r="QHZ59" s="131"/>
      <c r="QIA59" s="131"/>
      <c r="QIB59" s="131"/>
      <c r="QIC59" s="131"/>
      <c r="QID59" s="131"/>
      <c r="QIE59" s="131"/>
      <c r="QIF59" s="131"/>
      <c r="QIG59" s="131"/>
      <c r="QIH59" s="131"/>
      <c r="QII59" s="131"/>
      <c r="QIJ59" s="131"/>
      <c r="QIK59" s="131"/>
      <c r="QIL59" s="131"/>
      <c r="QIM59" s="131"/>
      <c r="QIN59" s="131"/>
      <c r="QIO59" s="131"/>
      <c r="QIP59" s="131"/>
      <c r="QIQ59" s="131"/>
      <c r="QIR59" s="131"/>
      <c r="QIS59" s="131"/>
      <c r="QIT59" s="131"/>
      <c r="QIU59" s="131"/>
      <c r="QIV59" s="131"/>
      <c r="QIW59" s="131"/>
      <c r="QIX59" s="131"/>
      <c r="QIY59" s="131"/>
      <c r="QIZ59" s="131"/>
      <c r="QJA59" s="131"/>
      <c r="QJB59" s="131"/>
      <c r="QJC59" s="131"/>
      <c r="QJD59" s="131"/>
      <c r="QJE59" s="131"/>
      <c r="QJF59" s="131"/>
      <c r="QJG59" s="131"/>
      <c r="QJH59" s="131"/>
      <c r="QJI59" s="131"/>
      <c r="QJJ59" s="131"/>
      <c r="QJK59" s="131"/>
      <c r="QJL59" s="131"/>
      <c r="QJM59" s="131"/>
      <c r="QJN59" s="131"/>
      <c r="QJO59" s="131"/>
      <c r="QJP59" s="131"/>
      <c r="QJQ59" s="131"/>
      <c r="QJR59" s="131"/>
      <c r="QJS59" s="131"/>
      <c r="QJT59" s="131"/>
      <c r="QJU59" s="131"/>
      <c r="QJV59" s="131"/>
      <c r="QJW59" s="131"/>
      <c r="QJX59" s="131"/>
      <c r="QJY59" s="131"/>
      <c r="QJZ59" s="131"/>
      <c r="QKA59" s="131"/>
      <c r="QKB59" s="131"/>
      <c r="QKC59" s="131"/>
      <c r="QKD59" s="131"/>
      <c r="QKE59" s="131"/>
      <c r="QKF59" s="131"/>
      <c r="QKG59" s="131"/>
      <c r="QKH59" s="131"/>
      <c r="QKI59" s="131"/>
      <c r="QKJ59" s="131"/>
      <c r="QKK59" s="131"/>
      <c r="QKL59" s="131"/>
      <c r="QKM59" s="131"/>
      <c r="QKN59" s="131"/>
      <c r="QKO59" s="131"/>
      <c r="QKP59" s="131"/>
      <c r="QKQ59" s="131"/>
      <c r="QKR59" s="131"/>
      <c r="QKS59" s="131"/>
      <c r="QKT59" s="131"/>
      <c r="QKU59" s="131"/>
      <c r="QKV59" s="131"/>
      <c r="QKW59" s="131"/>
      <c r="QKX59" s="131"/>
      <c r="QKY59" s="131"/>
      <c r="QKZ59" s="131"/>
      <c r="QLA59" s="131"/>
      <c r="QLB59" s="131"/>
      <c r="QLC59" s="131"/>
      <c r="QLD59" s="131"/>
      <c r="QLE59" s="131"/>
      <c r="QLF59" s="131"/>
      <c r="QLG59" s="131"/>
      <c r="QLH59" s="131"/>
      <c r="QLI59" s="131"/>
      <c r="QLJ59" s="131"/>
      <c r="QLK59" s="131"/>
      <c r="QLL59" s="131"/>
      <c r="QLM59" s="131"/>
      <c r="QLN59" s="131"/>
      <c r="QLO59" s="131"/>
      <c r="QLP59" s="131"/>
      <c r="QLQ59" s="131"/>
      <c r="QLR59" s="131"/>
      <c r="QLS59" s="131"/>
      <c r="QLT59" s="131"/>
      <c r="QLU59" s="131"/>
      <c r="QLV59" s="131"/>
      <c r="QLW59" s="131"/>
      <c r="QLX59" s="131"/>
      <c r="QLY59" s="131"/>
      <c r="QLZ59" s="131"/>
      <c r="QMA59" s="131"/>
      <c r="QMB59" s="131"/>
      <c r="QMC59" s="131"/>
      <c r="QMD59" s="131"/>
      <c r="QME59" s="131"/>
      <c r="QMF59" s="131"/>
      <c r="QMG59" s="131"/>
      <c r="QMH59" s="131"/>
      <c r="QMI59" s="131"/>
      <c r="QMJ59" s="131"/>
      <c r="QMK59" s="131"/>
      <c r="QML59" s="131"/>
      <c r="QMM59" s="131"/>
      <c r="QMN59" s="131"/>
      <c r="QMO59" s="131"/>
      <c r="QMP59" s="131"/>
      <c r="QMQ59" s="131"/>
      <c r="QMR59" s="131"/>
      <c r="QMS59" s="131"/>
      <c r="QMT59" s="131"/>
      <c r="QMU59" s="131"/>
      <c r="QMV59" s="131"/>
      <c r="QMW59" s="131"/>
      <c r="QMX59" s="131"/>
      <c r="QMY59" s="131"/>
      <c r="QMZ59" s="131"/>
      <c r="QNA59" s="131"/>
      <c r="QNB59" s="131"/>
      <c r="QNC59" s="131"/>
      <c r="QND59" s="131"/>
      <c r="QNE59" s="131"/>
      <c r="QNF59" s="131"/>
      <c r="QNG59" s="131"/>
      <c r="QNH59" s="131"/>
      <c r="QNI59" s="131"/>
      <c r="QNJ59" s="131"/>
      <c r="QNK59" s="131"/>
      <c r="QNL59" s="131"/>
      <c r="QNM59" s="131"/>
      <c r="QNN59" s="131"/>
      <c r="QNO59" s="131"/>
      <c r="QNP59" s="131"/>
      <c r="QNQ59" s="131"/>
      <c r="QNR59" s="131"/>
      <c r="QNS59" s="131"/>
      <c r="QNT59" s="131"/>
      <c r="QNU59" s="131"/>
      <c r="QNV59" s="131"/>
      <c r="QNW59" s="131"/>
      <c r="QNX59" s="131"/>
      <c r="QNY59" s="131"/>
      <c r="QNZ59" s="131"/>
      <c r="QOA59" s="131"/>
      <c r="QOB59" s="131"/>
      <c r="QOC59" s="131"/>
      <c r="QOD59" s="131"/>
      <c r="QOE59" s="131"/>
      <c r="QOF59" s="131"/>
      <c r="QOG59" s="131"/>
      <c r="QOH59" s="131"/>
      <c r="QOI59" s="131"/>
      <c r="QOJ59" s="131"/>
      <c r="QOK59" s="131"/>
      <c r="QOL59" s="131"/>
      <c r="QOM59" s="131"/>
      <c r="QON59" s="131"/>
      <c r="QOO59" s="131"/>
      <c r="QOP59" s="131"/>
      <c r="QOQ59" s="131"/>
      <c r="QOR59" s="131"/>
      <c r="QOS59" s="131"/>
      <c r="QOT59" s="131"/>
      <c r="QOU59" s="131"/>
      <c r="QOV59" s="131"/>
      <c r="QOW59" s="131"/>
      <c r="QOX59" s="131"/>
      <c r="QOY59" s="131"/>
      <c r="QOZ59" s="131"/>
      <c r="QPA59" s="131"/>
      <c r="QPB59" s="131"/>
      <c r="QPC59" s="131"/>
      <c r="QPD59" s="131"/>
      <c r="QPE59" s="131"/>
      <c r="QPF59" s="131"/>
      <c r="QPG59" s="131"/>
      <c r="QPH59" s="131"/>
      <c r="QPI59" s="131"/>
      <c r="QPJ59" s="131"/>
      <c r="QPK59" s="131"/>
      <c r="QPL59" s="131"/>
      <c r="QPM59" s="131"/>
      <c r="QPN59" s="131"/>
      <c r="QPO59" s="131"/>
      <c r="QPP59" s="131"/>
      <c r="QPQ59" s="131"/>
      <c r="QPR59" s="131"/>
      <c r="QPS59" s="131"/>
      <c r="QPT59" s="131"/>
      <c r="QPU59" s="131"/>
      <c r="QPV59" s="131"/>
      <c r="QPW59" s="131"/>
      <c r="QPX59" s="131"/>
      <c r="QPY59" s="131"/>
      <c r="QPZ59" s="131"/>
      <c r="QQA59" s="131"/>
      <c r="QQB59" s="131"/>
      <c r="QQC59" s="131"/>
      <c r="QQD59" s="131"/>
      <c r="QQE59" s="131"/>
      <c r="QQF59" s="131"/>
      <c r="QQG59" s="131"/>
      <c r="QQH59" s="131"/>
      <c r="QQI59" s="131"/>
      <c r="QQJ59" s="131"/>
      <c r="QQK59" s="131"/>
      <c r="QQL59" s="131"/>
      <c r="QQM59" s="131"/>
      <c r="QQN59" s="131"/>
      <c r="QQO59" s="131"/>
      <c r="QQP59" s="131"/>
      <c r="QQQ59" s="131"/>
      <c r="QQR59" s="131"/>
      <c r="QQS59" s="131"/>
      <c r="QQT59" s="131"/>
      <c r="QQU59" s="131"/>
      <c r="QQV59" s="131"/>
      <c r="QQW59" s="131"/>
      <c r="QQX59" s="131"/>
      <c r="QQY59" s="131"/>
      <c r="QQZ59" s="131"/>
      <c r="QRA59" s="131"/>
      <c r="QRB59" s="131"/>
      <c r="QRC59" s="131"/>
      <c r="QRD59" s="131"/>
      <c r="QRE59" s="131"/>
      <c r="QRF59" s="131"/>
      <c r="QRG59" s="131"/>
      <c r="QRH59" s="131"/>
      <c r="QRI59" s="131"/>
      <c r="QRJ59" s="131"/>
      <c r="QRK59" s="131"/>
      <c r="QRL59" s="131"/>
      <c r="QRM59" s="131"/>
      <c r="QRN59" s="131"/>
      <c r="QRO59" s="131"/>
      <c r="QRP59" s="131"/>
      <c r="QRQ59" s="131"/>
      <c r="QRR59" s="131"/>
      <c r="QRS59" s="131"/>
      <c r="QRT59" s="131"/>
      <c r="QRU59" s="131"/>
      <c r="QRV59" s="131"/>
      <c r="QRW59" s="131"/>
      <c r="QRX59" s="131"/>
      <c r="QRY59" s="131"/>
      <c r="QRZ59" s="131"/>
      <c r="QSA59" s="131"/>
      <c r="QSB59" s="131"/>
      <c r="QSC59" s="131"/>
      <c r="QSD59" s="131"/>
      <c r="QSE59" s="131"/>
      <c r="QSF59" s="131"/>
      <c r="QSG59" s="131"/>
      <c r="QSH59" s="131"/>
      <c r="QSI59" s="131"/>
      <c r="QSJ59" s="131"/>
      <c r="QSK59" s="131"/>
      <c r="QSL59" s="131"/>
      <c r="QSM59" s="131"/>
      <c r="QSN59" s="131"/>
      <c r="QSO59" s="131"/>
      <c r="QSP59" s="131"/>
      <c r="QSQ59" s="131"/>
      <c r="QSR59" s="131"/>
      <c r="QSS59" s="131"/>
      <c r="QST59" s="131"/>
      <c r="QSU59" s="131"/>
      <c r="QSV59" s="131"/>
      <c r="QSW59" s="131"/>
      <c r="QSX59" s="131"/>
      <c r="QSY59" s="131"/>
      <c r="QSZ59" s="131"/>
      <c r="QTA59" s="131"/>
      <c r="QTB59" s="131"/>
      <c r="QTC59" s="131"/>
      <c r="QTD59" s="131"/>
      <c r="QTE59" s="131"/>
      <c r="QTF59" s="131"/>
      <c r="QTG59" s="131"/>
      <c r="QTH59" s="131"/>
      <c r="QTI59" s="131"/>
      <c r="QTJ59" s="131"/>
      <c r="QTK59" s="131"/>
      <c r="QTL59" s="131"/>
      <c r="QTM59" s="131"/>
      <c r="QTN59" s="131"/>
      <c r="QTO59" s="131"/>
      <c r="QTP59" s="131"/>
      <c r="QTQ59" s="131"/>
      <c r="QTR59" s="131"/>
      <c r="QTS59" s="131"/>
      <c r="QTT59" s="131"/>
      <c r="QTU59" s="131"/>
      <c r="QTV59" s="131"/>
      <c r="QTW59" s="131"/>
      <c r="QTX59" s="131"/>
      <c r="QTY59" s="131"/>
      <c r="QTZ59" s="131"/>
      <c r="QUA59" s="131"/>
      <c r="QUB59" s="131"/>
      <c r="QUC59" s="131"/>
      <c r="QUD59" s="131"/>
      <c r="QUE59" s="131"/>
      <c r="QUF59" s="131"/>
      <c r="QUG59" s="131"/>
      <c r="QUH59" s="131"/>
      <c r="QUI59" s="131"/>
      <c r="QUJ59" s="131"/>
      <c r="QUK59" s="131"/>
      <c r="QUL59" s="131"/>
      <c r="QUM59" s="131"/>
      <c r="QUN59" s="131"/>
      <c r="QUO59" s="131"/>
      <c r="QUP59" s="131"/>
      <c r="QUQ59" s="131"/>
      <c r="QUR59" s="131"/>
      <c r="QUS59" s="131"/>
      <c r="QUT59" s="131"/>
      <c r="QUU59" s="131"/>
      <c r="QUV59" s="131"/>
      <c r="QUW59" s="131"/>
      <c r="QUX59" s="131"/>
      <c r="QUY59" s="131"/>
      <c r="QUZ59" s="131"/>
      <c r="QVA59" s="131"/>
      <c r="QVB59" s="131"/>
      <c r="QVC59" s="131"/>
      <c r="QVD59" s="131"/>
      <c r="QVE59" s="131"/>
      <c r="QVF59" s="131"/>
      <c r="QVG59" s="131"/>
      <c r="QVH59" s="131"/>
      <c r="QVI59" s="131"/>
      <c r="QVJ59" s="131"/>
      <c r="QVK59" s="131"/>
      <c r="QVL59" s="131"/>
      <c r="QVM59" s="131"/>
      <c r="QVN59" s="131"/>
      <c r="QVO59" s="131"/>
      <c r="QVP59" s="131"/>
      <c r="QVQ59" s="131"/>
      <c r="QVR59" s="131"/>
      <c r="QVS59" s="131"/>
      <c r="QVT59" s="131"/>
      <c r="QVU59" s="131"/>
      <c r="QVV59" s="131"/>
      <c r="QVW59" s="131"/>
      <c r="QVX59" s="131"/>
      <c r="QVY59" s="131"/>
      <c r="QVZ59" s="131"/>
      <c r="QWA59" s="131"/>
      <c r="QWB59" s="131"/>
      <c r="QWC59" s="131"/>
      <c r="QWD59" s="131"/>
      <c r="QWE59" s="131"/>
      <c r="QWF59" s="131"/>
      <c r="QWG59" s="131"/>
      <c r="QWH59" s="131"/>
      <c r="QWI59" s="131"/>
      <c r="QWJ59" s="131"/>
      <c r="QWK59" s="131"/>
      <c r="QWL59" s="131"/>
      <c r="QWM59" s="131"/>
      <c r="QWN59" s="131"/>
      <c r="QWO59" s="131"/>
      <c r="QWP59" s="131"/>
      <c r="QWQ59" s="131"/>
      <c r="QWR59" s="131"/>
      <c r="QWS59" s="131"/>
      <c r="QWT59" s="131"/>
      <c r="QWU59" s="131"/>
      <c r="QWV59" s="131"/>
      <c r="QWW59" s="131"/>
      <c r="QWX59" s="131"/>
      <c r="QWY59" s="131"/>
      <c r="QWZ59" s="131"/>
      <c r="QXA59" s="131"/>
      <c r="QXB59" s="131"/>
      <c r="QXC59" s="131"/>
      <c r="QXD59" s="131"/>
      <c r="QXE59" s="131"/>
      <c r="QXF59" s="131"/>
      <c r="QXG59" s="131"/>
      <c r="QXH59" s="131"/>
      <c r="QXI59" s="131"/>
      <c r="QXJ59" s="131"/>
      <c r="QXK59" s="131"/>
      <c r="QXL59" s="131"/>
      <c r="QXM59" s="131"/>
      <c r="QXN59" s="131"/>
      <c r="QXO59" s="131"/>
      <c r="QXP59" s="131"/>
      <c r="QXQ59" s="131"/>
      <c r="QXR59" s="131"/>
      <c r="QXS59" s="131"/>
      <c r="QXT59" s="131"/>
      <c r="QXU59" s="131"/>
      <c r="QXV59" s="131"/>
      <c r="QXW59" s="131"/>
      <c r="QXX59" s="131"/>
      <c r="QXY59" s="131"/>
      <c r="QXZ59" s="131"/>
      <c r="QYA59" s="131"/>
      <c r="QYB59" s="131"/>
      <c r="QYC59" s="131"/>
      <c r="QYD59" s="131"/>
      <c r="QYE59" s="131"/>
      <c r="QYF59" s="131"/>
      <c r="QYG59" s="131"/>
      <c r="QYH59" s="131"/>
      <c r="QYI59" s="131"/>
      <c r="QYJ59" s="131"/>
      <c r="QYK59" s="131"/>
      <c r="QYL59" s="131"/>
      <c r="QYM59" s="131"/>
      <c r="QYN59" s="131"/>
      <c r="QYO59" s="131"/>
      <c r="QYP59" s="131"/>
      <c r="QYQ59" s="131"/>
      <c r="QYR59" s="131"/>
      <c r="QYS59" s="131"/>
      <c r="QYT59" s="131"/>
      <c r="QYU59" s="131"/>
      <c r="QYV59" s="131"/>
      <c r="QYW59" s="131"/>
      <c r="QYX59" s="131"/>
      <c r="QYY59" s="131"/>
      <c r="QYZ59" s="131"/>
      <c r="QZA59" s="131"/>
      <c r="QZB59" s="131"/>
      <c r="QZC59" s="131"/>
      <c r="QZD59" s="131"/>
      <c r="QZE59" s="131"/>
      <c r="QZF59" s="131"/>
      <c r="QZG59" s="131"/>
      <c r="QZH59" s="131"/>
      <c r="QZI59" s="131"/>
      <c r="QZJ59" s="131"/>
      <c r="QZK59" s="131"/>
      <c r="QZL59" s="131"/>
      <c r="QZM59" s="131"/>
      <c r="QZN59" s="131"/>
      <c r="QZO59" s="131"/>
      <c r="QZP59" s="131"/>
      <c r="QZQ59" s="131"/>
      <c r="QZR59" s="131"/>
      <c r="QZS59" s="131"/>
      <c r="QZT59" s="131"/>
      <c r="QZU59" s="131"/>
      <c r="QZV59" s="131"/>
      <c r="QZW59" s="131"/>
      <c r="QZX59" s="131"/>
      <c r="QZY59" s="131"/>
      <c r="QZZ59" s="131"/>
      <c r="RAA59" s="131"/>
      <c r="RAB59" s="131"/>
      <c r="RAC59" s="131"/>
      <c r="RAD59" s="131"/>
      <c r="RAE59" s="131"/>
      <c r="RAF59" s="131"/>
      <c r="RAG59" s="131"/>
      <c r="RAH59" s="131"/>
      <c r="RAI59" s="131"/>
      <c r="RAJ59" s="131"/>
      <c r="RAK59" s="131"/>
      <c r="RAL59" s="131"/>
      <c r="RAM59" s="131"/>
      <c r="RAN59" s="131"/>
      <c r="RAO59" s="131"/>
      <c r="RAP59" s="131"/>
      <c r="RAQ59" s="131"/>
      <c r="RAR59" s="131"/>
      <c r="RAS59" s="131"/>
      <c r="RAT59" s="131"/>
      <c r="RAU59" s="131"/>
      <c r="RAV59" s="131"/>
      <c r="RAW59" s="131"/>
      <c r="RAX59" s="131"/>
      <c r="RAY59" s="131"/>
      <c r="RAZ59" s="131"/>
      <c r="RBA59" s="131"/>
      <c r="RBB59" s="131"/>
      <c r="RBC59" s="131"/>
      <c r="RBD59" s="131"/>
      <c r="RBE59" s="131"/>
      <c r="RBF59" s="131"/>
      <c r="RBG59" s="131"/>
      <c r="RBH59" s="131"/>
      <c r="RBI59" s="131"/>
      <c r="RBJ59" s="131"/>
      <c r="RBK59" s="131"/>
      <c r="RBL59" s="131"/>
      <c r="RBM59" s="131"/>
      <c r="RBN59" s="131"/>
      <c r="RBO59" s="131"/>
      <c r="RBP59" s="131"/>
      <c r="RBQ59" s="131"/>
      <c r="RBR59" s="131"/>
      <c r="RBS59" s="131"/>
      <c r="RBT59" s="131"/>
      <c r="RBU59" s="131"/>
      <c r="RBV59" s="131"/>
      <c r="RBW59" s="131"/>
      <c r="RBX59" s="131"/>
      <c r="RBY59" s="131"/>
      <c r="RBZ59" s="131"/>
      <c r="RCA59" s="131"/>
      <c r="RCB59" s="131"/>
      <c r="RCC59" s="131"/>
      <c r="RCD59" s="131"/>
      <c r="RCE59" s="131"/>
      <c r="RCF59" s="131"/>
      <c r="RCG59" s="131"/>
      <c r="RCH59" s="131"/>
      <c r="RCI59" s="131"/>
      <c r="RCJ59" s="131"/>
      <c r="RCK59" s="131"/>
      <c r="RCL59" s="131"/>
      <c r="RCM59" s="131"/>
      <c r="RCN59" s="131"/>
      <c r="RCO59" s="131"/>
      <c r="RCP59" s="131"/>
      <c r="RCQ59" s="131"/>
      <c r="RCR59" s="131"/>
      <c r="RCS59" s="131"/>
      <c r="RCT59" s="131"/>
      <c r="RCU59" s="131"/>
      <c r="RCV59" s="131"/>
      <c r="RCW59" s="131"/>
      <c r="RCX59" s="131"/>
      <c r="RCY59" s="131"/>
      <c r="RCZ59" s="131"/>
      <c r="RDA59" s="131"/>
      <c r="RDB59" s="131"/>
      <c r="RDC59" s="131"/>
      <c r="RDD59" s="131"/>
      <c r="RDE59" s="131"/>
      <c r="RDF59" s="131"/>
      <c r="RDG59" s="131"/>
      <c r="RDH59" s="131"/>
      <c r="RDI59" s="131"/>
      <c r="RDJ59" s="131"/>
      <c r="RDK59" s="131"/>
      <c r="RDL59" s="131"/>
      <c r="RDM59" s="131"/>
      <c r="RDN59" s="131"/>
      <c r="RDO59" s="131"/>
      <c r="RDP59" s="131"/>
      <c r="RDQ59" s="131"/>
      <c r="RDR59" s="131"/>
      <c r="RDS59" s="131"/>
      <c r="RDT59" s="131"/>
      <c r="RDU59" s="131"/>
      <c r="RDV59" s="131"/>
      <c r="RDW59" s="131"/>
      <c r="RDX59" s="131"/>
      <c r="RDY59" s="131"/>
      <c r="RDZ59" s="131"/>
      <c r="REA59" s="131"/>
      <c r="REB59" s="131"/>
      <c r="REC59" s="131"/>
      <c r="RED59" s="131"/>
      <c r="REE59" s="131"/>
      <c r="REF59" s="131"/>
      <c r="REG59" s="131"/>
      <c r="REH59" s="131"/>
      <c r="REI59" s="131"/>
      <c r="REJ59" s="131"/>
      <c r="REK59" s="131"/>
      <c r="REL59" s="131"/>
      <c r="REM59" s="131"/>
      <c r="REN59" s="131"/>
      <c r="REO59" s="131"/>
      <c r="REP59" s="131"/>
      <c r="REQ59" s="131"/>
      <c r="RER59" s="131"/>
      <c r="RES59" s="131"/>
      <c r="RET59" s="131"/>
      <c r="REU59" s="131"/>
      <c r="REV59" s="131"/>
      <c r="REW59" s="131"/>
      <c r="REX59" s="131"/>
      <c r="REY59" s="131"/>
      <c r="REZ59" s="131"/>
      <c r="RFA59" s="131"/>
      <c r="RFB59" s="131"/>
      <c r="RFC59" s="131"/>
      <c r="RFD59" s="131"/>
      <c r="RFE59" s="131"/>
      <c r="RFF59" s="131"/>
      <c r="RFG59" s="131"/>
      <c r="RFH59" s="131"/>
      <c r="RFI59" s="131"/>
      <c r="RFJ59" s="131"/>
      <c r="RFK59" s="131"/>
      <c r="RFL59" s="131"/>
      <c r="RFM59" s="131"/>
      <c r="RFN59" s="131"/>
      <c r="RFO59" s="131"/>
      <c r="RFP59" s="131"/>
      <c r="RFQ59" s="131"/>
      <c r="RFR59" s="131"/>
      <c r="RFS59" s="131"/>
      <c r="RFT59" s="131"/>
      <c r="RFU59" s="131"/>
      <c r="RFV59" s="131"/>
      <c r="RFW59" s="131"/>
      <c r="RFX59" s="131"/>
      <c r="RFY59" s="131"/>
      <c r="RFZ59" s="131"/>
      <c r="RGA59" s="131"/>
      <c r="RGB59" s="131"/>
      <c r="RGC59" s="131"/>
      <c r="RGD59" s="131"/>
      <c r="RGE59" s="131"/>
      <c r="RGF59" s="131"/>
      <c r="RGG59" s="131"/>
      <c r="RGH59" s="131"/>
      <c r="RGI59" s="131"/>
      <c r="RGJ59" s="131"/>
      <c r="RGK59" s="131"/>
      <c r="RGL59" s="131"/>
      <c r="RGM59" s="131"/>
      <c r="RGN59" s="131"/>
      <c r="RGO59" s="131"/>
      <c r="RGP59" s="131"/>
      <c r="RGQ59" s="131"/>
      <c r="RGR59" s="131"/>
      <c r="RGS59" s="131"/>
      <c r="RGT59" s="131"/>
      <c r="RGU59" s="131"/>
      <c r="RGV59" s="131"/>
      <c r="RGW59" s="131"/>
      <c r="RGX59" s="131"/>
      <c r="RGY59" s="131"/>
      <c r="RGZ59" s="131"/>
      <c r="RHA59" s="131"/>
      <c r="RHB59" s="131"/>
      <c r="RHC59" s="131"/>
      <c r="RHD59" s="131"/>
      <c r="RHE59" s="131"/>
      <c r="RHF59" s="131"/>
      <c r="RHG59" s="131"/>
      <c r="RHH59" s="131"/>
      <c r="RHI59" s="131"/>
      <c r="RHJ59" s="131"/>
      <c r="RHK59" s="131"/>
      <c r="RHL59" s="131"/>
      <c r="RHM59" s="131"/>
      <c r="RHN59" s="131"/>
      <c r="RHO59" s="131"/>
      <c r="RHP59" s="131"/>
      <c r="RHQ59" s="131"/>
      <c r="RHR59" s="131"/>
      <c r="RHS59" s="131"/>
      <c r="RHT59" s="131"/>
      <c r="RHU59" s="131"/>
      <c r="RHV59" s="131"/>
      <c r="RHW59" s="131"/>
      <c r="RHX59" s="131"/>
      <c r="RHY59" s="131"/>
      <c r="RHZ59" s="131"/>
      <c r="RIA59" s="131"/>
      <c r="RIB59" s="131"/>
      <c r="RIC59" s="131"/>
      <c r="RID59" s="131"/>
      <c r="RIE59" s="131"/>
      <c r="RIF59" s="131"/>
      <c r="RIG59" s="131"/>
      <c r="RIH59" s="131"/>
      <c r="RII59" s="131"/>
      <c r="RIJ59" s="131"/>
      <c r="RIK59" s="131"/>
      <c r="RIL59" s="131"/>
      <c r="RIM59" s="131"/>
      <c r="RIN59" s="131"/>
      <c r="RIO59" s="131"/>
      <c r="RIP59" s="131"/>
      <c r="RIQ59" s="131"/>
      <c r="RIR59" s="131"/>
      <c r="RIS59" s="131"/>
      <c r="RIT59" s="131"/>
      <c r="RIU59" s="131"/>
      <c r="RIV59" s="131"/>
      <c r="RIW59" s="131"/>
      <c r="RIX59" s="131"/>
      <c r="RIY59" s="131"/>
      <c r="RIZ59" s="131"/>
      <c r="RJA59" s="131"/>
      <c r="RJB59" s="131"/>
      <c r="RJC59" s="131"/>
      <c r="RJD59" s="131"/>
      <c r="RJE59" s="131"/>
      <c r="RJF59" s="131"/>
      <c r="RJG59" s="131"/>
      <c r="RJH59" s="131"/>
      <c r="RJI59" s="131"/>
      <c r="RJJ59" s="131"/>
      <c r="RJK59" s="131"/>
      <c r="RJL59" s="131"/>
      <c r="RJM59" s="131"/>
      <c r="RJN59" s="131"/>
      <c r="RJO59" s="131"/>
      <c r="RJP59" s="131"/>
      <c r="RJQ59" s="131"/>
      <c r="RJR59" s="131"/>
      <c r="RJS59" s="131"/>
      <c r="RJT59" s="131"/>
      <c r="RJU59" s="131"/>
      <c r="RJV59" s="131"/>
      <c r="RJW59" s="131"/>
      <c r="RJX59" s="131"/>
      <c r="RJY59" s="131"/>
      <c r="RJZ59" s="131"/>
      <c r="RKA59" s="131"/>
      <c r="RKB59" s="131"/>
      <c r="RKC59" s="131"/>
      <c r="RKD59" s="131"/>
      <c r="RKE59" s="131"/>
      <c r="RKF59" s="131"/>
      <c r="RKG59" s="131"/>
      <c r="RKH59" s="131"/>
      <c r="RKI59" s="131"/>
      <c r="RKJ59" s="131"/>
      <c r="RKK59" s="131"/>
      <c r="RKL59" s="131"/>
      <c r="RKM59" s="131"/>
      <c r="RKN59" s="131"/>
      <c r="RKO59" s="131"/>
      <c r="RKP59" s="131"/>
      <c r="RKQ59" s="131"/>
      <c r="RKR59" s="131"/>
      <c r="RKS59" s="131"/>
      <c r="RKT59" s="131"/>
      <c r="RKU59" s="131"/>
      <c r="RKV59" s="131"/>
      <c r="RKW59" s="131"/>
      <c r="RKX59" s="131"/>
      <c r="RKY59" s="131"/>
      <c r="RKZ59" s="131"/>
      <c r="RLA59" s="131"/>
      <c r="RLB59" s="131"/>
      <c r="RLC59" s="131"/>
      <c r="RLD59" s="131"/>
      <c r="RLE59" s="131"/>
      <c r="RLF59" s="131"/>
      <c r="RLG59" s="131"/>
      <c r="RLH59" s="131"/>
      <c r="RLI59" s="131"/>
      <c r="RLJ59" s="131"/>
      <c r="RLK59" s="131"/>
      <c r="RLL59" s="131"/>
      <c r="RLM59" s="131"/>
      <c r="RLN59" s="131"/>
      <c r="RLO59" s="131"/>
      <c r="RLP59" s="131"/>
      <c r="RLQ59" s="131"/>
      <c r="RLR59" s="131"/>
      <c r="RLS59" s="131"/>
      <c r="RLT59" s="131"/>
      <c r="RLU59" s="131"/>
      <c r="RLV59" s="131"/>
      <c r="RLW59" s="131"/>
      <c r="RLX59" s="131"/>
      <c r="RLY59" s="131"/>
      <c r="RLZ59" s="131"/>
      <c r="RMA59" s="131"/>
      <c r="RMB59" s="131"/>
      <c r="RMC59" s="131"/>
      <c r="RMD59" s="131"/>
      <c r="RME59" s="131"/>
      <c r="RMF59" s="131"/>
      <c r="RMG59" s="131"/>
      <c r="RMH59" s="131"/>
      <c r="RMI59" s="131"/>
      <c r="RMJ59" s="131"/>
      <c r="RMK59" s="131"/>
      <c r="RML59" s="131"/>
      <c r="RMM59" s="131"/>
      <c r="RMN59" s="131"/>
      <c r="RMO59" s="131"/>
      <c r="RMP59" s="131"/>
      <c r="RMQ59" s="131"/>
      <c r="RMR59" s="131"/>
      <c r="RMS59" s="131"/>
      <c r="RMT59" s="131"/>
      <c r="RMU59" s="131"/>
      <c r="RMV59" s="131"/>
      <c r="RMW59" s="131"/>
      <c r="RMX59" s="131"/>
      <c r="RMY59" s="131"/>
      <c r="RMZ59" s="131"/>
      <c r="RNA59" s="131"/>
      <c r="RNB59" s="131"/>
      <c r="RNC59" s="131"/>
      <c r="RND59" s="131"/>
      <c r="RNE59" s="131"/>
      <c r="RNF59" s="131"/>
      <c r="RNG59" s="131"/>
      <c r="RNH59" s="131"/>
      <c r="RNI59" s="131"/>
      <c r="RNJ59" s="131"/>
      <c r="RNK59" s="131"/>
      <c r="RNL59" s="131"/>
      <c r="RNM59" s="131"/>
      <c r="RNN59" s="131"/>
      <c r="RNO59" s="131"/>
      <c r="RNP59" s="131"/>
      <c r="RNQ59" s="131"/>
      <c r="RNR59" s="131"/>
      <c r="RNS59" s="131"/>
      <c r="RNT59" s="131"/>
      <c r="RNU59" s="131"/>
      <c r="RNV59" s="131"/>
      <c r="RNW59" s="131"/>
      <c r="RNX59" s="131"/>
      <c r="RNY59" s="131"/>
      <c r="RNZ59" s="131"/>
      <c r="ROA59" s="131"/>
      <c r="ROB59" s="131"/>
      <c r="ROC59" s="131"/>
      <c r="ROD59" s="131"/>
      <c r="ROE59" s="131"/>
      <c r="ROF59" s="131"/>
      <c r="ROG59" s="131"/>
      <c r="ROH59" s="131"/>
      <c r="ROI59" s="131"/>
      <c r="ROJ59" s="131"/>
      <c r="ROK59" s="131"/>
      <c r="ROL59" s="131"/>
      <c r="ROM59" s="131"/>
      <c r="RON59" s="131"/>
      <c r="ROO59" s="131"/>
      <c r="ROP59" s="131"/>
      <c r="ROQ59" s="131"/>
      <c r="ROR59" s="131"/>
      <c r="ROS59" s="131"/>
      <c r="ROT59" s="131"/>
      <c r="ROU59" s="131"/>
      <c r="ROV59" s="131"/>
      <c r="ROW59" s="131"/>
      <c r="ROX59" s="131"/>
      <c r="ROY59" s="131"/>
      <c r="ROZ59" s="131"/>
      <c r="RPA59" s="131"/>
      <c r="RPB59" s="131"/>
      <c r="RPC59" s="131"/>
      <c r="RPD59" s="131"/>
      <c r="RPE59" s="131"/>
      <c r="RPF59" s="131"/>
      <c r="RPG59" s="131"/>
      <c r="RPH59" s="131"/>
      <c r="RPI59" s="131"/>
      <c r="RPJ59" s="131"/>
      <c r="RPK59" s="131"/>
      <c r="RPL59" s="131"/>
      <c r="RPM59" s="131"/>
      <c r="RPN59" s="131"/>
      <c r="RPO59" s="131"/>
      <c r="RPP59" s="131"/>
      <c r="RPQ59" s="131"/>
      <c r="RPR59" s="131"/>
      <c r="RPS59" s="131"/>
      <c r="RPT59" s="131"/>
      <c r="RPU59" s="131"/>
      <c r="RPV59" s="131"/>
      <c r="RPW59" s="131"/>
      <c r="RPX59" s="131"/>
      <c r="RPY59" s="131"/>
      <c r="RPZ59" s="131"/>
      <c r="RQA59" s="131"/>
      <c r="RQB59" s="131"/>
      <c r="RQC59" s="131"/>
      <c r="RQD59" s="131"/>
      <c r="RQE59" s="131"/>
      <c r="RQF59" s="131"/>
      <c r="RQG59" s="131"/>
      <c r="RQH59" s="131"/>
      <c r="RQI59" s="131"/>
      <c r="RQJ59" s="131"/>
      <c r="RQK59" s="131"/>
      <c r="RQL59" s="131"/>
      <c r="RQM59" s="131"/>
      <c r="RQN59" s="131"/>
      <c r="RQO59" s="131"/>
      <c r="RQP59" s="131"/>
      <c r="RQQ59" s="131"/>
      <c r="RQR59" s="131"/>
      <c r="RQS59" s="131"/>
      <c r="RQT59" s="131"/>
      <c r="RQU59" s="131"/>
      <c r="RQV59" s="131"/>
      <c r="RQW59" s="131"/>
      <c r="RQX59" s="131"/>
      <c r="RQY59" s="131"/>
      <c r="RQZ59" s="131"/>
      <c r="RRA59" s="131"/>
      <c r="RRB59" s="131"/>
      <c r="RRC59" s="131"/>
      <c r="RRD59" s="131"/>
      <c r="RRE59" s="131"/>
      <c r="RRF59" s="131"/>
      <c r="RRG59" s="131"/>
      <c r="RRH59" s="131"/>
      <c r="RRI59" s="131"/>
      <c r="RRJ59" s="131"/>
      <c r="RRK59" s="131"/>
      <c r="RRL59" s="131"/>
      <c r="RRM59" s="131"/>
      <c r="RRN59" s="131"/>
      <c r="RRO59" s="131"/>
      <c r="RRP59" s="131"/>
      <c r="RRQ59" s="131"/>
      <c r="RRR59" s="131"/>
      <c r="RRS59" s="131"/>
      <c r="RRT59" s="131"/>
      <c r="RRU59" s="131"/>
      <c r="RRV59" s="131"/>
      <c r="RRW59" s="131"/>
      <c r="RRX59" s="131"/>
      <c r="RRY59" s="131"/>
      <c r="RRZ59" s="131"/>
      <c r="RSA59" s="131"/>
      <c r="RSB59" s="131"/>
      <c r="RSC59" s="131"/>
      <c r="RSD59" s="131"/>
      <c r="RSE59" s="131"/>
      <c r="RSF59" s="131"/>
      <c r="RSG59" s="131"/>
      <c r="RSH59" s="131"/>
      <c r="RSI59" s="131"/>
      <c r="RSJ59" s="131"/>
      <c r="RSK59" s="131"/>
      <c r="RSL59" s="131"/>
      <c r="RSM59" s="131"/>
      <c r="RSN59" s="131"/>
      <c r="RSO59" s="131"/>
      <c r="RSP59" s="131"/>
      <c r="RSQ59" s="131"/>
      <c r="RSR59" s="131"/>
      <c r="RSS59" s="131"/>
      <c r="RST59" s="131"/>
      <c r="RSU59" s="131"/>
      <c r="RSV59" s="131"/>
      <c r="RSW59" s="131"/>
      <c r="RSX59" s="131"/>
      <c r="RSY59" s="131"/>
      <c r="RSZ59" s="131"/>
      <c r="RTA59" s="131"/>
      <c r="RTB59" s="131"/>
      <c r="RTC59" s="131"/>
      <c r="RTD59" s="131"/>
      <c r="RTE59" s="131"/>
      <c r="RTF59" s="131"/>
      <c r="RTG59" s="131"/>
      <c r="RTH59" s="131"/>
      <c r="RTI59" s="131"/>
      <c r="RTJ59" s="131"/>
      <c r="RTK59" s="131"/>
      <c r="RTL59" s="131"/>
      <c r="RTM59" s="131"/>
      <c r="RTN59" s="131"/>
      <c r="RTO59" s="131"/>
      <c r="RTP59" s="131"/>
      <c r="RTQ59" s="131"/>
      <c r="RTR59" s="131"/>
      <c r="RTS59" s="131"/>
      <c r="RTT59" s="131"/>
      <c r="RTU59" s="131"/>
      <c r="RTV59" s="131"/>
      <c r="RTW59" s="131"/>
      <c r="RTX59" s="131"/>
      <c r="RTY59" s="131"/>
      <c r="RTZ59" s="131"/>
      <c r="RUA59" s="131"/>
      <c r="RUB59" s="131"/>
      <c r="RUC59" s="131"/>
      <c r="RUD59" s="131"/>
      <c r="RUE59" s="131"/>
      <c r="RUF59" s="131"/>
      <c r="RUG59" s="131"/>
      <c r="RUH59" s="131"/>
      <c r="RUI59" s="131"/>
      <c r="RUJ59" s="131"/>
      <c r="RUK59" s="131"/>
      <c r="RUL59" s="131"/>
      <c r="RUM59" s="131"/>
      <c r="RUN59" s="131"/>
      <c r="RUO59" s="131"/>
      <c r="RUP59" s="131"/>
      <c r="RUQ59" s="131"/>
      <c r="RUR59" s="131"/>
      <c r="RUS59" s="131"/>
      <c r="RUT59" s="131"/>
      <c r="RUU59" s="131"/>
      <c r="RUV59" s="131"/>
      <c r="RUW59" s="131"/>
      <c r="RUX59" s="131"/>
      <c r="RUY59" s="131"/>
      <c r="RUZ59" s="131"/>
      <c r="RVA59" s="131"/>
      <c r="RVB59" s="131"/>
      <c r="RVC59" s="131"/>
      <c r="RVD59" s="131"/>
      <c r="RVE59" s="131"/>
      <c r="RVF59" s="131"/>
      <c r="RVG59" s="131"/>
      <c r="RVH59" s="131"/>
      <c r="RVI59" s="131"/>
      <c r="RVJ59" s="131"/>
      <c r="RVK59" s="131"/>
      <c r="RVL59" s="131"/>
      <c r="RVM59" s="131"/>
      <c r="RVN59" s="131"/>
      <c r="RVO59" s="131"/>
      <c r="RVP59" s="131"/>
      <c r="RVQ59" s="131"/>
      <c r="RVR59" s="131"/>
      <c r="RVS59" s="131"/>
      <c r="RVT59" s="131"/>
      <c r="RVU59" s="131"/>
      <c r="RVV59" s="131"/>
      <c r="RVW59" s="131"/>
      <c r="RVX59" s="131"/>
      <c r="RVY59" s="131"/>
      <c r="RVZ59" s="131"/>
      <c r="RWA59" s="131"/>
      <c r="RWB59" s="131"/>
      <c r="RWC59" s="131"/>
      <c r="RWD59" s="131"/>
      <c r="RWE59" s="131"/>
      <c r="RWF59" s="131"/>
      <c r="RWG59" s="131"/>
      <c r="RWH59" s="131"/>
      <c r="RWI59" s="131"/>
      <c r="RWJ59" s="131"/>
      <c r="RWK59" s="131"/>
      <c r="RWL59" s="131"/>
      <c r="RWM59" s="131"/>
      <c r="RWN59" s="131"/>
      <c r="RWO59" s="131"/>
      <c r="RWP59" s="131"/>
      <c r="RWQ59" s="131"/>
      <c r="RWR59" s="131"/>
      <c r="RWS59" s="131"/>
      <c r="RWT59" s="131"/>
      <c r="RWU59" s="131"/>
      <c r="RWV59" s="131"/>
      <c r="RWW59" s="131"/>
      <c r="RWX59" s="131"/>
      <c r="RWY59" s="131"/>
      <c r="RWZ59" s="131"/>
      <c r="RXA59" s="131"/>
      <c r="RXB59" s="131"/>
      <c r="RXC59" s="131"/>
      <c r="RXD59" s="131"/>
      <c r="RXE59" s="131"/>
      <c r="RXF59" s="131"/>
      <c r="RXG59" s="131"/>
      <c r="RXH59" s="131"/>
      <c r="RXI59" s="131"/>
      <c r="RXJ59" s="131"/>
      <c r="RXK59" s="131"/>
      <c r="RXL59" s="131"/>
      <c r="RXM59" s="131"/>
      <c r="RXN59" s="131"/>
      <c r="RXO59" s="131"/>
      <c r="RXP59" s="131"/>
      <c r="RXQ59" s="131"/>
      <c r="RXR59" s="131"/>
      <c r="RXS59" s="131"/>
      <c r="RXT59" s="131"/>
      <c r="RXU59" s="131"/>
      <c r="RXV59" s="131"/>
      <c r="RXW59" s="131"/>
      <c r="RXX59" s="131"/>
      <c r="RXY59" s="131"/>
      <c r="RXZ59" s="131"/>
      <c r="RYA59" s="131"/>
      <c r="RYB59" s="131"/>
      <c r="RYC59" s="131"/>
      <c r="RYD59" s="131"/>
      <c r="RYE59" s="131"/>
      <c r="RYF59" s="131"/>
      <c r="RYG59" s="131"/>
      <c r="RYH59" s="131"/>
      <c r="RYI59" s="131"/>
      <c r="RYJ59" s="131"/>
      <c r="RYK59" s="131"/>
      <c r="RYL59" s="131"/>
      <c r="RYM59" s="131"/>
      <c r="RYN59" s="131"/>
      <c r="RYO59" s="131"/>
      <c r="RYP59" s="131"/>
      <c r="RYQ59" s="131"/>
      <c r="RYR59" s="131"/>
      <c r="RYS59" s="131"/>
      <c r="RYT59" s="131"/>
      <c r="RYU59" s="131"/>
      <c r="RYV59" s="131"/>
      <c r="RYW59" s="131"/>
      <c r="RYX59" s="131"/>
      <c r="RYY59" s="131"/>
      <c r="RYZ59" s="131"/>
      <c r="RZA59" s="131"/>
      <c r="RZB59" s="131"/>
      <c r="RZC59" s="131"/>
      <c r="RZD59" s="131"/>
      <c r="RZE59" s="131"/>
      <c r="RZF59" s="131"/>
      <c r="RZG59" s="131"/>
      <c r="RZH59" s="131"/>
      <c r="RZI59" s="131"/>
      <c r="RZJ59" s="131"/>
      <c r="RZK59" s="131"/>
      <c r="RZL59" s="131"/>
      <c r="RZM59" s="131"/>
      <c r="RZN59" s="131"/>
      <c r="RZO59" s="131"/>
      <c r="RZP59" s="131"/>
      <c r="RZQ59" s="131"/>
      <c r="RZR59" s="131"/>
      <c r="RZS59" s="131"/>
      <c r="RZT59" s="131"/>
      <c r="RZU59" s="131"/>
      <c r="RZV59" s="131"/>
      <c r="RZW59" s="131"/>
      <c r="RZX59" s="131"/>
      <c r="RZY59" s="131"/>
      <c r="RZZ59" s="131"/>
      <c r="SAA59" s="131"/>
      <c r="SAB59" s="131"/>
      <c r="SAC59" s="131"/>
      <c r="SAD59" s="131"/>
      <c r="SAE59" s="131"/>
      <c r="SAF59" s="131"/>
      <c r="SAG59" s="131"/>
      <c r="SAH59" s="131"/>
      <c r="SAI59" s="131"/>
      <c r="SAJ59" s="131"/>
      <c r="SAK59" s="131"/>
      <c r="SAL59" s="131"/>
      <c r="SAM59" s="131"/>
      <c r="SAN59" s="131"/>
      <c r="SAO59" s="131"/>
      <c r="SAP59" s="131"/>
      <c r="SAQ59" s="131"/>
      <c r="SAR59" s="131"/>
      <c r="SAS59" s="131"/>
      <c r="SAT59" s="131"/>
      <c r="SAU59" s="131"/>
      <c r="SAV59" s="131"/>
      <c r="SAW59" s="131"/>
      <c r="SAX59" s="131"/>
      <c r="SAY59" s="131"/>
      <c r="SAZ59" s="131"/>
      <c r="SBA59" s="131"/>
      <c r="SBB59" s="131"/>
      <c r="SBC59" s="131"/>
      <c r="SBD59" s="131"/>
      <c r="SBE59" s="131"/>
      <c r="SBF59" s="131"/>
      <c r="SBG59" s="131"/>
      <c r="SBH59" s="131"/>
      <c r="SBI59" s="131"/>
      <c r="SBJ59" s="131"/>
      <c r="SBK59" s="131"/>
      <c r="SBL59" s="131"/>
      <c r="SBM59" s="131"/>
      <c r="SBN59" s="131"/>
      <c r="SBO59" s="131"/>
      <c r="SBP59" s="131"/>
      <c r="SBQ59" s="131"/>
      <c r="SBR59" s="131"/>
      <c r="SBS59" s="131"/>
      <c r="SBT59" s="131"/>
      <c r="SBU59" s="131"/>
      <c r="SBV59" s="131"/>
      <c r="SBW59" s="131"/>
      <c r="SBX59" s="131"/>
      <c r="SBY59" s="131"/>
      <c r="SBZ59" s="131"/>
      <c r="SCA59" s="131"/>
      <c r="SCB59" s="131"/>
      <c r="SCC59" s="131"/>
      <c r="SCD59" s="131"/>
      <c r="SCE59" s="131"/>
      <c r="SCF59" s="131"/>
      <c r="SCG59" s="131"/>
      <c r="SCH59" s="131"/>
      <c r="SCI59" s="131"/>
      <c r="SCJ59" s="131"/>
      <c r="SCK59" s="131"/>
      <c r="SCL59" s="131"/>
      <c r="SCM59" s="131"/>
      <c r="SCN59" s="131"/>
      <c r="SCO59" s="131"/>
      <c r="SCP59" s="131"/>
      <c r="SCQ59" s="131"/>
      <c r="SCR59" s="131"/>
      <c r="SCS59" s="131"/>
      <c r="SCT59" s="131"/>
      <c r="SCU59" s="131"/>
      <c r="SCV59" s="131"/>
      <c r="SCW59" s="131"/>
      <c r="SCX59" s="131"/>
      <c r="SCY59" s="131"/>
      <c r="SCZ59" s="131"/>
      <c r="SDA59" s="131"/>
      <c r="SDB59" s="131"/>
      <c r="SDC59" s="131"/>
      <c r="SDD59" s="131"/>
      <c r="SDE59" s="131"/>
      <c r="SDF59" s="131"/>
      <c r="SDG59" s="131"/>
      <c r="SDH59" s="131"/>
      <c r="SDI59" s="131"/>
      <c r="SDJ59" s="131"/>
      <c r="SDK59" s="131"/>
      <c r="SDL59" s="131"/>
      <c r="SDM59" s="131"/>
      <c r="SDN59" s="131"/>
      <c r="SDO59" s="131"/>
      <c r="SDP59" s="131"/>
      <c r="SDQ59" s="131"/>
      <c r="SDR59" s="131"/>
      <c r="SDS59" s="131"/>
      <c r="SDT59" s="131"/>
      <c r="SDU59" s="131"/>
      <c r="SDV59" s="131"/>
      <c r="SDW59" s="131"/>
      <c r="SDX59" s="131"/>
      <c r="SDY59" s="131"/>
      <c r="SDZ59" s="131"/>
      <c r="SEA59" s="131"/>
      <c r="SEB59" s="131"/>
      <c r="SEC59" s="131"/>
      <c r="SED59" s="131"/>
      <c r="SEE59" s="131"/>
      <c r="SEF59" s="131"/>
      <c r="SEG59" s="131"/>
      <c r="SEH59" s="131"/>
      <c r="SEI59" s="131"/>
      <c r="SEJ59" s="131"/>
      <c r="SEK59" s="131"/>
      <c r="SEL59" s="131"/>
      <c r="SEM59" s="131"/>
      <c r="SEN59" s="131"/>
      <c r="SEO59" s="131"/>
      <c r="SEP59" s="131"/>
      <c r="SEQ59" s="131"/>
      <c r="SER59" s="131"/>
      <c r="SES59" s="131"/>
      <c r="SET59" s="131"/>
      <c r="SEU59" s="131"/>
      <c r="SEV59" s="131"/>
      <c r="SEW59" s="131"/>
      <c r="SEX59" s="131"/>
      <c r="SEY59" s="131"/>
      <c r="SEZ59" s="131"/>
      <c r="SFA59" s="131"/>
      <c r="SFB59" s="131"/>
      <c r="SFC59" s="131"/>
      <c r="SFD59" s="131"/>
      <c r="SFE59" s="131"/>
      <c r="SFF59" s="131"/>
      <c r="SFG59" s="131"/>
      <c r="SFH59" s="131"/>
      <c r="SFI59" s="131"/>
      <c r="SFJ59" s="131"/>
      <c r="SFK59" s="131"/>
      <c r="SFL59" s="131"/>
      <c r="SFM59" s="131"/>
      <c r="SFN59" s="131"/>
      <c r="SFO59" s="131"/>
      <c r="SFP59" s="131"/>
      <c r="SFQ59" s="131"/>
      <c r="SFR59" s="131"/>
      <c r="SFS59" s="131"/>
      <c r="SFT59" s="131"/>
      <c r="SFU59" s="131"/>
      <c r="SFV59" s="131"/>
      <c r="SFW59" s="131"/>
      <c r="SFX59" s="131"/>
      <c r="SFY59" s="131"/>
      <c r="SFZ59" s="131"/>
      <c r="SGA59" s="131"/>
      <c r="SGB59" s="131"/>
      <c r="SGC59" s="131"/>
      <c r="SGD59" s="131"/>
      <c r="SGE59" s="131"/>
      <c r="SGF59" s="131"/>
      <c r="SGG59" s="131"/>
      <c r="SGH59" s="131"/>
      <c r="SGI59" s="131"/>
      <c r="SGJ59" s="131"/>
      <c r="SGK59" s="131"/>
      <c r="SGL59" s="131"/>
      <c r="SGM59" s="131"/>
      <c r="SGN59" s="131"/>
      <c r="SGO59" s="131"/>
      <c r="SGP59" s="131"/>
      <c r="SGQ59" s="131"/>
      <c r="SGR59" s="131"/>
      <c r="SGS59" s="131"/>
      <c r="SGT59" s="131"/>
      <c r="SGU59" s="131"/>
      <c r="SGV59" s="131"/>
      <c r="SGW59" s="131"/>
      <c r="SGX59" s="131"/>
      <c r="SGY59" s="131"/>
      <c r="SGZ59" s="131"/>
      <c r="SHA59" s="131"/>
      <c r="SHB59" s="131"/>
      <c r="SHC59" s="131"/>
      <c r="SHD59" s="131"/>
      <c r="SHE59" s="131"/>
      <c r="SHF59" s="131"/>
      <c r="SHG59" s="131"/>
      <c r="SHH59" s="131"/>
      <c r="SHI59" s="131"/>
      <c r="SHJ59" s="131"/>
      <c r="SHK59" s="131"/>
      <c r="SHL59" s="131"/>
      <c r="SHM59" s="131"/>
      <c r="SHN59" s="131"/>
      <c r="SHO59" s="131"/>
      <c r="SHP59" s="131"/>
      <c r="SHQ59" s="131"/>
      <c r="SHR59" s="131"/>
      <c r="SHS59" s="131"/>
      <c r="SHT59" s="131"/>
      <c r="SHU59" s="131"/>
      <c r="SHV59" s="131"/>
      <c r="SHW59" s="131"/>
      <c r="SHX59" s="131"/>
      <c r="SHY59" s="131"/>
      <c r="SHZ59" s="131"/>
      <c r="SIA59" s="131"/>
      <c r="SIB59" s="131"/>
      <c r="SIC59" s="131"/>
      <c r="SID59" s="131"/>
      <c r="SIE59" s="131"/>
      <c r="SIF59" s="131"/>
      <c r="SIG59" s="131"/>
      <c r="SIH59" s="131"/>
      <c r="SII59" s="131"/>
      <c r="SIJ59" s="131"/>
      <c r="SIK59" s="131"/>
      <c r="SIL59" s="131"/>
      <c r="SIM59" s="131"/>
      <c r="SIN59" s="131"/>
      <c r="SIO59" s="131"/>
      <c r="SIP59" s="131"/>
      <c r="SIQ59" s="131"/>
      <c r="SIR59" s="131"/>
      <c r="SIS59" s="131"/>
      <c r="SIT59" s="131"/>
      <c r="SIU59" s="131"/>
      <c r="SIV59" s="131"/>
      <c r="SIW59" s="131"/>
      <c r="SIX59" s="131"/>
      <c r="SIY59" s="131"/>
      <c r="SIZ59" s="131"/>
      <c r="SJA59" s="131"/>
      <c r="SJB59" s="131"/>
      <c r="SJC59" s="131"/>
      <c r="SJD59" s="131"/>
      <c r="SJE59" s="131"/>
      <c r="SJF59" s="131"/>
      <c r="SJG59" s="131"/>
      <c r="SJH59" s="131"/>
      <c r="SJI59" s="131"/>
      <c r="SJJ59" s="131"/>
      <c r="SJK59" s="131"/>
      <c r="SJL59" s="131"/>
      <c r="SJM59" s="131"/>
      <c r="SJN59" s="131"/>
      <c r="SJO59" s="131"/>
      <c r="SJP59" s="131"/>
      <c r="SJQ59" s="131"/>
      <c r="SJR59" s="131"/>
      <c r="SJS59" s="131"/>
      <c r="SJT59" s="131"/>
      <c r="SJU59" s="131"/>
      <c r="SJV59" s="131"/>
      <c r="SJW59" s="131"/>
      <c r="SJX59" s="131"/>
      <c r="SJY59" s="131"/>
      <c r="SJZ59" s="131"/>
      <c r="SKA59" s="131"/>
      <c r="SKB59" s="131"/>
      <c r="SKC59" s="131"/>
      <c r="SKD59" s="131"/>
      <c r="SKE59" s="131"/>
      <c r="SKF59" s="131"/>
      <c r="SKG59" s="131"/>
      <c r="SKH59" s="131"/>
      <c r="SKI59" s="131"/>
      <c r="SKJ59" s="131"/>
      <c r="SKK59" s="131"/>
      <c r="SKL59" s="131"/>
      <c r="SKM59" s="131"/>
      <c r="SKN59" s="131"/>
      <c r="SKO59" s="131"/>
      <c r="SKP59" s="131"/>
      <c r="SKQ59" s="131"/>
      <c r="SKR59" s="131"/>
      <c r="SKS59" s="131"/>
      <c r="SKT59" s="131"/>
      <c r="SKU59" s="131"/>
      <c r="SKV59" s="131"/>
      <c r="SKW59" s="131"/>
      <c r="SKX59" s="131"/>
      <c r="SKY59" s="131"/>
      <c r="SKZ59" s="131"/>
      <c r="SLA59" s="131"/>
      <c r="SLB59" s="131"/>
      <c r="SLC59" s="131"/>
      <c r="SLD59" s="131"/>
      <c r="SLE59" s="131"/>
      <c r="SLF59" s="131"/>
      <c r="SLG59" s="131"/>
      <c r="SLH59" s="131"/>
      <c r="SLI59" s="131"/>
      <c r="SLJ59" s="131"/>
      <c r="SLK59" s="131"/>
      <c r="SLL59" s="131"/>
      <c r="SLM59" s="131"/>
      <c r="SLN59" s="131"/>
      <c r="SLO59" s="131"/>
      <c r="SLP59" s="131"/>
      <c r="SLQ59" s="131"/>
      <c r="SLR59" s="131"/>
      <c r="SLS59" s="131"/>
      <c r="SLT59" s="131"/>
      <c r="SLU59" s="131"/>
      <c r="SLV59" s="131"/>
      <c r="SLW59" s="131"/>
      <c r="SLX59" s="131"/>
      <c r="SLY59" s="131"/>
      <c r="SLZ59" s="131"/>
      <c r="SMA59" s="131"/>
      <c r="SMB59" s="131"/>
      <c r="SMC59" s="131"/>
      <c r="SMD59" s="131"/>
      <c r="SME59" s="131"/>
      <c r="SMF59" s="131"/>
      <c r="SMG59" s="131"/>
      <c r="SMH59" s="131"/>
      <c r="SMI59" s="131"/>
      <c r="SMJ59" s="131"/>
      <c r="SMK59" s="131"/>
      <c r="SML59" s="131"/>
      <c r="SMM59" s="131"/>
      <c r="SMN59" s="131"/>
      <c r="SMO59" s="131"/>
      <c r="SMP59" s="131"/>
      <c r="SMQ59" s="131"/>
      <c r="SMR59" s="131"/>
      <c r="SMS59" s="131"/>
      <c r="SMT59" s="131"/>
      <c r="SMU59" s="131"/>
      <c r="SMV59" s="131"/>
      <c r="SMW59" s="131"/>
      <c r="SMX59" s="131"/>
      <c r="SMY59" s="131"/>
      <c r="SMZ59" s="131"/>
      <c r="SNA59" s="131"/>
      <c r="SNB59" s="131"/>
      <c r="SNC59" s="131"/>
      <c r="SND59" s="131"/>
      <c r="SNE59" s="131"/>
      <c r="SNF59" s="131"/>
      <c r="SNG59" s="131"/>
      <c r="SNH59" s="131"/>
      <c r="SNI59" s="131"/>
      <c r="SNJ59" s="131"/>
      <c r="SNK59" s="131"/>
      <c r="SNL59" s="131"/>
      <c r="SNM59" s="131"/>
      <c r="SNN59" s="131"/>
      <c r="SNO59" s="131"/>
      <c r="SNP59" s="131"/>
      <c r="SNQ59" s="131"/>
      <c r="SNR59" s="131"/>
      <c r="SNS59" s="131"/>
      <c r="SNT59" s="131"/>
      <c r="SNU59" s="131"/>
      <c r="SNV59" s="131"/>
      <c r="SNW59" s="131"/>
      <c r="SNX59" s="131"/>
      <c r="SNY59" s="131"/>
      <c r="SNZ59" s="131"/>
      <c r="SOA59" s="131"/>
      <c r="SOB59" s="131"/>
      <c r="SOC59" s="131"/>
      <c r="SOD59" s="131"/>
      <c r="SOE59" s="131"/>
      <c r="SOF59" s="131"/>
      <c r="SOG59" s="131"/>
      <c r="SOH59" s="131"/>
      <c r="SOI59" s="131"/>
      <c r="SOJ59" s="131"/>
      <c r="SOK59" s="131"/>
      <c r="SOL59" s="131"/>
      <c r="SOM59" s="131"/>
      <c r="SON59" s="131"/>
      <c r="SOO59" s="131"/>
      <c r="SOP59" s="131"/>
      <c r="SOQ59" s="131"/>
      <c r="SOR59" s="131"/>
      <c r="SOS59" s="131"/>
      <c r="SOT59" s="131"/>
      <c r="SOU59" s="131"/>
      <c r="SOV59" s="131"/>
      <c r="SOW59" s="131"/>
      <c r="SOX59" s="131"/>
      <c r="SOY59" s="131"/>
      <c r="SOZ59" s="131"/>
      <c r="SPA59" s="131"/>
      <c r="SPB59" s="131"/>
      <c r="SPC59" s="131"/>
      <c r="SPD59" s="131"/>
      <c r="SPE59" s="131"/>
      <c r="SPF59" s="131"/>
      <c r="SPG59" s="131"/>
      <c r="SPH59" s="131"/>
      <c r="SPI59" s="131"/>
      <c r="SPJ59" s="131"/>
      <c r="SPK59" s="131"/>
      <c r="SPL59" s="131"/>
      <c r="SPM59" s="131"/>
      <c r="SPN59" s="131"/>
      <c r="SPO59" s="131"/>
      <c r="SPP59" s="131"/>
      <c r="SPQ59" s="131"/>
      <c r="SPR59" s="131"/>
      <c r="SPS59" s="131"/>
      <c r="SPT59" s="131"/>
      <c r="SPU59" s="131"/>
      <c r="SPV59" s="131"/>
      <c r="SPW59" s="131"/>
      <c r="SPX59" s="131"/>
      <c r="SPY59" s="131"/>
      <c r="SPZ59" s="131"/>
      <c r="SQA59" s="131"/>
      <c r="SQB59" s="131"/>
      <c r="SQC59" s="131"/>
      <c r="SQD59" s="131"/>
      <c r="SQE59" s="131"/>
      <c r="SQF59" s="131"/>
      <c r="SQG59" s="131"/>
      <c r="SQH59" s="131"/>
      <c r="SQI59" s="131"/>
      <c r="SQJ59" s="131"/>
      <c r="SQK59" s="131"/>
      <c r="SQL59" s="131"/>
      <c r="SQM59" s="131"/>
      <c r="SQN59" s="131"/>
      <c r="SQO59" s="131"/>
      <c r="SQP59" s="131"/>
      <c r="SQQ59" s="131"/>
      <c r="SQR59" s="131"/>
      <c r="SQS59" s="131"/>
      <c r="SQT59" s="131"/>
      <c r="SQU59" s="131"/>
      <c r="SQV59" s="131"/>
      <c r="SQW59" s="131"/>
      <c r="SQX59" s="131"/>
      <c r="SQY59" s="131"/>
      <c r="SQZ59" s="131"/>
      <c r="SRA59" s="131"/>
      <c r="SRB59" s="131"/>
      <c r="SRC59" s="131"/>
      <c r="SRD59" s="131"/>
      <c r="SRE59" s="131"/>
      <c r="SRF59" s="131"/>
      <c r="SRG59" s="131"/>
      <c r="SRH59" s="131"/>
      <c r="SRI59" s="131"/>
      <c r="SRJ59" s="131"/>
      <c r="SRK59" s="131"/>
      <c r="SRL59" s="131"/>
      <c r="SRM59" s="131"/>
      <c r="SRN59" s="131"/>
      <c r="SRO59" s="131"/>
      <c r="SRP59" s="131"/>
      <c r="SRQ59" s="131"/>
      <c r="SRR59" s="131"/>
      <c r="SRS59" s="131"/>
      <c r="SRT59" s="131"/>
      <c r="SRU59" s="131"/>
      <c r="SRV59" s="131"/>
      <c r="SRW59" s="131"/>
      <c r="SRX59" s="131"/>
      <c r="SRY59" s="131"/>
      <c r="SRZ59" s="131"/>
      <c r="SSA59" s="131"/>
      <c r="SSB59" s="131"/>
      <c r="SSC59" s="131"/>
      <c r="SSD59" s="131"/>
      <c r="SSE59" s="131"/>
      <c r="SSF59" s="131"/>
      <c r="SSG59" s="131"/>
      <c r="SSH59" s="131"/>
      <c r="SSI59" s="131"/>
      <c r="SSJ59" s="131"/>
      <c r="SSK59" s="131"/>
      <c r="SSL59" s="131"/>
      <c r="SSM59" s="131"/>
      <c r="SSN59" s="131"/>
      <c r="SSO59" s="131"/>
      <c r="SSP59" s="131"/>
      <c r="SSQ59" s="131"/>
      <c r="SSR59" s="131"/>
      <c r="SSS59" s="131"/>
      <c r="SST59" s="131"/>
      <c r="SSU59" s="131"/>
      <c r="SSV59" s="131"/>
      <c r="SSW59" s="131"/>
      <c r="SSX59" s="131"/>
      <c r="SSY59" s="131"/>
      <c r="SSZ59" s="131"/>
      <c r="STA59" s="131"/>
      <c r="STB59" s="131"/>
      <c r="STC59" s="131"/>
      <c r="STD59" s="131"/>
      <c r="STE59" s="131"/>
      <c r="STF59" s="131"/>
      <c r="STG59" s="131"/>
      <c r="STH59" s="131"/>
      <c r="STI59" s="131"/>
      <c r="STJ59" s="131"/>
      <c r="STK59" s="131"/>
      <c r="STL59" s="131"/>
      <c r="STM59" s="131"/>
      <c r="STN59" s="131"/>
      <c r="STO59" s="131"/>
      <c r="STP59" s="131"/>
      <c r="STQ59" s="131"/>
      <c r="STR59" s="131"/>
      <c r="STS59" s="131"/>
      <c r="STT59" s="131"/>
      <c r="STU59" s="131"/>
      <c r="STV59" s="131"/>
      <c r="STW59" s="131"/>
      <c r="STX59" s="131"/>
      <c r="STY59" s="131"/>
      <c r="STZ59" s="131"/>
      <c r="SUA59" s="131"/>
      <c r="SUB59" s="131"/>
      <c r="SUC59" s="131"/>
      <c r="SUD59" s="131"/>
      <c r="SUE59" s="131"/>
      <c r="SUF59" s="131"/>
      <c r="SUG59" s="131"/>
      <c r="SUH59" s="131"/>
      <c r="SUI59" s="131"/>
      <c r="SUJ59" s="131"/>
      <c r="SUK59" s="131"/>
      <c r="SUL59" s="131"/>
      <c r="SUM59" s="131"/>
      <c r="SUN59" s="131"/>
      <c r="SUO59" s="131"/>
      <c r="SUP59" s="131"/>
      <c r="SUQ59" s="131"/>
      <c r="SUR59" s="131"/>
      <c r="SUS59" s="131"/>
      <c r="SUT59" s="131"/>
      <c r="SUU59" s="131"/>
      <c r="SUV59" s="131"/>
      <c r="SUW59" s="131"/>
      <c r="SUX59" s="131"/>
      <c r="SUY59" s="131"/>
      <c r="SUZ59" s="131"/>
      <c r="SVA59" s="131"/>
      <c r="SVB59" s="131"/>
      <c r="SVC59" s="131"/>
      <c r="SVD59" s="131"/>
      <c r="SVE59" s="131"/>
      <c r="SVF59" s="131"/>
      <c r="SVG59" s="131"/>
      <c r="SVH59" s="131"/>
      <c r="SVI59" s="131"/>
      <c r="SVJ59" s="131"/>
      <c r="SVK59" s="131"/>
      <c r="SVL59" s="131"/>
      <c r="SVM59" s="131"/>
      <c r="SVN59" s="131"/>
      <c r="SVO59" s="131"/>
      <c r="SVP59" s="131"/>
      <c r="SVQ59" s="131"/>
      <c r="SVR59" s="131"/>
      <c r="SVS59" s="131"/>
      <c r="SVT59" s="131"/>
      <c r="SVU59" s="131"/>
      <c r="SVV59" s="131"/>
      <c r="SVW59" s="131"/>
      <c r="SVX59" s="131"/>
      <c r="SVY59" s="131"/>
      <c r="SVZ59" s="131"/>
      <c r="SWA59" s="131"/>
      <c r="SWB59" s="131"/>
      <c r="SWC59" s="131"/>
      <c r="SWD59" s="131"/>
      <c r="SWE59" s="131"/>
      <c r="SWF59" s="131"/>
      <c r="SWG59" s="131"/>
      <c r="SWH59" s="131"/>
      <c r="SWI59" s="131"/>
      <c r="SWJ59" s="131"/>
      <c r="SWK59" s="131"/>
      <c r="SWL59" s="131"/>
      <c r="SWM59" s="131"/>
      <c r="SWN59" s="131"/>
      <c r="SWO59" s="131"/>
      <c r="SWP59" s="131"/>
      <c r="SWQ59" s="131"/>
      <c r="SWR59" s="131"/>
      <c r="SWS59" s="131"/>
      <c r="SWT59" s="131"/>
      <c r="SWU59" s="131"/>
      <c r="SWV59" s="131"/>
      <c r="SWW59" s="131"/>
      <c r="SWX59" s="131"/>
      <c r="SWY59" s="131"/>
      <c r="SWZ59" s="131"/>
      <c r="SXA59" s="131"/>
      <c r="SXB59" s="131"/>
      <c r="SXC59" s="131"/>
      <c r="SXD59" s="131"/>
      <c r="SXE59" s="131"/>
      <c r="SXF59" s="131"/>
      <c r="SXG59" s="131"/>
      <c r="SXH59" s="131"/>
      <c r="SXI59" s="131"/>
      <c r="SXJ59" s="131"/>
      <c r="SXK59" s="131"/>
      <c r="SXL59" s="131"/>
      <c r="SXM59" s="131"/>
      <c r="SXN59" s="131"/>
      <c r="SXO59" s="131"/>
      <c r="SXP59" s="131"/>
      <c r="SXQ59" s="131"/>
      <c r="SXR59" s="131"/>
      <c r="SXS59" s="131"/>
      <c r="SXT59" s="131"/>
      <c r="SXU59" s="131"/>
      <c r="SXV59" s="131"/>
      <c r="SXW59" s="131"/>
      <c r="SXX59" s="131"/>
      <c r="SXY59" s="131"/>
      <c r="SXZ59" s="131"/>
      <c r="SYA59" s="131"/>
      <c r="SYB59" s="131"/>
      <c r="SYC59" s="131"/>
      <c r="SYD59" s="131"/>
      <c r="SYE59" s="131"/>
      <c r="SYF59" s="131"/>
      <c r="SYG59" s="131"/>
      <c r="SYH59" s="131"/>
      <c r="SYI59" s="131"/>
      <c r="SYJ59" s="131"/>
      <c r="SYK59" s="131"/>
      <c r="SYL59" s="131"/>
      <c r="SYM59" s="131"/>
      <c r="SYN59" s="131"/>
      <c r="SYO59" s="131"/>
      <c r="SYP59" s="131"/>
      <c r="SYQ59" s="131"/>
      <c r="SYR59" s="131"/>
      <c r="SYS59" s="131"/>
      <c r="SYT59" s="131"/>
      <c r="SYU59" s="131"/>
      <c r="SYV59" s="131"/>
      <c r="SYW59" s="131"/>
      <c r="SYX59" s="131"/>
      <c r="SYY59" s="131"/>
      <c r="SYZ59" s="131"/>
      <c r="SZA59" s="131"/>
      <c r="SZB59" s="131"/>
      <c r="SZC59" s="131"/>
      <c r="SZD59" s="131"/>
      <c r="SZE59" s="131"/>
      <c r="SZF59" s="131"/>
      <c r="SZG59" s="131"/>
      <c r="SZH59" s="131"/>
      <c r="SZI59" s="131"/>
      <c r="SZJ59" s="131"/>
      <c r="SZK59" s="131"/>
      <c r="SZL59" s="131"/>
      <c r="SZM59" s="131"/>
      <c r="SZN59" s="131"/>
      <c r="SZO59" s="131"/>
      <c r="SZP59" s="131"/>
      <c r="SZQ59" s="131"/>
      <c r="SZR59" s="131"/>
      <c r="SZS59" s="131"/>
      <c r="SZT59" s="131"/>
      <c r="SZU59" s="131"/>
      <c r="SZV59" s="131"/>
      <c r="SZW59" s="131"/>
      <c r="SZX59" s="131"/>
      <c r="SZY59" s="131"/>
      <c r="SZZ59" s="131"/>
      <c r="TAA59" s="131"/>
      <c r="TAB59" s="131"/>
      <c r="TAC59" s="131"/>
      <c r="TAD59" s="131"/>
      <c r="TAE59" s="131"/>
      <c r="TAF59" s="131"/>
      <c r="TAG59" s="131"/>
      <c r="TAH59" s="131"/>
      <c r="TAI59" s="131"/>
      <c r="TAJ59" s="131"/>
      <c r="TAK59" s="131"/>
      <c r="TAL59" s="131"/>
      <c r="TAM59" s="131"/>
      <c r="TAN59" s="131"/>
      <c r="TAO59" s="131"/>
      <c r="TAP59" s="131"/>
      <c r="TAQ59" s="131"/>
      <c r="TAR59" s="131"/>
      <c r="TAS59" s="131"/>
      <c r="TAT59" s="131"/>
      <c r="TAU59" s="131"/>
      <c r="TAV59" s="131"/>
      <c r="TAW59" s="131"/>
      <c r="TAX59" s="131"/>
      <c r="TAY59" s="131"/>
      <c r="TAZ59" s="131"/>
      <c r="TBA59" s="131"/>
      <c r="TBB59" s="131"/>
      <c r="TBC59" s="131"/>
      <c r="TBD59" s="131"/>
      <c r="TBE59" s="131"/>
      <c r="TBF59" s="131"/>
      <c r="TBG59" s="131"/>
      <c r="TBH59" s="131"/>
      <c r="TBI59" s="131"/>
      <c r="TBJ59" s="131"/>
      <c r="TBK59" s="131"/>
      <c r="TBL59" s="131"/>
      <c r="TBM59" s="131"/>
      <c r="TBN59" s="131"/>
      <c r="TBO59" s="131"/>
      <c r="TBP59" s="131"/>
      <c r="TBQ59" s="131"/>
      <c r="TBR59" s="131"/>
      <c r="TBS59" s="131"/>
      <c r="TBT59" s="131"/>
      <c r="TBU59" s="131"/>
      <c r="TBV59" s="131"/>
      <c r="TBW59" s="131"/>
      <c r="TBX59" s="131"/>
      <c r="TBY59" s="131"/>
      <c r="TBZ59" s="131"/>
      <c r="TCA59" s="131"/>
      <c r="TCB59" s="131"/>
      <c r="TCC59" s="131"/>
      <c r="TCD59" s="131"/>
      <c r="TCE59" s="131"/>
      <c r="TCF59" s="131"/>
      <c r="TCG59" s="131"/>
      <c r="TCH59" s="131"/>
      <c r="TCI59" s="131"/>
      <c r="TCJ59" s="131"/>
      <c r="TCK59" s="131"/>
      <c r="TCL59" s="131"/>
      <c r="TCM59" s="131"/>
      <c r="TCN59" s="131"/>
      <c r="TCO59" s="131"/>
      <c r="TCP59" s="131"/>
      <c r="TCQ59" s="131"/>
      <c r="TCR59" s="131"/>
      <c r="TCS59" s="131"/>
      <c r="TCT59" s="131"/>
      <c r="TCU59" s="131"/>
      <c r="TCV59" s="131"/>
      <c r="TCW59" s="131"/>
      <c r="TCX59" s="131"/>
      <c r="TCY59" s="131"/>
      <c r="TCZ59" s="131"/>
      <c r="TDA59" s="131"/>
      <c r="TDB59" s="131"/>
      <c r="TDC59" s="131"/>
      <c r="TDD59" s="131"/>
      <c r="TDE59" s="131"/>
      <c r="TDF59" s="131"/>
      <c r="TDG59" s="131"/>
      <c r="TDH59" s="131"/>
      <c r="TDI59" s="131"/>
      <c r="TDJ59" s="131"/>
      <c r="TDK59" s="131"/>
      <c r="TDL59" s="131"/>
      <c r="TDM59" s="131"/>
      <c r="TDN59" s="131"/>
      <c r="TDO59" s="131"/>
      <c r="TDP59" s="131"/>
      <c r="TDQ59" s="131"/>
      <c r="TDR59" s="131"/>
      <c r="TDS59" s="131"/>
      <c r="TDT59" s="131"/>
      <c r="TDU59" s="131"/>
      <c r="TDV59" s="131"/>
      <c r="TDW59" s="131"/>
      <c r="TDX59" s="131"/>
      <c r="TDY59" s="131"/>
      <c r="TDZ59" s="131"/>
      <c r="TEA59" s="131"/>
      <c r="TEB59" s="131"/>
      <c r="TEC59" s="131"/>
      <c r="TED59" s="131"/>
      <c r="TEE59" s="131"/>
      <c r="TEF59" s="131"/>
      <c r="TEG59" s="131"/>
      <c r="TEH59" s="131"/>
      <c r="TEI59" s="131"/>
      <c r="TEJ59" s="131"/>
      <c r="TEK59" s="131"/>
      <c r="TEL59" s="131"/>
      <c r="TEM59" s="131"/>
      <c r="TEN59" s="131"/>
      <c r="TEO59" s="131"/>
      <c r="TEP59" s="131"/>
      <c r="TEQ59" s="131"/>
      <c r="TER59" s="131"/>
      <c r="TES59" s="131"/>
      <c r="TET59" s="131"/>
      <c r="TEU59" s="131"/>
      <c r="TEV59" s="131"/>
      <c r="TEW59" s="131"/>
      <c r="TEX59" s="131"/>
      <c r="TEY59" s="131"/>
      <c r="TEZ59" s="131"/>
      <c r="TFA59" s="131"/>
      <c r="TFB59" s="131"/>
      <c r="TFC59" s="131"/>
      <c r="TFD59" s="131"/>
      <c r="TFE59" s="131"/>
      <c r="TFF59" s="131"/>
      <c r="TFG59" s="131"/>
      <c r="TFH59" s="131"/>
      <c r="TFI59" s="131"/>
      <c r="TFJ59" s="131"/>
      <c r="TFK59" s="131"/>
      <c r="TFL59" s="131"/>
      <c r="TFM59" s="131"/>
      <c r="TFN59" s="131"/>
      <c r="TFO59" s="131"/>
      <c r="TFP59" s="131"/>
      <c r="TFQ59" s="131"/>
      <c r="TFR59" s="131"/>
      <c r="TFS59" s="131"/>
      <c r="TFT59" s="131"/>
      <c r="TFU59" s="131"/>
      <c r="TFV59" s="131"/>
      <c r="TFW59" s="131"/>
      <c r="TFX59" s="131"/>
      <c r="TFY59" s="131"/>
      <c r="TFZ59" s="131"/>
      <c r="TGA59" s="131"/>
      <c r="TGB59" s="131"/>
      <c r="TGC59" s="131"/>
      <c r="TGD59" s="131"/>
      <c r="TGE59" s="131"/>
      <c r="TGF59" s="131"/>
      <c r="TGG59" s="131"/>
      <c r="TGH59" s="131"/>
      <c r="TGI59" s="131"/>
      <c r="TGJ59" s="131"/>
      <c r="TGK59" s="131"/>
      <c r="TGL59" s="131"/>
      <c r="TGM59" s="131"/>
      <c r="TGN59" s="131"/>
      <c r="TGO59" s="131"/>
      <c r="TGP59" s="131"/>
      <c r="TGQ59" s="131"/>
      <c r="TGR59" s="131"/>
      <c r="TGS59" s="131"/>
      <c r="TGT59" s="131"/>
      <c r="TGU59" s="131"/>
      <c r="TGV59" s="131"/>
      <c r="TGW59" s="131"/>
      <c r="TGX59" s="131"/>
      <c r="TGY59" s="131"/>
      <c r="TGZ59" s="131"/>
      <c r="THA59" s="131"/>
      <c r="THB59" s="131"/>
      <c r="THC59" s="131"/>
      <c r="THD59" s="131"/>
      <c r="THE59" s="131"/>
      <c r="THF59" s="131"/>
      <c r="THG59" s="131"/>
      <c r="THH59" s="131"/>
      <c r="THI59" s="131"/>
      <c r="THJ59" s="131"/>
      <c r="THK59" s="131"/>
      <c r="THL59" s="131"/>
      <c r="THM59" s="131"/>
      <c r="THN59" s="131"/>
      <c r="THO59" s="131"/>
      <c r="THP59" s="131"/>
      <c r="THQ59" s="131"/>
      <c r="THR59" s="131"/>
      <c r="THS59" s="131"/>
      <c r="THT59" s="131"/>
      <c r="THU59" s="131"/>
      <c r="THV59" s="131"/>
      <c r="THW59" s="131"/>
      <c r="THX59" s="131"/>
      <c r="THY59" s="131"/>
      <c r="THZ59" s="131"/>
      <c r="TIA59" s="131"/>
      <c r="TIB59" s="131"/>
      <c r="TIC59" s="131"/>
      <c r="TID59" s="131"/>
      <c r="TIE59" s="131"/>
      <c r="TIF59" s="131"/>
      <c r="TIG59" s="131"/>
      <c r="TIH59" s="131"/>
      <c r="TII59" s="131"/>
      <c r="TIJ59" s="131"/>
      <c r="TIK59" s="131"/>
      <c r="TIL59" s="131"/>
      <c r="TIM59" s="131"/>
      <c r="TIN59" s="131"/>
      <c r="TIO59" s="131"/>
      <c r="TIP59" s="131"/>
      <c r="TIQ59" s="131"/>
      <c r="TIR59" s="131"/>
      <c r="TIS59" s="131"/>
      <c r="TIT59" s="131"/>
      <c r="TIU59" s="131"/>
      <c r="TIV59" s="131"/>
      <c r="TIW59" s="131"/>
      <c r="TIX59" s="131"/>
      <c r="TIY59" s="131"/>
      <c r="TIZ59" s="131"/>
      <c r="TJA59" s="131"/>
      <c r="TJB59" s="131"/>
      <c r="TJC59" s="131"/>
      <c r="TJD59" s="131"/>
      <c r="TJE59" s="131"/>
      <c r="TJF59" s="131"/>
      <c r="TJG59" s="131"/>
      <c r="TJH59" s="131"/>
      <c r="TJI59" s="131"/>
      <c r="TJJ59" s="131"/>
      <c r="TJK59" s="131"/>
      <c r="TJL59" s="131"/>
      <c r="TJM59" s="131"/>
      <c r="TJN59" s="131"/>
      <c r="TJO59" s="131"/>
      <c r="TJP59" s="131"/>
      <c r="TJQ59" s="131"/>
      <c r="TJR59" s="131"/>
      <c r="TJS59" s="131"/>
      <c r="TJT59" s="131"/>
      <c r="TJU59" s="131"/>
      <c r="TJV59" s="131"/>
      <c r="TJW59" s="131"/>
      <c r="TJX59" s="131"/>
      <c r="TJY59" s="131"/>
      <c r="TJZ59" s="131"/>
      <c r="TKA59" s="131"/>
      <c r="TKB59" s="131"/>
      <c r="TKC59" s="131"/>
      <c r="TKD59" s="131"/>
      <c r="TKE59" s="131"/>
      <c r="TKF59" s="131"/>
      <c r="TKG59" s="131"/>
      <c r="TKH59" s="131"/>
      <c r="TKI59" s="131"/>
      <c r="TKJ59" s="131"/>
      <c r="TKK59" s="131"/>
      <c r="TKL59" s="131"/>
      <c r="TKM59" s="131"/>
      <c r="TKN59" s="131"/>
      <c r="TKO59" s="131"/>
      <c r="TKP59" s="131"/>
      <c r="TKQ59" s="131"/>
      <c r="TKR59" s="131"/>
      <c r="TKS59" s="131"/>
      <c r="TKT59" s="131"/>
      <c r="TKU59" s="131"/>
      <c r="TKV59" s="131"/>
      <c r="TKW59" s="131"/>
      <c r="TKX59" s="131"/>
      <c r="TKY59" s="131"/>
      <c r="TKZ59" s="131"/>
      <c r="TLA59" s="131"/>
      <c r="TLB59" s="131"/>
      <c r="TLC59" s="131"/>
      <c r="TLD59" s="131"/>
      <c r="TLE59" s="131"/>
      <c r="TLF59" s="131"/>
      <c r="TLG59" s="131"/>
      <c r="TLH59" s="131"/>
      <c r="TLI59" s="131"/>
      <c r="TLJ59" s="131"/>
      <c r="TLK59" s="131"/>
      <c r="TLL59" s="131"/>
      <c r="TLM59" s="131"/>
      <c r="TLN59" s="131"/>
      <c r="TLO59" s="131"/>
      <c r="TLP59" s="131"/>
      <c r="TLQ59" s="131"/>
      <c r="TLR59" s="131"/>
      <c r="TLS59" s="131"/>
      <c r="TLT59" s="131"/>
      <c r="TLU59" s="131"/>
      <c r="TLV59" s="131"/>
      <c r="TLW59" s="131"/>
      <c r="TLX59" s="131"/>
      <c r="TLY59" s="131"/>
      <c r="TLZ59" s="131"/>
      <c r="TMA59" s="131"/>
      <c r="TMB59" s="131"/>
      <c r="TMC59" s="131"/>
      <c r="TMD59" s="131"/>
      <c r="TME59" s="131"/>
      <c r="TMF59" s="131"/>
      <c r="TMG59" s="131"/>
      <c r="TMH59" s="131"/>
      <c r="TMI59" s="131"/>
      <c r="TMJ59" s="131"/>
      <c r="TMK59" s="131"/>
      <c r="TML59" s="131"/>
      <c r="TMM59" s="131"/>
      <c r="TMN59" s="131"/>
      <c r="TMO59" s="131"/>
      <c r="TMP59" s="131"/>
      <c r="TMQ59" s="131"/>
      <c r="TMR59" s="131"/>
      <c r="TMS59" s="131"/>
      <c r="TMT59" s="131"/>
      <c r="TMU59" s="131"/>
      <c r="TMV59" s="131"/>
      <c r="TMW59" s="131"/>
      <c r="TMX59" s="131"/>
      <c r="TMY59" s="131"/>
      <c r="TMZ59" s="131"/>
      <c r="TNA59" s="131"/>
      <c r="TNB59" s="131"/>
      <c r="TNC59" s="131"/>
      <c r="TND59" s="131"/>
      <c r="TNE59" s="131"/>
      <c r="TNF59" s="131"/>
      <c r="TNG59" s="131"/>
      <c r="TNH59" s="131"/>
      <c r="TNI59" s="131"/>
      <c r="TNJ59" s="131"/>
      <c r="TNK59" s="131"/>
      <c r="TNL59" s="131"/>
      <c r="TNM59" s="131"/>
      <c r="TNN59" s="131"/>
      <c r="TNO59" s="131"/>
      <c r="TNP59" s="131"/>
      <c r="TNQ59" s="131"/>
      <c r="TNR59" s="131"/>
      <c r="TNS59" s="131"/>
      <c r="TNT59" s="131"/>
      <c r="TNU59" s="131"/>
      <c r="TNV59" s="131"/>
      <c r="TNW59" s="131"/>
      <c r="TNX59" s="131"/>
      <c r="TNY59" s="131"/>
      <c r="TNZ59" s="131"/>
      <c r="TOA59" s="131"/>
      <c r="TOB59" s="131"/>
      <c r="TOC59" s="131"/>
      <c r="TOD59" s="131"/>
      <c r="TOE59" s="131"/>
      <c r="TOF59" s="131"/>
      <c r="TOG59" s="131"/>
      <c r="TOH59" s="131"/>
      <c r="TOI59" s="131"/>
      <c r="TOJ59" s="131"/>
      <c r="TOK59" s="131"/>
      <c r="TOL59" s="131"/>
      <c r="TOM59" s="131"/>
      <c r="TON59" s="131"/>
      <c r="TOO59" s="131"/>
      <c r="TOP59" s="131"/>
      <c r="TOQ59" s="131"/>
      <c r="TOR59" s="131"/>
      <c r="TOS59" s="131"/>
      <c r="TOT59" s="131"/>
      <c r="TOU59" s="131"/>
      <c r="TOV59" s="131"/>
      <c r="TOW59" s="131"/>
      <c r="TOX59" s="131"/>
      <c r="TOY59" s="131"/>
      <c r="TOZ59" s="131"/>
      <c r="TPA59" s="131"/>
      <c r="TPB59" s="131"/>
      <c r="TPC59" s="131"/>
      <c r="TPD59" s="131"/>
      <c r="TPE59" s="131"/>
      <c r="TPF59" s="131"/>
      <c r="TPG59" s="131"/>
      <c r="TPH59" s="131"/>
      <c r="TPI59" s="131"/>
      <c r="TPJ59" s="131"/>
      <c r="TPK59" s="131"/>
      <c r="TPL59" s="131"/>
      <c r="TPM59" s="131"/>
      <c r="TPN59" s="131"/>
      <c r="TPO59" s="131"/>
      <c r="TPP59" s="131"/>
      <c r="TPQ59" s="131"/>
      <c r="TPR59" s="131"/>
      <c r="TPS59" s="131"/>
      <c r="TPT59" s="131"/>
      <c r="TPU59" s="131"/>
      <c r="TPV59" s="131"/>
      <c r="TPW59" s="131"/>
      <c r="TPX59" s="131"/>
      <c r="TPY59" s="131"/>
      <c r="TPZ59" s="131"/>
      <c r="TQA59" s="131"/>
      <c r="TQB59" s="131"/>
      <c r="TQC59" s="131"/>
      <c r="TQD59" s="131"/>
      <c r="TQE59" s="131"/>
      <c r="TQF59" s="131"/>
      <c r="TQG59" s="131"/>
      <c r="TQH59" s="131"/>
      <c r="TQI59" s="131"/>
      <c r="TQJ59" s="131"/>
      <c r="TQK59" s="131"/>
      <c r="TQL59" s="131"/>
      <c r="TQM59" s="131"/>
      <c r="TQN59" s="131"/>
      <c r="TQO59" s="131"/>
      <c r="TQP59" s="131"/>
      <c r="TQQ59" s="131"/>
      <c r="TQR59" s="131"/>
      <c r="TQS59" s="131"/>
      <c r="TQT59" s="131"/>
      <c r="TQU59" s="131"/>
      <c r="TQV59" s="131"/>
      <c r="TQW59" s="131"/>
      <c r="TQX59" s="131"/>
      <c r="TQY59" s="131"/>
      <c r="TQZ59" s="131"/>
      <c r="TRA59" s="131"/>
      <c r="TRB59" s="131"/>
      <c r="TRC59" s="131"/>
      <c r="TRD59" s="131"/>
      <c r="TRE59" s="131"/>
      <c r="TRF59" s="131"/>
      <c r="TRG59" s="131"/>
      <c r="TRH59" s="131"/>
      <c r="TRI59" s="131"/>
      <c r="TRJ59" s="131"/>
      <c r="TRK59" s="131"/>
      <c r="TRL59" s="131"/>
      <c r="TRM59" s="131"/>
      <c r="TRN59" s="131"/>
      <c r="TRO59" s="131"/>
      <c r="TRP59" s="131"/>
      <c r="TRQ59" s="131"/>
      <c r="TRR59" s="131"/>
      <c r="TRS59" s="131"/>
      <c r="TRT59" s="131"/>
      <c r="TRU59" s="131"/>
      <c r="TRV59" s="131"/>
      <c r="TRW59" s="131"/>
      <c r="TRX59" s="131"/>
      <c r="TRY59" s="131"/>
      <c r="TRZ59" s="131"/>
      <c r="TSA59" s="131"/>
      <c r="TSB59" s="131"/>
      <c r="TSC59" s="131"/>
      <c r="TSD59" s="131"/>
      <c r="TSE59" s="131"/>
      <c r="TSF59" s="131"/>
      <c r="TSG59" s="131"/>
      <c r="TSH59" s="131"/>
      <c r="TSI59" s="131"/>
      <c r="TSJ59" s="131"/>
      <c r="TSK59" s="131"/>
      <c r="TSL59" s="131"/>
      <c r="TSM59" s="131"/>
      <c r="TSN59" s="131"/>
      <c r="TSO59" s="131"/>
      <c r="TSP59" s="131"/>
      <c r="TSQ59" s="131"/>
      <c r="TSR59" s="131"/>
      <c r="TSS59" s="131"/>
      <c r="TST59" s="131"/>
      <c r="TSU59" s="131"/>
      <c r="TSV59" s="131"/>
      <c r="TSW59" s="131"/>
      <c r="TSX59" s="131"/>
      <c r="TSY59" s="131"/>
      <c r="TSZ59" s="131"/>
      <c r="TTA59" s="131"/>
      <c r="TTB59" s="131"/>
      <c r="TTC59" s="131"/>
      <c r="TTD59" s="131"/>
      <c r="TTE59" s="131"/>
      <c r="TTF59" s="131"/>
      <c r="TTG59" s="131"/>
      <c r="TTH59" s="131"/>
      <c r="TTI59" s="131"/>
      <c r="TTJ59" s="131"/>
      <c r="TTK59" s="131"/>
      <c r="TTL59" s="131"/>
      <c r="TTM59" s="131"/>
      <c r="TTN59" s="131"/>
      <c r="TTO59" s="131"/>
      <c r="TTP59" s="131"/>
      <c r="TTQ59" s="131"/>
      <c r="TTR59" s="131"/>
      <c r="TTS59" s="131"/>
      <c r="TTT59" s="131"/>
      <c r="TTU59" s="131"/>
      <c r="TTV59" s="131"/>
      <c r="TTW59" s="131"/>
      <c r="TTX59" s="131"/>
      <c r="TTY59" s="131"/>
      <c r="TTZ59" s="131"/>
      <c r="TUA59" s="131"/>
      <c r="TUB59" s="131"/>
      <c r="TUC59" s="131"/>
      <c r="TUD59" s="131"/>
      <c r="TUE59" s="131"/>
      <c r="TUF59" s="131"/>
      <c r="TUG59" s="131"/>
      <c r="TUH59" s="131"/>
      <c r="TUI59" s="131"/>
      <c r="TUJ59" s="131"/>
      <c r="TUK59" s="131"/>
      <c r="TUL59" s="131"/>
      <c r="TUM59" s="131"/>
      <c r="TUN59" s="131"/>
      <c r="TUO59" s="131"/>
      <c r="TUP59" s="131"/>
      <c r="TUQ59" s="131"/>
      <c r="TUR59" s="131"/>
      <c r="TUS59" s="131"/>
      <c r="TUT59" s="131"/>
      <c r="TUU59" s="131"/>
      <c r="TUV59" s="131"/>
      <c r="TUW59" s="131"/>
      <c r="TUX59" s="131"/>
      <c r="TUY59" s="131"/>
      <c r="TUZ59" s="131"/>
      <c r="TVA59" s="131"/>
      <c r="TVB59" s="131"/>
      <c r="TVC59" s="131"/>
      <c r="TVD59" s="131"/>
      <c r="TVE59" s="131"/>
      <c r="TVF59" s="131"/>
      <c r="TVG59" s="131"/>
      <c r="TVH59" s="131"/>
      <c r="TVI59" s="131"/>
      <c r="TVJ59" s="131"/>
      <c r="TVK59" s="131"/>
      <c r="TVL59" s="131"/>
      <c r="TVM59" s="131"/>
      <c r="TVN59" s="131"/>
      <c r="TVO59" s="131"/>
      <c r="TVP59" s="131"/>
      <c r="TVQ59" s="131"/>
      <c r="TVR59" s="131"/>
      <c r="TVS59" s="131"/>
      <c r="TVT59" s="131"/>
      <c r="TVU59" s="131"/>
      <c r="TVV59" s="131"/>
      <c r="TVW59" s="131"/>
      <c r="TVX59" s="131"/>
      <c r="TVY59" s="131"/>
      <c r="TVZ59" s="131"/>
      <c r="TWA59" s="131"/>
      <c r="TWB59" s="131"/>
      <c r="TWC59" s="131"/>
      <c r="TWD59" s="131"/>
      <c r="TWE59" s="131"/>
      <c r="TWF59" s="131"/>
      <c r="TWG59" s="131"/>
      <c r="TWH59" s="131"/>
      <c r="TWI59" s="131"/>
      <c r="TWJ59" s="131"/>
      <c r="TWK59" s="131"/>
      <c r="TWL59" s="131"/>
      <c r="TWM59" s="131"/>
      <c r="TWN59" s="131"/>
      <c r="TWO59" s="131"/>
      <c r="TWP59" s="131"/>
      <c r="TWQ59" s="131"/>
      <c r="TWR59" s="131"/>
      <c r="TWS59" s="131"/>
      <c r="TWT59" s="131"/>
      <c r="TWU59" s="131"/>
      <c r="TWV59" s="131"/>
      <c r="TWW59" s="131"/>
      <c r="TWX59" s="131"/>
      <c r="TWY59" s="131"/>
      <c r="TWZ59" s="131"/>
      <c r="TXA59" s="131"/>
      <c r="TXB59" s="131"/>
      <c r="TXC59" s="131"/>
      <c r="TXD59" s="131"/>
      <c r="TXE59" s="131"/>
      <c r="TXF59" s="131"/>
      <c r="TXG59" s="131"/>
      <c r="TXH59" s="131"/>
      <c r="TXI59" s="131"/>
      <c r="TXJ59" s="131"/>
      <c r="TXK59" s="131"/>
      <c r="TXL59" s="131"/>
      <c r="TXM59" s="131"/>
      <c r="TXN59" s="131"/>
      <c r="TXO59" s="131"/>
      <c r="TXP59" s="131"/>
      <c r="TXQ59" s="131"/>
      <c r="TXR59" s="131"/>
      <c r="TXS59" s="131"/>
      <c r="TXT59" s="131"/>
      <c r="TXU59" s="131"/>
      <c r="TXV59" s="131"/>
      <c r="TXW59" s="131"/>
      <c r="TXX59" s="131"/>
      <c r="TXY59" s="131"/>
      <c r="TXZ59" s="131"/>
      <c r="TYA59" s="131"/>
      <c r="TYB59" s="131"/>
      <c r="TYC59" s="131"/>
      <c r="TYD59" s="131"/>
      <c r="TYE59" s="131"/>
      <c r="TYF59" s="131"/>
      <c r="TYG59" s="131"/>
      <c r="TYH59" s="131"/>
      <c r="TYI59" s="131"/>
      <c r="TYJ59" s="131"/>
      <c r="TYK59" s="131"/>
      <c r="TYL59" s="131"/>
      <c r="TYM59" s="131"/>
      <c r="TYN59" s="131"/>
      <c r="TYO59" s="131"/>
      <c r="TYP59" s="131"/>
      <c r="TYQ59" s="131"/>
      <c r="TYR59" s="131"/>
      <c r="TYS59" s="131"/>
      <c r="TYT59" s="131"/>
      <c r="TYU59" s="131"/>
      <c r="TYV59" s="131"/>
      <c r="TYW59" s="131"/>
      <c r="TYX59" s="131"/>
      <c r="TYY59" s="131"/>
      <c r="TYZ59" s="131"/>
      <c r="TZA59" s="131"/>
      <c r="TZB59" s="131"/>
      <c r="TZC59" s="131"/>
      <c r="TZD59" s="131"/>
      <c r="TZE59" s="131"/>
      <c r="TZF59" s="131"/>
      <c r="TZG59" s="131"/>
      <c r="TZH59" s="131"/>
      <c r="TZI59" s="131"/>
      <c r="TZJ59" s="131"/>
      <c r="TZK59" s="131"/>
      <c r="TZL59" s="131"/>
      <c r="TZM59" s="131"/>
      <c r="TZN59" s="131"/>
      <c r="TZO59" s="131"/>
      <c r="TZP59" s="131"/>
      <c r="TZQ59" s="131"/>
      <c r="TZR59" s="131"/>
      <c r="TZS59" s="131"/>
      <c r="TZT59" s="131"/>
      <c r="TZU59" s="131"/>
      <c r="TZV59" s="131"/>
      <c r="TZW59" s="131"/>
      <c r="TZX59" s="131"/>
      <c r="TZY59" s="131"/>
      <c r="TZZ59" s="131"/>
      <c r="UAA59" s="131"/>
      <c r="UAB59" s="131"/>
      <c r="UAC59" s="131"/>
      <c r="UAD59" s="131"/>
      <c r="UAE59" s="131"/>
      <c r="UAF59" s="131"/>
      <c r="UAG59" s="131"/>
      <c r="UAH59" s="131"/>
      <c r="UAI59" s="131"/>
      <c r="UAJ59" s="131"/>
      <c r="UAK59" s="131"/>
      <c r="UAL59" s="131"/>
      <c r="UAM59" s="131"/>
      <c r="UAN59" s="131"/>
      <c r="UAO59" s="131"/>
      <c r="UAP59" s="131"/>
      <c r="UAQ59" s="131"/>
      <c r="UAR59" s="131"/>
      <c r="UAS59" s="131"/>
      <c r="UAT59" s="131"/>
      <c r="UAU59" s="131"/>
      <c r="UAV59" s="131"/>
      <c r="UAW59" s="131"/>
      <c r="UAX59" s="131"/>
      <c r="UAY59" s="131"/>
      <c r="UAZ59" s="131"/>
      <c r="UBA59" s="131"/>
      <c r="UBB59" s="131"/>
      <c r="UBC59" s="131"/>
      <c r="UBD59" s="131"/>
      <c r="UBE59" s="131"/>
      <c r="UBF59" s="131"/>
      <c r="UBG59" s="131"/>
      <c r="UBH59" s="131"/>
      <c r="UBI59" s="131"/>
      <c r="UBJ59" s="131"/>
      <c r="UBK59" s="131"/>
      <c r="UBL59" s="131"/>
      <c r="UBM59" s="131"/>
      <c r="UBN59" s="131"/>
      <c r="UBO59" s="131"/>
      <c r="UBP59" s="131"/>
      <c r="UBQ59" s="131"/>
      <c r="UBR59" s="131"/>
      <c r="UBS59" s="131"/>
      <c r="UBT59" s="131"/>
      <c r="UBU59" s="131"/>
      <c r="UBV59" s="131"/>
      <c r="UBW59" s="131"/>
      <c r="UBX59" s="131"/>
      <c r="UBY59" s="131"/>
      <c r="UBZ59" s="131"/>
      <c r="UCA59" s="131"/>
      <c r="UCB59" s="131"/>
      <c r="UCC59" s="131"/>
      <c r="UCD59" s="131"/>
      <c r="UCE59" s="131"/>
      <c r="UCF59" s="131"/>
      <c r="UCG59" s="131"/>
      <c r="UCH59" s="131"/>
      <c r="UCI59" s="131"/>
      <c r="UCJ59" s="131"/>
      <c r="UCK59" s="131"/>
      <c r="UCL59" s="131"/>
      <c r="UCM59" s="131"/>
      <c r="UCN59" s="131"/>
      <c r="UCO59" s="131"/>
      <c r="UCP59" s="131"/>
      <c r="UCQ59" s="131"/>
      <c r="UCR59" s="131"/>
      <c r="UCS59" s="131"/>
      <c r="UCT59" s="131"/>
      <c r="UCU59" s="131"/>
      <c r="UCV59" s="131"/>
      <c r="UCW59" s="131"/>
      <c r="UCX59" s="131"/>
      <c r="UCY59" s="131"/>
      <c r="UCZ59" s="131"/>
      <c r="UDA59" s="131"/>
      <c r="UDB59" s="131"/>
      <c r="UDC59" s="131"/>
      <c r="UDD59" s="131"/>
      <c r="UDE59" s="131"/>
      <c r="UDF59" s="131"/>
      <c r="UDG59" s="131"/>
      <c r="UDH59" s="131"/>
      <c r="UDI59" s="131"/>
      <c r="UDJ59" s="131"/>
      <c r="UDK59" s="131"/>
      <c r="UDL59" s="131"/>
      <c r="UDM59" s="131"/>
      <c r="UDN59" s="131"/>
      <c r="UDO59" s="131"/>
      <c r="UDP59" s="131"/>
      <c r="UDQ59" s="131"/>
      <c r="UDR59" s="131"/>
      <c r="UDS59" s="131"/>
      <c r="UDT59" s="131"/>
      <c r="UDU59" s="131"/>
      <c r="UDV59" s="131"/>
      <c r="UDW59" s="131"/>
      <c r="UDX59" s="131"/>
      <c r="UDY59" s="131"/>
      <c r="UDZ59" s="131"/>
      <c r="UEA59" s="131"/>
      <c r="UEB59" s="131"/>
      <c r="UEC59" s="131"/>
      <c r="UED59" s="131"/>
      <c r="UEE59" s="131"/>
      <c r="UEF59" s="131"/>
      <c r="UEG59" s="131"/>
      <c r="UEH59" s="131"/>
      <c r="UEI59" s="131"/>
      <c r="UEJ59" s="131"/>
      <c r="UEK59" s="131"/>
      <c r="UEL59" s="131"/>
      <c r="UEM59" s="131"/>
      <c r="UEN59" s="131"/>
      <c r="UEO59" s="131"/>
      <c r="UEP59" s="131"/>
      <c r="UEQ59" s="131"/>
      <c r="UER59" s="131"/>
      <c r="UES59" s="131"/>
      <c r="UET59" s="131"/>
      <c r="UEU59" s="131"/>
      <c r="UEV59" s="131"/>
      <c r="UEW59" s="131"/>
      <c r="UEX59" s="131"/>
      <c r="UEY59" s="131"/>
      <c r="UEZ59" s="131"/>
      <c r="UFA59" s="131"/>
      <c r="UFB59" s="131"/>
      <c r="UFC59" s="131"/>
      <c r="UFD59" s="131"/>
      <c r="UFE59" s="131"/>
      <c r="UFF59" s="131"/>
      <c r="UFG59" s="131"/>
      <c r="UFH59" s="131"/>
      <c r="UFI59" s="131"/>
      <c r="UFJ59" s="131"/>
      <c r="UFK59" s="131"/>
      <c r="UFL59" s="131"/>
      <c r="UFM59" s="131"/>
      <c r="UFN59" s="131"/>
      <c r="UFO59" s="131"/>
      <c r="UFP59" s="131"/>
      <c r="UFQ59" s="131"/>
      <c r="UFR59" s="131"/>
      <c r="UFS59" s="131"/>
      <c r="UFT59" s="131"/>
      <c r="UFU59" s="131"/>
      <c r="UFV59" s="131"/>
      <c r="UFW59" s="131"/>
      <c r="UFX59" s="131"/>
      <c r="UFY59" s="131"/>
      <c r="UFZ59" s="131"/>
      <c r="UGA59" s="131"/>
      <c r="UGB59" s="131"/>
      <c r="UGC59" s="131"/>
      <c r="UGD59" s="131"/>
      <c r="UGE59" s="131"/>
      <c r="UGF59" s="131"/>
      <c r="UGG59" s="131"/>
      <c r="UGH59" s="131"/>
      <c r="UGI59" s="131"/>
      <c r="UGJ59" s="131"/>
      <c r="UGK59" s="131"/>
      <c r="UGL59" s="131"/>
      <c r="UGM59" s="131"/>
      <c r="UGN59" s="131"/>
      <c r="UGO59" s="131"/>
      <c r="UGP59" s="131"/>
      <c r="UGQ59" s="131"/>
      <c r="UGR59" s="131"/>
      <c r="UGS59" s="131"/>
      <c r="UGT59" s="131"/>
      <c r="UGU59" s="131"/>
      <c r="UGV59" s="131"/>
      <c r="UGW59" s="131"/>
      <c r="UGX59" s="131"/>
      <c r="UGY59" s="131"/>
      <c r="UGZ59" s="131"/>
      <c r="UHA59" s="131"/>
      <c r="UHB59" s="131"/>
      <c r="UHC59" s="131"/>
      <c r="UHD59" s="131"/>
      <c r="UHE59" s="131"/>
      <c r="UHF59" s="131"/>
      <c r="UHG59" s="131"/>
      <c r="UHH59" s="131"/>
      <c r="UHI59" s="131"/>
      <c r="UHJ59" s="131"/>
      <c r="UHK59" s="131"/>
      <c r="UHL59" s="131"/>
      <c r="UHM59" s="131"/>
      <c r="UHN59" s="131"/>
      <c r="UHO59" s="131"/>
      <c r="UHP59" s="131"/>
      <c r="UHQ59" s="131"/>
      <c r="UHR59" s="131"/>
      <c r="UHS59" s="131"/>
      <c r="UHT59" s="131"/>
      <c r="UHU59" s="131"/>
      <c r="UHV59" s="131"/>
      <c r="UHW59" s="131"/>
      <c r="UHX59" s="131"/>
      <c r="UHY59" s="131"/>
      <c r="UHZ59" s="131"/>
      <c r="UIA59" s="131"/>
      <c r="UIB59" s="131"/>
      <c r="UIC59" s="131"/>
      <c r="UID59" s="131"/>
      <c r="UIE59" s="131"/>
      <c r="UIF59" s="131"/>
      <c r="UIG59" s="131"/>
      <c r="UIH59" s="131"/>
      <c r="UII59" s="131"/>
      <c r="UIJ59" s="131"/>
      <c r="UIK59" s="131"/>
      <c r="UIL59" s="131"/>
      <c r="UIM59" s="131"/>
      <c r="UIN59" s="131"/>
      <c r="UIO59" s="131"/>
      <c r="UIP59" s="131"/>
      <c r="UIQ59" s="131"/>
      <c r="UIR59" s="131"/>
      <c r="UIS59" s="131"/>
      <c r="UIT59" s="131"/>
      <c r="UIU59" s="131"/>
      <c r="UIV59" s="131"/>
      <c r="UIW59" s="131"/>
      <c r="UIX59" s="131"/>
      <c r="UIY59" s="131"/>
      <c r="UIZ59" s="131"/>
      <c r="UJA59" s="131"/>
      <c r="UJB59" s="131"/>
      <c r="UJC59" s="131"/>
      <c r="UJD59" s="131"/>
      <c r="UJE59" s="131"/>
      <c r="UJF59" s="131"/>
      <c r="UJG59" s="131"/>
      <c r="UJH59" s="131"/>
      <c r="UJI59" s="131"/>
      <c r="UJJ59" s="131"/>
      <c r="UJK59" s="131"/>
      <c r="UJL59" s="131"/>
      <c r="UJM59" s="131"/>
      <c r="UJN59" s="131"/>
      <c r="UJO59" s="131"/>
      <c r="UJP59" s="131"/>
      <c r="UJQ59" s="131"/>
      <c r="UJR59" s="131"/>
      <c r="UJS59" s="131"/>
      <c r="UJT59" s="131"/>
      <c r="UJU59" s="131"/>
      <c r="UJV59" s="131"/>
      <c r="UJW59" s="131"/>
      <c r="UJX59" s="131"/>
      <c r="UJY59" s="131"/>
      <c r="UJZ59" s="131"/>
      <c r="UKA59" s="131"/>
      <c r="UKB59" s="131"/>
      <c r="UKC59" s="131"/>
      <c r="UKD59" s="131"/>
      <c r="UKE59" s="131"/>
      <c r="UKF59" s="131"/>
      <c r="UKG59" s="131"/>
      <c r="UKH59" s="131"/>
      <c r="UKI59" s="131"/>
      <c r="UKJ59" s="131"/>
      <c r="UKK59" s="131"/>
      <c r="UKL59" s="131"/>
      <c r="UKM59" s="131"/>
      <c r="UKN59" s="131"/>
      <c r="UKO59" s="131"/>
      <c r="UKP59" s="131"/>
      <c r="UKQ59" s="131"/>
      <c r="UKR59" s="131"/>
      <c r="UKS59" s="131"/>
      <c r="UKT59" s="131"/>
      <c r="UKU59" s="131"/>
      <c r="UKV59" s="131"/>
      <c r="UKW59" s="131"/>
      <c r="UKX59" s="131"/>
      <c r="UKY59" s="131"/>
      <c r="UKZ59" s="131"/>
      <c r="ULA59" s="131"/>
      <c r="ULB59" s="131"/>
      <c r="ULC59" s="131"/>
      <c r="ULD59" s="131"/>
      <c r="ULE59" s="131"/>
      <c r="ULF59" s="131"/>
      <c r="ULG59" s="131"/>
      <c r="ULH59" s="131"/>
      <c r="ULI59" s="131"/>
      <c r="ULJ59" s="131"/>
      <c r="ULK59" s="131"/>
      <c r="ULL59" s="131"/>
      <c r="ULM59" s="131"/>
      <c r="ULN59" s="131"/>
      <c r="ULO59" s="131"/>
      <c r="ULP59" s="131"/>
      <c r="ULQ59" s="131"/>
      <c r="ULR59" s="131"/>
      <c r="ULS59" s="131"/>
      <c r="ULT59" s="131"/>
      <c r="ULU59" s="131"/>
      <c r="ULV59" s="131"/>
      <c r="ULW59" s="131"/>
      <c r="ULX59" s="131"/>
      <c r="ULY59" s="131"/>
      <c r="ULZ59" s="131"/>
      <c r="UMA59" s="131"/>
      <c r="UMB59" s="131"/>
      <c r="UMC59" s="131"/>
      <c r="UMD59" s="131"/>
      <c r="UME59" s="131"/>
      <c r="UMF59" s="131"/>
      <c r="UMG59" s="131"/>
      <c r="UMH59" s="131"/>
      <c r="UMI59" s="131"/>
      <c r="UMJ59" s="131"/>
      <c r="UMK59" s="131"/>
      <c r="UML59" s="131"/>
      <c r="UMM59" s="131"/>
      <c r="UMN59" s="131"/>
      <c r="UMO59" s="131"/>
      <c r="UMP59" s="131"/>
      <c r="UMQ59" s="131"/>
      <c r="UMR59" s="131"/>
      <c r="UMS59" s="131"/>
      <c r="UMT59" s="131"/>
      <c r="UMU59" s="131"/>
      <c r="UMV59" s="131"/>
      <c r="UMW59" s="131"/>
      <c r="UMX59" s="131"/>
      <c r="UMY59" s="131"/>
      <c r="UMZ59" s="131"/>
      <c r="UNA59" s="131"/>
      <c r="UNB59" s="131"/>
      <c r="UNC59" s="131"/>
      <c r="UND59" s="131"/>
      <c r="UNE59" s="131"/>
      <c r="UNF59" s="131"/>
      <c r="UNG59" s="131"/>
      <c r="UNH59" s="131"/>
      <c r="UNI59" s="131"/>
      <c r="UNJ59" s="131"/>
      <c r="UNK59" s="131"/>
      <c r="UNL59" s="131"/>
      <c r="UNM59" s="131"/>
      <c r="UNN59" s="131"/>
      <c r="UNO59" s="131"/>
      <c r="UNP59" s="131"/>
      <c r="UNQ59" s="131"/>
      <c r="UNR59" s="131"/>
      <c r="UNS59" s="131"/>
      <c r="UNT59" s="131"/>
      <c r="UNU59" s="131"/>
      <c r="UNV59" s="131"/>
      <c r="UNW59" s="131"/>
      <c r="UNX59" s="131"/>
      <c r="UNY59" s="131"/>
      <c r="UNZ59" s="131"/>
      <c r="UOA59" s="131"/>
      <c r="UOB59" s="131"/>
      <c r="UOC59" s="131"/>
      <c r="UOD59" s="131"/>
      <c r="UOE59" s="131"/>
      <c r="UOF59" s="131"/>
      <c r="UOG59" s="131"/>
      <c r="UOH59" s="131"/>
      <c r="UOI59" s="131"/>
      <c r="UOJ59" s="131"/>
      <c r="UOK59" s="131"/>
      <c r="UOL59" s="131"/>
      <c r="UOM59" s="131"/>
      <c r="UON59" s="131"/>
      <c r="UOO59" s="131"/>
      <c r="UOP59" s="131"/>
      <c r="UOQ59" s="131"/>
      <c r="UOR59" s="131"/>
      <c r="UOS59" s="131"/>
      <c r="UOT59" s="131"/>
      <c r="UOU59" s="131"/>
      <c r="UOV59" s="131"/>
      <c r="UOW59" s="131"/>
      <c r="UOX59" s="131"/>
      <c r="UOY59" s="131"/>
      <c r="UOZ59" s="131"/>
      <c r="UPA59" s="131"/>
      <c r="UPB59" s="131"/>
      <c r="UPC59" s="131"/>
      <c r="UPD59" s="131"/>
      <c r="UPE59" s="131"/>
      <c r="UPF59" s="131"/>
      <c r="UPG59" s="131"/>
      <c r="UPH59" s="131"/>
      <c r="UPI59" s="131"/>
      <c r="UPJ59" s="131"/>
      <c r="UPK59" s="131"/>
      <c r="UPL59" s="131"/>
      <c r="UPM59" s="131"/>
      <c r="UPN59" s="131"/>
      <c r="UPO59" s="131"/>
      <c r="UPP59" s="131"/>
      <c r="UPQ59" s="131"/>
      <c r="UPR59" s="131"/>
      <c r="UPS59" s="131"/>
      <c r="UPT59" s="131"/>
      <c r="UPU59" s="131"/>
      <c r="UPV59" s="131"/>
      <c r="UPW59" s="131"/>
      <c r="UPX59" s="131"/>
      <c r="UPY59" s="131"/>
      <c r="UPZ59" s="131"/>
      <c r="UQA59" s="131"/>
      <c r="UQB59" s="131"/>
      <c r="UQC59" s="131"/>
      <c r="UQD59" s="131"/>
      <c r="UQE59" s="131"/>
      <c r="UQF59" s="131"/>
      <c r="UQG59" s="131"/>
      <c r="UQH59" s="131"/>
      <c r="UQI59" s="131"/>
      <c r="UQJ59" s="131"/>
      <c r="UQK59" s="131"/>
      <c r="UQL59" s="131"/>
      <c r="UQM59" s="131"/>
      <c r="UQN59" s="131"/>
      <c r="UQO59" s="131"/>
      <c r="UQP59" s="131"/>
      <c r="UQQ59" s="131"/>
      <c r="UQR59" s="131"/>
      <c r="UQS59" s="131"/>
      <c r="UQT59" s="131"/>
      <c r="UQU59" s="131"/>
      <c r="UQV59" s="131"/>
      <c r="UQW59" s="131"/>
      <c r="UQX59" s="131"/>
      <c r="UQY59" s="131"/>
      <c r="UQZ59" s="131"/>
      <c r="URA59" s="131"/>
      <c r="URB59" s="131"/>
      <c r="URC59" s="131"/>
      <c r="URD59" s="131"/>
      <c r="URE59" s="131"/>
      <c r="URF59" s="131"/>
      <c r="URG59" s="131"/>
      <c r="URH59" s="131"/>
      <c r="URI59" s="131"/>
      <c r="URJ59" s="131"/>
      <c r="URK59" s="131"/>
      <c r="URL59" s="131"/>
      <c r="URM59" s="131"/>
      <c r="URN59" s="131"/>
      <c r="URO59" s="131"/>
      <c r="URP59" s="131"/>
      <c r="URQ59" s="131"/>
      <c r="URR59" s="131"/>
      <c r="URS59" s="131"/>
      <c r="URT59" s="131"/>
      <c r="URU59" s="131"/>
      <c r="URV59" s="131"/>
      <c r="URW59" s="131"/>
      <c r="URX59" s="131"/>
      <c r="URY59" s="131"/>
      <c r="URZ59" s="131"/>
      <c r="USA59" s="131"/>
      <c r="USB59" s="131"/>
      <c r="USC59" s="131"/>
      <c r="USD59" s="131"/>
      <c r="USE59" s="131"/>
      <c r="USF59" s="131"/>
      <c r="USG59" s="131"/>
      <c r="USH59" s="131"/>
      <c r="USI59" s="131"/>
      <c r="USJ59" s="131"/>
      <c r="USK59" s="131"/>
      <c r="USL59" s="131"/>
      <c r="USM59" s="131"/>
      <c r="USN59" s="131"/>
      <c r="USO59" s="131"/>
      <c r="USP59" s="131"/>
      <c r="USQ59" s="131"/>
      <c r="USR59" s="131"/>
      <c r="USS59" s="131"/>
      <c r="UST59" s="131"/>
      <c r="USU59" s="131"/>
      <c r="USV59" s="131"/>
      <c r="USW59" s="131"/>
      <c r="USX59" s="131"/>
      <c r="USY59" s="131"/>
      <c r="USZ59" s="131"/>
      <c r="UTA59" s="131"/>
      <c r="UTB59" s="131"/>
      <c r="UTC59" s="131"/>
      <c r="UTD59" s="131"/>
      <c r="UTE59" s="131"/>
      <c r="UTF59" s="131"/>
      <c r="UTG59" s="131"/>
      <c r="UTH59" s="131"/>
      <c r="UTI59" s="131"/>
      <c r="UTJ59" s="131"/>
      <c r="UTK59" s="131"/>
      <c r="UTL59" s="131"/>
      <c r="UTM59" s="131"/>
      <c r="UTN59" s="131"/>
      <c r="UTO59" s="131"/>
      <c r="UTP59" s="131"/>
      <c r="UTQ59" s="131"/>
      <c r="UTR59" s="131"/>
      <c r="UTS59" s="131"/>
      <c r="UTT59" s="131"/>
      <c r="UTU59" s="131"/>
      <c r="UTV59" s="131"/>
      <c r="UTW59" s="131"/>
      <c r="UTX59" s="131"/>
      <c r="UTY59" s="131"/>
      <c r="UTZ59" s="131"/>
      <c r="UUA59" s="131"/>
      <c r="UUB59" s="131"/>
      <c r="UUC59" s="131"/>
      <c r="UUD59" s="131"/>
      <c r="UUE59" s="131"/>
      <c r="UUF59" s="131"/>
      <c r="UUG59" s="131"/>
      <c r="UUH59" s="131"/>
      <c r="UUI59" s="131"/>
      <c r="UUJ59" s="131"/>
      <c r="UUK59" s="131"/>
      <c r="UUL59" s="131"/>
      <c r="UUM59" s="131"/>
      <c r="UUN59" s="131"/>
      <c r="UUO59" s="131"/>
      <c r="UUP59" s="131"/>
      <c r="UUQ59" s="131"/>
      <c r="UUR59" s="131"/>
      <c r="UUS59" s="131"/>
      <c r="UUT59" s="131"/>
      <c r="UUU59" s="131"/>
      <c r="UUV59" s="131"/>
      <c r="UUW59" s="131"/>
      <c r="UUX59" s="131"/>
      <c r="UUY59" s="131"/>
      <c r="UUZ59" s="131"/>
      <c r="UVA59" s="131"/>
      <c r="UVB59" s="131"/>
      <c r="UVC59" s="131"/>
      <c r="UVD59" s="131"/>
      <c r="UVE59" s="131"/>
      <c r="UVF59" s="131"/>
      <c r="UVG59" s="131"/>
      <c r="UVH59" s="131"/>
      <c r="UVI59" s="131"/>
      <c r="UVJ59" s="131"/>
      <c r="UVK59" s="131"/>
      <c r="UVL59" s="131"/>
      <c r="UVM59" s="131"/>
      <c r="UVN59" s="131"/>
      <c r="UVO59" s="131"/>
      <c r="UVP59" s="131"/>
      <c r="UVQ59" s="131"/>
      <c r="UVR59" s="131"/>
      <c r="UVS59" s="131"/>
      <c r="UVT59" s="131"/>
      <c r="UVU59" s="131"/>
      <c r="UVV59" s="131"/>
      <c r="UVW59" s="131"/>
      <c r="UVX59" s="131"/>
      <c r="UVY59" s="131"/>
      <c r="UVZ59" s="131"/>
      <c r="UWA59" s="131"/>
      <c r="UWB59" s="131"/>
      <c r="UWC59" s="131"/>
      <c r="UWD59" s="131"/>
      <c r="UWE59" s="131"/>
      <c r="UWF59" s="131"/>
      <c r="UWG59" s="131"/>
      <c r="UWH59" s="131"/>
      <c r="UWI59" s="131"/>
      <c r="UWJ59" s="131"/>
      <c r="UWK59" s="131"/>
      <c r="UWL59" s="131"/>
      <c r="UWM59" s="131"/>
      <c r="UWN59" s="131"/>
      <c r="UWO59" s="131"/>
      <c r="UWP59" s="131"/>
      <c r="UWQ59" s="131"/>
      <c r="UWR59" s="131"/>
      <c r="UWS59" s="131"/>
      <c r="UWT59" s="131"/>
      <c r="UWU59" s="131"/>
      <c r="UWV59" s="131"/>
      <c r="UWW59" s="131"/>
      <c r="UWX59" s="131"/>
      <c r="UWY59" s="131"/>
      <c r="UWZ59" s="131"/>
      <c r="UXA59" s="131"/>
      <c r="UXB59" s="131"/>
      <c r="UXC59" s="131"/>
      <c r="UXD59" s="131"/>
      <c r="UXE59" s="131"/>
      <c r="UXF59" s="131"/>
      <c r="UXG59" s="131"/>
      <c r="UXH59" s="131"/>
      <c r="UXI59" s="131"/>
      <c r="UXJ59" s="131"/>
      <c r="UXK59" s="131"/>
      <c r="UXL59" s="131"/>
      <c r="UXM59" s="131"/>
      <c r="UXN59" s="131"/>
      <c r="UXO59" s="131"/>
      <c r="UXP59" s="131"/>
      <c r="UXQ59" s="131"/>
      <c r="UXR59" s="131"/>
      <c r="UXS59" s="131"/>
      <c r="UXT59" s="131"/>
      <c r="UXU59" s="131"/>
      <c r="UXV59" s="131"/>
      <c r="UXW59" s="131"/>
      <c r="UXX59" s="131"/>
      <c r="UXY59" s="131"/>
      <c r="UXZ59" s="131"/>
      <c r="UYA59" s="131"/>
      <c r="UYB59" s="131"/>
      <c r="UYC59" s="131"/>
      <c r="UYD59" s="131"/>
      <c r="UYE59" s="131"/>
      <c r="UYF59" s="131"/>
      <c r="UYG59" s="131"/>
      <c r="UYH59" s="131"/>
      <c r="UYI59" s="131"/>
      <c r="UYJ59" s="131"/>
      <c r="UYK59" s="131"/>
      <c r="UYL59" s="131"/>
      <c r="UYM59" s="131"/>
      <c r="UYN59" s="131"/>
      <c r="UYO59" s="131"/>
      <c r="UYP59" s="131"/>
      <c r="UYQ59" s="131"/>
      <c r="UYR59" s="131"/>
      <c r="UYS59" s="131"/>
      <c r="UYT59" s="131"/>
      <c r="UYU59" s="131"/>
      <c r="UYV59" s="131"/>
      <c r="UYW59" s="131"/>
      <c r="UYX59" s="131"/>
      <c r="UYY59" s="131"/>
      <c r="UYZ59" s="131"/>
      <c r="UZA59" s="131"/>
      <c r="UZB59" s="131"/>
      <c r="UZC59" s="131"/>
      <c r="UZD59" s="131"/>
      <c r="UZE59" s="131"/>
      <c r="UZF59" s="131"/>
      <c r="UZG59" s="131"/>
      <c r="UZH59" s="131"/>
      <c r="UZI59" s="131"/>
      <c r="UZJ59" s="131"/>
      <c r="UZK59" s="131"/>
      <c r="UZL59" s="131"/>
      <c r="UZM59" s="131"/>
      <c r="UZN59" s="131"/>
      <c r="UZO59" s="131"/>
      <c r="UZP59" s="131"/>
      <c r="UZQ59" s="131"/>
      <c r="UZR59" s="131"/>
      <c r="UZS59" s="131"/>
      <c r="UZT59" s="131"/>
      <c r="UZU59" s="131"/>
      <c r="UZV59" s="131"/>
      <c r="UZW59" s="131"/>
      <c r="UZX59" s="131"/>
      <c r="UZY59" s="131"/>
      <c r="UZZ59" s="131"/>
      <c r="VAA59" s="131"/>
      <c r="VAB59" s="131"/>
      <c r="VAC59" s="131"/>
      <c r="VAD59" s="131"/>
      <c r="VAE59" s="131"/>
      <c r="VAF59" s="131"/>
      <c r="VAG59" s="131"/>
      <c r="VAH59" s="131"/>
      <c r="VAI59" s="131"/>
      <c r="VAJ59" s="131"/>
      <c r="VAK59" s="131"/>
      <c r="VAL59" s="131"/>
      <c r="VAM59" s="131"/>
      <c r="VAN59" s="131"/>
      <c r="VAO59" s="131"/>
      <c r="VAP59" s="131"/>
      <c r="VAQ59" s="131"/>
      <c r="VAR59" s="131"/>
      <c r="VAS59" s="131"/>
      <c r="VAT59" s="131"/>
      <c r="VAU59" s="131"/>
      <c r="VAV59" s="131"/>
      <c r="VAW59" s="131"/>
      <c r="VAX59" s="131"/>
      <c r="VAY59" s="131"/>
      <c r="VAZ59" s="131"/>
      <c r="VBA59" s="131"/>
      <c r="VBB59" s="131"/>
      <c r="VBC59" s="131"/>
      <c r="VBD59" s="131"/>
      <c r="VBE59" s="131"/>
      <c r="VBF59" s="131"/>
      <c r="VBG59" s="131"/>
      <c r="VBH59" s="131"/>
      <c r="VBI59" s="131"/>
      <c r="VBJ59" s="131"/>
      <c r="VBK59" s="131"/>
      <c r="VBL59" s="131"/>
      <c r="VBM59" s="131"/>
      <c r="VBN59" s="131"/>
      <c r="VBO59" s="131"/>
      <c r="VBP59" s="131"/>
      <c r="VBQ59" s="131"/>
      <c r="VBR59" s="131"/>
      <c r="VBS59" s="131"/>
      <c r="VBT59" s="131"/>
      <c r="VBU59" s="131"/>
      <c r="VBV59" s="131"/>
      <c r="VBW59" s="131"/>
      <c r="VBX59" s="131"/>
      <c r="VBY59" s="131"/>
      <c r="VBZ59" s="131"/>
      <c r="VCA59" s="131"/>
      <c r="VCB59" s="131"/>
      <c r="VCC59" s="131"/>
      <c r="VCD59" s="131"/>
      <c r="VCE59" s="131"/>
      <c r="VCF59" s="131"/>
      <c r="VCG59" s="131"/>
      <c r="VCH59" s="131"/>
      <c r="VCI59" s="131"/>
      <c r="VCJ59" s="131"/>
      <c r="VCK59" s="131"/>
      <c r="VCL59" s="131"/>
      <c r="VCM59" s="131"/>
      <c r="VCN59" s="131"/>
      <c r="VCO59" s="131"/>
      <c r="VCP59" s="131"/>
      <c r="VCQ59" s="131"/>
      <c r="VCR59" s="131"/>
      <c r="VCS59" s="131"/>
      <c r="VCT59" s="131"/>
      <c r="VCU59" s="131"/>
      <c r="VCV59" s="131"/>
      <c r="VCW59" s="131"/>
      <c r="VCX59" s="131"/>
      <c r="VCY59" s="131"/>
      <c r="VCZ59" s="131"/>
      <c r="VDA59" s="131"/>
      <c r="VDB59" s="131"/>
      <c r="VDC59" s="131"/>
      <c r="VDD59" s="131"/>
      <c r="VDE59" s="131"/>
      <c r="VDF59" s="131"/>
      <c r="VDG59" s="131"/>
      <c r="VDH59" s="131"/>
      <c r="VDI59" s="131"/>
      <c r="VDJ59" s="131"/>
      <c r="VDK59" s="131"/>
      <c r="VDL59" s="131"/>
      <c r="VDM59" s="131"/>
      <c r="VDN59" s="131"/>
      <c r="VDO59" s="131"/>
      <c r="VDP59" s="131"/>
      <c r="VDQ59" s="131"/>
      <c r="VDR59" s="131"/>
      <c r="VDS59" s="131"/>
      <c r="VDT59" s="131"/>
      <c r="VDU59" s="131"/>
      <c r="VDV59" s="131"/>
      <c r="VDW59" s="131"/>
      <c r="VDX59" s="131"/>
      <c r="VDY59" s="131"/>
      <c r="VDZ59" s="131"/>
      <c r="VEA59" s="131"/>
      <c r="VEB59" s="131"/>
      <c r="VEC59" s="131"/>
      <c r="VED59" s="131"/>
      <c r="VEE59" s="131"/>
      <c r="VEF59" s="131"/>
      <c r="VEG59" s="131"/>
      <c r="VEH59" s="131"/>
      <c r="VEI59" s="131"/>
      <c r="VEJ59" s="131"/>
      <c r="VEK59" s="131"/>
      <c r="VEL59" s="131"/>
      <c r="VEM59" s="131"/>
      <c r="VEN59" s="131"/>
      <c r="VEO59" s="131"/>
      <c r="VEP59" s="131"/>
      <c r="VEQ59" s="131"/>
      <c r="VER59" s="131"/>
      <c r="VES59" s="131"/>
      <c r="VET59" s="131"/>
      <c r="VEU59" s="131"/>
      <c r="VEV59" s="131"/>
      <c r="VEW59" s="131"/>
      <c r="VEX59" s="131"/>
      <c r="VEY59" s="131"/>
      <c r="VEZ59" s="131"/>
      <c r="VFA59" s="131"/>
      <c r="VFB59" s="131"/>
      <c r="VFC59" s="131"/>
      <c r="VFD59" s="131"/>
      <c r="VFE59" s="131"/>
      <c r="VFF59" s="131"/>
      <c r="VFG59" s="131"/>
      <c r="VFH59" s="131"/>
      <c r="VFI59" s="131"/>
      <c r="VFJ59" s="131"/>
      <c r="VFK59" s="131"/>
      <c r="VFL59" s="131"/>
      <c r="VFM59" s="131"/>
      <c r="VFN59" s="131"/>
      <c r="VFO59" s="131"/>
      <c r="VFP59" s="131"/>
      <c r="VFQ59" s="131"/>
      <c r="VFR59" s="131"/>
      <c r="VFS59" s="131"/>
      <c r="VFT59" s="131"/>
      <c r="VFU59" s="131"/>
      <c r="VFV59" s="131"/>
      <c r="VFW59" s="131"/>
      <c r="VFX59" s="131"/>
      <c r="VFY59" s="131"/>
      <c r="VFZ59" s="131"/>
      <c r="VGA59" s="131"/>
      <c r="VGB59" s="131"/>
      <c r="VGC59" s="131"/>
      <c r="VGD59" s="131"/>
      <c r="VGE59" s="131"/>
      <c r="VGF59" s="131"/>
      <c r="VGG59" s="131"/>
      <c r="VGH59" s="131"/>
      <c r="VGI59" s="131"/>
      <c r="VGJ59" s="131"/>
      <c r="VGK59" s="131"/>
      <c r="VGL59" s="131"/>
      <c r="VGM59" s="131"/>
      <c r="VGN59" s="131"/>
      <c r="VGO59" s="131"/>
      <c r="VGP59" s="131"/>
      <c r="VGQ59" s="131"/>
      <c r="VGR59" s="131"/>
      <c r="VGS59" s="131"/>
      <c r="VGT59" s="131"/>
      <c r="VGU59" s="131"/>
      <c r="VGV59" s="131"/>
      <c r="VGW59" s="131"/>
      <c r="VGX59" s="131"/>
      <c r="VGY59" s="131"/>
      <c r="VGZ59" s="131"/>
      <c r="VHA59" s="131"/>
      <c r="VHB59" s="131"/>
      <c r="VHC59" s="131"/>
      <c r="VHD59" s="131"/>
      <c r="VHE59" s="131"/>
      <c r="VHF59" s="131"/>
      <c r="VHG59" s="131"/>
      <c r="VHH59" s="131"/>
      <c r="VHI59" s="131"/>
      <c r="VHJ59" s="131"/>
      <c r="VHK59" s="131"/>
      <c r="VHL59" s="131"/>
      <c r="VHM59" s="131"/>
      <c r="VHN59" s="131"/>
      <c r="VHO59" s="131"/>
      <c r="VHP59" s="131"/>
      <c r="VHQ59" s="131"/>
      <c r="VHR59" s="131"/>
      <c r="VHS59" s="131"/>
      <c r="VHT59" s="131"/>
      <c r="VHU59" s="131"/>
      <c r="VHV59" s="131"/>
      <c r="VHW59" s="131"/>
      <c r="VHX59" s="131"/>
      <c r="VHY59" s="131"/>
      <c r="VHZ59" s="131"/>
      <c r="VIA59" s="131"/>
      <c r="VIB59" s="131"/>
      <c r="VIC59" s="131"/>
      <c r="VID59" s="131"/>
      <c r="VIE59" s="131"/>
      <c r="VIF59" s="131"/>
      <c r="VIG59" s="131"/>
      <c r="VIH59" s="131"/>
      <c r="VII59" s="131"/>
      <c r="VIJ59" s="131"/>
      <c r="VIK59" s="131"/>
      <c r="VIL59" s="131"/>
      <c r="VIM59" s="131"/>
      <c r="VIN59" s="131"/>
      <c r="VIO59" s="131"/>
      <c r="VIP59" s="131"/>
      <c r="VIQ59" s="131"/>
      <c r="VIR59" s="131"/>
      <c r="VIS59" s="131"/>
      <c r="VIT59" s="131"/>
      <c r="VIU59" s="131"/>
      <c r="VIV59" s="131"/>
      <c r="VIW59" s="131"/>
      <c r="VIX59" s="131"/>
      <c r="VIY59" s="131"/>
      <c r="VIZ59" s="131"/>
      <c r="VJA59" s="131"/>
      <c r="VJB59" s="131"/>
      <c r="VJC59" s="131"/>
      <c r="VJD59" s="131"/>
      <c r="VJE59" s="131"/>
      <c r="VJF59" s="131"/>
      <c r="VJG59" s="131"/>
      <c r="VJH59" s="131"/>
      <c r="VJI59" s="131"/>
      <c r="VJJ59" s="131"/>
      <c r="VJK59" s="131"/>
      <c r="VJL59" s="131"/>
      <c r="VJM59" s="131"/>
      <c r="VJN59" s="131"/>
      <c r="VJO59" s="131"/>
      <c r="VJP59" s="131"/>
      <c r="VJQ59" s="131"/>
      <c r="VJR59" s="131"/>
      <c r="VJS59" s="131"/>
      <c r="VJT59" s="131"/>
      <c r="VJU59" s="131"/>
      <c r="VJV59" s="131"/>
      <c r="VJW59" s="131"/>
      <c r="VJX59" s="131"/>
      <c r="VJY59" s="131"/>
      <c r="VJZ59" s="131"/>
      <c r="VKA59" s="131"/>
      <c r="VKB59" s="131"/>
      <c r="VKC59" s="131"/>
      <c r="VKD59" s="131"/>
      <c r="VKE59" s="131"/>
      <c r="VKF59" s="131"/>
      <c r="VKG59" s="131"/>
      <c r="VKH59" s="131"/>
      <c r="VKI59" s="131"/>
      <c r="VKJ59" s="131"/>
      <c r="VKK59" s="131"/>
      <c r="VKL59" s="131"/>
      <c r="VKM59" s="131"/>
      <c r="VKN59" s="131"/>
      <c r="VKO59" s="131"/>
      <c r="VKP59" s="131"/>
      <c r="VKQ59" s="131"/>
      <c r="VKR59" s="131"/>
      <c r="VKS59" s="131"/>
      <c r="VKT59" s="131"/>
      <c r="VKU59" s="131"/>
      <c r="VKV59" s="131"/>
      <c r="VKW59" s="131"/>
      <c r="VKX59" s="131"/>
      <c r="VKY59" s="131"/>
      <c r="VKZ59" s="131"/>
      <c r="VLA59" s="131"/>
      <c r="VLB59" s="131"/>
      <c r="VLC59" s="131"/>
      <c r="VLD59" s="131"/>
      <c r="VLE59" s="131"/>
      <c r="VLF59" s="131"/>
      <c r="VLG59" s="131"/>
      <c r="VLH59" s="131"/>
      <c r="VLI59" s="131"/>
      <c r="VLJ59" s="131"/>
      <c r="VLK59" s="131"/>
      <c r="VLL59" s="131"/>
      <c r="VLM59" s="131"/>
      <c r="VLN59" s="131"/>
      <c r="VLO59" s="131"/>
      <c r="VLP59" s="131"/>
      <c r="VLQ59" s="131"/>
      <c r="VLR59" s="131"/>
      <c r="VLS59" s="131"/>
      <c r="VLT59" s="131"/>
      <c r="VLU59" s="131"/>
      <c r="VLV59" s="131"/>
      <c r="VLW59" s="131"/>
      <c r="VLX59" s="131"/>
      <c r="VLY59" s="131"/>
      <c r="VLZ59" s="131"/>
      <c r="VMA59" s="131"/>
      <c r="VMB59" s="131"/>
      <c r="VMC59" s="131"/>
      <c r="VMD59" s="131"/>
      <c r="VME59" s="131"/>
      <c r="VMF59" s="131"/>
      <c r="VMG59" s="131"/>
      <c r="VMH59" s="131"/>
      <c r="VMI59" s="131"/>
      <c r="VMJ59" s="131"/>
      <c r="VMK59" s="131"/>
      <c r="VML59" s="131"/>
      <c r="VMM59" s="131"/>
      <c r="VMN59" s="131"/>
      <c r="VMO59" s="131"/>
      <c r="VMP59" s="131"/>
      <c r="VMQ59" s="131"/>
      <c r="VMR59" s="131"/>
      <c r="VMS59" s="131"/>
      <c r="VMT59" s="131"/>
      <c r="VMU59" s="131"/>
      <c r="VMV59" s="131"/>
      <c r="VMW59" s="131"/>
      <c r="VMX59" s="131"/>
      <c r="VMY59" s="131"/>
      <c r="VMZ59" s="131"/>
      <c r="VNA59" s="131"/>
      <c r="VNB59" s="131"/>
      <c r="VNC59" s="131"/>
      <c r="VND59" s="131"/>
      <c r="VNE59" s="131"/>
      <c r="VNF59" s="131"/>
      <c r="VNG59" s="131"/>
      <c r="VNH59" s="131"/>
      <c r="VNI59" s="131"/>
      <c r="VNJ59" s="131"/>
      <c r="VNK59" s="131"/>
      <c r="VNL59" s="131"/>
      <c r="VNM59" s="131"/>
      <c r="VNN59" s="131"/>
      <c r="VNO59" s="131"/>
      <c r="VNP59" s="131"/>
      <c r="VNQ59" s="131"/>
      <c r="VNR59" s="131"/>
      <c r="VNS59" s="131"/>
      <c r="VNT59" s="131"/>
      <c r="VNU59" s="131"/>
      <c r="VNV59" s="131"/>
      <c r="VNW59" s="131"/>
      <c r="VNX59" s="131"/>
      <c r="VNY59" s="131"/>
      <c r="VNZ59" s="131"/>
      <c r="VOA59" s="131"/>
      <c r="VOB59" s="131"/>
      <c r="VOC59" s="131"/>
      <c r="VOD59" s="131"/>
      <c r="VOE59" s="131"/>
      <c r="VOF59" s="131"/>
      <c r="VOG59" s="131"/>
      <c r="VOH59" s="131"/>
      <c r="VOI59" s="131"/>
      <c r="VOJ59" s="131"/>
      <c r="VOK59" s="131"/>
      <c r="VOL59" s="131"/>
      <c r="VOM59" s="131"/>
      <c r="VON59" s="131"/>
      <c r="VOO59" s="131"/>
      <c r="VOP59" s="131"/>
      <c r="VOQ59" s="131"/>
      <c r="VOR59" s="131"/>
      <c r="VOS59" s="131"/>
      <c r="VOT59" s="131"/>
      <c r="VOU59" s="131"/>
      <c r="VOV59" s="131"/>
      <c r="VOW59" s="131"/>
      <c r="VOX59" s="131"/>
      <c r="VOY59" s="131"/>
      <c r="VOZ59" s="131"/>
      <c r="VPA59" s="131"/>
      <c r="VPB59" s="131"/>
      <c r="VPC59" s="131"/>
      <c r="VPD59" s="131"/>
      <c r="VPE59" s="131"/>
      <c r="VPF59" s="131"/>
      <c r="VPG59" s="131"/>
      <c r="VPH59" s="131"/>
      <c r="VPI59" s="131"/>
      <c r="VPJ59" s="131"/>
      <c r="VPK59" s="131"/>
      <c r="VPL59" s="131"/>
      <c r="VPM59" s="131"/>
      <c r="VPN59" s="131"/>
      <c r="VPO59" s="131"/>
      <c r="VPP59" s="131"/>
      <c r="VPQ59" s="131"/>
      <c r="VPR59" s="131"/>
      <c r="VPS59" s="131"/>
      <c r="VPT59" s="131"/>
      <c r="VPU59" s="131"/>
      <c r="VPV59" s="131"/>
      <c r="VPW59" s="131"/>
      <c r="VPX59" s="131"/>
      <c r="VPY59" s="131"/>
      <c r="VPZ59" s="131"/>
      <c r="VQA59" s="131"/>
      <c r="VQB59" s="131"/>
      <c r="VQC59" s="131"/>
      <c r="VQD59" s="131"/>
      <c r="VQE59" s="131"/>
      <c r="VQF59" s="131"/>
      <c r="VQG59" s="131"/>
      <c r="VQH59" s="131"/>
      <c r="VQI59" s="131"/>
      <c r="VQJ59" s="131"/>
      <c r="VQK59" s="131"/>
      <c r="VQL59" s="131"/>
      <c r="VQM59" s="131"/>
      <c r="VQN59" s="131"/>
      <c r="VQO59" s="131"/>
      <c r="VQP59" s="131"/>
      <c r="VQQ59" s="131"/>
      <c r="VQR59" s="131"/>
      <c r="VQS59" s="131"/>
      <c r="VQT59" s="131"/>
      <c r="VQU59" s="131"/>
      <c r="VQV59" s="131"/>
      <c r="VQW59" s="131"/>
      <c r="VQX59" s="131"/>
      <c r="VQY59" s="131"/>
      <c r="VQZ59" s="131"/>
      <c r="VRA59" s="131"/>
      <c r="VRB59" s="131"/>
      <c r="VRC59" s="131"/>
      <c r="VRD59" s="131"/>
      <c r="VRE59" s="131"/>
      <c r="VRF59" s="131"/>
      <c r="VRG59" s="131"/>
      <c r="VRH59" s="131"/>
      <c r="VRI59" s="131"/>
      <c r="VRJ59" s="131"/>
      <c r="VRK59" s="131"/>
      <c r="VRL59" s="131"/>
      <c r="VRM59" s="131"/>
      <c r="VRN59" s="131"/>
      <c r="VRO59" s="131"/>
      <c r="VRP59" s="131"/>
      <c r="VRQ59" s="131"/>
      <c r="VRR59" s="131"/>
      <c r="VRS59" s="131"/>
      <c r="VRT59" s="131"/>
      <c r="VRU59" s="131"/>
      <c r="VRV59" s="131"/>
      <c r="VRW59" s="131"/>
      <c r="VRX59" s="131"/>
      <c r="VRY59" s="131"/>
      <c r="VRZ59" s="131"/>
      <c r="VSA59" s="131"/>
      <c r="VSB59" s="131"/>
      <c r="VSC59" s="131"/>
      <c r="VSD59" s="131"/>
      <c r="VSE59" s="131"/>
      <c r="VSF59" s="131"/>
      <c r="VSG59" s="131"/>
      <c r="VSH59" s="131"/>
      <c r="VSI59" s="131"/>
      <c r="VSJ59" s="131"/>
      <c r="VSK59" s="131"/>
      <c r="VSL59" s="131"/>
      <c r="VSM59" s="131"/>
      <c r="VSN59" s="131"/>
      <c r="VSO59" s="131"/>
      <c r="VSP59" s="131"/>
      <c r="VSQ59" s="131"/>
      <c r="VSR59" s="131"/>
      <c r="VSS59" s="131"/>
      <c r="VST59" s="131"/>
      <c r="VSU59" s="131"/>
      <c r="VSV59" s="131"/>
      <c r="VSW59" s="131"/>
      <c r="VSX59" s="131"/>
      <c r="VSY59" s="131"/>
      <c r="VSZ59" s="131"/>
      <c r="VTA59" s="131"/>
      <c r="VTB59" s="131"/>
      <c r="VTC59" s="131"/>
      <c r="VTD59" s="131"/>
      <c r="VTE59" s="131"/>
      <c r="VTF59" s="131"/>
      <c r="VTG59" s="131"/>
      <c r="VTH59" s="131"/>
      <c r="VTI59" s="131"/>
      <c r="VTJ59" s="131"/>
      <c r="VTK59" s="131"/>
      <c r="VTL59" s="131"/>
      <c r="VTM59" s="131"/>
      <c r="VTN59" s="131"/>
      <c r="VTO59" s="131"/>
      <c r="VTP59" s="131"/>
      <c r="VTQ59" s="131"/>
      <c r="VTR59" s="131"/>
      <c r="VTS59" s="131"/>
      <c r="VTT59" s="131"/>
      <c r="VTU59" s="131"/>
      <c r="VTV59" s="131"/>
      <c r="VTW59" s="131"/>
      <c r="VTX59" s="131"/>
      <c r="VTY59" s="131"/>
      <c r="VTZ59" s="131"/>
      <c r="VUA59" s="131"/>
      <c r="VUB59" s="131"/>
      <c r="VUC59" s="131"/>
      <c r="VUD59" s="131"/>
      <c r="VUE59" s="131"/>
      <c r="VUF59" s="131"/>
      <c r="VUG59" s="131"/>
      <c r="VUH59" s="131"/>
      <c r="VUI59" s="131"/>
      <c r="VUJ59" s="131"/>
      <c r="VUK59" s="131"/>
      <c r="VUL59" s="131"/>
      <c r="VUM59" s="131"/>
      <c r="VUN59" s="131"/>
      <c r="VUO59" s="131"/>
      <c r="VUP59" s="131"/>
      <c r="VUQ59" s="131"/>
      <c r="VUR59" s="131"/>
      <c r="VUS59" s="131"/>
      <c r="VUT59" s="131"/>
      <c r="VUU59" s="131"/>
      <c r="VUV59" s="131"/>
      <c r="VUW59" s="131"/>
      <c r="VUX59" s="131"/>
      <c r="VUY59" s="131"/>
      <c r="VUZ59" s="131"/>
      <c r="VVA59" s="131"/>
      <c r="VVB59" s="131"/>
      <c r="VVC59" s="131"/>
      <c r="VVD59" s="131"/>
      <c r="VVE59" s="131"/>
      <c r="VVF59" s="131"/>
      <c r="VVG59" s="131"/>
      <c r="VVH59" s="131"/>
      <c r="VVI59" s="131"/>
      <c r="VVJ59" s="131"/>
      <c r="VVK59" s="131"/>
      <c r="VVL59" s="131"/>
      <c r="VVM59" s="131"/>
      <c r="VVN59" s="131"/>
      <c r="VVO59" s="131"/>
      <c r="VVP59" s="131"/>
      <c r="VVQ59" s="131"/>
      <c r="VVR59" s="131"/>
      <c r="VVS59" s="131"/>
      <c r="VVT59" s="131"/>
      <c r="VVU59" s="131"/>
      <c r="VVV59" s="131"/>
      <c r="VVW59" s="131"/>
      <c r="VVX59" s="131"/>
      <c r="VVY59" s="131"/>
      <c r="VVZ59" s="131"/>
      <c r="VWA59" s="131"/>
      <c r="VWB59" s="131"/>
      <c r="VWC59" s="131"/>
      <c r="VWD59" s="131"/>
      <c r="VWE59" s="131"/>
      <c r="VWF59" s="131"/>
      <c r="VWG59" s="131"/>
      <c r="VWH59" s="131"/>
      <c r="VWI59" s="131"/>
      <c r="VWJ59" s="131"/>
      <c r="VWK59" s="131"/>
      <c r="VWL59" s="131"/>
      <c r="VWM59" s="131"/>
      <c r="VWN59" s="131"/>
      <c r="VWO59" s="131"/>
      <c r="VWP59" s="131"/>
      <c r="VWQ59" s="131"/>
      <c r="VWR59" s="131"/>
      <c r="VWS59" s="131"/>
      <c r="VWT59" s="131"/>
      <c r="VWU59" s="131"/>
      <c r="VWV59" s="131"/>
      <c r="VWW59" s="131"/>
      <c r="VWX59" s="131"/>
      <c r="VWY59" s="131"/>
      <c r="VWZ59" s="131"/>
      <c r="VXA59" s="131"/>
      <c r="VXB59" s="131"/>
      <c r="VXC59" s="131"/>
      <c r="VXD59" s="131"/>
      <c r="VXE59" s="131"/>
      <c r="VXF59" s="131"/>
      <c r="VXG59" s="131"/>
      <c r="VXH59" s="131"/>
      <c r="VXI59" s="131"/>
      <c r="VXJ59" s="131"/>
      <c r="VXK59" s="131"/>
      <c r="VXL59" s="131"/>
      <c r="VXM59" s="131"/>
      <c r="VXN59" s="131"/>
      <c r="VXO59" s="131"/>
      <c r="VXP59" s="131"/>
      <c r="VXQ59" s="131"/>
      <c r="VXR59" s="131"/>
      <c r="VXS59" s="131"/>
      <c r="VXT59" s="131"/>
      <c r="VXU59" s="131"/>
      <c r="VXV59" s="131"/>
      <c r="VXW59" s="131"/>
      <c r="VXX59" s="131"/>
      <c r="VXY59" s="131"/>
      <c r="VXZ59" s="131"/>
      <c r="VYA59" s="131"/>
      <c r="VYB59" s="131"/>
      <c r="VYC59" s="131"/>
      <c r="VYD59" s="131"/>
      <c r="VYE59" s="131"/>
      <c r="VYF59" s="131"/>
      <c r="VYG59" s="131"/>
      <c r="VYH59" s="131"/>
      <c r="VYI59" s="131"/>
      <c r="VYJ59" s="131"/>
      <c r="VYK59" s="131"/>
      <c r="VYL59" s="131"/>
      <c r="VYM59" s="131"/>
      <c r="VYN59" s="131"/>
      <c r="VYO59" s="131"/>
      <c r="VYP59" s="131"/>
      <c r="VYQ59" s="131"/>
      <c r="VYR59" s="131"/>
      <c r="VYS59" s="131"/>
      <c r="VYT59" s="131"/>
      <c r="VYU59" s="131"/>
      <c r="VYV59" s="131"/>
      <c r="VYW59" s="131"/>
      <c r="VYX59" s="131"/>
      <c r="VYY59" s="131"/>
      <c r="VYZ59" s="131"/>
      <c r="VZA59" s="131"/>
      <c r="VZB59" s="131"/>
      <c r="VZC59" s="131"/>
      <c r="VZD59" s="131"/>
      <c r="VZE59" s="131"/>
      <c r="VZF59" s="131"/>
      <c r="VZG59" s="131"/>
      <c r="VZH59" s="131"/>
      <c r="VZI59" s="131"/>
      <c r="VZJ59" s="131"/>
      <c r="VZK59" s="131"/>
      <c r="VZL59" s="131"/>
      <c r="VZM59" s="131"/>
      <c r="VZN59" s="131"/>
      <c r="VZO59" s="131"/>
      <c r="VZP59" s="131"/>
      <c r="VZQ59" s="131"/>
      <c r="VZR59" s="131"/>
      <c r="VZS59" s="131"/>
      <c r="VZT59" s="131"/>
      <c r="VZU59" s="131"/>
      <c r="VZV59" s="131"/>
      <c r="VZW59" s="131"/>
      <c r="VZX59" s="131"/>
      <c r="VZY59" s="131"/>
      <c r="VZZ59" s="131"/>
      <c r="WAA59" s="131"/>
      <c r="WAB59" s="131"/>
      <c r="WAC59" s="131"/>
      <c r="WAD59" s="131"/>
      <c r="WAE59" s="131"/>
      <c r="WAF59" s="131"/>
      <c r="WAG59" s="131"/>
      <c r="WAH59" s="131"/>
      <c r="WAI59" s="131"/>
      <c r="WAJ59" s="131"/>
      <c r="WAK59" s="131"/>
      <c r="WAL59" s="131"/>
      <c r="WAM59" s="131"/>
      <c r="WAN59" s="131"/>
      <c r="WAO59" s="131"/>
      <c r="WAP59" s="131"/>
      <c r="WAQ59" s="131"/>
      <c r="WAR59" s="131"/>
      <c r="WAS59" s="131"/>
      <c r="WAT59" s="131"/>
      <c r="WAU59" s="131"/>
      <c r="WAV59" s="131"/>
      <c r="WAW59" s="131"/>
      <c r="WAX59" s="131"/>
      <c r="WAY59" s="131"/>
      <c r="WAZ59" s="131"/>
      <c r="WBA59" s="131"/>
      <c r="WBB59" s="131"/>
      <c r="WBC59" s="131"/>
      <c r="WBD59" s="131"/>
      <c r="WBE59" s="131"/>
      <c r="WBF59" s="131"/>
      <c r="WBG59" s="131"/>
      <c r="WBH59" s="131"/>
      <c r="WBI59" s="131"/>
      <c r="WBJ59" s="131"/>
      <c r="WBK59" s="131"/>
      <c r="WBL59" s="131"/>
      <c r="WBM59" s="131"/>
      <c r="WBN59" s="131"/>
      <c r="WBO59" s="131"/>
      <c r="WBP59" s="131"/>
      <c r="WBQ59" s="131"/>
      <c r="WBR59" s="131"/>
      <c r="WBS59" s="131"/>
      <c r="WBT59" s="131"/>
      <c r="WBU59" s="131"/>
      <c r="WBV59" s="131"/>
      <c r="WBW59" s="131"/>
      <c r="WBX59" s="131"/>
      <c r="WBY59" s="131"/>
      <c r="WBZ59" s="131"/>
      <c r="WCA59" s="131"/>
      <c r="WCB59" s="131"/>
      <c r="WCC59" s="131"/>
      <c r="WCD59" s="131"/>
      <c r="WCE59" s="131"/>
      <c r="WCF59" s="131"/>
      <c r="WCG59" s="131"/>
      <c r="WCH59" s="131"/>
      <c r="WCI59" s="131"/>
      <c r="WCJ59" s="131"/>
      <c r="WCK59" s="131"/>
      <c r="WCL59" s="131"/>
      <c r="WCM59" s="131"/>
      <c r="WCN59" s="131"/>
      <c r="WCO59" s="131"/>
      <c r="WCP59" s="131"/>
      <c r="WCQ59" s="131"/>
      <c r="WCR59" s="131"/>
      <c r="WCS59" s="131"/>
      <c r="WCT59" s="131"/>
      <c r="WCU59" s="131"/>
      <c r="WCV59" s="131"/>
      <c r="WCW59" s="131"/>
      <c r="WCX59" s="131"/>
      <c r="WCY59" s="131"/>
      <c r="WCZ59" s="131"/>
      <c r="WDA59" s="131"/>
      <c r="WDB59" s="131"/>
      <c r="WDC59" s="131"/>
      <c r="WDD59" s="131"/>
      <c r="WDE59" s="131"/>
      <c r="WDF59" s="131"/>
      <c r="WDG59" s="131"/>
      <c r="WDH59" s="131"/>
      <c r="WDI59" s="131"/>
      <c r="WDJ59" s="131"/>
      <c r="WDK59" s="131"/>
      <c r="WDL59" s="131"/>
      <c r="WDM59" s="131"/>
      <c r="WDN59" s="131"/>
      <c r="WDO59" s="131"/>
      <c r="WDP59" s="131"/>
      <c r="WDQ59" s="131"/>
      <c r="WDR59" s="131"/>
      <c r="WDS59" s="131"/>
      <c r="WDT59" s="131"/>
      <c r="WDU59" s="131"/>
      <c r="WDV59" s="131"/>
      <c r="WDW59" s="131"/>
      <c r="WDX59" s="131"/>
      <c r="WDY59" s="131"/>
      <c r="WDZ59" s="131"/>
      <c r="WEA59" s="131"/>
      <c r="WEB59" s="131"/>
      <c r="WEC59" s="131"/>
      <c r="WED59" s="131"/>
      <c r="WEE59" s="131"/>
      <c r="WEF59" s="131"/>
      <c r="WEG59" s="131"/>
      <c r="WEH59" s="131"/>
      <c r="WEI59" s="131"/>
      <c r="WEJ59" s="131"/>
      <c r="WEK59" s="131"/>
      <c r="WEL59" s="131"/>
      <c r="WEM59" s="131"/>
      <c r="WEN59" s="131"/>
      <c r="WEO59" s="131"/>
      <c r="WEP59" s="131"/>
      <c r="WEQ59" s="131"/>
      <c r="WER59" s="131"/>
      <c r="WES59" s="131"/>
      <c r="WET59" s="131"/>
      <c r="WEU59" s="131"/>
      <c r="WEV59" s="131"/>
      <c r="WEW59" s="131"/>
      <c r="WEX59" s="131"/>
      <c r="WEY59" s="131"/>
      <c r="WEZ59" s="131"/>
      <c r="WFA59" s="131"/>
      <c r="WFB59" s="131"/>
      <c r="WFC59" s="131"/>
      <c r="WFD59" s="131"/>
      <c r="WFE59" s="131"/>
      <c r="WFF59" s="131"/>
      <c r="WFG59" s="131"/>
      <c r="WFH59" s="131"/>
      <c r="WFI59" s="131"/>
      <c r="WFJ59" s="131"/>
      <c r="WFK59" s="131"/>
      <c r="WFL59" s="131"/>
      <c r="WFM59" s="131"/>
      <c r="WFN59" s="131"/>
      <c r="WFO59" s="131"/>
      <c r="WFP59" s="131"/>
      <c r="WFQ59" s="131"/>
      <c r="WFR59" s="131"/>
      <c r="WFS59" s="131"/>
      <c r="WFT59" s="131"/>
      <c r="WFU59" s="131"/>
      <c r="WFV59" s="131"/>
      <c r="WFW59" s="131"/>
      <c r="WFX59" s="131"/>
      <c r="WFY59" s="131"/>
      <c r="WFZ59" s="131"/>
      <c r="WGA59" s="131"/>
      <c r="WGB59" s="131"/>
      <c r="WGC59" s="131"/>
      <c r="WGD59" s="131"/>
      <c r="WGE59" s="131"/>
      <c r="WGF59" s="131"/>
      <c r="WGG59" s="131"/>
      <c r="WGH59" s="131"/>
      <c r="WGI59" s="131"/>
      <c r="WGJ59" s="131"/>
      <c r="WGK59" s="131"/>
      <c r="WGL59" s="131"/>
      <c r="WGM59" s="131"/>
      <c r="WGN59" s="131"/>
      <c r="WGO59" s="131"/>
      <c r="WGP59" s="131"/>
      <c r="WGQ59" s="131"/>
      <c r="WGR59" s="131"/>
      <c r="WGS59" s="131"/>
      <c r="WGT59" s="131"/>
      <c r="WGU59" s="131"/>
      <c r="WGV59" s="131"/>
      <c r="WGW59" s="131"/>
      <c r="WGX59" s="131"/>
      <c r="WGY59" s="131"/>
      <c r="WGZ59" s="131"/>
      <c r="WHA59" s="131"/>
      <c r="WHB59" s="131"/>
      <c r="WHC59" s="131"/>
      <c r="WHD59" s="131"/>
      <c r="WHE59" s="131"/>
      <c r="WHF59" s="131"/>
      <c r="WHG59" s="131"/>
      <c r="WHH59" s="131"/>
      <c r="WHI59" s="131"/>
      <c r="WHJ59" s="131"/>
      <c r="WHK59" s="131"/>
      <c r="WHL59" s="131"/>
      <c r="WHM59" s="131"/>
      <c r="WHN59" s="131"/>
      <c r="WHO59" s="131"/>
      <c r="WHP59" s="131"/>
      <c r="WHQ59" s="131"/>
      <c r="WHR59" s="131"/>
      <c r="WHS59" s="131"/>
      <c r="WHT59" s="131"/>
      <c r="WHU59" s="131"/>
      <c r="WHV59" s="131"/>
      <c r="WHW59" s="131"/>
      <c r="WHX59" s="131"/>
      <c r="WHY59" s="131"/>
      <c r="WHZ59" s="131"/>
      <c r="WIA59" s="131"/>
      <c r="WIB59" s="131"/>
      <c r="WIC59" s="131"/>
      <c r="WID59" s="131"/>
      <c r="WIE59" s="131"/>
      <c r="WIF59" s="131"/>
      <c r="WIG59" s="131"/>
      <c r="WIH59" s="131"/>
      <c r="WII59" s="131"/>
      <c r="WIJ59" s="131"/>
      <c r="WIK59" s="131"/>
      <c r="WIL59" s="131"/>
      <c r="WIM59" s="131"/>
      <c r="WIN59" s="131"/>
      <c r="WIO59" s="131"/>
      <c r="WIP59" s="131"/>
      <c r="WIQ59" s="131"/>
      <c r="WIR59" s="131"/>
      <c r="WIS59" s="131"/>
      <c r="WIT59" s="131"/>
      <c r="WIU59" s="131"/>
      <c r="WIV59" s="131"/>
      <c r="WIW59" s="131"/>
      <c r="WIX59" s="131"/>
      <c r="WIY59" s="131"/>
      <c r="WIZ59" s="131"/>
      <c r="WJA59" s="131"/>
      <c r="WJB59" s="131"/>
      <c r="WJC59" s="131"/>
      <c r="WJD59" s="131"/>
      <c r="WJE59" s="131"/>
      <c r="WJF59" s="131"/>
      <c r="WJG59" s="131"/>
      <c r="WJH59" s="131"/>
      <c r="WJI59" s="131"/>
      <c r="WJJ59" s="131"/>
      <c r="WJK59" s="131"/>
      <c r="WJL59" s="131"/>
      <c r="WJM59" s="131"/>
      <c r="WJN59" s="131"/>
      <c r="WJO59" s="131"/>
      <c r="WJP59" s="131"/>
      <c r="WJQ59" s="131"/>
      <c r="WJR59" s="131"/>
      <c r="WJS59" s="131"/>
      <c r="WJT59" s="131"/>
      <c r="WJU59" s="131"/>
      <c r="WJV59" s="131"/>
      <c r="WJW59" s="131"/>
      <c r="WJX59" s="131"/>
      <c r="WJY59" s="131"/>
      <c r="WJZ59" s="131"/>
      <c r="WKA59" s="131"/>
      <c r="WKB59" s="131"/>
      <c r="WKC59" s="131"/>
      <c r="WKD59" s="131"/>
      <c r="WKE59" s="131"/>
      <c r="WKF59" s="131"/>
      <c r="WKG59" s="131"/>
      <c r="WKH59" s="131"/>
      <c r="WKI59" s="131"/>
      <c r="WKJ59" s="131"/>
      <c r="WKK59" s="131"/>
      <c r="WKL59" s="131"/>
      <c r="WKM59" s="131"/>
      <c r="WKN59" s="131"/>
      <c r="WKO59" s="131"/>
      <c r="WKP59" s="131"/>
      <c r="WKQ59" s="131"/>
      <c r="WKR59" s="131"/>
      <c r="WKS59" s="131"/>
      <c r="WKT59" s="131"/>
      <c r="WKU59" s="131"/>
      <c r="WKV59" s="131"/>
      <c r="WKW59" s="131"/>
      <c r="WKX59" s="131"/>
      <c r="WKY59" s="131"/>
      <c r="WKZ59" s="131"/>
      <c r="WLA59" s="131"/>
      <c r="WLB59" s="131"/>
      <c r="WLC59" s="131"/>
      <c r="WLD59" s="131"/>
      <c r="WLE59" s="131"/>
      <c r="WLF59" s="131"/>
      <c r="WLG59" s="131"/>
      <c r="WLH59" s="131"/>
      <c r="WLI59" s="131"/>
      <c r="WLJ59" s="131"/>
      <c r="WLK59" s="131"/>
      <c r="WLL59" s="131"/>
      <c r="WLM59" s="131"/>
      <c r="WLN59" s="131"/>
      <c r="WLO59" s="131"/>
      <c r="WLP59" s="131"/>
      <c r="WLQ59" s="131"/>
      <c r="WLR59" s="131"/>
      <c r="WLS59" s="131"/>
      <c r="WLT59" s="131"/>
      <c r="WLU59" s="131"/>
      <c r="WLV59" s="131"/>
      <c r="WLW59" s="131"/>
      <c r="WLX59" s="131"/>
      <c r="WLY59" s="131"/>
      <c r="WLZ59" s="131"/>
      <c r="WMA59" s="131"/>
      <c r="WMB59" s="131"/>
      <c r="WMC59" s="131"/>
      <c r="WMD59" s="131"/>
      <c r="WME59" s="131"/>
      <c r="WMF59" s="131"/>
      <c r="WMG59" s="131"/>
      <c r="WMH59" s="131"/>
      <c r="WMI59" s="131"/>
      <c r="WMJ59" s="131"/>
      <c r="WMK59" s="131"/>
      <c r="WML59" s="131"/>
      <c r="WMM59" s="131"/>
      <c r="WMN59" s="131"/>
      <c r="WMO59" s="131"/>
      <c r="WMP59" s="131"/>
      <c r="WMQ59" s="131"/>
      <c r="WMR59" s="131"/>
      <c r="WMS59" s="131"/>
      <c r="WMT59" s="131"/>
      <c r="WMU59" s="131"/>
      <c r="WMV59" s="131"/>
      <c r="WMW59" s="131"/>
      <c r="WMX59" s="131"/>
      <c r="WMY59" s="131"/>
      <c r="WMZ59" s="131"/>
      <c r="WNA59" s="131"/>
      <c r="WNB59" s="131"/>
      <c r="WNC59" s="131"/>
      <c r="WND59" s="131"/>
      <c r="WNE59" s="131"/>
      <c r="WNF59" s="131"/>
      <c r="WNG59" s="131"/>
      <c r="WNH59" s="131"/>
      <c r="WNI59" s="131"/>
      <c r="WNJ59" s="131"/>
      <c r="WNK59" s="131"/>
      <c r="WNL59" s="131"/>
      <c r="WNM59" s="131"/>
      <c r="WNN59" s="131"/>
      <c r="WNO59" s="131"/>
      <c r="WNP59" s="131"/>
      <c r="WNQ59" s="131"/>
      <c r="WNR59" s="131"/>
      <c r="WNS59" s="131"/>
      <c r="WNT59" s="131"/>
      <c r="WNU59" s="131"/>
      <c r="WNV59" s="131"/>
      <c r="WNW59" s="131"/>
      <c r="WNX59" s="131"/>
      <c r="WNY59" s="131"/>
      <c r="WNZ59" s="131"/>
      <c r="WOA59" s="131"/>
      <c r="WOB59" s="131"/>
      <c r="WOC59" s="131"/>
      <c r="WOD59" s="131"/>
      <c r="WOE59" s="131"/>
      <c r="WOF59" s="131"/>
      <c r="WOG59" s="131"/>
      <c r="WOH59" s="131"/>
      <c r="WOI59" s="131"/>
      <c r="WOJ59" s="131"/>
      <c r="WOK59" s="131"/>
      <c r="WOL59" s="131"/>
      <c r="WOM59" s="131"/>
      <c r="WON59" s="131"/>
      <c r="WOO59" s="131"/>
      <c r="WOP59" s="131"/>
      <c r="WOQ59" s="131"/>
      <c r="WOR59" s="131"/>
      <c r="WOS59" s="131"/>
      <c r="WOT59" s="131"/>
      <c r="WOU59" s="131"/>
      <c r="WOV59" s="131"/>
      <c r="WOW59" s="131"/>
      <c r="WOX59" s="131"/>
      <c r="WOY59" s="131"/>
      <c r="WOZ59" s="131"/>
      <c r="WPA59" s="131"/>
      <c r="WPB59" s="131"/>
      <c r="WPC59" s="131"/>
      <c r="WPD59" s="131"/>
      <c r="WPE59" s="131"/>
      <c r="WPF59" s="131"/>
      <c r="WPG59" s="131"/>
      <c r="WPH59" s="131"/>
      <c r="WPI59" s="131"/>
      <c r="WPJ59" s="131"/>
      <c r="WPK59" s="131"/>
      <c r="WPL59" s="131"/>
      <c r="WPM59" s="131"/>
      <c r="WPN59" s="131"/>
      <c r="WPO59" s="131"/>
      <c r="WPP59" s="131"/>
      <c r="WPQ59" s="131"/>
      <c r="WPR59" s="131"/>
      <c r="WPS59" s="131"/>
      <c r="WPT59" s="131"/>
      <c r="WPU59" s="131"/>
      <c r="WPV59" s="131"/>
      <c r="WPW59" s="131"/>
      <c r="WPX59" s="131"/>
      <c r="WPY59" s="131"/>
      <c r="WPZ59" s="131"/>
      <c r="WQA59" s="131"/>
      <c r="WQB59" s="131"/>
      <c r="WQC59" s="131"/>
      <c r="WQD59" s="131"/>
      <c r="WQE59" s="131"/>
      <c r="WQF59" s="131"/>
      <c r="WQG59" s="131"/>
      <c r="WQH59" s="131"/>
      <c r="WQI59" s="131"/>
      <c r="WQJ59" s="131"/>
      <c r="WQK59" s="131"/>
      <c r="WQL59" s="131"/>
      <c r="WQM59" s="131"/>
      <c r="WQN59" s="131"/>
      <c r="WQO59" s="131"/>
      <c r="WQP59" s="131"/>
      <c r="WQQ59" s="131"/>
      <c r="WQR59" s="131"/>
      <c r="WQS59" s="131"/>
      <c r="WQT59" s="131"/>
      <c r="WQU59" s="131"/>
      <c r="WQV59" s="131"/>
      <c r="WQW59" s="131"/>
      <c r="WQX59" s="131"/>
      <c r="WQY59" s="131"/>
      <c r="WQZ59" s="131"/>
      <c r="WRA59" s="131"/>
      <c r="WRB59" s="131"/>
      <c r="WRC59" s="131"/>
      <c r="WRD59" s="131"/>
      <c r="WRE59" s="131"/>
      <c r="WRF59" s="131"/>
      <c r="WRG59" s="131"/>
      <c r="WRH59" s="131"/>
      <c r="WRI59" s="131"/>
      <c r="WRJ59" s="131"/>
      <c r="WRK59" s="131"/>
      <c r="WRL59" s="131"/>
      <c r="WRM59" s="131"/>
      <c r="WRN59" s="131"/>
      <c r="WRO59" s="131"/>
      <c r="WRP59" s="131"/>
      <c r="WRQ59" s="131"/>
      <c r="WRR59" s="131"/>
      <c r="WRS59" s="131"/>
      <c r="WRT59" s="131"/>
      <c r="WRU59" s="131"/>
      <c r="WRV59" s="131"/>
      <c r="WRW59" s="131"/>
      <c r="WRX59" s="131"/>
      <c r="WRY59" s="131"/>
      <c r="WRZ59" s="131"/>
      <c r="WSA59" s="131"/>
      <c r="WSB59" s="131"/>
      <c r="WSC59" s="131"/>
      <c r="WSD59" s="131"/>
      <c r="WSE59" s="131"/>
      <c r="WSF59" s="131"/>
      <c r="WSG59" s="131"/>
      <c r="WSH59" s="131"/>
      <c r="WSI59" s="131"/>
      <c r="WSJ59" s="131"/>
      <c r="WSK59" s="131"/>
      <c r="WSL59" s="131"/>
      <c r="WSM59" s="131"/>
      <c r="WSN59" s="131"/>
      <c r="WSO59" s="131"/>
      <c r="WSP59" s="131"/>
      <c r="WSQ59" s="131"/>
      <c r="WSR59" s="131"/>
      <c r="WSS59" s="131"/>
      <c r="WST59" s="131"/>
      <c r="WSU59" s="131"/>
      <c r="WSV59" s="131"/>
      <c r="WSW59" s="131"/>
      <c r="WSX59" s="131"/>
      <c r="WSY59" s="131"/>
      <c r="WSZ59" s="131"/>
      <c r="WTA59" s="131"/>
      <c r="WTB59" s="131"/>
      <c r="WTC59" s="131"/>
      <c r="WTD59" s="131"/>
      <c r="WTE59" s="131"/>
      <c r="WTF59" s="131"/>
      <c r="WTG59" s="131"/>
      <c r="WTH59" s="131"/>
      <c r="WTI59" s="131"/>
      <c r="WTJ59" s="131"/>
      <c r="WTK59" s="131"/>
      <c r="WTL59" s="131"/>
      <c r="WTM59" s="131"/>
      <c r="WTN59" s="131"/>
      <c r="WTO59" s="131"/>
      <c r="WTP59" s="131"/>
      <c r="WTQ59" s="131"/>
      <c r="WTR59" s="131"/>
      <c r="WTS59" s="131"/>
      <c r="WTT59" s="131"/>
      <c r="WTU59" s="131"/>
      <c r="WTV59" s="131"/>
      <c r="WTW59" s="131"/>
      <c r="WTX59" s="131"/>
      <c r="WTY59" s="131"/>
      <c r="WTZ59" s="131"/>
      <c r="WUA59" s="131"/>
      <c r="WUB59" s="131"/>
      <c r="WUC59" s="131"/>
      <c r="WUD59" s="131"/>
      <c r="WUE59" s="131"/>
      <c r="WUF59" s="131"/>
      <c r="WUG59" s="131"/>
      <c r="WUH59" s="131"/>
      <c r="WUI59" s="131"/>
      <c r="WUJ59" s="131"/>
      <c r="WUK59" s="131"/>
      <c r="WUL59" s="131"/>
      <c r="WUM59" s="131"/>
      <c r="WUN59" s="131"/>
      <c r="WUO59" s="131"/>
      <c r="WUP59" s="131"/>
      <c r="WUQ59" s="131"/>
      <c r="WUR59" s="131"/>
      <c r="WUS59" s="131"/>
      <c r="WUT59" s="131"/>
      <c r="WUU59" s="131"/>
      <c r="WUV59" s="131"/>
      <c r="WUW59" s="131"/>
      <c r="WUX59" s="131"/>
      <c r="WUY59" s="131"/>
      <c r="WUZ59" s="131"/>
      <c r="WVA59" s="131"/>
      <c r="WVB59" s="131"/>
      <c r="WVC59" s="131"/>
      <c r="WVD59" s="131"/>
      <c r="WVE59" s="131"/>
      <c r="WVF59" s="131"/>
      <c r="WVG59" s="131"/>
      <c r="WVH59" s="131"/>
      <c r="WVI59" s="131"/>
      <c r="WVJ59" s="131"/>
      <c r="WVK59" s="131"/>
      <c r="WVL59" s="131"/>
      <c r="WVM59" s="131"/>
      <c r="WVN59" s="131"/>
      <c r="WVO59" s="131"/>
      <c r="WVP59" s="131"/>
      <c r="WVQ59" s="131"/>
      <c r="WVR59" s="131"/>
      <c r="WVS59" s="131"/>
      <c r="WVT59" s="131"/>
      <c r="WVU59" s="131"/>
      <c r="WVV59" s="131"/>
      <c r="WVW59" s="131"/>
      <c r="WVX59" s="131"/>
      <c r="WVY59" s="131"/>
      <c r="WVZ59" s="131"/>
      <c r="WWA59" s="131"/>
      <c r="WWB59" s="131"/>
      <c r="WWC59" s="131"/>
      <c r="WWD59" s="131"/>
      <c r="WWE59" s="131"/>
      <c r="WWF59" s="131"/>
      <c r="WWG59" s="131"/>
      <c r="WWH59" s="131"/>
      <c r="WWI59" s="131"/>
      <c r="WWJ59" s="131"/>
      <c r="WWK59" s="131"/>
      <c r="WWL59" s="131"/>
      <c r="WWM59" s="131"/>
      <c r="WWN59" s="131"/>
      <c r="WWO59" s="131"/>
      <c r="WWP59" s="131"/>
      <c r="WWQ59" s="131"/>
      <c r="WWR59" s="131"/>
      <c r="WWS59" s="131"/>
      <c r="WWT59" s="131"/>
      <c r="WWU59" s="131"/>
      <c r="WWV59" s="131"/>
      <c r="WWW59" s="131"/>
      <c r="WWX59" s="131"/>
      <c r="WWY59" s="131"/>
      <c r="WWZ59" s="131"/>
      <c r="WXA59" s="131"/>
      <c r="WXB59" s="131"/>
      <c r="WXC59" s="131"/>
      <c r="WXD59" s="131"/>
      <c r="WXE59" s="131"/>
      <c r="WXF59" s="131"/>
      <c r="WXG59" s="131"/>
      <c r="WXH59" s="131"/>
      <c r="WXI59" s="131"/>
      <c r="WXJ59" s="131"/>
      <c r="WXK59" s="131"/>
      <c r="WXL59" s="131"/>
      <c r="WXM59" s="131"/>
      <c r="WXN59" s="131"/>
      <c r="WXO59" s="131"/>
      <c r="WXP59" s="131"/>
      <c r="WXQ59" s="131"/>
      <c r="WXR59" s="131"/>
      <c r="WXS59" s="131"/>
      <c r="WXT59" s="131"/>
      <c r="WXU59" s="131"/>
      <c r="WXV59" s="131"/>
      <c r="WXW59" s="131"/>
      <c r="WXX59" s="131"/>
      <c r="WXY59" s="131"/>
      <c r="WXZ59" s="131"/>
      <c r="WYA59" s="131"/>
      <c r="WYB59" s="131"/>
      <c r="WYC59" s="131"/>
      <c r="WYD59" s="131"/>
      <c r="WYE59" s="131"/>
      <c r="WYF59" s="131"/>
      <c r="WYG59" s="131"/>
      <c r="WYH59" s="131"/>
      <c r="WYI59" s="131"/>
      <c r="WYJ59" s="131"/>
      <c r="WYK59" s="131"/>
      <c r="WYL59" s="131"/>
      <c r="WYM59" s="131"/>
      <c r="WYN59" s="131"/>
      <c r="WYO59" s="131"/>
      <c r="WYP59" s="131"/>
      <c r="WYQ59" s="131"/>
      <c r="WYR59" s="131"/>
      <c r="WYS59" s="131"/>
      <c r="WYT59" s="131"/>
      <c r="WYU59" s="131"/>
      <c r="WYV59" s="131"/>
      <c r="WYW59" s="131"/>
      <c r="WYX59" s="131"/>
      <c r="WYY59" s="131"/>
      <c r="WYZ59" s="131"/>
      <c r="WZA59" s="131"/>
      <c r="WZB59" s="131"/>
      <c r="WZC59" s="131"/>
      <c r="WZD59" s="131"/>
      <c r="WZE59" s="131"/>
      <c r="WZF59" s="131"/>
      <c r="WZG59" s="131"/>
      <c r="WZH59" s="131"/>
      <c r="WZI59" s="131"/>
      <c r="WZJ59" s="131"/>
      <c r="WZK59" s="131"/>
      <c r="WZL59" s="131"/>
      <c r="WZM59" s="131"/>
      <c r="WZN59" s="131"/>
      <c r="WZO59" s="131"/>
      <c r="WZP59" s="131"/>
      <c r="WZQ59" s="131"/>
      <c r="WZR59" s="131"/>
      <c r="WZS59" s="131"/>
      <c r="WZT59" s="131"/>
      <c r="WZU59" s="131"/>
      <c r="WZV59" s="131"/>
      <c r="WZW59" s="131"/>
      <c r="WZX59" s="131"/>
      <c r="WZY59" s="131"/>
      <c r="WZZ59" s="131"/>
      <c r="XAA59" s="131"/>
      <c r="XAB59" s="131"/>
      <c r="XAC59" s="131"/>
      <c r="XAD59" s="131"/>
      <c r="XAE59" s="131"/>
      <c r="XAF59" s="131"/>
      <c r="XAG59" s="131"/>
      <c r="XAH59" s="131"/>
      <c r="XAI59" s="131"/>
      <c r="XAJ59" s="131"/>
      <c r="XAK59" s="131"/>
      <c r="XAL59" s="131"/>
      <c r="XAM59" s="131"/>
      <c r="XAN59" s="131"/>
      <c r="XAO59" s="131"/>
      <c r="XAP59" s="131"/>
      <c r="XAQ59" s="131"/>
      <c r="XAR59" s="131"/>
      <c r="XAS59" s="131"/>
      <c r="XAT59" s="131"/>
      <c r="XAU59" s="131"/>
      <c r="XAV59" s="131"/>
      <c r="XAW59" s="131"/>
      <c r="XAX59" s="131"/>
      <c r="XAY59" s="131"/>
      <c r="XAZ59" s="131"/>
      <c r="XBA59" s="131"/>
      <c r="XBB59" s="131"/>
      <c r="XBC59" s="131"/>
      <c r="XBD59" s="131"/>
      <c r="XBE59" s="131"/>
      <c r="XBF59" s="131"/>
      <c r="XBG59" s="131"/>
      <c r="XBH59" s="131"/>
      <c r="XBI59" s="131"/>
      <c r="XBJ59" s="131"/>
      <c r="XBK59" s="131"/>
      <c r="XBL59" s="131"/>
      <c r="XBM59" s="131"/>
      <c r="XBN59" s="131"/>
      <c r="XBO59" s="131"/>
      <c r="XBP59" s="131"/>
      <c r="XBQ59" s="131"/>
      <c r="XBR59" s="131"/>
      <c r="XBS59" s="131"/>
      <c r="XBT59" s="131"/>
      <c r="XBU59" s="131"/>
      <c r="XBV59" s="131"/>
      <c r="XBW59" s="131"/>
      <c r="XBX59" s="131"/>
      <c r="XBY59" s="131"/>
      <c r="XBZ59" s="131"/>
      <c r="XCA59" s="131"/>
      <c r="XCB59" s="131"/>
      <c r="XCC59" s="131"/>
      <c r="XCD59" s="131"/>
      <c r="XCE59" s="131"/>
      <c r="XCF59" s="131"/>
      <c r="XCG59" s="131"/>
      <c r="XCH59" s="131"/>
      <c r="XCI59" s="131"/>
      <c r="XCJ59" s="131"/>
      <c r="XCK59" s="131"/>
      <c r="XCL59" s="131"/>
      <c r="XCM59" s="131"/>
      <c r="XCN59" s="131"/>
      <c r="XCO59" s="131"/>
      <c r="XCP59" s="131"/>
      <c r="XCQ59" s="131"/>
      <c r="XCR59" s="131"/>
      <c r="XCS59" s="131"/>
      <c r="XCT59" s="131"/>
      <c r="XCU59" s="131"/>
      <c r="XCV59" s="131"/>
      <c r="XCW59" s="131"/>
      <c r="XCX59" s="131"/>
      <c r="XCY59" s="131"/>
      <c r="XCZ59" s="131"/>
      <c r="XDA59" s="131"/>
      <c r="XDB59" s="131"/>
      <c r="XDC59" s="131"/>
      <c r="XDD59" s="131"/>
      <c r="XDE59" s="131"/>
      <c r="XDF59" s="131"/>
      <c r="XDG59" s="131"/>
      <c r="XDH59" s="131"/>
      <c r="XDI59" s="131"/>
      <c r="XDJ59" s="131"/>
      <c r="XDK59" s="131"/>
      <c r="XDL59" s="131"/>
      <c r="XDM59" s="131"/>
      <c r="XDN59" s="131"/>
      <c r="XDO59" s="131"/>
      <c r="XDP59" s="131"/>
      <c r="XDQ59" s="131"/>
      <c r="XDR59" s="131"/>
      <c r="XDS59" s="131"/>
      <c r="XDT59" s="131"/>
      <c r="XDU59" s="131"/>
      <c r="XDV59" s="131"/>
      <c r="XDW59" s="131"/>
      <c r="XDX59" s="131"/>
      <c r="XDY59" s="131"/>
      <c r="XDZ59" s="131"/>
      <c r="XEA59" s="131"/>
      <c r="XEB59" s="131"/>
      <c r="XEC59" s="131"/>
      <c r="XED59" s="131"/>
      <c r="XEE59" s="131"/>
      <c r="XEF59" s="131"/>
      <c r="XEG59" s="131"/>
      <c r="XEH59" s="131"/>
      <c r="XEI59" s="131"/>
      <c r="XEJ59" s="131"/>
      <c r="XEK59" s="131"/>
      <c r="XEL59" s="131"/>
      <c r="XEM59" s="131"/>
      <c r="XEN59" s="131"/>
      <c r="XEO59" s="131"/>
      <c r="XEP59" s="131"/>
      <c r="XEQ59" s="131"/>
      <c r="XER59" s="131"/>
      <c r="XES59" s="131"/>
      <c r="XET59" s="131"/>
      <c r="XEU59" s="131"/>
      <c r="XEV59" s="131"/>
      <c r="XEW59" s="131"/>
      <c r="XEX59" s="131"/>
      <c r="XEY59" s="131"/>
      <c r="XEZ59" s="131"/>
      <c r="XFA59" s="131"/>
      <c r="XFB59" s="131"/>
      <c r="XFC59" s="131"/>
      <c r="XFD59" s="131"/>
    </row>
    <row r="60" spans="1:16384" s="136" customFormat="1" ht="43.5" customHeight="1" x14ac:dyDescent="0.2">
      <c r="A60" s="759"/>
      <c r="B60" s="754"/>
      <c r="C60" s="754"/>
      <c r="D60" s="754"/>
      <c r="E60" s="754"/>
      <c r="F60" s="255" t="s">
        <v>476</v>
      </c>
      <c r="G60" s="255" t="s">
        <v>263</v>
      </c>
      <c r="H60" s="255" t="s">
        <v>244</v>
      </c>
      <c r="I60" s="255" t="s">
        <v>239</v>
      </c>
      <c r="J60" s="255" t="s">
        <v>476</v>
      </c>
      <c r="K60" s="255" t="s">
        <v>263</v>
      </c>
      <c r="L60" s="255" t="s">
        <v>244</v>
      </c>
      <c r="M60" s="255" t="s">
        <v>239</v>
      </c>
      <c r="N60" s="43"/>
      <c r="O60" s="453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  <c r="BC60" s="131"/>
      <c r="BD60" s="131"/>
      <c r="BE60" s="131"/>
      <c r="BF60" s="131"/>
      <c r="BG60" s="131"/>
      <c r="BH60" s="131"/>
      <c r="BI60" s="131"/>
      <c r="BJ60" s="131"/>
      <c r="BK60" s="131"/>
      <c r="BL60" s="131"/>
      <c r="BM60" s="131"/>
      <c r="BN60" s="131"/>
      <c r="BO60" s="131"/>
      <c r="BP60" s="131"/>
      <c r="BQ60" s="131"/>
      <c r="BR60" s="131"/>
      <c r="BS60" s="131"/>
      <c r="BT60" s="131"/>
      <c r="BU60" s="131"/>
      <c r="BV60" s="131"/>
      <c r="BW60" s="131"/>
      <c r="BX60" s="131"/>
      <c r="BY60" s="131"/>
      <c r="BZ60" s="131"/>
      <c r="CA60" s="131"/>
      <c r="CB60" s="131"/>
      <c r="CC60" s="131"/>
      <c r="CD60" s="131"/>
      <c r="CE60" s="131"/>
      <c r="CF60" s="131"/>
      <c r="CG60" s="131"/>
      <c r="CH60" s="131"/>
      <c r="CI60" s="131"/>
      <c r="CJ60" s="131"/>
      <c r="CK60" s="131"/>
      <c r="CL60" s="131"/>
      <c r="CM60" s="131"/>
      <c r="CN60" s="131"/>
      <c r="CO60" s="131"/>
      <c r="CP60" s="131"/>
      <c r="CQ60" s="131"/>
      <c r="CR60" s="131"/>
      <c r="CS60" s="131"/>
      <c r="CT60" s="131"/>
      <c r="CU60" s="131"/>
      <c r="CV60" s="131"/>
      <c r="CW60" s="131"/>
      <c r="CX60" s="131"/>
      <c r="CY60" s="131"/>
      <c r="CZ60" s="131"/>
      <c r="DA60" s="131"/>
      <c r="DB60" s="131"/>
      <c r="DC60" s="131"/>
      <c r="DD60" s="131"/>
      <c r="DE60" s="131"/>
      <c r="DF60" s="131"/>
      <c r="DG60" s="131"/>
      <c r="DH60" s="131"/>
      <c r="DI60" s="131"/>
      <c r="DJ60" s="131"/>
      <c r="DK60" s="131"/>
      <c r="DL60" s="131"/>
      <c r="DM60" s="131"/>
      <c r="DN60" s="131"/>
      <c r="DO60" s="131"/>
      <c r="DP60" s="131"/>
      <c r="DQ60" s="131"/>
      <c r="DR60" s="131"/>
      <c r="DS60" s="131"/>
      <c r="DT60" s="131"/>
      <c r="DU60" s="131"/>
      <c r="DV60" s="131"/>
      <c r="DW60" s="131"/>
      <c r="DX60" s="131"/>
      <c r="DY60" s="131"/>
      <c r="DZ60" s="131"/>
      <c r="EA60" s="131"/>
      <c r="EB60" s="131"/>
      <c r="EC60" s="131"/>
      <c r="ED60" s="131"/>
      <c r="EE60" s="131"/>
      <c r="EF60" s="131"/>
      <c r="EG60" s="131"/>
      <c r="EH60" s="131"/>
      <c r="EI60" s="131"/>
      <c r="EJ60" s="131"/>
      <c r="EK60" s="131"/>
      <c r="EL60" s="131"/>
      <c r="EM60" s="131"/>
      <c r="EN60" s="131"/>
      <c r="EO60" s="131"/>
      <c r="EP60" s="131"/>
      <c r="EQ60" s="131"/>
      <c r="ER60" s="131"/>
      <c r="ES60" s="131"/>
      <c r="ET60" s="131"/>
      <c r="EU60" s="131"/>
      <c r="EV60" s="131"/>
      <c r="EW60" s="131"/>
      <c r="EX60" s="131"/>
      <c r="EY60" s="131"/>
      <c r="EZ60" s="131"/>
      <c r="FA60" s="131"/>
      <c r="FB60" s="131"/>
      <c r="FC60" s="131"/>
      <c r="FD60" s="131"/>
      <c r="FE60" s="131"/>
      <c r="FF60" s="131"/>
      <c r="FG60" s="131"/>
      <c r="FH60" s="131"/>
      <c r="FI60" s="131"/>
      <c r="FJ60" s="131"/>
      <c r="FK60" s="131"/>
      <c r="FL60" s="131"/>
      <c r="FM60" s="131"/>
      <c r="FN60" s="131"/>
      <c r="FO60" s="131"/>
      <c r="FP60" s="131"/>
      <c r="FQ60" s="131"/>
      <c r="FR60" s="131"/>
      <c r="FS60" s="131"/>
      <c r="FT60" s="131"/>
      <c r="FU60" s="131"/>
      <c r="FV60" s="131"/>
      <c r="FW60" s="131"/>
      <c r="FX60" s="131"/>
      <c r="FY60" s="131"/>
      <c r="FZ60" s="131"/>
      <c r="GA60" s="131"/>
      <c r="GB60" s="131"/>
      <c r="GC60" s="131"/>
      <c r="GD60" s="131"/>
      <c r="GE60" s="131"/>
      <c r="GF60" s="131"/>
      <c r="GG60" s="131"/>
      <c r="GH60" s="131"/>
      <c r="GI60" s="131"/>
      <c r="GJ60" s="131"/>
      <c r="GK60" s="131"/>
      <c r="GL60" s="131"/>
      <c r="GM60" s="131"/>
      <c r="GN60" s="131"/>
      <c r="GO60" s="131"/>
      <c r="GP60" s="131"/>
      <c r="GQ60" s="131"/>
      <c r="GR60" s="131"/>
      <c r="GS60" s="131"/>
      <c r="GT60" s="131"/>
      <c r="GU60" s="131"/>
      <c r="GV60" s="131"/>
      <c r="GW60" s="131"/>
      <c r="GX60" s="131"/>
      <c r="GY60" s="131"/>
      <c r="GZ60" s="131"/>
      <c r="HA60" s="131"/>
      <c r="HB60" s="131"/>
      <c r="HC60" s="131"/>
      <c r="HD60" s="131"/>
      <c r="HE60" s="131"/>
      <c r="HF60" s="131"/>
      <c r="HG60" s="131"/>
      <c r="HH60" s="131"/>
      <c r="HI60" s="131"/>
      <c r="HJ60" s="131"/>
      <c r="HK60" s="131"/>
      <c r="HL60" s="131"/>
      <c r="HM60" s="131"/>
      <c r="HN60" s="131"/>
      <c r="HO60" s="131"/>
      <c r="HP60" s="131"/>
      <c r="HQ60" s="131"/>
      <c r="HR60" s="131"/>
      <c r="HS60" s="131"/>
      <c r="HT60" s="131"/>
      <c r="HU60" s="131"/>
      <c r="HV60" s="131"/>
      <c r="HW60" s="131"/>
      <c r="HX60" s="131"/>
      <c r="HY60" s="131"/>
      <c r="HZ60" s="131"/>
      <c r="IA60" s="131"/>
      <c r="IB60" s="131"/>
      <c r="IC60" s="131"/>
      <c r="ID60" s="131"/>
      <c r="IE60" s="131"/>
      <c r="IF60" s="131"/>
      <c r="IG60" s="131"/>
      <c r="IH60" s="131"/>
      <c r="II60" s="131"/>
      <c r="IJ60" s="131"/>
      <c r="IK60" s="131"/>
      <c r="IL60" s="131"/>
      <c r="IM60" s="131"/>
      <c r="IN60" s="131"/>
      <c r="IO60" s="131"/>
      <c r="IP60" s="131"/>
      <c r="IQ60" s="131"/>
      <c r="IR60" s="131"/>
      <c r="IS60" s="131"/>
      <c r="IT60" s="131"/>
      <c r="IU60" s="131"/>
      <c r="IV60" s="131"/>
      <c r="IW60" s="131"/>
      <c r="IX60" s="131"/>
      <c r="IY60" s="131"/>
      <c r="IZ60" s="131"/>
      <c r="JA60" s="131"/>
      <c r="JB60" s="131"/>
      <c r="JC60" s="131"/>
      <c r="JD60" s="131"/>
      <c r="JE60" s="131"/>
      <c r="JF60" s="131"/>
      <c r="JG60" s="131"/>
      <c r="JH60" s="131"/>
      <c r="JI60" s="131"/>
      <c r="JJ60" s="131"/>
      <c r="JK60" s="131"/>
      <c r="JL60" s="131"/>
      <c r="JM60" s="131"/>
      <c r="JN60" s="131"/>
      <c r="JO60" s="131"/>
      <c r="JP60" s="131"/>
      <c r="JQ60" s="131"/>
      <c r="JR60" s="131"/>
      <c r="JS60" s="131"/>
      <c r="JT60" s="131"/>
      <c r="JU60" s="131"/>
      <c r="JV60" s="131"/>
      <c r="JW60" s="131"/>
      <c r="JX60" s="131"/>
      <c r="JY60" s="131"/>
      <c r="JZ60" s="131"/>
      <c r="KA60" s="131"/>
      <c r="KB60" s="131"/>
      <c r="KC60" s="131"/>
      <c r="KD60" s="131"/>
      <c r="KE60" s="131"/>
      <c r="KF60" s="131"/>
      <c r="KG60" s="131"/>
      <c r="KH60" s="131"/>
      <c r="KI60" s="131"/>
      <c r="KJ60" s="131"/>
      <c r="KK60" s="131"/>
      <c r="KL60" s="131"/>
      <c r="KM60" s="131"/>
      <c r="KN60" s="131"/>
      <c r="KO60" s="131"/>
      <c r="KP60" s="131"/>
      <c r="KQ60" s="131"/>
      <c r="KR60" s="131"/>
      <c r="KS60" s="131"/>
      <c r="KT60" s="131"/>
      <c r="KU60" s="131"/>
      <c r="KV60" s="131"/>
      <c r="KW60" s="131"/>
      <c r="KX60" s="131"/>
      <c r="KY60" s="131"/>
      <c r="KZ60" s="131"/>
      <c r="LA60" s="131"/>
      <c r="LB60" s="131"/>
      <c r="LC60" s="131"/>
      <c r="LD60" s="131"/>
      <c r="LE60" s="131"/>
      <c r="LF60" s="131"/>
      <c r="LG60" s="131"/>
      <c r="LH60" s="131"/>
      <c r="LI60" s="131"/>
      <c r="LJ60" s="131"/>
      <c r="LK60" s="131"/>
      <c r="LL60" s="131"/>
      <c r="LM60" s="131"/>
      <c r="LN60" s="131"/>
      <c r="LO60" s="131"/>
      <c r="LP60" s="131"/>
      <c r="LQ60" s="131"/>
      <c r="LR60" s="131"/>
      <c r="LS60" s="131"/>
      <c r="LT60" s="131"/>
      <c r="LU60" s="131"/>
      <c r="LV60" s="131"/>
      <c r="LW60" s="131"/>
      <c r="LX60" s="131"/>
      <c r="LY60" s="131"/>
      <c r="LZ60" s="131"/>
      <c r="MA60" s="131"/>
      <c r="MB60" s="131"/>
      <c r="MC60" s="131"/>
      <c r="MD60" s="131"/>
      <c r="ME60" s="131"/>
      <c r="MF60" s="131"/>
      <c r="MG60" s="131"/>
      <c r="MH60" s="131"/>
      <c r="MI60" s="131"/>
      <c r="MJ60" s="131"/>
      <c r="MK60" s="131"/>
      <c r="ML60" s="131"/>
      <c r="MM60" s="131"/>
      <c r="MN60" s="131"/>
      <c r="MO60" s="131"/>
      <c r="MP60" s="131"/>
      <c r="MQ60" s="131"/>
      <c r="MR60" s="131"/>
      <c r="MS60" s="131"/>
      <c r="MT60" s="131"/>
      <c r="MU60" s="131"/>
      <c r="MV60" s="131"/>
      <c r="MW60" s="131"/>
      <c r="MX60" s="131"/>
      <c r="MY60" s="131"/>
      <c r="MZ60" s="131"/>
      <c r="NA60" s="131"/>
      <c r="NB60" s="131"/>
      <c r="NC60" s="131"/>
      <c r="ND60" s="131"/>
      <c r="NE60" s="131"/>
      <c r="NF60" s="131"/>
      <c r="NG60" s="131"/>
      <c r="NH60" s="131"/>
      <c r="NI60" s="131"/>
      <c r="NJ60" s="131"/>
      <c r="NK60" s="131"/>
      <c r="NL60" s="131"/>
      <c r="NM60" s="131"/>
      <c r="NN60" s="131"/>
      <c r="NO60" s="131"/>
      <c r="NP60" s="131"/>
      <c r="NQ60" s="131"/>
      <c r="NR60" s="131"/>
      <c r="NS60" s="131"/>
      <c r="NT60" s="131"/>
      <c r="NU60" s="131"/>
      <c r="NV60" s="131"/>
      <c r="NW60" s="131"/>
      <c r="NX60" s="131"/>
      <c r="NY60" s="131"/>
      <c r="NZ60" s="131"/>
      <c r="OA60" s="131"/>
      <c r="OB60" s="131"/>
      <c r="OC60" s="131"/>
      <c r="OD60" s="131"/>
      <c r="OE60" s="131"/>
      <c r="OF60" s="131"/>
      <c r="OG60" s="131"/>
      <c r="OH60" s="131"/>
      <c r="OI60" s="131"/>
      <c r="OJ60" s="131"/>
      <c r="OK60" s="131"/>
      <c r="OL60" s="131"/>
      <c r="OM60" s="131"/>
      <c r="ON60" s="131"/>
      <c r="OO60" s="131"/>
      <c r="OP60" s="131"/>
      <c r="OQ60" s="131"/>
      <c r="OR60" s="131"/>
      <c r="OS60" s="131"/>
      <c r="OT60" s="131"/>
      <c r="OU60" s="131"/>
      <c r="OV60" s="131"/>
      <c r="OW60" s="131"/>
      <c r="OX60" s="131"/>
      <c r="OY60" s="131"/>
      <c r="OZ60" s="131"/>
      <c r="PA60" s="131"/>
      <c r="PB60" s="131"/>
      <c r="PC60" s="131"/>
      <c r="PD60" s="131"/>
      <c r="PE60" s="131"/>
      <c r="PF60" s="131"/>
      <c r="PG60" s="131"/>
      <c r="PH60" s="131"/>
      <c r="PI60" s="131"/>
      <c r="PJ60" s="131"/>
      <c r="PK60" s="131"/>
      <c r="PL60" s="131"/>
      <c r="PM60" s="131"/>
      <c r="PN60" s="131"/>
      <c r="PO60" s="131"/>
      <c r="PP60" s="131"/>
      <c r="PQ60" s="131"/>
      <c r="PR60" s="131"/>
      <c r="PS60" s="131"/>
      <c r="PT60" s="131"/>
      <c r="PU60" s="131"/>
      <c r="PV60" s="131"/>
      <c r="PW60" s="131"/>
      <c r="PX60" s="131"/>
      <c r="PY60" s="131"/>
      <c r="PZ60" s="131"/>
      <c r="QA60" s="131"/>
      <c r="QB60" s="131"/>
      <c r="QC60" s="131"/>
      <c r="QD60" s="131"/>
      <c r="QE60" s="131"/>
      <c r="QF60" s="131"/>
      <c r="QG60" s="131"/>
      <c r="QH60" s="131"/>
      <c r="QI60" s="131"/>
      <c r="QJ60" s="131"/>
      <c r="QK60" s="131"/>
      <c r="QL60" s="131"/>
      <c r="QM60" s="131"/>
      <c r="QN60" s="131"/>
      <c r="QO60" s="131"/>
      <c r="QP60" s="131"/>
      <c r="QQ60" s="131"/>
      <c r="QR60" s="131"/>
      <c r="QS60" s="131"/>
      <c r="QT60" s="131"/>
      <c r="QU60" s="131"/>
      <c r="QV60" s="131"/>
      <c r="QW60" s="131"/>
      <c r="QX60" s="131"/>
      <c r="QY60" s="131"/>
      <c r="QZ60" s="131"/>
      <c r="RA60" s="131"/>
      <c r="RB60" s="131"/>
      <c r="RC60" s="131"/>
      <c r="RD60" s="131"/>
      <c r="RE60" s="131"/>
      <c r="RF60" s="131"/>
      <c r="RG60" s="131"/>
      <c r="RH60" s="131"/>
      <c r="RI60" s="131"/>
      <c r="RJ60" s="131"/>
      <c r="RK60" s="131"/>
      <c r="RL60" s="131"/>
      <c r="RM60" s="131"/>
      <c r="RN60" s="131"/>
      <c r="RO60" s="131"/>
      <c r="RP60" s="131"/>
      <c r="RQ60" s="131"/>
      <c r="RR60" s="131"/>
      <c r="RS60" s="131"/>
      <c r="RT60" s="131"/>
      <c r="RU60" s="131"/>
      <c r="RV60" s="131"/>
      <c r="RW60" s="131"/>
      <c r="RX60" s="131"/>
      <c r="RY60" s="131"/>
      <c r="RZ60" s="131"/>
      <c r="SA60" s="131"/>
      <c r="SB60" s="131"/>
      <c r="SC60" s="131"/>
      <c r="SD60" s="131"/>
      <c r="SE60" s="131"/>
      <c r="SF60" s="131"/>
      <c r="SG60" s="131"/>
      <c r="SH60" s="131"/>
      <c r="SI60" s="131"/>
      <c r="SJ60" s="131"/>
      <c r="SK60" s="131"/>
      <c r="SL60" s="131"/>
      <c r="SM60" s="131"/>
      <c r="SN60" s="131"/>
      <c r="SO60" s="131"/>
      <c r="SP60" s="131"/>
      <c r="SQ60" s="131"/>
      <c r="SR60" s="131"/>
      <c r="SS60" s="131"/>
      <c r="ST60" s="131"/>
      <c r="SU60" s="131"/>
      <c r="SV60" s="131"/>
      <c r="SW60" s="131"/>
      <c r="SX60" s="131"/>
      <c r="SY60" s="131"/>
      <c r="SZ60" s="131"/>
      <c r="TA60" s="131"/>
      <c r="TB60" s="131"/>
      <c r="TC60" s="131"/>
      <c r="TD60" s="131"/>
      <c r="TE60" s="131"/>
      <c r="TF60" s="131"/>
      <c r="TG60" s="131"/>
      <c r="TH60" s="131"/>
      <c r="TI60" s="131"/>
      <c r="TJ60" s="131"/>
      <c r="TK60" s="131"/>
      <c r="TL60" s="131"/>
      <c r="TM60" s="131"/>
      <c r="TN60" s="131"/>
      <c r="TO60" s="131"/>
      <c r="TP60" s="131"/>
      <c r="TQ60" s="131"/>
      <c r="TR60" s="131"/>
      <c r="TS60" s="131"/>
      <c r="TT60" s="131"/>
      <c r="TU60" s="131"/>
      <c r="TV60" s="131"/>
      <c r="TW60" s="131"/>
      <c r="TX60" s="131"/>
      <c r="TY60" s="131"/>
      <c r="TZ60" s="131"/>
      <c r="UA60" s="131"/>
      <c r="UB60" s="131"/>
      <c r="UC60" s="131"/>
      <c r="UD60" s="131"/>
      <c r="UE60" s="131"/>
      <c r="UF60" s="131"/>
      <c r="UG60" s="131"/>
      <c r="UH60" s="131"/>
      <c r="UI60" s="131"/>
      <c r="UJ60" s="131"/>
      <c r="UK60" s="131"/>
      <c r="UL60" s="131"/>
      <c r="UM60" s="131"/>
      <c r="UN60" s="131"/>
      <c r="UO60" s="131"/>
      <c r="UP60" s="131"/>
      <c r="UQ60" s="131"/>
      <c r="UR60" s="131"/>
      <c r="US60" s="131"/>
      <c r="UT60" s="131"/>
      <c r="UU60" s="131"/>
      <c r="UV60" s="131"/>
      <c r="UW60" s="131"/>
      <c r="UX60" s="131"/>
      <c r="UY60" s="131"/>
      <c r="UZ60" s="131"/>
      <c r="VA60" s="131"/>
      <c r="VB60" s="131"/>
      <c r="VC60" s="131"/>
      <c r="VD60" s="131"/>
      <c r="VE60" s="131"/>
      <c r="VF60" s="131"/>
      <c r="VG60" s="131"/>
      <c r="VH60" s="131"/>
      <c r="VI60" s="131"/>
      <c r="VJ60" s="131"/>
      <c r="VK60" s="131"/>
      <c r="VL60" s="131"/>
      <c r="VM60" s="131"/>
      <c r="VN60" s="131"/>
      <c r="VO60" s="131"/>
      <c r="VP60" s="131"/>
      <c r="VQ60" s="131"/>
      <c r="VR60" s="131"/>
      <c r="VS60" s="131"/>
      <c r="VT60" s="131"/>
      <c r="VU60" s="131"/>
      <c r="VV60" s="131"/>
      <c r="VW60" s="131"/>
      <c r="VX60" s="131"/>
      <c r="VY60" s="131"/>
      <c r="VZ60" s="131"/>
      <c r="WA60" s="131"/>
      <c r="WB60" s="131"/>
      <c r="WC60" s="131"/>
      <c r="WD60" s="131"/>
      <c r="WE60" s="131"/>
      <c r="WF60" s="131"/>
      <c r="WG60" s="131"/>
      <c r="WH60" s="131"/>
      <c r="WI60" s="131"/>
      <c r="WJ60" s="131"/>
      <c r="WK60" s="131"/>
      <c r="WL60" s="131"/>
      <c r="WM60" s="131"/>
      <c r="WN60" s="131"/>
      <c r="WO60" s="131"/>
      <c r="WP60" s="131"/>
      <c r="WQ60" s="131"/>
      <c r="WR60" s="131"/>
      <c r="WS60" s="131"/>
      <c r="WT60" s="131"/>
      <c r="WU60" s="131"/>
      <c r="WV60" s="131"/>
      <c r="WW60" s="131"/>
      <c r="WX60" s="131"/>
      <c r="WY60" s="131"/>
      <c r="WZ60" s="131"/>
      <c r="XA60" s="131"/>
      <c r="XB60" s="131"/>
      <c r="XC60" s="131"/>
      <c r="XD60" s="131"/>
      <c r="XE60" s="131"/>
      <c r="XF60" s="131"/>
      <c r="XG60" s="131"/>
      <c r="XH60" s="131"/>
      <c r="XI60" s="131"/>
      <c r="XJ60" s="131"/>
      <c r="XK60" s="131"/>
      <c r="XL60" s="131"/>
      <c r="XM60" s="131"/>
      <c r="XN60" s="131"/>
      <c r="XO60" s="131"/>
      <c r="XP60" s="131"/>
      <c r="XQ60" s="131"/>
      <c r="XR60" s="131"/>
      <c r="XS60" s="131"/>
      <c r="XT60" s="131"/>
      <c r="XU60" s="131"/>
      <c r="XV60" s="131"/>
      <c r="XW60" s="131"/>
      <c r="XX60" s="131"/>
      <c r="XY60" s="131"/>
      <c r="XZ60" s="131"/>
      <c r="YA60" s="131"/>
      <c r="YB60" s="131"/>
      <c r="YC60" s="131"/>
      <c r="YD60" s="131"/>
      <c r="YE60" s="131"/>
      <c r="YF60" s="131"/>
      <c r="YG60" s="131"/>
      <c r="YH60" s="131"/>
      <c r="YI60" s="131"/>
      <c r="YJ60" s="131"/>
      <c r="YK60" s="131"/>
      <c r="YL60" s="131"/>
      <c r="YM60" s="131"/>
      <c r="YN60" s="131"/>
      <c r="YO60" s="131"/>
      <c r="YP60" s="131"/>
      <c r="YQ60" s="131"/>
      <c r="YR60" s="131"/>
      <c r="YS60" s="131"/>
      <c r="YT60" s="131"/>
      <c r="YU60" s="131"/>
      <c r="YV60" s="131"/>
      <c r="YW60" s="131"/>
      <c r="YX60" s="131"/>
      <c r="YY60" s="131"/>
      <c r="YZ60" s="131"/>
      <c r="ZA60" s="131"/>
      <c r="ZB60" s="131"/>
      <c r="ZC60" s="131"/>
      <c r="ZD60" s="131"/>
      <c r="ZE60" s="131"/>
      <c r="ZF60" s="131"/>
      <c r="ZG60" s="131"/>
      <c r="ZH60" s="131"/>
      <c r="ZI60" s="131"/>
      <c r="ZJ60" s="131"/>
      <c r="ZK60" s="131"/>
      <c r="ZL60" s="131"/>
      <c r="ZM60" s="131"/>
      <c r="ZN60" s="131"/>
      <c r="ZO60" s="131"/>
      <c r="ZP60" s="131"/>
      <c r="ZQ60" s="131"/>
      <c r="ZR60" s="131"/>
      <c r="ZS60" s="131"/>
      <c r="ZT60" s="131"/>
      <c r="ZU60" s="131"/>
      <c r="ZV60" s="131"/>
      <c r="ZW60" s="131"/>
      <c r="ZX60" s="131"/>
      <c r="ZY60" s="131"/>
      <c r="ZZ60" s="131"/>
      <c r="AAA60" s="131"/>
      <c r="AAB60" s="131"/>
      <c r="AAC60" s="131"/>
      <c r="AAD60" s="131"/>
      <c r="AAE60" s="131"/>
      <c r="AAF60" s="131"/>
      <c r="AAG60" s="131"/>
      <c r="AAH60" s="131"/>
      <c r="AAI60" s="131"/>
      <c r="AAJ60" s="131"/>
      <c r="AAK60" s="131"/>
      <c r="AAL60" s="131"/>
      <c r="AAM60" s="131"/>
      <c r="AAN60" s="131"/>
      <c r="AAO60" s="131"/>
      <c r="AAP60" s="131"/>
      <c r="AAQ60" s="131"/>
      <c r="AAR60" s="131"/>
      <c r="AAS60" s="131"/>
      <c r="AAT60" s="131"/>
      <c r="AAU60" s="131"/>
      <c r="AAV60" s="131"/>
      <c r="AAW60" s="131"/>
      <c r="AAX60" s="131"/>
      <c r="AAY60" s="131"/>
      <c r="AAZ60" s="131"/>
      <c r="ABA60" s="131"/>
      <c r="ABB60" s="131"/>
      <c r="ABC60" s="131"/>
      <c r="ABD60" s="131"/>
      <c r="ABE60" s="131"/>
      <c r="ABF60" s="131"/>
      <c r="ABG60" s="131"/>
      <c r="ABH60" s="131"/>
      <c r="ABI60" s="131"/>
      <c r="ABJ60" s="131"/>
      <c r="ABK60" s="131"/>
      <c r="ABL60" s="131"/>
      <c r="ABM60" s="131"/>
      <c r="ABN60" s="131"/>
      <c r="ABO60" s="131"/>
      <c r="ABP60" s="131"/>
      <c r="ABQ60" s="131"/>
      <c r="ABR60" s="131"/>
      <c r="ABS60" s="131"/>
      <c r="ABT60" s="131"/>
      <c r="ABU60" s="131"/>
      <c r="ABV60" s="131"/>
      <c r="ABW60" s="131"/>
      <c r="ABX60" s="131"/>
      <c r="ABY60" s="131"/>
      <c r="ABZ60" s="131"/>
      <c r="ACA60" s="131"/>
      <c r="ACB60" s="131"/>
      <c r="ACC60" s="131"/>
      <c r="ACD60" s="131"/>
      <c r="ACE60" s="131"/>
      <c r="ACF60" s="131"/>
      <c r="ACG60" s="131"/>
      <c r="ACH60" s="131"/>
      <c r="ACI60" s="131"/>
      <c r="ACJ60" s="131"/>
      <c r="ACK60" s="131"/>
      <c r="ACL60" s="131"/>
      <c r="ACM60" s="131"/>
      <c r="ACN60" s="131"/>
      <c r="ACO60" s="131"/>
      <c r="ACP60" s="131"/>
      <c r="ACQ60" s="131"/>
      <c r="ACR60" s="131"/>
      <c r="ACS60" s="131"/>
      <c r="ACT60" s="131"/>
      <c r="ACU60" s="131"/>
      <c r="ACV60" s="131"/>
      <c r="ACW60" s="131"/>
      <c r="ACX60" s="131"/>
      <c r="ACY60" s="131"/>
      <c r="ACZ60" s="131"/>
      <c r="ADA60" s="131"/>
      <c r="ADB60" s="131"/>
      <c r="ADC60" s="131"/>
      <c r="ADD60" s="131"/>
      <c r="ADE60" s="131"/>
      <c r="ADF60" s="131"/>
      <c r="ADG60" s="131"/>
      <c r="ADH60" s="131"/>
      <c r="ADI60" s="131"/>
      <c r="ADJ60" s="131"/>
      <c r="ADK60" s="131"/>
      <c r="ADL60" s="131"/>
      <c r="ADM60" s="131"/>
      <c r="ADN60" s="131"/>
      <c r="ADO60" s="131"/>
      <c r="ADP60" s="131"/>
      <c r="ADQ60" s="131"/>
      <c r="ADR60" s="131"/>
      <c r="ADS60" s="131"/>
      <c r="ADT60" s="131"/>
      <c r="ADU60" s="131"/>
      <c r="ADV60" s="131"/>
      <c r="ADW60" s="131"/>
      <c r="ADX60" s="131"/>
      <c r="ADY60" s="131"/>
      <c r="ADZ60" s="131"/>
      <c r="AEA60" s="131"/>
      <c r="AEB60" s="131"/>
      <c r="AEC60" s="131"/>
      <c r="AED60" s="131"/>
      <c r="AEE60" s="131"/>
      <c r="AEF60" s="131"/>
      <c r="AEG60" s="131"/>
      <c r="AEH60" s="131"/>
      <c r="AEI60" s="131"/>
      <c r="AEJ60" s="131"/>
      <c r="AEK60" s="131"/>
      <c r="AEL60" s="131"/>
      <c r="AEM60" s="131"/>
      <c r="AEN60" s="131"/>
      <c r="AEO60" s="131"/>
      <c r="AEP60" s="131"/>
      <c r="AEQ60" s="131"/>
      <c r="AER60" s="131"/>
      <c r="AES60" s="131"/>
      <c r="AET60" s="131"/>
      <c r="AEU60" s="131"/>
      <c r="AEV60" s="131"/>
      <c r="AEW60" s="131"/>
      <c r="AEX60" s="131"/>
      <c r="AEY60" s="131"/>
      <c r="AEZ60" s="131"/>
      <c r="AFA60" s="131"/>
      <c r="AFB60" s="131"/>
      <c r="AFC60" s="131"/>
      <c r="AFD60" s="131"/>
      <c r="AFE60" s="131"/>
      <c r="AFF60" s="131"/>
      <c r="AFG60" s="131"/>
      <c r="AFH60" s="131"/>
      <c r="AFI60" s="131"/>
      <c r="AFJ60" s="131"/>
      <c r="AFK60" s="131"/>
      <c r="AFL60" s="131"/>
      <c r="AFM60" s="131"/>
      <c r="AFN60" s="131"/>
      <c r="AFO60" s="131"/>
      <c r="AFP60" s="131"/>
      <c r="AFQ60" s="131"/>
      <c r="AFR60" s="131"/>
      <c r="AFS60" s="131"/>
      <c r="AFT60" s="131"/>
      <c r="AFU60" s="131"/>
      <c r="AFV60" s="131"/>
      <c r="AFW60" s="131"/>
      <c r="AFX60" s="131"/>
      <c r="AFY60" s="131"/>
      <c r="AFZ60" s="131"/>
      <c r="AGA60" s="131"/>
      <c r="AGB60" s="131"/>
      <c r="AGC60" s="131"/>
      <c r="AGD60" s="131"/>
      <c r="AGE60" s="131"/>
      <c r="AGF60" s="131"/>
      <c r="AGG60" s="131"/>
      <c r="AGH60" s="131"/>
      <c r="AGI60" s="131"/>
      <c r="AGJ60" s="131"/>
      <c r="AGK60" s="131"/>
      <c r="AGL60" s="131"/>
      <c r="AGM60" s="131"/>
      <c r="AGN60" s="131"/>
      <c r="AGO60" s="131"/>
      <c r="AGP60" s="131"/>
      <c r="AGQ60" s="131"/>
      <c r="AGR60" s="131"/>
      <c r="AGS60" s="131"/>
      <c r="AGT60" s="131"/>
      <c r="AGU60" s="131"/>
      <c r="AGV60" s="131"/>
      <c r="AGW60" s="131"/>
      <c r="AGX60" s="131"/>
      <c r="AGY60" s="131"/>
      <c r="AGZ60" s="131"/>
      <c r="AHA60" s="131"/>
      <c r="AHB60" s="131"/>
      <c r="AHC60" s="131"/>
      <c r="AHD60" s="131"/>
      <c r="AHE60" s="131"/>
      <c r="AHF60" s="131"/>
      <c r="AHG60" s="131"/>
      <c r="AHH60" s="131"/>
      <c r="AHI60" s="131"/>
      <c r="AHJ60" s="131"/>
      <c r="AHK60" s="131"/>
      <c r="AHL60" s="131"/>
      <c r="AHM60" s="131"/>
      <c r="AHN60" s="131"/>
      <c r="AHO60" s="131"/>
      <c r="AHP60" s="131"/>
      <c r="AHQ60" s="131"/>
      <c r="AHR60" s="131"/>
      <c r="AHS60" s="131"/>
      <c r="AHT60" s="131"/>
      <c r="AHU60" s="131"/>
      <c r="AHV60" s="131"/>
      <c r="AHW60" s="131"/>
      <c r="AHX60" s="131"/>
      <c r="AHY60" s="131"/>
      <c r="AHZ60" s="131"/>
      <c r="AIA60" s="131"/>
      <c r="AIB60" s="131"/>
      <c r="AIC60" s="131"/>
      <c r="AID60" s="131"/>
      <c r="AIE60" s="131"/>
      <c r="AIF60" s="131"/>
      <c r="AIG60" s="131"/>
      <c r="AIH60" s="131"/>
      <c r="AII60" s="131"/>
      <c r="AIJ60" s="131"/>
      <c r="AIK60" s="131"/>
      <c r="AIL60" s="131"/>
      <c r="AIM60" s="131"/>
      <c r="AIN60" s="131"/>
      <c r="AIO60" s="131"/>
      <c r="AIP60" s="131"/>
      <c r="AIQ60" s="131"/>
      <c r="AIR60" s="131"/>
      <c r="AIS60" s="131"/>
      <c r="AIT60" s="131"/>
      <c r="AIU60" s="131"/>
      <c r="AIV60" s="131"/>
      <c r="AIW60" s="131"/>
      <c r="AIX60" s="131"/>
      <c r="AIY60" s="131"/>
      <c r="AIZ60" s="131"/>
      <c r="AJA60" s="131"/>
      <c r="AJB60" s="131"/>
      <c r="AJC60" s="131"/>
      <c r="AJD60" s="131"/>
      <c r="AJE60" s="131"/>
      <c r="AJF60" s="131"/>
      <c r="AJG60" s="131"/>
      <c r="AJH60" s="131"/>
      <c r="AJI60" s="131"/>
      <c r="AJJ60" s="131"/>
      <c r="AJK60" s="131"/>
      <c r="AJL60" s="131"/>
      <c r="AJM60" s="131"/>
      <c r="AJN60" s="131"/>
      <c r="AJO60" s="131"/>
      <c r="AJP60" s="131"/>
      <c r="AJQ60" s="131"/>
      <c r="AJR60" s="131"/>
      <c r="AJS60" s="131"/>
      <c r="AJT60" s="131"/>
      <c r="AJU60" s="131"/>
      <c r="AJV60" s="131"/>
      <c r="AJW60" s="131"/>
      <c r="AJX60" s="131"/>
      <c r="AJY60" s="131"/>
      <c r="AJZ60" s="131"/>
      <c r="AKA60" s="131"/>
      <c r="AKB60" s="131"/>
      <c r="AKC60" s="131"/>
      <c r="AKD60" s="131"/>
      <c r="AKE60" s="131"/>
      <c r="AKF60" s="131"/>
      <c r="AKG60" s="131"/>
      <c r="AKH60" s="131"/>
      <c r="AKI60" s="131"/>
      <c r="AKJ60" s="131"/>
      <c r="AKK60" s="131"/>
      <c r="AKL60" s="131"/>
      <c r="AKM60" s="131"/>
      <c r="AKN60" s="131"/>
      <c r="AKO60" s="131"/>
      <c r="AKP60" s="131"/>
      <c r="AKQ60" s="131"/>
      <c r="AKR60" s="131"/>
      <c r="AKS60" s="131"/>
      <c r="AKT60" s="131"/>
      <c r="AKU60" s="131"/>
      <c r="AKV60" s="131"/>
      <c r="AKW60" s="131"/>
      <c r="AKX60" s="131"/>
      <c r="AKY60" s="131"/>
      <c r="AKZ60" s="131"/>
      <c r="ALA60" s="131"/>
      <c r="ALB60" s="131"/>
      <c r="ALC60" s="131"/>
      <c r="ALD60" s="131"/>
      <c r="ALE60" s="131"/>
      <c r="ALF60" s="131"/>
      <c r="ALG60" s="131"/>
      <c r="ALH60" s="131"/>
      <c r="ALI60" s="131"/>
      <c r="ALJ60" s="131"/>
      <c r="ALK60" s="131"/>
      <c r="ALL60" s="131"/>
      <c r="ALM60" s="131"/>
      <c r="ALN60" s="131"/>
      <c r="ALO60" s="131"/>
      <c r="ALP60" s="131"/>
      <c r="ALQ60" s="131"/>
      <c r="ALR60" s="131"/>
      <c r="ALS60" s="131"/>
      <c r="ALT60" s="131"/>
      <c r="ALU60" s="131"/>
      <c r="ALV60" s="131"/>
      <c r="ALW60" s="131"/>
      <c r="ALX60" s="131"/>
      <c r="ALY60" s="131"/>
      <c r="ALZ60" s="131"/>
      <c r="AMA60" s="131"/>
      <c r="AMB60" s="131"/>
      <c r="AMC60" s="131"/>
      <c r="AMD60" s="131"/>
      <c r="AME60" s="131"/>
      <c r="AMF60" s="131"/>
      <c r="AMG60" s="131"/>
      <c r="AMH60" s="131"/>
      <c r="AMI60" s="131"/>
      <c r="AMJ60" s="131"/>
      <c r="AMK60" s="131"/>
      <c r="AML60" s="131"/>
      <c r="AMM60" s="131"/>
      <c r="AMN60" s="131"/>
      <c r="AMO60" s="131"/>
      <c r="AMP60" s="131"/>
      <c r="AMQ60" s="131"/>
      <c r="AMR60" s="131"/>
      <c r="AMS60" s="131"/>
      <c r="AMT60" s="131"/>
      <c r="AMU60" s="131"/>
      <c r="AMV60" s="131"/>
      <c r="AMW60" s="131"/>
      <c r="AMX60" s="131"/>
      <c r="AMY60" s="131"/>
      <c r="AMZ60" s="131"/>
      <c r="ANA60" s="131"/>
      <c r="ANB60" s="131"/>
      <c r="ANC60" s="131"/>
      <c r="AND60" s="131"/>
      <c r="ANE60" s="131"/>
      <c r="ANF60" s="131"/>
      <c r="ANG60" s="131"/>
      <c r="ANH60" s="131"/>
      <c r="ANI60" s="131"/>
      <c r="ANJ60" s="131"/>
      <c r="ANK60" s="131"/>
      <c r="ANL60" s="131"/>
      <c r="ANM60" s="131"/>
      <c r="ANN60" s="131"/>
      <c r="ANO60" s="131"/>
      <c r="ANP60" s="131"/>
      <c r="ANQ60" s="131"/>
      <c r="ANR60" s="131"/>
      <c r="ANS60" s="131"/>
      <c r="ANT60" s="131"/>
      <c r="ANU60" s="131"/>
      <c r="ANV60" s="131"/>
      <c r="ANW60" s="131"/>
      <c r="ANX60" s="131"/>
      <c r="ANY60" s="131"/>
      <c r="ANZ60" s="131"/>
      <c r="AOA60" s="131"/>
      <c r="AOB60" s="131"/>
      <c r="AOC60" s="131"/>
      <c r="AOD60" s="131"/>
      <c r="AOE60" s="131"/>
      <c r="AOF60" s="131"/>
      <c r="AOG60" s="131"/>
      <c r="AOH60" s="131"/>
      <c r="AOI60" s="131"/>
      <c r="AOJ60" s="131"/>
      <c r="AOK60" s="131"/>
      <c r="AOL60" s="131"/>
      <c r="AOM60" s="131"/>
      <c r="AON60" s="131"/>
      <c r="AOO60" s="131"/>
      <c r="AOP60" s="131"/>
      <c r="AOQ60" s="131"/>
      <c r="AOR60" s="131"/>
      <c r="AOS60" s="131"/>
      <c r="AOT60" s="131"/>
      <c r="AOU60" s="131"/>
      <c r="AOV60" s="131"/>
      <c r="AOW60" s="131"/>
      <c r="AOX60" s="131"/>
      <c r="AOY60" s="131"/>
      <c r="AOZ60" s="131"/>
      <c r="APA60" s="131"/>
      <c r="APB60" s="131"/>
      <c r="APC60" s="131"/>
      <c r="APD60" s="131"/>
      <c r="APE60" s="131"/>
      <c r="APF60" s="131"/>
      <c r="APG60" s="131"/>
      <c r="APH60" s="131"/>
      <c r="API60" s="131"/>
      <c r="APJ60" s="131"/>
      <c r="APK60" s="131"/>
      <c r="APL60" s="131"/>
      <c r="APM60" s="131"/>
      <c r="APN60" s="131"/>
      <c r="APO60" s="131"/>
      <c r="APP60" s="131"/>
      <c r="APQ60" s="131"/>
      <c r="APR60" s="131"/>
      <c r="APS60" s="131"/>
      <c r="APT60" s="131"/>
      <c r="APU60" s="131"/>
      <c r="APV60" s="131"/>
      <c r="APW60" s="131"/>
      <c r="APX60" s="131"/>
      <c r="APY60" s="131"/>
      <c r="APZ60" s="131"/>
      <c r="AQA60" s="131"/>
      <c r="AQB60" s="131"/>
      <c r="AQC60" s="131"/>
      <c r="AQD60" s="131"/>
      <c r="AQE60" s="131"/>
      <c r="AQF60" s="131"/>
      <c r="AQG60" s="131"/>
      <c r="AQH60" s="131"/>
      <c r="AQI60" s="131"/>
      <c r="AQJ60" s="131"/>
      <c r="AQK60" s="131"/>
      <c r="AQL60" s="131"/>
      <c r="AQM60" s="131"/>
      <c r="AQN60" s="131"/>
      <c r="AQO60" s="131"/>
      <c r="AQP60" s="131"/>
      <c r="AQQ60" s="131"/>
      <c r="AQR60" s="131"/>
      <c r="AQS60" s="131"/>
      <c r="AQT60" s="131"/>
      <c r="AQU60" s="131"/>
      <c r="AQV60" s="131"/>
      <c r="AQW60" s="131"/>
      <c r="AQX60" s="131"/>
      <c r="AQY60" s="131"/>
      <c r="AQZ60" s="131"/>
      <c r="ARA60" s="131"/>
      <c r="ARB60" s="131"/>
      <c r="ARC60" s="131"/>
      <c r="ARD60" s="131"/>
      <c r="ARE60" s="131"/>
      <c r="ARF60" s="131"/>
      <c r="ARG60" s="131"/>
      <c r="ARH60" s="131"/>
      <c r="ARI60" s="131"/>
      <c r="ARJ60" s="131"/>
      <c r="ARK60" s="131"/>
      <c r="ARL60" s="131"/>
      <c r="ARM60" s="131"/>
      <c r="ARN60" s="131"/>
      <c r="ARO60" s="131"/>
      <c r="ARP60" s="131"/>
      <c r="ARQ60" s="131"/>
      <c r="ARR60" s="131"/>
      <c r="ARS60" s="131"/>
      <c r="ART60" s="131"/>
      <c r="ARU60" s="131"/>
      <c r="ARV60" s="131"/>
      <c r="ARW60" s="131"/>
      <c r="ARX60" s="131"/>
      <c r="ARY60" s="131"/>
      <c r="ARZ60" s="131"/>
      <c r="ASA60" s="131"/>
      <c r="ASB60" s="131"/>
      <c r="ASC60" s="131"/>
      <c r="ASD60" s="131"/>
      <c r="ASE60" s="131"/>
      <c r="ASF60" s="131"/>
      <c r="ASG60" s="131"/>
      <c r="ASH60" s="131"/>
      <c r="ASI60" s="131"/>
      <c r="ASJ60" s="131"/>
      <c r="ASK60" s="131"/>
      <c r="ASL60" s="131"/>
      <c r="ASM60" s="131"/>
      <c r="ASN60" s="131"/>
      <c r="ASO60" s="131"/>
      <c r="ASP60" s="131"/>
      <c r="ASQ60" s="131"/>
      <c r="ASR60" s="131"/>
      <c r="ASS60" s="131"/>
      <c r="AST60" s="131"/>
      <c r="ASU60" s="131"/>
      <c r="ASV60" s="131"/>
      <c r="ASW60" s="131"/>
      <c r="ASX60" s="131"/>
      <c r="ASY60" s="131"/>
      <c r="ASZ60" s="131"/>
      <c r="ATA60" s="131"/>
      <c r="ATB60" s="131"/>
      <c r="ATC60" s="131"/>
      <c r="ATD60" s="131"/>
      <c r="ATE60" s="131"/>
      <c r="ATF60" s="131"/>
      <c r="ATG60" s="131"/>
      <c r="ATH60" s="131"/>
      <c r="ATI60" s="131"/>
      <c r="ATJ60" s="131"/>
      <c r="ATK60" s="131"/>
      <c r="ATL60" s="131"/>
      <c r="ATM60" s="131"/>
      <c r="ATN60" s="131"/>
      <c r="ATO60" s="131"/>
      <c r="ATP60" s="131"/>
      <c r="ATQ60" s="131"/>
      <c r="ATR60" s="131"/>
      <c r="ATS60" s="131"/>
      <c r="ATT60" s="131"/>
      <c r="ATU60" s="131"/>
      <c r="ATV60" s="131"/>
      <c r="ATW60" s="131"/>
      <c r="ATX60" s="131"/>
      <c r="ATY60" s="131"/>
      <c r="ATZ60" s="131"/>
      <c r="AUA60" s="131"/>
      <c r="AUB60" s="131"/>
      <c r="AUC60" s="131"/>
      <c r="AUD60" s="131"/>
      <c r="AUE60" s="131"/>
      <c r="AUF60" s="131"/>
      <c r="AUG60" s="131"/>
      <c r="AUH60" s="131"/>
      <c r="AUI60" s="131"/>
      <c r="AUJ60" s="131"/>
      <c r="AUK60" s="131"/>
      <c r="AUL60" s="131"/>
      <c r="AUM60" s="131"/>
      <c r="AUN60" s="131"/>
      <c r="AUO60" s="131"/>
      <c r="AUP60" s="131"/>
      <c r="AUQ60" s="131"/>
      <c r="AUR60" s="131"/>
      <c r="AUS60" s="131"/>
      <c r="AUT60" s="131"/>
      <c r="AUU60" s="131"/>
      <c r="AUV60" s="131"/>
      <c r="AUW60" s="131"/>
      <c r="AUX60" s="131"/>
      <c r="AUY60" s="131"/>
      <c r="AUZ60" s="131"/>
      <c r="AVA60" s="131"/>
      <c r="AVB60" s="131"/>
      <c r="AVC60" s="131"/>
      <c r="AVD60" s="131"/>
      <c r="AVE60" s="131"/>
      <c r="AVF60" s="131"/>
      <c r="AVG60" s="131"/>
      <c r="AVH60" s="131"/>
      <c r="AVI60" s="131"/>
      <c r="AVJ60" s="131"/>
      <c r="AVK60" s="131"/>
      <c r="AVL60" s="131"/>
      <c r="AVM60" s="131"/>
      <c r="AVN60" s="131"/>
      <c r="AVO60" s="131"/>
      <c r="AVP60" s="131"/>
      <c r="AVQ60" s="131"/>
      <c r="AVR60" s="131"/>
      <c r="AVS60" s="131"/>
      <c r="AVT60" s="131"/>
      <c r="AVU60" s="131"/>
      <c r="AVV60" s="131"/>
      <c r="AVW60" s="131"/>
      <c r="AVX60" s="131"/>
      <c r="AVY60" s="131"/>
      <c r="AVZ60" s="131"/>
      <c r="AWA60" s="131"/>
      <c r="AWB60" s="131"/>
      <c r="AWC60" s="131"/>
      <c r="AWD60" s="131"/>
      <c r="AWE60" s="131"/>
      <c r="AWF60" s="131"/>
      <c r="AWG60" s="131"/>
      <c r="AWH60" s="131"/>
      <c r="AWI60" s="131"/>
      <c r="AWJ60" s="131"/>
      <c r="AWK60" s="131"/>
      <c r="AWL60" s="131"/>
      <c r="AWM60" s="131"/>
      <c r="AWN60" s="131"/>
      <c r="AWO60" s="131"/>
      <c r="AWP60" s="131"/>
      <c r="AWQ60" s="131"/>
      <c r="AWR60" s="131"/>
      <c r="AWS60" s="131"/>
      <c r="AWT60" s="131"/>
      <c r="AWU60" s="131"/>
      <c r="AWV60" s="131"/>
      <c r="AWW60" s="131"/>
      <c r="AWX60" s="131"/>
      <c r="AWY60" s="131"/>
      <c r="AWZ60" s="131"/>
      <c r="AXA60" s="131"/>
      <c r="AXB60" s="131"/>
      <c r="AXC60" s="131"/>
      <c r="AXD60" s="131"/>
      <c r="AXE60" s="131"/>
      <c r="AXF60" s="131"/>
      <c r="AXG60" s="131"/>
      <c r="AXH60" s="131"/>
      <c r="AXI60" s="131"/>
      <c r="AXJ60" s="131"/>
      <c r="AXK60" s="131"/>
      <c r="AXL60" s="131"/>
      <c r="AXM60" s="131"/>
      <c r="AXN60" s="131"/>
      <c r="AXO60" s="131"/>
      <c r="AXP60" s="131"/>
      <c r="AXQ60" s="131"/>
      <c r="AXR60" s="131"/>
      <c r="AXS60" s="131"/>
      <c r="AXT60" s="131"/>
      <c r="AXU60" s="131"/>
      <c r="AXV60" s="131"/>
      <c r="AXW60" s="131"/>
      <c r="AXX60" s="131"/>
      <c r="AXY60" s="131"/>
      <c r="AXZ60" s="131"/>
      <c r="AYA60" s="131"/>
      <c r="AYB60" s="131"/>
      <c r="AYC60" s="131"/>
      <c r="AYD60" s="131"/>
      <c r="AYE60" s="131"/>
      <c r="AYF60" s="131"/>
      <c r="AYG60" s="131"/>
      <c r="AYH60" s="131"/>
      <c r="AYI60" s="131"/>
      <c r="AYJ60" s="131"/>
      <c r="AYK60" s="131"/>
      <c r="AYL60" s="131"/>
      <c r="AYM60" s="131"/>
      <c r="AYN60" s="131"/>
      <c r="AYO60" s="131"/>
      <c r="AYP60" s="131"/>
      <c r="AYQ60" s="131"/>
      <c r="AYR60" s="131"/>
      <c r="AYS60" s="131"/>
      <c r="AYT60" s="131"/>
      <c r="AYU60" s="131"/>
      <c r="AYV60" s="131"/>
      <c r="AYW60" s="131"/>
      <c r="AYX60" s="131"/>
      <c r="AYY60" s="131"/>
      <c r="AYZ60" s="131"/>
      <c r="AZA60" s="131"/>
      <c r="AZB60" s="131"/>
      <c r="AZC60" s="131"/>
      <c r="AZD60" s="131"/>
      <c r="AZE60" s="131"/>
      <c r="AZF60" s="131"/>
      <c r="AZG60" s="131"/>
      <c r="AZH60" s="131"/>
      <c r="AZI60" s="131"/>
      <c r="AZJ60" s="131"/>
      <c r="AZK60" s="131"/>
      <c r="AZL60" s="131"/>
      <c r="AZM60" s="131"/>
      <c r="AZN60" s="131"/>
      <c r="AZO60" s="131"/>
      <c r="AZP60" s="131"/>
      <c r="AZQ60" s="131"/>
      <c r="AZR60" s="131"/>
      <c r="AZS60" s="131"/>
      <c r="AZT60" s="131"/>
      <c r="AZU60" s="131"/>
      <c r="AZV60" s="131"/>
      <c r="AZW60" s="131"/>
      <c r="AZX60" s="131"/>
      <c r="AZY60" s="131"/>
      <c r="AZZ60" s="131"/>
      <c r="BAA60" s="131"/>
      <c r="BAB60" s="131"/>
      <c r="BAC60" s="131"/>
      <c r="BAD60" s="131"/>
      <c r="BAE60" s="131"/>
      <c r="BAF60" s="131"/>
      <c r="BAG60" s="131"/>
      <c r="BAH60" s="131"/>
      <c r="BAI60" s="131"/>
      <c r="BAJ60" s="131"/>
      <c r="BAK60" s="131"/>
      <c r="BAL60" s="131"/>
      <c r="BAM60" s="131"/>
      <c r="BAN60" s="131"/>
      <c r="BAO60" s="131"/>
      <c r="BAP60" s="131"/>
      <c r="BAQ60" s="131"/>
      <c r="BAR60" s="131"/>
      <c r="BAS60" s="131"/>
      <c r="BAT60" s="131"/>
      <c r="BAU60" s="131"/>
      <c r="BAV60" s="131"/>
      <c r="BAW60" s="131"/>
      <c r="BAX60" s="131"/>
      <c r="BAY60" s="131"/>
      <c r="BAZ60" s="131"/>
      <c r="BBA60" s="131"/>
      <c r="BBB60" s="131"/>
      <c r="BBC60" s="131"/>
      <c r="BBD60" s="131"/>
      <c r="BBE60" s="131"/>
      <c r="BBF60" s="131"/>
      <c r="BBG60" s="131"/>
      <c r="BBH60" s="131"/>
      <c r="BBI60" s="131"/>
      <c r="BBJ60" s="131"/>
      <c r="BBK60" s="131"/>
      <c r="BBL60" s="131"/>
      <c r="BBM60" s="131"/>
      <c r="BBN60" s="131"/>
      <c r="BBO60" s="131"/>
      <c r="BBP60" s="131"/>
      <c r="BBQ60" s="131"/>
      <c r="BBR60" s="131"/>
      <c r="BBS60" s="131"/>
      <c r="BBT60" s="131"/>
      <c r="BBU60" s="131"/>
      <c r="BBV60" s="131"/>
      <c r="BBW60" s="131"/>
      <c r="BBX60" s="131"/>
      <c r="BBY60" s="131"/>
      <c r="BBZ60" s="131"/>
      <c r="BCA60" s="131"/>
      <c r="BCB60" s="131"/>
      <c r="BCC60" s="131"/>
      <c r="BCD60" s="131"/>
      <c r="BCE60" s="131"/>
      <c r="BCF60" s="131"/>
      <c r="BCG60" s="131"/>
      <c r="BCH60" s="131"/>
      <c r="BCI60" s="131"/>
      <c r="BCJ60" s="131"/>
      <c r="BCK60" s="131"/>
      <c r="BCL60" s="131"/>
      <c r="BCM60" s="131"/>
      <c r="BCN60" s="131"/>
      <c r="BCO60" s="131"/>
      <c r="BCP60" s="131"/>
      <c r="BCQ60" s="131"/>
      <c r="BCR60" s="131"/>
      <c r="BCS60" s="131"/>
      <c r="BCT60" s="131"/>
      <c r="BCU60" s="131"/>
      <c r="BCV60" s="131"/>
      <c r="BCW60" s="131"/>
      <c r="BCX60" s="131"/>
      <c r="BCY60" s="131"/>
      <c r="BCZ60" s="131"/>
      <c r="BDA60" s="131"/>
      <c r="BDB60" s="131"/>
      <c r="BDC60" s="131"/>
      <c r="BDD60" s="131"/>
      <c r="BDE60" s="131"/>
      <c r="BDF60" s="131"/>
      <c r="BDG60" s="131"/>
      <c r="BDH60" s="131"/>
      <c r="BDI60" s="131"/>
      <c r="BDJ60" s="131"/>
      <c r="BDK60" s="131"/>
      <c r="BDL60" s="131"/>
      <c r="BDM60" s="131"/>
      <c r="BDN60" s="131"/>
      <c r="BDO60" s="131"/>
      <c r="BDP60" s="131"/>
      <c r="BDQ60" s="131"/>
      <c r="BDR60" s="131"/>
      <c r="BDS60" s="131"/>
      <c r="BDT60" s="131"/>
      <c r="BDU60" s="131"/>
      <c r="BDV60" s="131"/>
      <c r="BDW60" s="131"/>
      <c r="BDX60" s="131"/>
      <c r="BDY60" s="131"/>
      <c r="BDZ60" s="131"/>
      <c r="BEA60" s="131"/>
      <c r="BEB60" s="131"/>
      <c r="BEC60" s="131"/>
      <c r="BED60" s="131"/>
      <c r="BEE60" s="131"/>
      <c r="BEF60" s="131"/>
      <c r="BEG60" s="131"/>
      <c r="BEH60" s="131"/>
      <c r="BEI60" s="131"/>
      <c r="BEJ60" s="131"/>
      <c r="BEK60" s="131"/>
      <c r="BEL60" s="131"/>
      <c r="BEM60" s="131"/>
      <c r="BEN60" s="131"/>
      <c r="BEO60" s="131"/>
      <c r="BEP60" s="131"/>
      <c r="BEQ60" s="131"/>
      <c r="BER60" s="131"/>
      <c r="BES60" s="131"/>
      <c r="BET60" s="131"/>
      <c r="BEU60" s="131"/>
      <c r="BEV60" s="131"/>
      <c r="BEW60" s="131"/>
      <c r="BEX60" s="131"/>
      <c r="BEY60" s="131"/>
      <c r="BEZ60" s="131"/>
      <c r="BFA60" s="131"/>
      <c r="BFB60" s="131"/>
      <c r="BFC60" s="131"/>
      <c r="BFD60" s="131"/>
      <c r="BFE60" s="131"/>
      <c r="BFF60" s="131"/>
      <c r="BFG60" s="131"/>
      <c r="BFH60" s="131"/>
      <c r="BFI60" s="131"/>
      <c r="BFJ60" s="131"/>
      <c r="BFK60" s="131"/>
      <c r="BFL60" s="131"/>
      <c r="BFM60" s="131"/>
      <c r="BFN60" s="131"/>
      <c r="BFO60" s="131"/>
      <c r="BFP60" s="131"/>
      <c r="BFQ60" s="131"/>
      <c r="BFR60" s="131"/>
      <c r="BFS60" s="131"/>
      <c r="BFT60" s="131"/>
      <c r="BFU60" s="131"/>
      <c r="BFV60" s="131"/>
      <c r="BFW60" s="131"/>
      <c r="BFX60" s="131"/>
      <c r="BFY60" s="131"/>
      <c r="BFZ60" s="131"/>
      <c r="BGA60" s="131"/>
      <c r="BGB60" s="131"/>
      <c r="BGC60" s="131"/>
      <c r="BGD60" s="131"/>
      <c r="BGE60" s="131"/>
      <c r="BGF60" s="131"/>
      <c r="BGG60" s="131"/>
      <c r="BGH60" s="131"/>
      <c r="BGI60" s="131"/>
      <c r="BGJ60" s="131"/>
      <c r="BGK60" s="131"/>
      <c r="BGL60" s="131"/>
      <c r="BGM60" s="131"/>
      <c r="BGN60" s="131"/>
      <c r="BGO60" s="131"/>
      <c r="BGP60" s="131"/>
      <c r="BGQ60" s="131"/>
      <c r="BGR60" s="131"/>
      <c r="BGS60" s="131"/>
      <c r="BGT60" s="131"/>
      <c r="BGU60" s="131"/>
      <c r="BGV60" s="131"/>
      <c r="BGW60" s="131"/>
      <c r="BGX60" s="131"/>
      <c r="BGY60" s="131"/>
      <c r="BGZ60" s="131"/>
      <c r="BHA60" s="131"/>
      <c r="BHB60" s="131"/>
      <c r="BHC60" s="131"/>
      <c r="BHD60" s="131"/>
      <c r="BHE60" s="131"/>
      <c r="BHF60" s="131"/>
      <c r="BHG60" s="131"/>
      <c r="BHH60" s="131"/>
      <c r="BHI60" s="131"/>
      <c r="BHJ60" s="131"/>
      <c r="BHK60" s="131"/>
      <c r="BHL60" s="131"/>
      <c r="BHM60" s="131"/>
      <c r="BHN60" s="131"/>
      <c r="BHO60" s="131"/>
      <c r="BHP60" s="131"/>
      <c r="BHQ60" s="131"/>
      <c r="BHR60" s="131"/>
      <c r="BHS60" s="131"/>
      <c r="BHT60" s="131"/>
      <c r="BHU60" s="131"/>
      <c r="BHV60" s="131"/>
      <c r="BHW60" s="131"/>
      <c r="BHX60" s="131"/>
      <c r="BHY60" s="131"/>
      <c r="BHZ60" s="131"/>
      <c r="BIA60" s="131"/>
      <c r="BIB60" s="131"/>
      <c r="BIC60" s="131"/>
      <c r="BID60" s="131"/>
      <c r="BIE60" s="131"/>
      <c r="BIF60" s="131"/>
      <c r="BIG60" s="131"/>
      <c r="BIH60" s="131"/>
      <c r="BII60" s="131"/>
      <c r="BIJ60" s="131"/>
      <c r="BIK60" s="131"/>
      <c r="BIL60" s="131"/>
      <c r="BIM60" s="131"/>
      <c r="BIN60" s="131"/>
      <c r="BIO60" s="131"/>
      <c r="BIP60" s="131"/>
      <c r="BIQ60" s="131"/>
      <c r="BIR60" s="131"/>
      <c r="BIS60" s="131"/>
      <c r="BIT60" s="131"/>
      <c r="BIU60" s="131"/>
      <c r="BIV60" s="131"/>
      <c r="BIW60" s="131"/>
      <c r="BIX60" s="131"/>
      <c r="BIY60" s="131"/>
      <c r="BIZ60" s="131"/>
      <c r="BJA60" s="131"/>
      <c r="BJB60" s="131"/>
      <c r="BJC60" s="131"/>
      <c r="BJD60" s="131"/>
      <c r="BJE60" s="131"/>
      <c r="BJF60" s="131"/>
      <c r="BJG60" s="131"/>
      <c r="BJH60" s="131"/>
      <c r="BJI60" s="131"/>
      <c r="BJJ60" s="131"/>
      <c r="BJK60" s="131"/>
      <c r="BJL60" s="131"/>
      <c r="BJM60" s="131"/>
      <c r="BJN60" s="131"/>
      <c r="BJO60" s="131"/>
      <c r="BJP60" s="131"/>
      <c r="BJQ60" s="131"/>
      <c r="BJR60" s="131"/>
      <c r="BJS60" s="131"/>
      <c r="BJT60" s="131"/>
      <c r="BJU60" s="131"/>
      <c r="BJV60" s="131"/>
      <c r="BJW60" s="131"/>
      <c r="BJX60" s="131"/>
      <c r="BJY60" s="131"/>
      <c r="BJZ60" s="131"/>
      <c r="BKA60" s="131"/>
      <c r="BKB60" s="131"/>
      <c r="BKC60" s="131"/>
      <c r="BKD60" s="131"/>
      <c r="BKE60" s="131"/>
      <c r="BKF60" s="131"/>
      <c r="BKG60" s="131"/>
      <c r="BKH60" s="131"/>
      <c r="BKI60" s="131"/>
      <c r="BKJ60" s="131"/>
      <c r="BKK60" s="131"/>
      <c r="BKL60" s="131"/>
      <c r="BKM60" s="131"/>
      <c r="BKN60" s="131"/>
      <c r="BKO60" s="131"/>
      <c r="BKP60" s="131"/>
      <c r="BKQ60" s="131"/>
      <c r="BKR60" s="131"/>
      <c r="BKS60" s="131"/>
      <c r="BKT60" s="131"/>
      <c r="BKU60" s="131"/>
      <c r="BKV60" s="131"/>
      <c r="BKW60" s="131"/>
      <c r="BKX60" s="131"/>
      <c r="BKY60" s="131"/>
      <c r="BKZ60" s="131"/>
      <c r="BLA60" s="131"/>
      <c r="BLB60" s="131"/>
      <c r="BLC60" s="131"/>
      <c r="BLD60" s="131"/>
      <c r="BLE60" s="131"/>
      <c r="BLF60" s="131"/>
      <c r="BLG60" s="131"/>
      <c r="BLH60" s="131"/>
      <c r="BLI60" s="131"/>
      <c r="BLJ60" s="131"/>
      <c r="BLK60" s="131"/>
      <c r="BLL60" s="131"/>
      <c r="BLM60" s="131"/>
      <c r="BLN60" s="131"/>
      <c r="BLO60" s="131"/>
      <c r="BLP60" s="131"/>
      <c r="BLQ60" s="131"/>
      <c r="BLR60" s="131"/>
      <c r="BLS60" s="131"/>
      <c r="BLT60" s="131"/>
      <c r="BLU60" s="131"/>
      <c r="BLV60" s="131"/>
      <c r="BLW60" s="131"/>
      <c r="BLX60" s="131"/>
      <c r="BLY60" s="131"/>
      <c r="BLZ60" s="131"/>
      <c r="BMA60" s="131"/>
      <c r="BMB60" s="131"/>
      <c r="BMC60" s="131"/>
      <c r="BMD60" s="131"/>
      <c r="BME60" s="131"/>
      <c r="BMF60" s="131"/>
      <c r="BMG60" s="131"/>
      <c r="BMH60" s="131"/>
      <c r="BMI60" s="131"/>
      <c r="BMJ60" s="131"/>
      <c r="BMK60" s="131"/>
      <c r="BML60" s="131"/>
      <c r="BMM60" s="131"/>
      <c r="BMN60" s="131"/>
      <c r="BMO60" s="131"/>
      <c r="BMP60" s="131"/>
      <c r="BMQ60" s="131"/>
      <c r="BMR60" s="131"/>
      <c r="BMS60" s="131"/>
      <c r="BMT60" s="131"/>
      <c r="BMU60" s="131"/>
      <c r="BMV60" s="131"/>
      <c r="BMW60" s="131"/>
      <c r="BMX60" s="131"/>
      <c r="BMY60" s="131"/>
      <c r="BMZ60" s="131"/>
      <c r="BNA60" s="131"/>
      <c r="BNB60" s="131"/>
      <c r="BNC60" s="131"/>
      <c r="BND60" s="131"/>
      <c r="BNE60" s="131"/>
      <c r="BNF60" s="131"/>
      <c r="BNG60" s="131"/>
      <c r="BNH60" s="131"/>
      <c r="BNI60" s="131"/>
      <c r="BNJ60" s="131"/>
      <c r="BNK60" s="131"/>
      <c r="BNL60" s="131"/>
      <c r="BNM60" s="131"/>
      <c r="BNN60" s="131"/>
      <c r="BNO60" s="131"/>
      <c r="BNP60" s="131"/>
      <c r="BNQ60" s="131"/>
      <c r="BNR60" s="131"/>
      <c r="BNS60" s="131"/>
      <c r="BNT60" s="131"/>
      <c r="BNU60" s="131"/>
      <c r="BNV60" s="131"/>
      <c r="BNW60" s="131"/>
      <c r="BNX60" s="131"/>
      <c r="BNY60" s="131"/>
      <c r="BNZ60" s="131"/>
      <c r="BOA60" s="131"/>
      <c r="BOB60" s="131"/>
      <c r="BOC60" s="131"/>
      <c r="BOD60" s="131"/>
      <c r="BOE60" s="131"/>
      <c r="BOF60" s="131"/>
      <c r="BOG60" s="131"/>
      <c r="BOH60" s="131"/>
      <c r="BOI60" s="131"/>
      <c r="BOJ60" s="131"/>
      <c r="BOK60" s="131"/>
      <c r="BOL60" s="131"/>
      <c r="BOM60" s="131"/>
      <c r="BON60" s="131"/>
      <c r="BOO60" s="131"/>
      <c r="BOP60" s="131"/>
      <c r="BOQ60" s="131"/>
      <c r="BOR60" s="131"/>
      <c r="BOS60" s="131"/>
      <c r="BOT60" s="131"/>
      <c r="BOU60" s="131"/>
      <c r="BOV60" s="131"/>
      <c r="BOW60" s="131"/>
      <c r="BOX60" s="131"/>
      <c r="BOY60" s="131"/>
      <c r="BOZ60" s="131"/>
      <c r="BPA60" s="131"/>
      <c r="BPB60" s="131"/>
      <c r="BPC60" s="131"/>
      <c r="BPD60" s="131"/>
      <c r="BPE60" s="131"/>
      <c r="BPF60" s="131"/>
      <c r="BPG60" s="131"/>
      <c r="BPH60" s="131"/>
      <c r="BPI60" s="131"/>
      <c r="BPJ60" s="131"/>
      <c r="BPK60" s="131"/>
      <c r="BPL60" s="131"/>
      <c r="BPM60" s="131"/>
      <c r="BPN60" s="131"/>
      <c r="BPO60" s="131"/>
      <c r="BPP60" s="131"/>
      <c r="BPQ60" s="131"/>
      <c r="BPR60" s="131"/>
      <c r="BPS60" s="131"/>
      <c r="BPT60" s="131"/>
      <c r="BPU60" s="131"/>
      <c r="BPV60" s="131"/>
      <c r="BPW60" s="131"/>
      <c r="BPX60" s="131"/>
      <c r="BPY60" s="131"/>
      <c r="BPZ60" s="131"/>
      <c r="BQA60" s="131"/>
      <c r="BQB60" s="131"/>
      <c r="BQC60" s="131"/>
      <c r="BQD60" s="131"/>
      <c r="BQE60" s="131"/>
      <c r="BQF60" s="131"/>
      <c r="BQG60" s="131"/>
      <c r="BQH60" s="131"/>
      <c r="BQI60" s="131"/>
      <c r="BQJ60" s="131"/>
      <c r="BQK60" s="131"/>
      <c r="BQL60" s="131"/>
      <c r="BQM60" s="131"/>
      <c r="BQN60" s="131"/>
      <c r="BQO60" s="131"/>
      <c r="BQP60" s="131"/>
      <c r="BQQ60" s="131"/>
      <c r="BQR60" s="131"/>
      <c r="BQS60" s="131"/>
      <c r="BQT60" s="131"/>
      <c r="BQU60" s="131"/>
      <c r="BQV60" s="131"/>
      <c r="BQW60" s="131"/>
      <c r="BQX60" s="131"/>
      <c r="BQY60" s="131"/>
      <c r="BQZ60" s="131"/>
      <c r="BRA60" s="131"/>
      <c r="BRB60" s="131"/>
      <c r="BRC60" s="131"/>
      <c r="BRD60" s="131"/>
      <c r="BRE60" s="131"/>
      <c r="BRF60" s="131"/>
      <c r="BRG60" s="131"/>
      <c r="BRH60" s="131"/>
      <c r="BRI60" s="131"/>
      <c r="BRJ60" s="131"/>
      <c r="BRK60" s="131"/>
      <c r="BRL60" s="131"/>
      <c r="BRM60" s="131"/>
      <c r="BRN60" s="131"/>
      <c r="BRO60" s="131"/>
      <c r="BRP60" s="131"/>
      <c r="BRQ60" s="131"/>
      <c r="BRR60" s="131"/>
      <c r="BRS60" s="131"/>
      <c r="BRT60" s="131"/>
      <c r="BRU60" s="131"/>
      <c r="BRV60" s="131"/>
      <c r="BRW60" s="131"/>
      <c r="BRX60" s="131"/>
      <c r="BRY60" s="131"/>
      <c r="BRZ60" s="131"/>
      <c r="BSA60" s="131"/>
      <c r="BSB60" s="131"/>
      <c r="BSC60" s="131"/>
      <c r="BSD60" s="131"/>
      <c r="BSE60" s="131"/>
      <c r="BSF60" s="131"/>
      <c r="BSG60" s="131"/>
      <c r="BSH60" s="131"/>
      <c r="BSI60" s="131"/>
      <c r="BSJ60" s="131"/>
      <c r="BSK60" s="131"/>
      <c r="BSL60" s="131"/>
      <c r="BSM60" s="131"/>
      <c r="BSN60" s="131"/>
      <c r="BSO60" s="131"/>
      <c r="BSP60" s="131"/>
      <c r="BSQ60" s="131"/>
      <c r="BSR60" s="131"/>
      <c r="BSS60" s="131"/>
      <c r="BST60" s="131"/>
      <c r="BSU60" s="131"/>
      <c r="BSV60" s="131"/>
      <c r="BSW60" s="131"/>
      <c r="BSX60" s="131"/>
      <c r="BSY60" s="131"/>
      <c r="BSZ60" s="131"/>
      <c r="BTA60" s="131"/>
      <c r="BTB60" s="131"/>
      <c r="BTC60" s="131"/>
      <c r="BTD60" s="131"/>
      <c r="BTE60" s="131"/>
      <c r="BTF60" s="131"/>
      <c r="BTG60" s="131"/>
      <c r="BTH60" s="131"/>
      <c r="BTI60" s="131"/>
      <c r="BTJ60" s="131"/>
      <c r="BTK60" s="131"/>
      <c r="BTL60" s="131"/>
      <c r="BTM60" s="131"/>
      <c r="BTN60" s="131"/>
      <c r="BTO60" s="131"/>
      <c r="BTP60" s="131"/>
      <c r="BTQ60" s="131"/>
      <c r="BTR60" s="131"/>
      <c r="BTS60" s="131"/>
      <c r="BTT60" s="131"/>
      <c r="BTU60" s="131"/>
      <c r="BTV60" s="131"/>
      <c r="BTW60" s="131"/>
      <c r="BTX60" s="131"/>
      <c r="BTY60" s="131"/>
      <c r="BTZ60" s="131"/>
      <c r="BUA60" s="131"/>
      <c r="BUB60" s="131"/>
      <c r="BUC60" s="131"/>
      <c r="BUD60" s="131"/>
      <c r="BUE60" s="131"/>
      <c r="BUF60" s="131"/>
      <c r="BUG60" s="131"/>
      <c r="BUH60" s="131"/>
      <c r="BUI60" s="131"/>
      <c r="BUJ60" s="131"/>
      <c r="BUK60" s="131"/>
      <c r="BUL60" s="131"/>
      <c r="BUM60" s="131"/>
      <c r="BUN60" s="131"/>
      <c r="BUO60" s="131"/>
      <c r="BUP60" s="131"/>
      <c r="BUQ60" s="131"/>
      <c r="BUR60" s="131"/>
      <c r="BUS60" s="131"/>
      <c r="BUT60" s="131"/>
      <c r="BUU60" s="131"/>
      <c r="BUV60" s="131"/>
      <c r="BUW60" s="131"/>
      <c r="BUX60" s="131"/>
      <c r="BUY60" s="131"/>
      <c r="BUZ60" s="131"/>
      <c r="BVA60" s="131"/>
      <c r="BVB60" s="131"/>
      <c r="BVC60" s="131"/>
      <c r="BVD60" s="131"/>
      <c r="BVE60" s="131"/>
      <c r="BVF60" s="131"/>
      <c r="BVG60" s="131"/>
      <c r="BVH60" s="131"/>
      <c r="BVI60" s="131"/>
      <c r="BVJ60" s="131"/>
      <c r="BVK60" s="131"/>
      <c r="BVL60" s="131"/>
      <c r="BVM60" s="131"/>
      <c r="BVN60" s="131"/>
      <c r="BVO60" s="131"/>
      <c r="BVP60" s="131"/>
      <c r="BVQ60" s="131"/>
      <c r="BVR60" s="131"/>
      <c r="BVS60" s="131"/>
      <c r="BVT60" s="131"/>
      <c r="BVU60" s="131"/>
      <c r="BVV60" s="131"/>
      <c r="BVW60" s="131"/>
      <c r="BVX60" s="131"/>
      <c r="BVY60" s="131"/>
      <c r="BVZ60" s="131"/>
      <c r="BWA60" s="131"/>
      <c r="BWB60" s="131"/>
      <c r="BWC60" s="131"/>
      <c r="BWD60" s="131"/>
      <c r="BWE60" s="131"/>
      <c r="BWF60" s="131"/>
      <c r="BWG60" s="131"/>
      <c r="BWH60" s="131"/>
      <c r="BWI60" s="131"/>
      <c r="BWJ60" s="131"/>
      <c r="BWK60" s="131"/>
      <c r="BWL60" s="131"/>
      <c r="BWM60" s="131"/>
      <c r="BWN60" s="131"/>
      <c r="BWO60" s="131"/>
      <c r="BWP60" s="131"/>
      <c r="BWQ60" s="131"/>
      <c r="BWR60" s="131"/>
      <c r="BWS60" s="131"/>
      <c r="BWT60" s="131"/>
      <c r="BWU60" s="131"/>
      <c r="BWV60" s="131"/>
      <c r="BWW60" s="131"/>
      <c r="BWX60" s="131"/>
      <c r="BWY60" s="131"/>
      <c r="BWZ60" s="131"/>
      <c r="BXA60" s="131"/>
      <c r="BXB60" s="131"/>
      <c r="BXC60" s="131"/>
      <c r="BXD60" s="131"/>
      <c r="BXE60" s="131"/>
      <c r="BXF60" s="131"/>
      <c r="BXG60" s="131"/>
      <c r="BXH60" s="131"/>
      <c r="BXI60" s="131"/>
      <c r="BXJ60" s="131"/>
      <c r="BXK60" s="131"/>
      <c r="BXL60" s="131"/>
      <c r="BXM60" s="131"/>
      <c r="BXN60" s="131"/>
      <c r="BXO60" s="131"/>
      <c r="BXP60" s="131"/>
      <c r="BXQ60" s="131"/>
      <c r="BXR60" s="131"/>
      <c r="BXS60" s="131"/>
      <c r="BXT60" s="131"/>
      <c r="BXU60" s="131"/>
      <c r="BXV60" s="131"/>
      <c r="BXW60" s="131"/>
      <c r="BXX60" s="131"/>
      <c r="BXY60" s="131"/>
      <c r="BXZ60" s="131"/>
      <c r="BYA60" s="131"/>
      <c r="BYB60" s="131"/>
      <c r="BYC60" s="131"/>
      <c r="BYD60" s="131"/>
      <c r="BYE60" s="131"/>
      <c r="BYF60" s="131"/>
      <c r="BYG60" s="131"/>
      <c r="BYH60" s="131"/>
      <c r="BYI60" s="131"/>
      <c r="BYJ60" s="131"/>
      <c r="BYK60" s="131"/>
      <c r="BYL60" s="131"/>
      <c r="BYM60" s="131"/>
      <c r="BYN60" s="131"/>
      <c r="BYO60" s="131"/>
      <c r="BYP60" s="131"/>
      <c r="BYQ60" s="131"/>
      <c r="BYR60" s="131"/>
      <c r="BYS60" s="131"/>
      <c r="BYT60" s="131"/>
      <c r="BYU60" s="131"/>
      <c r="BYV60" s="131"/>
      <c r="BYW60" s="131"/>
      <c r="BYX60" s="131"/>
      <c r="BYY60" s="131"/>
      <c r="BYZ60" s="131"/>
      <c r="BZA60" s="131"/>
      <c r="BZB60" s="131"/>
      <c r="BZC60" s="131"/>
      <c r="BZD60" s="131"/>
      <c r="BZE60" s="131"/>
      <c r="BZF60" s="131"/>
      <c r="BZG60" s="131"/>
      <c r="BZH60" s="131"/>
      <c r="BZI60" s="131"/>
      <c r="BZJ60" s="131"/>
      <c r="BZK60" s="131"/>
      <c r="BZL60" s="131"/>
      <c r="BZM60" s="131"/>
      <c r="BZN60" s="131"/>
      <c r="BZO60" s="131"/>
      <c r="BZP60" s="131"/>
      <c r="BZQ60" s="131"/>
      <c r="BZR60" s="131"/>
      <c r="BZS60" s="131"/>
      <c r="BZT60" s="131"/>
      <c r="BZU60" s="131"/>
      <c r="BZV60" s="131"/>
      <c r="BZW60" s="131"/>
      <c r="BZX60" s="131"/>
      <c r="BZY60" s="131"/>
      <c r="BZZ60" s="131"/>
      <c r="CAA60" s="131"/>
      <c r="CAB60" s="131"/>
      <c r="CAC60" s="131"/>
      <c r="CAD60" s="131"/>
      <c r="CAE60" s="131"/>
      <c r="CAF60" s="131"/>
      <c r="CAG60" s="131"/>
      <c r="CAH60" s="131"/>
      <c r="CAI60" s="131"/>
      <c r="CAJ60" s="131"/>
      <c r="CAK60" s="131"/>
      <c r="CAL60" s="131"/>
      <c r="CAM60" s="131"/>
      <c r="CAN60" s="131"/>
      <c r="CAO60" s="131"/>
      <c r="CAP60" s="131"/>
      <c r="CAQ60" s="131"/>
      <c r="CAR60" s="131"/>
      <c r="CAS60" s="131"/>
      <c r="CAT60" s="131"/>
      <c r="CAU60" s="131"/>
      <c r="CAV60" s="131"/>
      <c r="CAW60" s="131"/>
      <c r="CAX60" s="131"/>
      <c r="CAY60" s="131"/>
      <c r="CAZ60" s="131"/>
      <c r="CBA60" s="131"/>
      <c r="CBB60" s="131"/>
      <c r="CBC60" s="131"/>
      <c r="CBD60" s="131"/>
      <c r="CBE60" s="131"/>
      <c r="CBF60" s="131"/>
      <c r="CBG60" s="131"/>
      <c r="CBH60" s="131"/>
      <c r="CBI60" s="131"/>
      <c r="CBJ60" s="131"/>
      <c r="CBK60" s="131"/>
      <c r="CBL60" s="131"/>
      <c r="CBM60" s="131"/>
      <c r="CBN60" s="131"/>
      <c r="CBO60" s="131"/>
      <c r="CBP60" s="131"/>
      <c r="CBQ60" s="131"/>
      <c r="CBR60" s="131"/>
      <c r="CBS60" s="131"/>
      <c r="CBT60" s="131"/>
      <c r="CBU60" s="131"/>
      <c r="CBV60" s="131"/>
      <c r="CBW60" s="131"/>
      <c r="CBX60" s="131"/>
      <c r="CBY60" s="131"/>
      <c r="CBZ60" s="131"/>
      <c r="CCA60" s="131"/>
      <c r="CCB60" s="131"/>
      <c r="CCC60" s="131"/>
      <c r="CCD60" s="131"/>
      <c r="CCE60" s="131"/>
      <c r="CCF60" s="131"/>
      <c r="CCG60" s="131"/>
      <c r="CCH60" s="131"/>
      <c r="CCI60" s="131"/>
      <c r="CCJ60" s="131"/>
      <c r="CCK60" s="131"/>
      <c r="CCL60" s="131"/>
      <c r="CCM60" s="131"/>
      <c r="CCN60" s="131"/>
      <c r="CCO60" s="131"/>
      <c r="CCP60" s="131"/>
      <c r="CCQ60" s="131"/>
      <c r="CCR60" s="131"/>
      <c r="CCS60" s="131"/>
      <c r="CCT60" s="131"/>
      <c r="CCU60" s="131"/>
      <c r="CCV60" s="131"/>
      <c r="CCW60" s="131"/>
      <c r="CCX60" s="131"/>
      <c r="CCY60" s="131"/>
      <c r="CCZ60" s="131"/>
      <c r="CDA60" s="131"/>
      <c r="CDB60" s="131"/>
      <c r="CDC60" s="131"/>
      <c r="CDD60" s="131"/>
      <c r="CDE60" s="131"/>
      <c r="CDF60" s="131"/>
      <c r="CDG60" s="131"/>
      <c r="CDH60" s="131"/>
      <c r="CDI60" s="131"/>
      <c r="CDJ60" s="131"/>
      <c r="CDK60" s="131"/>
      <c r="CDL60" s="131"/>
      <c r="CDM60" s="131"/>
      <c r="CDN60" s="131"/>
      <c r="CDO60" s="131"/>
      <c r="CDP60" s="131"/>
      <c r="CDQ60" s="131"/>
      <c r="CDR60" s="131"/>
      <c r="CDS60" s="131"/>
      <c r="CDT60" s="131"/>
      <c r="CDU60" s="131"/>
      <c r="CDV60" s="131"/>
      <c r="CDW60" s="131"/>
      <c r="CDX60" s="131"/>
      <c r="CDY60" s="131"/>
      <c r="CDZ60" s="131"/>
      <c r="CEA60" s="131"/>
      <c r="CEB60" s="131"/>
      <c r="CEC60" s="131"/>
      <c r="CED60" s="131"/>
      <c r="CEE60" s="131"/>
      <c r="CEF60" s="131"/>
      <c r="CEG60" s="131"/>
      <c r="CEH60" s="131"/>
      <c r="CEI60" s="131"/>
      <c r="CEJ60" s="131"/>
      <c r="CEK60" s="131"/>
      <c r="CEL60" s="131"/>
      <c r="CEM60" s="131"/>
      <c r="CEN60" s="131"/>
      <c r="CEO60" s="131"/>
      <c r="CEP60" s="131"/>
      <c r="CEQ60" s="131"/>
      <c r="CER60" s="131"/>
      <c r="CES60" s="131"/>
      <c r="CET60" s="131"/>
      <c r="CEU60" s="131"/>
      <c r="CEV60" s="131"/>
      <c r="CEW60" s="131"/>
      <c r="CEX60" s="131"/>
      <c r="CEY60" s="131"/>
      <c r="CEZ60" s="131"/>
      <c r="CFA60" s="131"/>
      <c r="CFB60" s="131"/>
      <c r="CFC60" s="131"/>
      <c r="CFD60" s="131"/>
      <c r="CFE60" s="131"/>
      <c r="CFF60" s="131"/>
      <c r="CFG60" s="131"/>
      <c r="CFH60" s="131"/>
      <c r="CFI60" s="131"/>
      <c r="CFJ60" s="131"/>
      <c r="CFK60" s="131"/>
      <c r="CFL60" s="131"/>
      <c r="CFM60" s="131"/>
      <c r="CFN60" s="131"/>
      <c r="CFO60" s="131"/>
      <c r="CFP60" s="131"/>
      <c r="CFQ60" s="131"/>
      <c r="CFR60" s="131"/>
      <c r="CFS60" s="131"/>
      <c r="CFT60" s="131"/>
      <c r="CFU60" s="131"/>
      <c r="CFV60" s="131"/>
      <c r="CFW60" s="131"/>
      <c r="CFX60" s="131"/>
      <c r="CFY60" s="131"/>
      <c r="CFZ60" s="131"/>
      <c r="CGA60" s="131"/>
      <c r="CGB60" s="131"/>
      <c r="CGC60" s="131"/>
      <c r="CGD60" s="131"/>
      <c r="CGE60" s="131"/>
      <c r="CGF60" s="131"/>
      <c r="CGG60" s="131"/>
      <c r="CGH60" s="131"/>
      <c r="CGI60" s="131"/>
      <c r="CGJ60" s="131"/>
      <c r="CGK60" s="131"/>
      <c r="CGL60" s="131"/>
      <c r="CGM60" s="131"/>
      <c r="CGN60" s="131"/>
      <c r="CGO60" s="131"/>
      <c r="CGP60" s="131"/>
      <c r="CGQ60" s="131"/>
      <c r="CGR60" s="131"/>
      <c r="CGS60" s="131"/>
      <c r="CGT60" s="131"/>
      <c r="CGU60" s="131"/>
      <c r="CGV60" s="131"/>
      <c r="CGW60" s="131"/>
      <c r="CGX60" s="131"/>
      <c r="CGY60" s="131"/>
      <c r="CGZ60" s="131"/>
      <c r="CHA60" s="131"/>
      <c r="CHB60" s="131"/>
      <c r="CHC60" s="131"/>
      <c r="CHD60" s="131"/>
      <c r="CHE60" s="131"/>
      <c r="CHF60" s="131"/>
      <c r="CHG60" s="131"/>
      <c r="CHH60" s="131"/>
      <c r="CHI60" s="131"/>
      <c r="CHJ60" s="131"/>
      <c r="CHK60" s="131"/>
      <c r="CHL60" s="131"/>
      <c r="CHM60" s="131"/>
      <c r="CHN60" s="131"/>
      <c r="CHO60" s="131"/>
      <c r="CHP60" s="131"/>
      <c r="CHQ60" s="131"/>
      <c r="CHR60" s="131"/>
      <c r="CHS60" s="131"/>
      <c r="CHT60" s="131"/>
      <c r="CHU60" s="131"/>
      <c r="CHV60" s="131"/>
      <c r="CHW60" s="131"/>
      <c r="CHX60" s="131"/>
      <c r="CHY60" s="131"/>
      <c r="CHZ60" s="131"/>
      <c r="CIA60" s="131"/>
      <c r="CIB60" s="131"/>
      <c r="CIC60" s="131"/>
      <c r="CID60" s="131"/>
      <c r="CIE60" s="131"/>
      <c r="CIF60" s="131"/>
      <c r="CIG60" s="131"/>
      <c r="CIH60" s="131"/>
      <c r="CII60" s="131"/>
      <c r="CIJ60" s="131"/>
      <c r="CIK60" s="131"/>
      <c r="CIL60" s="131"/>
      <c r="CIM60" s="131"/>
      <c r="CIN60" s="131"/>
      <c r="CIO60" s="131"/>
      <c r="CIP60" s="131"/>
      <c r="CIQ60" s="131"/>
      <c r="CIR60" s="131"/>
      <c r="CIS60" s="131"/>
      <c r="CIT60" s="131"/>
      <c r="CIU60" s="131"/>
      <c r="CIV60" s="131"/>
      <c r="CIW60" s="131"/>
      <c r="CIX60" s="131"/>
      <c r="CIY60" s="131"/>
      <c r="CIZ60" s="131"/>
      <c r="CJA60" s="131"/>
      <c r="CJB60" s="131"/>
      <c r="CJC60" s="131"/>
      <c r="CJD60" s="131"/>
      <c r="CJE60" s="131"/>
      <c r="CJF60" s="131"/>
      <c r="CJG60" s="131"/>
      <c r="CJH60" s="131"/>
      <c r="CJI60" s="131"/>
      <c r="CJJ60" s="131"/>
      <c r="CJK60" s="131"/>
      <c r="CJL60" s="131"/>
      <c r="CJM60" s="131"/>
      <c r="CJN60" s="131"/>
      <c r="CJO60" s="131"/>
      <c r="CJP60" s="131"/>
      <c r="CJQ60" s="131"/>
      <c r="CJR60" s="131"/>
      <c r="CJS60" s="131"/>
      <c r="CJT60" s="131"/>
      <c r="CJU60" s="131"/>
      <c r="CJV60" s="131"/>
      <c r="CJW60" s="131"/>
      <c r="CJX60" s="131"/>
      <c r="CJY60" s="131"/>
      <c r="CJZ60" s="131"/>
      <c r="CKA60" s="131"/>
      <c r="CKB60" s="131"/>
      <c r="CKC60" s="131"/>
      <c r="CKD60" s="131"/>
      <c r="CKE60" s="131"/>
      <c r="CKF60" s="131"/>
      <c r="CKG60" s="131"/>
      <c r="CKH60" s="131"/>
      <c r="CKI60" s="131"/>
      <c r="CKJ60" s="131"/>
      <c r="CKK60" s="131"/>
      <c r="CKL60" s="131"/>
      <c r="CKM60" s="131"/>
      <c r="CKN60" s="131"/>
      <c r="CKO60" s="131"/>
      <c r="CKP60" s="131"/>
      <c r="CKQ60" s="131"/>
      <c r="CKR60" s="131"/>
      <c r="CKS60" s="131"/>
      <c r="CKT60" s="131"/>
      <c r="CKU60" s="131"/>
      <c r="CKV60" s="131"/>
      <c r="CKW60" s="131"/>
      <c r="CKX60" s="131"/>
      <c r="CKY60" s="131"/>
      <c r="CKZ60" s="131"/>
      <c r="CLA60" s="131"/>
      <c r="CLB60" s="131"/>
      <c r="CLC60" s="131"/>
      <c r="CLD60" s="131"/>
      <c r="CLE60" s="131"/>
      <c r="CLF60" s="131"/>
      <c r="CLG60" s="131"/>
      <c r="CLH60" s="131"/>
      <c r="CLI60" s="131"/>
      <c r="CLJ60" s="131"/>
      <c r="CLK60" s="131"/>
      <c r="CLL60" s="131"/>
      <c r="CLM60" s="131"/>
      <c r="CLN60" s="131"/>
      <c r="CLO60" s="131"/>
      <c r="CLP60" s="131"/>
      <c r="CLQ60" s="131"/>
      <c r="CLR60" s="131"/>
      <c r="CLS60" s="131"/>
      <c r="CLT60" s="131"/>
      <c r="CLU60" s="131"/>
      <c r="CLV60" s="131"/>
      <c r="CLW60" s="131"/>
      <c r="CLX60" s="131"/>
      <c r="CLY60" s="131"/>
      <c r="CLZ60" s="131"/>
      <c r="CMA60" s="131"/>
      <c r="CMB60" s="131"/>
      <c r="CMC60" s="131"/>
      <c r="CMD60" s="131"/>
      <c r="CME60" s="131"/>
      <c r="CMF60" s="131"/>
      <c r="CMG60" s="131"/>
      <c r="CMH60" s="131"/>
      <c r="CMI60" s="131"/>
      <c r="CMJ60" s="131"/>
      <c r="CMK60" s="131"/>
      <c r="CML60" s="131"/>
      <c r="CMM60" s="131"/>
      <c r="CMN60" s="131"/>
      <c r="CMO60" s="131"/>
      <c r="CMP60" s="131"/>
      <c r="CMQ60" s="131"/>
      <c r="CMR60" s="131"/>
      <c r="CMS60" s="131"/>
      <c r="CMT60" s="131"/>
      <c r="CMU60" s="131"/>
      <c r="CMV60" s="131"/>
      <c r="CMW60" s="131"/>
      <c r="CMX60" s="131"/>
      <c r="CMY60" s="131"/>
      <c r="CMZ60" s="131"/>
      <c r="CNA60" s="131"/>
      <c r="CNB60" s="131"/>
      <c r="CNC60" s="131"/>
      <c r="CND60" s="131"/>
      <c r="CNE60" s="131"/>
      <c r="CNF60" s="131"/>
      <c r="CNG60" s="131"/>
      <c r="CNH60" s="131"/>
      <c r="CNI60" s="131"/>
      <c r="CNJ60" s="131"/>
      <c r="CNK60" s="131"/>
      <c r="CNL60" s="131"/>
      <c r="CNM60" s="131"/>
      <c r="CNN60" s="131"/>
      <c r="CNO60" s="131"/>
      <c r="CNP60" s="131"/>
      <c r="CNQ60" s="131"/>
      <c r="CNR60" s="131"/>
      <c r="CNS60" s="131"/>
      <c r="CNT60" s="131"/>
      <c r="CNU60" s="131"/>
      <c r="CNV60" s="131"/>
      <c r="CNW60" s="131"/>
      <c r="CNX60" s="131"/>
      <c r="CNY60" s="131"/>
      <c r="CNZ60" s="131"/>
      <c r="COA60" s="131"/>
      <c r="COB60" s="131"/>
      <c r="COC60" s="131"/>
      <c r="COD60" s="131"/>
      <c r="COE60" s="131"/>
      <c r="COF60" s="131"/>
      <c r="COG60" s="131"/>
      <c r="COH60" s="131"/>
      <c r="COI60" s="131"/>
      <c r="COJ60" s="131"/>
      <c r="COK60" s="131"/>
      <c r="COL60" s="131"/>
      <c r="COM60" s="131"/>
      <c r="CON60" s="131"/>
      <c r="COO60" s="131"/>
      <c r="COP60" s="131"/>
      <c r="COQ60" s="131"/>
      <c r="COR60" s="131"/>
      <c r="COS60" s="131"/>
      <c r="COT60" s="131"/>
      <c r="COU60" s="131"/>
      <c r="COV60" s="131"/>
      <c r="COW60" s="131"/>
      <c r="COX60" s="131"/>
      <c r="COY60" s="131"/>
      <c r="COZ60" s="131"/>
      <c r="CPA60" s="131"/>
      <c r="CPB60" s="131"/>
      <c r="CPC60" s="131"/>
      <c r="CPD60" s="131"/>
      <c r="CPE60" s="131"/>
      <c r="CPF60" s="131"/>
      <c r="CPG60" s="131"/>
      <c r="CPH60" s="131"/>
      <c r="CPI60" s="131"/>
      <c r="CPJ60" s="131"/>
      <c r="CPK60" s="131"/>
      <c r="CPL60" s="131"/>
      <c r="CPM60" s="131"/>
      <c r="CPN60" s="131"/>
      <c r="CPO60" s="131"/>
      <c r="CPP60" s="131"/>
      <c r="CPQ60" s="131"/>
      <c r="CPR60" s="131"/>
      <c r="CPS60" s="131"/>
      <c r="CPT60" s="131"/>
      <c r="CPU60" s="131"/>
      <c r="CPV60" s="131"/>
      <c r="CPW60" s="131"/>
      <c r="CPX60" s="131"/>
      <c r="CPY60" s="131"/>
      <c r="CPZ60" s="131"/>
      <c r="CQA60" s="131"/>
      <c r="CQB60" s="131"/>
      <c r="CQC60" s="131"/>
      <c r="CQD60" s="131"/>
      <c r="CQE60" s="131"/>
      <c r="CQF60" s="131"/>
      <c r="CQG60" s="131"/>
      <c r="CQH60" s="131"/>
      <c r="CQI60" s="131"/>
      <c r="CQJ60" s="131"/>
      <c r="CQK60" s="131"/>
      <c r="CQL60" s="131"/>
      <c r="CQM60" s="131"/>
      <c r="CQN60" s="131"/>
      <c r="CQO60" s="131"/>
      <c r="CQP60" s="131"/>
      <c r="CQQ60" s="131"/>
      <c r="CQR60" s="131"/>
      <c r="CQS60" s="131"/>
      <c r="CQT60" s="131"/>
      <c r="CQU60" s="131"/>
      <c r="CQV60" s="131"/>
      <c r="CQW60" s="131"/>
      <c r="CQX60" s="131"/>
      <c r="CQY60" s="131"/>
      <c r="CQZ60" s="131"/>
      <c r="CRA60" s="131"/>
      <c r="CRB60" s="131"/>
      <c r="CRC60" s="131"/>
      <c r="CRD60" s="131"/>
      <c r="CRE60" s="131"/>
      <c r="CRF60" s="131"/>
      <c r="CRG60" s="131"/>
      <c r="CRH60" s="131"/>
      <c r="CRI60" s="131"/>
      <c r="CRJ60" s="131"/>
      <c r="CRK60" s="131"/>
      <c r="CRL60" s="131"/>
      <c r="CRM60" s="131"/>
      <c r="CRN60" s="131"/>
      <c r="CRO60" s="131"/>
      <c r="CRP60" s="131"/>
      <c r="CRQ60" s="131"/>
      <c r="CRR60" s="131"/>
      <c r="CRS60" s="131"/>
      <c r="CRT60" s="131"/>
      <c r="CRU60" s="131"/>
      <c r="CRV60" s="131"/>
      <c r="CRW60" s="131"/>
      <c r="CRX60" s="131"/>
      <c r="CRY60" s="131"/>
      <c r="CRZ60" s="131"/>
      <c r="CSA60" s="131"/>
      <c r="CSB60" s="131"/>
      <c r="CSC60" s="131"/>
      <c r="CSD60" s="131"/>
      <c r="CSE60" s="131"/>
      <c r="CSF60" s="131"/>
      <c r="CSG60" s="131"/>
      <c r="CSH60" s="131"/>
      <c r="CSI60" s="131"/>
      <c r="CSJ60" s="131"/>
      <c r="CSK60" s="131"/>
      <c r="CSL60" s="131"/>
      <c r="CSM60" s="131"/>
      <c r="CSN60" s="131"/>
      <c r="CSO60" s="131"/>
      <c r="CSP60" s="131"/>
      <c r="CSQ60" s="131"/>
      <c r="CSR60" s="131"/>
      <c r="CSS60" s="131"/>
      <c r="CST60" s="131"/>
      <c r="CSU60" s="131"/>
      <c r="CSV60" s="131"/>
      <c r="CSW60" s="131"/>
      <c r="CSX60" s="131"/>
      <c r="CSY60" s="131"/>
      <c r="CSZ60" s="131"/>
      <c r="CTA60" s="131"/>
      <c r="CTB60" s="131"/>
      <c r="CTC60" s="131"/>
      <c r="CTD60" s="131"/>
      <c r="CTE60" s="131"/>
      <c r="CTF60" s="131"/>
      <c r="CTG60" s="131"/>
      <c r="CTH60" s="131"/>
      <c r="CTI60" s="131"/>
      <c r="CTJ60" s="131"/>
      <c r="CTK60" s="131"/>
      <c r="CTL60" s="131"/>
      <c r="CTM60" s="131"/>
      <c r="CTN60" s="131"/>
      <c r="CTO60" s="131"/>
      <c r="CTP60" s="131"/>
      <c r="CTQ60" s="131"/>
      <c r="CTR60" s="131"/>
      <c r="CTS60" s="131"/>
      <c r="CTT60" s="131"/>
      <c r="CTU60" s="131"/>
      <c r="CTV60" s="131"/>
      <c r="CTW60" s="131"/>
      <c r="CTX60" s="131"/>
      <c r="CTY60" s="131"/>
      <c r="CTZ60" s="131"/>
      <c r="CUA60" s="131"/>
      <c r="CUB60" s="131"/>
      <c r="CUC60" s="131"/>
      <c r="CUD60" s="131"/>
      <c r="CUE60" s="131"/>
      <c r="CUF60" s="131"/>
      <c r="CUG60" s="131"/>
      <c r="CUH60" s="131"/>
      <c r="CUI60" s="131"/>
      <c r="CUJ60" s="131"/>
      <c r="CUK60" s="131"/>
      <c r="CUL60" s="131"/>
      <c r="CUM60" s="131"/>
      <c r="CUN60" s="131"/>
      <c r="CUO60" s="131"/>
      <c r="CUP60" s="131"/>
      <c r="CUQ60" s="131"/>
      <c r="CUR60" s="131"/>
      <c r="CUS60" s="131"/>
      <c r="CUT60" s="131"/>
      <c r="CUU60" s="131"/>
      <c r="CUV60" s="131"/>
      <c r="CUW60" s="131"/>
      <c r="CUX60" s="131"/>
      <c r="CUY60" s="131"/>
      <c r="CUZ60" s="131"/>
      <c r="CVA60" s="131"/>
      <c r="CVB60" s="131"/>
      <c r="CVC60" s="131"/>
      <c r="CVD60" s="131"/>
      <c r="CVE60" s="131"/>
      <c r="CVF60" s="131"/>
      <c r="CVG60" s="131"/>
      <c r="CVH60" s="131"/>
      <c r="CVI60" s="131"/>
      <c r="CVJ60" s="131"/>
      <c r="CVK60" s="131"/>
      <c r="CVL60" s="131"/>
      <c r="CVM60" s="131"/>
      <c r="CVN60" s="131"/>
      <c r="CVO60" s="131"/>
      <c r="CVP60" s="131"/>
      <c r="CVQ60" s="131"/>
      <c r="CVR60" s="131"/>
      <c r="CVS60" s="131"/>
      <c r="CVT60" s="131"/>
      <c r="CVU60" s="131"/>
      <c r="CVV60" s="131"/>
      <c r="CVW60" s="131"/>
      <c r="CVX60" s="131"/>
      <c r="CVY60" s="131"/>
      <c r="CVZ60" s="131"/>
      <c r="CWA60" s="131"/>
      <c r="CWB60" s="131"/>
      <c r="CWC60" s="131"/>
      <c r="CWD60" s="131"/>
      <c r="CWE60" s="131"/>
      <c r="CWF60" s="131"/>
      <c r="CWG60" s="131"/>
      <c r="CWH60" s="131"/>
      <c r="CWI60" s="131"/>
      <c r="CWJ60" s="131"/>
      <c r="CWK60" s="131"/>
      <c r="CWL60" s="131"/>
      <c r="CWM60" s="131"/>
      <c r="CWN60" s="131"/>
      <c r="CWO60" s="131"/>
      <c r="CWP60" s="131"/>
      <c r="CWQ60" s="131"/>
      <c r="CWR60" s="131"/>
      <c r="CWS60" s="131"/>
      <c r="CWT60" s="131"/>
      <c r="CWU60" s="131"/>
      <c r="CWV60" s="131"/>
      <c r="CWW60" s="131"/>
      <c r="CWX60" s="131"/>
      <c r="CWY60" s="131"/>
      <c r="CWZ60" s="131"/>
      <c r="CXA60" s="131"/>
      <c r="CXB60" s="131"/>
      <c r="CXC60" s="131"/>
      <c r="CXD60" s="131"/>
      <c r="CXE60" s="131"/>
      <c r="CXF60" s="131"/>
      <c r="CXG60" s="131"/>
      <c r="CXH60" s="131"/>
      <c r="CXI60" s="131"/>
      <c r="CXJ60" s="131"/>
      <c r="CXK60" s="131"/>
      <c r="CXL60" s="131"/>
      <c r="CXM60" s="131"/>
      <c r="CXN60" s="131"/>
      <c r="CXO60" s="131"/>
      <c r="CXP60" s="131"/>
      <c r="CXQ60" s="131"/>
      <c r="CXR60" s="131"/>
      <c r="CXS60" s="131"/>
      <c r="CXT60" s="131"/>
      <c r="CXU60" s="131"/>
      <c r="CXV60" s="131"/>
      <c r="CXW60" s="131"/>
      <c r="CXX60" s="131"/>
      <c r="CXY60" s="131"/>
      <c r="CXZ60" s="131"/>
      <c r="CYA60" s="131"/>
      <c r="CYB60" s="131"/>
      <c r="CYC60" s="131"/>
      <c r="CYD60" s="131"/>
      <c r="CYE60" s="131"/>
      <c r="CYF60" s="131"/>
      <c r="CYG60" s="131"/>
      <c r="CYH60" s="131"/>
      <c r="CYI60" s="131"/>
      <c r="CYJ60" s="131"/>
      <c r="CYK60" s="131"/>
      <c r="CYL60" s="131"/>
      <c r="CYM60" s="131"/>
      <c r="CYN60" s="131"/>
      <c r="CYO60" s="131"/>
      <c r="CYP60" s="131"/>
      <c r="CYQ60" s="131"/>
      <c r="CYR60" s="131"/>
      <c r="CYS60" s="131"/>
      <c r="CYT60" s="131"/>
      <c r="CYU60" s="131"/>
      <c r="CYV60" s="131"/>
      <c r="CYW60" s="131"/>
      <c r="CYX60" s="131"/>
      <c r="CYY60" s="131"/>
      <c r="CYZ60" s="131"/>
      <c r="CZA60" s="131"/>
      <c r="CZB60" s="131"/>
      <c r="CZC60" s="131"/>
      <c r="CZD60" s="131"/>
      <c r="CZE60" s="131"/>
      <c r="CZF60" s="131"/>
      <c r="CZG60" s="131"/>
      <c r="CZH60" s="131"/>
      <c r="CZI60" s="131"/>
      <c r="CZJ60" s="131"/>
      <c r="CZK60" s="131"/>
      <c r="CZL60" s="131"/>
      <c r="CZM60" s="131"/>
      <c r="CZN60" s="131"/>
      <c r="CZO60" s="131"/>
      <c r="CZP60" s="131"/>
      <c r="CZQ60" s="131"/>
      <c r="CZR60" s="131"/>
      <c r="CZS60" s="131"/>
      <c r="CZT60" s="131"/>
      <c r="CZU60" s="131"/>
      <c r="CZV60" s="131"/>
      <c r="CZW60" s="131"/>
      <c r="CZX60" s="131"/>
      <c r="CZY60" s="131"/>
      <c r="CZZ60" s="131"/>
      <c r="DAA60" s="131"/>
      <c r="DAB60" s="131"/>
      <c r="DAC60" s="131"/>
      <c r="DAD60" s="131"/>
      <c r="DAE60" s="131"/>
      <c r="DAF60" s="131"/>
      <c r="DAG60" s="131"/>
      <c r="DAH60" s="131"/>
      <c r="DAI60" s="131"/>
      <c r="DAJ60" s="131"/>
      <c r="DAK60" s="131"/>
      <c r="DAL60" s="131"/>
      <c r="DAM60" s="131"/>
      <c r="DAN60" s="131"/>
      <c r="DAO60" s="131"/>
      <c r="DAP60" s="131"/>
      <c r="DAQ60" s="131"/>
      <c r="DAR60" s="131"/>
      <c r="DAS60" s="131"/>
      <c r="DAT60" s="131"/>
      <c r="DAU60" s="131"/>
      <c r="DAV60" s="131"/>
      <c r="DAW60" s="131"/>
      <c r="DAX60" s="131"/>
      <c r="DAY60" s="131"/>
      <c r="DAZ60" s="131"/>
      <c r="DBA60" s="131"/>
      <c r="DBB60" s="131"/>
      <c r="DBC60" s="131"/>
      <c r="DBD60" s="131"/>
      <c r="DBE60" s="131"/>
      <c r="DBF60" s="131"/>
      <c r="DBG60" s="131"/>
      <c r="DBH60" s="131"/>
      <c r="DBI60" s="131"/>
      <c r="DBJ60" s="131"/>
      <c r="DBK60" s="131"/>
      <c r="DBL60" s="131"/>
      <c r="DBM60" s="131"/>
      <c r="DBN60" s="131"/>
      <c r="DBO60" s="131"/>
      <c r="DBP60" s="131"/>
      <c r="DBQ60" s="131"/>
      <c r="DBR60" s="131"/>
      <c r="DBS60" s="131"/>
      <c r="DBT60" s="131"/>
      <c r="DBU60" s="131"/>
      <c r="DBV60" s="131"/>
      <c r="DBW60" s="131"/>
      <c r="DBX60" s="131"/>
      <c r="DBY60" s="131"/>
      <c r="DBZ60" s="131"/>
      <c r="DCA60" s="131"/>
      <c r="DCB60" s="131"/>
      <c r="DCC60" s="131"/>
      <c r="DCD60" s="131"/>
      <c r="DCE60" s="131"/>
      <c r="DCF60" s="131"/>
      <c r="DCG60" s="131"/>
      <c r="DCH60" s="131"/>
      <c r="DCI60" s="131"/>
      <c r="DCJ60" s="131"/>
      <c r="DCK60" s="131"/>
      <c r="DCL60" s="131"/>
      <c r="DCM60" s="131"/>
      <c r="DCN60" s="131"/>
      <c r="DCO60" s="131"/>
      <c r="DCP60" s="131"/>
      <c r="DCQ60" s="131"/>
      <c r="DCR60" s="131"/>
      <c r="DCS60" s="131"/>
      <c r="DCT60" s="131"/>
      <c r="DCU60" s="131"/>
      <c r="DCV60" s="131"/>
      <c r="DCW60" s="131"/>
      <c r="DCX60" s="131"/>
      <c r="DCY60" s="131"/>
      <c r="DCZ60" s="131"/>
      <c r="DDA60" s="131"/>
      <c r="DDB60" s="131"/>
      <c r="DDC60" s="131"/>
      <c r="DDD60" s="131"/>
      <c r="DDE60" s="131"/>
      <c r="DDF60" s="131"/>
      <c r="DDG60" s="131"/>
      <c r="DDH60" s="131"/>
      <c r="DDI60" s="131"/>
      <c r="DDJ60" s="131"/>
      <c r="DDK60" s="131"/>
      <c r="DDL60" s="131"/>
      <c r="DDM60" s="131"/>
      <c r="DDN60" s="131"/>
      <c r="DDO60" s="131"/>
      <c r="DDP60" s="131"/>
      <c r="DDQ60" s="131"/>
      <c r="DDR60" s="131"/>
      <c r="DDS60" s="131"/>
      <c r="DDT60" s="131"/>
      <c r="DDU60" s="131"/>
      <c r="DDV60" s="131"/>
      <c r="DDW60" s="131"/>
      <c r="DDX60" s="131"/>
      <c r="DDY60" s="131"/>
      <c r="DDZ60" s="131"/>
      <c r="DEA60" s="131"/>
      <c r="DEB60" s="131"/>
      <c r="DEC60" s="131"/>
      <c r="DED60" s="131"/>
      <c r="DEE60" s="131"/>
      <c r="DEF60" s="131"/>
      <c r="DEG60" s="131"/>
      <c r="DEH60" s="131"/>
      <c r="DEI60" s="131"/>
      <c r="DEJ60" s="131"/>
      <c r="DEK60" s="131"/>
      <c r="DEL60" s="131"/>
      <c r="DEM60" s="131"/>
      <c r="DEN60" s="131"/>
      <c r="DEO60" s="131"/>
      <c r="DEP60" s="131"/>
      <c r="DEQ60" s="131"/>
      <c r="DER60" s="131"/>
      <c r="DES60" s="131"/>
      <c r="DET60" s="131"/>
      <c r="DEU60" s="131"/>
      <c r="DEV60" s="131"/>
      <c r="DEW60" s="131"/>
      <c r="DEX60" s="131"/>
      <c r="DEY60" s="131"/>
      <c r="DEZ60" s="131"/>
      <c r="DFA60" s="131"/>
      <c r="DFB60" s="131"/>
      <c r="DFC60" s="131"/>
      <c r="DFD60" s="131"/>
      <c r="DFE60" s="131"/>
      <c r="DFF60" s="131"/>
      <c r="DFG60" s="131"/>
      <c r="DFH60" s="131"/>
      <c r="DFI60" s="131"/>
      <c r="DFJ60" s="131"/>
      <c r="DFK60" s="131"/>
      <c r="DFL60" s="131"/>
      <c r="DFM60" s="131"/>
      <c r="DFN60" s="131"/>
      <c r="DFO60" s="131"/>
      <c r="DFP60" s="131"/>
      <c r="DFQ60" s="131"/>
      <c r="DFR60" s="131"/>
      <c r="DFS60" s="131"/>
      <c r="DFT60" s="131"/>
      <c r="DFU60" s="131"/>
      <c r="DFV60" s="131"/>
      <c r="DFW60" s="131"/>
      <c r="DFX60" s="131"/>
      <c r="DFY60" s="131"/>
      <c r="DFZ60" s="131"/>
      <c r="DGA60" s="131"/>
      <c r="DGB60" s="131"/>
      <c r="DGC60" s="131"/>
      <c r="DGD60" s="131"/>
      <c r="DGE60" s="131"/>
      <c r="DGF60" s="131"/>
      <c r="DGG60" s="131"/>
      <c r="DGH60" s="131"/>
      <c r="DGI60" s="131"/>
      <c r="DGJ60" s="131"/>
      <c r="DGK60" s="131"/>
      <c r="DGL60" s="131"/>
      <c r="DGM60" s="131"/>
      <c r="DGN60" s="131"/>
      <c r="DGO60" s="131"/>
      <c r="DGP60" s="131"/>
      <c r="DGQ60" s="131"/>
      <c r="DGR60" s="131"/>
      <c r="DGS60" s="131"/>
      <c r="DGT60" s="131"/>
      <c r="DGU60" s="131"/>
      <c r="DGV60" s="131"/>
      <c r="DGW60" s="131"/>
      <c r="DGX60" s="131"/>
      <c r="DGY60" s="131"/>
      <c r="DGZ60" s="131"/>
      <c r="DHA60" s="131"/>
      <c r="DHB60" s="131"/>
      <c r="DHC60" s="131"/>
      <c r="DHD60" s="131"/>
      <c r="DHE60" s="131"/>
      <c r="DHF60" s="131"/>
      <c r="DHG60" s="131"/>
      <c r="DHH60" s="131"/>
      <c r="DHI60" s="131"/>
      <c r="DHJ60" s="131"/>
      <c r="DHK60" s="131"/>
      <c r="DHL60" s="131"/>
      <c r="DHM60" s="131"/>
      <c r="DHN60" s="131"/>
      <c r="DHO60" s="131"/>
      <c r="DHP60" s="131"/>
      <c r="DHQ60" s="131"/>
      <c r="DHR60" s="131"/>
      <c r="DHS60" s="131"/>
      <c r="DHT60" s="131"/>
      <c r="DHU60" s="131"/>
      <c r="DHV60" s="131"/>
      <c r="DHW60" s="131"/>
      <c r="DHX60" s="131"/>
      <c r="DHY60" s="131"/>
      <c r="DHZ60" s="131"/>
      <c r="DIA60" s="131"/>
      <c r="DIB60" s="131"/>
      <c r="DIC60" s="131"/>
      <c r="DID60" s="131"/>
      <c r="DIE60" s="131"/>
      <c r="DIF60" s="131"/>
      <c r="DIG60" s="131"/>
      <c r="DIH60" s="131"/>
      <c r="DII60" s="131"/>
      <c r="DIJ60" s="131"/>
      <c r="DIK60" s="131"/>
      <c r="DIL60" s="131"/>
      <c r="DIM60" s="131"/>
      <c r="DIN60" s="131"/>
      <c r="DIO60" s="131"/>
      <c r="DIP60" s="131"/>
      <c r="DIQ60" s="131"/>
      <c r="DIR60" s="131"/>
      <c r="DIS60" s="131"/>
      <c r="DIT60" s="131"/>
      <c r="DIU60" s="131"/>
      <c r="DIV60" s="131"/>
      <c r="DIW60" s="131"/>
      <c r="DIX60" s="131"/>
      <c r="DIY60" s="131"/>
      <c r="DIZ60" s="131"/>
      <c r="DJA60" s="131"/>
      <c r="DJB60" s="131"/>
      <c r="DJC60" s="131"/>
      <c r="DJD60" s="131"/>
      <c r="DJE60" s="131"/>
      <c r="DJF60" s="131"/>
      <c r="DJG60" s="131"/>
      <c r="DJH60" s="131"/>
      <c r="DJI60" s="131"/>
      <c r="DJJ60" s="131"/>
      <c r="DJK60" s="131"/>
      <c r="DJL60" s="131"/>
      <c r="DJM60" s="131"/>
      <c r="DJN60" s="131"/>
      <c r="DJO60" s="131"/>
      <c r="DJP60" s="131"/>
      <c r="DJQ60" s="131"/>
      <c r="DJR60" s="131"/>
      <c r="DJS60" s="131"/>
      <c r="DJT60" s="131"/>
      <c r="DJU60" s="131"/>
      <c r="DJV60" s="131"/>
      <c r="DJW60" s="131"/>
      <c r="DJX60" s="131"/>
      <c r="DJY60" s="131"/>
      <c r="DJZ60" s="131"/>
      <c r="DKA60" s="131"/>
      <c r="DKB60" s="131"/>
      <c r="DKC60" s="131"/>
      <c r="DKD60" s="131"/>
      <c r="DKE60" s="131"/>
      <c r="DKF60" s="131"/>
      <c r="DKG60" s="131"/>
      <c r="DKH60" s="131"/>
      <c r="DKI60" s="131"/>
      <c r="DKJ60" s="131"/>
      <c r="DKK60" s="131"/>
      <c r="DKL60" s="131"/>
      <c r="DKM60" s="131"/>
      <c r="DKN60" s="131"/>
      <c r="DKO60" s="131"/>
      <c r="DKP60" s="131"/>
      <c r="DKQ60" s="131"/>
      <c r="DKR60" s="131"/>
      <c r="DKS60" s="131"/>
      <c r="DKT60" s="131"/>
      <c r="DKU60" s="131"/>
      <c r="DKV60" s="131"/>
      <c r="DKW60" s="131"/>
      <c r="DKX60" s="131"/>
      <c r="DKY60" s="131"/>
      <c r="DKZ60" s="131"/>
      <c r="DLA60" s="131"/>
      <c r="DLB60" s="131"/>
      <c r="DLC60" s="131"/>
      <c r="DLD60" s="131"/>
      <c r="DLE60" s="131"/>
      <c r="DLF60" s="131"/>
      <c r="DLG60" s="131"/>
      <c r="DLH60" s="131"/>
      <c r="DLI60" s="131"/>
      <c r="DLJ60" s="131"/>
      <c r="DLK60" s="131"/>
      <c r="DLL60" s="131"/>
      <c r="DLM60" s="131"/>
      <c r="DLN60" s="131"/>
      <c r="DLO60" s="131"/>
      <c r="DLP60" s="131"/>
      <c r="DLQ60" s="131"/>
      <c r="DLR60" s="131"/>
      <c r="DLS60" s="131"/>
      <c r="DLT60" s="131"/>
      <c r="DLU60" s="131"/>
      <c r="DLV60" s="131"/>
      <c r="DLW60" s="131"/>
      <c r="DLX60" s="131"/>
      <c r="DLY60" s="131"/>
      <c r="DLZ60" s="131"/>
      <c r="DMA60" s="131"/>
      <c r="DMB60" s="131"/>
      <c r="DMC60" s="131"/>
      <c r="DMD60" s="131"/>
      <c r="DME60" s="131"/>
      <c r="DMF60" s="131"/>
      <c r="DMG60" s="131"/>
      <c r="DMH60" s="131"/>
      <c r="DMI60" s="131"/>
      <c r="DMJ60" s="131"/>
      <c r="DMK60" s="131"/>
      <c r="DML60" s="131"/>
      <c r="DMM60" s="131"/>
      <c r="DMN60" s="131"/>
      <c r="DMO60" s="131"/>
      <c r="DMP60" s="131"/>
      <c r="DMQ60" s="131"/>
      <c r="DMR60" s="131"/>
      <c r="DMS60" s="131"/>
      <c r="DMT60" s="131"/>
      <c r="DMU60" s="131"/>
      <c r="DMV60" s="131"/>
      <c r="DMW60" s="131"/>
      <c r="DMX60" s="131"/>
      <c r="DMY60" s="131"/>
      <c r="DMZ60" s="131"/>
      <c r="DNA60" s="131"/>
      <c r="DNB60" s="131"/>
      <c r="DNC60" s="131"/>
      <c r="DND60" s="131"/>
      <c r="DNE60" s="131"/>
      <c r="DNF60" s="131"/>
      <c r="DNG60" s="131"/>
      <c r="DNH60" s="131"/>
      <c r="DNI60" s="131"/>
      <c r="DNJ60" s="131"/>
      <c r="DNK60" s="131"/>
      <c r="DNL60" s="131"/>
      <c r="DNM60" s="131"/>
      <c r="DNN60" s="131"/>
      <c r="DNO60" s="131"/>
      <c r="DNP60" s="131"/>
      <c r="DNQ60" s="131"/>
      <c r="DNR60" s="131"/>
      <c r="DNS60" s="131"/>
      <c r="DNT60" s="131"/>
      <c r="DNU60" s="131"/>
      <c r="DNV60" s="131"/>
      <c r="DNW60" s="131"/>
      <c r="DNX60" s="131"/>
      <c r="DNY60" s="131"/>
      <c r="DNZ60" s="131"/>
      <c r="DOA60" s="131"/>
      <c r="DOB60" s="131"/>
      <c r="DOC60" s="131"/>
      <c r="DOD60" s="131"/>
      <c r="DOE60" s="131"/>
      <c r="DOF60" s="131"/>
      <c r="DOG60" s="131"/>
      <c r="DOH60" s="131"/>
      <c r="DOI60" s="131"/>
      <c r="DOJ60" s="131"/>
      <c r="DOK60" s="131"/>
      <c r="DOL60" s="131"/>
      <c r="DOM60" s="131"/>
      <c r="DON60" s="131"/>
      <c r="DOO60" s="131"/>
      <c r="DOP60" s="131"/>
      <c r="DOQ60" s="131"/>
      <c r="DOR60" s="131"/>
      <c r="DOS60" s="131"/>
      <c r="DOT60" s="131"/>
      <c r="DOU60" s="131"/>
      <c r="DOV60" s="131"/>
      <c r="DOW60" s="131"/>
      <c r="DOX60" s="131"/>
      <c r="DOY60" s="131"/>
      <c r="DOZ60" s="131"/>
      <c r="DPA60" s="131"/>
      <c r="DPB60" s="131"/>
      <c r="DPC60" s="131"/>
      <c r="DPD60" s="131"/>
      <c r="DPE60" s="131"/>
      <c r="DPF60" s="131"/>
      <c r="DPG60" s="131"/>
      <c r="DPH60" s="131"/>
      <c r="DPI60" s="131"/>
      <c r="DPJ60" s="131"/>
      <c r="DPK60" s="131"/>
      <c r="DPL60" s="131"/>
      <c r="DPM60" s="131"/>
      <c r="DPN60" s="131"/>
      <c r="DPO60" s="131"/>
      <c r="DPP60" s="131"/>
      <c r="DPQ60" s="131"/>
      <c r="DPR60" s="131"/>
      <c r="DPS60" s="131"/>
      <c r="DPT60" s="131"/>
      <c r="DPU60" s="131"/>
      <c r="DPV60" s="131"/>
      <c r="DPW60" s="131"/>
      <c r="DPX60" s="131"/>
      <c r="DPY60" s="131"/>
      <c r="DPZ60" s="131"/>
      <c r="DQA60" s="131"/>
      <c r="DQB60" s="131"/>
      <c r="DQC60" s="131"/>
      <c r="DQD60" s="131"/>
      <c r="DQE60" s="131"/>
      <c r="DQF60" s="131"/>
      <c r="DQG60" s="131"/>
      <c r="DQH60" s="131"/>
      <c r="DQI60" s="131"/>
      <c r="DQJ60" s="131"/>
      <c r="DQK60" s="131"/>
      <c r="DQL60" s="131"/>
      <c r="DQM60" s="131"/>
      <c r="DQN60" s="131"/>
      <c r="DQO60" s="131"/>
      <c r="DQP60" s="131"/>
      <c r="DQQ60" s="131"/>
      <c r="DQR60" s="131"/>
      <c r="DQS60" s="131"/>
      <c r="DQT60" s="131"/>
      <c r="DQU60" s="131"/>
      <c r="DQV60" s="131"/>
      <c r="DQW60" s="131"/>
      <c r="DQX60" s="131"/>
      <c r="DQY60" s="131"/>
      <c r="DQZ60" s="131"/>
      <c r="DRA60" s="131"/>
      <c r="DRB60" s="131"/>
      <c r="DRC60" s="131"/>
      <c r="DRD60" s="131"/>
      <c r="DRE60" s="131"/>
      <c r="DRF60" s="131"/>
      <c r="DRG60" s="131"/>
      <c r="DRH60" s="131"/>
      <c r="DRI60" s="131"/>
      <c r="DRJ60" s="131"/>
      <c r="DRK60" s="131"/>
      <c r="DRL60" s="131"/>
      <c r="DRM60" s="131"/>
      <c r="DRN60" s="131"/>
      <c r="DRO60" s="131"/>
      <c r="DRP60" s="131"/>
      <c r="DRQ60" s="131"/>
      <c r="DRR60" s="131"/>
      <c r="DRS60" s="131"/>
      <c r="DRT60" s="131"/>
      <c r="DRU60" s="131"/>
      <c r="DRV60" s="131"/>
      <c r="DRW60" s="131"/>
      <c r="DRX60" s="131"/>
      <c r="DRY60" s="131"/>
      <c r="DRZ60" s="131"/>
      <c r="DSA60" s="131"/>
      <c r="DSB60" s="131"/>
      <c r="DSC60" s="131"/>
      <c r="DSD60" s="131"/>
      <c r="DSE60" s="131"/>
      <c r="DSF60" s="131"/>
      <c r="DSG60" s="131"/>
      <c r="DSH60" s="131"/>
      <c r="DSI60" s="131"/>
      <c r="DSJ60" s="131"/>
      <c r="DSK60" s="131"/>
      <c r="DSL60" s="131"/>
      <c r="DSM60" s="131"/>
      <c r="DSN60" s="131"/>
      <c r="DSO60" s="131"/>
      <c r="DSP60" s="131"/>
      <c r="DSQ60" s="131"/>
      <c r="DSR60" s="131"/>
      <c r="DSS60" s="131"/>
      <c r="DST60" s="131"/>
      <c r="DSU60" s="131"/>
      <c r="DSV60" s="131"/>
      <c r="DSW60" s="131"/>
      <c r="DSX60" s="131"/>
      <c r="DSY60" s="131"/>
      <c r="DSZ60" s="131"/>
      <c r="DTA60" s="131"/>
      <c r="DTB60" s="131"/>
      <c r="DTC60" s="131"/>
      <c r="DTD60" s="131"/>
      <c r="DTE60" s="131"/>
      <c r="DTF60" s="131"/>
      <c r="DTG60" s="131"/>
      <c r="DTH60" s="131"/>
      <c r="DTI60" s="131"/>
      <c r="DTJ60" s="131"/>
      <c r="DTK60" s="131"/>
      <c r="DTL60" s="131"/>
      <c r="DTM60" s="131"/>
      <c r="DTN60" s="131"/>
      <c r="DTO60" s="131"/>
      <c r="DTP60" s="131"/>
      <c r="DTQ60" s="131"/>
      <c r="DTR60" s="131"/>
      <c r="DTS60" s="131"/>
      <c r="DTT60" s="131"/>
      <c r="DTU60" s="131"/>
      <c r="DTV60" s="131"/>
      <c r="DTW60" s="131"/>
      <c r="DTX60" s="131"/>
      <c r="DTY60" s="131"/>
      <c r="DTZ60" s="131"/>
      <c r="DUA60" s="131"/>
      <c r="DUB60" s="131"/>
      <c r="DUC60" s="131"/>
      <c r="DUD60" s="131"/>
      <c r="DUE60" s="131"/>
      <c r="DUF60" s="131"/>
      <c r="DUG60" s="131"/>
      <c r="DUH60" s="131"/>
      <c r="DUI60" s="131"/>
      <c r="DUJ60" s="131"/>
      <c r="DUK60" s="131"/>
      <c r="DUL60" s="131"/>
      <c r="DUM60" s="131"/>
      <c r="DUN60" s="131"/>
      <c r="DUO60" s="131"/>
      <c r="DUP60" s="131"/>
      <c r="DUQ60" s="131"/>
      <c r="DUR60" s="131"/>
      <c r="DUS60" s="131"/>
      <c r="DUT60" s="131"/>
      <c r="DUU60" s="131"/>
      <c r="DUV60" s="131"/>
      <c r="DUW60" s="131"/>
      <c r="DUX60" s="131"/>
      <c r="DUY60" s="131"/>
      <c r="DUZ60" s="131"/>
      <c r="DVA60" s="131"/>
      <c r="DVB60" s="131"/>
      <c r="DVC60" s="131"/>
      <c r="DVD60" s="131"/>
      <c r="DVE60" s="131"/>
      <c r="DVF60" s="131"/>
      <c r="DVG60" s="131"/>
      <c r="DVH60" s="131"/>
      <c r="DVI60" s="131"/>
      <c r="DVJ60" s="131"/>
      <c r="DVK60" s="131"/>
      <c r="DVL60" s="131"/>
      <c r="DVM60" s="131"/>
      <c r="DVN60" s="131"/>
      <c r="DVO60" s="131"/>
      <c r="DVP60" s="131"/>
      <c r="DVQ60" s="131"/>
      <c r="DVR60" s="131"/>
      <c r="DVS60" s="131"/>
      <c r="DVT60" s="131"/>
      <c r="DVU60" s="131"/>
      <c r="DVV60" s="131"/>
      <c r="DVW60" s="131"/>
      <c r="DVX60" s="131"/>
      <c r="DVY60" s="131"/>
      <c r="DVZ60" s="131"/>
      <c r="DWA60" s="131"/>
      <c r="DWB60" s="131"/>
      <c r="DWC60" s="131"/>
      <c r="DWD60" s="131"/>
      <c r="DWE60" s="131"/>
      <c r="DWF60" s="131"/>
      <c r="DWG60" s="131"/>
      <c r="DWH60" s="131"/>
      <c r="DWI60" s="131"/>
      <c r="DWJ60" s="131"/>
      <c r="DWK60" s="131"/>
      <c r="DWL60" s="131"/>
      <c r="DWM60" s="131"/>
      <c r="DWN60" s="131"/>
      <c r="DWO60" s="131"/>
      <c r="DWP60" s="131"/>
      <c r="DWQ60" s="131"/>
      <c r="DWR60" s="131"/>
      <c r="DWS60" s="131"/>
      <c r="DWT60" s="131"/>
      <c r="DWU60" s="131"/>
      <c r="DWV60" s="131"/>
      <c r="DWW60" s="131"/>
      <c r="DWX60" s="131"/>
      <c r="DWY60" s="131"/>
      <c r="DWZ60" s="131"/>
      <c r="DXA60" s="131"/>
      <c r="DXB60" s="131"/>
      <c r="DXC60" s="131"/>
      <c r="DXD60" s="131"/>
      <c r="DXE60" s="131"/>
      <c r="DXF60" s="131"/>
      <c r="DXG60" s="131"/>
      <c r="DXH60" s="131"/>
      <c r="DXI60" s="131"/>
      <c r="DXJ60" s="131"/>
      <c r="DXK60" s="131"/>
      <c r="DXL60" s="131"/>
      <c r="DXM60" s="131"/>
      <c r="DXN60" s="131"/>
      <c r="DXO60" s="131"/>
      <c r="DXP60" s="131"/>
      <c r="DXQ60" s="131"/>
      <c r="DXR60" s="131"/>
      <c r="DXS60" s="131"/>
      <c r="DXT60" s="131"/>
      <c r="DXU60" s="131"/>
      <c r="DXV60" s="131"/>
      <c r="DXW60" s="131"/>
      <c r="DXX60" s="131"/>
      <c r="DXY60" s="131"/>
      <c r="DXZ60" s="131"/>
      <c r="DYA60" s="131"/>
      <c r="DYB60" s="131"/>
      <c r="DYC60" s="131"/>
      <c r="DYD60" s="131"/>
      <c r="DYE60" s="131"/>
      <c r="DYF60" s="131"/>
      <c r="DYG60" s="131"/>
      <c r="DYH60" s="131"/>
      <c r="DYI60" s="131"/>
      <c r="DYJ60" s="131"/>
      <c r="DYK60" s="131"/>
      <c r="DYL60" s="131"/>
      <c r="DYM60" s="131"/>
      <c r="DYN60" s="131"/>
      <c r="DYO60" s="131"/>
      <c r="DYP60" s="131"/>
      <c r="DYQ60" s="131"/>
      <c r="DYR60" s="131"/>
      <c r="DYS60" s="131"/>
      <c r="DYT60" s="131"/>
      <c r="DYU60" s="131"/>
      <c r="DYV60" s="131"/>
      <c r="DYW60" s="131"/>
      <c r="DYX60" s="131"/>
      <c r="DYY60" s="131"/>
      <c r="DYZ60" s="131"/>
      <c r="DZA60" s="131"/>
      <c r="DZB60" s="131"/>
      <c r="DZC60" s="131"/>
      <c r="DZD60" s="131"/>
      <c r="DZE60" s="131"/>
      <c r="DZF60" s="131"/>
      <c r="DZG60" s="131"/>
      <c r="DZH60" s="131"/>
      <c r="DZI60" s="131"/>
      <c r="DZJ60" s="131"/>
      <c r="DZK60" s="131"/>
      <c r="DZL60" s="131"/>
      <c r="DZM60" s="131"/>
      <c r="DZN60" s="131"/>
      <c r="DZO60" s="131"/>
      <c r="DZP60" s="131"/>
      <c r="DZQ60" s="131"/>
      <c r="DZR60" s="131"/>
      <c r="DZS60" s="131"/>
      <c r="DZT60" s="131"/>
      <c r="DZU60" s="131"/>
      <c r="DZV60" s="131"/>
      <c r="DZW60" s="131"/>
      <c r="DZX60" s="131"/>
      <c r="DZY60" s="131"/>
      <c r="DZZ60" s="131"/>
      <c r="EAA60" s="131"/>
      <c r="EAB60" s="131"/>
      <c r="EAC60" s="131"/>
      <c r="EAD60" s="131"/>
      <c r="EAE60" s="131"/>
      <c r="EAF60" s="131"/>
      <c r="EAG60" s="131"/>
      <c r="EAH60" s="131"/>
      <c r="EAI60" s="131"/>
      <c r="EAJ60" s="131"/>
      <c r="EAK60" s="131"/>
      <c r="EAL60" s="131"/>
      <c r="EAM60" s="131"/>
      <c r="EAN60" s="131"/>
      <c r="EAO60" s="131"/>
      <c r="EAP60" s="131"/>
      <c r="EAQ60" s="131"/>
      <c r="EAR60" s="131"/>
      <c r="EAS60" s="131"/>
      <c r="EAT60" s="131"/>
      <c r="EAU60" s="131"/>
      <c r="EAV60" s="131"/>
      <c r="EAW60" s="131"/>
      <c r="EAX60" s="131"/>
      <c r="EAY60" s="131"/>
      <c r="EAZ60" s="131"/>
      <c r="EBA60" s="131"/>
      <c r="EBB60" s="131"/>
      <c r="EBC60" s="131"/>
      <c r="EBD60" s="131"/>
      <c r="EBE60" s="131"/>
      <c r="EBF60" s="131"/>
      <c r="EBG60" s="131"/>
      <c r="EBH60" s="131"/>
      <c r="EBI60" s="131"/>
      <c r="EBJ60" s="131"/>
      <c r="EBK60" s="131"/>
      <c r="EBL60" s="131"/>
      <c r="EBM60" s="131"/>
      <c r="EBN60" s="131"/>
      <c r="EBO60" s="131"/>
      <c r="EBP60" s="131"/>
      <c r="EBQ60" s="131"/>
      <c r="EBR60" s="131"/>
      <c r="EBS60" s="131"/>
      <c r="EBT60" s="131"/>
      <c r="EBU60" s="131"/>
      <c r="EBV60" s="131"/>
      <c r="EBW60" s="131"/>
      <c r="EBX60" s="131"/>
      <c r="EBY60" s="131"/>
      <c r="EBZ60" s="131"/>
      <c r="ECA60" s="131"/>
      <c r="ECB60" s="131"/>
      <c r="ECC60" s="131"/>
      <c r="ECD60" s="131"/>
      <c r="ECE60" s="131"/>
      <c r="ECF60" s="131"/>
      <c r="ECG60" s="131"/>
      <c r="ECH60" s="131"/>
      <c r="ECI60" s="131"/>
      <c r="ECJ60" s="131"/>
      <c r="ECK60" s="131"/>
      <c r="ECL60" s="131"/>
      <c r="ECM60" s="131"/>
      <c r="ECN60" s="131"/>
      <c r="ECO60" s="131"/>
      <c r="ECP60" s="131"/>
      <c r="ECQ60" s="131"/>
      <c r="ECR60" s="131"/>
      <c r="ECS60" s="131"/>
      <c r="ECT60" s="131"/>
      <c r="ECU60" s="131"/>
      <c r="ECV60" s="131"/>
      <c r="ECW60" s="131"/>
      <c r="ECX60" s="131"/>
      <c r="ECY60" s="131"/>
      <c r="ECZ60" s="131"/>
      <c r="EDA60" s="131"/>
      <c r="EDB60" s="131"/>
      <c r="EDC60" s="131"/>
      <c r="EDD60" s="131"/>
      <c r="EDE60" s="131"/>
      <c r="EDF60" s="131"/>
      <c r="EDG60" s="131"/>
      <c r="EDH60" s="131"/>
      <c r="EDI60" s="131"/>
      <c r="EDJ60" s="131"/>
      <c r="EDK60" s="131"/>
      <c r="EDL60" s="131"/>
      <c r="EDM60" s="131"/>
      <c r="EDN60" s="131"/>
      <c r="EDO60" s="131"/>
      <c r="EDP60" s="131"/>
      <c r="EDQ60" s="131"/>
      <c r="EDR60" s="131"/>
      <c r="EDS60" s="131"/>
      <c r="EDT60" s="131"/>
      <c r="EDU60" s="131"/>
      <c r="EDV60" s="131"/>
      <c r="EDW60" s="131"/>
      <c r="EDX60" s="131"/>
      <c r="EDY60" s="131"/>
      <c r="EDZ60" s="131"/>
      <c r="EEA60" s="131"/>
      <c r="EEB60" s="131"/>
      <c r="EEC60" s="131"/>
      <c r="EED60" s="131"/>
      <c r="EEE60" s="131"/>
      <c r="EEF60" s="131"/>
      <c r="EEG60" s="131"/>
      <c r="EEH60" s="131"/>
      <c r="EEI60" s="131"/>
      <c r="EEJ60" s="131"/>
      <c r="EEK60" s="131"/>
      <c r="EEL60" s="131"/>
      <c r="EEM60" s="131"/>
      <c r="EEN60" s="131"/>
      <c r="EEO60" s="131"/>
      <c r="EEP60" s="131"/>
      <c r="EEQ60" s="131"/>
      <c r="EER60" s="131"/>
      <c r="EES60" s="131"/>
      <c r="EET60" s="131"/>
      <c r="EEU60" s="131"/>
      <c r="EEV60" s="131"/>
      <c r="EEW60" s="131"/>
      <c r="EEX60" s="131"/>
      <c r="EEY60" s="131"/>
      <c r="EEZ60" s="131"/>
      <c r="EFA60" s="131"/>
      <c r="EFB60" s="131"/>
      <c r="EFC60" s="131"/>
      <c r="EFD60" s="131"/>
      <c r="EFE60" s="131"/>
      <c r="EFF60" s="131"/>
      <c r="EFG60" s="131"/>
      <c r="EFH60" s="131"/>
      <c r="EFI60" s="131"/>
      <c r="EFJ60" s="131"/>
      <c r="EFK60" s="131"/>
      <c r="EFL60" s="131"/>
      <c r="EFM60" s="131"/>
      <c r="EFN60" s="131"/>
      <c r="EFO60" s="131"/>
      <c r="EFP60" s="131"/>
      <c r="EFQ60" s="131"/>
      <c r="EFR60" s="131"/>
      <c r="EFS60" s="131"/>
      <c r="EFT60" s="131"/>
      <c r="EFU60" s="131"/>
      <c r="EFV60" s="131"/>
      <c r="EFW60" s="131"/>
      <c r="EFX60" s="131"/>
      <c r="EFY60" s="131"/>
      <c r="EFZ60" s="131"/>
      <c r="EGA60" s="131"/>
      <c r="EGB60" s="131"/>
      <c r="EGC60" s="131"/>
      <c r="EGD60" s="131"/>
      <c r="EGE60" s="131"/>
      <c r="EGF60" s="131"/>
      <c r="EGG60" s="131"/>
      <c r="EGH60" s="131"/>
      <c r="EGI60" s="131"/>
      <c r="EGJ60" s="131"/>
      <c r="EGK60" s="131"/>
      <c r="EGL60" s="131"/>
      <c r="EGM60" s="131"/>
      <c r="EGN60" s="131"/>
      <c r="EGO60" s="131"/>
      <c r="EGP60" s="131"/>
      <c r="EGQ60" s="131"/>
      <c r="EGR60" s="131"/>
      <c r="EGS60" s="131"/>
      <c r="EGT60" s="131"/>
      <c r="EGU60" s="131"/>
      <c r="EGV60" s="131"/>
      <c r="EGW60" s="131"/>
      <c r="EGX60" s="131"/>
      <c r="EGY60" s="131"/>
      <c r="EGZ60" s="131"/>
      <c r="EHA60" s="131"/>
      <c r="EHB60" s="131"/>
      <c r="EHC60" s="131"/>
      <c r="EHD60" s="131"/>
      <c r="EHE60" s="131"/>
      <c r="EHF60" s="131"/>
      <c r="EHG60" s="131"/>
      <c r="EHH60" s="131"/>
      <c r="EHI60" s="131"/>
      <c r="EHJ60" s="131"/>
      <c r="EHK60" s="131"/>
      <c r="EHL60" s="131"/>
      <c r="EHM60" s="131"/>
      <c r="EHN60" s="131"/>
      <c r="EHO60" s="131"/>
      <c r="EHP60" s="131"/>
      <c r="EHQ60" s="131"/>
      <c r="EHR60" s="131"/>
      <c r="EHS60" s="131"/>
      <c r="EHT60" s="131"/>
      <c r="EHU60" s="131"/>
      <c r="EHV60" s="131"/>
      <c r="EHW60" s="131"/>
      <c r="EHX60" s="131"/>
      <c r="EHY60" s="131"/>
      <c r="EHZ60" s="131"/>
      <c r="EIA60" s="131"/>
      <c r="EIB60" s="131"/>
      <c r="EIC60" s="131"/>
      <c r="EID60" s="131"/>
      <c r="EIE60" s="131"/>
      <c r="EIF60" s="131"/>
      <c r="EIG60" s="131"/>
      <c r="EIH60" s="131"/>
      <c r="EII60" s="131"/>
      <c r="EIJ60" s="131"/>
      <c r="EIK60" s="131"/>
      <c r="EIL60" s="131"/>
      <c r="EIM60" s="131"/>
      <c r="EIN60" s="131"/>
      <c r="EIO60" s="131"/>
      <c r="EIP60" s="131"/>
      <c r="EIQ60" s="131"/>
      <c r="EIR60" s="131"/>
      <c r="EIS60" s="131"/>
      <c r="EIT60" s="131"/>
      <c r="EIU60" s="131"/>
      <c r="EIV60" s="131"/>
      <c r="EIW60" s="131"/>
      <c r="EIX60" s="131"/>
      <c r="EIY60" s="131"/>
      <c r="EIZ60" s="131"/>
      <c r="EJA60" s="131"/>
      <c r="EJB60" s="131"/>
      <c r="EJC60" s="131"/>
      <c r="EJD60" s="131"/>
      <c r="EJE60" s="131"/>
      <c r="EJF60" s="131"/>
      <c r="EJG60" s="131"/>
      <c r="EJH60" s="131"/>
      <c r="EJI60" s="131"/>
      <c r="EJJ60" s="131"/>
      <c r="EJK60" s="131"/>
      <c r="EJL60" s="131"/>
      <c r="EJM60" s="131"/>
      <c r="EJN60" s="131"/>
      <c r="EJO60" s="131"/>
      <c r="EJP60" s="131"/>
      <c r="EJQ60" s="131"/>
      <c r="EJR60" s="131"/>
      <c r="EJS60" s="131"/>
      <c r="EJT60" s="131"/>
      <c r="EJU60" s="131"/>
      <c r="EJV60" s="131"/>
      <c r="EJW60" s="131"/>
      <c r="EJX60" s="131"/>
      <c r="EJY60" s="131"/>
      <c r="EJZ60" s="131"/>
      <c r="EKA60" s="131"/>
      <c r="EKB60" s="131"/>
      <c r="EKC60" s="131"/>
      <c r="EKD60" s="131"/>
      <c r="EKE60" s="131"/>
      <c r="EKF60" s="131"/>
      <c r="EKG60" s="131"/>
      <c r="EKH60" s="131"/>
      <c r="EKI60" s="131"/>
      <c r="EKJ60" s="131"/>
      <c r="EKK60" s="131"/>
      <c r="EKL60" s="131"/>
      <c r="EKM60" s="131"/>
      <c r="EKN60" s="131"/>
      <c r="EKO60" s="131"/>
      <c r="EKP60" s="131"/>
      <c r="EKQ60" s="131"/>
      <c r="EKR60" s="131"/>
      <c r="EKS60" s="131"/>
      <c r="EKT60" s="131"/>
      <c r="EKU60" s="131"/>
      <c r="EKV60" s="131"/>
      <c r="EKW60" s="131"/>
      <c r="EKX60" s="131"/>
      <c r="EKY60" s="131"/>
      <c r="EKZ60" s="131"/>
      <c r="ELA60" s="131"/>
      <c r="ELB60" s="131"/>
      <c r="ELC60" s="131"/>
      <c r="ELD60" s="131"/>
      <c r="ELE60" s="131"/>
      <c r="ELF60" s="131"/>
      <c r="ELG60" s="131"/>
      <c r="ELH60" s="131"/>
      <c r="ELI60" s="131"/>
      <c r="ELJ60" s="131"/>
      <c r="ELK60" s="131"/>
      <c r="ELL60" s="131"/>
      <c r="ELM60" s="131"/>
      <c r="ELN60" s="131"/>
      <c r="ELO60" s="131"/>
      <c r="ELP60" s="131"/>
      <c r="ELQ60" s="131"/>
      <c r="ELR60" s="131"/>
      <c r="ELS60" s="131"/>
      <c r="ELT60" s="131"/>
      <c r="ELU60" s="131"/>
      <c r="ELV60" s="131"/>
      <c r="ELW60" s="131"/>
      <c r="ELX60" s="131"/>
      <c r="ELY60" s="131"/>
      <c r="ELZ60" s="131"/>
      <c r="EMA60" s="131"/>
      <c r="EMB60" s="131"/>
      <c r="EMC60" s="131"/>
      <c r="EMD60" s="131"/>
      <c r="EME60" s="131"/>
      <c r="EMF60" s="131"/>
      <c r="EMG60" s="131"/>
      <c r="EMH60" s="131"/>
      <c r="EMI60" s="131"/>
      <c r="EMJ60" s="131"/>
      <c r="EMK60" s="131"/>
      <c r="EML60" s="131"/>
      <c r="EMM60" s="131"/>
      <c r="EMN60" s="131"/>
      <c r="EMO60" s="131"/>
      <c r="EMP60" s="131"/>
      <c r="EMQ60" s="131"/>
      <c r="EMR60" s="131"/>
      <c r="EMS60" s="131"/>
      <c r="EMT60" s="131"/>
      <c r="EMU60" s="131"/>
      <c r="EMV60" s="131"/>
      <c r="EMW60" s="131"/>
      <c r="EMX60" s="131"/>
      <c r="EMY60" s="131"/>
      <c r="EMZ60" s="131"/>
      <c r="ENA60" s="131"/>
      <c r="ENB60" s="131"/>
      <c r="ENC60" s="131"/>
      <c r="END60" s="131"/>
      <c r="ENE60" s="131"/>
      <c r="ENF60" s="131"/>
      <c r="ENG60" s="131"/>
      <c r="ENH60" s="131"/>
      <c r="ENI60" s="131"/>
      <c r="ENJ60" s="131"/>
      <c r="ENK60" s="131"/>
      <c r="ENL60" s="131"/>
      <c r="ENM60" s="131"/>
      <c r="ENN60" s="131"/>
      <c r="ENO60" s="131"/>
      <c r="ENP60" s="131"/>
      <c r="ENQ60" s="131"/>
      <c r="ENR60" s="131"/>
      <c r="ENS60" s="131"/>
      <c r="ENT60" s="131"/>
      <c r="ENU60" s="131"/>
      <c r="ENV60" s="131"/>
      <c r="ENW60" s="131"/>
      <c r="ENX60" s="131"/>
      <c r="ENY60" s="131"/>
      <c r="ENZ60" s="131"/>
      <c r="EOA60" s="131"/>
      <c r="EOB60" s="131"/>
      <c r="EOC60" s="131"/>
      <c r="EOD60" s="131"/>
      <c r="EOE60" s="131"/>
      <c r="EOF60" s="131"/>
      <c r="EOG60" s="131"/>
      <c r="EOH60" s="131"/>
      <c r="EOI60" s="131"/>
      <c r="EOJ60" s="131"/>
      <c r="EOK60" s="131"/>
      <c r="EOL60" s="131"/>
      <c r="EOM60" s="131"/>
      <c r="EON60" s="131"/>
      <c r="EOO60" s="131"/>
      <c r="EOP60" s="131"/>
      <c r="EOQ60" s="131"/>
      <c r="EOR60" s="131"/>
      <c r="EOS60" s="131"/>
      <c r="EOT60" s="131"/>
      <c r="EOU60" s="131"/>
      <c r="EOV60" s="131"/>
      <c r="EOW60" s="131"/>
      <c r="EOX60" s="131"/>
      <c r="EOY60" s="131"/>
      <c r="EOZ60" s="131"/>
      <c r="EPA60" s="131"/>
      <c r="EPB60" s="131"/>
      <c r="EPC60" s="131"/>
      <c r="EPD60" s="131"/>
      <c r="EPE60" s="131"/>
      <c r="EPF60" s="131"/>
      <c r="EPG60" s="131"/>
      <c r="EPH60" s="131"/>
      <c r="EPI60" s="131"/>
      <c r="EPJ60" s="131"/>
      <c r="EPK60" s="131"/>
      <c r="EPL60" s="131"/>
      <c r="EPM60" s="131"/>
      <c r="EPN60" s="131"/>
      <c r="EPO60" s="131"/>
      <c r="EPP60" s="131"/>
      <c r="EPQ60" s="131"/>
      <c r="EPR60" s="131"/>
      <c r="EPS60" s="131"/>
      <c r="EPT60" s="131"/>
      <c r="EPU60" s="131"/>
      <c r="EPV60" s="131"/>
      <c r="EPW60" s="131"/>
      <c r="EPX60" s="131"/>
      <c r="EPY60" s="131"/>
      <c r="EPZ60" s="131"/>
      <c r="EQA60" s="131"/>
      <c r="EQB60" s="131"/>
      <c r="EQC60" s="131"/>
      <c r="EQD60" s="131"/>
      <c r="EQE60" s="131"/>
      <c r="EQF60" s="131"/>
      <c r="EQG60" s="131"/>
      <c r="EQH60" s="131"/>
      <c r="EQI60" s="131"/>
      <c r="EQJ60" s="131"/>
      <c r="EQK60" s="131"/>
      <c r="EQL60" s="131"/>
      <c r="EQM60" s="131"/>
      <c r="EQN60" s="131"/>
      <c r="EQO60" s="131"/>
      <c r="EQP60" s="131"/>
      <c r="EQQ60" s="131"/>
      <c r="EQR60" s="131"/>
      <c r="EQS60" s="131"/>
      <c r="EQT60" s="131"/>
      <c r="EQU60" s="131"/>
      <c r="EQV60" s="131"/>
      <c r="EQW60" s="131"/>
      <c r="EQX60" s="131"/>
      <c r="EQY60" s="131"/>
      <c r="EQZ60" s="131"/>
      <c r="ERA60" s="131"/>
      <c r="ERB60" s="131"/>
      <c r="ERC60" s="131"/>
      <c r="ERD60" s="131"/>
      <c r="ERE60" s="131"/>
      <c r="ERF60" s="131"/>
      <c r="ERG60" s="131"/>
      <c r="ERH60" s="131"/>
      <c r="ERI60" s="131"/>
      <c r="ERJ60" s="131"/>
      <c r="ERK60" s="131"/>
      <c r="ERL60" s="131"/>
      <c r="ERM60" s="131"/>
      <c r="ERN60" s="131"/>
      <c r="ERO60" s="131"/>
      <c r="ERP60" s="131"/>
      <c r="ERQ60" s="131"/>
      <c r="ERR60" s="131"/>
      <c r="ERS60" s="131"/>
      <c r="ERT60" s="131"/>
      <c r="ERU60" s="131"/>
      <c r="ERV60" s="131"/>
      <c r="ERW60" s="131"/>
      <c r="ERX60" s="131"/>
      <c r="ERY60" s="131"/>
      <c r="ERZ60" s="131"/>
      <c r="ESA60" s="131"/>
      <c r="ESB60" s="131"/>
      <c r="ESC60" s="131"/>
      <c r="ESD60" s="131"/>
      <c r="ESE60" s="131"/>
      <c r="ESF60" s="131"/>
      <c r="ESG60" s="131"/>
      <c r="ESH60" s="131"/>
      <c r="ESI60" s="131"/>
      <c r="ESJ60" s="131"/>
      <c r="ESK60" s="131"/>
      <c r="ESL60" s="131"/>
      <c r="ESM60" s="131"/>
      <c r="ESN60" s="131"/>
      <c r="ESO60" s="131"/>
      <c r="ESP60" s="131"/>
      <c r="ESQ60" s="131"/>
      <c r="ESR60" s="131"/>
      <c r="ESS60" s="131"/>
      <c r="EST60" s="131"/>
      <c r="ESU60" s="131"/>
      <c r="ESV60" s="131"/>
      <c r="ESW60" s="131"/>
      <c r="ESX60" s="131"/>
      <c r="ESY60" s="131"/>
      <c r="ESZ60" s="131"/>
      <c r="ETA60" s="131"/>
      <c r="ETB60" s="131"/>
      <c r="ETC60" s="131"/>
      <c r="ETD60" s="131"/>
      <c r="ETE60" s="131"/>
      <c r="ETF60" s="131"/>
      <c r="ETG60" s="131"/>
      <c r="ETH60" s="131"/>
      <c r="ETI60" s="131"/>
      <c r="ETJ60" s="131"/>
      <c r="ETK60" s="131"/>
      <c r="ETL60" s="131"/>
      <c r="ETM60" s="131"/>
      <c r="ETN60" s="131"/>
      <c r="ETO60" s="131"/>
      <c r="ETP60" s="131"/>
      <c r="ETQ60" s="131"/>
      <c r="ETR60" s="131"/>
      <c r="ETS60" s="131"/>
      <c r="ETT60" s="131"/>
      <c r="ETU60" s="131"/>
      <c r="ETV60" s="131"/>
      <c r="ETW60" s="131"/>
      <c r="ETX60" s="131"/>
      <c r="ETY60" s="131"/>
      <c r="ETZ60" s="131"/>
      <c r="EUA60" s="131"/>
      <c r="EUB60" s="131"/>
      <c r="EUC60" s="131"/>
      <c r="EUD60" s="131"/>
      <c r="EUE60" s="131"/>
      <c r="EUF60" s="131"/>
      <c r="EUG60" s="131"/>
      <c r="EUH60" s="131"/>
      <c r="EUI60" s="131"/>
      <c r="EUJ60" s="131"/>
      <c r="EUK60" s="131"/>
      <c r="EUL60" s="131"/>
      <c r="EUM60" s="131"/>
      <c r="EUN60" s="131"/>
      <c r="EUO60" s="131"/>
      <c r="EUP60" s="131"/>
      <c r="EUQ60" s="131"/>
      <c r="EUR60" s="131"/>
      <c r="EUS60" s="131"/>
      <c r="EUT60" s="131"/>
      <c r="EUU60" s="131"/>
      <c r="EUV60" s="131"/>
      <c r="EUW60" s="131"/>
      <c r="EUX60" s="131"/>
      <c r="EUY60" s="131"/>
      <c r="EUZ60" s="131"/>
      <c r="EVA60" s="131"/>
      <c r="EVB60" s="131"/>
      <c r="EVC60" s="131"/>
      <c r="EVD60" s="131"/>
      <c r="EVE60" s="131"/>
      <c r="EVF60" s="131"/>
      <c r="EVG60" s="131"/>
      <c r="EVH60" s="131"/>
      <c r="EVI60" s="131"/>
      <c r="EVJ60" s="131"/>
      <c r="EVK60" s="131"/>
      <c r="EVL60" s="131"/>
      <c r="EVM60" s="131"/>
      <c r="EVN60" s="131"/>
      <c r="EVO60" s="131"/>
      <c r="EVP60" s="131"/>
      <c r="EVQ60" s="131"/>
      <c r="EVR60" s="131"/>
      <c r="EVS60" s="131"/>
      <c r="EVT60" s="131"/>
      <c r="EVU60" s="131"/>
      <c r="EVV60" s="131"/>
      <c r="EVW60" s="131"/>
      <c r="EVX60" s="131"/>
      <c r="EVY60" s="131"/>
      <c r="EVZ60" s="131"/>
      <c r="EWA60" s="131"/>
      <c r="EWB60" s="131"/>
      <c r="EWC60" s="131"/>
      <c r="EWD60" s="131"/>
      <c r="EWE60" s="131"/>
      <c r="EWF60" s="131"/>
      <c r="EWG60" s="131"/>
      <c r="EWH60" s="131"/>
      <c r="EWI60" s="131"/>
      <c r="EWJ60" s="131"/>
      <c r="EWK60" s="131"/>
      <c r="EWL60" s="131"/>
      <c r="EWM60" s="131"/>
      <c r="EWN60" s="131"/>
      <c r="EWO60" s="131"/>
      <c r="EWP60" s="131"/>
      <c r="EWQ60" s="131"/>
      <c r="EWR60" s="131"/>
      <c r="EWS60" s="131"/>
      <c r="EWT60" s="131"/>
      <c r="EWU60" s="131"/>
      <c r="EWV60" s="131"/>
      <c r="EWW60" s="131"/>
      <c r="EWX60" s="131"/>
      <c r="EWY60" s="131"/>
      <c r="EWZ60" s="131"/>
      <c r="EXA60" s="131"/>
      <c r="EXB60" s="131"/>
      <c r="EXC60" s="131"/>
      <c r="EXD60" s="131"/>
      <c r="EXE60" s="131"/>
      <c r="EXF60" s="131"/>
      <c r="EXG60" s="131"/>
      <c r="EXH60" s="131"/>
      <c r="EXI60" s="131"/>
      <c r="EXJ60" s="131"/>
      <c r="EXK60" s="131"/>
      <c r="EXL60" s="131"/>
      <c r="EXM60" s="131"/>
      <c r="EXN60" s="131"/>
      <c r="EXO60" s="131"/>
      <c r="EXP60" s="131"/>
      <c r="EXQ60" s="131"/>
      <c r="EXR60" s="131"/>
      <c r="EXS60" s="131"/>
      <c r="EXT60" s="131"/>
      <c r="EXU60" s="131"/>
      <c r="EXV60" s="131"/>
      <c r="EXW60" s="131"/>
      <c r="EXX60" s="131"/>
      <c r="EXY60" s="131"/>
      <c r="EXZ60" s="131"/>
      <c r="EYA60" s="131"/>
      <c r="EYB60" s="131"/>
      <c r="EYC60" s="131"/>
      <c r="EYD60" s="131"/>
      <c r="EYE60" s="131"/>
      <c r="EYF60" s="131"/>
      <c r="EYG60" s="131"/>
      <c r="EYH60" s="131"/>
      <c r="EYI60" s="131"/>
      <c r="EYJ60" s="131"/>
      <c r="EYK60" s="131"/>
      <c r="EYL60" s="131"/>
      <c r="EYM60" s="131"/>
      <c r="EYN60" s="131"/>
      <c r="EYO60" s="131"/>
      <c r="EYP60" s="131"/>
      <c r="EYQ60" s="131"/>
      <c r="EYR60" s="131"/>
      <c r="EYS60" s="131"/>
      <c r="EYT60" s="131"/>
      <c r="EYU60" s="131"/>
      <c r="EYV60" s="131"/>
      <c r="EYW60" s="131"/>
      <c r="EYX60" s="131"/>
      <c r="EYY60" s="131"/>
      <c r="EYZ60" s="131"/>
      <c r="EZA60" s="131"/>
      <c r="EZB60" s="131"/>
      <c r="EZC60" s="131"/>
      <c r="EZD60" s="131"/>
      <c r="EZE60" s="131"/>
      <c r="EZF60" s="131"/>
      <c r="EZG60" s="131"/>
      <c r="EZH60" s="131"/>
      <c r="EZI60" s="131"/>
      <c r="EZJ60" s="131"/>
      <c r="EZK60" s="131"/>
      <c r="EZL60" s="131"/>
      <c r="EZM60" s="131"/>
      <c r="EZN60" s="131"/>
      <c r="EZO60" s="131"/>
      <c r="EZP60" s="131"/>
      <c r="EZQ60" s="131"/>
      <c r="EZR60" s="131"/>
      <c r="EZS60" s="131"/>
      <c r="EZT60" s="131"/>
      <c r="EZU60" s="131"/>
      <c r="EZV60" s="131"/>
      <c r="EZW60" s="131"/>
      <c r="EZX60" s="131"/>
      <c r="EZY60" s="131"/>
      <c r="EZZ60" s="131"/>
      <c r="FAA60" s="131"/>
      <c r="FAB60" s="131"/>
      <c r="FAC60" s="131"/>
      <c r="FAD60" s="131"/>
      <c r="FAE60" s="131"/>
      <c r="FAF60" s="131"/>
      <c r="FAG60" s="131"/>
      <c r="FAH60" s="131"/>
      <c r="FAI60" s="131"/>
      <c r="FAJ60" s="131"/>
      <c r="FAK60" s="131"/>
      <c r="FAL60" s="131"/>
      <c r="FAM60" s="131"/>
      <c r="FAN60" s="131"/>
      <c r="FAO60" s="131"/>
      <c r="FAP60" s="131"/>
      <c r="FAQ60" s="131"/>
      <c r="FAR60" s="131"/>
      <c r="FAS60" s="131"/>
      <c r="FAT60" s="131"/>
      <c r="FAU60" s="131"/>
      <c r="FAV60" s="131"/>
      <c r="FAW60" s="131"/>
      <c r="FAX60" s="131"/>
      <c r="FAY60" s="131"/>
      <c r="FAZ60" s="131"/>
      <c r="FBA60" s="131"/>
      <c r="FBB60" s="131"/>
      <c r="FBC60" s="131"/>
      <c r="FBD60" s="131"/>
      <c r="FBE60" s="131"/>
      <c r="FBF60" s="131"/>
      <c r="FBG60" s="131"/>
      <c r="FBH60" s="131"/>
      <c r="FBI60" s="131"/>
      <c r="FBJ60" s="131"/>
      <c r="FBK60" s="131"/>
      <c r="FBL60" s="131"/>
      <c r="FBM60" s="131"/>
      <c r="FBN60" s="131"/>
      <c r="FBO60" s="131"/>
      <c r="FBP60" s="131"/>
      <c r="FBQ60" s="131"/>
      <c r="FBR60" s="131"/>
      <c r="FBS60" s="131"/>
      <c r="FBT60" s="131"/>
      <c r="FBU60" s="131"/>
      <c r="FBV60" s="131"/>
      <c r="FBW60" s="131"/>
      <c r="FBX60" s="131"/>
      <c r="FBY60" s="131"/>
      <c r="FBZ60" s="131"/>
      <c r="FCA60" s="131"/>
      <c r="FCB60" s="131"/>
      <c r="FCC60" s="131"/>
      <c r="FCD60" s="131"/>
      <c r="FCE60" s="131"/>
      <c r="FCF60" s="131"/>
      <c r="FCG60" s="131"/>
      <c r="FCH60" s="131"/>
      <c r="FCI60" s="131"/>
      <c r="FCJ60" s="131"/>
      <c r="FCK60" s="131"/>
      <c r="FCL60" s="131"/>
      <c r="FCM60" s="131"/>
      <c r="FCN60" s="131"/>
      <c r="FCO60" s="131"/>
      <c r="FCP60" s="131"/>
      <c r="FCQ60" s="131"/>
      <c r="FCR60" s="131"/>
      <c r="FCS60" s="131"/>
      <c r="FCT60" s="131"/>
      <c r="FCU60" s="131"/>
      <c r="FCV60" s="131"/>
      <c r="FCW60" s="131"/>
      <c r="FCX60" s="131"/>
      <c r="FCY60" s="131"/>
      <c r="FCZ60" s="131"/>
      <c r="FDA60" s="131"/>
      <c r="FDB60" s="131"/>
      <c r="FDC60" s="131"/>
      <c r="FDD60" s="131"/>
      <c r="FDE60" s="131"/>
      <c r="FDF60" s="131"/>
      <c r="FDG60" s="131"/>
      <c r="FDH60" s="131"/>
      <c r="FDI60" s="131"/>
      <c r="FDJ60" s="131"/>
      <c r="FDK60" s="131"/>
      <c r="FDL60" s="131"/>
      <c r="FDM60" s="131"/>
      <c r="FDN60" s="131"/>
      <c r="FDO60" s="131"/>
      <c r="FDP60" s="131"/>
      <c r="FDQ60" s="131"/>
      <c r="FDR60" s="131"/>
      <c r="FDS60" s="131"/>
      <c r="FDT60" s="131"/>
      <c r="FDU60" s="131"/>
      <c r="FDV60" s="131"/>
      <c r="FDW60" s="131"/>
      <c r="FDX60" s="131"/>
      <c r="FDY60" s="131"/>
      <c r="FDZ60" s="131"/>
      <c r="FEA60" s="131"/>
      <c r="FEB60" s="131"/>
      <c r="FEC60" s="131"/>
      <c r="FED60" s="131"/>
      <c r="FEE60" s="131"/>
      <c r="FEF60" s="131"/>
      <c r="FEG60" s="131"/>
      <c r="FEH60" s="131"/>
      <c r="FEI60" s="131"/>
      <c r="FEJ60" s="131"/>
      <c r="FEK60" s="131"/>
      <c r="FEL60" s="131"/>
      <c r="FEM60" s="131"/>
      <c r="FEN60" s="131"/>
      <c r="FEO60" s="131"/>
      <c r="FEP60" s="131"/>
      <c r="FEQ60" s="131"/>
      <c r="FER60" s="131"/>
      <c r="FES60" s="131"/>
      <c r="FET60" s="131"/>
      <c r="FEU60" s="131"/>
      <c r="FEV60" s="131"/>
      <c r="FEW60" s="131"/>
      <c r="FEX60" s="131"/>
      <c r="FEY60" s="131"/>
      <c r="FEZ60" s="131"/>
      <c r="FFA60" s="131"/>
      <c r="FFB60" s="131"/>
      <c r="FFC60" s="131"/>
      <c r="FFD60" s="131"/>
      <c r="FFE60" s="131"/>
      <c r="FFF60" s="131"/>
      <c r="FFG60" s="131"/>
      <c r="FFH60" s="131"/>
      <c r="FFI60" s="131"/>
      <c r="FFJ60" s="131"/>
      <c r="FFK60" s="131"/>
      <c r="FFL60" s="131"/>
      <c r="FFM60" s="131"/>
      <c r="FFN60" s="131"/>
      <c r="FFO60" s="131"/>
      <c r="FFP60" s="131"/>
      <c r="FFQ60" s="131"/>
      <c r="FFR60" s="131"/>
      <c r="FFS60" s="131"/>
      <c r="FFT60" s="131"/>
      <c r="FFU60" s="131"/>
      <c r="FFV60" s="131"/>
      <c r="FFW60" s="131"/>
      <c r="FFX60" s="131"/>
      <c r="FFY60" s="131"/>
      <c r="FFZ60" s="131"/>
      <c r="FGA60" s="131"/>
      <c r="FGB60" s="131"/>
      <c r="FGC60" s="131"/>
      <c r="FGD60" s="131"/>
      <c r="FGE60" s="131"/>
      <c r="FGF60" s="131"/>
      <c r="FGG60" s="131"/>
      <c r="FGH60" s="131"/>
      <c r="FGI60" s="131"/>
      <c r="FGJ60" s="131"/>
      <c r="FGK60" s="131"/>
      <c r="FGL60" s="131"/>
      <c r="FGM60" s="131"/>
      <c r="FGN60" s="131"/>
      <c r="FGO60" s="131"/>
      <c r="FGP60" s="131"/>
      <c r="FGQ60" s="131"/>
      <c r="FGR60" s="131"/>
      <c r="FGS60" s="131"/>
      <c r="FGT60" s="131"/>
      <c r="FGU60" s="131"/>
      <c r="FGV60" s="131"/>
      <c r="FGW60" s="131"/>
      <c r="FGX60" s="131"/>
      <c r="FGY60" s="131"/>
      <c r="FGZ60" s="131"/>
      <c r="FHA60" s="131"/>
      <c r="FHB60" s="131"/>
      <c r="FHC60" s="131"/>
      <c r="FHD60" s="131"/>
      <c r="FHE60" s="131"/>
      <c r="FHF60" s="131"/>
      <c r="FHG60" s="131"/>
      <c r="FHH60" s="131"/>
      <c r="FHI60" s="131"/>
      <c r="FHJ60" s="131"/>
      <c r="FHK60" s="131"/>
      <c r="FHL60" s="131"/>
      <c r="FHM60" s="131"/>
      <c r="FHN60" s="131"/>
      <c r="FHO60" s="131"/>
      <c r="FHP60" s="131"/>
      <c r="FHQ60" s="131"/>
      <c r="FHR60" s="131"/>
      <c r="FHS60" s="131"/>
      <c r="FHT60" s="131"/>
      <c r="FHU60" s="131"/>
      <c r="FHV60" s="131"/>
      <c r="FHW60" s="131"/>
      <c r="FHX60" s="131"/>
      <c r="FHY60" s="131"/>
      <c r="FHZ60" s="131"/>
      <c r="FIA60" s="131"/>
      <c r="FIB60" s="131"/>
      <c r="FIC60" s="131"/>
      <c r="FID60" s="131"/>
      <c r="FIE60" s="131"/>
      <c r="FIF60" s="131"/>
      <c r="FIG60" s="131"/>
      <c r="FIH60" s="131"/>
      <c r="FII60" s="131"/>
      <c r="FIJ60" s="131"/>
      <c r="FIK60" s="131"/>
      <c r="FIL60" s="131"/>
      <c r="FIM60" s="131"/>
      <c r="FIN60" s="131"/>
      <c r="FIO60" s="131"/>
      <c r="FIP60" s="131"/>
      <c r="FIQ60" s="131"/>
      <c r="FIR60" s="131"/>
      <c r="FIS60" s="131"/>
      <c r="FIT60" s="131"/>
      <c r="FIU60" s="131"/>
      <c r="FIV60" s="131"/>
      <c r="FIW60" s="131"/>
      <c r="FIX60" s="131"/>
      <c r="FIY60" s="131"/>
      <c r="FIZ60" s="131"/>
      <c r="FJA60" s="131"/>
      <c r="FJB60" s="131"/>
      <c r="FJC60" s="131"/>
      <c r="FJD60" s="131"/>
      <c r="FJE60" s="131"/>
      <c r="FJF60" s="131"/>
      <c r="FJG60" s="131"/>
      <c r="FJH60" s="131"/>
      <c r="FJI60" s="131"/>
      <c r="FJJ60" s="131"/>
      <c r="FJK60" s="131"/>
      <c r="FJL60" s="131"/>
      <c r="FJM60" s="131"/>
      <c r="FJN60" s="131"/>
      <c r="FJO60" s="131"/>
      <c r="FJP60" s="131"/>
      <c r="FJQ60" s="131"/>
      <c r="FJR60" s="131"/>
      <c r="FJS60" s="131"/>
      <c r="FJT60" s="131"/>
      <c r="FJU60" s="131"/>
      <c r="FJV60" s="131"/>
      <c r="FJW60" s="131"/>
      <c r="FJX60" s="131"/>
      <c r="FJY60" s="131"/>
      <c r="FJZ60" s="131"/>
      <c r="FKA60" s="131"/>
      <c r="FKB60" s="131"/>
      <c r="FKC60" s="131"/>
      <c r="FKD60" s="131"/>
      <c r="FKE60" s="131"/>
      <c r="FKF60" s="131"/>
      <c r="FKG60" s="131"/>
      <c r="FKH60" s="131"/>
      <c r="FKI60" s="131"/>
      <c r="FKJ60" s="131"/>
      <c r="FKK60" s="131"/>
      <c r="FKL60" s="131"/>
      <c r="FKM60" s="131"/>
      <c r="FKN60" s="131"/>
      <c r="FKO60" s="131"/>
      <c r="FKP60" s="131"/>
      <c r="FKQ60" s="131"/>
      <c r="FKR60" s="131"/>
      <c r="FKS60" s="131"/>
      <c r="FKT60" s="131"/>
      <c r="FKU60" s="131"/>
      <c r="FKV60" s="131"/>
      <c r="FKW60" s="131"/>
      <c r="FKX60" s="131"/>
      <c r="FKY60" s="131"/>
      <c r="FKZ60" s="131"/>
      <c r="FLA60" s="131"/>
      <c r="FLB60" s="131"/>
      <c r="FLC60" s="131"/>
      <c r="FLD60" s="131"/>
      <c r="FLE60" s="131"/>
      <c r="FLF60" s="131"/>
      <c r="FLG60" s="131"/>
      <c r="FLH60" s="131"/>
      <c r="FLI60" s="131"/>
      <c r="FLJ60" s="131"/>
      <c r="FLK60" s="131"/>
      <c r="FLL60" s="131"/>
      <c r="FLM60" s="131"/>
      <c r="FLN60" s="131"/>
      <c r="FLO60" s="131"/>
      <c r="FLP60" s="131"/>
      <c r="FLQ60" s="131"/>
      <c r="FLR60" s="131"/>
      <c r="FLS60" s="131"/>
      <c r="FLT60" s="131"/>
      <c r="FLU60" s="131"/>
      <c r="FLV60" s="131"/>
      <c r="FLW60" s="131"/>
      <c r="FLX60" s="131"/>
      <c r="FLY60" s="131"/>
      <c r="FLZ60" s="131"/>
      <c r="FMA60" s="131"/>
      <c r="FMB60" s="131"/>
      <c r="FMC60" s="131"/>
      <c r="FMD60" s="131"/>
      <c r="FME60" s="131"/>
      <c r="FMF60" s="131"/>
      <c r="FMG60" s="131"/>
      <c r="FMH60" s="131"/>
      <c r="FMI60" s="131"/>
      <c r="FMJ60" s="131"/>
      <c r="FMK60" s="131"/>
      <c r="FML60" s="131"/>
      <c r="FMM60" s="131"/>
      <c r="FMN60" s="131"/>
      <c r="FMO60" s="131"/>
      <c r="FMP60" s="131"/>
      <c r="FMQ60" s="131"/>
      <c r="FMR60" s="131"/>
      <c r="FMS60" s="131"/>
      <c r="FMT60" s="131"/>
      <c r="FMU60" s="131"/>
      <c r="FMV60" s="131"/>
      <c r="FMW60" s="131"/>
      <c r="FMX60" s="131"/>
      <c r="FMY60" s="131"/>
      <c r="FMZ60" s="131"/>
      <c r="FNA60" s="131"/>
      <c r="FNB60" s="131"/>
      <c r="FNC60" s="131"/>
      <c r="FND60" s="131"/>
      <c r="FNE60" s="131"/>
      <c r="FNF60" s="131"/>
      <c r="FNG60" s="131"/>
      <c r="FNH60" s="131"/>
      <c r="FNI60" s="131"/>
      <c r="FNJ60" s="131"/>
      <c r="FNK60" s="131"/>
      <c r="FNL60" s="131"/>
      <c r="FNM60" s="131"/>
      <c r="FNN60" s="131"/>
      <c r="FNO60" s="131"/>
      <c r="FNP60" s="131"/>
      <c r="FNQ60" s="131"/>
      <c r="FNR60" s="131"/>
      <c r="FNS60" s="131"/>
      <c r="FNT60" s="131"/>
      <c r="FNU60" s="131"/>
      <c r="FNV60" s="131"/>
      <c r="FNW60" s="131"/>
      <c r="FNX60" s="131"/>
      <c r="FNY60" s="131"/>
      <c r="FNZ60" s="131"/>
      <c r="FOA60" s="131"/>
      <c r="FOB60" s="131"/>
      <c r="FOC60" s="131"/>
      <c r="FOD60" s="131"/>
      <c r="FOE60" s="131"/>
      <c r="FOF60" s="131"/>
      <c r="FOG60" s="131"/>
      <c r="FOH60" s="131"/>
      <c r="FOI60" s="131"/>
      <c r="FOJ60" s="131"/>
      <c r="FOK60" s="131"/>
      <c r="FOL60" s="131"/>
      <c r="FOM60" s="131"/>
      <c r="FON60" s="131"/>
      <c r="FOO60" s="131"/>
      <c r="FOP60" s="131"/>
      <c r="FOQ60" s="131"/>
      <c r="FOR60" s="131"/>
      <c r="FOS60" s="131"/>
      <c r="FOT60" s="131"/>
      <c r="FOU60" s="131"/>
      <c r="FOV60" s="131"/>
      <c r="FOW60" s="131"/>
      <c r="FOX60" s="131"/>
      <c r="FOY60" s="131"/>
      <c r="FOZ60" s="131"/>
      <c r="FPA60" s="131"/>
      <c r="FPB60" s="131"/>
      <c r="FPC60" s="131"/>
      <c r="FPD60" s="131"/>
      <c r="FPE60" s="131"/>
      <c r="FPF60" s="131"/>
      <c r="FPG60" s="131"/>
      <c r="FPH60" s="131"/>
      <c r="FPI60" s="131"/>
      <c r="FPJ60" s="131"/>
      <c r="FPK60" s="131"/>
      <c r="FPL60" s="131"/>
      <c r="FPM60" s="131"/>
      <c r="FPN60" s="131"/>
      <c r="FPO60" s="131"/>
      <c r="FPP60" s="131"/>
      <c r="FPQ60" s="131"/>
      <c r="FPR60" s="131"/>
      <c r="FPS60" s="131"/>
      <c r="FPT60" s="131"/>
      <c r="FPU60" s="131"/>
      <c r="FPV60" s="131"/>
      <c r="FPW60" s="131"/>
      <c r="FPX60" s="131"/>
      <c r="FPY60" s="131"/>
      <c r="FPZ60" s="131"/>
      <c r="FQA60" s="131"/>
      <c r="FQB60" s="131"/>
      <c r="FQC60" s="131"/>
      <c r="FQD60" s="131"/>
      <c r="FQE60" s="131"/>
      <c r="FQF60" s="131"/>
      <c r="FQG60" s="131"/>
      <c r="FQH60" s="131"/>
      <c r="FQI60" s="131"/>
      <c r="FQJ60" s="131"/>
      <c r="FQK60" s="131"/>
      <c r="FQL60" s="131"/>
      <c r="FQM60" s="131"/>
      <c r="FQN60" s="131"/>
      <c r="FQO60" s="131"/>
      <c r="FQP60" s="131"/>
      <c r="FQQ60" s="131"/>
      <c r="FQR60" s="131"/>
      <c r="FQS60" s="131"/>
      <c r="FQT60" s="131"/>
      <c r="FQU60" s="131"/>
      <c r="FQV60" s="131"/>
      <c r="FQW60" s="131"/>
      <c r="FQX60" s="131"/>
      <c r="FQY60" s="131"/>
      <c r="FQZ60" s="131"/>
      <c r="FRA60" s="131"/>
      <c r="FRB60" s="131"/>
      <c r="FRC60" s="131"/>
      <c r="FRD60" s="131"/>
      <c r="FRE60" s="131"/>
      <c r="FRF60" s="131"/>
      <c r="FRG60" s="131"/>
      <c r="FRH60" s="131"/>
      <c r="FRI60" s="131"/>
      <c r="FRJ60" s="131"/>
      <c r="FRK60" s="131"/>
      <c r="FRL60" s="131"/>
      <c r="FRM60" s="131"/>
      <c r="FRN60" s="131"/>
      <c r="FRO60" s="131"/>
      <c r="FRP60" s="131"/>
      <c r="FRQ60" s="131"/>
      <c r="FRR60" s="131"/>
      <c r="FRS60" s="131"/>
      <c r="FRT60" s="131"/>
      <c r="FRU60" s="131"/>
      <c r="FRV60" s="131"/>
      <c r="FRW60" s="131"/>
      <c r="FRX60" s="131"/>
      <c r="FRY60" s="131"/>
      <c r="FRZ60" s="131"/>
      <c r="FSA60" s="131"/>
      <c r="FSB60" s="131"/>
      <c r="FSC60" s="131"/>
      <c r="FSD60" s="131"/>
      <c r="FSE60" s="131"/>
      <c r="FSF60" s="131"/>
      <c r="FSG60" s="131"/>
      <c r="FSH60" s="131"/>
      <c r="FSI60" s="131"/>
      <c r="FSJ60" s="131"/>
      <c r="FSK60" s="131"/>
      <c r="FSL60" s="131"/>
      <c r="FSM60" s="131"/>
      <c r="FSN60" s="131"/>
      <c r="FSO60" s="131"/>
      <c r="FSP60" s="131"/>
      <c r="FSQ60" s="131"/>
      <c r="FSR60" s="131"/>
      <c r="FSS60" s="131"/>
      <c r="FST60" s="131"/>
      <c r="FSU60" s="131"/>
      <c r="FSV60" s="131"/>
      <c r="FSW60" s="131"/>
      <c r="FSX60" s="131"/>
      <c r="FSY60" s="131"/>
      <c r="FSZ60" s="131"/>
      <c r="FTA60" s="131"/>
      <c r="FTB60" s="131"/>
      <c r="FTC60" s="131"/>
      <c r="FTD60" s="131"/>
      <c r="FTE60" s="131"/>
      <c r="FTF60" s="131"/>
      <c r="FTG60" s="131"/>
      <c r="FTH60" s="131"/>
      <c r="FTI60" s="131"/>
      <c r="FTJ60" s="131"/>
      <c r="FTK60" s="131"/>
      <c r="FTL60" s="131"/>
      <c r="FTM60" s="131"/>
      <c r="FTN60" s="131"/>
      <c r="FTO60" s="131"/>
      <c r="FTP60" s="131"/>
      <c r="FTQ60" s="131"/>
      <c r="FTR60" s="131"/>
      <c r="FTS60" s="131"/>
      <c r="FTT60" s="131"/>
      <c r="FTU60" s="131"/>
      <c r="FTV60" s="131"/>
      <c r="FTW60" s="131"/>
      <c r="FTX60" s="131"/>
      <c r="FTY60" s="131"/>
      <c r="FTZ60" s="131"/>
      <c r="FUA60" s="131"/>
      <c r="FUB60" s="131"/>
      <c r="FUC60" s="131"/>
      <c r="FUD60" s="131"/>
      <c r="FUE60" s="131"/>
      <c r="FUF60" s="131"/>
      <c r="FUG60" s="131"/>
      <c r="FUH60" s="131"/>
      <c r="FUI60" s="131"/>
      <c r="FUJ60" s="131"/>
      <c r="FUK60" s="131"/>
      <c r="FUL60" s="131"/>
      <c r="FUM60" s="131"/>
      <c r="FUN60" s="131"/>
      <c r="FUO60" s="131"/>
      <c r="FUP60" s="131"/>
      <c r="FUQ60" s="131"/>
      <c r="FUR60" s="131"/>
      <c r="FUS60" s="131"/>
      <c r="FUT60" s="131"/>
      <c r="FUU60" s="131"/>
      <c r="FUV60" s="131"/>
      <c r="FUW60" s="131"/>
      <c r="FUX60" s="131"/>
      <c r="FUY60" s="131"/>
      <c r="FUZ60" s="131"/>
      <c r="FVA60" s="131"/>
      <c r="FVB60" s="131"/>
      <c r="FVC60" s="131"/>
      <c r="FVD60" s="131"/>
      <c r="FVE60" s="131"/>
      <c r="FVF60" s="131"/>
      <c r="FVG60" s="131"/>
      <c r="FVH60" s="131"/>
      <c r="FVI60" s="131"/>
      <c r="FVJ60" s="131"/>
      <c r="FVK60" s="131"/>
      <c r="FVL60" s="131"/>
      <c r="FVM60" s="131"/>
      <c r="FVN60" s="131"/>
      <c r="FVO60" s="131"/>
      <c r="FVP60" s="131"/>
      <c r="FVQ60" s="131"/>
      <c r="FVR60" s="131"/>
      <c r="FVS60" s="131"/>
      <c r="FVT60" s="131"/>
      <c r="FVU60" s="131"/>
      <c r="FVV60" s="131"/>
      <c r="FVW60" s="131"/>
      <c r="FVX60" s="131"/>
      <c r="FVY60" s="131"/>
      <c r="FVZ60" s="131"/>
      <c r="FWA60" s="131"/>
      <c r="FWB60" s="131"/>
      <c r="FWC60" s="131"/>
      <c r="FWD60" s="131"/>
      <c r="FWE60" s="131"/>
      <c r="FWF60" s="131"/>
      <c r="FWG60" s="131"/>
      <c r="FWH60" s="131"/>
      <c r="FWI60" s="131"/>
      <c r="FWJ60" s="131"/>
      <c r="FWK60" s="131"/>
      <c r="FWL60" s="131"/>
      <c r="FWM60" s="131"/>
      <c r="FWN60" s="131"/>
      <c r="FWO60" s="131"/>
      <c r="FWP60" s="131"/>
      <c r="FWQ60" s="131"/>
      <c r="FWR60" s="131"/>
      <c r="FWS60" s="131"/>
      <c r="FWT60" s="131"/>
      <c r="FWU60" s="131"/>
      <c r="FWV60" s="131"/>
      <c r="FWW60" s="131"/>
      <c r="FWX60" s="131"/>
      <c r="FWY60" s="131"/>
      <c r="FWZ60" s="131"/>
      <c r="FXA60" s="131"/>
      <c r="FXB60" s="131"/>
      <c r="FXC60" s="131"/>
      <c r="FXD60" s="131"/>
      <c r="FXE60" s="131"/>
      <c r="FXF60" s="131"/>
      <c r="FXG60" s="131"/>
      <c r="FXH60" s="131"/>
      <c r="FXI60" s="131"/>
      <c r="FXJ60" s="131"/>
      <c r="FXK60" s="131"/>
      <c r="FXL60" s="131"/>
      <c r="FXM60" s="131"/>
      <c r="FXN60" s="131"/>
      <c r="FXO60" s="131"/>
      <c r="FXP60" s="131"/>
      <c r="FXQ60" s="131"/>
      <c r="FXR60" s="131"/>
      <c r="FXS60" s="131"/>
      <c r="FXT60" s="131"/>
      <c r="FXU60" s="131"/>
      <c r="FXV60" s="131"/>
      <c r="FXW60" s="131"/>
      <c r="FXX60" s="131"/>
      <c r="FXY60" s="131"/>
      <c r="FXZ60" s="131"/>
      <c r="FYA60" s="131"/>
      <c r="FYB60" s="131"/>
      <c r="FYC60" s="131"/>
      <c r="FYD60" s="131"/>
      <c r="FYE60" s="131"/>
      <c r="FYF60" s="131"/>
      <c r="FYG60" s="131"/>
      <c r="FYH60" s="131"/>
      <c r="FYI60" s="131"/>
      <c r="FYJ60" s="131"/>
      <c r="FYK60" s="131"/>
      <c r="FYL60" s="131"/>
      <c r="FYM60" s="131"/>
      <c r="FYN60" s="131"/>
      <c r="FYO60" s="131"/>
      <c r="FYP60" s="131"/>
      <c r="FYQ60" s="131"/>
      <c r="FYR60" s="131"/>
      <c r="FYS60" s="131"/>
      <c r="FYT60" s="131"/>
      <c r="FYU60" s="131"/>
      <c r="FYV60" s="131"/>
      <c r="FYW60" s="131"/>
      <c r="FYX60" s="131"/>
      <c r="FYY60" s="131"/>
      <c r="FYZ60" s="131"/>
      <c r="FZA60" s="131"/>
      <c r="FZB60" s="131"/>
      <c r="FZC60" s="131"/>
      <c r="FZD60" s="131"/>
      <c r="FZE60" s="131"/>
      <c r="FZF60" s="131"/>
      <c r="FZG60" s="131"/>
      <c r="FZH60" s="131"/>
      <c r="FZI60" s="131"/>
      <c r="FZJ60" s="131"/>
      <c r="FZK60" s="131"/>
      <c r="FZL60" s="131"/>
      <c r="FZM60" s="131"/>
      <c r="FZN60" s="131"/>
      <c r="FZO60" s="131"/>
      <c r="FZP60" s="131"/>
      <c r="FZQ60" s="131"/>
      <c r="FZR60" s="131"/>
      <c r="FZS60" s="131"/>
      <c r="FZT60" s="131"/>
      <c r="FZU60" s="131"/>
      <c r="FZV60" s="131"/>
      <c r="FZW60" s="131"/>
      <c r="FZX60" s="131"/>
      <c r="FZY60" s="131"/>
      <c r="FZZ60" s="131"/>
      <c r="GAA60" s="131"/>
      <c r="GAB60" s="131"/>
      <c r="GAC60" s="131"/>
      <c r="GAD60" s="131"/>
      <c r="GAE60" s="131"/>
      <c r="GAF60" s="131"/>
      <c r="GAG60" s="131"/>
      <c r="GAH60" s="131"/>
      <c r="GAI60" s="131"/>
      <c r="GAJ60" s="131"/>
      <c r="GAK60" s="131"/>
      <c r="GAL60" s="131"/>
      <c r="GAM60" s="131"/>
      <c r="GAN60" s="131"/>
      <c r="GAO60" s="131"/>
      <c r="GAP60" s="131"/>
      <c r="GAQ60" s="131"/>
      <c r="GAR60" s="131"/>
      <c r="GAS60" s="131"/>
      <c r="GAT60" s="131"/>
      <c r="GAU60" s="131"/>
      <c r="GAV60" s="131"/>
      <c r="GAW60" s="131"/>
      <c r="GAX60" s="131"/>
      <c r="GAY60" s="131"/>
      <c r="GAZ60" s="131"/>
      <c r="GBA60" s="131"/>
      <c r="GBB60" s="131"/>
      <c r="GBC60" s="131"/>
      <c r="GBD60" s="131"/>
      <c r="GBE60" s="131"/>
      <c r="GBF60" s="131"/>
      <c r="GBG60" s="131"/>
      <c r="GBH60" s="131"/>
      <c r="GBI60" s="131"/>
      <c r="GBJ60" s="131"/>
      <c r="GBK60" s="131"/>
      <c r="GBL60" s="131"/>
      <c r="GBM60" s="131"/>
      <c r="GBN60" s="131"/>
      <c r="GBO60" s="131"/>
      <c r="GBP60" s="131"/>
      <c r="GBQ60" s="131"/>
      <c r="GBR60" s="131"/>
      <c r="GBS60" s="131"/>
      <c r="GBT60" s="131"/>
      <c r="GBU60" s="131"/>
      <c r="GBV60" s="131"/>
      <c r="GBW60" s="131"/>
      <c r="GBX60" s="131"/>
      <c r="GBY60" s="131"/>
      <c r="GBZ60" s="131"/>
      <c r="GCA60" s="131"/>
      <c r="GCB60" s="131"/>
      <c r="GCC60" s="131"/>
      <c r="GCD60" s="131"/>
      <c r="GCE60" s="131"/>
      <c r="GCF60" s="131"/>
      <c r="GCG60" s="131"/>
      <c r="GCH60" s="131"/>
      <c r="GCI60" s="131"/>
      <c r="GCJ60" s="131"/>
      <c r="GCK60" s="131"/>
      <c r="GCL60" s="131"/>
      <c r="GCM60" s="131"/>
      <c r="GCN60" s="131"/>
      <c r="GCO60" s="131"/>
      <c r="GCP60" s="131"/>
      <c r="GCQ60" s="131"/>
      <c r="GCR60" s="131"/>
      <c r="GCS60" s="131"/>
      <c r="GCT60" s="131"/>
      <c r="GCU60" s="131"/>
      <c r="GCV60" s="131"/>
      <c r="GCW60" s="131"/>
      <c r="GCX60" s="131"/>
      <c r="GCY60" s="131"/>
      <c r="GCZ60" s="131"/>
      <c r="GDA60" s="131"/>
      <c r="GDB60" s="131"/>
      <c r="GDC60" s="131"/>
      <c r="GDD60" s="131"/>
      <c r="GDE60" s="131"/>
      <c r="GDF60" s="131"/>
      <c r="GDG60" s="131"/>
      <c r="GDH60" s="131"/>
      <c r="GDI60" s="131"/>
      <c r="GDJ60" s="131"/>
      <c r="GDK60" s="131"/>
      <c r="GDL60" s="131"/>
      <c r="GDM60" s="131"/>
      <c r="GDN60" s="131"/>
      <c r="GDO60" s="131"/>
      <c r="GDP60" s="131"/>
      <c r="GDQ60" s="131"/>
      <c r="GDR60" s="131"/>
      <c r="GDS60" s="131"/>
      <c r="GDT60" s="131"/>
      <c r="GDU60" s="131"/>
      <c r="GDV60" s="131"/>
      <c r="GDW60" s="131"/>
      <c r="GDX60" s="131"/>
      <c r="GDY60" s="131"/>
      <c r="GDZ60" s="131"/>
      <c r="GEA60" s="131"/>
      <c r="GEB60" s="131"/>
      <c r="GEC60" s="131"/>
      <c r="GED60" s="131"/>
      <c r="GEE60" s="131"/>
      <c r="GEF60" s="131"/>
      <c r="GEG60" s="131"/>
      <c r="GEH60" s="131"/>
      <c r="GEI60" s="131"/>
      <c r="GEJ60" s="131"/>
      <c r="GEK60" s="131"/>
      <c r="GEL60" s="131"/>
      <c r="GEM60" s="131"/>
      <c r="GEN60" s="131"/>
      <c r="GEO60" s="131"/>
      <c r="GEP60" s="131"/>
      <c r="GEQ60" s="131"/>
      <c r="GER60" s="131"/>
      <c r="GES60" s="131"/>
      <c r="GET60" s="131"/>
      <c r="GEU60" s="131"/>
      <c r="GEV60" s="131"/>
      <c r="GEW60" s="131"/>
      <c r="GEX60" s="131"/>
      <c r="GEY60" s="131"/>
      <c r="GEZ60" s="131"/>
      <c r="GFA60" s="131"/>
      <c r="GFB60" s="131"/>
      <c r="GFC60" s="131"/>
      <c r="GFD60" s="131"/>
      <c r="GFE60" s="131"/>
      <c r="GFF60" s="131"/>
      <c r="GFG60" s="131"/>
      <c r="GFH60" s="131"/>
      <c r="GFI60" s="131"/>
      <c r="GFJ60" s="131"/>
      <c r="GFK60" s="131"/>
      <c r="GFL60" s="131"/>
      <c r="GFM60" s="131"/>
      <c r="GFN60" s="131"/>
      <c r="GFO60" s="131"/>
      <c r="GFP60" s="131"/>
      <c r="GFQ60" s="131"/>
      <c r="GFR60" s="131"/>
      <c r="GFS60" s="131"/>
      <c r="GFT60" s="131"/>
      <c r="GFU60" s="131"/>
      <c r="GFV60" s="131"/>
      <c r="GFW60" s="131"/>
      <c r="GFX60" s="131"/>
      <c r="GFY60" s="131"/>
      <c r="GFZ60" s="131"/>
      <c r="GGA60" s="131"/>
      <c r="GGB60" s="131"/>
      <c r="GGC60" s="131"/>
      <c r="GGD60" s="131"/>
      <c r="GGE60" s="131"/>
      <c r="GGF60" s="131"/>
      <c r="GGG60" s="131"/>
      <c r="GGH60" s="131"/>
      <c r="GGI60" s="131"/>
      <c r="GGJ60" s="131"/>
      <c r="GGK60" s="131"/>
      <c r="GGL60" s="131"/>
      <c r="GGM60" s="131"/>
      <c r="GGN60" s="131"/>
      <c r="GGO60" s="131"/>
      <c r="GGP60" s="131"/>
      <c r="GGQ60" s="131"/>
      <c r="GGR60" s="131"/>
      <c r="GGS60" s="131"/>
      <c r="GGT60" s="131"/>
      <c r="GGU60" s="131"/>
      <c r="GGV60" s="131"/>
      <c r="GGW60" s="131"/>
      <c r="GGX60" s="131"/>
      <c r="GGY60" s="131"/>
      <c r="GGZ60" s="131"/>
      <c r="GHA60" s="131"/>
      <c r="GHB60" s="131"/>
      <c r="GHC60" s="131"/>
      <c r="GHD60" s="131"/>
      <c r="GHE60" s="131"/>
      <c r="GHF60" s="131"/>
      <c r="GHG60" s="131"/>
      <c r="GHH60" s="131"/>
      <c r="GHI60" s="131"/>
      <c r="GHJ60" s="131"/>
      <c r="GHK60" s="131"/>
      <c r="GHL60" s="131"/>
      <c r="GHM60" s="131"/>
      <c r="GHN60" s="131"/>
      <c r="GHO60" s="131"/>
      <c r="GHP60" s="131"/>
      <c r="GHQ60" s="131"/>
      <c r="GHR60" s="131"/>
      <c r="GHS60" s="131"/>
      <c r="GHT60" s="131"/>
      <c r="GHU60" s="131"/>
      <c r="GHV60" s="131"/>
      <c r="GHW60" s="131"/>
      <c r="GHX60" s="131"/>
      <c r="GHY60" s="131"/>
      <c r="GHZ60" s="131"/>
      <c r="GIA60" s="131"/>
      <c r="GIB60" s="131"/>
      <c r="GIC60" s="131"/>
      <c r="GID60" s="131"/>
      <c r="GIE60" s="131"/>
      <c r="GIF60" s="131"/>
      <c r="GIG60" s="131"/>
      <c r="GIH60" s="131"/>
      <c r="GII60" s="131"/>
      <c r="GIJ60" s="131"/>
      <c r="GIK60" s="131"/>
      <c r="GIL60" s="131"/>
      <c r="GIM60" s="131"/>
      <c r="GIN60" s="131"/>
      <c r="GIO60" s="131"/>
      <c r="GIP60" s="131"/>
      <c r="GIQ60" s="131"/>
      <c r="GIR60" s="131"/>
      <c r="GIS60" s="131"/>
      <c r="GIT60" s="131"/>
      <c r="GIU60" s="131"/>
      <c r="GIV60" s="131"/>
      <c r="GIW60" s="131"/>
      <c r="GIX60" s="131"/>
      <c r="GIY60" s="131"/>
      <c r="GIZ60" s="131"/>
      <c r="GJA60" s="131"/>
      <c r="GJB60" s="131"/>
      <c r="GJC60" s="131"/>
      <c r="GJD60" s="131"/>
      <c r="GJE60" s="131"/>
      <c r="GJF60" s="131"/>
      <c r="GJG60" s="131"/>
      <c r="GJH60" s="131"/>
      <c r="GJI60" s="131"/>
      <c r="GJJ60" s="131"/>
      <c r="GJK60" s="131"/>
      <c r="GJL60" s="131"/>
      <c r="GJM60" s="131"/>
      <c r="GJN60" s="131"/>
      <c r="GJO60" s="131"/>
      <c r="GJP60" s="131"/>
      <c r="GJQ60" s="131"/>
      <c r="GJR60" s="131"/>
      <c r="GJS60" s="131"/>
      <c r="GJT60" s="131"/>
      <c r="GJU60" s="131"/>
      <c r="GJV60" s="131"/>
      <c r="GJW60" s="131"/>
      <c r="GJX60" s="131"/>
      <c r="GJY60" s="131"/>
      <c r="GJZ60" s="131"/>
      <c r="GKA60" s="131"/>
      <c r="GKB60" s="131"/>
      <c r="GKC60" s="131"/>
      <c r="GKD60" s="131"/>
      <c r="GKE60" s="131"/>
      <c r="GKF60" s="131"/>
      <c r="GKG60" s="131"/>
      <c r="GKH60" s="131"/>
      <c r="GKI60" s="131"/>
      <c r="GKJ60" s="131"/>
      <c r="GKK60" s="131"/>
      <c r="GKL60" s="131"/>
      <c r="GKM60" s="131"/>
      <c r="GKN60" s="131"/>
      <c r="GKO60" s="131"/>
      <c r="GKP60" s="131"/>
      <c r="GKQ60" s="131"/>
      <c r="GKR60" s="131"/>
      <c r="GKS60" s="131"/>
      <c r="GKT60" s="131"/>
      <c r="GKU60" s="131"/>
      <c r="GKV60" s="131"/>
      <c r="GKW60" s="131"/>
      <c r="GKX60" s="131"/>
      <c r="GKY60" s="131"/>
      <c r="GKZ60" s="131"/>
      <c r="GLA60" s="131"/>
      <c r="GLB60" s="131"/>
      <c r="GLC60" s="131"/>
      <c r="GLD60" s="131"/>
      <c r="GLE60" s="131"/>
      <c r="GLF60" s="131"/>
      <c r="GLG60" s="131"/>
      <c r="GLH60" s="131"/>
      <c r="GLI60" s="131"/>
      <c r="GLJ60" s="131"/>
      <c r="GLK60" s="131"/>
      <c r="GLL60" s="131"/>
      <c r="GLM60" s="131"/>
      <c r="GLN60" s="131"/>
      <c r="GLO60" s="131"/>
      <c r="GLP60" s="131"/>
      <c r="GLQ60" s="131"/>
      <c r="GLR60" s="131"/>
      <c r="GLS60" s="131"/>
      <c r="GLT60" s="131"/>
      <c r="GLU60" s="131"/>
      <c r="GLV60" s="131"/>
      <c r="GLW60" s="131"/>
      <c r="GLX60" s="131"/>
      <c r="GLY60" s="131"/>
      <c r="GLZ60" s="131"/>
      <c r="GMA60" s="131"/>
      <c r="GMB60" s="131"/>
      <c r="GMC60" s="131"/>
      <c r="GMD60" s="131"/>
      <c r="GME60" s="131"/>
      <c r="GMF60" s="131"/>
      <c r="GMG60" s="131"/>
      <c r="GMH60" s="131"/>
      <c r="GMI60" s="131"/>
      <c r="GMJ60" s="131"/>
      <c r="GMK60" s="131"/>
      <c r="GML60" s="131"/>
      <c r="GMM60" s="131"/>
      <c r="GMN60" s="131"/>
      <c r="GMO60" s="131"/>
      <c r="GMP60" s="131"/>
      <c r="GMQ60" s="131"/>
      <c r="GMR60" s="131"/>
      <c r="GMS60" s="131"/>
      <c r="GMT60" s="131"/>
      <c r="GMU60" s="131"/>
      <c r="GMV60" s="131"/>
      <c r="GMW60" s="131"/>
      <c r="GMX60" s="131"/>
      <c r="GMY60" s="131"/>
      <c r="GMZ60" s="131"/>
      <c r="GNA60" s="131"/>
      <c r="GNB60" s="131"/>
      <c r="GNC60" s="131"/>
      <c r="GND60" s="131"/>
      <c r="GNE60" s="131"/>
      <c r="GNF60" s="131"/>
      <c r="GNG60" s="131"/>
      <c r="GNH60" s="131"/>
      <c r="GNI60" s="131"/>
      <c r="GNJ60" s="131"/>
      <c r="GNK60" s="131"/>
      <c r="GNL60" s="131"/>
      <c r="GNM60" s="131"/>
      <c r="GNN60" s="131"/>
      <c r="GNO60" s="131"/>
      <c r="GNP60" s="131"/>
      <c r="GNQ60" s="131"/>
      <c r="GNR60" s="131"/>
      <c r="GNS60" s="131"/>
      <c r="GNT60" s="131"/>
      <c r="GNU60" s="131"/>
      <c r="GNV60" s="131"/>
      <c r="GNW60" s="131"/>
      <c r="GNX60" s="131"/>
      <c r="GNY60" s="131"/>
      <c r="GNZ60" s="131"/>
      <c r="GOA60" s="131"/>
      <c r="GOB60" s="131"/>
      <c r="GOC60" s="131"/>
      <c r="GOD60" s="131"/>
      <c r="GOE60" s="131"/>
      <c r="GOF60" s="131"/>
      <c r="GOG60" s="131"/>
      <c r="GOH60" s="131"/>
      <c r="GOI60" s="131"/>
      <c r="GOJ60" s="131"/>
      <c r="GOK60" s="131"/>
      <c r="GOL60" s="131"/>
      <c r="GOM60" s="131"/>
      <c r="GON60" s="131"/>
      <c r="GOO60" s="131"/>
      <c r="GOP60" s="131"/>
      <c r="GOQ60" s="131"/>
      <c r="GOR60" s="131"/>
      <c r="GOS60" s="131"/>
      <c r="GOT60" s="131"/>
      <c r="GOU60" s="131"/>
      <c r="GOV60" s="131"/>
      <c r="GOW60" s="131"/>
      <c r="GOX60" s="131"/>
      <c r="GOY60" s="131"/>
      <c r="GOZ60" s="131"/>
      <c r="GPA60" s="131"/>
      <c r="GPB60" s="131"/>
      <c r="GPC60" s="131"/>
      <c r="GPD60" s="131"/>
      <c r="GPE60" s="131"/>
      <c r="GPF60" s="131"/>
      <c r="GPG60" s="131"/>
      <c r="GPH60" s="131"/>
      <c r="GPI60" s="131"/>
      <c r="GPJ60" s="131"/>
      <c r="GPK60" s="131"/>
      <c r="GPL60" s="131"/>
      <c r="GPM60" s="131"/>
      <c r="GPN60" s="131"/>
      <c r="GPO60" s="131"/>
      <c r="GPP60" s="131"/>
      <c r="GPQ60" s="131"/>
      <c r="GPR60" s="131"/>
      <c r="GPS60" s="131"/>
      <c r="GPT60" s="131"/>
      <c r="GPU60" s="131"/>
      <c r="GPV60" s="131"/>
      <c r="GPW60" s="131"/>
      <c r="GPX60" s="131"/>
      <c r="GPY60" s="131"/>
      <c r="GPZ60" s="131"/>
      <c r="GQA60" s="131"/>
      <c r="GQB60" s="131"/>
      <c r="GQC60" s="131"/>
      <c r="GQD60" s="131"/>
      <c r="GQE60" s="131"/>
      <c r="GQF60" s="131"/>
      <c r="GQG60" s="131"/>
      <c r="GQH60" s="131"/>
      <c r="GQI60" s="131"/>
      <c r="GQJ60" s="131"/>
      <c r="GQK60" s="131"/>
      <c r="GQL60" s="131"/>
      <c r="GQM60" s="131"/>
      <c r="GQN60" s="131"/>
      <c r="GQO60" s="131"/>
      <c r="GQP60" s="131"/>
      <c r="GQQ60" s="131"/>
      <c r="GQR60" s="131"/>
      <c r="GQS60" s="131"/>
      <c r="GQT60" s="131"/>
      <c r="GQU60" s="131"/>
      <c r="GQV60" s="131"/>
      <c r="GQW60" s="131"/>
      <c r="GQX60" s="131"/>
      <c r="GQY60" s="131"/>
      <c r="GQZ60" s="131"/>
      <c r="GRA60" s="131"/>
      <c r="GRB60" s="131"/>
      <c r="GRC60" s="131"/>
      <c r="GRD60" s="131"/>
      <c r="GRE60" s="131"/>
      <c r="GRF60" s="131"/>
      <c r="GRG60" s="131"/>
      <c r="GRH60" s="131"/>
      <c r="GRI60" s="131"/>
      <c r="GRJ60" s="131"/>
      <c r="GRK60" s="131"/>
      <c r="GRL60" s="131"/>
      <c r="GRM60" s="131"/>
      <c r="GRN60" s="131"/>
      <c r="GRO60" s="131"/>
      <c r="GRP60" s="131"/>
      <c r="GRQ60" s="131"/>
      <c r="GRR60" s="131"/>
      <c r="GRS60" s="131"/>
      <c r="GRT60" s="131"/>
      <c r="GRU60" s="131"/>
      <c r="GRV60" s="131"/>
      <c r="GRW60" s="131"/>
      <c r="GRX60" s="131"/>
      <c r="GRY60" s="131"/>
      <c r="GRZ60" s="131"/>
      <c r="GSA60" s="131"/>
      <c r="GSB60" s="131"/>
      <c r="GSC60" s="131"/>
      <c r="GSD60" s="131"/>
      <c r="GSE60" s="131"/>
      <c r="GSF60" s="131"/>
      <c r="GSG60" s="131"/>
      <c r="GSH60" s="131"/>
      <c r="GSI60" s="131"/>
      <c r="GSJ60" s="131"/>
      <c r="GSK60" s="131"/>
      <c r="GSL60" s="131"/>
      <c r="GSM60" s="131"/>
      <c r="GSN60" s="131"/>
      <c r="GSO60" s="131"/>
      <c r="GSP60" s="131"/>
      <c r="GSQ60" s="131"/>
      <c r="GSR60" s="131"/>
      <c r="GSS60" s="131"/>
      <c r="GST60" s="131"/>
      <c r="GSU60" s="131"/>
      <c r="GSV60" s="131"/>
      <c r="GSW60" s="131"/>
      <c r="GSX60" s="131"/>
      <c r="GSY60" s="131"/>
      <c r="GSZ60" s="131"/>
      <c r="GTA60" s="131"/>
      <c r="GTB60" s="131"/>
      <c r="GTC60" s="131"/>
      <c r="GTD60" s="131"/>
      <c r="GTE60" s="131"/>
      <c r="GTF60" s="131"/>
      <c r="GTG60" s="131"/>
      <c r="GTH60" s="131"/>
      <c r="GTI60" s="131"/>
      <c r="GTJ60" s="131"/>
      <c r="GTK60" s="131"/>
      <c r="GTL60" s="131"/>
      <c r="GTM60" s="131"/>
      <c r="GTN60" s="131"/>
      <c r="GTO60" s="131"/>
      <c r="GTP60" s="131"/>
      <c r="GTQ60" s="131"/>
      <c r="GTR60" s="131"/>
      <c r="GTS60" s="131"/>
      <c r="GTT60" s="131"/>
      <c r="GTU60" s="131"/>
      <c r="GTV60" s="131"/>
      <c r="GTW60" s="131"/>
      <c r="GTX60" s="131"/>
      <c r="GTY60" s="131"/>
      <c r="GTZ60" s="131"/>
      <c r="GUA60" s="131"/>
      <c r="GUB60" s="131"/>
      <c r="GUC60" s="131"/>
      <c r="GUD60" s="131"/>
      <c r="GUE60" s="131"/>
      <c r="GUF60" s="131"/>
      <c r="GUG60" s="131"/>
      <c r="GUH60" s="131"/>
      <c r="GUI60" s="131"/>
      <c r="GUJ60" s="131"/>
      <c r="GUK60" s="131"/>
      <c r="GUL60" s="131"/>
      <c r="GUM60" s="131"/>
      <c r="GUN60" s="131"/>
      <c r="GUO60" s="131"/>
      <c r="GUP60" s="131"/>
      <c r="GUQ60" s="131"/>
      <c r="GUR60" s="131"/>
      <c r="GUS60" s="131"/>
      <c r="GUT60" s="131"/>
      <c r="GUU60" s="131"/>
      <c r="GUV60" s="131"/>
      <c r="GUW60" s="131"/>
      <c r="GUX60" s="131"/>
      <c r="GUY60" s="131"/>
      <c r="GUZ60" s="131"/>
      <c r="GVA60" s="131"/>
      <c r="GVB60" s="131"/>
      <c r="GVC60" s="131"/>
      <c r="GVD60" s="131"/>
      <c r="GVE60" s="131"/>
      <c r="GVF60" s="131"/>
      <c r="GVG60" s="131"/>
      <c r="GVH60" s="131"/>
      <c r="GVI60" s="131"/>
      <c r="GVJ60" s="131"/>
      <c r="GVK60" s="131"/>
      <c r="GVL60" s="131"/>
      <c r="GVM60" s="131"/>
      <c r="GVN60" s="131"/>
      <c r="GVO60" s="131"/>
      <c r="GVP60" s="131"/>
      <c r="GVQ60" s="131"/>
      <c r="GVR60" s="131"/>
      <c r="GVS60" s="131"/>
      <c r="GVT60" s="131"/>
      <c r="GVU60" s="131"/>
      <c r="GVV60" s="131"/>
      <c r="GVW60" s="131"/>
      <c r="GVX60" s="131"/>
      <c r="GVY60" s="131"/>
      <c r="GVZ60" s="131"/>
      <c r="GWA60" s="131"/>
      <c r="GWB60" s="131"/>
      <c r="GWC60" s="131"/>
      <c r="GWD60" s="131"/>
      <c r="GWE60" s="131"/>
      <c r="GWF60" s="131"/>
      <c r="GWG60" s="131"/>
      <c r="GWH60" s="131"/>
      <c r="GWI60" s="131"/>
      <c r="GWJ60" s="131"/>
      <c r="GWK60" s="131"/>
      <c r="GWL60" s="131"/>
      <c r="GWM60" s="131"/>
      <c r="GWN60" s="131"/>
      <c r="GWO60" s="131"/>
      <c r="GWP60" s="131"/>
      <c r="GWQ60" s="131"/>
      <c r="GWR60" s="131"/>
      <c r="GWS60" s="131"/>
      <c r="GWT60" s="131"/>
      <c r="GWU60" s="131"/>
      <c r="GWV60" s="131"/>
      <c r="GWW60" s="131"/>
      <c r="GWX60" s="131"/>
      <c r="GWY60" s="131"/>
      <c r="GWZ60" s="131"/>
      <c r="GXA60" s="131"/>
      <c r="GXB60" s="131"/>
      <c r="GXC60" s="131"/>
      <c r="GXD60" s="131"/>
      <c r="GXE60" s="131"/>
      <c r="GXF60" s="131"/>
      <c r="GXG60" s="131"/>
      <c r="GXH60" s="131"/>
      <c r="GXI60" s="131"/>
      <c r="GXJ60" s="131"/>
      <c r="GXK60" s="131"/>
      <c r="GXL60" s="131"/>
      <c r="GXM60" s="131"/>
      <c r="GXN60" s="131"/>
      <c r="GXO60" s="131"/>
      <c r="GXP60" s="131"/>
      <c r="GXQ60" s="131"/>
      <c r="GXR60" s="131"/>
      <c r="GXS60" s="131"/>
      <c r="GXT60" s="131"/>
      <c r="GXU60" s="131"/>
      <c r="GXV60" s="131"/>
      <c r="GXW60" s="131"/>
      <c r="GXX60" s="131"/>
      <c r="GXY60" s="131"/>
      <c r="GXZ60" s="131"/>
      <c r="GYA60" s="131"/>
      <c r="GYB60" s="131"/>
      <c r="GYC60" s="131"/>
      <c r="GYD60" s="131"/>
      <c r="GYE60" s="131"/>
      <c r="GYF60" s="131"/>
      <c r="GYG60" s="131"/>
      <c r="GYH60" s="131"/>
      <c r="GYI60" s="131"/>
      <c r="GYJ60" s="131"/>
      <c r="GYK60" s="131"/>
      <c r="GYL60" s="131"/>
      <c r="GYM60" s="131"/>
      <c r="GYN60" s="131"/>
      <c r="GYO60" s="131"/>
      <c r="GYP60" s="131"/>
      <c r="GYQ60" s="131"/>
      <c r="GYR60" s="131"/>
      <c r="GYS60" s="131"/>
      <c r="GYT60" s="131"/>
      <c r="GYU60" s="131"/>
      <c r="GYV60" s="131"/>
      <c r="GYW60" s="131"/>
      <c r="GYX60" s="131"/>
      <c r="GYY60" s="131"/>
      <c r="GYZ60" s="131"/>
      <c r="GZA60" s="131"/>
      <c r="GZB60" s="131"/>
      <c r="GZC60" s="131"/>
      <c r="GZD60" s="131"/>
      <c r="GZE60" s="131"/>
      <c r="GZF60" s="131"/>
      <c r="GZG60" s="131"/>
      <c r="GZH60" s="131"/>
      <c r="GZI60" s="131"/>
      <c r="GZJ60" s="131"/>
      <c r="GZK60" s="131"/>
      <c r="GZL60" s="131"/>
      <c r="GZM60" s="131"/>
      <c r="GZN60" s="131"/>
      <c r="GZO60" s="131"/>
      <c r="GZP60" s="131"/>
      <c r="GZQ60" s="131"/>
      <c r="GZR60" s="131"/>
      <c r="GZS60" s="131"/>
      <c r="GZT60" s="131"/>
      <c r="GZU60" s="131"/>
      <c r="GZV60" s="131"/>
      <c r="GZW60" s="131"/>
      <c r="GZX60" s="131"/>
      <c r="GZY60" s="131"/>
      <c r="GZZ60" s="131"/>
      <c r="HAA60" s="131"/>
      <c r="HAB60" s="131"/>
      <c r="HAC60" s="131"/>
      <c r="HAD60" s="131"/>
      <c r="HAE60" s="131"/>
      <c r="HAF60" s="131"/>
      <c r="HAG60" s="131"/>
      <c r="HAH60" s="131"/>
      <c r="HAI60" s="131"/>
      <c r="HAJ60" s="131"/>
      <c r="HAK60" s="131"/>
      <c r="HAL60" s="131"/>
      <c r="HAM60" s="131"/>
      <c r="HAN60" s="131"/>
      <c r="HAO60" s="131"/>
      <c r="HAP60" s="131"/>
      <c r="HAQ60" s="131"/>
      <c r="HAR60" s="131"/>
      <c r="HAS60" s="131"/>
      <c r="HAT60" s="131"/>
      <c r="HAU60" s="131"/>
      <c r="HAV60" s="131"/>
      <c r="HAW60" s="131"/>
      <c r="HAX60" s="131"/>
      <c r="HAY60" s="131"/>
      <c r="HAZ60" s="131"/>
      <c r="HBA60" s="131"/>
      <c r="HBB60" s="131"/>
      <c r="HBC60" s="131"/>
      <c r="HBD60" s="131"/>
      <c r="HBE60" s="131"/>
      <c r="HBF60" s="131"/>
      <c r="HBG60" s="131"/>
      <c r="HBH60" s="131"/>
      <c r="HBI60" s="131"/>
      <c r="HBJ60" s="131"/>
      <c r="HBK60" s="131"/>
      <c r="HBL60" s="131"/>
      <c r="HBM60" s="131"/>
      <c r="HBN60" s="131"/>
      <c r="HBO60" s="131"/>
      <c r="HBP60" s="131"/>
      <c r="HBQ60" s="131"/>
      <c r="HBR60" s="131"/>
      <c r="HBS60" s="131"/>
      <c r="HBT60" s="131"/>
      <c r="HBU60" s="131"/>
      <c r="HBV60" s="131"/>
      <c r="HBW60" s="131"/>
      <c r="HBX60" s="131"/>
      <c r="HBY60" s="131"/>
      <c r="HBZ60" s="131"/>
      <c r="HCA60" s="131"/>
      <c r="HCB60" s="131"/>
      <c r="HCC60" s="131"/>
      <c r="HCD60" s="131"/>
      <c r="HCE60" s="131"/>
      <c r="HCF60" s="131"/>
      <c r="HCG60" s="131"/>
      <c r="HCH60" s="131"/>
      <c r="HCI60" s="131"/>
      <c r="HCJ60" s="131"/>
      <c r="HCK60" s="131"/>
      <c r="HCL60" s="131"/>
      <c r="HCM60" s="131"/>
      <c r="HCN60" s="131"/>
      <c r="HCO60" s="131"/>
      <c r="HCP60" s="131"/>
      <c r="HCQ60" s="131"/>
      <c r="HCR60" s="131"/>
      <c r="HCS60" s="131"/>
      <c r="HCT60" s="131"/>
      <c r="HCU60" s="131"/>
      <c r="HCV60" s="131"/>
      <c r="HCW60" s="131"/>
      <c r="HCX60" s="131"/>
      <c r="HCY60" s="131"/>
      <c r="HCZ60" s="131"/>
      <c r="HDA60" s="131"/>
      <c r="HDB60" s="131"/>
      <c r="HDC60" s="131"/>
      <c r="HDD60" s="131"/>
      <c r="HDE60" s="131"/>
      <c r="HDF60" s="131"/>
      <c r="HDG60" s="131"/>
      <c r="HDH60" s="131"/>
      <c r="HDI60" s="131"/>
      <c r="HDJ60" s="131"/>
      <c r="HDK60" s="131"/>
      <c r="HDL60" s="131"/>
      <c r="HDM60" s="131"/>
      <c r="HDN60" s="131"/>
      <c r="HDO60" s="131"/>
      <c r="HDP60" s="131"/>
      <c r="HDQ60" s="131"/>
      <c r="HDR60" s="131"/>
      <c r="HDS60" s="131"/>
      <c r="HDT60" s="131"/>
      <c r="HDU60" s="131"/>
      <c r="HDV60" s="131"/>
      <c r="HDW60" s="131"/>
      <c r="HDX60" s="131"/>
      <c r="HDY60" s="131"/>
      <c r="HDZ60" s="131"/>
      <c r="HEA60" s="131"/>
      <c r="HEB60" s="131"/>
      <c r="HEC60" s="131"/>
      <c r="HED60" s="131"/>
      <c r="HEE60" s="131"/>
      <c r="HEF60" s="131"/>
      <c r="HEG60" s="131"/>
      <c r="HEH60" s="131"/>
      <c r="HEI60" s="131"/>
      <c r="HEJ60" s="131"/>
      <c r="HEK60" s="131"/>
      <c r="HEL60" s="131"/>
      <c r="HEM60" s="131"/>
      <c r="HEN60" s="131"/>
      <c r="HEO60" s="131"/>
      <c r="HEP60" s="131"/>
      <c r="HEQ60" s="131"/>
      <c r="HER60" s="131"/>
      <c r="HES60" s="131"/>
      <c r="HET60" s="131"/>
      <c r="HEU60" s="131"/>
      <c r="HEV60" s="131"/>
      <c r="HEW60" s="131"/>
      <c r="HEX60" s="131"/>
      <c r="HEY60" s="131"/>
      <c r="HEZ60" s="131"/>
      <c r="HFA60" s="131"/>
      <c r="HFB60" s="131"/>
      <c r="HFC60" s="131"/>
      <c r="HFD60" s="131"/>
      <c r="HFE60" s="131"/>
      <c r="HFF60" s="131"/>
      <c r="HFG60" s="131"/>
      <c r="HFH60" s="131"/>
      <c r="HFI60" s="131"/>
      <c r="HFJ60" s="131"/>
      <c r="HFK60" s="131"/>
      <c r="HFL60" s="131"/>
      <c r="HFM60" s="131"/>
      <c r="HFN60" s="131"/>
      <c r="HFO60" s="131"/>
      <c r="HFP60" s="131"/>
      <c r="HFQ60" s="131"/>
      <c r="HFR60" s="131"/>
      <c r="HFS60" s="131"/>
      <c r="HFT60" s="131"/>
      <c r="HFU60" s="131"/>
      <c r="HFV60" s="131"/>
      <c r="HFW60" s="131"/>
      <c r="HFX60" s="131"/>
      <c r="HFY60" s="131"/>
      <c r="HFZ60" s="131"/>
      <c r="HGA60" s="131"/>
      <c r="HGB60" s="131"/>
      <c r="HGC60" s="131"/>
      <c r="HGD60" s="131"/>
      <c r="HGE60" s="131"/>
      <c r="HGF60" s="131"/>
      <c r="HGG60" s="131"/>
      <c r="HGH60" s="131"/>
      <c r="HGI60" s="131"/>
      <c r="HGJ60" s="131"/>
      <c r="HGK60" s="131"/>
      <c r="HGL60" s="131"/>
      <c r="HGM60" s="131"/>
      <c r="HGN60" s="131"/>
      <c r="HGO60" s="131"/>
      <c r="HGP60" s="131"/>
      <c r="HGQ60" s="131"/>
      <c r="HGR60" s="131"/>
      <c r="HGS60" s="131"/>
      <c r="HGT60" s="131"/>
      <c r="HGU60" s="131"/>
      <c r="HGV60" s="131"/>
      <c r="HGW60" s="131"/>
      <c r="HGX60" s="131"/>
      <c r="HGY60" s="131"/>
      <c r="HGZ60" s="131"/>
      <c r="HHA60" s="131"/>
      <c r="HHB60" s="131"/>
      <c r="HHC60" s="131"/>
      <c r="HHD60" s="131"/>
      <c r="HHE60" s="131"/>
      <c r="HHF60" s="131"/>
      <c r="HHG60" s="131"/>
      <c r="HHH60" s="131"/>
      <c r="HHI60" s="131"/>
      <c r="HHJ60" s="131"/>
      <c r="HHK60" s="131"/>
      <c r="HHL60" s="131"/>
      <c r="HHM60" s="131"/>
      <c r="HHN60" s="131"/>
      <c r="HHO60" s="131"/>
      <c r="HHP60" s="131"/>
      <c r="HHQ60" s="131"/>
      <c r="HHR60" s="131"/>
      <c r="HHS60" s="131"/>
      <c r="HHT60" s="131"/>
      <c r="HHU60" s="131"/>
      <c r="HHV60" s="131"/>
      <c r="HHW60" s="131"/>
      <c r="HHX60" s="131"/>
      <c r="HHY60" s="131"/>
      <c r="HHZ60" s="131"/>
      <c r="HIA60" s="131"/>
      <c r="HIB60" s="131"/>
      <c r="HIC60" s="131"/>
      <c r="HID60" s="131"/>
      <c r="HIE60" s="131"/>
      <c r="HIF60" s="131"/>
      <c r="HIG60" s="131"/>
      <c r="HIH60" s="131"/>
      <c r="HII60" s="131"/>
      <c r="HIJ60" s="131"/>
      <c r="HIK60" s="131"/>
      <c r="HIL60" s="131"/>
      <c r="HIM60" s="131"/>
      <c r="HIN60" s="131"/>
      <c r="HIO60" s="131"/>
      <c r="HIP60" s="131"/>
      <c r="HIQ60" s="131"/>
      <c r="HIR60" s="131"/>
      <c r="HIS60" s="131"/>
      <c r="HIT60" s="131"/>
      <c r="HIU60" s="131"/>
      <c r="HIV60" s="131"/>
      <c r="HIW60" s="131"/>
      <c r="HIX60" s="131"/>
      <c r="HIY60" s="131"/>
      <c r="HIZ60" s="131"/>
      <c r="HJA60" s="131"/>
      <c r="HJB60" s="131"/>
      <c r="HJC60" s="131"/>
      <c r="HJD60" s="131"/>
      <c r="HJE60" s="131"/>
      <c r="HJF60" s="131"/>
      <c r="HJG60" s="131"/>
      <c r="HJH60" s="131"/>
      <c r="HJI60" s="131"/>
      <c r="HJJ60" s="131"/>
      <c r="HJK60" s="131"/>
      <c r="HJL60" s="131"/>
      <c r="HJM60" s="131"/>
      <c r="HJN60" s="131"/>
      <c r="HJO60" s="131"/>
      <c r="HJP60" s="131"/>
      <c r="HJQ60" s="131"/>
      <c r="HJR60" s="131"/>
      <c r="HJS60" s="131"/>
      <c r="HJT60" s="131"/>
      <c r="HJU60" s="131"/>
      <c r="HJV60" s="131"/>
      <c r="HJW60" s="131"/>
      <c r="HJX60" s="131"/>
      <c r="HJY60" s="131"/>
      <c r="HJZ60" s="131"/>
      <c r="HKA60" s="131"/>
      <c r="HKB60" s="131"/>
      <c r="HKC60" s="131"/>
      <c r="HKD60" s="131"/>
      <c r="HKE60" s="131"/>
      <c r="HKF60" s="131"/>
      <c r="HKG60" s="131"/>
      <c r="HKH60" s="131"/>
      <c r="HKI60" s="131"/>
      <c r="HKJ60" s="131"/>
      <c r="HKK60" s="131"/>
      <c r="HKL60" s="131"/>
      <c r="HKM60" s="131"/>
      <c r="HKN60" s="131"/>
      <c r="HKO60" s="131"/>
      <c r="HKP60" s="131"/>
      <c r="HKQ60" s="131"/>
      <c r="HKR60" s="131"/>
      <c r="HKS60" s="131"/>
      <c r="HKT60" s="131"/>
      <c r="HKU60" s="131"/>
      <c r="HKV60" s="131"/>
      <c r="HKW60" s="131"/>
      <c r="HKX60" s="131"/>
      <c r="HKY60" s="131"/>
      <c r="HKZ60" s="131"/>
      <c r="HLA60" s="131"/>
      <c r="HLB60" s="131"/>
      <c r="HLC60" s="131"/>
      <c r="HLD60" s="131"/>
      <c r="HLE60" s="131"/>
      <c r="HLF60" s="131"/>
      <c r="HLG60" s="131"/>
      <c r="HLH60" s="131"/>
      <c r="HLI60" s="131"/>
      <c r="HLJ60" s="131"/>
      <c r="HLK60" s="131"/>
      <c r="HLL60" s="131"/>
      <c r="HLM60" s="131"/>
      <c r="HLN60" s="131"/>
      <c r="HLO60" s="131"/>
      <c r="HLP60" s="131"/>
      <c r="HLQ60" s="131"/>
      <c r="HLR60" s="131"/>
      <c r="HLS60" s="131"/>
      <c r="HLT60" s="131"/>
      <c r="HLU60" s="131"/>
      <c r="HLV60" s="131"/>
      <c r="HLW60" s="131"/>
      <c r="HLX60" s="131"/>
      <c r="HLY60" s="131"/>
      <c r="HLZ60" s="131"/>
      <c r="HMA60" s="131"/>
      <c r="HMB60" s="131"/>
      <c r="HMC60" s="131"/>
      <c r="HMD60" s="131"/>
      <c r="HME60" s="131"/>
      <c r="HMF60" s="131"/>
      <c r="HMG60" s="131"/>
      <c r="HMH60" s="131"/>
      <c r="HMI60" s="131"/>
      <c r="HMJ60" s="131"/>
      <c r="HMK60" s="131"/>
      <c r="HML60" s="131"/>
      <c r="HMM60" s="131"/>
      <c r="HMN60" s="131"/>
      <c r="HMO60" s="131"/>
      <c r="HMP60" s="131"/>
      <c r="HMQ60" s="131"/>
      <c r="HMR60" s="131"/>
      <c r="HMS60" s="131"/>
      <c r="HMT60" s="131"/>
      <c r="HMU60" s="131"/>
      <c r="HMV60" s="131"/>
      <c r="HMW60" s="131"/>
      <c r="HMX60" s="131"/>
      <c r="HMY60" s="131"/>
      <c r="HMZ60" s="131"/>
      <c r="HNA60" s="131"/>
      <c r="HNB60" s="131"/>
      <c r="HNC60" s="131"/>
      <c r="HND60" s="131"/>
      <c r="HNE60" s="131"/>
      <c r="HNF60" s="131"/>
      <c r="HNG60" s="131"/>
      <c r="HNH60" s="131"/>
      <c r="HNI60" s="131"/>
      <c r="HNJ60" s="131"/>
      <c r="HNK60" s="131"/>
      <c r="HNL60" s="131"/>
      <c r="HNM60" s="131"/>
      <c r="HNN60" s="131"/>
      <c r="HNO60" s="131"/>
      <c r="HNP60" s="131"/>
      <c r="HNQ60" s="131"/>
      <c r="HNR60" s="131"/>
      <c r="HNS60" s="131"/>
      <c r="HNT60" s="131"/>
      <c r="HNU60" s="131"/>
      <c r="HNV60" s="131"/>
      <c r="HNW60" s="131"/>
      <c r="HNX60" s="131"/>
      <c r="HNY60" s="131"/>
      <c r="HNZ60" s="131"/>
      <c r="HOA60" s="131"/>
      <c r="HOB60" s="131"/>
      <c r="HOC60" s="131"/>
      <c r="HOD60" s="131"/>
      <c r="HOE60" s="131"/>
      <c r="HOF60" s="131"/>
      <c r="HOG60" s="131"/>
      <c r="HOH60" s="131"/>
      <c r="HOI60" s="131"/>
      <c r="HOJ60" s="131"/>
      <c r="HOK60" s="131"/>
      <c r="HOL60" s="131"/>
      <c r="HOM60" s="131"/>
      <c r="HON60" s="131"/>
      <c r="HOO60" s="131"/>
      <c r="HOP60" s="131"/>
      <c r="HOQ60" s="131"/>
      <c r="HOR60" s="131"/>
      <c r="HOS60" s="131"/>
      <c r="HOT60" s="131"/>
      <c r="HOU60" s="131"/>
      <c r="HOV60" s="131"/>
      <c r="HOW60" s="131"/>
      <c r="HOX60" s="131"/>
      <c r="HOY60" s="131"/>
      <c r="HOZ60" s="131"/>
      <c r="HPA60" s="131"/>
      <c r="HPB60" s="131"/>
      <c r="HPC60" s="131"/>
      <c r="HPD60" s="131"/>
      <c r="HPE60" s="131"/>
      <c r="HPF60" s="131"/>
      <c r="HPG60" s="131"/>
      <c r="HPH60" s="131"/>
      <c r="HPI60" s="131"/>
      <c r="HPJ60" s="131"/>
      <c r="HPK60" s="131"/>
      <c r="HPL60" s="131"/>
      <c r="HPM60" s="131"/>
      <c r="HPN60" s="131"/>
      <c r="HPO60" s="131"/>
      <c r="HPP60" s="131"/>
      <c r="HPQ60" s="131"/>
      <c r="HPR60" s="131"/>
      <c r="HPS60" s="131"/>
      <c r="HPT60" s="131"/>
      <c r="HPU60" s="131"/>
      <c r="HPV60" s="131"/>
      <c r="HPW60" s="131"/>
      <c r="HPX60" s="131"/>
      <c r="HPY60" s="131"/>
      <c r="HPZ60" s="131"/>
      <c r="HQA60" s="131"/>
      <c r="HQB60" s="131"/>
      <c r="HQC60" s="131"/>
      <c r="HQD60" s="131"/>
      <c r="HQE60" s="131"/>
      <c r="HQF60" s="131"/>
      <c r="HQG60" s="131"/>
      <c r="HQH60" s="131"/>
      <c r="HQI60" s="131"/>
      <c r="HQJ60" s="131"/>
      <c r="HQK60" s="131"/>
      <c r="HQL60" s="131"/>
      <c r="HQM60" s="131"/>
      <c r="HQN60" s="131"/>
      <c r="HQO60" s="131"/>
      <c r="HQP60" s="131"/>
      <c r="HQQ60" s="131"/>
      <c r="HQR60" s="131"/>
      <c r="HQS60" s="131"/>
      <c r="HQT60" s="131"/>
      <c r="HQU60" s="131"/>
      <c r="HQV60" s="131"/>
      <c r="HQW60" s="131"/>
      <c r="HQX60" s="131"/>
      <c r="HQY60" s="131"/>
      <c r="HQZ60" s="131"/>
      <c r="HRA60" s="131"/>
      <c r="HRB60" s="131"/>
      <c r="HRC60" s="131"/>
      <c r="HRD60" s="131"/>
      <c r="HRE60" s="131"/>
      <c r="HRF60" s="131"/>
      <c r="HRG60" s="131"/>
      <c r="HRH60" s="131"/>
      <c r="HRI60" s="131"/>
      <c r="HRJ60" s="131"/>
      <c r="HRK60" s="131"/>
      <c r="HRL60" s="131"/>
      <c r="HRM60" s="131"/>
      <c r="HRN60" s="131"/>
      <c r="HRO60" s="131"/>
      <c r="HRP60" s="131"/>
      <c r="HRQ60" s="131"/>
      <c r="HRR60" s="131"/>
      <c r="HRS60" s="131"/>
      <c r="HRT60" s="131"/>
      <c r="HRU60" s="131"/>
      <c r="HRV60" s="131"/>
      <c r="HRW60" s="131"/>
      <c r="HRX60" s="131"/>
      <c r="HRY60" s="131"/>
      <c r="HRZ60" s="131"/>
      <c r="HSA60" s="131"/>
      <c r="HSB60" s="131"/>
      <c r="HSC60" s="131"/>
      <c r="HSD60" s="131"/>
      <c r="HSE60" s="131"/>
      <c r="HSF60" s="131"/>
      <c r="HSG60" s="131"/>
      <c r="HSH60" s="131"/>
      <c r="HSI60" s="131"/>
      <c r="HSJ60" s="131"/>
      <c r="HSK60" s="131"/>
      <c r="HSL60" s="131"/>
      <c r="HSM60" s="131"/>
      <c r="HSN60" s="131"/>
      <c r="HSO60" s="131"/>
      <c r="HSP60" s="131"/>
      <c r="HSQ60" s="131"/>
      <c r="HSR60" s="131"/>
      <c r="HSS60" s="131"/>
      <c r="HST60" s="131"/>
      <c r="HSU60" s="131"/>
      <c r="HSV60" s="131"/>
      <c r="HSW60" s="131"/>
      <c r="HSX60" s="131"/>
      <c r="HSY60" s="131"/>
      <c r="HSZ60" s="131"/>
      <c r="HTA60" s="131"/>
      <c r="HTB60" s="131"/>
      <c r="HTC60" s="131"/>
      <c r="HTD60" s="131"/>
      <c r="HTE60" s="131"/>
      <c r="HTF60" s="131"/>
      <c r="HTG60" s="131"/>
      <c r="HTH60" s="131"/>
      <c r="HTI60" s="131"/>
      <c r="HTJ60" s="131"/>
      <c r="HTK60" s="131"/>
      <c r="HTL60" s="131"/>
      <c r="HTM60" s="131"/>
      <c r="HTN60" s="131"/>
      <c r="HTO60" s="131"/>
      <c r="HTP60" s="131"/>
      <c r="HTQ60" s="131"/>
      <c r="HTR60" s="131"/>
      <c r="HTS60" s="131"/>
      <c r="HTT60" s="131"/>
      <c r="HTU60" s="131"/>
      <c r="HTV60" s="131"/>
      <c r="HTW60" s="131"/>
      <c r="HTX60" s="131"/>
      <c r="HTY60" s="131"/>
      <c r="HTZ60" s="131"/>
      <c r="HUA60" s="131"/>
      <c r="HUB60" s="131"/>
      <c r="HUC60" s="131"/>
      <c r="HUD60" s="131"/>
      <c r="HUE60" s="131"/>
      <c r="HUF60" s="131"/>
      <c r="HUG60" s="131"/>
      <c r="HUH60" s="131"/>
      <c r="HUI60" s="131"/>
      <c r="HUJ60" s="131"/>
      <c r="HUK60" s="131"/>
      <c r="HUL60" s="131"/>
      <c r="HUM60" s="131"/>
      <c r="HUN60" s="131"/>
      <c r="HUO60" s="131"/>
      <c r="HUP60" s="131"/>
      <c r="HUQ60" s="131"/>
      <c r="HUR60" s="131"/>
      <c r="HUS60" s="131"/>
      <c r="HUT60" s="131"/>
      <c r="HUU60" s="131"/>
      <c r="HUV60" s="131"/>
      <c r="HUW60" s="131"/>
      <c r="HUX60" s="131"/>
      <c r="HUY60" s="131"/>
      <c r="HUZ60" s="131"/>
      <c r="HVA60" s="131"/>
      <c r="HVB60" s="131"/>
      <c r="HVC60" s="131"/>
      <c r="HVD60" s="131"/>
      <c r="HVE60" s="131"/>
      <c r="HVF60" s="131"/>
      <c r="HVG60" s="131"/>
      <c r="HVH60" s="131"/>
      <c r="HVI60" s="131"/>
      <c r="HVJ60" s="131"/>
      <c r="HVK60" s="131"/>
      <c r="HVL60" s="131"/>
      <c r="HVM60" s="131"/>
      <c r="HVN60" s="131"/>
      <c r="HVO60" s="131"/>
      <c r="HVP60" s="131"/>
      <c r="HVQ60" s="131"/>
      <c r="HVR60" s="131"/>
      <c r="HVS60" s="131"/>
      <c r="HVT60" s="131"/>
      <c r="HVU60" s="131"/>
      <c r="HVV60" s="131"/>
      <c r="HVW60" s="131"/>
      <c r="HVX60" s="131"/>
      <c r="HVY60" s="131"/>
      <c r="HVZ60" s="131"/>
      <c r="HWA60" s="131"/>
      <c r="HWB60" s="131"/>
      <c r="HWC60" s="131"/>
      <c r="HWD60" s="131"/>
      <c r="HWE60" s="131"/>
      <c r="HWF60" s="131"/>
      <c r="HWG60" s="131"/>
      <c r="HWH60" s="131"/>
      <c r="HWI60" s="131"/>
      <c r="HWJ60" s="131"/>
      <c r="HWK60" s="131"/>
      <c r="HWL60" s="131"/>
      <c r="HWM60" s="131"/>
      <c r="HWN60" s="131"/>
      <c r="HWO60" s="131"/>
      <c r="HWP60" s="131"/>
      <c r="HWQ60" s="131"/>
      <c r="HWR60" s="131"/>
      <c r="HWS60" s="131"/>
      <c r="HWT60" s="131"/>
      <c r="HWU60" s="131"/>
      <c r="HWV60" s="131"/>
      <c r="HWW60" s="131"/>
      <c r="HWX60" s="131"/>
      <c r="HWY60" s="131"/>
      <c r="HWZ60" s="131"/>
      <c r="HXA60" s="131"/>
      <c r="HXB60" s="131"/>
      <c r="HXC60" s="131"/>
      <c r="HXD60" s="131"/>
      <c r="HXE60" s="131"/>
      <c r="HXF60" s="131"/>
      <c r="HXG60" s="131"/>
      <c r="HXH60" s="131"/>
      <c r="HXI60" s="131"/>
      <c r="HXJ60" s="131"/>
      <c r="HXK60" s="131"/>
      <c r="HXL60" s="131"/>
      <c r="HXM60" s="131"/>
      <c r="HXN60" s="131"/>
      <c r="HXO60" s="131"/>
      <c r="HXP60" s="131"/>
      <c r="HXQ60" s="131"/>
      <c r="HXR60" s="131"/>
      <c r="HXS60" s="131"/>
      <c r="HXT60" s="131"/>
      <c r="HXU60" s="131"/>
      <c r="HXV60" s="131"/>
      <c r="HXW60" s="131"/>
      <c r="HXX60" s="131"/>
      <c r="HXY60" s="131"/>
      <c r="HXZ60" s="131"/>
      <c r="HYA60" s="131"/>
      <c r="HYB60" s="131"/>
      <c r="HYC60" s="131"/>
      <c r="HYD60" s="131"/>
      <c r="HYE60" s="131"/>
      <c r="HYF60" s="131"/>
      <c r="HYG60" s="131"/>
      <c r="HYH60" s="131"/>
      <c r="HYI60" s="131"/>
      <c r="HYJ60" s="131"/>
      <c r="HYK60" s="131"/>
      <c r="HYL60" s="131"/>
      <c r="HYM60" s="131"/>
      <c r="HYN60" s="131"/>
      <c r="HYO60" s="131"/>
      <c r="HYP60" s="131"/>
      <c r="HYQ60" s="131"/>
      <c r="HYR60" s="131"/>
      <c r="HYS60" s="131"/>
      <c r="HYT60" s="131"/>
      <c r="HYU60" s="131"/>
      <c r="HYV60" s="131"/>
      <c r="HYW60" s="131"/>
      <c r="HYX60" s="131"/>
      <c r="HYY60" s="131"/>
      <c r="HYZ60" s="131"/>
      <c r="HZA60" s="131"/>
      <c r="HZB60" s="131"/>
      <c r="HZC60" s="131"/>
      <c r="HZD60" s="131"/>
      <c r="HZE60" s="131"/>
      <c r="HZF60" s="131"/>
      <c r="HZG60" s="131"/>
      <c r="HZH60" s="131"/>
      <c r="HZI60" s="131"/>
      <c r="HZJ60" s="131"/>
      <c r="HZK60" s="131"/>
      <c r="HZL60" s="131"/>
      <c r="HZM60" s="131"/>
      <c r="HZN60" s="131"/>
      <c r="HZO60" s="131"/>
      <c r="HZP60" s="131"/>
      <c r="HZQ60" s="131"/>
      <c r="HZR60" s="131"/>
      <c r="HZS60" s="131"/>
      <c r="HZT60" s="131"/>
      <c r="HZU60" s="131"/>
      <c r="HZV60" s="131"/>
      <c r="HZW60" s="131"/>
      <c r="HZX60" s="131"/>
      <c r="HZY60" s="131"/>
      <c r="HZZ60" s="131"/>
      <c r="IAA60" s="131"/>
      <c r="IAB60" s="131"/>
      <c r="IAC60" s="131"/>
      <c r="IAD60" s="131"/>
      <c r="IAE60" s="131"/>
      <c r="IAF60" s="131"/>
      <c r="IAG60" s="131"/>
      <c r="IAH60" s="131"/>
      <c r="IAI60" s="131"/>
      <c r="IAJ60" s="131"/>
      <c r="IAK60" s="131"/>
      <c r="IAL60" s="131"/>
      <c r="IAM60" s="131"/>
      <c r="IAN60" s="131"/>
      <c r="IAO60" s="131"/>
      <c r="IAP60" s="131"/>
      <c r="IAQ60" s="131"/>
      <c r="IAR60" s="131"/>
      <c r="IAS60" s="131"/>
      <c r="IAT60" s="131"/>
      <c r="IAU60" s="131"/>
      <c r="IAV60" s="131"/>
      <c r="IAW60" s="131"/>
      <c r="IAX60" s="131"/>
      <c r="IAY60" s="131"/>
      <c r="IAZ60" s="131"/>
      <c r="IBA60" s="131"/>
      <c r="IBB60" s="131"/>
      <c r="IBC60" s="131"/>
      <c r="IBD60" s="131"/>
      <c r="IBE60" s="131"/>
      <c r="IBF60" s="131"/>
      <c r="IBG60" s="131"/>
      <c r="IBH60" s="131"/>
      <c r="IBI60" s="131"/>
      <c r="IBJ60" s="131"/>
      <c r="IBK60" s="131"/>
      <c r="IBL60" s="131"/>
      <c r="IBM60" s="131"/>
      <c r="IBN60" s="131"/>
      <c r="IBO60" s="131"/>
      <c r="IBP60" s="131"/>
      <c r="IBQ60" s="131"/>
      <c r="IBR60" s="131"/>
      <c r="IBS60" s="131"/>
      <c r="IBT60" s="131"/>
      <c r="IBU60" s="131"/>
      <c r="IBV60" s="131"/>
      <c r="IBW60" s="131"/>
      <c r="IBX60" s="131"/>
      <c r="IBY60" s="131"/>
      <c r="IBZ60" s="131"/>
      <c r="ICA60" s="131"/>
      <c r="ICB60" s="131"/>
      <c r="ICC60" s="131"/>
      <c r="ICD60" s="131"/>
      <c r="ICE60" s="131"/>
      <c r="ICF60" s="131"/>
      <c r="ICG60" s="131"/>
      <c r="ICH60" s="131"/>
      <c r="ICI60" s="131"/>
      <c r="ICJ60" s="131"/>
      <c r="ICK60" s="131"/>
      <c r="ICL60" s="131"/>
      <c r="ICM60" s="131"/>
      <c r="ICN60" s="131"/>
      <c r="ICO60" s="131"/>
      <c r="ICP60" s="131"/>
      <c r="ICQ60" s="131"/>
      <c r="ICR60" s="131"/>
      <c r="ICS60" s="131"/>
      <c r="ICT60" s="131"/>
      <c r="ICU60" s="131"/>
      <c r="ICV60" s="131"/>
      <c r="ICW60" s="131"/>
      <c r="ICX60" s="131"/>
      <c r="ICY60" s="131"/>
      <c r="ICZ60" s="131"/>
      <c r="IDA60" s="131"/>
      <c r="IDB60" s="131"/>
      <c r="IDC60" s="131"/>
      <c r="IDD60" s="131"/>
      <c r="IDE60" s="131"/>
      <c r="IDF60" s="131"/>
      <c r="IDG60" s="131"/>
      <c r="IDH60" s="131"/>
      <c r="IDI60" s="131"/>
      <c r="IDJ60" s="131"/>
      <c r="IDK60" s="131"/>
      <c r="IDL60" s="131"/>
      <c r="IDM60" s="131"/>
      <c r="IDN60" s="131"/>
      <c r="IDO60" s="131"/>
      <c r="IDP60" s="131"/>
      <c r="IDQ60" s="131"/>
      <c r="IDR60" s="131"/>
      <c r="IDS60" s="131"/>
      <c r="IDT60" s="131"/>
      <c r="IDU60" s="131"/>
      <c r="IDV60" s="131"/>
      <c r="IDW60" s="131"/>
      <c r="IDX60" s="131"/>
      <c r="IDY60" s="131"/>
      <c r="IDZ60" s="131"/>
      <c r="IEA60" s="131"/>
      <c r="IEB60" s="131"/>
      <c r="IEC60" s="131"/>
      <c r="IED60" s="131"/>
      <c r="IEE60" s="131"/>
      <c r="IEF60" s="131"/>
      <c r="IEG60" s="131"/>
      <c r="IEH60" s="131"/>
      <c r="IEI60" s="131"/>
      <c r="IEJ60" s="131"/>
      <c r="IEK60" s="131"/>
      <c r="IEL60" s="131"/>
      <c r="IEM60" s="131"/>
      <c r="IEN60" s="131"/>
      <c r="IEO60" s="131"/>
      <c r="IEP60" s="131"/>
      <c r="IEQ60" s="131"/>
      <c r="IER60" s="131"/>
      <c r="IES60" s="131"/>
      <c r="IET60" s="131"/>
      <c r="IEU60" s="131"/>
      <c r="IEV60" s="131"/>
      <c r="IEW60" s="131"/>
      <c r="IEX60" s="131"/>
      <c r="IEY60" s="131"/>
      <c r="IEZ60" s="131"/>
      <c r="IFA60" s="131"/>
      <c r="IFB60" s="131"/>
      <c r="IFC60" s="131"/>
      <c r="IFD60" s="131"/>
      <c r="IFE60" s="131"/>
      <c r="IFF60" s="131"/>
      <c r="IFG60" s="131"/>
      <c r="IFH60" s="131"/>
      <c r="IFI60" s="131"/>
      <c r="IFJ60" s="131"/>
      <c r="IFK60" s="131"/>
      <c r="IFL60" s="131"/>
      <c r="IFM60" s="131"/>
      <c r="IFN60" s="131"/>
      <c r="IFO60" s="131"/>
      <c r="IFP60" s="131"/>
      <c r="IFQ60" s="131"/>
      <c r="IFR60" s="131"/>
      <c r="IFS60" s="131"/>
      <c r="IFT60" s="131"/>
      <c r="IFU60" s="131"/>
      <c r="IFV60" s="131"/>
      <c r="IFW60" s="131"/>
      <c r="IFX60" s="131"/>
      <c r="IFY60" s="131"/>
      <c r="IFZ60" s="131"/>
      <c r="IGA60" s="131"/>
      <c r="IGB60" s="131"/>
      <c r="IGC60" s="131"/>
      <c r="IGD60" s="131"/>
      <c r="IGE60" s="131"/>
      <c r="IGF60" s="131"/>
      <c r="IGG60" s="131"/>
      <c r="IGH60" s="131"/>
      <c r="IGI60" s="131"/>
      <c r="IGJ60" s="131"/>
      <c r="IGK60" s="131"/>
      <c r="IGL60" s="131"/>
      <c r="IGM60" s="131"/>
      <c r="IGN60" s="131"/>
      <c r="IGO60" s="131"/>
      <c r="IGP60" s="131"/>
      <c r="IGQ60" s="131"/>
      <c r="IGR60" s="131"/>
      <c r="IGS60" s="131"/>
      <c r="IGT60" s="131"/>
      <c r="IGU60" s="131"/>
      <c r="IGV60" s="131"/>
      <c r="IGW60" s="131"/>
      <c r="IGX60" s="131"/>
      <c r="IGY60" s="131"/>
      <c r="IGZ60" s="131"/>
      <c r="IHA60" s="131"/>
      <c r="IHB60" s="131"/>
      <c r="IHC60" s="131"/>
      <c r="IHD60" s="131"/>
      <c r="IHE60" s="131"/>
      <c r="IHF60" s="131"/>
      <c r="IHG60" s="131"/>
      <c r="IHH60" s="131"/>
      <c r="IHI60" s="131"/>
      <c r="IHJ60" s="131"/>
      <c r="IHK60" s="131"/>
      <c r="IHL60" s="131"/>
      <c r="IHM60" s="131"/>
      <c r="IHN60" s="131"/>
      <c r="IHO60" s="131"/>
      <c r="IHP60" s="131"/>
      <c r="IHQ60" s="131"/>
      <c r="IHR60" s="131"/>
      <c r="IHS60" s="131"/>
      <c r="IHT60" s="131"/>
      <c r="IHU60" s="131"/>
      <c r="IHV60" s="131"/>
      <c r="IHW60" s="131"/>
      <c r="IHX60" s="131"/>
      <c r="IHY60" s="131"/>
      <c r="IHZ60" s="131"/>
      <c r="IIA60" s="131"/>
      <c r="IIB60" s="131"/>
      <c r="IIC60" s="131"/>
      <c r="IID60" s="131"/>
      <c r="IIE60" s="131"/>
      <c r="IIF60" s="131"/>
      <c r="IIG60" s="131"/>
      <c r="IIH60" s="131"/>
      <c r="III60" s="131"/>
      <c r="IIJ60" s="131"/>
      <c r="IIK60" s="131"/>
      <c r="IIL60" s="131"/>
      <c r="IIM60" s="131"/>
      <c r="IIN60" s="131"/>
      <c r="IIO60" s="131"/>
      <c r="IIP60" s="131"/>
      <c r="IIQ60" s="131"/>
      <c r="IIR60" s="131"/>
      <c r="IIS60" s="131"/>
      <c r="IIT60" s="131"/>
      <c r="IIU60" s="131"/>
      <c r="IIV60" s="131"/>
      <c r="IIW60" s="131"/>
      <c r="IIX60" s="131"/>
      <c r="IIY60" s="131"/>
      <c r="IIZ60" s="131"/>
      <c r="IJA60" s="131"/>
      <c r="IJB60" s="131"/>
      <c r="IJC60" s="131"/>
      <c r="IJD60" s="131"/>
      <c r="IJE60" s="131"/>
      <c r="IJF60" s="131"/>
      <c r="IJG60" s="131"/>
      <c r="IJH60" s="131"/>
      <c r="IJI60" s="131"/>
      <c r="IJJ60" s="131"/>
      <c r="IJK60" s="131"/>
      <c r="IJL60" s="131"/>
      <c r="IJM60" s="131"/>
      <c r="IJN60" s="131"/>
      <c r="IJO60" s="131"/>
      <c r="IJP60" s="131"/>
      <c r="IJQ60" s="131"/>
      <c r="IJR60" s="131"/>
      <c r="IJS60" s="131"/>
      <c r="IJT60" s="131"/>
      <c r="IJU60" s="131"/>
      <c r="IJV60" s="131"/>
      <c r="IJW60" s="131"/>
      <c r="IJX60" s="131"/>
      <c r="IJY60" s="131"/>
      <c r="IJZ60" s="131"/>
      <c r="IKA60" s="131"/>
      <c r="IKB60" s="131"/>
      <c r="IKC60" s="131"/>
      <c r="IKD60" s="131"/>
      <c r="IKE60" s="131"/>
      <c r="IKF60" s="131"/>
      <c r="IKG60" s="131"/>
      <c r="IKH60" s="131"/>
      <c r="IKI60" s="131"/>
      <c r="IKJ60" s="131"/>
      <c r="IKK60" s="131"/>
      <c r="IKL60" s="131"/>
      <c r="IKM60" s="131"/>
      <c r="IKN60" s="131"/>
      <c r="IKO60" s="131"/>
      <c r="IKP60" s="131"/>
      <c r="IKQ60" s="131"/>
      <c r="IKR60" s="131"/>
      <c r="IKS60" s="131"/>
      <c r="IKT60" s="131"/>
      <c r="IKU60" s="131"/>
      <c r="IKV60" s="131"/>
      <c r="IKW60" s="131"/>
      <c r="IKX60" s="131"/>
      <c r="IKY60" s="131"/>
      <c r="IKZ60" s="131"/>
      <c r="ILA60" s="131"/>
      <c r="ILB60" s="131"/>
      <c r="ILC60" s="131"/>
      <c r="ILD60" s="131"/>
      <c r="ILE60" s="131"/>
      <c r="ILF60" s="131"/>
      <c r="ILG60" s="131"/>
      <c r="ILH60" s="131"/>
      <c r="ILI60" s="131"/>
      <c r="ILJ60" s="131"/>
      <c r="ILK60" s="131"/>
      <c r="ILL60" s="131"/>
      <c r="ILM60" s="131"/>
      <c r="ILN60" s="131"/>
      <c r="ILO60" s="131"/>
      <c r="ILP60" s="131"/>
      <c r="ILQ60" s="131"/>
      <c r="ILR60" s="131"/>
      <c r="ILS60" s="131"/>
      <c r="ILT60" s="131"/>
      <c r="ILU60" s="131"/>
      <c r="ILV60" s="131"/>
      <c r="ILW60" s="131"/>
      <c r="ILX60" s="131"/>
      <c r="ILY60" s="131"/>
      <c r="ILZ60" s="131"/>
      <c r="IMA60" s="131"/>
      <c r="IMB60" s="131"/>
      <c r="IMC60" s="131"/>
      <c r="IMD60" s="131"/>
      <c r="IME60" s="131"/>
      <c r="IMF60" s="131"/>
      <c r="IMG60" s="131"/>
      <c r="IMH60" s="131"/>
      <c r="IMI60" s="131"/>
      <c r="IMJ60" s="131"/>
      <c r="IMK60" s="131"/>
      <c r="IML60" s="131"/>
      <c r="IMM60" s="131"/>
      <c r="IMN60" s="131"/>
      <c r="IMO60" s="131"/>
      <c r="IMP60" s="131"/>
      <c r="IMQ60" s="131"/>
      <c r="IMR60" s="131"/>
      <c r="IMS60" s="131"/>
      <c r="IMT60" s="131"/>
      <c r="IMU60" s="131"/>
      <c r="IMV60" s="131"/>
      <c r="IMW60" s="131"/>
      <c r="IMX60" s="131"/>
      <c r="IMY60" s="131"/>
      <c r="IMZ60" s="131"/>
      <c r="INA60" s="131"/>
      <c r="INB60" s="131"/>
      <c r="INC60" s="131"/>
      <c r="IND60" s="131"/>
      <c r="INE60" s="131"/>
      <c r="INF60" s="131"/>
      <c r="ING60" s="131"/>
      <c r="INH60" s="131"/>
      <c r="INI60" s="131"/>
      <c r="INJ60" s="131"/>
      <c r="INK60" s="131"/>
      <c r="INL60" s="131"/>
      <c r="INM60" s="131"/>
      <c r="INN60" s="131"/>
      <c r="INO60" s="131"/>
      <c r="INP60" s="131"/>
      <c r="INQ60" s="131"/>
      <c r="INR60" s="131"/>
      <c r="INS60" s="131"/>
      <c r="INT60" s="131"/>
      <c r="INU60" s="131"/>
      <c r="INV60" s="131"/>
      <c r="INW60" s="131"/>
      <c r="INX60" s="131"/>
      <c r="INY60" s="131"/>
      <c r="INZ60" s="131"/>
      <c r="IOA60" s="131"/>
      <c r="IOB60" s="131"/>
      <c r="IOC60" s="131"/>
      <c r="IOD60" s="131"/>
      <c r="IOE60" s="131"/>
      <c r="IOF60" s="131"/>
      <c r="IOG60" s="131"/>
      <c r="IOH60" s="131"/>
      <c r="IOI60" s="131"/>
      <c r="IOJ60" s="131"/>
      <c r="IOK60" s="131"/>
      <c r="IOL60" s="131"/>
      <c r="IOM60" s="131"/>
      <c r="ION60" s="131"/>
      <c r="IOO60" s="131"/>
      <c r="IOP60" s="131"/>
      <c r="IOQ60" s="131"/>
      <c r="IOR60" s="131"/>
      <c r="IOS60" s="131"/>
      <c r="IOT60" s="131"/>
      <c r="IOU60" s="131"/>
      <c r="IOV60" s="131"/>
      <c r="IOW60" s="131"/>
      <c r="IOX60" s="131"/>
      <c r="IOY60" s="131"/>
      <c r="IOZ60" s="131"/>
      <c r="IPA60" s="131"/>
      <c r="IPB60" s="131"/>
      <c r="IPC60" s="131"/>
      <c r="IPD60" s="131"/>
      <c r="IPE60" s="131"/>
      <c r="IPF60" s="131"/>
      <c r="IPG60" s="131"/>
      <c r="IPH60" s="131"/>
      <c r="IPI60" s="131"/>
      <c r="IPJ60" s="131"/>
      <c r="IPK60" s="131"/>
      <c r="IPL60" s="131"/>
      <c r="IPM60" s="131"/>
      <c r="IPN60" s="131"/>
      <c r="IPO60" s="131"/>
      <c r="IPP60" s="131"/>
      <c r="IPQ60" s="131"/>
      <c r="IPR60" s="131"/>
      <c r="IPS60" s="131"/>
      <c r="IPT60" s="131"/>
      <c r="IPU60" s="131"/>
      <c r="IPV60" s="131"/>
      <c r="IPW60" s="131"/>
      <c r="IPX60" s="131"/>
      <c r="IPY60" s="131"/>
      <c r="IPZ60" s="131"/>
      <c r="IQA60" s="131"/>
      <c r="IQB60" s="131"/>
      <c r="IQC60" s="131"/>
      <c r="IQD60" s="131"/>
      <c r="IQE60" s="131"/>
      <c r="IQF60" s="131"/>
      <c r="IQG60" s="131"/>
      <c r="IQH60" s="131"/>
      <c r="IQI60" s="131"/>
      <c r="IQJ60" s="131"/>
      <c r="IQK60" s="131"/>
      <c r="IQL60" s="131"/>
      <c r="IQM60" s="131"/>
      <c r="IQN60" s="131"/>
      <c r="IQO60" s="131"/>
      <c r="IQP60" s="131"/>
      <c r="IQQ60" s="131"/>
      <c r="IQR60" s="131"/>
      <c r="IQS60" s="131"/>
      <c r="IQT60" s="131"/>
      <c r="IQU60" s="131"/>
      <c r="IQV60" s="131"/>
      <c r="IQW60" s="131"/>
      <c r="IQX60" s="131"/>
      <c r="IQY60" s="131"/>
      <c r="IQZ60" s="131"/>
      <c r="IRA60" s="131"/>
      <c r="IRB60" s="131"/>
      <c r="IRC60" s="131"/>
      <c r="IRD60" s="131"/>
      <c r="IRE60" s="131"/>
      <c r="IRF60" s="131"/>
      <c r="IRG60" s="131"/>
      <c r="IRH60" s="131"/>
      <c r="IRI60" s="131"/>
      <c r="IRJ60" s="131"/>
      <c r="IRK60" s="131"/>
      <c r="IRL60" s="131"/>
      <c r="IRM60" s="131"/>
      <c r="IRN60" s="131"/>
      <c r="IRO60" s="131"/>
      <c r="IRP60" s="131"/>
      <c r="IRQ60" s="131"/>
      <c r="IRR60" s="131"/>
      <c r="IRS60" s="131"/>
      <c r="IRT60" s="131"/>
      <c r="IRU60" s="131"/>
      <c r="IRV60" s="131"/>
      <c r="IRW60" s="131"/>
      <c r="IRX60" s="131"/>
      <c r="IRY60" s="131"/>
      <c r="IRZ60" s="131"/>
      <c r="ISA60" s="131"/>
      <c r="ISB60" s="131"/>
      <c r="ISC60" s="131"/>
      <c r="ISD60" s="131"/>
      <c r="ISE60" s="131"/>
      <c r="ISF60" s="131"/>
      <c r="ISG60" s="131"/>
      <c r="ISH60" s="131"/>
      <c r="ISI60" s="131"/>
      <c r="ISJ60" s="131"/>
      <c r="ISK60" s="131"/>
      <c r="ISL60" s="131"/>
      <c r="ISM60" s="131"/>
      <c r="ISN60" s="131"/>
      <c r="ISO60" s="131"/>
      <c r="ISP60" s="131"/>
      <c r="ISQ60" s="131"/>
      <c r="ISR60" s="131"/>
      <c r="ISS60" s="131"/>
      <c r="IST60" s="131"/>
      <c r="ISU60" s="131"/>
      <c r="ISV60" s="131"/>
      <c r="ISW60" s="131"/>
      <c r="ISX60" s="131"/>
      <c r="ISY60" s="131"/>
      <c r="ISZ60" s="131"/>
      <c r="ITA60" s="131"/>
      <c r="ITB60" s="131"/>
      <c r="ITC60" s="131"/>
      <c r="ITD60" s="131"/>
      <c r="ITE60" s="131"/>
      <c r="ITF60" s="131"/>
      <c r="ITG60" s="131"/>
      <c r="ITH60" s="131"/>
      <c r="ITI60" s="131"/>
      <c r="ITJ60" s="131"/>
      <c r="ITK60" s="131"/>
      <c r="ITL60" s="131"/>
      <c r="ITM60" s="131"/>
      <c r="ITN60" s="131"/>
      <c r="ITO60" s="131"/>
      <c r="ITP60" s="131"/>
      <c r="ITQ60" s="131"/>
      <c r="ITR60" s="131"/>
      <c r="ITS60" s="131"/>
      <c r="ITT60" s="131"/>
      <c r="ITU60" s="131"/>
      <c r="ITV60" s="131"/>
      <c r="ITW60" s="131"/>
      <c r="ITX60" s="131"/>
      <c r="ITY60" s="131"/>
      <c r="ITZ60" s="131"/>
      <c r="IUA60" s="131"/>
      <c r="IUB60" s="131"/>
      <c r="IUC60" s="131"/>
      <c r="IUD60" s="131"/>
      <c r="IUE60" s="131"/>
      <c r="IUF60" s="131"/>
      <c r="IUG60" s="131"/>
      <c r="IUH60" s="131"/>
      <c r="IUI60" s="131"/>
      <c r="IUJ60" s="131"/>
      <c r="IUK60" s="131"/>
      <c r="IUL60" s="131"/>
      <c r="IUM60" s="131"/>
      <c r="IUN60" s="131"/>
      <c r="IUO60" s="131"/>
      <c r="IUP60" s="131"/>
      <c r="IUQ60" s="131"/>
      <c r="IUR60" s="131"/>
      <c r="IUS60" s="131"/>
      <c r="IUT60" s="131"/>
      <c r="IUU60" s="131"/>
      <c r="IUV60" s="131"/>
      <c r="IUW60" s="131"/>
      <c r="IUX60" s="131"/>
      <c r="IUY60" s="131"/>
      <c r="IUZ60" s="131"/>
      <c r="IVA60" s="131"/>
      <c r="IVB60" s="131"/>
      <c r="IVC60" s="131"/>
      <c r="IVD60" s="131"/>
      <c r="IVE60" s="131"/>
      <c r="IVF60" s="131"/>
      <c r="IVG60" s="131"/>
      <c r="IVH60" s="131"/>
      <c r="IVI60" s="131"/>
      <c r="IVJ60" s="131"/>
      <c r="IVK60" s="131"/>
      <c r="IVL60" s="131"/>
      <c r="IVM60" s="131"/>
      <c r="IVN60" s="131"/>
      <c r="IVO60" s="131"/>
      <c r="IVP60" s="131"/>
      <c r="IVQ60" s="131"/>
      <c r="IVR60" s="131"/>
      <c r="IVS60" s="131"/>
      <c r="IVT60" s="131"/>
      <c r="IVU60" s="131"/>
      <c r="IVV60" s="131"/>
      <c r="IVW60" s="131"/>
      <c r="IVX60" s="131"/>
      <c r="IVY60" s="131"/>
      <c r="IVZ60" s="131"/>
      <c r="IWA60" s="131"/>
      <c r="IWB60" s="131"/>
      <c r="IWC60" s="131"/>
      <c r="IWD60" s="131"/>
      <c r="IWE60" s="131"/>
      <c r="IWF60" s="131"/>
      <c r="IWG60" s="131"/>
      <c r="IWH60" s="131"/>
      <c r="IWI60" s="131"/>
      <c r="IWJ60" s="131"/>
      <c r="IWK60" s="131"/>
      <c r="IWL60" s="131"/>
      <c r="IWM60" s="131"/>
      <c r="IWN60" s="131"/>
      <c r="IWO60" s="131"/>
      <c r="IWP60" s="131"/>
      <c r="IWQ60" s="131"/>
      <c r="IWR60" s="131"/>
      <c r="IWS60" s="131"/>
      <c r="IWT60" s="131"/>
      <c r="IWU60" s="131"/>
      <c r="IWV60" s="131"/>
      <c r="IWW60" s="131"/>
      <c r="IWX60" s="131"/>
      <c r="IWY60" s="131"/>
      <c r="IWZ60" s="131"/>
      <c r="IXA60" s="131"/>
      <c r="IXB60" s="131"/>
      <c r="IXC60" s="131"/>
      <c r="IXD60" s="131"/>
      <c r="IXE60" s="131"/>
      <c r="IXF60" s="131"/>
      <c r="IXG60" s="131"/>
      <c r="IXH60" s="131"/>
      <c r="IXI60" s="131"/>
      <c r="IXJ60" s="131"/>
      <c r="IXK60" s="131"/>
      <c r="IXL60" s="131"/>
      <c r="IXM60" s="131"/>
      <c r="IXN60" s="131"/>
      <c r="IXO60" s="131"/>
      <c r="IXP60" s="131"/>
      <c r="IXQ60" s="131"/>
      <c r="IXR60" s="131"/>
      <c r="IXS60" s="131"/>
      <c r="IXT60" s="131"/>
      <c r="IXU60" s="131"/>
      <c r="IXV60" s="131"/>
      <c r="IXW60" s="131"/>
      <c r="IXX60" s="131"/>
      <c r="IXY60" s="131"/>
      <c r="IXZ60" s="131"/>
      <c r="IYA60" s="131"/>
      <c r="IYB60" s="131"/>
      <c r="IYC60" s="131"/>
      <c r="IYD60" s="131"/>
      <c r="IYE60" s="131"/>
      <c r="IYF60" s="131"/>
      <c r="IYG60" s="131"/>
      <c r="IYH60" s="131"/>
      <c r="IYI60" s="131"/>
      <c r="IYJ60" s="131"/>
      <c r="IYK60" s="131"/>
      <c r="IYL60" s="131"/>
      <c r="IYM60" s="131"/>
      <c r="IYN60" s="131"/>
      <c r="IYO60" s="131"/>
      <c r="IYP60" s="131"/>
      <c r="IYQ60" s="131"/>
      <c r="IYR60" s="131"/>
      <c r="IYS60" s="131"/>
      <c r="IYT60" s="131"/>
      <c r="IYU60" s="131"/>
      <c r="IYV60" s="131"/>
      <c r="IYW60" s="131"/>
      <c r="IYX60" s="131"/>
      <c r="IYY60" s="131"/>
      <c r="IYZ60" s="131"/>
      <c r="IZA60" s="131"/>
      <c r="IZB60" s="131"/>
      <c r="IZC60" s="131"/>
      <c r="IZD60" s="131"/>
      <c r="IZE60" s="131"/>
      <c r="IZF60" s="131"/>
      <c r="IZG60" s="131"/>
      <c r="IZH60" s="131"/>
      <c r="IZI60" s="131"/>
      <c r="IZJ60" s="131"/>
      <c r="IZK60" s="131"/>
      <c r="IZL60" s="131"/>
      <c r="IZM60" s="131"/>
      <c r="IZN60" s="131"/>
      <c r="IZO60" s="131"/>
      <c r="IZP60" s="131"/>
      <c r="IZQ60" s="131"/>
      <c r="IZR60" s="131"/>
      <c r="IZS60" s="131"/>
      <c r="IZT60" s="131"/>
      <c r="IZU60" s="131"/>
      <c r="IZV60" s="131"/>
      <c r="IZW60" s="131"/>
      <c r="IZX60" s="131"/>
      <c r="IZY60" s="131"/>
      <c r="IZZ60" s="131"/>
      <c r="JAA60" s="131"/>
      <c r="JAB60" s="131"/>
      <c r="JAC60" s="131"/>
      <c r="JAD60" s="131"/>
      <c r="JAE60" s="131"/>
      <c r="JAF60" s="131"/>
      <c r="JAG60" s="131"/>
      <c r="JAH60" s="131"/>
      <c r="JAI60" s="131"/>
      <c r="JAJ60" s="131"/>
      <c r="JAK60" s="131"/>
      <c r="JAL60" s="131"/>
      <c r="JAM60" s="131"/>
      <c r="JAN60" s="131"/>
      <c r="JAO60" s="131"/>
      <c r="JAP60" s="131"/>
      <c r="JAQ60" s="131"/>
      <c r="JAR60" s="131"/>
      <c r="JAS60" s="131"/>
      <c r="JAT60" s="131"/>
      <c r="JAU60" s="131"/>
      <c r="JAV60" s="131"/>
      <c r="JAW60" s="131"/>
      <c r="JAX60" s="131"/>
      <c r="JAY60" s="131"/>
      <c r="JAZ60" s="131"/>
      <c r="JBA60" s="131"/>
      <c r="JBB60" s="131"/>
      <c r="JBC60" s="131"/>
      <c r="JBD60" s="131"/>
      <c r="JBE60" s="131"/>
      <c r="JBF60" s="131"/>
      <c r="JBG60" s="131"/>
      <c r="JBH60" s="131"/>
      <c r="JBI60" s="131"/>
      <c r="JBJ60" s="131"/>
      <c r="JBK60" s="131"/>
      <c r="JBL60" s="131"/>
      <c r="JBM60" s="131"/>
      <c r="JBN60" s="131"/>
      <c r="JBO60" s="131"/>
      <c r="JBP60" s="131"/>
      <c r="JBQ60" s="131"/>
      <c r="JBR60" s="131"/>
      <c r="JBS60" s="131"/>
      <c r="JBT60" s="131"/>
      <c r="JBU60" s="131"/>
      <c r="JBV60" s="131"/>
      <c r="JBW60" s="131"/>
      <c r="JBX60" s="131"/>
      <c r="JBY60" s="131"/>
      <c r="JBZ60" s="131"/>
      <c r="JCA60" s="131"/>
      <c r="JCB60" s="131"/>
      <c r="JCC60" s="131"/>
      <c r="JCD60" s="131"/>
      <c r="JCE60" s="131"/>
      <c r="JCF60" s="131"/>
      <c r="JCG60" s="131"/>
      <c r="JCH60" s="131"/>
      <c r="JCI60" s="131"/>
      <c r="JCJ60" s="131"/>
      <c r="JCK60" s="131"/>
      <c r="JCL60" s="131"/>
      <c r="JCM60" s="131"/>
      <c r="JCN60" s="131"/>
      <c r="JCO60" s="131"/>
      <c r="JCP60" s="131"/>
      <c r="JCQ60" s="131"/>
      <c r="JCR60" s="131"/>
      <c r="JCS60" s="131"/>
      <c r="JCT60" s="131"/>
      <c r="JCU60" s="131"/>
      <c r="JCV60" s="131"/>
      <c r="JCW60" s="131"/>
      <c r="JCX60" s="131"/>
      <c r="JCY60" s="131"/>
      <c r="JCZ60" s="131"/>
      <c r="JDA60" s="131"/>
      <c r="JDB60" s="131"/>
      <c r="JDC60" s="131"/>
      <c r="JDD60" s="131"/>
      <c r="JDE60" s="131"/>
      <c r="JDF60" s="131"/>
      <c r="JDG60" s="131"/>
      <c r="JDH60" s="131"/>
      <c r="JDI60" s="131"/>
      <c r="JDJ60" s="131"/>
      <c r="JDK60" s="131"/>
      <c r="JDL60" s="131"/>
      <c r="JDM60" s="131"/>
      <c r="JDN60" s="131"/>
      <c r="JDO60" s="131"/>
      <c r="JDP60" s="131"/>
      <c r="JDQ60" s="131"/>
      <c r="JDR60" s="131"/>
      <c r="JDS60" s="131"/>
      <c r="JDT60" s="131"/>
      <c r="JDU60" s="131"/>
      <c r="JDV60" s="131"/>
      <c r="JDW60" s="131"/>
      <c r="JDX60" s="131"/>
      <c r="JDY60" s="131"/>
      <c r="JDZ60" s="131"/>
      <c r="JEA60" s="131"/>
      <c r="JEB60" s="131"/>
      <c r="JEC60" s="131"/>
      <c r="JED60" s="131"/>
      <c r="JEE60" s="131"/>
      <c r="JEF60" s="131"/>
      <c r="JEG60" s="131"/>
      <c r="JEH60" s="131"/>
      <c r="JEI60" s="131"/>
      <c r="JEJ60" s="131"/>
      <c r="JEK60" s="131"/>
      <c r="JEL60" s="131"/>
      <c r="JEM60" s="131"/>
      <c r="JEN60" s="131"/>
      <c r="JEO60" s="131"/>
      <c r="JEP60" s="131"/>
      <c r="JEQ60" s="131"/>
      <c r="JER60" s="131"/>
      <c r="JES60" s="131"/>
      <c r="JET60" s="131"/>
      <c r="JEU60" s="131"/>
      <c r="JEV60" s="131"/>
      <c r="JEW60" s="131"/>
      <c r="JEX60" s="131"/>
      <c r="JEY60" s="131"/>
      <c r="JEZ60" s="131"/>
      <c r="JFA60" s="131"/>
      <c r="JFB60" s="131"/>
      <c r="JFC60" s="131"/>
      <c r="JFD60" s="131"/>
      <c r="JFE60" s="131"/>
      <c r="JFF60" s="131"/>
      <c r="JFG60" s="131"/>
      <c r="JFH60" s="131"/>
      <c r="JFI60" s="131"/>
      <c r="JFJ60" s="131"/>
      <c r="JFK60" s="131"/>
      <c r="JFL60" s="131"/>
      <c r="JFM60" s="131"/>
      <c r="JFN60" s="131"/>
      <c r="JFO60" s="131"/>
      <c r="JFP60" s="131"/>
      <c r="JFQ60" s="131"/>
      <c r="JFR60" s="131"/>
      <c r="JFS60" s="131"/>
      <c r="JFT60" s="131"/>
      <c r="JFU60" s="131"/>
      <c r="JFV60" s="131"/>
      <c r="JFW60" s="131"/>
      <c r="JFX60" s="131"/>
      <c r="JFY60" s="131"/>
      <c r="JFZ60" s="131"/>
      <c r="JGA60" s="131"/>
      <c r="JGB60" s="131"/>
      <c r="JGC60" s="131"/>
      <c r="JGD60" s="131"/>
      <c r="JGE60" s="131"/>
      <c r="JGF60" s="131"/>
      <c r="JGG60" s="131"/>
      <c r="JGH60" s="131"/>
      <c r="JGI60" s="131"/>
      <c r="JGJ60" s="131"/>
      <c r="JGK60" s="131"/>
      <c r="JGL60" s="131"/>
      <c r="JGM60" s="131"/>
      <c r="JGN60" s="131"/>
      <c r="JGO60" s="131"/>
      <c r="JGP60" s="131"/>
      <c r="JGQ60" s="131"/>
      <c r="JGR60" s="131"/>
      <c r="JGS60" s="131"/>
      <c r="JGT60" s="131"/>
      <c r="JGU60" s="131"/>
      <c r="JGV60" s="131"/>
      <c r="JGW60" s="131"/>
      <c r="JGX60" s="131"/>
      <c r="JGY60" s="131"/>
      <c r="JGZ60" s="131"/>
      <c r="JHA60" s="131"/>
      <c r="JHB60" s="131"/>
      <c r="JHC60" s="131"/>
      <c r="JHD60" s="131"/>
      <c r="JHE60" s="131"/>
      <c r="JHF60" s="131"/>
      <c r="JHG60" s="131"/>
      <c r="JHH60" s="131"/>
      <c r="JHI60" s="131"/>
      <c r="JHJ60" s="131"/>
      <c r="JHK60" s="131"/>
      <c r="JHL60" s="131"/>
      <c r="JHM60" s="131"/>
      <c r="JHN60" s="131"/>
      <c r="JHO60" s="131"/>
      <c r="JHP60" s="131"/>
      <c r="JHQ60" s="131"/>
      <c r="JHR60" s="131"/>
      <c r="JHS60" s="131"/>
      <c r="JHT60" s="131"/>
      <c r="JHU60" s="131"/>
      <c r="JHV60" s="131"/>
      <c r="JHW60" s="131"/>
      <c r="JHX60" s="131"/>
      <c r="JHY60" s="131"/>
      <c r="JHZ60" s="131"/>
      <c r="JIA60" s="131"/>
      <c r="JIB60" s="131"/>
      <c r="JIC60" s="131"/>
      <c r="JID60" s="131"/>
      <c r="JIE60" s="131"/>
      <c r="JIF60" s="131"/>
      <c r="JIG60" s="131"/>
      <c r="JIH60" s="131"/>
      <c r="JII60" s="131"/>
      <c r="JIJ60" s="131"/>
      <c r="JIK60" s="131"/>
      <c r="JIL60" s="131"/>
      <c r="JIM60" s="131"/>
      <c r="JIN60" s="131"/>
      <c r="JIO60" s="131"/>
      <c r="JIP60" s="131"/>
      <c r="JIQ60" s="131"/>
      <c r="JIR60" s="131"/>
      <c r="JIS60" s="131"/>
      <c r="JIT60" s="131"/>
      <c r="JIU60" s="131"/>
      <c r="JIV60" s="131"/>
      <c r="JIW60" s="131"/>
      <c r="JIX60" s="131"/>
      <c r="JIY60" s="131"/>
      <c r="JIZ60" s="131"/>
      <c r="JJA60" s="131"/>
      <c r="JJB60" s="131"/>
      <c r="JJC60" s="131"/>
      <c r="JJD60" s="131"/>
      <c r="JJE60" s="131"/>
      <c r="JJF60" s="131"/>
      <c r="JJG60" s="131"/>
      <c r="JJH60" s="131"/>
      <c r="JJI60" s="131"/>
      <c r="JJJ60" s="131"/>
      <c r="JJK60" s="131"/>
      <c r="JJL60" s="131"/>
      <c r="JJM60" s="131"/>
      <c r="JJN60" s="131"/>
      <c r="JJO60" s="131"/>
      <c r="JJP60" s="131"/>
      <c r="JJQ60" s="131"/>
      <c r="JJR60" s="131"/>
      <c r="JJS60" s="131"/>
      <c r="JJT60" s="131"/>
      <c r="JJU60" s="131"/>
      <c r="JJV60" s="131"/>
      <c r="JJW60" s="131"/>
      <c r="JJX60" s="131"/>
      <c r="JJY60" s="131"/>
      <c r="JJZ60" s="131"/>
      <c r="JKA60" s="131"/>
      <c r="JKB60" s="131"/>
      <c r="JKC60" s="131"/>
      <c r="JKD60" s="131"/>
      <c r="JKE60" s="131"/>
      <c r="JKF60" s="131"/>
      <c r="JKG60" s="131"/>
      <c r="JKH60" s="131"/>
      <c r="JKI60" s="131"/>
      <c r="JKJ60" s="131"/>
      <c r="JKK60" s="131"/>
      <c r="JKL60" s="131"/>
      <c r="JKM60" s="131"/>
      <c r="JKN60" s="131"/>
      <c r="JKO60" s="131"/>
      <c r="JKP60" s="131"/>
      <c r="JKQ60" s="131"/>
      <c r="JKR60" s="131"/>
      <c r="JKS60" s="131"/>
      <c r="JKT60" s="131"/>
      <c r="JKU60" s="131"/>
      <c r="JKV60" s="131"/>
      <c r="JKW60" s="131"/>
      <c r="JKX60" s="131"/>
      <c r="JKY60" s="131"/>
      <c r="JKZ60" s="131"/>
      <c r="JLA60" s="131"/>
      <c r="JLB60" s="131"/>
      <c r="JLC60" s="131"/>
      <c r="JLD60" s="131"/>
      <c r="JLE60" s="131"/>
      <c r="JLF60" s="131"/>
      <c r="JLG60" s="131"/>
      <c r="JLH60" s="131"/>
      <c r="JLI60" s="131"/>
      <c r="JLJ60" s="131"/>
      <c r="JLK60" s="131"/>
      <c r="JLL60" s="131"/>
      <c r="JLM60" s="131"/>
      <c r="JLN60" s="131"/>
      <c r="JLO60" s="131"/>
      <c r="JLP60" s="131"/>
      <c r="JLQ60" s="131"/>
      <c r="JLR60" s="131"/>
      <c r="JLS60" s="131"/>
      <c r="JLT60" s="131"/>
      <c r="JLU60" s="131"/>
      <c r="JLV60" s="131"/>
      <c r="JLW60" s="131"/>
      <c r="JLX60" s="131"/>
      <c r="JLY60" s="131"/>
      <c r="JLZ60" s="131"/>
      <c r="JMA60" s="131"/>
      <c r="JMB60" s="131"/>
      <c r="JMC60" s="131"/>
      <c r="JMD60" s="131"/>
      <c r="JME60" s="131"/>
      <c r="JMF60" s="131"/>
      <c r="JMG60" s="131"/>
      <c r="JMH60" s="131"/>
      <c r="JMI60" s="131"/>
      <c r="JMJ60" s="131"/>
      <c r="JMK60" s="131"/>
      <c r="JML60" s="131"/>
      <c r="JMM60" s="131"/>
      <c r="JMN60" s="131"/>
      <c r="JMO60" s="131"/>
      <c r="JMP60" s="131"/>
      <c r="JMQ60" s="131"/>
      <c r="JMR60" s="131"/>
      <c r="JMS60" s="131"/>
      <c r="JMT60" s="131"/>
      <c r="JMU60" s="131"/>
      <c r="JMV60" s="131"/>
      <c r="JMW60" s="131"/>
      <c r="JMX60" s="131"/>
      <c r="JMY60" s="131"/>
      <c r="JMZ60" s="131"/>
      <c r="JNA60" s="131"/>
      <c r="JNB60" s="131"/>
      <c r="JNC60" s="131"/>
      <c r="JND60" s="131"/>
      <c r="JNE60" s="131"/>
      <c r="JNF60" s="131"/>
      <c r="JNG60" s="131"/>
      <c r="JNH60" s="131"/>
      <c r="JNI60" s="131"/>
      <c r="JNJ60" s="131"/>
      <c r="JNK60" s="131"/>
      <c r="JNL60" s="131"/>
      <c r="JNM60" s="131"/>
      <c r="JNN60" s="131"/>
      <c r="JNO60" s="131"/>
      <c r="JNP60" s="131"/>
      <c r="JNQ60" s="131"/>
      <c r="JNR60" s="131"/>
      <c r="JNS60" s="131"/>
      <c r="JNT60" s="131"/>
      <c r="JNU60" s="131"/>
      <c r="JNV60" s="131"/>
      <c r="JNW60" s="131"/>
      <c r="JNX60" s="131"/>
      <c r="JNY60" s="131"/>
      <c r="JNZ60" s="131"/>
      <c r="JOA60" s="131"/>
      <c r="JOB60" s="131"/>
      <c r="JOC60" s="131"/>
      <c r="JOD60" s="131"/>
      <c r="JOE60" s="131"/>
      <c r="JOF60" s="131"/>
      <c r="JOG60" s="131"/>
      <c r="JOH60" s="131"/>
      <c r="JOI60" s="131"/>
      <c r="JOJ60" s="131"/>
      <c r="JOK60" s="131"/>
      <c r="JOL60" s="131"/>
      <c r="JOM60" s="131"/>
      <c r="JON60" s="131"/>
      <c r="JOO60" s="131"/>
      <c r="JOP60" s="131"/>
      <c r="JOQ60" s="131"/>
      <c r="JOR60" s="131"/>
      <c r="JOS60" s="131"/>
      <c r="JOT60" s="131"/>
      <c r="JOU60" s="131"/>
      <c r="JOV60" s="131"/>
      <c r="JOW60" s="131"/>
      <c r="JOX60" s="131"/>
      <c r="JOY60" s="131"/>
      <c r="JOZ60" s="131"/>
      <c r="JPA60" s="131"/>
      <c r="JPB60" s="131"/>
      <c r="JPC60" s="131"/>
      <c r="JPD60" s="131"/>
      <c r="JPE60" s="131"/>
      <c r="JPF60" s="131"/>
      <c r="JPG60" s="131"/>
      <c r="JPH60" s="131"/>
      <c r="JPI60" s="131"/>
      <c r="JPJ60" s="131"/>
      <c r="JPK60" s="131"/>
      <c r="JPL60" s="131"/>
      <c r="JPM60" s="131"/>
      <c r="JPN60" s="131"/>
      <c r="JPO60" s="131"/>
      <c r="JPP60" s="131"/>
      <c r="JPQ60" s="131"/>
      <c r="JPR60" s="131"/>
      <c r="JPS60" s="131"/>
      <c r="JPT60" s="131"/>
      <c r="JPU60" s="131"/>
      <c r="JPV60" s="131"/>
      <c r="JPW60" s="131"/>
      <c r="JPX60" s="131"/>
      <c r="JPY60" s="131"/>
      <c r="JPZ60" s="131"/>
      <c r="JQA60" s="131"/>
      <c r="JQB60" s="131"/>
      <c r="JQC60" s="131"/>
      <c r="JQD60" s="131"/>
      <c r="JQE60" s="131"/>
      <c r="JQF60" s="131"/>
      <c r="JQG60" s="131"/>
      <c r="JQH60" s="131"/>
      <c r="JQI60" s="131"/>
      <c r="JQJ60" s="131"/>
      <c r="JQK60" s="131"/>
      <c r="JQL60" s="131"/>
      <c r="JQM60" s="131"/>
      <c r="JQN60" s="131"/>
      <c r="JQO60" s="131"/>
      <c r="JQP60" s="131"/>
      <c r="JQQ60" s="131"/>
      <c r="JQR60" s="131"/>
      <c r="JQS60" s="131"/>
      <c r="JQT60" s="131"/>
      <c r="JQU60" s="131"/>
      <c r="JQV60" s="131"/>
      <c r="JQW60" s="131"/>
      <c r="JQX60" s="131"/>
      <c r="JQY60" s="131"/>
      <c r="JQZ60" s="131"/>
      <c r="JRA60" s="131"/>
      <c r="JRB60" s="131"/>
      <c r="JRC60" s="131"/>
      <c r="JRD60" s="131"/>
      <c r="JRE60" s="131"/>
      <c r="JRF60" s="131"/>
      <c r="JRG60" s="131"/>
      <c r="JRH60" s="131"/>
      <c r="JRI60" s="131"/>
      <c r="JRJ60" s="131"/>
      <c r="JRK60" s="131"/>
      <c r="JRL60" s="131"/>
      <c r="JRM60" s="131"/>
      <c r="JRN60" s="131"/>
      <c r="JRO60" s="131"/>
      <c r="JRP60" s="131"/>
      <c r="JRQ60" s="131"/>
      <c r="JRR60" s="131"/>
      <c r="JRS60" s="131"/>
      <c r="JRT60" s="131"/>
      <c r="JRU60" s="131"/>
      <c r="JRV60" s="131"/>
      <c r="JRW60" s="131"/>
      <c r="JRX60" s="131"/>
      <c r="JRY60" s="131"/>
      <c r="JRZ60" s="131"/>
      <c r="JSA60" s="131"/>
      <c r="JSB60" s="131"/>
      <c r="JSC60" s="131"/>
      <c r="JSD60" s="131"/>
      <c r="JSE60" s="131"/>
      <c r="JSF60" s="131"/>
      <c r="JSG60" s="131"/>
      <c r="JSH60" s="131"/>
      <c r="JSI60" s="131"/>
      <c r="JSJ60" s="131"/>
      <c r="JSK60" s="131"/>
      <c r="JSL60" s="131"/>
      <c r="JSM60" s="131"/>
      <c r="JSN60" s="131"/>
      <c r="JSO60" s="131"/>
      <c r="JSP60" s="131"/>
      <c r="JSQ60" s="131"/>
      <c r="JSR60" s="131"/>
      <c r="JSS60" s="131"/>
      <c r="JST60" s="131"/>
      <c r="JSU60" s="131"/>
      <c r="JSV60" s="131"/>
      <c r="JSW60" s="131"/>
      <c r="JSX60" s="131"/>
      <c r="JSY60" s="131"/>
      <c r="JSZ60" s="131"/>
      <c r="JTA60" s="131"/>
      <c r="JTB60" s="131"/>
      <c r="JTC60" s="131"/>
      <c r="JTD60" s="131"/>
      <c r="JTE60" s="131"/>
      <c r="JTF60" s="131"/>
      <c r="JTG60" s="131"/>
      <c r="JTH60" s="131"/>
      <c r="JTI60" s="131"/>
      <c r="JTJ60" s="131"/>
      <c r="JTK60" s="131"/>
      <c r="JTL60" s="131"/>
      <c r="JTM60" s="131"/>
      <c r="JTN60" s="131"/>
      <c r="JTO60" s="131"/>
      <c r="JTP60" s="131"/>
      <c r="JTQ60" s="131"/>
      <c r="JTR60" s="131"/>
      <c r="JTS60" s="131"/>
      <c r="JTT60" s="131"/>
      <c r="JTU60" s="131"/>
      <c r="JTV60" s="131"/>
      <c r="JTW60" s="131"/>
      <c r="JTX60" s="131"/>
      <c r="JTY60" s="131"/>
      <c r="JTZ60" s="131"/>
      <c r="JUA60" s="131"/>
      <c r="JUB60" s="131"/>
      <c r="JUC60" s="131"/>
      <c r="JUD60" s="131"/>
      <c r="JUE60" s="131"/>
      <c r="JUF60" s="131"/>
      <c r="JUG60" s="131"/>
      <c r="JUH60" s="131"/>
      <c r="JUI60" s="131"/>
      <c r="JUJ60" s="131"/>
      <c r="JUK60" s="131"/>
      <c r="JUL60" s="131"/>
      <c r="JUM60" s="131"/>
      <c r="JUN60" s="131"/>
      <c r="JUO60" s="131"/>
      <c r="JUP60" s="131"/>
      <c r="JUQ60" s="131"/>
      <c r="JUR60" s="131"/>
      <c r="JUS60" s="131"/>
      <c r="JUT60" s="131"/>
      <c r="JUU60" s="131"/>
      <c r="JUV60" s="131"/>
      <c r="JUW60" s="131"/>
      <c r="JUX60" s="131"/>
      <c r="JUY60" s="131"/>
      <c r="JUZ60" s="131"/>
      <c r="JVA60" s="131"/>
      <c r="JVB60" s="131"/>
      <c r="JVC60" s="131"/>
      <c r="JVD60" s="131"/>
      <c r="JVE60" s="131"/>
      <c r="JVF60" s="131"/>
      <c r="JVG60" s="131"/>
      <c r="JVH60" s="131"/>
      <c r="JVI60" s="131"/>
      <c r="JVJ60" s="131"/>
      <c r="JVK60" s="131"/>
      <c r="JVL60" s="131"/>
      <c r="JVM60" s="131"/>
      <c r="JVN60" s="131"/>
      <c r="JVO60" s="131"/>
      <c r="JVP60" s="131"/>
      <c r="JVQ60" s="131"/>
      <c r="JVR60" s="131"/>
      <c r="JVS60" s="131"/>
      <c r="JVT60" s="131"/>
      <c r="JVU60" s="131"/>
      <c r="JVV60" s="131"/>
      <c r="JVW60" s="131"/>
      <c r="JVX60" s="131"/>
      <c r="JVY60" s="131"/>
      <c r="JVZ60" s="131"/>
      <c r="JWA60" s="131"/>
      <c r="JWB60" s="131"/>
      <c r="JWC60" s="131"/>
      <c r="JWD60" s="131"/>
      <c r="JWE60" s="131"/>
      <c r="JWF60" s="131"/>
      <c r="JWG60" s="131"/>
      <c r="JWH60" s="131"/>
      <c r="JWI60" s="131"/>
      <c r="JWJ60" s="131"/>
      <c r="JWK60" s="131"/>
      <c r="JWL60" s="131"/>
      <c r="JWM60" s="131"/>
      <c r="JWN60" s="131"/>
      <c r="JWO60" s="131"/>
      <c r="JWP60" s="131"/>
      <c r="JWQ60" s="131"/>
      <c r="JWR60" s="131"/>
      <c r="JWS60" s="131"/>
      <c r="JWT60" s="131"/>
      <c r="JWU60" s="131"/>
      <c r="JWV60" s="131"/>
      <c r="JWW60" s="131"/>
      <c r="JWX60" s="131"/>
      <c r="JWY60" s="131"/>
      <c r="JWZ60" s="131"/>
      <c r="JXA60" s="131"/>
      <c r="JXB60" s="131"/>
      <c r="JXC60" s="131"/>
      <c r="JXD60" s="131"/>
      <c r="JXE60" s="131"/>
      <c r="JXF60" s="131"/>
      <c r="JXG60" s="131"/>
      <c r="JXH60" s="131"/>
      <c r="JXI60" s="131"/>
      <c r="JXJ60" s="131"/>
      <c r="JXK60" s="131"/>
      <c r="JXL60" s="131"/>
      <c r="JXM60" s="131"/>
      <c r="JXN60" s="131"/>
      <c r="JXO60" s="131"/>
      <c r="JXP60" s="131"/>
      <c r="JXQ60" s="131"/>
      <c r="JXR60" s="131"/>
      <c r="JXS60" s="131"/>
      <c r="JXT60" s="131"/>
      <c r="JXU60" s="131"/>
      <c r="JXV60" s="131"/>
      <c r="JXW60" s="131"/>
      <c r="JXX60" s="131"/>
      <c r="JXY60" s="131"/>
      <c r="JXZ60" s="131"/>
      <c r="JYA60" s="131"/>
      <c r="JYB60" s="131"/>
      <c r="JYC60" s="131"/>
      <c r="JYD60" s="131"/>
      <c r="JYE60" s="131"/>
      <c r="JYF60" s="131"/>
      <c r="JYG60" s="131"/>
      <c r="JYH60" s="131"/>
      <c r="JYI60" s="131"/>
      <c r="JYJ60" s="131"/>
      <c r="JYK60" s="131"/>
      <c r="JYL60" s="131"/>
      <c r="JYM60" s="131"/>
      <c r="JYN60" s="131"/>
      <c r="JYO60" s="131"/>
      <c r="JYP60" s="131"/>
      <c r="JYQ60" s="131"/>
      <c r="JYR60" s="131"/>
      <c r="JYS60" s="131"/>
      <c r="JYT60" s="131"/>
      <c r="JYU60" s="131"/>
      <c r="JYV60" s="131"/>
      <c r="JYW60" s="131"/>
      <c r="JYX60" s="131"/>
      <c r="JYY60" s="131"/>
      <c r="JYZ60" s="131"/>
      <c r="JZA60" s="131"/>
      <c r="JZB60" s="131"/>
      <c r="JZC60" s="131"/>
      <c r="JZD60" s="131"/>
      <c r="JZE60" s="131"/>
      <c r="JZF60" s="131"/>
      <c r="JZG60" s="131"/>
      <c r="JZH60" s="131"/>
      <c r="JZI60" s="131"/>
      <c r="JZJ60" s="131"/>
      <c r="JZK60" s="131"/>
      <c r="JZL60" s="131"/>
      <c r="JZM60" s="131"/>
      <c r="JZN60" s="131"/>
      <c r="JZO60" s="131"/>
      <c r="JZP60" s="131"/>
      <c r="JZQ60" s="131"/>
      <c r="JZR60" s="131"/>
      <c r="JZS60" s="131"/>
      <c r="JZT60" s="131"/>
      <c r="JZU60" s="131"/>
      <c r="JZV60" s="131"/>
      <c r="JZW60" s="131"/>
      <c r="JZX60" s="131"/>
      <c r="JZY60" s="131"/>
      <c r="JZZ60" s="131"/>
      <c r="KAA60" s="131"/>
      <c r="KAB60" s="131"/>
      <c r="KAC60" s="131"/>
      <c r="KAD60" s="131"/>
      <c r="KAE60" s="131"/>
      <c r="KAF60" s="131"/>
      <c r="KAG60" s="131"/>
      <c r="KAH60" s="131"/>
      <c r="KAI60" s="131"/>
      <c r="KAJ60" s="131"/>
      <c r="KAK60" s="131"/>
      <c r="KAL60" s="131"/>
      <c r="KAM60" s="131"/>
      <c r="KAN60" s="131"/>
      <c r="KAO60" s="131"/>
      <c r="KAP60" s="131"/>
      <c r="KAQ60" s="131"/>
      <c r="KAR60" s="131"/>
      <c r="KAS60" s="131"/>
      <c r="KAT60" s="131"/>
      <c r="KAU60" s="131"/>
      <c r="KAV60" s="131"/>
      <c r="KAW60" s="131"/>
      <c r="KAX60" s="131"/>
      <c r="KAY60" s="131"/>
      <c r="KAZ60" s="131"/>
      <c r="KBA60" s="131"/>
      <c r="KBB60" s="131"/>
      <c r="KBC60" s="131"/>
      <c r="KBD60" s="131"/>
      <c r="KBE60" s="131"/>
      <c r="KBF60" s="131"/>
      <c r="KBG60" s="131"/>
      <c r="KBH60" s="131"/>
      <c r="KBI60" s="131"/>
      <c r="KBJ60" s="131"/>
      <c r="KBK60" s="131"/>
      <c r="KBL60" s="131"/>
      <c r="KBM60" s="131"/>
      <c r="KBN60" s="131"/>
      <c r="KBO60" s="131"/>
      <c r="KBP60" s="131"/>
      <c r="KBQ60" s="131"/>
      <c r="KBR60" s="131"/>
      <c r="KBS60" s="131"/>
      <c r="KBT60" s="131"/>
      <c r="KBU60" s="131"/>
      <c r="KBV60" s="131"/>
      <c r="KBW60" s="131"/>
      <c r="KBX60" s="131"/>
      <c r="KBY60" s="131"/>
      <c r="KBZ60" s="131"/>
      <c r="KCA60" s="131"/>
      <c r="KCB60" s="131"/>
      <c r="KCC60" s="131"/>
      <c r="KCD60" s="131"/>
      <c r="KCE60" s="131"/>
      <c r="KCF60" s="131"/>
      <c r="KCG60" s="131"/>
      <c r="KCH60" s="131"/>
      <c r="KCI60" s="131"/>
      <c r="KCJ60" s="131"/>
      <c r="KCK60" s="131"/>
      <c r="KCL60" s="131"/>
      <c r="KCM60" s="131"/>
      <c r="KCN60" s="131"/>
      <c r="KCO60" s="131"/>
      <c r="KCP60" s="131"/>
      <c r="KCQ60" s="131"/>
      <c r="KCR60" s="131"/>
      <c r="KCS60" s="131"/>
      <c r="KCT60" s="131"/>
      <c r="KCU60" s="131"/>
      <c r="KCV60" s="131"/>
      <c r="KCW60" s="131"/>
      <c r="KCX60" s="131"/>
      <c r="KCY60" s="131"/>
      <c r="KCZ60" s="131"/>
      <c r="KDA60" s="131"/>
      <c r="KDB60" s="131"/>
      <c r="KDC60" s="131"/>
      <c r="KDD60" s="131"/>
      <c r="KDE60" s="131"/>
      <c r="KDF60" s="131"/>
      <c r="KDG60" s="131"/>
      <c r="KDH60" s="131"/>
      <c r="KDI60" s="131"/>
      <c r="KDJ60" s="131"/>
      <c r="KDK60" s="131"/>
      <c r="KDL60" s="131"/>
      <c r="KDM60" s="131"/>
      <c r="KDN60" s="131"/>
      <c r="KDO60" s="131"/>
      <c r="KDP60" s="131"/>
      <c r="KDQ60" s="131"/>
      <c r="KDR60" s="131"/>
      <c r="KDS60" s="131"/>
      <c r="KDT60" s="131"/>
      <c r="KDU60" s="131"/>
      <c r="KDV60" s="131"/>
      <c r="KDW60" s="131"/>
      <c r="KDX60" s="131"/>
      <c r="KDY60" s="131"/>
      <c r="KDZ60" s="131"/>
      <c r="KEA60" s="131"/>
      <c r="KEB60" s="131"/>
      <c r="KEC60" s="131"/>
      <c r="KED60" s="131"/>
      <c r="KEE60" s="131"/>
      <c r="KEF60" s="131"/>
      <c r="KEG60" s="131"/>
      <c r="KEH60" s="131"/>
      <c r="KEI60" s="131"/>
      <c r="KEJ60" s="131"/>
      <c r="KEK60" s="131"/>
      <c r="KEL60" s="131"/>
      <c r="KEM60" s="131"/>
      <c r="KEN60" s="131"/>
      <c r="KEO60" s="131"/>
      <c r="KEP60" s="131"/>
      <c r="KEQ60" s="131"/>
      <c r="KER60" s="131"/>
      <c r="KES60" s="131"/>
      <c r="KET60" s="131"/>
      <c r="KEU60" s="131"/>
      <c r="KEV60" s="131"/>
      <c r="KEW60" s="131"/>
      <c r="KEX60" s="131"/>
      <c r="KEY60" s="131"/>
      <c r="KEZ60" s="131"/>
      <c r="KFA60" s="131"/>
      <c r="KFB60" s="131"/>
      <c r="KFC60" s="131"/>
      <c r="KFD60" s="131"/>
      <c r="KFE60" s="131"/>
      <c r="KFF60" s="131"/>
      <c r="KFG60" s="131"/>
      <c r="KFH60" s="131"/>
      <c r="KFI60" s="131"/>
      <c r="KFJ60" s="131"/>
      <c r="KFK60" s="131"/>
      <c r="KFL60" s="131"/>
      <c r="KFM60" s="131"/>
      <c r="KFN60" s="131"/>
      <c r="KFO60" s="131"/>
      <c r="KFP60" s="131"/>
      <c r="KFQ60" s="131"/>
      <c r="KFR60" s="131"/>
      <c r="KFS60" s="131"/>
      <c r="KFT60" s="131"/>
      <c r="KFU60" s="131"/>
      <c r="KFV60" s="131"/>
      <c r="KFW60" s="131"/>
      <c r="KFX60" s="131"/>
      <c r="KFY60" s="131"/>
      <c r="KFZ60" s="131"/>
      <c r="KGA60" s="131"/>
      <c r="KGB60" s="131"/>
      <c r="KGC60" s="131"/>
      <c r="KGD60" s="131"/>
      <c r="KGE60" s="131"/>
      <c r="KGF60" s="131"/>
      <c r="KGG60" s="131"/>
      <c r="KGH60" s="131"/>
      <c r="KGI60" s="131"/>
      <c r="KGJ60" s="131"/>
      <c r="KGK60" s="131"/>
      <c r="KGL60" s="131"/>
      <c r="KGM60" s="131"/>
      <c r="KGN60" s="131"/>
      <c r="KGO60" s="131"/>
      <c r="KGP60" s="131"/>
      <c r="KGQ60" s="131"/>
      <c r="KGR60" s="131"/>
      <c r="KGS60" s="131"/>
      <c r="KGT60" s="131"/>
      <c r="KGU60" s="131"/>
      <c r="KGV60" s="131"/>
      <c r="KGW60" s="131"/>
      <c r="KGX60" s="131"/>
      <c r="KGY60" s="131"/>
      <c r="KGZ60" s="131"/>
      <c r="KHA60" s="131"/>
      <c r="KHB60" s="131"/>
      <c r="KHC60" s="131"/>
      <c r="KHD60" s="131"/>
      <c r="KHE60" s="131"/>
      <c r="KHF60" s="131"/>
      <c r="KHG60" s="131"/>
      <c r="KHH60" s="131"/>
      <c r="KHI60" s="131"/>
      <c r="KHJ60" s="131"/>
      <c r="KHK60" s="131"/>
      <c r="KHL60" s="131"/>
      <c r="KHM60" s="131"/>
      <c r="KHN60" s="131"/>
      <c r="KHO60" s="131"/>
      <c r="KHP60" s="131"/>
      <c r="KHQ60" s="131"/>
      <c r="KHR60" s="131"/>
      <c r="KHS60" s="131"/>
      <c r="KHT60" s="131"/>
      <c r="KHU60" s="131"/>
      <c r="KHV60" s="131"/>
      <c r="KHW60" s="131"/>
      <c r="KHX60" s="131"/>
      <c r="KHY60" s="131"/>
      <c r="KHZ60" s="131"/>
      <c r="KIA60" s="131"/>
      <c r="KIB60" s="131"/>
      <c r="KIC60" s="131"/>
      <c r="KID60" s="131"/>
      <c r="KIE60" s="131"/>
      <c r="KIF60" s="131"/>
      <c r="KIG60" s="131"/>
      <c r="KIH60" s="131"/>
      <c r="KII60" s="131"/>
      <c r="KIJ60" s="131"/>
      <c r="KIK60" s="131"/>
      <c r="KIL60" s="131"/>
      <c r="KIM60" s="131"/>
      <c r="KIN60" s="131"/>
      <c r="KIO60" s="131"/>
      <c r="KIP60" s="131"/>
      <c r="KIQ60" s="131"/>
      <c r="KIR60" s="131"/>
      <c r="KIS60" s="131"/>
      <c r="KIT60" s="131"/>
      <c r="KIU60" s="131"/>
      <c r="KIV60" s="131"/>
      <c r="KIW60" s="131"/>
      <c r="KIX60" s="131"/>
      <c r="KIY60" s="131"/>
      <c r="KIZ60" s="131"/>
      <c r="KJA60" s="131"/>
      <c r="KJB60" s="131"/>
      <c r="KJC60" s="131"/>
      <c r="KJD60" s="131"/>
      <c r="KJE60" s="131"/>
      <c r="KJF60" s="131"/>
      <c r="KJG60" s="131"/>
      <c r="KJH60" s="131"/>
      <c r="KJI60" s="131"/>
      <c r="KJJ60" s="131"/>
      <c r="KJK60" s="131"/>
      <c r="KJL60" s="131"/>
      <c r="KJM60" s="131"/>
      <c r="KJN60" s="131"/>
      <c r="KJO60" s="131"/>
      <c r="KJP60" s="131"/>
      <c r="KJQ60" s="131"/>
      <c r="KJR60" s="131"/>
      <c r="KJS60" s="131"/>
      <c r="KJT60" s="131"/>
      <c r="KJU60" s="131"/>
      <c r="KJV60" s="131"/>
      <c r="KJW60" s="131"/>
      <c r="KJX60" s="131"/>
      <c r="KJY60" s="131"/>
      <c r="KJZ60" s="131"/>
      <c r="KKA60" s="131"/>
      <c r="KKB60" s="131"/>
      <c r="KKC60" s="131"/>
      <c r="KKD60" s="131"/>
      <c r="KKE60" s="131"/>
      <c r="KKF60" s="131"/>
      <c r="KKG60" s="131"/>
      <c r="KKH60" s="131"/>
      <c r="KKI60" s="131"/>
      <c r="KKJ60" s="131"/>
      <c r="KKK60" s="131"/>
      <c r="KKL60" s="131"/>
      <c r="KKM60" s="131"/>
      <c r="KKN60" s="131"/>
      <c r="KKO60" s="131"/>
      <c r="KKP60" s="131"/>
      <c r="KKQ60" s="131"/>
      <c r="KKR60" s="131"/>
      <c r="KKS60" s="131"/>
      <c r="KKT60" s="131"/>
      <c r="KKU60" s="131"/>
      <c r="KKV60" s="131"/>
      <c r="KKW60" s="131"/>
      <c r="KKX60" s="131"/>
      <c r="KKY60" s="131"/>
      <c r="KKZ60" s="131"/>
      <c r="KLA60" s="131"/>
      <c r="KLB60" s="131"/>
      <c r="KLC60" s="131"/>
      <c r="KLD60" s="131"/>
      <c r="KLE60" s="131"/>
      <c r="KLF60" s="131"/>
      <c r="KLG60" s="131"/>
      <c r="KLH60" s="131"/>
      <c r="KLI60" s="131"/>
      <c r="KLJ60" s="131"/>
      <c r="KLK60" s="131"/>
      <c r="KLL60" s="131"/>
      <c r="KLM60" s="131"/>
      <c r="KLN60" s="131"/>
      <c r="KLO60" s="131"/>
      <c r="KLP60" s="131"/>
      <c r="KLQ60" s="131"/>
      <c r="KLR60" s="131"/>
      <c r="KLS60" s="131"/>
      <c r="KLT60" s="131"/>
      <c r="KLU60" s="131"/>
      <c r="KLV60" s="131"/>
      <c r="KLW60" s="131"/>
      <c r="KLX60" s="131"/>
      <c r="KLY60" s="131"/>
      <c r="KLZ60" s="131"/>
      <c r="KMA60" s="131"/>
      <c r="KMB60" s="131"/>
      <c r="KMC60" s="131"/>
      <c r="KMD60" s="131"/>
      <c r="KME60" s="131"/>
      <c r="KMF60" s="131"/>
      <c r="KMG60" s="131"/>
      <c r="KMH60" s="131"/>
      <c r="KMI60" s="131"/>
      <c r="KMJ60" s="131"/>
      <c r="KMK60" s="131"/>
      <c r="KML60" s="131"/>
      <c r="KMM60" s="131"/>
      <c r="KMN60" s="131"/>
      <c r="KMO60" s="131"/>
      <c r="KMP60" s="131"/>
      <c r="KMQ60" s="131"/>
      <c r="KMR60" s="131"/>
      <c r="KMS60" s="131"/>
      <c r="KMT60" s="131"/>
      <c r="KMU60" s="131"/>
      <c r="KMV60" s="131"/>
      <c r="KMW60" s="131"/>
      <c r="KMX60" s="131"/>
      <c r="KMY60" s="131"/>
      <c r="KMZ60" s="131"/>
      <c r="KNA60" s="131"/>
      <c r="KNB60" s="131"/>
      <c r="KNC60" s="131"/>
      <c r="KND60" s="131"/>
      <c r="KNE60" s="131"/>
      <c r="KNF60" s="131"/>
      <c r="KNG60" s="131"/>
      <c r="KNH60" s="131"/>
      <c r="KNI60" s="131"/>
      <c r="KNJ60" s="131"/>
      <c r="KNK60" s="131"/>
      <c r="KNL60" s="131"/>
      <c r="KNM60" s="131"/>
      <c r="KNN60" s="131"/>
      <c r="KNO60" s="131"/>
      <c r="KNP60" s="131"/>
      <c r="KNQ60" s="131"/>
      <c r="KNR60" s="131"/>
      <c r="KNS60" s="131"/>
      <c r="KNT60" s="131"/>
      <c r="KNU60" s="131"/>
      <c r="KNV60" s="131"/>
      <c r="KNW60" s="131"/>
      <c r="KNX60" s="131"/>
      <c r="KNY60" s="131"/>
      <c r="KNZ60" s="131"/>
      <c r="KOA60" s="131"/>
      <c r="KOB60" s="131"/>
      <c r="KOC60" s="131"/>
      <c r="KOD60" s="131"/>
      <c r="KOE60" s="131"/>
      <c r="KOF60" s="131"/>
      <c r="KOG60" s="131"/>
      <c r="KOH60" s="131"/>
      <c r="KOI60" s="131"/>
      <c r="KOJ60" s="131"/>
      <c r="KOK60" s="131"/>
      <c r="KOL60" s="131"/>
      <c r="KOM60" s="131"/>
      <c r="KON60" s="131"/>
      <c r="KOO60" s="131"/>
      <c r="KOP60" s="131"/>
      <c r="KOQ60" s="131"/>
      <c r="KOR60" s="131"/>
      <c r="KOS60" s="131"/>
      <c r="KOT60" s="131"/>
      <c r="KOU60" s="131"/>
      <c r="KOV60" s="131"/>
      <c r="KOW60" s="131"/>
      <c r="KOX60" s="131"/>
      <c r="KOY60" s="131"/>
      <c r="KOZ60" s="131"/>
      <c r="KPA60" s="131"/>
      <c r="KPB60" s="131"/>
      <c r="KPC60" s="131"/>
      <c r="KPD60" s="131"/>
      <c r="KPE60" s="131"/>
      <c r="KPF60" s="131"/>
      <c r="KPG60" s="131"/>
      <c r="KPH60" s="131"/>
      <c r="KPI60" s="131"/>
      <c r="KPJ60" s="131"/>
      <c r="KPK60" s="131"/>
      <c r="KPL60" s="131"/>
      <c r="KPM60" s="131"/>
      <c r="KPN60" s="131"/>
      <c r="KPO60" s="131"/>
      <c r="KPP60" s="131"/>
      <c r="KPQ60" s="131"/>
      <c r="KPR60" s="131"/>
      <c r="KPS60" s="131"/>
      <c r="KPT60" s="131"/>
      <c r="KPU60" s="131"/>
      <c r="KPV60" s="131"/>
      <c r="KPW60" s="131"/>
      <c r="KPX60" s="131"/>
      <c r="KPY60" s="131"/>
      <c r="KPZ60" s="131"/>
      <c r="KQA60" s="131"/>
      <c r="KQB60" s="131"/>
      <c r="KQC60" s="131"/>
      <c r="KQD60" s="131"/>
      <c r="KQE60" s="131"/>
      <c r="KQF60" s="131"/>
      <c r="KQG60" s="131"/>
      <c r="KQH60" s="131"/>
      <c r="KQI60" s="131"/>
      <c r="KQJ60" s="131"/>
      <c r="KQK60" s="131"/>
      <c r="KQL60" s="131"/>
      <c r="KQM60" s="131"/>
      <c r="KQN60" s="131"/>
      <c r="KQO60" s="131"/>
      <c r="KQP60" s="131"/>
      <c r="KQQ60" s="131"/>
      <c r="KQR60" s="131"/>
      <c r="KQS60" s="131"/>
      <c r="KQT60" s="131"/>
      <c r="KQU60" s="131"/>
      <c r="KQV60" s="131"/>
      <c r="KQW60" s="131"/>
      <c r="KQX60" s="131"/>
      <c r="KQY60" s="131"/>
      <c r="KQZ60" s="131"/>
      <c r="KRA60" s="131"/>
      <c r="KRB60" s="131"/>
      <c r="KRC60" s="131"/>
      <c r="KRD60" s="131"/>
      <c r="KRE60" s="131"/>
      <c r="KRF60" s="131"/>
      <c r="KRG60" s="131"/>
      <c r="KRH60" s="131"/>
      <c r="KRI60" s="131"/>
      <c r="KRJ60" s="131"/>
      <c r="KRK60" s="131"/>
      <c r="KRL60" s="131"/>
      <c r="KRM60" s="131"/>
      <c r="KRN60" s="131"/>
      <c r="KRO60" s="131"/>
      <c r="KRP60" s="131"/>
      <c r="KRQ60" s="131"/>
      <c r="KRR60" s="131"/>
      <c r="KRS60" s="131"/>
      <c r="KRT60" s="131"/>
      <c r="KRU60" s="131"/>
      <c r="KRV60" s="131"/>
      <c r="KRW60" s="131"/>
      <c r="KRX60" s="131"/>
      <c r="KRY60" s="131"/>
      <c r="KRZ60" s="131"/>
      <c r="KSA60" s="131"/>
      <c r="KSB60" s="131"/>
      <c r="KSC60" s="131"/>
      <c r="KSD60" s="131"/>
      <c r="KSE60" s="131"/>
      <c r="KSF60" s="131"/>
      <c r="KSG60" s="131"/>
      <c r="KSH60" s="131"/>
      <c r="KSI60" s="131"/>
      <c r="KSJ60" s="131"/>
      <c r="KSK60" s="131"/>
      <c r="KSL60" s="131"/>
      <c r="KSM60" s="131"/>
      <c r="KSN60" s="131"/>
      <c r="KSO60" s="131"/>
      <c r="KSP60" s="131"/>
      <c r="KSQ60" s="131"/>
      <c r="KSR60" s="131"/>
      <c r="KSS60" s="131"/>
      <c r="KST60" s="131"/>
      <c r="KSU60" s="131"/>
      <c r="KSV60" s="131"/>
      <c r="KSW60" s="131"/>
      <c r="KSX60" s="131"/>
      <c r="KSY60" s="131"/>
      <c r="KSZ60" s="131"/>
      <c r="KTA60" s="131"/>
      <c r="KTB60" s="131"/>
      <c r="KTC60" s="131"/>
      <c r="KTD60" s="131"/>
      <c r="KTE60" s="131"/>
      <c r="KTF60" s="131"/>
      <c r="KTG60" s="131"/>
      <c r="KTH60" s="131"/>
      <c r="KTI60" s="131"/>
      <c r="KTJ60" s="131"/>
      <c r="KTK60" s="131"/>
      <c r="KTL60" s="131"/>
      <c r="KTM60" s="131"/>
      <c r="KTN60" s="131"/>
      <c r="KTO60" s="131"/>
      <c r="KTP60" s="131"/>
      <c r="KTQ60" s="131"/>
      <c r="KTR60" s="131"/>
      <c r="KTS60" s="131"/>
      <c r="KTT60" s="131"/>
      <c r="KTU60" s="131"/>
      <c r="KTV60" s="131"/>
      <c r="KTW60" s="131"/>
      <c r="KTX60" s="131"/>
      <c r="KTY60" s="131"/>
      <c r="KTZ60" s="131"/>
      <c r="KUA60" s="131"/>
      <c r="KUB60" s="131"/>
      <c r="KUC60" s="131"/>
      <c r="KUD60" s="131"/>
      <c r="KUE60" s="131"/>
      <c r="KUF60" s="131"/>
      <c r="KUG60" s="131"/>
      <c r="KUH60" s="131"/>
      <c r="KUI60" s="131"/>
      <c r="KUJ60" s="131"/>
      <c r="KUK60" s="131"/>
      <c r="KUL60" s="131"/>
      <c r="KUM60" s="131"/>
      <c r="KUN60" s="131"/>
      <c r="KUO60" s="131"/>
      <c r="KUP60" s="131"/>
      <c r="KUQ60" s="131"/>
      <c r="KUR60" s="131"/>
      <c r="KUS60" s="131"/>
      <c r="KUT60" s="131"/>
      <c r="KUU60" s="131"/>
      <c r="KUV60" s="131"/>
      <c r="KUW60" s="131"/>
      <c r="KUX60" s="131"/>
      <c r="KUY60" s="131"/>
      <c r="KUZ60" s="131"/>
      <c r="KVA60" s="131"/>
      <c r="KVB60" s="131"/>
      <c r="KVC60" s="131"/>
      <c r="KVD60" s="131"/>
      <c r="KVE60" s="131"/>
      <c r="KVF60" s="131"/>
      <c r="KVG60" s="131"/>
      <c r="KVH60" s="131"/>
      <c r="KVI60" s="131"/>
      <c r="KVJ60" s="131"/>
      <c r="KVK60" s="131"/>
      <c r="KVL60" s="131"/>
      <c r="KVM60" s="131"/>
      <c r="KVN60" s="131"/>
      <c r="KVO60" s="131"/>
      <c r="KVP60" s="131"/>
      <c r="KVQ60" s="131"/>
      <c r="KVR60" s="131"/>
      <c r="KVS60" s="131"/>
      <c r="KVT60" s="131"/>
      <c r="KVU60" s="131"/>
      <c r="KVV60" s="131"/>
      <c r="KVW60" s="131"/>
      <c r="KVX60" s="131"/>
      <c r="KVY60" s="131"/>
      <c r="KVZ60" s="131"/>
      <c r="KWA60" s="131"/>
      <c r="KWB60" s="131"/>
      <c r="KWC60" s="131"/>
      <c r="KWD60" s="131"/>
      <c r="KWE60" s="131"/>
      <c r="KWF60" s="131"/>
      <c r="KWG60" s="131"/>
      <c r="KWH60" s="131"/>
      <c r="KWI60" s="131"/>
      <c r="KWJ60" s="131"/>
      <c r="KWK60" s="131"/>
      <c r="KWL60" s="131"/>
      <c r="KWM60" s="131"/>
      <c r="KWN60" s="131"/>
      <c r="KWO60" s="131"/>
      <c r="KWP60" s="131"/>
      <c r="KWQ60" s="131"/>
      <c r="KWR60" s="131"/>
      <c r="KWS60" s="131"/>
      <c r="KWT60" s="131"/>
      <c r="KWU60" s="131"/>
      <c r="KWV60" s="131"/>
      <c r="KWW60" s="131"/>
      <c r="KWX60" s="131"/>
      <c r="KWY60" s="131"/>
      <c r="KWZ60" s="131"/>
      <c r="KXA60" s="131"/>
      <c r="KXB60" s="131"/>
      <c r="KXC60" s="131"/>
      <c r="KXD60" s="131"/>
      <c r="KXE60" s="131"/>
      <c r="KXF60" s="131"/>
      <c r="KXG60" s="131"/>
      <c r="KXH60" s="131"/>
      <c r="KXI60" s="131"/>
      <c r="KXJ60" s="131"/>
      <c r="KXK60" s="131"/>
      <c r="KXL60" s="131"/>
      <c r="KXM60" s="131"/>
      <c r="KXN60" s="131"/>
      <c r="KXO60" s="131"/>
      <c r="KXP60" s="131"/>
      <c r="KXQ60" s="131"/>
      <c r="KXR60" s="131"/>
      <c r="KXS60" s="131"/>
      <c r="KXT60" s="131"/>
      <c r="KXU60" s="131"/>
      <c r="KXV60" s="131"/>
      <c r="KXW60" s="131"/>
      <c r="KXX60" s="131"/>
      <c r="KXY60" s="131"/>
      <c r="KXZ60" s="131"/>
      <c r="KYA60" s="131"/>
      <c r="KYB60" s="131"/>
      <c r="KYC60" s="131"/>
      <c r="KYD60" s="131"/>
      <c r="KYE60" s="131"/>
      <c r="KYF60" s="131"/>
      <c r="KYG60" s="131"/>
      <c r="KYH60" s="131"/>
      <c r="KYI60" s="131"/>
      <c r="KYJ60" s="131"/>
      <c r="KYK60" s="131"/>
      <c r="KYL60" s="131"/>
      <c r="KYM60" s="131"/>
      <c r="KYN60" s="131"/>
      <c r="KYO60" s="131"/>
      <c r="KYP60" s="131"/>
      <c r="KYQ60" s="131"/>
      <c r="KYR60" s="131"/>
      <c r="KYS60" s="131"/>
      <c r="KYT60" s="131"/>
      <c r="KYU60" s="131"/>
      <c r="KYV60" s="131"/>
      <c r="KYW60" s="131"/>
      <c r="KYX60" s="131"/>
      <c r="KYY60" s="131"/>
      <c r="KYZ60" s="131"/>
      <c r="KZA60" s="131"/>
      <c r="KZB60" s="131"/>
      <c r="KZC60" s="131"/>
      <c r="KZD60" s="131"/>
      <c r="KZE60" s="131"/>
      <c r="KZF60" s="131"/>
      <c r="KZG60" s="131"/>
      <c r="KZH60" s="131"/>
      <c r="KZI60" s="131"/>
      <c r="KZJ60" s="131"/>
      <c r="KZK60" s="131"/>
      <c r="KZL60" s="131"/>
      <c r="KZM60" s="131"/>
      <c r="KZN60" s="131"/>
      <c r="KZO60" s="131"/>
      <c r="KZP60" s="131"/>
      <c r="KZQ60" s="131"/>
      <c r="KZR60" s="131"/>
      <c r="KZS60" s="131"/>
      <c r="KZT60" s="131"/>
      <c r="KZU60" s="131"/>
      <c r="KZV60" s="131"/>
      <c r="KZW60" s="131"/>
      <c r="KZX60" s="131"/>
      <c r="KZY60" s="131"/>
      <c r="KZZ60" s="131"/>
      <c r="LAA60" s="131"/>
      <c r="LAB60" s="131"/>
      <c r="LAC60" s="131"/>
      <c r="LAD60" s="131"/>
      <c r="LAE60" s="131"/>
      <c r="LAF60" s="131"/>
      <c r="LAG60" s="131"/>
      <c r="LAH60" s="131"/>
      <c r="LAI60" s="131"/>
      <c r="LAJ60" s="131"/>
      <c r="LAK60" s="131"/>
      <c r="LAL60" s="131"/>
      <c r="LAM60" s="131"/>
      <c r="LAN60" s="131"/>
      <c r="LAO60" s="131"/>
      <c r="LAP60" s="131"/>
      <c r="LAQ60" s="131"/>
      <c r="LAR60" s="131"/>
      <c r="LAS60" s="131"/>
      <c r="LAT60" s="131"/>
      <c r="LAU60" s="131"/>
      <c r="LAV60" s="131"/>
      <c r="LAW60" s="131"/>
      <c r="LAX60" s="131"/>
      <c r="LAY60" s="131"/>
      <c r="LAZ60" s="131"/>
      <c r="LBA60" s="131"/>
      <c r="LBB60" s="131"/>
      <c r="LBC60" s="131"/>
      <c r="LBD60" s="131"/>
      <c r="LBE60" s="131"/>
      <c r="LBF60" s="131"/>
      <c r="LBG60" s="131"/>
      <c r="LBH60" s="131"/>
      <c r="LBI60" s="131"/>
      <c r="LBJ60" s="131"/>
      <c r="LBK60" s="131"/>
      <c r="LBL60" s="131"/>
      <c r="LBM60" s="131"/>
      <c r="LBN60" s="131"/>
      <c r="LBO60" s="131"/>
      <c r="LBP60" s="131"/>
      <c r="LBQ60" s="131"/>
      <c r="LBR60" s="131"/>
      <c r="LBS60" s="131"/>
      <c r="LBT60" s="131"/>
      <c r="LBU60" s="131"/>
      <c r="LBV60" s="131"/>
      <c r="LBW60" s="131"/>
      <c r="LBX60" s="131"/>
      <c r="LBY60" s="131"/>
      <c r="LBZ60" s="131"/>
      <c r="LCA60" s="131"/>
      <c r="LCB60" s="131"/>
      <c r="LCC60" s="131"/>
      <c r="LCD60" s="131"/>
      <c r="LCE60" s="131"/>
      <c r="LCF60" s="131"/>
      <c r="LCG60" s="131"/>
      <c r="LCH60" s="131"/>
      <c r="LCI60" s="131"/>
      <c r="LCJ60" s="131"/>
      <c r="LCK60" s="131"/>
      <c r="LCL60" s="131"/>
      <c r="LCM60" s="131"/>
      <c r="LCN60" s="131"/>
      <c r="LCO60" s="131"/>
      <c r="LCP60" s="131"/>
      <c r="LCQ60" s="131"/>
      <c r="LCR60" s="131"/>
      <c r="LCS60" s="131"/>
      <c r="LCT60" s="131"/>
      <c r="LCU60" s="131"/>
      <c r="LCV60" s="131"/>
      <c r="LCW60" s="131"/>
      <c r="LCX60" s="131"/>
      <c r="LCY60" s="131"/>
      <c r="LCZ60" s="131"/>
      <c r="LDA60" s="131"/>
      <c r="LDB60" s="131"/>
      <c r="LDC60" s="131"/>
      <c r="LDD60" s="131"/>
      <c r="LDE60" s="131"/>
      <c r="LDF60" s="131"/>
      <c r="LDG60" s="131"/>
      <c r="LDH60" s="131"/>
      <c r="LDI60" s="131"/>
      <c r="LDJ60" s="131"/>
      <c r="LDK60" s="131"/>
      <c r="LDL60" s="131"/>
      <c r="LDM60" s="131"/>
      <c r="LDN60" s="131"/>
      <c r="LDO60" s="131"/>
      <c r="LDP60" s="131"/>
      <c r="LDQ60" s="131"/>
      <c r="LDR60" s="131"/>
      <c r="LDS60" s="131"/>
      <c r="LDT60" s="131"/>
      <c r="LDU60" s="131"/>
      <c r="LDV60" s="131"/>
      <c r="LDW60" s="131"/>
      <c r="LDX60" s="131"/>
      <c r="LDY60" s="131"/>
      <c r="LDZ60" s="131"/>
      <c r="LEA60" s="131"/>
      <c r="LEB60" s="131"/>
      <c r="LEC60" s="131"/>
      <c r="LED60" s="131"/>
      <c r="LEE60" s="131"/>
      <c r="LEF60" s="131"/>
      <c r="LEG60" s="131"/>
      <c r="LEH60" s="131"/>
      <c r="LEI60" s="131"/>
      <c r="LEJ60" s="131"/>
      <c r="LEK60" s="131"/>
      <c r="LEL60" s="131"/>
      <c r="LEM60" s="131"/>
      <c r="LEN60" s="131"/>
      <c r="LEO60" s="131"/>
      <c r="LEP60" s="131"/>
      <c r="LEQ60" s="131"/>
      <c r="LER60" s="131"/>
      <c r="LES60" s="131"/>
      <c r="LET60" s="131"/>
      <c r="LEU60" s="131"/>
      <c r="LEV60" s="131"/>
      <c r="LEW60" s="131"/>
      <c r="LEX60" s="131"/>
      <c r="LEY60" s="131"/>
      <c r="LEZ60" s="131"/>
      <c r="LFA60" s="131"/>
      <c r="LFB60" s="131"/>
      <c r="LFC60" s="131"/>
      <c r="LFD60" s="131"/>
      <c r="LFE60" s="131"/>
      <c r="LFF60" s="131"/>
      <c r="LFG60" s="131"/>
      <c r="LFH60" s="131"/>
      <c r="LFI60" s="131"/>
      <c r="LFJ60" s="131"/>
      <c r="LFK60" s="131"/>
      <c r="LFL60" s="131"/>
      <c r="LFM60" s="131"/>
      <c r="LFN60" s="131"/>
      <c r="LFO60" s="131"/>
      <c r="LFP60" s="131"/>
      <c r="LFQ60" s="131"/>
      <c r="LFR60" s="131"/>
      <c r="LFS60" s="131"/>
      <c r="LFT60" s="131"/>
      <c r="LFU60" s="131"/>
      <c r="LFV60" s="131"/>
      <c r="LFW60" s="131"/>
      <c r="LFX60" s="131"/>
      <c r="LFY60" s="131"/>
      <c r="LFZ60" s="131"/>
      <c r="LGA60" s="131"/>
      <c r="LGB60" s="131"/>
      <c r="LGC60" s="131"/>
      <c r="LGD60" s="131"/>
      <c r="LGE60" s="131"/>
      <c r="LGF60" s="131"/>
      <c r="LGG60" s="131"/>
      <c r="LGH60" s="131"/>
      <c r="LGI60" s="131"/>
      <c r="LGJ60" s="131"/>
      <c r="LGK60" s="131"/>
      <c r="LGL60" s="131"/>
      <c r="LGM60" s="131"/>
      <c r="LGN60" s="131"/>
      <c r="LGO60" s="131"/>
      <c r="LGP60" s="131"/>
      <c r="LGQ60" s="131"/>
      <c r="LGR60" s="131"/>
      <c r="LGS60" s="131"/>
      <c r="LGT60" s="131"/>
      <c r="LGU60" s="131"/>
      <c r="LGV60" s="131"/>
      <c r="LGW60" s="131"/>
      <c r="LGX60" s="131"/>
      <c r="LGY60" s="131"/>
      <c r="LGZ60" s="131"/>
      <c r="LHA60" s="131"/>
      <c r="LHB60" s="131"/>
      <c r="LHC60" s="131"/>
      <c r="LHD60" s="131"/>
      <c r="LHE60" s="131"/>
      <c r="LHF60" s="131"/>
      <c r="LHG60" s="131"/>
      <c r="LHH60" s="131"/>
      <c r="LHI60" s="131"/>
      <c r="LHJ60" s="131"/>
      <c r="LHK60" s="131"/>
      <c r="LHL60" s="131"/>
      <c r="LHM60" s="131"/>
      <c r="LHN60" s="131"/>
      <c r="LHO60" s="131"/>
      <c r="LHP60" s="131"/>
      <c r="LHQ60" s="131"/>
      <c r="LHR60" s="131"/>
      <c r="LHS60" s="131"/>
      <c r="LHT60" s="131"/>
      <c r="LHU60" s="131"/>
      <c r="LHV60" s="131"/>
      <c r="LHW60" s="131"/>
      <c r="LHX60" s="131"/>
      <c r="LHY60" s="131"/>
      <c r="LHZ60" s="131"/>
      <c r="LIA60" s="131"/>
      <c r="LIB60" s="131"/>
      <c r="LIC60" s="131"/>
      <c r="LID60" s="131"/>
      <c r="LIE60" s="131"/>
      <c r="LIF60" s="131"/>
      <c r="LIG60" s="131"/>
      <c r="LIH60" s="131"/>
      <c r="LII60" s="131"/>
      <c r="LIJ60" s="131"/>
      <c r="LIK60" s="131"/>
      <c r="LIL60" s="131"/>
      <c r="LIM60" s="131"/>
      <c r="LIN60" s="131"/>
      <c r="LIO60" s="131"/>
      <c r="LIP60" s="131"/>
      <c r="LIQ60" s="131"/>
      <c r="LIR60" s="131"/>
      <c r="LIS60" s="131"/>
      <c r="LIT60" s="131"/>
      <c r="LIU60" s="131"/>
      <c r="LIV60" s="131"/>
      <c r="LIW60" s="131"/>
      <c r="LIX60" s="131"/>
      <c r="LIY60" s="131"/>
      <c r="LIZ60" s="131"/>
      <c r="LJA60" s="131"/>
      <c r="LJB60" s="131"/>
      <c r="LJC60" s="131"/>
      <c r="LJD60" s="131"/>
      <c r="LJE60" s="131"/>
      <c r="LJF60" s="131"/>
      <c r="LJG60" s="131"/>
      <c r="LJH60" s="131"/>
      <c r="LJI60" s="131"/>
      <c r="LJJ60" s="131"/>
      <c r="LJK60" s="131"/>
      <c r="LJL60" s="131"/>
      <c r="LJM60" s="131"/>
      <c r="LJN60" s="131"/>
      <c r="LJO60" s="131"/>
      <c r="LJP60" s="131"/>
      <c r="LJQ60" s="131"/>
      <c r="LJR60" s="131"/>
      <c r="LJS60" s="131"/>
      <c r="LJT60" s="131"/>
      <c r="LJU60" s="131"/>
      <c r="LJV60" s="131"/>
      <c r="LJW60" s="131"/>
      <c r="LJX60" s="131"/>
      <c r="LJY60" s="131"/>
      <c r="LJZ60" s="131"/>
      <c r="LKA60" s="131"/>
      <c r="LKB60" s="131"/>
      <c r="LKC60" s="131"/>
      <c r="LKD60" s="131"/>
      <c r="LKE60" s="131"/>
      <c r="LKF60" s="131"/>
      <c r="LKG60" s="131"/>
      <c r="LKH60" s="131"/>
      <c r="LKI60" s="131"/>
      <c r="LKJ60" s="131"/>
      <c r="LKK60" s="131"/>
      <c r="LKL60" s="131"/>
      <c r="LKM60" s="131"/>
      <c r="LKN60" s="131"/>
      <c r="LKO60" s="131"/>
      <c r="LKP60" s="131"/>
      <c r="LKQ60" s="131"/>
      <c r="LKR60" s="131"/>
      <c r="LKS60" s="131"/>
      <c r="LKT60" s="131"/>
      <c r="LKU60" s="131"/>
      <c r="LKV60" s="131"/>
      <c r="LKW60" s="131"/>
      <c r="LKX60" s="131"/>
      <c r="LKY60" s="131"/>
      <c r="LKZ60" s="131"/>
      <c r="LLA60" s="131"/>
      <c r="LLB60" s="131"/>
      <c r="LLC60" s="131"/>
      <c r="LLD60" s="131"/>
      <c r="LLE60" s="131"/>
      <c r="LLF60" s="131"/>
      <c r="LLG60" s="131"/>
      <c r="LLH60" s="131"/>
      <c r="LLI60" s="131"/>
      <c r="LLJ60" s="131"/>
      <c r="LLK60" s="131"/>
      <c r="LLL60" s="131"/>
      <c r="LLM60" s="131"/>
      <c r="LLN60" s="131"/>
      <c r="LLO60" s="131"/>
      <c r="LLP60" s="131"/>
      <c r="LLQ60" s="131"/>
      <c r="LLR60" s="131"/>
      <c r="LLS60" s="131"/>
      <c r="LLT60" s="131"/>
      <c r="LLU60" s="131"/>
      <c r="LLV60" s="131"/>
      <c r="LLW60" s="131"/>
      <c r="LLX60" s="131"/>
      <c r="LLY60" s="131"/>
      <c r="LLZ60" s="131"/>
      <c r="LMA60" s="131"/>
      <c r="LMB60" s="131"/>
      <c r="LMC60" s="131"/>
      <c r="LMD60" s="131"/>
      <c r="LME60" s="131"/>
      <c r="LMF60" s="131"/>
      <c r="LMG60" s="131"/>
      <c r="LMH60" s="131"/>
      <c r="LMI60" s="131"/>
      <c r="LMJ60" s="131"/>
      <c r="LMK60" s="131"/>
      <c r="LML60" s="131"/>
      <c r="LMM60" s="131"/>
      <c r="LMN60" s="131"/>
      <c r="LMO60" s="131"/>
      <c r="LMP60" s="131"/>
      <c r="LMQ60" s="131"/>
      <c r="LMR60" s="131"/>
      <c r="LMS60" s="131"/>
      <c r="LMT60" s="131"/>
      <c r="LMU60" s="131"/>
      <c r="LMV60" s="131"/>
      <c r="LMW60" s="131"/>
      <c r="LMX60" s="131"/>
      <c r="LMY60" s="131"/>
      <c r="LMZ60" s="131"/>
      <c r="LNA60" s="131"/>
      <c r="LNB60" s="131"/>
      <c r="LNC60" s="131"/>
      <c r="LND60" s="131"/>
      <c r="LNE60" s="131"/>
      <c r="LNF60" s="131"/>
      <c r="LNG60" s="131"/>
      <c r="LNH60" s="131"/>
      <c r="LNI60" s="131"/>
      <c r="LNJ60" s="131"/>
      <c r="LNK60" s="131"/>
      <c r="LNL60" s="131"/>
      <c r="LNM60" s="131"/>
      <c r="LNN60" s="131"/>
      <c r="LNO60" s="131"/>
      <c r="LNP60" s="131"/>
      <c r="LNQ60" s="131"/>
      <c r="LNR60" s="131"/>
      <c r="LNS60" s="131"/>
      <c r="LNT60" s="131"/>
      <c r="LNU60" s="131"/>
      <c r="LNV60" s="131"/>
      <c r="LNW60" s="131"/>
      <c r="LNX60" s="131"/>
      <c r="LNY60" s="131"/>
      <c r="LNZ60" s="131"/>
      <c r="LOA60" s="131"/>
      <c r="LOB60" s="131"/>
      <c r="LOC60" s="131"/>
      <c r="LOD60" s="131"/>
      <c r="LOE60" s="131"/>
      <c r="LOF60" s="131"/>
      <c r="LOG60" s="131"/>
      <c r="LOH60" s="131"/>
      <c r="LOI60" s="131"/>
      <c r="LOJ60" s="131"/>
      <c r="LOK60" s="131"/>
      <c r="LOL60" s="131"/>
      <c r="LOM60" s="131"/>
      <c r="LON60" s="131"/>
      <c r="LOO60" s="131"/>
      <c r="LOP60" s="131"/>
      <c r="LOQ60" s="131"/>
      <c r="LOR60" s="131"/>
      <c r="LOS60" s="131"/>
      <c r="LOT60" s="131"/>
      <c r="LOU60" s="131"/>
      <c r="LOV60" s="131"/>
      <c r="LOW60" s="131"/>
      <c r="LOX60" s="131"/>
      <c r="LOY60" s="131"/>
      <c r="LOZ60" s="131"/>
      <c r="LPA60" s="131"/>
      <c r="LPB60" s="131"/>
      <c r="LPC60" s="131"/>
      <c r="LPD60" s="131"/>
      <c r="LPE60" s="131"/>
      <c r="LPF60" s="131"/>
      <c r="LPG60" s="131"/>
      <c r="LPH60" s="131"/>
      <c r="LPI60" s="131"/>
      <c r="LPJ60" s="131"/>
      <c r="LPK60" s="131"/>
      <c r="LPL60" s="131"/>
      <c r="LPM60" s="131"/>
      <c r="LPN60" s="131"/>
      <c r="LPO60" s="131"/>
      <c r="LPP60" s="131"/>
      <c r="LPQ60" s="131"/>
      <c r="LPR60" s="131"/>
      <c r="LPS60" s="131"/>
      <c r="LPT60" s="131"/>
      <c r="LPU60" s="131"/>
      <c r="LPV60" s="131"/>
      <c r="LPW60" s="131"/>
      <c r="LPX60" s="131"/>
      <c r="LPY60" s="131"/>
      <c r="LPZ60" s="131"/>
      <c r="LQA60" s="131"/>
      <c r="LQB60" s="131"/>
      <c r="LQC60" s="131"/>
      <c r="LQD60" s="131"/>
      <c r="LQE60" s="131"/>
      <c r="LQF60" s="131"/>
      <c r="LQG60" s="131"/>
      <c r="LQH60" s="131"/>
      <c r="LQI60" s="131"/>
      <c r="LQJ60" s="131"/>
      <c r="LQK60" s="131"/>
      <c r="LQL60" s="131"/>
      <c r="LQM60" s="131"/>
      <c r="LQN60" s="131"/>
      <c r="LQO60" s="131"/>
      <c r="LQP60" s="131"/>
      <c r="LQQ60" s="131"/>
      <c r="LQR60" s="131"/>
      <c r="LQS60" s="131"/>
      <c r="LQT60" s="131"/>
      <c r="LQU60" s="131"/>
      <c r="LQV60" s="131"/>
      <c r="LQW60" s="131"/>
      <c r="LQX60" s="131"/>
      <c r="LQY60" s="131"/>
      <c r="LQZ60" s="131"/>
      <c r="LRA60" s="131"/>
      <c r="LRB60" s="131"/>
      <c r="LRC60" s="131"/>
      <c r="LRD60" s="131"/>
      <c r="LRE60" s="131"/>
      <c r="LRF60" s="131"/>
      <c r="LRG60" s="131"/>
      <c r="LRH60" s="131"/>
      <c r="LRI60" s="131"/>
      <c r="LRJ60" s="131"/>
      <c r="LRK60" s="131"/>
      <c r="LRL60" s="131"/>
      <c r="LRM60" s="131"/>
      <c r="LRN60" s="131"/>
      <c r="LRO60" s="131"/>
      <c r="LRP60" s="131"/>
      <c r="LRQ60" s="131"/>
      <c r="LRR60" s="131"/>
      <c r="LRS60" s="131"/>
      <c r="LRT60" s="131"/>
      <c r="LRU60" s="131"/>
      <c r="LRV60" s="131"/>
      <c r="LRW60" s="131"/>
      <c r="LRX60" s="131"/>
      <c r="LRY60" s="131"/>
      <c r="LRZ60" s="131"/>
      <c r="LSA60" s="131"/>
      <c r="LSB60" s="131"/>
      <c r="LSC60" s="131"/>
      <c r="LSD60" s="131"/>
      <c r="LSE60" s="131"/>
      <c r="LSF60" s="131"/>
      <c r="LSG60" s="131"/>
      <c r="LSH60" s="131"/>
      <c r="LSI60" s="131"/>
      <c r="LSJ60" s="131"/>
      <c r="LSK60" s="131"/>
      <c r="LSL60" s="131"/>
      <c r="LSM60" s="131"/>
      <c r="LSN60" s="131"/>
      <c r="LSO60" s="131"/>
      <c r="LSP60" s="131"/>
      <c r="LSQ60" s="131"/>
      <c r="LSR60" s="131"/>
      <c r="LSS60" s="131"/>
      <c r="LST60" s="131"/>
      <c r="LSU60" s="131"/>
      <c r="LSV60" s="131"/>
      <c r="LSW60" s="131"/>
      <c r="LSX60" s="131"/>
      <c r="LSY60" s="131"/>
      <c r="LSZ60" s="131"/>
      <c r="LTA60" s="131"/>
      <c r="LTB60" s="131"/>
      <c r="LTC60" s="131"/>
      <c r="LTD60" s="131"/>
      <c r="LTE60" s="131"/>
      <c r="LTF60" s="131"/>
      <c r="LTG60" s="131"/>
      <c r="LTH60" s="131"/>
      <c r="LTI60" s="131"/>
      <c r="LTJ60" s="131"/>
      <c r="LTK60" s="131"/>
      <c r="LTL60" s="131"/>
      <c r="LTM60" s="131"/>
      <c r="LTN60" s="131"/>
      <c r="LTO60" s="131"/>
      <c r="LTP60" s="131"/>
      <c r="LTQ60" s="131"/>
      <c r="LTR60" s="131"/>
      <c r="LTS60" s="131"/>
      <c r="LTT60" s="131"/>
      <c r="LTU60" s="131"/>
      <c r="LTV60" s="131"/>
      <c r="LTW60" s="131"/>
      <c r="LTX60" s="131"/>
      <c r="LTY60" s="131"/>
      <c r="LTZ60" s="131"/>
      <c r="LUA60" s="131"/>
      <c r="LUB60" s="131"/>
      <c r="LUC60" s="131"/>
      <c r="LUD60" s="131"/>
      <c r="LUE60" s="131"/>
      <c r="LUF60" s="131"/>
      <c r="LUG60" s="131"/>
      <c r="LUH60" s="131"/>
      <c r="LUI60" s="131"/>
      <c r="LUJ60" s="131"/>
      <c r="LUK60" s="131"/>
      <c r="LUL60" s="131"/>
      <c r="LUM60" s="131"/>
      <c r="LUN60" s="131"/>
      <c r="LUO60" s="131"/>
      <c r="LUP60" s="131"/>
      <c r="LUQ60" s="131"/>
      <c r="LUR60" s="131"/>
      <c r="LUS60" s="131"/>
      <c r="LUT60" s="131"/>
      <c r="LUU60" s="131"/>
      <c r="LUV60" s="131"/>
      <c r="LUW60" s="131"/>
      <c r="LUX60" s="131"/>
      <c r="LUY60" s="131"/>
      <c r="LUZ60" s="131"/>
      <c r="LVA60" s="131"/>
      <c r="LVB60" s="131"/>
      <c r="LVC60" s="131"/>
      <c r="LVD60" s="131"/>
      <c r="LVE60" s="131"/>
      <c r="LVF60" s="131"/>
      <c r="LVG60" s="131"/>
      <c r="LVH60" s="131"/>
      <c r="LVI60" s="131"/>
      <c r="LVJ60" s="131"/>
      <c r="LVK60" s="131"/>
      <c r="LVL60" s="131"/>
      <c r="LVM60" s="131"/>
      <c r="LVN60" s="131"/>
      <c r="LVO60" s="131"/>
      <c r="LVP60" s="131"/>
      <c r="LVQ60" s="131"/>
      <c r="LVR60" s="131"/>
      <c r="LVS60" s="131"/>
      <c r="LVT60" s="131"/>
      <c r="LVU60" s="131"/>
      <c r="LVV60" s="131"/>
      <c r="LVW60" s="131"/>
      <c r="LVX60" s="131"/>
      <c r="LVY60" s="131"/>
      <c r="LVZ60" s="131"/>
      <c r="LWA60" s="131"/>
      <c r="LWB60" s="131"/>
      <c r="LWC60" s="131"/>
      <c r="LWD60" s="131"/>
      <c r="LWE60" s="131"/>
      <c r="LWF60" s="131"/>
      <c r="LWG60" s="131"/>
      <c r="LWH60" s="131"/>
      <c r="LWI60" s="131"/>
      <c r="LWJ60" s="131"/>
      <c r="LWK60" s="131"/>
      <c r="LWL60" s="131"/>
      <c r="LWM60" s="131"/>
      <c r="LWN60" s="131"/>
      <c r="LWO60" s="131"/>
      <c r="LWP60" s="131"/>
      <c r="LWQ60" s="131"/>
      <c r="LWR60" s="131"/>
      <c r="LWS60" s="131"/>
      <c r="LWT60" s="131"/>
      <c r="LWU60" s="131"/>
      <c r="LWV60" s="131"/>
      <c r="LWW60" s="131"/>
      <c r="LWX60" s="131"/>
      <c r="LWY60" s="131"/>
      <c r="LWZ60" s="131"/>
      <c r="LXA60" s="131"/>
      <c r="LXB60" s="131"/>
      <c r="LXC60" s="131"/>
      <c r="LXD60" s="131"/>
      <c r="LXE60" s="131"/>
      <c r="LXF60" s="131"/>
      <c r="LXG60" s="131"/>
      <c r="LXH60" s="131"/>
      <c r="LXI60" s="131"/>
      <c r="LXJ60" s="131"/>
      <c r="LXK60" s="131"/>
      <c r="LXL60" s="131"/>
      <c r="LXM60" s="131"/>
      <c r="LXN60" s="131"/>
      <c r="LXO60" s="131"/>
      <c r="LXP60" s="131"/>
      <c r="LXQ60" s="131"/>
      <c r="LXR60" s="131"/>
      <c r="LXS60" s="131"/>
      <c r="LXT60" s="131"/>
      <c r="LXU60" s="131"/>
      <c r="LXV60" s="131"/>
      <c r="LXW60" s="131"/>
      <c r="LXX60" s="131"/>
      <c r="LXY60" s="131"/>
      <c r="LXZ60" s="131"/>
      <c r="LYA60" s="131"/>
      <c r="LYB60" s="131"/>
      <c r="LYC60" s="131"/>
      <c r="LYD60" s="131"/>
      <c r="LYE60" s="131"/>
      <c r="LYF60" s="131"/>
      <c r="LYG60" s="131"/>
      <c r="LYH60" s="131"/>
      <c r="LYI60" s="131"/>
      <c r="LYJ60" s="131"/>
      <c r="LYK60" s="131"/>
      <c r="LYL60" s="131"/>
      <c r="LYM60" s="131"/>
      <c r="LYN60" s="131"/>
      <c r="LYO60" s="131"/>
      <c r="LYP60" s="131"/>
      <c r="LYQ60" s="131"/>
      <c r="LYR60" s="131"/>
      <c r="LYS60" s="131"/>
      <c r="LYT60" s="131"/>
      <c r="LYU60" s="131"/>
      <c r="LYV60" s="131"/>
      <c r="LYW60" s="131"/>
      <c r="LYX60" s="131"/>
      <c r="LYY60" s="131"/>
      <c r="LYZ60" s="131"/>
      <c r="LZA60" s="131"/>
      <c r="LZB60" s="131"/>
      <c r="LZC60" s="131"/>
      <c r="LZD60" s="131"/>
      <c r="LZE60" s="131"/>
      <c r="LZF60" s="131"/>
      <c r="LZG60" s="131"/>
      <c r="LZH60" s="131"/>
      <c r="LZI60" s="131"/>
      <c r="LZJ60" s="131"/>
      <c r="LZK60" s="131"/>
      <c r="LZL60" s="131"/>
      <c r="LZM60" s="131"/>
      <c r="LZN60" s="131"/>
      <c r="LZO60" s="131"/>
      <c r="LZP60" s="131"/>
      <c r="LZQ60" s="131"/>
      <c r="LZR60" s="131"/>
      <c r="LZS60" s="131"/>
      <c r="LZT60" s="131"/>
      <c r="LZU60" s="131"/>
      <c r="LZV60" s="131"/>
      <c r="LZW60" s="131"/>
      <c r="LZX60" s="131"/>
      <c r="LZY60" s="131"/>
      <c r="LZZ60" s="131"/>
      <c r="MAA60" s="131"/>
      <c r="MAB60" s="131"/>
      <c r="MAC60" s="131"/>
      <c r="MAD60" s="131"/>
      <c r="MAE60" s="131"/>
      <c r="MAF60" s="131"/>
      <c r="MAG60" s="131"/>
      <c r="MAH60" s="131"/>
      <c r="MAI60" s="131"/>
      <c r="MAJ60" s="131"/>
      <c r="MAK60" s="131"/>
      <c r="MAL60" s="131"/>
      <c r="MAM60" s="131"/>
      <c r="MAN60" s="131"/>
      <c r="MAO60" s="131"/>
      <c r="MAP60" s="131"/>
      <c r="MAQ60" s="131"/>
      <c r="MAR60" s="131"/>
      <c r="MAS60" s="131"/>
      <c r="MAT60" s="131"/>
      <c r="MAU60" s="131"/>
      <c r="MAV60" s="131"/>
      <c r="MAW60" s="131"/>
      <c r="MAX60" s="131"/>
      <c r="MAY60" s="131"/>
      <c r="MAZ60" s="131"/>
      <c r="MBA60" s="131"/>
      <c r="MBB60" s="131"/>
      <c r="MBC60" s="131"/>
      <c r="MBD60" s="131"/>
      <c r="MBE60" s="131"/>
      <c r="MBF60" s="131"/>
      <c r="MBG60" s="131"/>
      <c r="MBH60" s="131"/>
      <c r="MBI60" s="131"/>
      <c r="MBJ60" s="131"/>
      <c r="MBK60" s="131"/>
      <c r="MBL60" s="131"/>
      <c r="MBM60" s="131"/>
      <c r="MBN60" s="131"/>
      <c r="MBO60" s="131"/>
      <c r="MBP60" s="131"/>
      <c r="MBQ60" s="131"/>
      <c r="MBR60" s="131"/>
      <c r="MBS60" s="131"/>
      <c r="MBT60" s="131"/>
      <c r="MBU60" s="131"/>
      <c r="MBV60" s="131"/>
      <c r="MBW60" s="131"/>
      <c r="MBX60" s="131"/>
      <c r="MBY60" s="131"/>
      <c r="MBZ60" s="131"/>
      <c r="MCA60" s="131"/>
      <c r="MCB60" s="131"/>
      <c r="MCC60" s="131"/>
      <c r="MCD60" s="131"/>
      <c r="MCE60" s="131"/>
      <c r="MCF60" s="131"/>
      <c r="MCG60" s="131"/>
      <c r="MCH60" s="131"/>
      <c r="MCI60" s="131"/>
      <c r="MCJ60" s="131"/>
      <c r="MCK60" s="131"/>
      <c r="MCL60" s="131"/>
      <c r="MCM60" s="131"/>
      <c r="MCN60" s="131"/>
      <c r="MCO60" s="131"/>
      <c r="MCP60" s="131"/>
      <c r="MCQ60" s="131"/>
      <c r="MCR60" s="131"/>
      <c r="MCS60" s="131"/>
      <c r="MCT60" s="131"/>
      <c r="MCU60" s="131"/>
      <c r="MCV60" s="131"/>
      <c r="MCW60" s="131"/>
      <c r="MCX60" s="131"/>
      <c r="MCY60" s="131"/>
      <c r="MCZ60" s="131"/>
      <c r="MDA60" s="131"/>
      <c r="MDB60" s="131"/>
      <c r="MDC60" s="131"/>
      <c r="MDD60" s="131"/>
      <c r="MDE60" s="131"/>
      <c r="MDF60" s="131"/>
      <c r="MDG60" s="131"/>
      <c r="MDH60" s="131"/>
      <c r="MDI60" s="131"/>
      <c r="MDJ60" s="131"/>
      <c r="MDK60" s="131"/>
      <c r="MDL60" s="131"/>
      <c r="MDM60" s="131"/>
      <c r="MDN60" s="131"/>
      <c r="MDO60" s="131"/>
      <c r="MDP60" s="131"/>
      <c r="MDQ60" s="131"/>
      <c r="MDR60" s="131"/>
      <c r="MDS60" s="131"/>
      <c r="MDT60" s="131"/>
      <c r="MDU60" s="131"/>
      <c r="MDV60" s="131"/>
      <c r="MDW60" s="131"/>
      <c r="MDX60" s="131"/>
      <c r="MDY60" s="131"/>
      <c r="MDZ60" s="131"/>
      <c r="MEA60" s="131"/>
      <c r="MEB60" s="131"/>
      <c r="MEC60" s="131"/>
      <c r="MED60" s="131"/>
      <c r="MEE60" s="131"/>
      <c r="MEF60" s="131"/>
      <c r="MEG60" s="131"/>
      <c r="MEH60" s="131"/>
      <c r="MEI60" s="131"/>
      <c r="MEJ60" s="131"/>
      <c r="MEK60" s="131"/>
      <c r="MEL60" s="131"/>
      <c r="MEM60" s="131"/>
      <c r="MEN60" s="131"/>
      <c r="MEO60" s="131"/>
      <c r="MEP60" s="131"/>
      <c r="MEQ60" s="131"/>
      <c r="MER60" s="131"/>
      <c r="MES60" s="131"/>
      <c r="MET60" s="131"/>
      <c r="MEU60" s="131"/>
      <c r="MEV60" s="131"/>
      <c r="MEW60" s="131"/>
      <c r="MEX60" s="131"/>
      <c r="MEY60" s="131"/>
      <c r="MEZ60" s="131"/>
      <c r="MFA60" s="131"/>
      <c r="MFB60" s="131"/>
      <c r="MFC60" s="131"/>
      <c r="MFD60" s="131"/>
      <c r="MFE60" s="131"/>
      <c r="MFF60" s="131"/>
      <c r="MFG60" s="131"/>
      <c r="MFH60" s="131"/>
      <c r="MFI60" s="131"/>
      <c r="MFJ60" s="131"/>
      <c r="MFK60" s="131"/>
      <c r="MFL60" s="131"/>
      <c r="MFM60" s="131"/>
      <c r="MFN60" s="131"/>
      <c r="MFO60" s="131"/>
      <c r="MFP60" s="131"/>
      <c r="MFQ60" s="131"/>
      <c r="MFR60" s="131"/>
      <c r="MFS60" s="131"/>
      <c r="MFT60" s="131"/>
      <c r="MFU60" s="131"/>
      <c r="MFV60" s="131"/>
      <c r="MFW60" s="131"/>
      <c r="MFX60" s="131"/>
      <c r="MFY60" s="131"/>
      <c r="MFZ60" s="131"/>
      <c r="MGA60" s="131"/>
      <c r="MGB60" s="131"/>
      <c r="MGC60" s="131"/>
      <c r="MGD60" s="131"/>
      <c r="MGE60" s="131"/>
      <c r="MGF60" s="131"/>
      <c r="MGG60" s="131"/>
      <c r="MGH60" s="131"/>
      <c r="MGI60" s="131"/>
      <c r="MGJ60" s="131"/>
      <c r="MGK60" s="131"/>
      <c r="MGL60" s="131"/>
      <c r="MGM60" s="131"/>
      <c r="MGN60" s="131"/>
      <c r="MGO60" s="131"/>
      <c r="MGP60" s="131"/>
      <c r="MGQ60" s="131"/>
      <c r="MGR60" s="131"/>
      <c r="MGS60" s="131"/>
      <c r="MGT60" s="131"/>
      <c r="MGU60" s="131"/>
      <c r="MGV60" s="131"/>
      <c r="MGW60" s="131"/>
      <c r="MGX60" s="131"/>
      <c r="MGY60" s="131"/>
      <c r="MGZ60" s="131"/>
      <c r="MHA60" s="131"/>
      <c r="MHB60" s="131"/>
      <c r="MHC60" s="131"/>
      <c r="MHD60" s="131"/>
      <c r="MHE60" s="131"/>
      <c r="MHF60" s="131"/>
      <c r="MHG60" s="131"/>
      <c r="MHH60" s="131"/>
      <c r="MHI60" s="131"/>
      <c r="MHJ60" s="131"/>
      <c r="MHK60" s="131"/>
      <c r="MHL60" s="131"/>
      <c r="MHM60" s="131"/>
      <c r="MHN60" s="131"/>
      <c r="MHO60" s="131"/>
      <c r="MHP60" s="131"/>
      <c r="MHQ60" s="131"/>
      <c r="MHR60" s="131"/>
      <c r="MHS60" s="131"/>
      <c r="MHT60" s="131"/>
      <c r="MHU60" s="131"/>
      <c r="MHV60" s="131"/>
      <c r="MHW60" s="131"/>
      <c r="MHX60" s="131"/>
      <c r="MHY60" s="131"/>
      <c r="MHZ60" s="131"/>
      <c r="MIA60" s="131"/>
      <c r="MIB60" s="131"/>
      <c r="MIC60" s="131"/>
      <c r="MID60" s="131"/>
      <c r="MIE60" s="131"/>
      <c r="MIF60" s="131"/>
      <c r="MIG60" s="131"/>
      <c r="MIH60" s="131"/>
      <c r="MII60" s="131"/>
      <c r="MIJ60" s="131"/>
      <c r="MIK60" s="131"/>
      <c r="MIL60" s="131"/>
      <c r="MIM60" s="131"/>
      <c r="MIN60" s="131"/>
      <c r="MIO60" s="131"/>
      <c r="MIP60" s="131"/>
      <c r="MIQ60" s="131"/>
      <c r="MIR60" s="131"/>
      <c r="MIS60" s="131"/>
      <c r="MIT60" s="131"/>
      <c r="MIU60" s="131"/>
      <c r="MIV60" s="131"/>
      <c r="MIW60" s="131"/>
      <c r="MIX60" s="131"/>
      <c r="MIY60" s="131"/>
      <c r="MIZ60" s="131"/>
      <c r="MJA60" s="131"/>
      <c r="MJB60" s="131"/>
      <c r="MJC60" s="131"/>
      <c r="MJD60" s="131"/>
      <c r="MJE60" s="131"/>
      <c r="MJF60" s="131"/>
      <c r="MJG60" s="131"/>
      <c r="MJH60" s="131"/>
      <c r="MJI60" s="131"/>
      <c r="MJJ60" s="131"/>
      <c r="MJK60" s="131"/>
      <c r="MJL60" s="131"/>
      <c r="MJM60" s="131"/>
      <c r="MJN60" s="131"/>
      <c r="MJO60" s="131"/>
      <c r="MJP60" s="131"/>
      <c r="MJQ60" s="131"/>
      <c r="MJR60" s="131"/>
      <c r="MJS60" s="131"/>
      <c r="MJT60" s="131"/>
      <c r="MJU60" s="131"/>
      <c r="MJV60" s="131"/>
      <c r="MJW60" s="131"/>
      <c r="MJX60" s="131"/>
      <c r="MJY60" s="131"/>
      <c r="MJZ60" s="131"/>
      <c r="MKA60" s="131"/>
      <c r="MKB60" s="131"/>
      <c r="MKC60" s="131"/>
      <c r="MKD60" s="131"/>
      <c r="MKE60" s="131"/>
      <c r="MKF60" s="131"/>
      <c r="MKG60" s="131"/>
      <c r="MKH60" s="131"/>
      <c r="MKI60" s="131"/>
      <c r="MKJ60" s="131"/>
      <c r="MKK60" s="131"/>
      <c r="MKL60" s="131"/>
      <c r="MKM60" s="131"/>
      <c r="MKN60" s="131"/>
      <c r="MKO60" s="131"/>
      <c r="MKP60" s="131"/>
      <c r="MKQ60" s="131"/>
      <c r="MKR60" s="131"/>
      <c r="MKS60" s="131"/>
      <c r="MKT60" s="131"/>
      <c r="MKU60" s="131"/>
      <c r="MKV60" s="131"/>
      <c r="MKW60" s="131"/>
      <c r="MKX60" s="131"/>
      <c r="MKY60" s="131"/>
      <c r="MKZ60" s="131"/>
      <c r="MLA60" s="131"/>
      <c r="MLB60" s="131"/>
      <c r="MLC60" s="131"/>
      <c r="MLD60" s="131"/>
      <c r="MLE60" s="131"/>
      <c r="MLF60" s="131"/>
      <c r="MLG60" s="131"/>
      <c r="MLH60" s="131"/>
      <c r="MLI60" s="131"/>
      <c r="MLJ60" s="131"/>
      <c r="MLK60" s="131"/>
      <c r="MLL60" s="131"/>
      <c r="MLM60" s="131"/>
      <c r="MLN60" s="131"/>
      <c r="MLO60" s="131"/>
      <c r="MLP60" s="131"/>
      <c r="MLQ60" s="131"/>
      <c r="MLR60" s="131"/>
      <c r="MLS60" s="131"/>
      <c r="MLT60" s="131"/>
      <c r="MLU60" s="131"/>
      <c r="MLV60" s="131"/>
      <c r="MLW60" s="131"/>
      <c r="MLX60" s="131"/>
      <c r="MLY60" s="131"/>
      <c r="MLZ60" s="131"/>
      <c r="MMA60" s="131"/>
      <c r="MMB60" s="131"/>
      <c r="MMC60" s="131"/>
      <c r="MMD60" s="131"/>
      <c r="MME60" s="131"/>
      <c r="MMF60" s="131"/>
      <c r="MMG60" s="131"/>
      <c r="MMH60" s="131"/>
      <c r="MMI60" s="131"/>
      <c r="MMJ60" s="131"/>
      <c r="MMK60" s="131"/>
      <c r="MML60" s="131"/>
      <c r="MMM60" s="131"/>
      <c r="MMN60" s="131"/>
      <c r="MMO60" s="131"/>
      <c r="MMP60" s="131"/>
      <c r="MMQ60" s="131"/>
      <c r="MMR60" s="131"/>
      <c r="MMS60" s="131"/>
      <c r="MMT60" s="131"/>
      <c r="MMU60" s="131"/>
      <c r="MMV60" s="131"/>
      <c r="MMW60" s="131"/>
      <c r="MMX60" s="131"/>
      <c r="MMY60" s="131"/>
      <c r="MMZ60" s="131"/>
      <c r="MNA60" s="131"/>
      <c r="MNB60" s="131"/>
      <c r="MNC60" s="131"/>
      <c r="MND60" s="131"/>
      <c r="MNE60" s="131"/>
      <c r="MNF60" s="131"/>
      <c r="MNG60" s="131"/>
      <c r="MNH60" s="131"/>
      <c r="MNI60" s="131"/>
      <c r="MNJ60" s="131"/>
      <c r="MNK60" s="131"/>
      <c r="MNL60" s="131"/>
      <c r="MNM60" s="131"/>
      <c r="MNN60" s="131"/>
      <c r="MNO60" s="131"/>
      <c r="MNP60" s="131"/>
      <c r="MNQ60" s="131"/>
      <c r="MNR60" s="131"/>
      <c r="MNS60" s="131"/>
      <c r="MNT60" s="131"/>
      <c r="MNU60" s="131"/>
      <c r="MNV60" s="131"/>
      <c r="MNW60" s="131"/>
      <c r="MNX60" s="131"/>
      <c r="MNY60" s="131"/>
      <c r="MNZ60" s="131"/>
      <c r="MOA60" s="131"/>
      <c r="MOB60" s="131"/>
      <c r="MOC60" s="131"/>
      <c r="MOD60" s="131"/>
      <c r="MOE60" s="131"/>
      <c r="MOF60" s="131"/>
      <c r="MOG60" s="131"/>
      <c r="MOH60" s="131"/>
      <c r="MOI60" s="131"/>
      <c r="MOJ60" s="131"/>
      <c r="MOK60" s="131"/>
      <c r="MOL60" s="131"/>
      <c r="MOM60" s="131"/>
      <c r="MON60" s="131"/>
      <c r="MOO60" s="131"/>
      <c r="MOP60" s="131"/>
      <c r="MOQ60" s="131"/>
      <c r="MOR60" s="131"/>
      <c r="MOS60" s="131"/>
      <c r="MOT60" s="131"/>
      <c r="MOU60" s="131"/>
      <c r="MOV60" s="131"/>
      <c r="MOW60" s="131"/>
      <c r="MOX60" s="131"/>
      <c r="MOY60" s="131"/>
      <c r="MOZ60" s="131"/>
      <c r="MPA60" s="131"/>
      <c r="MPB60" s="131"/>
      <c r="MPC60" s="131"/>
      <c r="MPD60" s="131"/>
      <c r="MPE60" s="131"/>
      <c r="MPF60" s="131"/>
      <c r="MPG60" s="131"/>
      <c r="MPH60" s="131"/>
      <c r="MPI60" s="131"/>
      <c r="MPJ60" s="131"/>
      <c r="MPK60" s="131"/>
      <c r="MPL60" s="131"/>
      <c r="MPM60" s="131"/>
      <c r="MPN60" s="131"/>
      <c r="MPO60" s="131"/>
      <c r="MPP60" s="131"/>
      <c r="MPQ60" s="131"/>
      <c r="MPR60" s="131"/>
      <c r="MPS60" s="131"/>
      <c r="MPT60" s="131"/>
      <c r="MPU60" s="131"/>
      <c r="MPV60" s="131"/>
      <c r="MPW60" s="131"/>
      <c r="MPX60" s="131"/>
      <c r="MPY60" s="131"/>
      <c r="MPZ60" s="131"/>
      <c r="MQA60" s="131"/>
      <c r="MQB60" s="131"/>
      <c r="MQC60" s="131"/>
      <c r="MQD60" s="131"/>
      <c r="MQE60" s="131"/>
      <c r="MQF60" s="131"/>
      <c r="MQG60" s="131"/>
      <c r="MQH60" s="131"/>
      <c r="MQI60" s="131"/>
      <c r="MQJ60" s="131"/>
      <c r="MQK60" s="131"/>
      <c r="MQL60" s="131"/>
      <c r="MQM60" s="131"/>
      <c r="MQN60" s="131"/>
      <c r="MQO60" s="131"/>
      <c r="MQP60" s="131"/>
      <c r="MQQ60" s="131"/>
      <c r="MQR60" s="131"/>
      <c r="MQS60" s="131"/>
      <c r="MQT60" s="131"/>
      <c r="MQU60" s="131"/>
      <c r="MQV60" s="131"/>
      <c r="MQW60" s="131"/>
      <c r="MQX60" s="131"/>
      <c r="MQY60" s="131"/>
      <c r="MQZ60" s="131"/>
      <c r="MRA60" s="131"/>
      <c r="MRB60" s="131"/>
      <c r="MRC60" s="131"/>
      <c r="MRD60" s="131"/>
      <c r="MRE60" s="131"/>
      <c r="MRF60" s="131"/>
      <c r="MRG60" s="131"/>
      <c r="MRH60" s="131"/>
      <c r="MRI60" s="131"/>
      <c r="MRJ60" s="131"/>
      <c r="MRK60" s="131"/>
      <c r="MRL60" s="131"/>
      <c r="MRM60" s="131"/>
      <c r="MRN60" s="131"/>
      <c r="MRO60" s="131"/>
      <c r="MRP60" s="131"/>
      <c r="MRQ60" s="131"/>
      <c r="MRR60" s="131"/>
      <c r="MRS60" s="131"/>
      <c r="MRT60" s="131"/>
      <c r="MRU60" s="131"/>
      <c r="MRV60" s="131"/>
      <c r="MRW60" s="131"/>
      <c r="MRX60" s="131"/>
      <c r="MRY60" s="131"/>
      <c r="MRZ60" s="131"/>
      <c r="MSA60" s="131"/>
      <c r="MSB60" s="131"/>
      <c r="MSC60" s="131"/>
      <c r="MSD60" s="131"/>
      <c r="MSE60" s="131"/>
      <c r="MSF60" s="131"/>
      <c r="MSG60" s="131"/>
      <c r="MSH60" s="131"/>
      <c r="MSI60" s="131"/>
      <c r="MSJ60" s="131"/>
      <c r="MSK60" s="131"/>
      <c r="MSL60" s="131"/>
      <c r="MSM60" s="131"/>
      <c r="MSN60" s="131"/>
      <c r="MSO60" s="131"/>
      <c r="MSP60" s="131"/>
      <c r="MSQ60" s="131"/>
      <c r="MSR60" s="131"/>
      <c r="MSS60" s="131"/>
      <c r="MST60" s="131"/>
      <c r="MSU60" s="131"/>
      <c r="MSV60" s="131"/>
      <c r="MSW60" s="131"/>
      <c r="MSX60" s="131"/>
      <c r="MSY60" s="131"/>
      <c r="MSZ60" s="131"/>
      <c r="MTA60" s="131"/>
      <c r="MTB60" s="131"/>
      <c r="MTC60" s="131"/>
      <c r="MTD60" s="131"/>
      <c r="MTE60" s="131"/>
      <c r="MTF60" s="131"/>
      <c r="MTG60" s="131"/>
      <c r="MTH60" s="131"/>
      <c r="MTI60" s="131"/>
      <c r="MTJ60" s="131"/>
      <c r="MTK60" s="131"/>
      <c r="MTL60" s="131"/>
      <c r="MTM60" s="131"/>
      <c r="MTN60" s="131"/>
      <c r="MTO60" s="131"/>
      <c r="MTP60" s="131"/>
      <c r="MTQ60" s="131"/>
      <c r="MTR60" s="131"/>
      <c r="MTS60" s="131"/>
      <c r="MTT60" s="131"/>
      <c r="MTU60" s="131"/>
      <c r="MTV60" s="131"/>
      <c r="MTW60" s="131"/>
      <c r="MTX60" s="131"/>
      <c r="MTY60" s="131"/>
      <c r="MTZ60" s="131"/>
      <c r="MUA60" s="131"/>
      <c r="MUB60" s="131"/>
      <c r="MUC60" s="131"/>
      <c r="MUD60" s="131"/>
      <c r="MUE60" s="131"/>
      <c r="MUF60" s="131"/>
      <c r="MUG60" s="131"/>
      <c r="MUH60" s="131"/>
      <c r="MUI60" s="131"/>
      <c r="MUJ60" s="131"/>
      <c r="MUK60" s="131"/>
      <c r="MUL60" s="131"/>
      <c r="MUM60" s="131"/>
      <c r="MUN60" s="131"/>
      <c r="MUO60" s="131"/>
      <c r="MUP60" s="131"/>
      <c r="MUQ60" s="131"/>
      <c r="MUR60" s="131"/>
      <c r="MUS60" s="131"/>
      <c r="MUT60" s="131"/>
      <c r="MUU60" s="131"/>
      <c r="MUV60" s="131"/>
      <c r="MUW60" s="131"/>
      <c r="MUX60" s="131"/>
      <c r="MUY60" s="131"/>
      <c r="MUZ60" s="131"/>
      <c r="MVA60" s="131"/>
      <c r="MVB60" s="131"/>
      <c r="MVC60" s="131"/>
      <c r="MVD60" s="131"/>
      <c r="MVE60" s="131"/>
      <c r="MVF60" s="131"/>
      <c r="MVG60" s="131"/>
      <c r="MVH60" s="131"/>
      <c r="MVI60" s="131"/>
      <c r="MVJ60" s="131"/>
      <c r="MVK60" s="131"/>
      <c r="MVL60" s="131"/>
      <c r="MVM60" s="131"/>
      <c r="MVN60" s="131"/>
      <c r="MVO60" s="131"/>
      <c r="MVP60" s="131"/>
      <c r="MVQ60" s="131"/>
      <c r="MVR60" s="131"/>
      <c r="MVS60" s="131"/>
      <c r="MVT60" s="131"/>
      <c r="MVU60" s="131"/>
      <c r="MVV60" s="131"/>
      <c r="MVW60" s="131"/>
      <c r="MVX60" s="131"/>
      <c r="MVY60" s="131"/>
      <c r="MVZ60" s="131"/>
      <c r="MWA60" s="131"/>
      <c r="MWB60" s="131"/>
      <c r="MWC60" s="131"/>
      <c r="MWD60" s="131"/>
      <c r="MWE60" s="131"/>
      <c r="MWF60" s="131"/>
      <c r="MWG60" s="131"/>
      <c r="MWH60" s="131"/>
      <c r="MWI60" s="131"/>
      <c r="MWJ60" s="131"/>
      <c r="MWK60" s="131"/>
      <c r="MWL60" s="131"/>
      <c r="MWM60" s="131"/>
      <c r="MWN60" s="131"/>
      <c r="MWO60" s="131"/>
      <c r="MWP60" s="131"/>
      <c r="MWQ60" s="131"/>
      <c r="MWR60" s="131"/>
      <c r="MWS60" s="131"/>
      <c r="MWT60" s="131"/>
      <c r="MWU60" s="131"/>
      <c r="MWV60" s="131"/>
      <c r="MWW60" s="131"/>
      <c r="MWX60" s="131"/>
      <c r="MWY60" s="131"/>
      <c r="MWZ60" s="131"/>
      <c r="MXA60" s="131"/>
      <c r="MXB60" s="131"/>
      <c r="MXC60" s="131"/>
      <c r="MXD60" s="131"/>
      <c r="MXE60" s="131"/>
      <c r="MXF60" s="131"/>
      <c r="MXG60" s="131"/>
      <c r="MXH60" s="131"/>
      <c r="MXI60" s="131"/>
      <c r="MXJ60" s="131"/>
      <c r="MXK60" s="131"/>
      <c r="MXL60" s="131"/>
      <c r="MXM60" s="131"/>
      <c r="MXN60" s="131"/>
      <c r="MXO60" s="131"/>
      <c r="MXP60" s="131"/>
      <c r="MXQ60" s="131"/>
      <c r="MXR60" s="131"/>
      <c r="MXS60" s="131"/>
      <c r="MXT60" s="131"/>
      <c r="MXU60" s="131"/>
      <c r="MXV60" s="131"/>
      <c r="MXW60" s="131"/>
      <c r="MXX60" s="131"/>
      <c r="MXY60" s="131"/>
      <c r="MXZ60" s="131"/>
      <c r="MYA60" s="131"/>
      <c r="MYB60" s="131"/>
      <c r="MYC60" s="131"/>
      <c r="MYD60" s="131"/>
      <c r="MYE60" s="131"/>
      <c r="MYF60" s="131"/>
      <c r="MYG60" s="131"/>
      <c r="MYH60" s="131"/>
      <c r="MYI60" s="131"/>
      <c r="MYJ60" s="131"/>
      <c r="MYK60" s="131"/>
      <c r="MYL60" s="131"/>
      <c r="MYM60" s="131"/>
      <c r="MYN60" s="131"/>
      <c r="MYO60" s="131"/>
      <c r="MYP60" s="131"/>
      <c r="MYQ60" s="131"/>
      <c r="MYR60" s="131"/>
      <c r="MYS60" s="131"/>
      <c r="MYT60" s="131"/>
      <c r="MYU60" s="131"/>
      <c r="MYV60" s="131"/>
      <c r="MYW60" s="131"/>
      <c r="MYX60" s="131"/>
      <c r="MYY60" s="131"/>
      <c r="MYZ60" s="131"/>
      <c r="MZA60" s="131"/>
      <c r="MZB60" s="131"/>
      <c r="MZC60" s="131"/>
      <c r="MZD60" s="131"/>
      <c r="MZE60" s="131"/>
      <c r="MZF60" s="131"/>
      <c r="MZG60" s="131"/>
      <c r="MZH60" s="131"/>
      <c r="MZI60" s="131"/>
      <c r="MZJ60" s="131"/>
      <c r="MZK60" s="131"/>
      <c r="MZL60" s="131"/>
      <c r="MZM60" s="131"/>
      <c r="MZN60" s="131"/>
      <c r="MZO60" s="131"/>
      <c r="MZP60" s="131"/>
      <c r="MZQ60" s="131"/>
      <c r="MZR60" s="131"/>
      <c r="MZS60" s="131"/>
      <c r="MZT60" s="131"/>
      <c r="MZU60" s="131"/>
      <c r="MZV60" s="131"/>
      <c r="MZW60" s="131"/>
      <c r="MZX60" s="131"/>
      <c r="MZY60" s="131"/>
      <c r="MZZ60" s="131"/>
      <c r="NAA60" s="131"/>
      <c r="NAB60" s="131"/>
      <c r="NAC60" s="131"/>
      <c r="NAD60" s="131"/>
      <c r="NAE60" s="131"/>
      <c r="NAF60" s="131"/>
      <c r="NAG60" s="131"/>
      <c r="NAH60" s="131"/>
      <c r="NAI60" s="131"/>
      <c r="NAJ60" s="131"/>
      <c r="NAK60" s="131"/>
      <c r="NAL60" s="131"/>
      <c r="NAM60" s="131"/>
      <c r="NAN60" s="131"/>
      <c r="NAO60" s="131"/>
      <c r="NAP60" s="131"/>
      <c r="NAQ60" s="131"/>
      <c r="NAR60" s="131"/>
      <c r="NAS60" s="131"/>
      <c r="NAT60" s="131"/>
      <c r="NAU60" s="131"/>
      <c r="NAV60" s="131"/>
      <c r="NAW60" s="131"/>
      <c r="NAX60" s="131"/>
      <c r="NAY60" s="131"/>
      <c r="NAZ60" s="131"/>
      <c r="NBA60" s="131"/>
      <c r="NBB60" s="131"/>
      <c r="NBC60" s="131"/>
      <c r="NBD60" s="131"/>
      <c r="NBE60" s="131"/>
      <c r="NBF60" s="131"/>
      <c r="NBG60" s="131"/>
      <c r="NBH60" s="131"/>
      <c r="NBI60" s="131"/>
      <c r="NBJ60" s="131"/>
      <c r="NBK60" s="131"/>
      <c r="NBL60" s="131"/>
      <c r="NBM60" s="131"/>
      <c r="NBN60" s="131"/>
      <c r="NBO60" s="131"/>
      <c r="NBP60" s="131"/>
      <c r="NBQ60" s="131"/>
      <c r="NBR60" s="131"/>
      <c r="NBS60" s="131"/>
      <c r="NBT60" s="131"/>
      <c r="NBU60" s="131"/>
      <c r="NBV60" s="131"/>
      <c r="NBW60" s="131"/>
      <c r="NBX60" s="131"/>
      <c r="NBY60" s="131"/>
      <c r="NBZ60" s="131"/>
      <c r="NCA60" s="131"/>
      <c r="NCB60" s="131"/>
      <c r="NCC60" s="131"/>
      <c r="NCD60" s="131"/>
      <c r="NCE60" s="131"/>
      <c r="NCF60" s="131"/>
      <c r="NCG60" s="131"/>
      <c r="NCH60" s="131"/>
      <c r="NCI60" s="131"/>
      <c r="NCJ60" s="131"/>
      <c r="NCK60" s="131"/>
      <c r="NCL60" s="131"/>
      <c r="NCM60" s="131"/>
      <c r="NCN60" s="131"/>
      <c r="NCO60" s="131"/>
      <c r="NCP60" s="131"/>
      <c r="NCQ60" s="131"/>
      <c r="NCR60" s="131"/>
      <c r="NCS60" s="131"/>
      <c r="NCT60" s="131"/>
      <c r="NCU60" s="131"/>
      <c r="NCV60" s="131"/>
      <c r="NCW60" s="131"/>
      <c r="NCX60" s="131"/>
      <c r="NCY60" s="131"/>
      <c r="NCZ60" s="131"/>
      <c r="NDA60" s="131"/>
      <c r="NDB60" s="131"/>
      <c r="NDC60" s="131"/>
      <c r="NDD60" s="131"/>
      <c r="NDE60" s="131"/>
      <c r="NDF60" s="131"/>
      <c r="NDG60" s="131"/>
      <c r="NDH60" s="131"/>
      <c r="NDI60" s="131"/>
      <c r="NDJ60" s="131"/>
      <c r="NDK60" s="131"/>
      <c r="NDL60" s="131"/>
      <c r="NDM60" s="131"/>
      <c r="NDN60" s="131"/>
      <c r="NDO60" s="131"/>
      <c r="NDP60" s="131"/>
      <c r="NDQ60" s="131"/>
      <c r="NDR60" s="131"/>
      <c r="NDS60" s="131"/>
      <c r="NDT60" s="131"/>
      <c r="NDU60" s="131"/>
      <c r="NDV60" s="131"/>
      <c r="NDW60" s="131"/>
      <c r="NDX60" s="131"/>
      <c r="NDY60" s="131"/>
      <c r="NDZ60" s="131"/>
      <c r="NEA60" s="131"/>
      <c r="NEB60" s="131"/>
      <c r="NEC60" s="131"/>
      <c r="NED60" s="131"/>
      <c r="NEE60" s="131"/>
      <c r="NEF60" s="131"/>
      <c r="NEG60" s="131"/>
      <c r="NEH60" s="131"/>
      <c r="NEI60" s="131"/>
      <c r="NEJ60" s="131"/>
      <c r="NEK60" s="131"/>
      <c r="NEL60" s="131"/>
      <c r="NEM60" s="131"/>
      <c r="NEN60" s="131"/>
      <c r="NEO60" s="131"/>
      <c r="NEP60" s="131"/>
      <c r="NEQ60" s="131"/>
      <c r="NER60" s="131"/>
      <c r="NES60" s="131"/>
      <c r="NET60" s="131"/>
      <c r="NEU60" s="131"/>
      <c r="NEV60" s="131"/>
      <c r="NEW60" s="131"/>
      <c r="NEX60" s="131"/>
      <c r="NEY60" s="131"/>
      <c r="NEZ60" s="131"/>
      <c r="NFA60" s="131"/>
      <c r="NFB60" s="131"/>
      <c r="NFC60" s="131"/>
      <c r="NFD60" s="131"/>
      <c r="NFE60" s="131"/>
      <c r="NFF60" s="131"/>
      <c r="NFG60" s="131"/>
      <c r="NFH60" s="131"/>
      <c r="NFI60" s="131"/>
      <c r="NFJ60" s="131"/>
      <c r="NFK60" s="131"/>
      <c r="NFL60" s="131"/>
      <c r="NFM60" s="131"/>
      <c r="NFN60" s="131"/>
      <c r="NFO60" s="131"/>
      <c r="NFP60" s="131"/>
      <c r="NFQ60" s="131"/>
      <c r="NFR60" s="131"/>
      <c r="NFS60" s="131"/>
      <c r="NFT60" s="131"/>
      <c r="NFU60" s="131"/>
      <c r="NFV60" s="131"/>
      <c r="NFW60" s="131"/>
      <c r="NFX60" s="131"/>
      <c r="NFY60" s="131"/>
      <c r="NFZ60" s="131"/>
      <c r="NGA60" s="131"/>
      <c r="NGB60" s="131"/>
      <c r="NGC60" s="131"/>
      <c r="NGD60" s="131"/>
      <c r="NGE60" s="131"/>
      <c r="NGF60" s="131"/>
      <c r="NGG60" s="131"/>
      <c r="NGH60" s="131"/>
      <c r="NGI60" s="131"/>
      <c r="NGJ60" s="131"/>
      <c r="NGK60" s="131"/>
      <c r="NGL60" s="131"/>
      <c r="NGM60" s="131"/>
      <c r="NGN60" s="131"/>
      <c r="NGO60" s="131"/>
      <c r="NGP60" s="131"/>
      <c r="NGQ60" s="131"/>
      <c r="NGR60" s="131"/>
      <c r="NGS60" s="131"/>
      <c r="NGT60" s="131"/>
      <c r="NGU60" s="131"/>
      <c r="NGV60" s="131"/>
      <c r="NGW60" s="131"/>
      <c r="NGX60" s="131"/>
      <c r="NGY60" s="131"/>
      <c r="NGZ60" s="131"/>
      <c r="NHA60" s="131"/>
      <c r="NHB60" s="131"/>
      <c r="NHC60" s="131"/>
      <c r="NHD60" s="131"/>
      <c r="NHE60" s="131"/>
      <c r="NHF60" s="131"/>
      <c r="NHG60" s="131"/>
      <c r="NHH60" s="131"/>
      <c r="NHI60" s="131"/>
      <c r="NHJ60" s="131"/>
      <c r="NHK60" s="131"/>
      <c r="NHL60" s="131"/>
      <c r="NHM60" s="131"/>
      <c r="NHN60" s="131"/>
      <c r="NHO60" s="131"/>
      <c r="NHP60" s="131"/>
      <c r="NHQ60" s="131"/>
      <c r="NHR60" s="131"/>
      <c r="NHS60" s="131"/>
      <c r="NHT60" s="131"/>
      <c r="NHU60" s="131"/>
      <c r="NHV60" s="131"/>
      <c r="NHW60" s="131"/>
      <c r="NHX60" s="131"/>
      <c r="NHY60" s="131"/>
      <c r="NHZ60" s="131"/>
      <c r="NIA60" s="131"/>
      <c r="NIB60" s="131"/>
      <c r="NIC60" s="131"/>
      <c r="NID60" s="131"/>
      <c r="NIE60" s="131"/>
      <c r="NIF60" s="131"/>
      <c r="NIG60" s="131"/>
      <c r="NIH60" s="131"/>
      <c r="NII60" s="131"/>
      <c r="NIJ60" s="131"/>
      <c r="NIK60" s="131"/>
      <c r="NIL60" s="131"/>
      <c r="NIM60" s="131"/>
      <c r="NIN60" s="131"/>
      <c r="NIO60" s="131"/>
      <c r="NIP60" s="131"/>
      <c r="NIQ60" s="131"/>
      <c r="NIR60" s="131"/>
      <c r="NIS60" s="131"/>
      <c r="NIT60" s="131"/>
      <c r="NIU60" s="131"/>
      <c r="NIV60" s="131"/>
      <c r="NIW60" s="131"/>
      <c r="NIX60" s="131"/>
      <c r="NIY60" s="131"/>
      <c r="NIZ60" s="131"/>
      <c r="NJA60" s="131"/>
      <c r="NJB60" s="131"/>
      <c r="NJC60" s="131"/>
      <c r="NJD60" s="131"/>
      <c r="NJE60" s="131"/>
      <c r="NJF60" s="131"/>
      <c r="NJG60" s="131"/>
      <c r="NJH60" s="131"/>
      <c r="NJI60" s="131"/>
      <c r="NJJ60" s="131"/>
      <c r="NJK60" s="131"/>
      <c r="NJL60" s="131"/>
      <c r="NJM60" s="131"/>
      <c r="NJN60" s="131"/>
      <c r="NJO60" s="131"/>
      <c r="NJP60" s="131"/>
      <c r="NJQ60" s="131"/>
      <c r="NJR60" s="131"/>
      <c r="NJS60" s="131"/>
      <c r="NJT60" s="131"/>
      <c r="NJU60" s="131"/>
      <c r="NJV60" s="131"/>
      <c r="NJW60" s="131"/>
      <c r="NJX60" s="131"/>
      <c r="NJY60" s="131"/>
      <c r="NJZ60" s="131"/>
      <c r="NKA60" s="131"/>
      <c r="NKB60" s="131"/>
      <c r="NKC60" s="131"/>
      <c r="NKD60" s="131"/>
      <c r="NKE60" s="131"/>
      <c r="NKF60" s="131"/>
      <c r="NKG60" s="131"/>
      <c r="NKH60" s="131"/>
      <c r="NKI60" s="131"/>
      <c r="NKJ60" s="131"/>
      <c r="NKK60" s="131"/>
      <c r="NKL60" s="131"/>
      <c r="NKM60" s="131"/>
      <c r="NKN60" s="131"/>
      <c r="NKO60" s="131"/>
      <c r="NKP60" s="131"/>
      <c r="NKQ60" s="131"/>
      <c r="NKR60" s="131"/>
      <c r="NKS60" s="131"/>
      <c r="NKT60" s="131"/>
      <c r="NKU60" s="131"/>
      <c r="NKV60" s="131"/>
      <c r="NKW60" s="131"/>
      <c r="NKX60" s="131"/>
      <c r="NKY60" s="131"/>
      <c r="NKZ60" s="131"/>
      <c r="NLA60" s="131"/>
      <c r="NLB60" s="131"/>
      <c r="NLC60" s="131"/>
      <c r="NLD60" s="131"/>
      <c r="NLE60" s="131"/>
      <c r="NLF60" s="131"/>
      <c r="NLG60" s="131"/>
      <c r="NLH60" s="131"/>
      <c r="NLI60" s="131"/>
      <c r="NLJ60" s="131"/>
      <c r="NLK60" s="131"/>
      <c r="NLL60" s="131"/>
      <c r="NLM60" s="131"/>
      <c r="NLN60" s="131"/>
      <c r="NLO60" s="131"/>
      <c r="NLP60" s="131"/>
      <c r="NLQ60" s="131"/>
      <c r="NLR60" s="131"/>
      <c r="NLS60" s="131"/>
      <c r="NLT60" s="131"/>
      <c r="NLU60" s="131"/>
      <c r="NLV60" s="131"/>
      <c r="NLW60" s="131"/>
      <c r="NLX60" s="131"/>
      <c r="NLY60" s="131"/>
      <c r="NLZ60" s="131"/>
      <c r="NMA60" s="131"/>
      <c r="NMB60" s="131"/>
      <c r="NMC60" s="131"/>
      <c r="NMD60" s="131"/>
      <c r="NME60" s="131"/>
      <c r="NMF60" s="131"/>
      <c r="NMG60" s="131"/>
      <c r="NMH60" s="131"/>
      <c r="NMI60" s="131"/>
      <c r="NMJ60" s="131"/>
      <c r="NMK60" s="131"/>
      <c r="NML60" s="131"/>
      <c r="NMM60" s="131"/>
      <c r="NMN60" s="131"/>
      <c r="NMO60" s="131"/>
      <c r="NMP60" s="131"/>
      <c r="NMQ60" s="131"/>
      <c r="NMR60" s="131"/>
      <c r="NMS60" s="131"/>
      <c r="NMT60" s="131"/>
      <c r="NMU60" s="131"/>
      <c r="NMV60" s="131"/>
      <c r="NMW60" s="131"/>
      <c r="NMX60" s="131"/>
      <c r="NMY60" s="131"/>
      <c r="NMZ60" s="131"/>
      <c r="NNA60" s="131"/>
      <c r="NNB60" s="131"/>
      <c r="NNC60" s="131"/>
      <c r="NND60" s="131"/>
      <c r="NNE60" s="131"/>
      <c r="NNF60" s="131"/>
      <c r="NNG60" s="131"/>
      <c r="NNH60" s="131"/>
      <c r="NNI60" s="131"/>
      <c r="NNJ60" s="131"/>
      <c r="NNK60" s="131"/>
      <c r="NNL60" s="131"/>
      <c r="NNM60" s="131"/>
      <c r="NNN60" s="131"/>
      <c r="NNO60" s="131"/>
      <c r="NNP60" s="131"/>
      <c r="NNQ60" s="131"/>
      <c r="NNR60" s="131"/>
      <c r="NNS60" s="131"/>
      <c r="NNT60" s="131"/>
      <c r="NNU60" s="131"/>
      <c r="NNV60" s="131"/>
      <c r="NNW60" s="131"/>
      <c r="NNX60" s="131"/>
      <c r="NNY60" s="131"/>
      <c r="NNZ60" s="131"/>
      <c r="NOA60" s="131"/>
      <c r="NOB60" s="131"/>
      <c r="NOC60" s="131"/>
      <c r="NOD60" s="131"/>
      <c r="NOE60" s="131"/>
      <c r="NOF60" s="131"/>
      <c r="NOG60" s="131"/>
      <c r="NOH60" s="131"/>
      <c r="NOI60" s="131"/>
      <c r="NOJ60" s="131"/>
      <c r="NOK60" s="131"/>
      <c r="NOL60" s="131"/>
      <c r="NOM60" s="131"/>
      <c r="NON60" s="131"/>
      <c r="NOO60" s="131"/>
      <c r="NOP60" s="131"/>
      <c r="NOQ60" s="131"/>
      <c r="NOR60" s="131"/>
      <c r="NOS60" s="131"/>
      <c r="NOT60" s="131"/>
      <c r="NOU60" s="131"/>
      <c r="NOV60" s="131"/>
      <c r="NOW60" s="131"/>
      <c r="NOX60" s="131"/>
      <c r="NOY60" s="131"/>
      <c r="NOZ60" s="131"/>
      <c r="NPA60" s="131"/>
      <c r="NPB60" s="131"/>
      <c r="NPC60" s="131"/>
      <c r="NPD60" s="131"/>
      <c r="NPE60" s="131"/>
      <c r="NPF60" s="131"/>
      <c r="NPG60" s="131"/>
      <c r="NPH60" s="131"/>
      <c r="NPI60" s="131"/>
      <c r="NPJ60" s="131"/>
      <c r="NPK60" s="131"/>
      <c r="NPL60" s="131"/>
      <c r="NPM60" s="131"/>
      <c r="NPN60" s="131"/>
      <c r="NPO60" s="131"/>
      <c r="NPP60" s="131"/>
      <c r="NPQ60" s="131"/>
      <c r="NPR60" s="131"/>
      <c r="NPS60" s="131"/>
      <c r="NPT60" s="131"/>
      <c r="NPU60" s="131"/>
      <c r="NPV60" s="131"/>
      <c r="NPW60" s="131"/>
      <c r="NPX60" s="131"/>
      <c r="NPY60" s="131"/>
      <c r="NPZ60" s="131"/>
      <c r="NQA60" s="131"/>
      <c r="NQB60" s="131"/>
      <c r="NQC60" s="131"/>
      <c r="NQD60" s="131"/>
      <c r="NQE60" s="131"/>
      <c r="NQF60" s="131"/>
      <c r="NQG60" s="131"/>
      <c r="NQH60" s="131"/>
      <c r="NQI60" s="131"/>
      <c r="NQJ60" s="131"/>
      <c r="NQK60" s="131"/>
      <c r="NQL60" s="131"/>
      <c r="NQM60" s="131"/>
      <c r="NQN60" s="131"/>
      <c r="NQO60" s="131"/>
      <c r="NQP60" s="131"/>
      <c r="NQQ60" s="131"/>
      <c r="NQR60" s="131"/>
      <c r="NQS60" s="131"/>
      <c r="NQT60" s="131"/>
      <c r="NQU60" s="131"/>
      <c r="NQV60" s="131"/>
      <c r="NQW60" s="131"/>
      <c r="NQX60" s="131"/>
      <c r="NQY60" s="131"/>
      <c r="NQZ60" s="131"/>
      <c r="NRA60" s="131"/>
      <c r="NRB60" s="131"/>
      <c r="NRC60" s="131"/>
      <c r="NRD60" s="131"/>
      <c r="NRE60" s="131"/>
      <c r="NRF60" s="131"/>
      <c r="NRG60" s="131"/>
      <c r="NRH60" s="131"/>
      <c r="NRI60" s="131"/>
      <c r="NRJ60" s="131"/>
      <c r="NRK60" s="131"/>
      <c r="NRL60" s="131"/>
      <c r="NRM60" s="131"/>
      <c r="NRN60" s="131"/>
      <c r="NRO60" s="131"/>
      <c r="NRP60" s="131"/>
      <c r="NRQ60" s="131"/>
      <c r="NRR60" s="131"/>
      <c r="NRS60" s="131"/>
      <c r="NRT60" s="131"/>
      <c r="NRU60" s="131"/>
      <c r="NRV60" s="131"/>
      <c r="NRW60" s="131"/>
      <c r="NRX60" s="131"/>
      <c r="NRY60" s="131"/>
      <c r="NRZ60" s="131"/>
      <c r="NSA60" s="131"/>
      <c r="NSB60" s="131"/>
      <c r="NSC60" s="131"/>
      <c r="NSD60" s="131"/>
      <c r="NSE60" s="131"/>
      <c r="NSF60" s="131"/>
      <c r="NSG60" s="131"/>
      <c r="NSH60" s="131"/>
      <c r="NSI60" s="131"/>
      <c r="NSJ60" s="131"/>
      <c r="NSK60" s="131"/>
      <c r="NSL60" s="131"/>
      <c r="NSM60" s="131"/>
      <c r="NSN60" s="131"/>
      <c r="NSO60" s="131"/>
      <c r="NSP60" s="131"/>
      <c r="NSQ60" s="131"/>
      <c r="NSR60" s="131"/>
      <c r="NSS60" s="131"/>
      <c r="NST60" s="131"/>
      <c r="NSU60" s="131"/>
      <c r="NSV60" s="131"/>
      <c r="NSW60" s="131"/>
      <c r="NSX60" s="131"/>
      <c r="NSY60" s="131"/>
      <c r="NSZ60" s="131"/>
      <c r="NTA60" s="131"/>
      <c r="NTB60" s="131"/>
      <c r="NTC60" s="131"/>
      <c r="NTD60" s="131"/>
      <c r="NTE60" s="131"/>
      <c r="NTF60" s="131"/>
      <c r="NTG60" s="131"/>
      <c r="NTH60" s="131"/>
      <c r="NTI60" s="131"/>
      <c r="NTJ60" s="131"/>
      <c r="NTK60" s="131"/>
      <c r="NTL60" s="131"/>
      <c r="NTM60" s="131"/>
      <c r="NTN60" s="131"/>
      <c r="NTO60" s="131"/>
      <c r="NTP60" s="131"/>
      <c r="NTQ60" s="131"/>
      <c r="NTR60" s="131"/>
      <c r="NTS60" s="131"/>
      <c r="NTT60" s="131"/>
      <c r="NTU60" s="131"/>
      <c r="NTV60" s="131"/>
      <c r="NTW60" s="131"/>
      <c r="NTX60" s="131"/>
      <c r="NTY60" s="131"/>
      <c r="NTZ60" s="131"/>
      <c r="NUA60" s="131"/>
      <c r="NUB60" s="131"/>
      <c r="NUC60" s="131"/>
      <c r="NUD60" s="131"/>
      <c r="NUE60" s="131"/>
      <c r="NUF60" s="131"/>
      <c r="NUG60" s="131"/>
      <c r="NUH60" s="131"/>
      <c r="NUI60" s="131"/>
      <c r="NUJ60" s="131"/>
      <c r="NUK60" s="131"/>
      <c r="NUL60" s="131"/>
      <c r="NUM60" s="131"/>
      <c r="NUN60" s="131"/>
      <c r="NUO60" s="131"/>
      <c r="NUP60" s="131"/>
      <c r="NUQ60" s="131"/>
      <c r="NUR60" s="131"/>
      <c r="NUS60" s="131"/>
      <c r="NUT60" s="131"/>
      <c r="NUU60" s="131"/>
      <c r="NUV60" s="131"/>
      <c r="NUW60" s="131"/>
      <c r="NUX60" s="131"/>
      <c r="NUY60" s="131"/>
      <c r="NUZ60" s="131"/>
      <c r="NVA60" s="131"/>
      <c r="NVB60" s="131"/>
      <c r="NVC60" s="131"/>
      <c r="NVD60" s="131"/>
      <c r="NVE60" s="131"/>
      <c r="NVF60" s="131"/>
      <c r="NVG60" s="131"/>
      <c r="NVH60" s="131"/>
      <c r="NVI60" s="131"/>
      <c r="NVJ60" s="131"/>
      <c r="NVK60" s="131"/>
      <c r="NVL60" s="131"/>
      <c r="NVM60" s="131"/>
      <c r="NVN60" s="131"/>
      <c r="NVO60" s="131"/>
      <c r="NVP60" s="131"/>
      <c r="NVQ60" s="131"/>
      <c r="NVR60" s="131"/>
      <c r="NVS60" s="131"/>
      <c r="NVT60" s="131"/>
      <c r="NVU60" s="131"/>
      <c r="NVV60" s="131"/>
      <c r="NVW60" s="131"/>
      <c r="NVX60" s="131"/>
      <c r="NVY60" s="131"/>
      <c r="NVZ60" s="131"/>
      <c r="NWA60" s="131"/>
      <c r="NWB60" s="131"/>
      <c r="NWC60" s="131"/>
      <c r="NWD60" s="131"/>
      <c r="NWE60" s="131"/>
      <c r="NWF60" s="131"/>
      <c r="NWG60" s="131"/>
      <c r="NWH60" s="131"/>
      <c r="NWI60" s="131"/>
      <c r="NWJ60" s="131"/>
      <c r="NWK60" s="131"/>
      <c r="NWL60" s="131"/>
      <c r="NWM60" s="131"/>
      <c r="NWN60" s="131"/>
      <c r="NWO60" s="131"/>
      <c r="NWP60" s="131"/>
      <c r="NWQ60" s="131"/>
      <c r="NWR60" s="131"/>
      <c r="NWS60" s="131"/>
      <c r="NWT60" s="131"/>
      <c r="NWU60" s="131"/>
      <c r="NWV60" s="131"/>
      <c r="NWW60" s="131"/>
      <c r="NWX60" s="131"/>
      <c r="NWY60" s="131"/>
      <c r="NWZ60" s="131"/>
      <c r="NXA60" s="131"/>
      <c r="NXB60" s="131"/>
      <c r="NXC60" s="131"/>
      <c r="NXD60" s="131"/>
      <c r="NXE60" s="131"/>
      <c r="NXF60" s="131"/>
      <c r="NXG60" s="131"/>
      <c r="NXH60" s="131"/>
      <c r="NXI60" s="131"/>
      <c r="NXJ60" s="131"/>
      <c r="NXK60" s="131"/>
      <c r="NXL60" s="131"/>
      <c r="NXM60" s="131"/>
      <c r="NXN60" s="131"/>
      <c r="NXO60" s="131"/>
      <c r="NXP60" s="131"/>
      <c r="NXQ60" s="131"/>
      <c r="NXR60" s="131"/>
      <c r="NXS60" s="131"/>
      <c r="NXT60" s="131"/>
      <c r="NXU60" s="131"/>
      <c r="NXV60" s="131"/>
      <c r="NXW60" s="131"/>
      <c r="NXX60" s="131"/>
      <c r="NXY60" s="131"/>
      <c r="NXZ60" s="131"/>
      <c r="NYA60" s="131"/>
      <c r="NYB60" s="131"/>
      <c r="NYC60" s="131"/>
      <c r="NYD60" s="131"/>
      <c r="NYE60" s="131"/>
      <c r="NYF60" s="131"/>
      <c r="NYG60" s="131"/>
      <c r="NYH60" s="131"/>
      <c r="NYI60" s="131"/>
      <c r="NYJ60" s="131"/>
      <c r="NYK60" s="131"/>
      <c r="NYL60" s="131"/>
      <c r="NYM60" s="131"/>
      <c r="NYN60" s="131"/>
      <c r="NYO60" s="131"/>
      <c r="NYP60" s="131"/>
      <c r="NYQ60" s="131"/>
      <c r="NYR60" s="131"/>
      <c r="NYS60" s="131"/>
      <c r="NYT60" s="131"/>
      <c r="NYU60" s="131"/>
      <c r="NYV60" s="131"/>
      <c r="NYW60" s="131"/>
      <c r="NYX60" s="131"/>
      <c r="NYY60" s="131"/>
      <c r="NYZ60" s="131"/>
      <c r="NZA60" s="131"/>
      <c r="NZB60" s="131"/>
      <c r="NZC60" s="131"/>
      <c r="NZD60" s="131"/>
      <c r="NZE60" s="131"/>
      <c r="NZF60" s="131"/>
      <c r="NZG60" s="131"/>
      <c r="NZH60" s="131"/>
      <c r="NZI60" s="131"/>
      <c r="NZJ60" s="131"/>
      <c r="NZK60" s="131"/>
      <c r="NZL60" s="131"/>
      <c r="NZM60" s="131"/>
      <c r="NZN60" s="131"/>
      <c r="NZO60" s="131"/>
      <c r="NZP60" s="131"/>
      <c r="NZQ60" s="131"/>
      <c r="NZR60" s="131"/>
      <c r="NZS60" s="131"/>
      <c r="NZT60" s="131"/>
      <c r="NZU60" s="131"/>
      <c r="NZV60" s="131"/>
      <c r="NZW60" s="131"/>
      <c r="NZX60" s="131"/>
      <c r="NZY60" s="131"/>
      <c r="NZZ60" s="131"/>
      <c r="OAA60" s="131"/>
      <c r="OAB60" s="131"/>
      <c r="OAC60" s="131"/>
      <c r="OAD60" s="131"/>
      <c r="OAE60" s="131"/>
      <c r="OAF60" s="131"/>
      <c r="OAG60" s="131"/>
      <c r="OAH60" s="131"/>
      <c r="OAI60" s="131"/>
      <c r="OAJ60" s="131"/>
      <c r="OAK60" s="131"/>
      <c r="OAL60" s="131"/>
      <c r="OAM60" s="131"/>
      <c r="OAN60" s="131"/>
      <c r="OAO60" s="131"/>
      <c r="OAP60" s="131"/>
      <c r="OAQ60" s="131"/>
      <c r="OAR60" s="131"/>
      <c r="OAS60" s="131"/>
      <c r="OAT60" s="131"/>
      <c r="OAU60" s="131"/>
      <c r="OAV60" s="131"/>
      <c r="OAW60" s="131"/>
      <c r="OAX60" s="131"/>
      <c r="OAY60" s="131"/>
      <c r="OAZ60" s="131"/>
      <c r="OBA60" s="131"/>
      <c r="OBB60" s="131"/>
      <c r="OBC60" s="131"/>
      <c r="OBD60" s="131"/>
      <c r="OBE60" s="131"/>
      <c r="OBF60" s="131"/>
      <c r="OBG60" s="131"/>
      <c r="OBH60" s="131"/>
      <c r="OBI60" s="131"/>
      <c r="OBJ60" s="131"/>
      <c r="OBK60" s="131"/>
      <c r="OBL60" s="131"/>
      <c r="OBM60" s="131"/>
      <c r="OBN60" s="131"/>
      <c r="OBO60" s="131"/>
      <c r="OBP60" s="131"/>
      <c r="OBQ60" s="131"/>
      <c r="OBR60" s="131"/>
      <c r="OBS60" s="131"/>
      <c r="OBT60" s="131"/>
      <c r="OBU60" s="131"/>
      <c r="OBV60" s="131"/>
      <c r="OBW60" s="131"/>
      <c r="OBX60" s="131"/>
      <c r="OBY60" s="131"/>
      <c r="OBZ60" s="131"/>
      <c r="OCA60" s="131"/>
      <c r="OCB60" s="131"/>
      <c r="OCC60" s="131"/>
      <c r="OCD60" s="131"/>
      <c r="OCE60" s="131"/>
      <c r="OCF60" s="131"/>
      <c r="OCG60" s="131"/>
      <c r="OCH60" s="131"/>
      <c r="OCI60" s="131"/>
      <c r="OCJ60" s="131"/>
      <c r="OCK60" s="131"/>
      <c r="OCL60" s="131"/>
      <c r="OCM60" s="131"/>
      <c r="OCN60" s="131"/>
      <c r="OCO60" s="131"/>
      <c r="OCP60" s="131"/>
      <c r="OCQ60" s="131"/>
      <c r="OCR60" s="131"/>
      <c r="OCS60" s="131"/>
      <c r="OCT60" s="131"/>
      <c r="OCU60" s="131"/>
      <c r="OCV60" s="131"/>
      <c r="OCW60" s="131"/>
      <c r="OCX60" s="131"/>
      <c r="OCY60" s="131"/>
      <c r="OCZ60" s="131"/>
      <c r="ODA60" s="131"/>
      <c r="ODB60" s="131"/>
      <c r="ODC60" s="131"/>
      <c r="ODD60" s="131"/>
      <c r="ODE60" s="131"/>
      <c r="ODF60" s="131"/>
      <c r="ODG60" s="131"/>
      <c r="ODH60" s="131"/>
      <c r="ODI60" s="131"/>
      <c r="ODJ60" s="131"/>
      <c r="ODK60" s="131"/>
      <c r="ODL60" s="131"/>
      <c r="ODM60" s="131"/>
      <c r="ODN60" s="131"/>
      <c r="ODO60" s="131"/>
      <c r="ODP60" s="131"/>
      <c r="ODQ60" s="131"/>
      <c r="ODR60" s="131"/>
      <c r="ODS60" s="131"/>
      <c r="ODT60" s="131"/>
      <c r="ODU60" s="131"/>
      <c r="ODV60" s="131"/>
      <c r="ODW60" s="131"/>
      <c r="ODX60" s="131"/>
      <c r="ODY60" s="131"/>
      <c r="ODZ60" s="131"/>
      <c r="OEA60" s="131"/>
      <c r="OEB60" s="131"/>
      <c r="OEC60" s="131"/>
      <c r="OED60" s="131"/>
      <c r="OEE60" s="131"/>
      <c r="OEF60" s="131"/>
      <c r="OEG60" s="131"/>
      <c r="OEH60" s="131"/>
      <c r="OEI60" s="131"/>
      <c r="OEJ60" s="131"/>
      <c r="OEK60" s="131"/>
      <c r="OEL60" s="131"/>
      <c r="OEM60" s="131"/>
      <c r="OEN60" s="131"/>
      <c r="OEO60" s="131"/>
      <c r="OEP60" s="131"/>
      <c r="OEQ60" s="131"/>
      <c r="OER60" s="131"/>
      <c r="OES60" s="131"/>
      <c r="OET60" s="131"/>
      <c r="OEU60" s="131"/>
      <c r="OEV60" s="131"/>
      <c r="OEW60" s="131"/>
      <c r="OEX60" s="131"/>
      <c r="OEY60" s="131"/>
      <c r="OEZ60" s="131"/>
      <c r="OFA60" s="131"/>
      <c r="OFB60" s="131"/>
      <c r="OFC60" s="131"/>
      <c r="OFD60" s="131"/>
      <c r="OFE60" s="131"/>
      <c r="OFF60" s="131"/>
      <c r="OFG60" s="131"/>
      <c r="OFH60" s="131"/>
      <c r="OFI60" s="131"/>
      <c r="OFJ60" s="131"/>
      <c r="OFK60" s="131"/>
      <c r="OFL60" s="131"/>
      <c r="OFM60" s="131"/>
      <c r="OFN60" s="131"/>
      <c r="OFO60" s="131"/>
      <c r="OFP60" s="131"/>
      <c r="OFQ60" s="131"/>
      <c r="OFR60" s="131"/>
      <c r="OFS60" s="131"/>
      <c r="OFT60" s="131"/>
      <c r="OFU60" s="131"/>
      <c r="OFV60" s="131"/>
      <c r="OFW60" s="131"/>
      <c r="OFX60" s="131"/>
      <c r="OFY60" s="131"/>
      <c r="OFZ60" s="131"/>
      <c r="OGA60" s="131"/>
      <c r="OGB60" s="131"/>
      <c r="OGC60" s="131"/>
      <c r="OGD60" s="131"/>
      <c r="OGE60" s="131"/>
      <c r="OGF60" s="131"/>
      <c r="OGG60" s="131"/>
      <c r="OGH60" s="131"/>
      <c r="OGI60" s="131"/>
      <c r="OGJ60" s="131"/>
      <c r="OGK60" s="131"/>
      <c r="OGL60" s="131"/>
      <c r="OGM60" s="131"/>
      <c r="OGN60" s="131"/>
      <c r="OGO60" s="131"/>
      <c r="OGP60" s="131"/>
      <c r="OGQ60" s="131"/>
      <c r="OGR60" s="131"/>
      <c r="OGS60" s="131"/>
      <c r="OGT60" s="131"/>
      <c r="OGU60" s="131"/>
      <c r="OGV60" s="131"/>
      <c r="OGW60" s="131"/>
      <c r="OGX60" s="131"/>
      <c r="OGY60" s="131"/>
      <c r="OGZ60" s="131"/>
      <c r="OHA60" s="131"/>
      <c r="OHB60" s="131"/>
      <c r="OHC60" s="131"/>
      <c r="OHD60" s="131"/>
      <c r="OHE60" s="131"/>
      <c r="OHF60" s="131"/>
      <c r="OHG60" s="131"/>
      <c r="OHH60" s="131"/>
      <c r="OHI60" s="131"/>
      <c r="OHJ60" s="131"/>
      <c r="OHK60" s="131"/>
      <c r="OHL60" s="131"/>
      <c r="OHM60" s="131"/>
      <c r="OHN60" s="131"/>
      <c r="OHO60" s="131"/>
      <c r="OHP60" s="131"/>
      <c r="OHQ60" s="131"/>
      <c r="OHR60" s="131"/>
      <c r="OHS60" s="131"/>
      <c r="OHT60" s="131"/>
      <c r="OHU60" s="131"/>
      <c r="OHV60" s="131"/>
      <c r="OHW60" s="131"/>
      <c r="OHX60" s="131"/>
      <c r="OHY60" s="131"/>
      <c r="OHZ60" s="131"/>
      <c r="OIA60" s="131"/>
      <c r="OIB60" s="131"/>
      <c r="OIC60" s="131"/>
      <c r="OID60" s="131"/>
      <c r="OIE60" s="131"/>
      <c r="OIF60" s="131"/>
      <c r="OIG60" s="131"/>
      <c r="OIH60" s="131"/>
      <c r="OII60" s="131"/>
      <c r="OIJ60" s="131"/>
      <c r="OIK60" s="131"/>
      <c r="OIL60" s="131"/>
      <c r="OIM60" s="131"/>
      <c r="OIN60" s="131"/>
      <c r="OIO60" s="131"/>
      <c r="OIP60" s="131"/>
      <c r="OIQ60" s="131"/>
      <c r="OIR60" s="131"/>
      <c r="OIS60" s="131"/>
      <c r="OIT60" s="131"/>
      <c r="OIU60" s="131"/>
      <c r="OIV60" s="131"/>
      <c r="OIW60" s="131"/>
      <c r="OIX60" s="131"/>
      <c r="OIY60" s="131"/>
      <c r="OIZ60" s="131"/>
      <c r="OJA60" s="131"/>
      <c r="OJB60" s="131"/>
      <c r="OJC60" s="131"/>
      <c r="OJD60" s="131"/>
      <c r="OJE60" s="131"/>
      <c r="OJF60" s="131"/>
      <c r="OJG60" s="131"/>
      <c r="OJH60" s="131"/>
      <c r="OJI60" s="131"/>
      <c r="OJJ60" s="131"/>
      <c r="OJK60" s="131"/>
      <c r="OJL60" s="131"/>
      <c r="OJM60" s="131"/>
      <c r="OJN60" s="131"/>
      <c r="OJO60" s="131"/>
      <c r="OJP60" s="131"/>
      <c r="OJQ60" s="131"/>
      <c r="OJR60" s="131"/>
      <c r="OJS60" s="131"/>
      <c r="OJT60" s="131"/>
      <c r="OJU60" s="131"/>
      <c r="OJV60" s="131"/>
      <c r="OJW60" s="131"/>
      <c r="OJX60" s="131"/>
      <c r="OJY60" s="131"/>
      <c r="OJZ60" s="131"/>
      <c r="OKA60" s="131"/>
      <c r="OKB60" s="131"/>
      <c r="OKC60" s="131"/>
      <c r="OKD60" s="131"/>
      <c r="OKE60" s="131"/>
      <c r="OKF60" s="131"/>
      <c r="OKG60" s="131"/>
      <c r="OKH60" s="131"/>
      <c r="OKI60" s="131"/>
      <c r="OKJ60" s="131"/>
      <c r="OKK60" s="131"/>
      <c r="OKL60" s="131"/>
      <c r="OKM60" s="131"/>
      <c r="OKN60" s="131"/>
      <c r="OKO60" s="131"/>
      <c r="OKP60" s="131"/>
      <c r="OKQ60" s="131"/>
      <c r="OKR60" s="131"/>
      <c r="OKS60" s="131"/>
      <c r="OKT60" s="131"/>
      <c r="OKU60" s="131"/>
      <c r="OKV60" s="131"/>
      <c r="OKW60" s="131"/>
      <c r="OKX60" s="131"/>
      <c r="OKY60" s="131"/>
      <c r="OKZ60" s="131"/>
      <c r="OLA60" s="131"/>
      <c r="OLB60" s="131"/>
      <c r="OLC60" s="131"/>
      <c r="OLD60" s="131"/>
      <c r="OLE60" s="131"/>
      <c r="OLF60" s="131"/>
      <c r="OLG60" s="131"/>
      <c r="OLH60" s="131"/>
      <c r="OLI60" s="131"/>
      <c r="OLJ60" s="131"/>
      <c r="OLK60" s="131"/>
      <c r="OLL60" s="131"/>
      <c r="OLM60" s="131"/>
      <c r="OLN60" s="131"/>
      <c r="OLO60" s="131"/>
      <c r="OLP60" s="131"/>
      <c r="OLQ60" s="131"/>
      <c r="OLR60" s="131"/>
      <c r="OLS60" s="131"/>
      <c r="OLT60" s="131"/>
      <c r="OLU60" s="131"/>
      <c r="OLV60" s="131"/>
      <c r="OLW60" s="131"/>
      <c r="OLX60" s="131"/>
      <c r="OLY60" s="131"/>
      <c r="OLZ60" s="131"/>
      <c r="OMA60" s="131"/>
      <c r="OMB60" s="131"/>
      <c r="OMC60" s="131"/>
      <c r="OMD60" s="131"/>
      <c r="OME60" s="131"/>
      <c r="OMF60" s="131"/>
      <c r="OMG60" s="131"/>
      <c r="OMH60" s="131"/>
      <c r="OMI60" s="131"/>
      <c r="OMJ60" s="131"/>
      <c r="OMK60" s="131"/>
      <c r="OML60" s="131"/>
      <c r="OMM60" s="131"/>
      <c r="OMN60" s="131"/>
      <c r="OMO60" s="131"/>
      <c r="OMP60" s="131"/>
      <c r="OMQ60" s="131"/>
      <c r="OMR60" s="131"/>
      <c r="OMS60" s="131"/>
      <c r="OMT60" s="131"/>
      <c r="OMU60" s="131"/>
      <c r="OMV60" s="131"/>
      <c r="OMW60" s="131"/>
      <c r="OMX60" s="131"/>
      <c r="OMY60" s="131"/>
      <c r="OMZ60" s="131"/>
      <c r="ONA60" s="131"/>
      <c r="ONB60" s="131"/>
      <c r="ONC60" s="131"/>
      <c r="OND60" s="131"/>
      <c r="ONE60" s="131"/>
      <c r="ONF60" s="131"/>
      <c r="ONG60" s="131"/>
      <c r="ONH60" s="131"/>
      <c r="ONI60" s="131"/>
      <c r="ONJ60" s="131"/>
      <c r="ONK60" s="131"/>
      <c r="ONL60" s="131"/>
      <c r="ONM60" s="131"/>
      <c r="ONN60" s="131"/>
      <c r="ONO60" s="131"/>
      <c r="ONP60" s="131"/>
      <c r="ONQ60" s="131"/>
      <c r="ONR60" s="131"/>
      <c r="ONS60" s="131"/>
      <c r="ONT60" s="131"/>
      <c r="ONU60" s="131"/>
      <c r="ONV60" s="131"/>
      <c r="ONW60" s="131"/>
      <c r="ONX60" s="131"/>
      <c r="ONY60" s="131"/>
      <c r="ONZ60" s="131"/>
      <c r="OOA60" s="131"/>
      <c r="OOB60" s="131"/>
      <c r="OOC60" s="131"/>
      <c r="OOD60" s="131"/>
      <c r="OOE60" s="131"/>
      <c r="OOF60" s="131"/>
      <c r="OOG60" s="131"/>
      <c r="OOH60" s="131"/>
      <c r="OOI60" s="131"/>
      <c r="OOJ60" s="131"/>
      <c r="OOK60" s="131"/>
      <c r="OOL60" s="131"/>
      <c r="OOM60" s="131"/>
      <c r="OON60" s="131"/>
      <c r="OOO60" s="131"/>
      <c r="OOP60" s="131"/>
      <c r="OOQ60" s="131"/>
      <c r="OOR60" s="131"/>
      <c r="OOS60" s="131"/>
      <c r="OOT60" s="131"/>
      <c r="OOU60" s="131"/>
      <c r="OOV60" s="131"/>
      <c r="OOW60" s="131"/>
      <c r="OOX60" s="131"/>
      <c r="OOY60" s="131"/>
      <c r="OOZ60" s="131"/>
      <c r="OPA60" s="131"/>
      <c r="OPB60" s="131"/>
      <c r="OPC60" s="131"/>
      <c r="OPD60" s="131"/>
      <c r="OPE60" s="131"/>
      <c r="OPF60" s="131"/>
      <c r="OPG60" s="131"/>
      <c r="OPH60" s="131"/>
      <c r="OPI60" s="131"/>
      <c r="OPJ60" s="131"/>
      <c r="OPK60" s="131"/>
      <c r="OPL60" s="131"/>
      <c r="OPM60" s="131"/>
      <c r="OPN60" s="131"/>
      <c r="OPO60" s="131"/>
      <c r="OPP60" s="131"/>
      <c r="OPQ60" s="131"/>
      <c r="OPR60" s="131"/>
      <c r="OPS60" s="131"/>
      <c r="OPT60" s="131"/>
      <c r="OPU60" s="131"/>
      <c r="OPV60" s="131"/>
      <c r="OPW60" s="131"/>
      <c r="OPX60" s="131"/>
      <c r="OPY60" s="131"/>
      <c r="OPZ60" s="131"/>
      <c r="OQA60" s="131"/>
      <c r="OQB60" s="131"/>
      <c r="OQC60" s="131"/>
      <c r="OQD60" s="131"/>
      <c r="OQE60" s="131"/>
      <c r="OQF60" s="131"/>
      <c r="OQG60" s="131"/>
      <c r="OQH60" s="131"/>
      <c r="OQI60" s="131"/>
      <c r="OQJ60" s="131"/>
      <c r="OQK60" s="131"/>
      <c r="OQL60" s="131"/>
      <c r="OQM60" s="131"/>
      <c r="OQN60" s="131"/>
      <c r="OQO60" s="131"/>
      <c r="OQP60" s="131"/>
      <c r="OQQ60" s="131"/>
      <c r="OQR60" s="131"/>
      <c r="OQS60" s="131"/>
      <c r="OQT60" s="131"/>
      <c r="OQU60" s="131"/>
      <c r="OQV60" s="131"/>
      <c r="OQW60" s="131"/>
      <c r="OQX60" s="131"/>
      <c r="OQY60" s="131"/>
      <c r="OQZ60" s="131"/>
      <c r="ORA60" s="131"/>
      <c r="ORB60" s="131"/>
      <c r="ORC60" s="131"/>
      <c r="ORD60" s="131"/>
      <c r="ORE60" s="131"/>
      <c r="ORF60" s="131"/>
      <c r="ORG60" s="131"/>
      <c r="ORH60" s="131"/>
      <c r="ORI60" s="131"/>
      <c r="ORJ60" s="131"/>
      <c r="ORK60" s="131"/>
      <c r="ORL60" s="131"/>
      <c r="ORM60" s="131"/>
      <c r="ORN60" s="131"/>
      <c r="ORO60" s="131"/>
      <c r="ORP60" s="131"/>
      <c r="ORQ60" s="131"/>
      <c r="ORR60" s="131"/>
      <c r="ORS60" s="131"/>
      <c r="ORT60" s="131"/>
      <c r="ORU60" s="131"/>
      <c r="ORV60" s="131"/>
      <c r="ORW60" s="131"/>
      <c r="ORX60" s="131"/>
      <c r="ORY60" s="131"/>
      <c r="ORZ60" s="131"/>
      <c r="OSA60" s="131"/>
      <c r="OSB60" s="131"/>
      <c r="OSC60" s="131"/>
      <c r="OSD60" s="131"/>
      <c r="OSE60" s="131"/>
      <c r="OSF60" s="131"/>
      <c r="OSG60" s="131"/>
      <c r="OSH60" s="131"/>
      <c r="OSI60" s="131"/>
      <c r="OSJ60" s="131"/>
      <c r="OSK60" s="131"/>
      <c r="OSL60" s="131"/>
      <c r="OSM60" s="131"/>
      <c r="OSN60" s="131"/>
      <c r="OSO60" s="131"/>
      <c r="OSP60" s="131"/>
      <c r="OSQ60" s="131"/>
      <c r="OSR60" s="131"/>
      <c r="OSS60" s="131"/>
      <c r="OST60" s="131"/>
      <c r="OSU60" s="131"/>
      <c r="OSV60" s="131"/>
      <c r="OSW60" s="131"/>
      <c r="OSX60" s="131"/>
      <c r="OSY60" s="131"/>
      <c r="OSZ60" s="131"/>
      <c r="OTA60" s="131"/>
      <c r="OTB60" s="131"/>
      <c r="OTC60" s="131"/>
      <c r="OTD60" s="131"/>
      <c r="OTE60" s="131"/>
      <c r="OTF60" s="131"/>
      <c r="OTG60" s="131"/>
      <c r="OTH60" s="131"/>
      <c r="OTI60" s="131"/>
      <c r="OTJ60" s="131"/>
      <c r="OTK60" s="131"/>
      <c r="OTL60" s="131"/>
      <c r="OTM60" s="131"/>
      <c r="OTN60" s="131"/>
      <c r="OTO60" s="131"/>
      <c r="OTP60" s="131"/>
      <c r="OTQ60" s="131"/>
      <c r="OTR60" s="131"/>
      <c r="OTS60" s="131"/>
      <c r="OTT60" s="131"/>
      <c r="OTU60" s="131"/>
      <c r="OTV60" s="131"/>
      <c r="OTW60" s="131"/>
      <c r="OTX60" s="131"/>
      <c r="OTY60" s="131"/>
      <c r="OTZ60" s="131"/>
      <c r="OUA60" s="131"/>
      <c r="OUB60" s="131"/>
      <c r="OUC60" s="131"/>
      <c r="OUD60" s="131"/>
      <c r="OUE60" s="131"/>
      <c r="OUF60" s="131"/>
      <c r="OUG60" s="131"/>
      <c r="OUH60" s="131"/>
      <c r="OUI60" s="131"/>
      <c r="OUJ60" s="131"/>
      <c r="OUK60" s="131"/>
      <c r="OUL60" s="131"/>
      <c r="OUM60" s="131"/>
      <c r="OUN60" s="131"/>
      <c r="OUO60" s="131"/>
      <c r="OUP60" s="131"/>
      <c r="OUQ60" s="131"/>
      <c r="OUR60" s="131"/>
      <c r="OUS60" s="131"/>
      <c r="OUT60" s="131"/>
      <c r="OUU60" s="131"/>
      <c r="OUV60" s="131"/>
      <c r="OUW60" s="131"/>
      <c r="OUX60" s="131"/>
      <c r="OUY60" s="131"/>
      <c r="OUZ60" s="131"/>
      <c r="OVA60" s="131"/>
      <c r="OVB60" s="131"/>
      <c r="OVC60" s="131"/>
      <c r="OVD60" s="131"/>
      <c r="OVE60" s="131"/>
      <c r="OVF60" s="131"/>
      <c r="OVG60" s="131"/>
      <c r="OVH60" s="131"/>
      <c r="OVI60" s="131"/>
      <c r="OVJ60" s="131"/>
      <c r="OVK60" s="131"/>
      <c r="OVL60" s="131"/>
      <c r="OVM60" s="131"/>
      <c r="OVN60" s="131"/>
      <c r="OVO60" s="131"/>
      <c r="OVP60" s="131"/>
      <c r="OVQ60" s="131"/>
      <c r="OVR60" s="131"/>
      <c r="OVS60" s="131"/>
      <c r="OVT60" s="131"/>
      <c r="OVU60" s="131"/>
      <c r="OVV60" s="131"/>
      <c r="OVW60" s="131"/>
      <c r="OVX60" s="131"/>
      <c r="OVY60" s="131"/>
      <c r="OVZ60" s="131"/>
      <c r="OWA60" s="131"/>
      <c r="OWB60" s="131"/>
      <c r="OWC60" s="131"/>
      <c r="OWD60" s="131"/>
      <c r="OWE60" s="131"/>
      <c r="OWF60" s="131"/>
      <c r="OWG60" s="131"/>
      <c r="OWH60" s="131"/>
      <c r="OWI60" s="131"/>
      <c r="OWJ60" s="131"/>
      <c r="OWK60" s="131"/>
      <c r="OWL60" s="131"/>
      <c r="OWM60" s="131"/>
      <c r="OWN60" s="131"/>
      <c r="OWO60" s="131"/>
      <c r="OWP60" s="131"/>
      <c r="OWQ60" s="131"/>
      <c r="OWR60" s="131"/>
      <c r="OWS60" s="131"/>
      <c r="OWT60" s="131"/>
      <c r="OWU60" s="131"/>
      <c r="OWV60" s="131"/>
      <c r="OWW60" s="131"/>
      <c r="OWX60" s="131"/>
      <c r="OWY60" s="131"/>
      <c r="OWZ60" s="131"/>
      <c r="OXA60" s="131"/>
      <c r="OXB60" s="131"/>
      <c r="OXC60" s="131"/>
      <c r="OXD60" s="131"/>
      <c r="OXE60" s="131"/>
      <c r="OXF60" s="131"/>
      <c r="OXG60" s="131"/>
      <c r="OXH60" s="131"/>
      <c r="OXI60" s="131"/>
      <c r="OXJ60" s="131"/>
      <c r="OXK60" s="131"/>
      <c r="OXL60" s="131"/>
      <c r="OXM60" s="131"/>
      <c r="OXN60" s="131"/>
      <c r="OXO60" s="131"/>
      <c r="OXP60" s="131"/>
      <c r="OXQ60" s="131"/>
      <c r="OXR60" s="131"/>
      <c r="OXS60" s="131"/>
      <c r="OXT60" s="131"/>
      <c r="OXU60" s="131"/>
      <c r="OXV60" s="131"/>
      <c r="OXW60" s="131"/>
      <c r="OXX60" s="131"/>
      <c r="OXY60" s="131"/>
      <c r="OXZ60" s="131"/>
      <c r="OYA60" s="131"/>
      <c r="OYB60" s="131"/>
      <c r="OYC60" s="131"/>
      <c r="OYD60" s="131"/>
      <c r="OYE60" s="131"/>
      <c r="OYF60" s="131"/>
      <c r="OYG60" s="131"/>
      <c r="OYH60" s="131"/>
      <c r="OYI60" s="131"/>
      <c r="OYJ60" s="131"/>
      <c r="OYK60" s="131"/>
      <c r="OYL60" s="131"/>
      <c r="OYM60" s="131"/>
      <c r="OYN60" s="131"/>
      <c r="OYO60" s="131"/>
      <c r="OYP60" s="131"/>
      <c r="OYQ60" s="131"/>
      <c r="OYR60" s="131"/>
      <c r="OYS60" s="131"/>
      <c r="OYT60" s="131"/>
      <c r="OYU60" s="131"/>
      <c r="OYV60" s="131"/>
      <c r="OYW60" s="131"/>
      <c r="OYX60" s="131"/>
      <c r="OYY60" s="131"/>
      <c r="OYZ60" s="131"/>
      <c r="OZA60" s="131"/>
      <c r="OZB60" s="131"/>
      <c r="OZC60" s="131"/>
      <c r="OZD60" s="131"/>
      <c r="OZE60" s="131"/>
      <c r="OZF60" s="131"/>
      <c r="OZG60" s="131"/>
      <c r="OZH60" s="131"/>
      <c r="OZI60" s="131"/>
      <c r="OZJ60" s="131"/>
      <c r="OZK60" s="131"/>
      <c r="OZL60" s="131"/>
      <c r="OZM60" s="131"/>
      <c r="OZN60" s="131"/>
      <c r="OZO60" s="131"/>
      <c r="OZP60" s="131"/>
      <c r="OZQ60" s="131"/>
      <c r="OZR60" s="131"/>
      <c r="OZS60" s="131"/>
      <c r="OZT60" s="131"/>
      <c r="OZU60" s="131"/>
      <c r="OZV60" s="131"/>
      <c r="OZW60" s="131"/>
      <c r="OZX60" s="131"/>
      <c r="OZY60" s="131"/>
      <c r="OZZ60" s="131"/>
      <c r="PAA60" s="131"/>
      <c r="PAB60" s="131"/>
      <c r="PAC60" s="131"/>
      <c r="PAD60" s="131"/>
      <c r="PAE60" s="131"/>
      <c r="PAF60" s="131"/>
      <c r="PAG60" s="131"/>
      <c r="PAH60" s="131"/>
      <c r="PAI60" s="131"/>
      <c r="PAJ60" s="131"/>
      <c r="PAK60" s="131"/>
      <c r="PAL60" s="131"/>
      <c r="PAM60" s="131"/>
      <c r="PAN60" s="131"/>
      <c r="PAO60" s="131"/>
      <c r="PAP60" s="131"/>
      <c r="PAQ60" s="131"/>
      <c r="PAR60" s="131"/>
      <c r="PAS60" s="131"/>
      <c r="PAT60" s="131"/>
      <c r="PAU60" s="131"/>
      <c r="PAV60" s="131"/>
      <c r="PAW60" s="131"/>
      <c r="PAX60" s="131"/>
      <c r="PAY60" s="131"/>
      <c r="PAZ60" s="131"/>
      <c r="PBA60" s="131"/>
      <c r="PBB60" s="131"/>
      <c r="PBC60" s="131"/>
      <c r="PBD60" s="131"/>
      <c r="PBE60" s="131"/>
      <c r="PBF60" s="131"/>
      <c r="PBG60" s="131"/>
      <c r="PBH60" s="131"/>
      <c r="PBI60" s="131"/>
      <c r="PBJ60" s="131"/>
      <c r="PBK60" s="131"/>
      <c r="PBL60" s="131"/>
      <c r="PBM60" s="131"/>
      <c r="PBN60" s="131"/>
      <c r="PBO60" s="131"/>
      <c r="PBP60" s="131"/>
      <c r="PBQ60" s="131"/>
      <c r="PBR60" s="131"/>
      <c r="PBS60" s="131"/>
      <c r="PBT60" s="131"/>
      <c r="PBU60" s="131"/>
      <c r="PBV60" s="131"/>
      <c r="PBW60" s="131"/>
      <c r="PBX60" s="131"/>
      <c r="PBY60" s="131"/>
      <c r="PBZ60" s="131"/>
      <c r="PCA60" s="131"/>
      <c r="PCB60" s="131"/>
      <c r="PCC60" s="131"/>
      <c r="PCD60" s="131"/>
      <c r="PCE60" s="131"/>
      <c r="PCF60" s="131"/>
      <c r="PCG60" s="131"/>
      <c r="PCH60" s="131"/>
      <c r="PCI60" s="131"/>
      <c r="PCJ60" s="131"/>
      <c r="PCK60" s="131"/>
      <c r="PCL60" s="131"/>
      <c r="PCM60" s="131"/>
      <c r="PCN60" s="131"/>
      <c r="PCO60" s="131"/>
      <c r="PCP60" s="131"/>
      <c r="PCQ60" s="131"/>
      <c r="PCR60" s="131"/>
      <c r="PCS60" s="131"/>
      <c r="PCT60" s="131"/>
      <c r="PCU60" s="131"/>
      <c r="PCV60" s="131"/>
      <c r="PCW60" s="131"/>
      <c r="PCX60" s="131"/>
      <c r="PCY60" s="131"/>
      <c r="PCZ60" s="131"/>
      <c r="PDA60" s="131"/>
      <c r="PDB60" s="131"/>
      <c r="PDC60" s="131"/>
      <c r="PDD60" s="131"/>
      <c r="PDE60" s="131"/>
      <c r="PDF60" s="131"/>
      <c r="PDG60" s="131"/>
      <c r="PDH60" s="131"/>
      <c r="PDI60" s="131"/>
      <c r="PDJ60" s="131"/>
      <c r="PDK60" s="131"/>
      <c r="PDL60" s="131"/>
      <c r="PDM60" s="131"/>
      <c r="PDN60" s="131"/>
      <c r="PDO60" s="131"/>
      <c r="PDP60" s="131"/>
      <c r="PDQ60" s="131"/>
      <c r="PDR60" s="131"/>
      <c r="PDS60" s="131"/>
      <c r="PDT60" s="131"/>
      <c r="PDU60" s="131"/>
      <c r="PDV60" s="131"/>
      <c r="PDW60" s="131"/>
      <c r="PDX60" s="131"/>
      <c r="PDY60" s="131"/>
      <c r="PDZ60" s="131"/>
      <c r="PEA60" s="131"/>
      <c r="PEB60" s="131"/>
      <c r="PEC60" s="131"/>
      <c r="PED60" s="131"/>
      <c r="PEE60" s="131"/>
      <c r="PEF60" s="131"/>
      <c r="PEG60" s="131"/>
      <c r="PEH60" s="131"/>
      <c r="PEI60" s="131"/>
      <c r="PEJ60" s="131"/>
      <c r="PEK60" s="131"/>
      <c r="PEL60" s="131"/>
      <c r="PEM60" s="131"/>
      <c r="PEN60" s="131"/>
      <c r="PEO60" s="131"/>
      <c r="PEP60" s="131"/>
      <c r="PEQ60" s="131"/>
      <c r="PER60" s="131"/>
      <c r="PES60" s="131"/>
      <c r="PET60" s="131"/>
      <c r="PEU60" s="131"/>
      <c r="PEV60" s="131"/>
      <c r="PEW60" s="131"/>
      <c r="PEX60" s="131"/>
      <c r="PEY60" s="131"/>
      <c r="PEZ60" s="131"/>
      <c r="PFA60" s="131"/>
      <c r="PFB60" s="131"/>
      <c r="PFC60" s="131"/>
      <c r="PFD60" s="131"/>
      <c r="PFE60" s="131"/>
      <c r="PFF60" s="131"/>
      <c r="PFG60" s="131"/>
      <c r="PFH60" s="131"/>
      <c r="PFI60" s="131"/>
      <c r="PFJ60" s="131"/>
      <c r="PFK60" s="131"/>
      <c r="PFL60" s="131"/>
      <c r="PFM60" s="131"/>
      <c r="PFN60" s="131"/>
      <c r="PFO60" s="131"/>
      <c r="PFP60" s="131"/>
      <c r="PFQ60" s="131"/>
      <c r="PFR60" s="131"/>
      <c r="PFS60" s="131"/>
      <c r="PFT60" s="131"/>
      <c r="PFU60" s="131"/>
      <c r="PFV60" s="131"/>
      <c r="PFW60" s="131"/>
      <c r="PFX60" s="131"/>
      <c r="PFY60" s="131"/>
      <c r="PFZ60" s="131"/>
      <c r="PGA60" s="131"/>
      <c r="PGB60" s="131"/>
      <c r="PGC60" s="131"/>
      <c r="PGD60" s="131"/>
      <c r="PGE60" s="131"/>
      <c r="PGF60" s="131"/>
      <c r="PGG60" s="131"/>
      <c r="PGH60" s="131"/>
      <c r="PGI60" s="131"/>
      <c r="PGJ60" s="131"/>
      <c r="PGK60" s="131"/>
      <c r="PGL60" s="131"/>
      <c r="PGM60" s="131"/>
      <c r="PGN60" s="131"/>
      <c r="PGO60" s="131"/>
      <c r="PGP60" s="131"/>
      <c r="PGQ60" s="131"/>
      <c r="PGR60" s="131"/>
      <c r="PGS60" s="131"/>
      <c r="PGT60" s="131"/>
      <c r="PGU60" s="131"/>
      <c r="PGV60" s="131"/>
      <c r="PGW60" s="131"/>
      <c r="PGX60" s="131"/>
      <c r="PGY60" s="131"/>
      <c r="PGZ60" s="131"/>
      <c r="PHA60" s="131"/>
      <c r="PHB60" s="131"/>
      <c r="PHC60" s="131"/>
      <c r="PHD60" s="131"/>
      <c r="PHE60" s="131"/>
      <c r="PHF60" s="131"/>
      <c r="PHG60" s="131"/>
      <c r="PHH60" s="131"/>
      <c r="PHI60" s="131"/>
      <c r="PHJ60" s="131"/>
      <c r="PHK60" s="131"/>
      <c r="PHL60" s="131"/>
      <c r="PHM60" s="131"/>
      <c r="PHN60" s="131"/>
      <c r="PHO60" s="131"/>
      <c r="PHP60" s="131"/>
      <c r="PHQ60" s="131"/>
      <c r="PHR60" s="131"/>
      <c r="PHS60" s="131"/>
      <c r="PHT60" s="131"/>
      <c r="PHU60" s="131"/>
      <c r="PHV60" s="131"/>
      <c r="PHW60" s="131"/>
      <c r="PHX60" s="131"/>
      <c r="PHY60" s="131"/>
      <c r="PHZ60" s="131"/>
      <c r="PIA60" s="131"/>
      <c r="PIB60" s="131"/>
      <c r="PIC60" s="131"/>
      <c r="PID60" s="131"/>
      <c r="PIE60" s="131"/>
      <c r="PIF60" s="131"/>
      <c r="PIG60" s="131"/>
      <c r="PIH60" s="131"/>
      <c r="PII60" s="131"/>
      <c r="PIJ60" s="131"/>
      <c r="PIK60" s="131"/>
      <c r="PIL60" s="131"/>
      <c r="PIM60" s="131"/>
      <c r="PIN60" s="131"/>
      <c r="PIO60" s="131"/>
      <c r="PIP60" s="131"/>
      <c r="PIQ60" s="131"/>
      <c r="PIR60" s="131"/>
      <c r="PIS60" s="131"/>
      <c r="PIT60" s="131"/>
      <c r="PIU60" s="131"/>
      <c r="PIV60" s="131"/>
      <c r="PIW60" s="131"/>
      <c r="PIX60" s="131"/>
      <c r="PIY60" s="131"/>
      <c r="PIZ60" s="131"/>
      <c r="PJA60" s="131"/>
      <c r="PJB60" s="131"/>
      <c r="PJC60" s="131"/>
      <c r="PJD60" s="131"/>
      <c r="PJE60" s="131"/>
      <c r="PJF60" s="131"/>
      <c r="PJG60" s="131"/>
      <c r="PJH60" s="131"/>
      <c r="PJI60" s="131"/>
      <c r="PJJ60" s="131"/>
      <c r="PJK60" s="131"/>
      <c r="PJL60" s="131"/>
      <c r="PJM60" s="131"/>
      <c r="PJN60" s="131"/>
      <c r="PJO60" s="131"/>
      <c r="PJP60" s="131"/>
      <c r="PJQ60" s="131"/>
      <c r="PJR60" s="131"/>
      <c r="PJS60" s="131"/>
      <c r="PJT60" s="131"/>
      <c r="PJU60" s="131"/>
      <c r="PJV60" s="131"/>
      <c r="PJW60" s="131"/>
      <c r="PJX60" s="131"/>
      <c r="PJY60" s="131"/>
      <c r="PJZ60" s="131"/>
      <c r="PKA60" s="131"/>
      <c r="PKB60" s="131"/>
      <c r="PKC60" s="131"/>
      <c r="PKD60" s="131"/>
      <c r="PKE60" s="131"/>
      <c r="PKF60" s="131"/>
      <c r="PKG60" s="131"/>
      <c r="PKH60" s="131"/>
      <c r="PKI60" s="131"/>
      <c r="PKJ60" s="131"/>
      <c r="PKK60" s="131"/>
      <c r="PKL60" s="131"/>
      <c r="PKM60" s="131"/>
      <c r="PKN60" s="131"/>
      <c r="PKO60" s="131"/>
      <c r="PKP60" s="131"/>
      <c r="PKQ60" s="131"/>
      <c r="PKR60" s="131"/>
      <c r="PKS60" s="131"/>
      <c r="PKT60" s="131"/>
      <c r="PKU60" s="131"/>
      <c r="PKV60" s="131"/>
      <c r="PKW60" s="131"/>
      <c r="PKX60" s="131"/>
      <c r="PKY60" s="131"/>
      <c r="PKZ60" s="131"/>
      <c r="PLA60" s="131"/>
      <c r="PLB60" s="131"/>
      <c r="PLC60" s="131"/>
      <c r="PLD60" s="131"/>
      <c r="PLE60" s="131"/>
      <c r="PLF60" s="131"/>
      <c r="PLG60" s="131"/>
      <c r="PLH60" s="131"/>
      <c r="PLI60" s="131"/>
      <c r="PLJ60" s="131"/>
      <c r="PLK60" s="131"/>
      <c r="PLL60" s="131"/>
      <c r="PLM60" s="131"/>
      <c r="PLN60" s="131"/>
      <c r="PLO60" s="131"/>
      <c r="PLP60" s="131"/>
      <c r="PLQ60" s="131"/>
      <c r="PLR60" s="131"/>
      <c r="PLS60" s="131"/>
      <c r="PLT60" s="131"/>
      <c r="PLU60" s="131"/>
      <c r="PLV60" s="131"/>
      <c r="PLW60" s="131"/>
      <c r="PLX60" s="131"/>
      <c r="PLY60" s="131"/>
      <c r="PLZ60" s="131"/>
      <c r="PMA60" s="131"/>
      <c r="PMB60" s="131"/>
      <c r="PMC60" s="131"/>
      <c r="PMD60" s="131"/>
      <c r="PME60" s="131"/>
      <c r="PMF60" s="131"/>
      <c r="PMG60" s="131"/>
      <c r="PMH60" s="131"/>
      <c r="PMI60" s="131"/>
      <c r="PMJ60" s="131"/>
      <c r="PMK60" s="131"/>
      <c r="PML60" s="131"/>
      <c r="PMM60" s="131"/>
      <c r="PMN60" s="131"/>
      <c r="PMO60" s="131"/>
      <c r="PMP60" s="131"/>
      <c r="PMQ60" s="131"/>
      <c r="PMR60" s="131"/>
      <c r="PMS60" s="131"/>
      <c r="PMT60" s="131"/>
      <c r="PMU60" s="131"/>
      <c r="PMV60" s="131"/>
      <c r="PMW60" s="131"/>
      <c r="PMX60" s="131"/>
      <c r="PMY60" s="131"/>
      <c r="PMZ60" s="131"/>
      <c r="PNA60" s="131"/>
      <c r="PNB60" s="131"/>
      <c r="PNC60" s="131"/>
      <c r="PND60" s="131"/>
      <c r="PNE60" s="131"/>
      <c r="PNF60" s="131"/>
      <c r="PNG60" s="131"/>
      <c r="PNH60" s="131"/>
      <c r="PNI60" s="131"/>
      <c r="PNJ60" s="131"/>
      <c r="PNK60" s="131"/>
      <c r="PNL60" s="131"/>
      <c r="PNM60" s="131"/>
      <c r="PNN60" s="131"/>
      <c r="PNO60" s="131"/>
      <c r="PNP60" s="131"/>
      <c r="PNQ60" s="131"/>
      <c r="PNR60" s="131"/>
      <c r="PNS60" s="131"/>
      <c r="PNT60" s="131"/>
      <c r="PNU60" s="131"/>
      <c r="PNV60" s="131"/>
      <c r="PNW60" s="131"/>
      <c r="PNX60" s="131"/>
      <c r="PNY60" s="131"/>
      <c r="PNZ60" s="131"/>
      <c r="POA60" s="131"/>
      <c r="POB60" s="131"/>
      <c r="POC60" s="131"/>
      <c r="POD60" s="131"/>
      <c r="POE60" s="131"/>
      <c r="POF60" s="131"/>
      <c r="POG60" s="131"/>
      <c r="POH60" s="131"/>
      <c r="POI60" s="131"/>
      <c r="POJ60" s="131"/>
      <c r="POK60" s="131"/>
      <c r="POL60" s="131"/>
      <c r="POM60" s="131"/>
      <c r="PON60" s="131"/>
      <c r="POO60" s="131"/>
      <c r="POP60" s="131"/>
      <c r="POQ60" s="131"/>
      <c r="POR60" s="131"/>
      <c r="POS60" s="131"/>
      <c r="POT60" s="131"/>
      <c r="POU60" s="131"/>
      <c r="POV60" s="131"/>
      <c r="POW60" s="131"/>
      <c r="POX60" s="131"/>
      <c r="POY60" s="131"/>
      <c r="POZ60" s="131"/>
      <c r="PPA60" s="131"/>
      <c r="PPB60" s="131"/>
      <c r="PPC60" s="131"/>
      <c r="PPD60" s="131"/>
      <c r="PPE60" s="131"/>
      <c r="PPF60" s="131"/>
      <c r="PPG60" s="131"/>
      <c r="PPH60" s="131"/>
      <c r="PPI60" s="131"/>
      <c r="PPJ60" s="131"/>
      <c r="PPK60" s="131"/>
      <c r="PPL60" s="131"/>
      <c r="PPM60" s="131"/>
      <c r="PPN60" s="131"/>
      <c r="PPO60" s="131"/>
      <c r="PPP60" s="131"/>
      <c r="PPQ60" s="131"/>
      <c r="PPR60" s="131"/>
      <c r="PPS60" s="131"/>
      <c r="PPT60" s="131"/>
      <c r="PPU60" s="131"/>
      <c r="PPV60" s="131"/>
      <c r="PPW60" s="131"/>
      <c r="PPX60" s="131"/>
      <c r="PPY60" s="131"/>
      <c r="PPZ60" s="131"/>
      <c r="PQA60" s="131"/>
      <c r="PQB60" s="131"/>
      <c r="PQC60" s="131"/>
      <c r="PQD60" s="131"/>
      <c r="PQE60" s="131"/>
      <c r="PQF60" s="131"/>
      <c r="PQG60" s="131"/>
      <c r="PQH60" s="131"/>
      <c r="PQI60" s="131"/>
      <c r="PQJ60" s="131"/>
      <c r="PQK60" s="131"/>
      <c r="PQL60" s="131"/>
      <c r="PQM60" s="131"/>
      <c r="PQN60" s="131"/>
      <c r="PQO60" s="131"/>
      <c r="PQP60" s="131"/>
      <c r="PQQ60" s="131"/>
      <c r="PQR60" s="131"/>
      <c r="PQS60" s="131"/>
      <c r="PQT60" s="131"/>
      <c r="PQU60" s="131"/>
      <c r="PQV60" s="131"/>
      <c r="PQW60" s="131"/>
      <c r="PQX60" s="131"/>
      <c r="PQY60" s="131"/>
      <c r="PQZ60" s="131"/>
      <c r="PRA60" s="131"/>
      <c r="PRB60" s="131"/>
      <c r="PRC60" s="131"/>
      <c r="PRD60" s="131"/>
      <c r="PRE60" s="131"/>
      <c r="PRF60" s="131"/>
      <c r="PRG60" s="131"/>
      <c r="PRH60" s="131"/>
      <c r="PRI60" s="131"/>
      <c r="PRJ60" s="131"/>
      <c r="PRK60" s="131"/>
      <c r="PRL60" s="131"/>
      <c r="PRM60" s="131"/>
      <c r="PRN60" s="131"/>
      <c r="PRO60" s="131"/>
      <c r="PRP60" s="131"/>
      <c r="PRQ60" s="131"/>
      <c r="PRR60" s="131"/>
      <c r="PRS60" s="131"/>
      <c r="PRT60" s="131"/>
      <c r="PRU60" s="131"/>
      <c r="PRV60" s="131"/>
      <c r="PRW60" s="131"/>
      <c r="PRX60" s="131"/>
      <c r="PRY60" s="131"/>
      <c r="PRZ60" s="131"/>
      <c r="PSA60" s="131"/>
      <c r="PSB60" s="131"/>
      <c r="PSC60" s="131"/>
      <c r="PSD60" s="131"/>
      <c r="PSE60" s="131"/>
      <c r="PSF60" s="131"/>
      <c r="PSG60" s="131"/>
      <c r="PSH60" s="131"/>
      <c r="PSI60" s="131"/>
      <c r="PSJ60" s="131"/>
      <c r="PSK60" s="131"/>
      <c r="PSL60" s="131"/>
      <c r="PSM60" s="131"/>
      <c r="PSN60" s="131"/>
      <c r="PSO60" s="131"/>
      <c r="PSP60" s="131"/>
      <c r="PSQ60" s="131"/>
      <c r="PSR60" s="131"/>
      <c r="PSS60" s="131"/>
      <c r="PST60" s="131"/>
      <c r="PSU60" s="131"/>
      <c r="PSV60" s="131"/>
      <c r="PSW60" s="131"/>
      <c r="PSX60" s="131"/>
      <c r="PSY60" s="131"/>
      <c r="PSZ60" s="131"/>
      <c r="PTA60" s="131"/>
      <c r="PTB60" s="131"/>
      <c r="PTC60" s="131"/>
      <c r="PTD60" s="131"/>
      <c r="PTE60" s="131"/>
      <c r="PTF60" s="131"/>
      <c r="PTG60" s="131"/>
      <c r="PTH60" s="131"/>
      <c r="PTI60" s="131"/>
      <c r="PTJ60" s="131"/>
      <c r="PTK60" s="131"/>
      <c r="PTL60" s="131"/>
      <c r="PTM60" s="131"/>
      <c r="PTN60" s="131"/>
      <c r="PTO60" s="131"/>
      <c r="PTP60" s="131"/>
      <c r="PTQ60" s="131"/>
      <c r="PTR60" s="131"/>
      <c r="PTS60" s="131"/>
      <c r="PTT60" s="131"/>
      <c r="PTU60" s="131"/>
      <c r="PTV60" s="131"/>
      <c r="PTW60" s="131"/>
      <c r="PTX60" s="131"/>
      <c r="PTY60" s="131"/>
      <c r="PTZ60" s="131"/>
      <c r="PUA60" s="131"/>
      <c r="PUB60" s="131"/>
      <c r="PUC60" s="131"/>
      <c r="PUD60" s="131"/>
      <c r="PUE60" s="131"/>
      <c r="PUF60" s="131"/>
      <c r="PUG60" s="131"/>
      <c r="PUH60" s="131"/>
      <c r="PUI60" s="131"/>
      <c r="PUJ60" s="131"/>
      <c r="PUK60" s="131"/>
      <c r="PUL60" s="131"/>
      <c r="PUM60" s="131"/>
      <c r="PUN60" s="131"/>
      <c r="PUO60" s="131"/>
      <c r="PUP60" s="131"/>
      <c r="PUQ60" s="131"/>
      <c r="PUR60" s="131"/>
      <c r="PUS60" s="131"/>
      <c r="PUT60" s="131"/>
      <c r="PUU60" s="131"/>
      <c r="PUV60" s="131"/>
      <c r="PUW60" s="131"/>
      <c r="PUX60" s="131"/>
      <c r="PUY60" s="131"/>
      <c r="PUZ60" s="131"/>
      <c r="PVA60" s="131"/>
      <c r="PVB60" s="131"/>
      <c r="PVC60" s="131"/>
      <c r="PVD60" s="131"/>
      <c r="PVE60" s="131"/>
      <c r="PVF60" s="131"/>
      <c r="PVG60" s="131"/>
      <c r="PVH60" s="131"/>
      <c r="PVI60" s="131"/>
      <c r="PVJ60" s="131"/>
      <c r="PVK60" s="131"/>
      <c r="PVL60" s="131"/>
      <c r="PVM60" s="131"/>
      <c r="PVN60" s="131"/>
      <c r="PVO60" s="131"/>
      <c r="PVP60" s="131"/>
      <c r="PVQ60" s="131"/>
      <c r="PVR60" s="131"/>
      <c r="PVS60" s="131"/>
      <c r="PVT60" s="131"/>
      <c r="PVU60" s="131"/>
      <c r="PVV60" s="131"/>
      <c r="PVW60" s="131"/>
      <c r="PVX60" s="131"/>
      <c r="PVY60" s="131"/>
      <c r="PVZ60" s="131"/>
      <c r="PWA60" s="131"/>
      <c r="PWB60" s="131"/>
      <c r="PWC60" s="131"/>
      <c r="PWD60" s="131"/>
      <c r="PWE60" s="131"/>
      <c r="PWF60" s="131"/>
      <c r="PWG60" s="131"/>
      <c r="PWH60" s="131"/>
      <c r="PWI60" s="131"/>
      <c r="PWJ60" s="131"/>
      <c r="PWK60" s="131"/>
      <c r="PWL60" s="131"/>
      <c r="PWM60" s="131"/>
      <c r="PWN60" s="131"/>
      <c r="PWO60" s="131"/>
      <c r="PWP60" s="131"/>
      <c r="PWQ60" s="131"/>
      <c r="PWR60" s="131"/>
      <c r="PWS60" s="131"/>
      <c r="PWT60" s="131"/>
      <c r="PWU60" s="131"/>
      <c r="PWV60" s="131"/>
      <c r="PWW60" s="131"/>
      <c r="PWX60" s="131"/>
      <c r="PWY60" s="131"/>
      <c r="PWZ60" s="131"/>
      <c r="PXA60" s="131"/>
      <c r="PXB60" s="131"/>
      <c r="PXC60" s="131"/>
      <c r="PXD60" s="131"/>
      <c r="PXE60" s="131"/>
      <c r="PXF60" s="131"/>
      <c r="PXG60" s="131"/>
      <c r="PXH60" s="131"/>
      <c r="PXI60" s="131"/>
      <c r="PXJ60" s="131"/>
      <c r="PXK60" s="131"/>
      <c r="PXL60" s="131"/>
      <c r="PXM60" s="131"/>
      <c r="PXN60" s="131"/>
      <c r="PXO60" s="131"/>
      <c r="PXP60" s="131"/>
      <c r="PXQ60" s="131"/>
      <c r="PXR60" s="131"/>
      <c r="PXS60" s="131"/>
      <c r="PXT60" s="131"/>
      <c r="PXU60" s="131"/>
      <c r="PXV60" s="131"/>
      <c r="PXW60" s="131"/>
      <c r="PXX60" s="131"/>
      <c r="PXY60" s="131"/>
      <c r="PXZ60" s="131"/>
      <c r="PYA60" s="131"/>
      <c r="PYB60" s="131"/>
      <c r="PYC60" s="131"/>
      <c r="PYD60" s="131"/>
      <c r="PYE60" s="131"/>
      <c r="PYF60" s="131"/>
      <c r="PYG60" s="131"/>
      <c r="PYH60" s="131"/>
      <c r="PYI60" s="131"/>
      <c r="PYJ60" s="131"/>
      <c r="PYK60" s="131"/>
      <c r="PYL60" s="131"/>
      <c r="PYM60" s="131"/>
      <c r="PYN60" s="131"/>
      <c r="PYO60" s="131"/>
      <c r="PYP60" s="131"/>
      <c r="PYQ60" s="131"/>
      <c r="PYR60" s="131"/>
      <c r="PYS60" s="131"/>
      <c r="PYT60" s="131"/>
      <c r="PYU60" s="131"/>
      <c r="PYV60" s="131"/>
      <c r="PYW60" s="131"/>
      <c r="PYX60" s="131"/>
      <c r="PYY60" s="131"/>
      <c r="PYZ60" s="131"/>
      <c r="PZA60" s="131"/>
      <c r="PZB60" s="131"/>
      <c r="PZC60" s="131"/>
      <c r="PZD60" s="131"/>
      <c r="PZE60" s="131"/>
      <c r="PZF60" s="131"/>
      <c r="PZG60" s="131"/>
      <c r="PZH60" s="131"/>
      <c r="PZI60" s="131"/>
      <c r="PZJ60" s="131"/>
      <c r="PZK60" s="131"/>
      <c r="PZL60" s="131"/>
      <c r="PZM60" s="131"/>
      <c r="PZN60" s="131"/>
      <c r="PZO60" s="131"/>
      <c r="PZP60" s="131"/>
      <c r="PZQ60" s="131"/>
      <c r="PZR60" s="131"/>
      <c r="PZS60" s="131"/>
      <c r="PZT60" s="131"/>
      <c r="PZU60" s="131"/>
      <c r="PZV60" s="131"/>
      <c r="PZW60" s="131"/>
      <c r="PZX60" s="131"/>
      <c r="PZY60" s="131"/>
      <c r="PZZ60" s="131"/>
      <c r="QAA60" s="131"/>
      <c r="QAB60" s="131"/>
      <c r="QAC60" s="131"/>
      <c r="QAD60" s="131"/>
      <c r="QAE60" s="131"/>
      <c r="QAF60" s="131"/>
      <c r="QAG60" s="131"/>
      <c r="QAH60" s="131"/>
      <c r="QAI60" s="131"/>
      <c r="QAJ60" s="131"/>
      <c r="QAK60" s="131"/>
      <c r="QAL60" s="131"/>
      <c r="QAM60" s="131"/>
      <c r="QAN60" s="131"/>
      <c r="QAO60" s="131"/>
      <c r="QAP60" s="131"/>
      <c r="QAQ60" s="131"/>
      <c r="QAR60" s="131"/>
      <c r="QAS60" s="131"/>
      <c r="QAT60" s="131"/>
      <c r="QAU60" s="131"/>
      <c r="QAV60" s="131"/>
      <c r="QAW60" s="131"/>
      <c r="QAX60" s="131"/>
      <c r="QAY60" s="131"/>
      <c r="QAZ60" s="131"/>
      <c r="QBA60" s="131"/>
      <c r="QBB60" s="131"/>
      <c r="QBC60" s="131"/>
      <c r="QBD60" s="131"/>
      <c r="QBE60" s="131"/>
      <c r="QBF60" s="131"/>
      <c r="QBG60" s="131"/>
      <c r="QBH60" s="131"/>
      <c r="QBI60" s="131"/>
      <c r="QBJ60" s="131"/>
      <c r="QBK60" s="131"/>
      <c r="QBL60" s="131"/>
      <c r="QBM60" s="131"/>
      <c r="QBN60" s="131"/>
      <c r="QBO60" s="131"/>
      <c r="QBP60" s="131"/>
      <c r="QBQ60" s="131"/>
      <c r="QBR60" s="131"/>
      <c r="QBS60" s="131"/>
      <c r="QBT60" s="131"/>
      <c r="QBU60" s="131"/>
      <c r="QBV60" s="131"/>
      <c r="QBW60" s="131"/>
      <c r="QBX60" s="131"/>
      <c r="QBY60" s="131"/>
      <c r="QBZ60" s="131"/>
      <c r="QCA60" s="131"/>
      <c r="QCB60" s="131"/>
      <c r="QCC60" s="131"/>
      <c r="QCD60" s="131"/>
      <c r="QCE60" s="131"/>
      <c r="QCF60" s="131"/>
      <c r="QCG60" s="131"/>
      <c r="QCH60" s="131"/>
      <c r="QCI60" s="131"/>
      <c r="QCJ60" s="131"/>
      <c r="QCK60" s="131"/>
      <c r="QCL60" s="131"/>
      <c r="QCM60" s="131"/>
      <c r="QCN60" s="131"/>
      <c r="QCO60" s="131"/>
      <c r="QCP60" s="131"/>
      <c r="QCQ60" s="131"/>
      <c r="QCR60" s="131"/>
      <c r="QCS60" s="131"/>
      <c r="QCT60" s="131"/>
      <c r="QCU60" s="131"/>
      <c r="QCV60" s="131"/>
      <c r="QCW60" s="131"/>
      <c r="QCX60" s="131"/>
      <c r="QCY60" s="131"/>
      <c r="QCZ60" s="131"/>
      <c r="QDA60" s="131"/>
      <c r="QDB60" s="131"/>
      <c r="QDC60" s="131"/>
      <c r="QDD60" s="131"/>
      <c r="QDE60" s="131"/>
      <c r="QDF60" s="131"/>
      <c r="QDG60" s="131"/>
      <c r="QDH60" s="131"/>
      <c r="QDI60" s="131"/>
      <c r="QDJ60" s="131"/>
      <c r="QDK60" s="131"/>
      <c r="QDL60" s="131"/>
      <c r="QDM60" s="131"/>
      <c r="QDN60" s="131"/>
      <c r="QDO60" s="131"/>
      <c r="QDP60" s="131"/>
      <c r="QDQ60" s="131"/>
      <c r="QDR60" s="131"/>
      <c r="QDS60" s="131"/>
      <c r="QDT60" s="131"/>
      <c r="QDU60" s="131"/>
      <c r="QDV60" s="131"/>
      <c r="QDW60" s="131"/>
      <c r="QDX60" s="131"/>
      <c r="QDY60" s="131"/>
      <c r="QDZ60" s="131"/>
      <c r="QEA60" s="131"/>
      <c r="QEB60" s="131"/>
      <c r="QEC60" s="131"/>
      <c r="QED60" s="131"/>
      <c r="QEE60" s="131"/>
      <c r="QEF60" s="131"/>
      <c r="QEG60" s="131"/>
      <c r="QEH60" s="131"/>
      <c r="QEI60" s="131"/>
      <c r="QEJ60" s="131"/>
      <c r="QEK60" s="131"/>
      <c r="QEL60" s="131"/>
      <c r="QEM60" s="131"/>
      <c r="QEN60" s="131"/>
      <c r="QEO60" s="131"/>
      <c r="QEP60" s="131"/>
      <c r="QEQ60" s="131"/>
      <c r="QER60" s="131"/>
      <c r="QES60" s="131"/>
      <c r="QET60" s="131"/>
      <c r="QEU60" s="131"/>
      <c r="QEV60" s="131"/>
      <c r="QEW60" s="131"/>
      <c r="QEX60" s="131"/>
      <c r="QEY60" s="131"/>
      <c r="QEZ60" s="131"/>
      <c r="QFA60" s="131"/>
      <c r="QFB60" s="131"/>
      <c r="QFC60" s="131"/>
      <c r="QFD60" s="131"/>
      <c r="QFE60" s="131"/>
      <c r="QFF60" s="131"/>
      <c r="QFG60" s="131"/>
      <c r="QFH60" s="131"/>
      <c r="QFI60" s="131"/>
      <c r="QFJ60" s="131"/>
      <c r="QFK60" s="131"/>
      <c r="QFL60" s="131"/>
      <c r="QFM60" s="131"/>
      <c r="QFN60" s="131"/>
      <c r="QFO60" s="131"/>
      <c r="QFP60" s="131"/>
      <c r="QFQ60" s="131"/>
      <c r="QFR60" s="131"/>
      <c r="QFS60" s="131"/>
      <c r="QFT60" s="131"/>
      <c r="QFU60" s="131"/>
      <c r="QFV60" s="131"/>
      <c r="QFW60" s="131"/>
      <c r="QFX60" s="131"/>
      <c r="QFY60" s="131"/>
      <c r="QFZ60" s="131"/>
      <c r="QGA60" s="131"/>
      <c r="QGB60" s="131"/>
      <c r="QGC60" s="131"/>
      <c r="QGD60" s="131"/>
      <c r="QGE60" s="131"/>
      <c r="QGF60" s="131"/>
      <c r="QGG60" s="131"/>
      <c r="QGH60" s="131"/>
      <c r="QGI60" s="131"/>
      <c r="QGJ60" s="131"/>
      <c r="QGK60" s="131"/>
      <c r="QGL60" s="131"/>
      <c r="QGM60" s="131"/>
      <c r="QGN60" s="131"/>
      <c r="QGO60" s="131"/>
      <c r="QGP60" s="131"/>
      <c r="QGQ60" s="131"/>
      <c r="QGR60" s="131"/>
      <c r="QGS60" s="131"/>
      <c r="QGT60" s="131"/>
      <c r="QGU60" s="131"/>
      <c r="QGV60" s="131"/>
      <c r="QGW60" s="131"/>
      <c r="QGX60" s="131"/>
      <c r="QGY60" s="131"/>
      <c r="QGZ60" s="131"/>
      <c r="QHA60" s="131"/>
      <c r="QHB60" s="131"/>
      <c r="QHC60" s="131"/>
      <c r="QHD60" s="131"/>
      <c r="QHE60" s="131"/>
      <c r="QHF60" s="131"/>
      <c r="QHG60" s="131"/>
      <c r="QHH60" s="131"/>
      <c r="QHI60" s="131"/>
      <c r="QHJ60" s="131"/>
      <c r="QHK60" s="131"/>
      <c r="QHL60" s="131"/>
      <c r="QHM60" s="131"/>
      <c r="QHN60" s="131"/>
      <c r="QHO60" s="131"/>
      <c r="QHP60" s="131"/>
      <c r="QHQ60" s="131"/>
      <c r="QHR60" s="131"/>
      <c r="QHS60" s="131"/>
      <c r="QHT60" s="131"/>
      <c r="QHU60" s="131"/>
      <c r="QHV60" s="131"/>
      <c r="QHW60" s="131"/>
      <c r="QHX60" s="131"/>
      <c r="QHY60" s="131"/>
      <c r="QHZ60" s="131"/>
      <c r="QIA60" s="131"/>
      <c r="QIB60" s="131"/>
      <c r="QIC60" s="131"/>
      <c r="QID60" s="131"/>
      <c r="QIE60" s="131"/>
      <c r="QIF60" s="131"/>
      <c r="QIG60" s="131"/>
      <c r="QIH60" s="131"/>
      <c r="QII60" s="131"/>
      <c r="QIJ60" s="131"/>
      <c r="QIK60" s="131"/>
      <c r="QIL60" s="131"/>
      <c r="QIM60" s="131"/>
      <c r="QIN60" s="131"/>
      <c r="QIO60" s="131"/>
      <c r="QIP60" s="131"/>
      <c r="QIQ60" s="131"/>
      <c r="QIR60" s="131"/>
      <c r="QIS60" s="131"/>
      <c r="QIT60" s="131"/>
      <c r="QIU60" s="131"/>
      <c r="QIV60" s="131"/>
      <c r="QIW60" s="131"/>
      <c r="QIX60" s="131"/>
      <c r="QIY60" s="131"/>
      <c r="QIZ60" s="131"/>
      <c r="QJA60" s="131"/>
      <c r="QJB60" s="131"/>
      <c r="QJC60" s="131"/>
      <c r="QJD60" s="131"/>
      <c r="QJE60" s="131"/>
      <c r="QJF60" s="131"/>
      <c r="QJG60" s="131"/>
      <c r="QJH60" s="131"/>
      <c r="QJI60" s="131"/>
      <c r="QJJ60" s="131"/>
      <c r="QJK60" s="131"/>
      <c r="QJL60" s="131"/>
      <c r="QJM60" s="131"/>
      <c r="QJN60" s="131"/>
      <c r="QJO60" s="131"/>
      <c r="QJP60" s="131"/>
      <c r="QJQ60" s="131"/>
      <c r="QJR60" s="131"/>
      <c r="QJS60" s="131"/>
      <c r="QJT60" s="131"/>
      <c r="QJU60" s="131"/>
      <c r="QJV60" s="131"/>
      <c r="QJW60" s="131"/>
      <c r="QJX60" s="131"/>
      <c r="QJY60" s="131"/>
      <c r="QJZ60" s="131"/>
      <c r="QKA60" s="131"/>
      <c r="QKB60" s="131"/>
      <c r="QKC60" s="131"/>
      <c r="QKD60" s="131"/>
      <c r="QKE60" s="131"/>
      <c r="QKF60" s="131"/>
      <c r="QKG60" s="131"/>
      <c r="QKH60" s="131"/>
      <c r="QKI60" s="131"/>
      <c r="QKJ60" s="131"/>
      <c r="QKK60" s="131"/>
      <c r="QKL60" s="131"/>
      <c r="QKM60" s="131"/>
      <c r="QKN60" s="131"/>
      <c r="QKO60" s="131"/>
      <c r="QKP60" s="131"/>
      <c r="QKQ60" s="131"/>
      <c r="QKR60" s="131"/>
      <c r="QKS60" s="131"/>
      <c r="QKT60" s="131"/>
      <c r="QKU60" s="131"/>
      <c r="QKV60" s="131"/>
      <c r="QKW60" s="131"/>
      <c r="QKX60" s="131"/>
      <c r="QKY60" s="131"/>
      <c r="QKZ60" s="131"/>
      <c r="QLA60" s="131"/>
      <c r="QLB60" s="131"/>
      <c r="QLC60" s="131"/>
      <c r="QLD60" s="131"/>
      <c r="QLE60" s="131"/>
      <c r="QLF60" s="131"/>
      <c r="QLG60" s="131"/>
      <c r="QLH60" s="131"/>
      <c r="QLI60" s="131"/>
      <c r="QLJ60" s="131"/>
      <c r="QLK60" s="131"/>
      <c r="QLL60" s="131"/>
      <c r="QLM60" s="131"/>
      <c r="QLN60" s="131"/>
      <c r="QLO60" s="131"/>
      <c r="QLP60" s="131"/>
      <c r="QLQ60" s="131"/>
      <c r="QLR60" s="131"/>
      <c r="QLS60" s="131"/>
      <c r="QLT60" s="131"/>
      <c r="QLU60" s="131"/>
      <c r="QLV60" s="131"/>
      <c r="QLW60" s="131"/>
      <c r="QLX60" s="131"/>
      <c r="QLY60" s="131"/>
      <c r="QLZ60" s="131"/>
      <c r="QMA60" s="131"/>
      <c r="QMB60" s="131"/>
      <c r="QMC60" s="131"/>
      <c r="QMD60" s="131"/>
      <c r="QME60" s="131"/>
      <c r="QMF60" s="131"/>
      <c r="QMG60" s="131"/>
      <c r="QMH60" s="131"/>
      <c r="QMI60" s="131"/>
      <c r="QMJ60" s="131"/>
      <c r="QMK60" s="131"/>
      <c r="QML60" s="131"/>
      <c r="QMM60" s="131"/>
      <c r="QMN60" s="131"/>
      <c r="QMO60" s="131"/>
      <c r="QMP60" s="131"/>
      <c r="QMQ60" s="131"/>
      <c r="QMR60" s="131"/>
      <c r="QMS60" s="131"/>
      <c r="QMT60" s="131"/>
      <c r="QMU60" s="131"/>
      <c r="QMV60" s="131"/>
      <c r="QMW60" s="131"/>
      <c r="QMX60" s="131"/>
      <c r="QMY60" s="131"/>
      <c r="QMZ60" s="131"/>
      <c r="QNA60" s="131"/>
      <c r="QNB60" s="131"/>
      <c r="QNC60" s="131"/>
      <c r="QND60" s="131"/>
      <c r="QNE60" s="131"/>
      <c r="QNF60" s="131"/>
      <c r="QNG60" s="131"/>
      <c r="QNH60" s="131"/>
      <c r="QNI60" s="131"/>
      <c r="QNJ60" s="131"/>
      <c r="QNK60" s="131"/>
      <c r="QNL60" s="131"/>
      <c r="QNM60" s="131"/>
      <c r="QNN60" s="131"/>
      <c r="QNO60" s="131"/>
      <c r="QNP60" s="131"/>
      <c r="QNQ60" s="131"/>
      <c r="QNR60" s="131"/>
      <c r="QNS60" s="131"/>
      <c r="QNT60" s="131"/>
      <c r="QNU60" s="131"/>
      <c r="QNV60" s="131"/>
      <c r="QNW60" s="131"/>
      <c r="QNX60" s="131"/>
      <c r="QNY60" s="131"/>
      <c r="QNZ60" s="131"/>
      <c r="QOA60" s="131"/>
      <c r="QOB60" s="131"/>
      <c r="QOC60" s="131"/>
      <c r="QOD60" s="131"/>
      <c r="QOE60" s="131"/>
      <c r="QOF60" s="131"/>
      <c r="QOG60" s="131"/>
      <c r="QOH60" s="131"/>
      <c r="QOI60" s="131"/>
      <c r="QOJ60" s="131"/>
      <c r="QOK60" s="131"/>
      <c r="QOL60" s="131"/>
      <c r="QOM60" s="131"/>
      <c r="QON60" s="131"/>
      <c r="QOO60" s="131"/>
      <c r="QOP60" s="131"/>
      <c r="QOQ60" s="131"/>
      <c r="QOR60" s="131"/>
      <c r="QOS60" s="131"/>
      <c r="QOT60" s="131"/>
      <c r="QOU60" s="131"/>
      <c r="QOV60" s="131"/>
      <c r="QOW60" s="131"/>
      <c r="QOX60" s="131"/>
      <c r="QOY60" s="131"/>
      <c r="QOZ60" s="131"/>
      <c r="QPA60" s="131"/>
      <c r="QPB60" s="131"/>
      <c r="QPC60" s="131"/>
      <c r="QPD60" s="131"/>
      <c r="QPE60" s="131"/>
      <c r="QPF60" s="131"/>
      <c r="QPG60" s="131"/>
      <c r="QPH60" s="131"/>
      <c r="QPI60" s="131"/>
      <c r="QPJ60" s="131"/>
      <c r="QPK60" s="131"/>
      <c r="QPL60" s="131"/>
      <c r="QPM60" s="131"/>
      <c r="QPN60" s="131"/>
      <c r="QPO60" s="131"/>
      <c r="QPP60" s="131"/>
      <c r="QPQ60" s="131"/>
      <c r="QPR60" s="131"/>
      <c r="QPS60" s="131"/>
      <c r="QPT60" s="131"/>
      <c r="QPU60" s="131"/>
      <c r="QPV60" s="131"/>
      <c r="QPW60" s="131"/>
      <c r="QPX60" s="131"/>
      <c r="QPY60" s="131"/>
      <c r="QPZ60" s="131"/>
      <c r="QQA60" s="131"/>
      <c r="QQB60" s="131"/>
      <c r="QQC60" s="131"/>
      <c r="QQD60" s="131"/>
      <c r="QQE60" s="131"/>
      <c r="QQF60" s="131"/>
      <c r="QQG60" s="131"/>
      <c r="QQH60" s="131"/>
      <c r="QQI60" s="131"/>
      <c r="QQJ60" s="131"/>
      <c r="QQK60" s="131"/>
      <c r="QQL60" s="131"/>
      <c r="QQM60" s="131"/>
      <c r="QQN60" s="131"/>
      <c r="QQO60" s="131"/>
      <c r="QQP60" s="131"/>
      <c r="QQQ60" s="131"/>
      <c r="QQR60" s="131"/>
      <c r="QQS60" s="131"/>
      <c r="QQT60" s="131"/>
      <c r="QQU60" s="131"/>
      <c r="QQV60" s="131"/>
      <c r="QQW60" s="131"/>
      <c r="QQX60" s="131"/>
      <c r="QQY60" s="131"/>
      <c r="QQZ60" s="131"/>
      <c r="QRA60" s="131"/>
      <c r="QRB60" s="131"/>
      <c r="QRC60" s="131"/>
      <c r="QRD60" s="131"/>
      <c r="QRE60" s="131"/>
      <c r="QRF60" s="131"/>
      <c r="QRG60" s="131"/>
      <c r="QRH60" s="131"/>
      <c r="QRI60" s="131"/>
      <c r="QRJ60" s="131"/>
      <c r="QRK60" s="131"/>
      <c r="QRL60" s="131"/>
      <c r="QRM60" s="131"/>
      <c r="QRN60" s="131"/>
      <c r="QRO60" s="131"/>
      <c r="QRP60" s="131"/>
      <c r="QRQ60" s="131"/>
      <c r="QRR60" s="131"/>
      <c r="QRS60" s="131"/>
      <c r="QRT60" s="131"/>
      <c r="QRU60" s="131"/>
      <c r="QRV60" s="131"/>
      <c r="QRW60" s="131"/>
      <c r="QRX60" s="131"/>
      <c r="QRY60" s="131"/>
      <c r="QRZ60" s="131"/>
      <c r="QSA60" s="131"/>
      <c r="QSB60" s="131"/>
      <c r="QSC60" s="131"/>
      <c r="QSD60" s="131"/>
      <c r="QSE60" s="131"/>
      <c r="QSF60" s="131"/>
      <c r="QSG60" s="131"/>
      <c r="QSH60" s="131"/>
      <c r="QSI60" s="131"/>
      <c r="QSJ60" s="131"/>
      <c r="QSK60" s="131"/>
      <c r="QSL60" s="131"/>
      <c r="QSM60" s="131"/>
      <c r="QSN60" s="131"/>
      <c r="QSO60" s="131"/>
      <c r="QSP60" s="131"/>
      <c r="QSQ60" s="131"/>
      <c r="QSR60" s="131"/>
      <c r="QSS60" s="131"/>
      <c r="QST60" s="131"/>
      <c r="QSU60" s="131"/>
      <c r="QSV60" s="131"/>
      <c r="QSW60" s="131"/>
      <c r="QSX60" s="131"/>
      <c r="QSY60" s="131"/>
      <c r="QSZ60" s="131"/>
      <c r="QTA60" s="131"/>
      <c r="QTB60" s="131"/>
      <c r="QTC60" s="131"/>
      <c r="QTD60" s="131"/>
      <c r="QTE60" s="131"/>
      <c r="QTF60" s="131"/>
      <c r="QTG60" s="131"/>
      <c r="QTH60" s="131"/>
      <c r="QTI60" s="131"/>
      <c r="QTJ60" s="131"/>
      <c r="QTK60" s="131"/>
      <c r="QTL60" s="131"/>
      <c r="QTM60" s="131"/>
      <c r="QTN60" s="131"/>
      <c r="QTO60" s="131"/>
      <c r="QTP60" s="131"/>
      <c r="QTQ60" s="131"/>
      <c r="QTR60" s="131"/>
      <c r="QTS60" s="131"/>
      <c r="QTT60" s="131"/>
      <c r="QTU60" s="131"/>
      <c r="QTV60" s="131"/>
      <c r="QTW60" s="131"/>
      <c r="QTX60" s="131"/>
      <c r="QTY60" s="131"/>
      <c r="QTZ60" s="131"/>
      <c r="QUA60" s="131"/>
      <c r="QUB60" s="131"/>
      <c r="QUC60" s="131"/>
      <c r="QUD60" s="131"/>
      <c r="QUE60" s="131"/>
      <c r="QUF60" s="131"/>
      <c r="QUG60" s="131"/>
      <c r="QUH60" s="131"/>
      <c r="QUI60" s="131"/>
      <c r="QUJ60" s="131"/>
      <c r="QUK60" s="131"/>
      <c r="QUL60" s="131"/>
      <c r="QUM60" s="131"/>
      <c r="QUN60" s="131"/>
      <c r="QUO60" s="131"/>
      <c r="QUP60" s="131"/>
      <c r="QUQ60" s="131"/>
      <c r="QUR60" s="131"/>
      <c r="QUS60" s="131"/>
      <c r="QUT60" s="131"/>
      <c r="QUU60" s="131"/>
      <c r="QUV60" s="131"/>
      <c r="QUW60" s="131"/>
      <c r="QUX60" s="131"/>
      <c r="QUY60" s="131"/>
      <c r="QUZ60" s="131"/>
      <c r="QVA60" s="131"/>
      <c r="QVB60" s="131"/>
      <c r="QVC60" s="131"/>
      <c r="QVD60" s="131"/>
      <c r="QVE60" s="131"/>
      <c r="QVF60" s="131"/>
      <c r="QVG60" s="131"/>
      <c r="QVH60" s="131"/>
      <c r="QVI60" s="131"/>
      <c r="QVJ60" s="131"/>
      <c r="QVK60" s="131"/>
      <c r="QVL60" s="131"/>
      <c r="QVM60" s="131"/>
      <c r="QVN60" s="131"/>
      <c r="QVO60" s="131"/>
      <c r="QVP60" s="131"/>
      <c r="QVQ60" s="131"/>
      <c r="QVR60" s="131"/>
      <c r="QVS60" s="131"/>
      <c r="QVT60" s="131"/>
      <c r="QVU60" s="131"/>
      <c r="QVV60" s="131"/>
      <c r="QVW60" s="131"/>
      <c r="QVX60" s="131"/>
      <c r="QVY60" s="131"/>
      <c r="QVZ60" s="131"/>
      <c r="QWA60" s="131"/>
      <c r="QWB60" s="131"/>
      <c r="QWC60" s="131"/>
      <c r="QWD60" s="131"/>
      <c r="QWE60" s="131"/>
      <c r="QWF60" s="131"/>
      <c r="QWG60" s="131"/>
      <c r="QWH60" s="131"/>
      <c r="QWI60" s="131"/>
      <c r="QWJ60" s="131"/>
      <c r="QWK60" s="131"/>
      <c r="QWL60" s="131"/>
      <c r="QWM60" s="131"/>
      <c r="QWN60" s="131"/>
      <c r="QWO60" s="131"/>
      <c r="QWP60" s="131"/>
      <c r="QWQ60" s="131"/>
      <c r="QWR60" s="131"/>
      <c r="QWS60" s="131"/>
      <c r="QWT60" s="131"/>
      <c r="QWU60" s="131"/>
      <c r="QWV60" s="131"/>
      <c r="QWW60" s="131"/>
      <c r="QWX60" s="131"/>
      <c r="QWY60" s="131"/>
      <c r="QWZ60" s="131"/>
      <c r="QXA60" s="131"/>
      <c r="QXB60" s="131"/>
      <c r="QXC60" s="131"/>
      <c r="QXD60" s="131"/>
      <c r="QXE60" s="131"/>
      <c r="QXF60" s="131"/>
      <c r="QXG60" s="131"/>
      <c r="QXH60" s="131"/>
      <c r="QXI60" s="131"/>
      <c r="QXJ60" s="131"/>
      <c r="QXK60" s="131"/>
      <c r="QXL60" s="131"/>
      <c r="QXM60" s="131"/>
      <c r="QXN60" s="131"/>
      <c r="QXO60" s="131"/>
      <c r="QXP60" s="131"/>
      <c r="QXQ60" s="131"/>
      <c r="QXR60" s="131"/>
      <c r="QXS60" s="131"/>
      <c r="QXT60" s="131"/>
      <c r="QXU60" s="131"/>
      <c r="QXV60" s="131"/>
      <c r="QXW60" s="131"/>
      <c r="QXX60" s="131"/>
      <c r="QXY60" s="131"/>
      <c r="QXZ60" s="131"/>
      <c r="QYA60" s="131"/>
      <c r="QYB60" s="131"/>
      <c r="QYC60" s="131"/>
      <c r="QYD60" s="131"/>
      <c r="QYE60" s="131"/>
      <c r="QYF60" s="131"/>
      <c r="QYG60" s="131"/>
      <c r="QYH60" s="131"/>
      <c r="QYI60" s="131"/>
      <c r="QYJ60" s="131"/>
      <c r="QYK60" s="131"/>
      <c r="QYL60" s="131"/>
      <c r="QYM60" s="131"/>
      <c r="QYN60" s="131"/>
      <c r="QYO60" s="131"/>
      <c r="QYP60" s="131"/>
      <c r="QYQ60" s="131"/>
      <c r="QYR60" s="131"/>
      <c r="QYS60" s="131"/>
      <c r="QYT60" s="131"/>
      <c r="QYU60" s="131"/>
      <c r="QYV60" s="131"/>
      <c r="QYW60" s="131"/>
      <c r="QYX60" s="131"/>
      <c r="QYY60" s="131"/>
      <c r="QYZ60" s="131"/>
      <c r="QZA60" s="131"/>
      <c r="QZB60" s="131"/>
      <c r="QZC60" s="131"/>
      <c r="QZD60" s="131"/>
      <c r="QZE60" s="131"/>
      <c r="QZF60" s="131"/>
      <c r="QZG60" s="131"/>
      <c r="QZH60" s="131"/>
      <c r="QZI60" s="131"/>
      <c r="QZJ60" s="131"/>
      <c r="QZK60" s="131"/>
      <c r="QZL60" s="131"/>
      <c r="QZM60" s="131"/>
      <c r="QZN60" s="131"/>
      <c r="QZO60" s="131"/>
      <c r="QZP60" s="131"/>
      <c r="QZQ60" s="131"/>
      <c r="QZR60" s="131"/>
      <c r="QZS60" s="131"/>
      <c r="QZT60" s="131"/>
      <c r="QZU60" s="131"/>
      <c r="QZV60" s="131"/>
      <c r="QZW60" s="131"/>
      <c r="QZX60" s="131"/>
      <c r="QZY60" s="131"/>
      <c r="QZZ60" s="131"/>
      <c r="RAA60" s="131"/>
      <c r="RAB60" s="131"/>
      <c r="RAC60" s="131"/>
      <c r="RAD60" s="131"/>
      <c r="RAE60" s="131"/>
      <c r="RAF60" s="131"/>
      <c r="RAG60" s="131"/>
      <c r="RAH60" s="131"/>
      <c r="RAI60" s="131"/>
      <c r="RAJ60" s="131"/>
      <c r="RAK60" s="131"/>
      <c r="RAL60" s="131"/>
      <c r="RAM60" s="131"/>
      <c r="RAN60" s="131"/>
      <c r="RAO60" s="131"/>
      <c r="RAP60" s="131"/>
      <c r="RAQ60" s="131"/>
      <c r="RAR60" s="131"/>
      <c r="RAS60" s="131"/>
      <c r="RAT60" s="131"/>
      <c r="RAU60" s="131"/>
      <c r="RAV60" s="131"/>
      <c r="RAW60" s="131"/>
      <c r="RAX60" s="131"/>
      <c r="RAY60" s="131"/>
      <c r="RAZ60" s="131"/>
      <c r="RBA60" s="131"/>
      <c r="RBB60" s="131"/>
      <c r="RBC60" s="131"/>
      <c r="RBD60" s="131"/>
      <c r="RBE60" s="131"/>
      <c r="RBF60" s="131"/>
      <c r="RBG60" s="131"/>
      <c r="RBH60" s="131"/>
      <c r="RBI60" s="131"/>
      <c r="RBJ60" s="131"/>
      <c r="RBK60" s="131"/>
      <c r="RBL60" s="131"/>
      <c r="RBM60" s="131"/>
      <c r="RBN60" s="131"/>
      <c r="RBO60" s="131"/>
      <c r="RBP60" s="131"/>
      <c r="RBQ60" s="131"/>
      <c r="RBR60" s="131"/>
      <c r="RBS60" s="131"/>
      <c r="RBT60" s="131"/>
      <c r="RBU60" s="131"/>
      <c r="RBV60" s="131"/>
      <c r="RBW60" s="131"/>
      <c r="RBX60" s="131"/>
      <c r="RBY60" s="131"/>
      <c r="RBZ60" s="131"/>
      <c r="RCA60" s="131"/>
      <c r="RCB60" s="131"/>
      <c r="RCC60" s="131"/>
      <c r="RCD60" s="131"/>
      <c r="RCE60" s="131"/>
      <c r="RCF60" s="131"/>
      <c r="RCG60" s="131"/>
      <c r="RCH60" s="131"/>
      <c r="RCI60" s="131"/>
      <c r="RCJ60" s="131"/>
      <c r="RCK60" s="131"/>
      <c r="RCL60" s="131"/>
      <c r="RCM60" s="131"/>
      <c r="RCN60" s="131"/>
      <c r="RCO60" s="131"/>
      <c r="RCP60" s="131"/>
      <c r="RCQ60" s="131"/>
      <c r="RCR60" s="131"/>
      <c r="RCS60" s="131"/>
      <c r="RCT60" s="131"/>
      <c r="RCU60" s="131"/>
      <c r="RCV60" s="131"/>
      <c r="RCW60" s="131"/>
      <c r="RCX60" s="131"/>
      <c r="RCY60" s="131"/>
      <c r="RCZ60" s="131"/>
      <c r="RDA60" s="131"/>
      <c r="RDB60" s="131"/>
      <c r="RDC60" s="131"/>
      <c r="RDD60" s="131"/>
      <c r="RDE60" s="131"/>
      <c r="RDF60" s="131"/>
      <c r="RDG60" s="131"/>
      <c r="RDH60" s="131"/>
      <c r="RDI60" s="131"/>
      <c r="RDJ60" s="131"/>
      <c r="RDK60" s="131"/>
      <c r="RDL60" s="131"/>
      <c r="RDM60" s="131"/>
      <c r="RDN60" s="131"/>
      <c r="RDO60" s="131"/>
      <c r="RDP60" s="131"/>
      <c r="RDQ60" s="131"/>
      <c r="RDR60" s="131"/>
      <c r="RDS60" s="131"/>
      <c r="RDT60" s="131"/>
      <c r="RDU60" s="131"/>
      <c r="RDV60" s="131"/>
      <c r="RDW60" s="131"/>
      <c r="RDX60" s="131"/>
      <c r="RDY60" s="131"/>
      <c r="RDZ60" s="131"/>
      <c r="REA60" s="131"/>
      <c r="REB60" s="131"/>
      <c r="REC60" s="131"/>
      <c r="RED60" s="131"/>
      <c r="REE60" s="131"/>
      <c r="REF60" s="131"/>
      <c r="REG60" s="131"/>
      <c r="REH60" s="131"/>
      <c r="REI60" s="131"/>
      <c r="REJ60" s="131"/>
      <c r="REK60" s="131"/>
      <c r="REL60" s="131"/>
      <c r="REM60" s="131"/>
      <c r="REN60" s="131"/>
      <c r="REO60" s="131"/>
      <c r="REP60" s="131"/>
      <c r="REQ60" s="131"/>
      <c r="RER60" s="131"/>
      <c r="RES60" s="131"/>
      <c r="RET60" s="131"/>
      <c r="REU60" s="131"/>
      <c r="REV60" s="131"/>
      <c r="REW60" s="131"/>
      <c r="REX60" s="131"/>
      <c r="REY60" s="131"/>
      <c r="REZ60" s="131"/>
      <c r="RFA60" s="131"/>
      <c r="RFB60" s="131"/>
      <c r="RFC60" s="131"/>
      <c r="RFD60" s="131"/>
      <c r="RFE60" s="131"/>
      <c r="RFF60" s="131"/>
      <c r="RFG60" s="131"/>
      <c r="RFH60" s="131"/>
      <c r="RFI60" s="131"/>
      <c r="RFJ60" s="131"/>
      <c r="RFK60" s="131"/>
      <c r="RFL60" s="131"/>
      <c r="RFM60" s="131"/>
      <c r="RFN60" s="131"/>
      <c r="RFO60" s="131"/>
      <c r="RFP60" s="131"/>
      <c r="RFQ60" s="131"/>
      <c r="RFR60" s="131"/>
      <c r="RFS60" s="131"/>
      <c r="RFT60" s="131"/>
      <c r="RFU60" s="131"/>
      <c r="RFV60" s="131"/>
      <c r="RFW60" s="131"/>
      <c r="RFX60" s="131"/>
      <c r="RFY60" s="131"/>
      <c r="RFZ60" s="131"/>
      <c r="RGA60" s="131"/>
      <c r="RGB60" s="131"/>
      <c r="RGC60" s="131"/>
      <c r="RGD60" s="131"/>
      <c r="RGE60" s="131"/>
      <c r="RGF60" s="131"/>
      <c r="RGG60" s="131"/>
      <c r="RGH60" s="131"/>
      <c r="RGI60" s="131"/>
      <c r="RGJ60" s="131"/>
      <c r="RGK60" s="131"/>
      <c r="RGL60" s="131"/>
      <c r="RGM60" s="131"/>
      <c r="RGN60" s="131"/>
      <c r="RGO60" s="131"/>
      <c r="RGP60" s="131"/>
      <c r="RGQ60" s="131"/>
      <c r="RGR60" s="131"/>
      <c r="RGS60" s="131"/>
      <c r="RGT60" s="131"/>
      <c r="RGU60" s="131"/>
      <c r="RGV60" s="131"/>
      <c r="RGW60" s="131"/>
      <c r="RGX60" s="131"/>
      <c r="RGY60" s="131"/>
      <c r="RGZ60" s="131"/>
      <c r="RHA60" s="131"/>
      <c r="RHB60" s="131"/>
      <c r="RHC60" s="131"/>
      <c r="RHD60" s="131"/>
      <c r="RHE60" s="131"/>
      <c r="RHF60" s="131"/>
      <c r="RHG60" s="131"/>
      <c r="RHH60" s="131"/>
      <c r="RHI60" s="131"/>
      <c r="RHJ60" s="131"/>
      <c r="RHK60" s="131"/>
      <c r="RHL60" s="131"/>
      <c r="RHM60" s="131"/>
      <c r="RHN60" s="131"/>
      <c r="RHO60" s="131"/>
      <c r="RHP60" s="131"/>
      <c r="RHQ60" s="131"/>
      <c r="RHR60" s="131"/>
      <c r="RHS60" s="131"/>
      <c r="RHT60" s="131"/>
      <c r="RHU60" s="131"/>
      <c r="RHV60" s="131"/>
      <c r="RHW60" s="131"/>
      <c r="RHX60" s="131"/>
      <c r="RHY60" s="131"/>
      <c r="RHZ60" s="131"/>
      <c r="RIA60" s="131"/>
      <c r="RIB60" s="131"/>
      <c r="RIC60" s="131"/>
      <c r="RID60" s="131"/>
      <c r="RIE60" s="131"/>
      <c r="RIF60" s="131"/>
      <c r="RIG60" s="131"/>
      <c r="RIH60" s="131"/>
      <c r="RII60" s="131"/>
      <c r="RIJ60" s="131"/>
      <c r="RIK60" s="131"/>
      <c r="RIL60" s="131"/>
      <c r="RIM60" s="131"/>
      <c r="RIN60" s="131"/>
      <c r="RIO60" s="131"/>
      <c r="RIP60" s="131"/>
      <c r="RIQ60" s="131"/>
      <c r="RIR60" s="131"/>
      <c r="RIS60" s="131"/>
      <c r="RIT60" s="131"/>
      <c r="RIU60" s="131"/>
      <c r="RIV60" s="131"/>
      <c r="RIW60" s="131"/>
      <c r="RIX60" s="131"/>
      <c r="RIY60" s="131"/>
      <c r="RIZ60" s="131"/>
      <c r="RJA60" s="131"/>
      <c r="RJB60" s="131"/>
      <c r="RJC60" s="131"/>
      <c r="RJD60" s="131"/>
      <c r="RJE60" s="131"/>
      <c r="RJF60" s="131"/>
      <c r="RJG60" s="131"/>
      <c r="RJH60" s="131"/>
      <c r="RJI60" s="131"/>
      <c r="RJJ60" s="131"/>
      <c r="RJK60" s="131"/>
      <c r="RJL60" s="131"/>
      <c r="RJM60" s="131"/>
      <c r="RJN60" s="131"/>
      <c r="RJO60" s="131"/>
      <c r="RJP60" s="131"/>
      <c r="RJQ60" s="131"/>
      <c r="RJR60" s="131"/>
      <c r="RJS60" s="131"/>
      <c r="RJT60" s="131"/>
      <c r="RJU60" s="131"/>
      <c r="RJV60" s="131"/>
      <c r="RJW60" s="131"/>
      <c r="RJX60" s="131"/>
      <c r="RJY60" s="131"/>
      <c r="RJZ60" s="131"/>
      <c r="RKA60" s="131"/>
      <c r="RKB60" s="131"/>
      <c r="RKC60" s="131"/>
      <c r="RKD60" s="131"/>
      <c r="RKE60" s="131"/>
      <c r="RKF60" s="131"/>
      <c r="RKG60" s="131"/>
      <c r="RKH60" s="131"/>
      <c r="RKI60" s="131"/>
      <c r="RKJ60" s="131"/>
      <c r="RKK60" s="131"/>
      <c r="RKL60" s="131"/>
      <c r="RKM60" s="131"/>
      <c r="RKN60" s="131"/>
      <c r="RKO60" s="131"/>
      <c r="RKP60" s="131"/>
      <c r="RKQ60" s="131"/>
      <c r="RKR60" s="131"/>
      <c r="RKS60" s="131"/>
      <c r="RKT60" s="131"/>
      <c r="RKU60" s="131"/>
      <c r="RKV60" s="131"/>
      <c r="RKW60" s="131"/>
      <c r="RKX60" s="131"/>
      <c r="RKY60" s="131"/>
      <c r="RKZ60" s="131"/>
      <c r="RLA60" s="131"/>
      <c r="RLB60" s="131"/>
      <c r="RLC60" s="131"/>
      <c r="RLD60" s="131"/>
      <c r="RLE60" s="131"/>
      <c r="RLF60" s="131"/>
      <c r="RLG60" s="131"/>
      <c r="RLH60" s="131"/>
      <c r="RLI60" s="131"/>
      <c r="RLJ60" s="131"/>
      <c r="RLK60" s="131"/>
      <c r="RLL60" s="131"/>
      <c r="RLM60" s="131"/>
      <c r="RLN60" s="131"/>
      <c r="RLO60" s="131"/>
      <c r="RLP60" s="131"/>
      <c r="RLQ60" s="131"/>
      <c r="RLR60" s="131"/>
      <c r="RLS60" s="131"/>
      <c r="RLT60" s="131"/>
      <c r="RLU60" s="131"/>
      <c r="RLV60" s="131"/>
      <c r="RLW60" s="131"/>
      <c r="RLX60" s="131"/>
      <c r="RLY60" s="131"/>
      <c r="RLZ60" s="131"/>
      <c r="RMA60" s="131"/>
      <c r="RMB60" s="131"/>
      <c r="RMC60" s="131"/>
      <c r="RMD60" s="131"/>
      <c r="RME60" s="131"/>
      <c r="RMF60" s="131"/>
      <c r="RMG60" s="131"/>
      <c r="RMH60" s="131"/>
      <c r="RMI60" s="131"/>
      <c r="RMJ60" s="131"/>
      <c r="RMK60" s="131"/>
      <c r="RML60" s="131"/>
      <c r="RMM60" s="131"/>
      <c r="RMN60" s="131"/>
      <c r="RMO60" s="131"/>
      <c r="RMP60" s="131"/>
      <c r="RMQ60" s="131"/>
      <c r="RMR60" s="131"/>
      <c r="RMS60" s="131"/>
      <c r="RMT60" s="131"/>
      <c r="RMU60" s="131"/>
      <c r="RMV60" s="131"/>
      <c r="RMW60" s="131"/>
      <c r="RMX60" s="131"/>
      <c r="RMY60" s="131"/>
      <c r="RMZ60" s="131"/>
      <c r="RNA60" s="131"/>
      <c r="RNB60" s="131"/>
      <c r="RNC60" s="131"/>
      <c r="RND60" s="131"/>
      <c r="RNE60" s="131"/>
      <c r="RNF60" s="131"/>
      <c r="RNG60" s="131"/>
      <c r="RNH60" s="131"/>
      <c r="RNI60" s="131"/>
      <c r="RNJ60" s="131"/>
      <c r="RNK60" s="131"/>
      <c r="RNL60" s="131"/>
      <c r="RNM60" s="131"/>
      <c r="RNN60" s="131"/>
      <c r="RNO60" s="131"/>
      <c r="RNP60" s="131"/>
      <c r="RNQ60" s="131"/>
      <c r="RNR60" s="131"/>
      <c r="RNS60" s="131"/>
      <c r="RNT60" s="131"/>
      <c r="RNU60" s="131"/>
      <c r="RNV60" s="131"/>
      <c r="RNW60" s="131"/>
      <c r="RNX60" s="131"/>
      <c r="RNY60" s="131"/>
      <c r="RNZ60" s="131"/>
      <c r="ROA60" s="131"/>
      <c r="ROB60" s="131"/>
      <c r="ROC60" s="131"/>
      <c r="ROD60" s="131"/>
      <c r="ROE60" s="131"/>
      <c r="ROF60" s="131"/>
      <c r="ROG60" s="131"/>
      <c r="ROH60" s="131"/>
      <c r="ROI60" s="131"/>
      <c r="ROJ60" s="131"/>
      <c r="ROK60" s="131"/>
      <c r="ROL60" s="131"/>
      <c r="ROM60" s="131"/>
      <c r="RON60" s="131"/>
      <c r="ROO60" s="131"/>
      <c r="ROP60" s="131"/>
      <c r="ROQ60" s="131"/>
      <c r="ROR60" s="131"/>
      <c r="ROS60" s="131"/>
      <c r="ROT60" s="131"/>
      <c r="ROU60" s="131"/>
      <c r="ROV60" s="131"/>
      <c r="ROW60" s="131"/>
      <c r="ROX60" s="131"/>
      <c r="ROY60" s="131"/>
      <c r="ROZ60" s="131"/>
      <c r="RPA60" s="131"/>
      <c r="RPB60" s="131"/>
      <c r="RPC60" s="131"/>
      <c r="RPD60" s="131"/>
      <c r="RPE60" s="131"/>
      <c r="RPF60" s="131"/>
      <c r="RPG60" s="131"/>
      <c r="RPH60" s="131"/>
      <c r="RPI60" s="131"/>
      <c r="RPJ60" s="131"/>
      <c r="RPK60" s="131"/>
      <c r="RPL60" s="131"/>
      <c r="RPM60" s="131"/>
      <c r="RPN60" s="131"/>
      <c r="RPO60" s="131"/>
      <c r="RPP60" s="131"/>
      <c r="RPQ60" s="131"/>
      <c r="RPR60" s="131"/>
      <c r="RPS60" s="131"/>
      <c r="RPT60" s="131"/>
      <c r="RPU60" s="131"/>
      <c r="RPV60" s="131"/>
      <c r="RPW60" s="131"/>
      <c r="RPX60" s="131"/>
      <c r="RPY60" s="131"/>
      <c r="RPZ60" s="131"/>
      <c r="RQA60" s="131"/>
      <c r="RQB60" s="131"/>
      <c r="RQC60" s="131"/>
      <c r="RQD60" s="131"/>
      <c r="RQE60" s="131"/>
      <c r="RQF60" s="131"/>
      <c r="RQG60" s="131"/>
      <c r="RQH60" s="131"/>
      <c r="RQI60" s="131"/>
      <c r="RQJ60" s="131"/>
      <c r="RQK60" s="131"/>
      <c r="RQL60" s="131"/>
      <c r="RQM60" s="131"/>
      <c r="RQN60" s="131"/>
      <c r="RQO60" s="131"/>
      <c r="RQP60" s="131"/>
      <c r="RQQ60" s="131"/>
      <c r="RQR60" s="131"/>
      <c r="RQS60" s="131"/>
      <c r="RQT60" s="131"/>
      <c r="RQU60" s="131"/>
      <c r="RQV60" s="131"/>
      <c r="RQW60" s="131"/>
      <c r="RQX60" s="131"/>
      <c r="RQY60" s="131"/>
      <c r="RQZ60" s="131"/>
      <c r="RRA60" s="131"/>
      <c r="RRB60" s="131"/>
      <c r="RRC60" s="131"/>
      <c r="RRD60" s="131"/>
      <c r="RRE60" s="131"/>
      <c r="RRF60" s="131"/>
      <c r="RRG60" s="131"/>
      <c r="RRH60" s="131"/>
      <c r="RRI60" s="131"/>
      <c r="RRJ60" s="131"/>
      <c r="RRK60" s="131"/>
      <c r="RRL60" s="131"/>
      <c r="RRM60" s="131"/>
      <c r="RRN60" s="131"/>
      <c r="RRO60" s="131"/>
      <c r="RRP60" s="131"/>
      <c r="RRQ60" s="131"/>
      <c r="RRR60" s="131"/>
      <c r="RRS60" s="131"/>
      <c r="RRT60" s="131"/>
      <c r="RRU60" s="131"/>
      <c r="RRV60" s="131"/>
      <c r="RRW60" s="131"/>
      <c r="RRX60" s="131"/>
      <c r="RRY60" s="131"/>
      <c r="RRZ60" s="131"/>
      <c r="RSA60" s="131"/>
      <c r="RSB60" s="131"/>
      <c r="RSC60" s="131"/>
      <c r="RSD60" s="131"/>
      <c r="RSE60" s="131"/>
      <c r="RSF60" s="131"/>
      <c r="RSG60" s="131"/>
      <c r="RSH60" s="131"/>
      <c r="RSI60" s="131"/>
      <c r="RSJ60" s="131"/>
      <c r="RSK60" s="131"/>
      <c r="RSL60" s="131"/>
      <c r="RSM60" s="131"/>
      <c r="RSN60" s="131"/>
      <c r="RSO60" s="131"/>
      <c r="RSP60" s="131"/>
      <c r="RSQ60" s="131"/>
      <c r="RSR60" s="131"/>
      <c r="RSS60" s="131"/>
      <c r="RST60" s="131"/>
      <c r="RSU60" s="131"/>
      <c r="RSV60" s="131"/>
      <c r="RSW60" s="131"/>
      <c r="RSX60" s="131"/>
      <c r="RSY60" s="131"/>
      <c r="RSZ60" s="131"/>
      <c r="RTA60" s="131"/>
      <c r="RTB60" s="131"/>
      <c r="RTC60" s="131"/>
      <c r="RTD60" s="131"/>
      <c r="RTE60" s="131"/>
      <c r="RTF60" s="131"/>
      <c r="RTG60" s="131"/>
      <c r="RTH60" s="131"/>
      <c r="RTI60" s="131"/>
      <c r="RTJ60" s="131"/>
      <c r="RTK60" s="131"/>
      <c r="RTL60" s="131"/>
      <c r="RTM60" s="131"/>
      <c r="RTN60" s="131"/>
      <c r="RTO60" s="131"/>
      <c r="RTP60" s="131"/>
      <c r="RTQ60" s="131"/>
      <c r="RTR60" s="131"/>
      <c r="RTS60" s="131"/>
      <c r="RTT60" s="131"/>
      <c r="RTU60" s="131"/>
      <c r="RTV60" s="131"/>
      <c r="RTW60" s="131"/>
      <c r="RTX60" s="131"/>
      <c r="RTY60" s="131"/>
      <c r="RTZ60" s="131"/>
      <c r="RUA60" s="131"/>
      <c r="RUB60" s="131"/>
      <c r="RUC60" s="131"/>
      <c r="RUD60" s="131"/>
      <c r="RUE60" s="131"/>
      <c r="RUF60" s="131"/>
      <c r="RUG60" s="131"/>
      <c r="RUH60" s="131"/>
      <c r="RUI60" s="131"/>
      <c r="RUJ60" s="131"/>
      <c r="RUK60" s="131"/>
      <c r="RUL60" s="131"/>
      <c r="RUM60" s="131"/>
      <c r="RUN60" s="131"/>
      <c r="RUO60" s="131"/>
      <c r="RUP60" s="131"/>
      <c r="RUQ60" s="131"/>
      <c r="RUR60" s="131"/>
      <c r="RUS60" s="131"/>
      <c r="RUT60" s="131"/>
      <c r="RUU60" s="131"/>
      <c r="RUV60" s="131"/>
      <c r="RUW60" s="131"/>
      <c r="RUX60" s="131"/>
      <c r="RUY60" s="131"/>
      <c r="RUZ60" s="131"/>
      <c r="RVA60" s="131"/>
      <c r="RVB60" s="131"/>
      <c r="RVC60" s="131"/>
      <c r="RVD60" s="131"/>
      <c r="RVE60" s="131"/>
      <c r="RVF60" s="131"/>
      <c r="RVG60" s="131"/>
      <c r="RVH60" s="131"/>
      <c r="RVI60" s="131"/>
      <c r="RVJ60" s="131"/>
      <c r="RVK60" s="131"/>
      <c r="RVL60" s="131"/>
      <c r="RVM60" s="131"/>
      <c r="RVN60" s="131"/>
      <c r="RVO60" s="131"/>
      <c r="RVP60" s="131"/>
      <c r="RVQ60" s="131"/>
      <c r="RVR60" s="131"/>
      <c r="RVS60" s="131"/>
      <c r="RVT60" s="131"/>
      <c r="RVU60" s="131"/>
      <c r="RVV60" s="131"/>
      <c r="RVW60" s="131"/>
      <c r="RVX60" s="131"/>
      <c r="RVY60" s="131"/>
      <c r="RVZ60" s="131"/>
      <c r="RWA60" s="131"/>
      <c r="RWB60" s="131"/>
      <c r="RWC60" s="131"/>
      <c r="RWD60" s="131"/>
      <c r="RWE60" s="131"/>
      <c r="RWF60" s="131"/>
      <c r="RWG60" s="131"/>
      <c r="RWH60" s="131"/>
      <c r="RWI60" s="131"/>
      <c r="RWJ60" s="131"/>
      <c r="RWK60" s="131"/>
      <c r="RWL60" s="131"/>
      <c r="RWM60" s="131"/>
      <c r="RWN60" s="131"/>
      <c r="RWO60" s="131"/>
      <c r="RWP60" s="131"/>
      <c r="RWQ60" s="131"/>
      <c r="RWR60" s="131"/>
      <c r="RWS60" s="131"/>
      <c r="RWT60" s="131"/>
      <c r="RWU60" s="131"/>
      <c r="RWV60" s="131"/>
      <c r="RWW60" s="131"/>
      <c r="RWX60" s="131"/>
      <c r="RWY60" s="131"/>
      <c r="RWZ60" s="131"/>
      <c r="RXA60" s="131"/>
      <c r="RXB60" s="131"/>
      <c r="RXC60" s="131"/>
      <c r="RXD60" s="131"/>
      <c r="RXE60" s="131"/>
      <c r="RXF60" s="131"/>
      <c r="RXG60" s="131"/>
      <c r="RXH60" s="131"/>
      <c r="RXI60" s="131"/>
      <c r="RXJ60" s="131"/>
      <c r="RXK60" s="131"/>
      <c r="RXL60" s="131"/>
      <c r="RXM60" s="131"/>
      <c r="RXN60" s="131"/>
      <c r="RXO60" s="131"/>
      <c r="RXP60" s="131"/>
      <c r="RXQ60" s="131"/>
      <c r="RXR60" s="131"/>
      <c r="RXS60" s="131"/>
      <c r="RXT60" s="131"/>
      <c r="RXU60" s="131"/>
      <c r="RXV60" s="131"/>
      <c r="RXW60" s="131"/>
      <c r="RXX60" s="131"/>
      <c r="RXY60" s="131"/>
      <c r="RXZ60" s="131"/>
      <c r="RYA60" s="131"/>
      <c r="RYB60" s="131"/>
      <c r="RYC60" s="131"/>
      <c r="RYD60" s="131"/>
      <c r="RYE60" s="131"/>
      <c r="RYF60" s="131"/>
      <c r="RYG60" s="131"/>
      <c r="RYH60" s="131"/>
      <c r="RYI60" s="131"/>
      <c r="RYJ60" s="131"/>
      <c r="RYK60" s="131"/>
      <c r="RYL60" s="131"/>
      <c r="RYM60" s="131"/>
      <c r="RYN60" s="131"/>
      <c r="RYO60" s="131"/>
      <c r="RYP60" s="131"/>
      <c r="RYQ60" s="131"/>
      <c r="RYR60" s="131"/>
      <c r="RYS60" s="131"/>
      <c r="RYT60" s="131"/>
      <c r="RYU60" s="131"/>
      <c r="RYV60" s="131"/>
      <c r="RYW60" s="131"/>
      <c r="RYX60" s="131"/>
      <c r="RYY60" s="131"/>
      <c r="RYZ60" s="131"/>
      <c r="RZA60" s="131"/>
      <c r="RZB60" s="131"/>
      <c r="RZC60" s="131"/>
      <c r="RZD60" s="131"/>
      <c r="RZE60" s="131"/>
      <c r="RZF60" s="131"/>
      <c r="RZG60" s="131"/>
      <c r="RZH60" s="131"/>
      <c r="RZI60" s="131"/>
      <c r="RZJ60" s="131"/>
      <c r="RZK60" s="131"/>
      <c r="RZL60" s="131"/>
      <c r="RZM60" s="131"/>
      <c r="RZN60" s="131"/>
      <c r="RZO60" s="131"/>
      <c r="RZP60" s="131"/>
      <c r="RZQ60" s="131"/>
      <c r="RZR60" s="131"/>
      <c r="RZS60" s="131"/>
      <c r="RZT60" s="131"/>
      <c r="RZU60" s="131"/>
      <c r="RZV60" s="131"/>
      <c r="RZW60" s="131"/>
      <c r="RZX60" s="131"/>
      <c r="RZY60" s="131"/>
      <c r="RZZ60" s="131"/>
      <c r="SAA60" s="131"/>
      <c r="SAB60" s="131"/>
      <c r="SAC60" s="131"/>
      <c r="SAD60" s="131"/>
      <c r="SAE60" s="131"/>
      <c r="SAF60" s="131"/>
      <c r="SAG60" s="131"/>
      <c r="SAH60" s="131"/>
      <c r="SAI60" s="131"/>
      <c r="SAJ60" s="131"/>
      <c r="SAK60" s="131"/>
      <c r="SAL60" s="131"/>
      <c r="SAM60" s="131"/>
      <c r="SAN60" s="131"/>
      <c r="SAO60" s="131"/>
      <c r="SAP60" s="131"/>
      <c r="SAQ60" s="131"/>
      <c r="SAR60" s="131"/>
      <c r="SAS60" s="131"/>
      <c r="SAT60" s="131"/>
      <c r="SAU60" s="131"/>
      <c r="SAV60" s="131"/>
      <c r="SAW60" s="131"/>
      <c r="SAX60" s="131"/>
      <c r="SAY60" s="131"/>
      <c r="SAZ60" s="131"/>
      <c r="SBA60" s="131"/>
      <c r="SBB60" s="131"/>
      <c r="SBC60" s="131"/>
      <c r="SBD60" s="131"/>
      <c r="SBE60" s="131"/>
      <c r="SBF60" s="131"/>
      <c r="SBG60" s="131"/>
      <c r="SBH60" s="131"/>
      <c r="SBI60" s="131"/>
      <c r="SBJ60" s="131"/>
      <c r="SBK60" s="131"/>
      <c r="SBL60" s="131"/>
      <c r="SBM60" s="131"/>
      <c r="SBN60" s="131"/>
      <c r="SBO60" s="131"/>
      <c r="SBP60" s="131"/>
      <c r="SBQ60" s="131"/>
      <c r="SBR60" s="131"/>
      <c r="SBS60" s="131"/>
      <c r="SBT60" s="131"/>
      <c r="SBU60" s="131"/>
      <c r="SBV60" s="131"/>
      <c r="SBW60" s="131"/>
      <c r="SBX60" s="131"/>
      <c r="SBY60" s="131"/>
      <c r="SBZ60" s="131"/>
      <c r="SCA60" s="131"/>
      <c r="SCB60" s="131"/>
      <c r="SCC60" s="131"/>
      <c r="SCD60" s="131"/>
      <c r="SCE60" s="131"/>
      <c r="SCF60" s="131"/>
      <c r="SCG60" s="131"/>
      <c r="SCH60" s="131"/>
      <c r="SCI60" s="131"/>
      <c r="SCJ60" s="131"/>
      <c r="SCK60" s="131"/>
      <c r="SCL60" s="131"/>
      <c r="SCM60" s="131"/>
      <c r="SCN60" s="131"/>
      <c r="SCO60" s="131"/>
      <c r="SCP60" s="131"/>
      <c r="SCQ60" s="131"/>
      <c r="SCR60" s="131"/>
      <c r="SCS60" s="131"/>
      <c r="SCT60" s="131"/>
      <c r="SCU60" s="131"/>
      <c r="SCV60" s="131"/>
      <c r="SCW60" s="131"/>
      <c r="SCX60" s="131"/>
      <c r="SCY60" s="131"/>
      <c r="SCZ60" s="131"/>
      <c r="SDA60" s="131"/>
      <c r="SDB60" s="131"/>
      <c r="SDC60" s="131"/>
      <c r="SDD60" s="131"/>
      <c r="SDE60" s="131"/>
      <c r="SDF60" s="131"/>
      <c r="SDG60" s="131"/>
      <c r="SDH60" s="131"/>
      <c r="SDI60" s="131"/>
      <c r="SDJ60" s="131"/>
      <c r="SDK60" s="131"/>
      <c r="SDL60" s="131"/>
      <c r="SDM60" s="131"/>
      <c r="SDN60" s="131"/>
      <c r="SDO60" s="131"/>
      <c r="SDP60" s="131"/>
      <c r="SDQ60" s="131"/>
      <c r="SDR60" s="131"/>
      <c r="SDS60" s="131"/>
      <c r="SDT60" s="131"/>
      <c r="SDU60" s="131"/>
      <c r="SDV60" s="131"/>
      <c r="SDW60" s="131"/>
      <c r="SDX60" s="131"/>
      <c r="SDY60" s="131"/>
      <c r="SDZ60" s="131"/>
      <c r="SEA60" s="131"/>
      <c r="SEB60" s="131"/>
      <c r="SEC60" s="131"/>
      <c r="SED60" s="131"/>
      <c r="SEE60" s="131"/>
      <c r="SEF60" s="131"/>
      <c r="SEG60" s="131"/>
      <c r="SEH60" s="131"/>
      <c r="SEI60" s="131"/>
      <c r="SEJ60" s="131"/>
      <c r="SEK60" s="131"/>
      <c r="SEL60" s="131"/>
      <c r="SEM60" s="131"/>
      <c r="SEN60" s="131"/>
      <c r="SEO60" s="131"/>
      <c r="SEP60" s="131"/>
      <c r="SEQ60" s="131"/>
      <c r="SER60" s="131"/>
      <c r="SES60" s="131"/>
      <c r="SET60" s="131"/>
      <c r="SEU60" s="131"/>
      <c r="SEV60" s="131"/>
      <c r="SEW60" s="131"/>
      <c r="SEX60" s="131"/>
      <c r="SEY60" s="131"/>
      <c r="SEZ60" s="131"/>
      <c r="SFA60" s="131"/>
      <c r="SFB60" s="131"/>
      <c r="SFC60" s="131"/>
      <c r="SFD60" s="131"/>
      <c r="SFE60" s="131"/>
      <c r="SFF60" s="131"/>
      <c r="SFG60" s="131"/>
      <c r="SFH60" s="131"/>
      <c r="SFI60" s="131"/>
      <c r="SFJ60" s="131"/>
      <c r="SFK60" s="131"/>
      <c r="SFL60" s="131"/>
      <c r="SFM60" s="131"/>
      <c r="SFN60" s="131"/>
      <c r="SFO60" s="131"/>
      <c r="SFP60" s="131"/>
      <c r="SFQ60" s="131"/>
      <c r="SFR60" s="131"/>
      <c r="SFS60" s="131"/>
      <c r="SFT60" s="131"/>
      <c r="SFU60" s="131"/>
      <c r="SFV60" s="131"/>
      <c r="SFW60" s="131"/>
      <c r="SFX60" s="131"/>
      <c r="SFY60" s="131"/>
      <c r="SFZ60" s="131"/>
      <c r="SGA60" s="131"/>
      <c r="SGB60" s="131"/>
      <c r="SGC60" s="131"/>
      <c r="SGD60" s="131"/>
      <c r="SGE60" s="131"/>
      <c r="SGF60" s="131"/>
      <c r="SGG60" s="131"/>
      <c r="SGH60" s="131"/>
      <c r="SGI60" s="131"/>
      <c r="SGJ60" s="131"/>
      <c r="SGK60" s="131"/>
      <c r="SGL60" s="131"/>
      <c r="SGM60" s="131"/>
      <c r="SGN60" s="131"/>
      <c r="SGO60" s="131"/>
      <c r="SGP60" s="131"/>
      <c r="SGQ60" s="131"/>
      <c r="SGR60" s="131"/>
      <c r="SGS60" s="131"/>
      <c r="SGT60" s="131"/>
      <c r="SGU60" s="131"/>
      <c r="SGV60" s="131"/>
      <c r="SGW60" s="131"/>
      <c r="SGX60" s="131"/>
      <c r="SGY60" s="131"/>
      <c r="SGZ60" s="131"/>
      <c r="SHA60" s="131"/>
      <c r="SHB60" s="131"/>
      <c r="SHC60" s="131"/>
      <c r="SHD60" s="131"/>
      <c r="SHE60" s="131"/>
      <c r="SHF60" s="131"/>
      <c r="SHG60" s="131"/>
      <c r="SHH60" s="131"/>
      <c r="SHI60" s="131"/>
      <c r="SHJ60" s="131"/>
      <c r="SHK60" s="131"/>
      <c r="SHL60" s="131"/>
      <c r="SHM60" s="131"/>
      <c r="SHN60" s="131"/>
      <c r="SHO60" s="131"/>
      <c r="SHP60" s="131"/>
      <c r="SHQ60" s="131"/>
      <c r="SHR60" s="131"/>
      <c r="SHS60" s="131"/>
      <c r="SHT60" s="131"/>
      <c r="SHU60" s="131"/>
      <c r="SHV60" s="131"/>
      <c r="SHW60" s="131"/>
      <c r="SHX60" s="131"/>
      <c r="SHY60" s="131"/>
      <c r="SHZ60" s="131"/>
      <c r="SIA60" s="131"/>
      <c r="SIB60" s="131"/>
      <c r="SIC60" s="131"/>
      <c r="SID60" s="131"/>
      <c r="SIE60" s="131"/>
      <c r="SIF60" s="131"/>
      <c r="SIG60" s="131"/>
      <c r="SIH60" s="131"/>
      <c r="SII60" s="131"/>
      <c r="SIJ60" s="131"/>
      <c r="SIK60" s="131"/>
      <c r="SIL60" s="131"/>
      <c r="SIM60" s="131"/>
      <c r="SIN60" s="131"/>
      <c r="SIO60" s="131"/>
      <c r="SIP60" s="131"/>
      <c r="SIQ60" s="131"/>
      <c r="SIR60" s="131"/>
      <c r="SIS60" s="131"/>
      <c r="SIT60" s="131"/>
      <c r="SIU60" s="131"/>
      <c r="SIV60" s="131"/>
      <c r="SIW60" s="131"/>
      <c r="SIX60" s="131"/>
      <c r="SIY60" s="131"/>
      <c r="SIZ60" s="131"/>
      <c r="SJA60" s="131"/>
      <c r="SJB60" s="131"/>
      <c r="SJC60" s="131"/>
      <c r="SJD60" s="131"/>
      <c r="SJE60" s="131"/>
      <c r="SJF60" s="131"/>
      <c r="SJG60" s="131"/>
      <c r="SJH60" s="131"/>
      <c r="SJI60" s="131"/>
      <c r="SJJ60" s="131"/>
      <c r="SJK60" s="131"/>
      <c r="SJL60" s="131"/>
      <c r="SJM60" s="131"/>
      <c r="SJN60" s="131"/>
      <c r="SJO60" s="131"/>
      <c r="SJP60" s="131"/>
      <c r="SJQ60" s="131"/>
      <c r="SJR60" s="131"/>
      <c r="SJS60" s="131"/>
      <c r="SJT60" s="131"/>
      <c r="SJU60" s="131"/>
      <c r="SJV60" s="131"/>
      <c r="SJW60" s="131"/>
      <c r="SJX60" s="131"/>
      <c r="SJY60" s="131"/>
      <c r="SJZ60" s="131"/>
      <c r="SKA60" s="131"/>
      <c r="SKB60" s="131"/>
      <c r="SKC60" s="131"/>
      <c r="SKD60" s="131"/>
      <c r="SKE60" s="131"/>
      <c r="SKF60" s="131"/>
      <c r="SKG60" s="131"/>
      <c r="SKH60" s="131"/>
      <c r="SKI60" s="131"/>
      <c r="SKJ60" s="131"/>
      <c r="SKK60" s="131"/>
      <c r="SKL60" s="131"/>
      <c r="SKM60" s="131"/>
      <c r="SKN60" s="131"/>
      <c r="SKO60" s="131"/>
      <c r="SKP60" s="131"/>
      <c r="SKQ60" s="131"/>
      <c r="SKR60" s="131"/>
      <c r="SKS60" s="131"/>
      <c r="SKT60" s="131"/>
      <c r="SKU60" s="131"/>
      <c r="SKV60" s="131"/>
      <c r="SKW60" s="131"/>
      <c r="SKX60" s="131"/>
      <c r="SKY60" s="131"/>
      <c r="SKZ60" s="131"/>
      <c r="SLA60" s="131"/>
      <c r="SLB60" s="131"/>
      <c r="SLC60" s="131"/>
      <c r="SLD60" s="131"/>
      <c r="SLE60" s="131"/>
      <c r="SLF60" s="131"/>
      <c r="SLG60" s="131"/>
      <c r="SLH60" s="131"/>
      <c r="SLI60" s="131"/>
      <c r="SLJ60" s="131"/>
      <c r="SLK60" s="131"/>
      <c r="SLL60" s="131"/>
      <c r="SLM60" s="131"/>
      <c r="SLN60" s="131"/>
      <c r="SLO60" s="131"/>
      <c r="SLP60" s="131"/>
      <c r="SLQ60" s="131"/>
      <c r="SLR60" s="131"/>
      <c r="SLS60" s="131"/>
      <c r="SLT60" s="131"/>
      <c r="SLU60" s="131"/>
      <c r="SLV60" s="131"/>
      <c r="SLW60" s="131"/>
      <c r="SLX60" s="131"/>
      <c r="SLY60" s="131"/>
      <c r="SLZ60" s="131"/>
      <c r="SMA60" s="131"/>
      <c r="SMB60" s="131"/>
      <c r="SMC60" s="131"/>
      <c r="SMD60" s="131"/>
      <c r="SME60" s="131"/>
      <c r="SMF60" s="131"/>
      <c r="SMG60" s="131"/>
      <c r="SMH60" s="131"/>
      <c r="SMI60" s="131"/>
      <c r="SMJ60" s="131"/>
      <c r="SMK60" s="131"/>
      <c r="SML60" s="131"/>
      <c r="SMM60" s="131"/>
      <c r="SMN60" s="131"/>
      <c r="SMO60" s="131"/>
      <c r="SMP60" s="131"/>
      <c r="SMQ60" s="131"/>
      <c r="SMR60" s="131"/>
      <c r="SMS60" s="131"/>
      <c r="SMT60" s="131"/>
      <c r="SMU60" s="131"/>
      <c r="SMV60" s="131"/>
      <c r="SMW60" s="131"/>
      <c r="SMX60" s="131"/>
      <c r="SMY60" s="131"/>
      <c r="SMZ60" s="131"/>
      <c r="SNA60" s="131"/>
      <c r="SNB60" s="131"/>
      <c r="SNC60" s="131"/>
      <c r="SND60" s="131"/>
      <c r="SNE60" s="131"/>
      <c r="SNF60" s="131"/>
      <c r="SNG60" s="131"/>
      <c r="SNH60" s="131"/>
      <c r="SNI60" s="131"/>
      <c r="SNJ60" s="131"/>
      <c r="SNK60" s="131"/>
      <c r="SNL60" s="131"/>
      <c r="SNM60" s="131"/>
      <c r="SNN60" s="131"/>
      <c r="SNO60" s="131"/>
      <c r="SNP60" s="131"/>
      <c r="SNQ60" s="131"/>
      <c r="SNR60" s="131"/>
      <c r="SNS60" s="131"/>
      <c r="SNT60" s="131"/>
      <c r="SNU60" s="131"/>
      <c r="SNV60" s="131"/>
      <c r="SNW60" s="131"/>
      <c r="SNX60" s="131"/>
      <c r="SNY60" s="131"/>
      <c r="SNZ60" s="131"/>
      <c r="SOA60" s="131"/>
      <c r="SOB60" s="131"/>
      <c r="SOC60" s="131"/>
      <c r="SOD60" s="131"/>
      <c r="SOE60" s="131"/>
      <c r="SOF60" s="131"/>
      <c r="SOG60" s="131"/>
      <c r="SOH60" s="131"/>
      <c r="SOI60" s="131"/>
      <c r="SOJ60" s="131"/>
      <c r="SOK60" s="131"/>
      <c r="SOL60" s="131"/>
      <c r="SOM60" s="131"/>
      <c r="SON60" s="131"/>
      <c r="SOO60" s="131"/>
      <c r="SOP60" s="131"/>
      <c r="SOQ60" s="131"/>
      <c r="SOR60" s="131"/>
      <c r="SOS60" s="131"/>
      <c r="SOT60" s="131"/>
      <c r="SOU60" s="131"/>
      <c r="SOV60" s="131"/>
      <c r="SOW60" s="131"/>
      <c r="SOX60" s="131"/>
      <c r="SOY60" s="131"/>
      <c r="SOZ60" s="131"/>
      <c r="SPA60" s="131"/>
      <c r="SPB60" s="131"/>
      <c r="SPC60" s="131"/>
      <c r="SPD60" s="131"/>
      <c r="SPE60" s="131"/>
      <c r="SPF60" s="131"/>
      <c r="SPG60" s="131"/>
      <c r="SPH60" s="131"/>
      <c r="SPI60" s="131"/>
      <c r="SPJ60" s="131"/>
      <c r="SPK60" s="131"/>
      <c r="SPL60" s="131"/>
      <c r="SPM60" s="131"/>
      <c r="SPN60" s="131"/>
      <c r="SPO60" s="131"/>
      <c r="SPP60" s="131"/>
      <c r="SPQ60" s="131"/>
      <c r="SPR60" s="131"/>
      <c r="SPS60" s="131"/>
      <c r="SPT60" s="131"/>
      <c r="SPU60" s="131"/>
      <c r="SPV60" s="131"/>
      <c r="SPW60" s="131"/>
      <c r="SPX60" s="131"/>
      <c r="SPY60" s="131"/>
      <c r="SPZ60" s="131"/>
      <c r="SQA60" s="131"/>
      <c r="SQB60" s="131"/>
      <c r="SQC60" s="131"/>
      <c r="SQD60" s="131"/>
      <c r="SQE60" s="131"/>
      <c r="SQF60" s="131"/>
      <c r="SQG60" s="131"/>
      <c r="SQH60" s="131"/>
      <c r="SQI60" s="131"/>
      <c r="SQJ60" s="131"/>
      <c r="SQK60" s="131"/>
      <c r="SQL60" s="131"/>
      <c r="SQM60" s="131"/>
      <c r="SQN60" s="131"/>
      <c r="SQO60" s="131"/>
      <c r="SQP60" s="131"/>
      <c r="SQQ60" s="131"/>
      <c r="SQR60" s="131"/>
      <c r="SQS60" s="131"/>
      <c r="SQT60" s="131"/>
      <c r="SQU60" s="131"/>
      <c r="SQV60" s="131"/>
      <c r="SQW60" s="131"/>
      <c r="SQX60" s="131"/>
      <c r="SQY60" s="131"/>
      <c r="SQZ60" s="131"/>
      <c r="SRA60" s="131"/>
      <c r="SRB60" s="131"/>
      <c r="SRC60" s="131"/>
      <c r="SRD60" s="131"/>
      <c r="SRE60" s="131"/>
      <c r="SRF60" s="131"/>
      <c r="SRG60" s="131"/>
      <c r="SRH60" s="131"/>
      <c r="SRI60" s="131"/>
      <c r="SRJ60" s="131"/>
      <c r="SRK60" s="131"/>
      <c r="SRL60" s="131"/>
      <c r="SRM60" s="131"/>
      <c r="SRN60" s="131"/>
      <c r="SRO60" s="131"/>
      <c r="SRP60" s="131"/>
      <c r="SRQ60" s="131"/>
      <c r="SRR60" s="131"/>
      <c r="SRS60" s="131"/>
      <c r="SRT60" s="131"/>
      <c r="SRU60" s="131"/>
      <c r="SRV60" s="131"/>
      <c r="SRW60" s="131"/>
      <c r="SRX60" s="131"/>
      <c r="SRY60" s="131"/>
      <c r="SRZ60" s="131"/>
      <c r="SSA60" s="131"/>
      <c r="SSB60" s="131"/>
      <c r="SSC60" s="131"/>
      <c r="SSD60" s="131"/>
      <c r="SSE60" s="131"/>
      <c r="SSF60" s="131"/>
      <c r="SSG60" s="131"/>
      <c r="SSH60" s="131"/>
      <c r="SSI60" s="131"/>
      <c r="SSJ60" s="131"/>
      <c r="SSK60" s="131"/>
      <c r="SSL60" s="131"/>
      <c r="SSM60" s="131"/>
      <c r="SSN60" s="131"/>
      <c r="SSO60" s="131"/>
      <c r="SSP60" s="131"/>
      <c r="SSQ60" s="131"/>
      <c r="SSR60" s="131"/>
      <c r="SSS60" s="131"/>
      <c r="SST60" s="131"/>
      <c r="SSU60" s="131"/>
      <c r="SSV60" s="131"/>
      <c r="SSW60" s="131"/>
      <c r="SSX60" s="131"/>
      <c r="SSY60" s="131"/>
      <c r="SSZ60" s="131"/>
      <c r="STA60" s="131"/>
      <c r="STB60" s="131"/>
      <c r="STC60" s="131"/>
      <c r="STD60" s="131"/>
      <c r="STE60" s="131"/>
      <c r="STF60" s="131"/>
      <c r="STG60" s="131"/>
      <c r="STH60" s="131"/>
      <c r="STI60" s="131"/>
      <c r="STJ60" s="131"/>
      <c r="STK60" s="131"/>
      <c r="STL60" s="131"/>
      <c r="STM60" s="131"/>
      <c r="STN60" s="131"/>
      <c r="STO60" s="131"/>
      <c r="STP60" s="131"/>
      <c r="STQ60" s="131"/>
      <c r="STR60" s="131"/>
      <c r="STS60" s="131"/>
      <c r="STT60" s="131"/>
      <c r="STU60" s="131"/>
      <c r="STV60" s="131"/>
      <c r="STW60" s="131"/>
      <c r="STX60" s="131"/>
      <c r="STY60" s="131"/>
      <c r="STZ60" s="131"/>
      <c r="SUA60" s="131"/>
      <c r="SUB60" s="131"/>
      <c r="SUC60" s="131"/>
      <c r="SUD60" s="131"/>
      <c r="SUE60" s="131"/>
      <c r="SUF60" s="131"/>
      <c r="SUG60" s="131"/>
      <c r="SUH60" s="131"/>
      <c r="SUI60" s="131"/>
      <c r="SUJ60" s="131"/>
      <c r="SUK60" s="131"/>
      <c r="SUL60" s="131"/>
      <c r="SUM60" s="131"/>
      <c r="SUN60" s="131"/>
      <c r="SUO60" s="131"/>
      <c r="SUP60" s="131"/>
      <c r="SUQ60" s="131"/>
      <c r="SUR60" s="131"/>
      <c r="SUS60" s="131"/>
      <c r="SUT60" s="131"/>
      <c r="SUU60" s="131"/>
      <c r="SUV60" s="131"/>
      <c r="SUW60" s="131"/>
      <c r="SUX60" s="131"/>
      <c r="SUY60" s="131"/>
      <c r="SUZ60" s="131"/>
      <c r="SVA60" s="131"/>
      <c r="SVB60" s="131"/>
      <c r="SVC60" s="131"/>
      <c r="SVD60" s="131"/>
      <c r="SVE60" s="131"/>
      <c r="SVF60" s="131"/>
      <c r="SVG60" s="131"/>
      <c r="SVH60" s="131"/>
      <c r="SVI60" s="131"/>
      <c r="SVJ60" s="131"/>
      <c r="SVK60" s="131"/>
      <c r="SVL60" s="131"/>
      <c r="SVM60" s="131"/>
      <c r="SVN60" s="131"/>
      <c r="SVO60" s="131"/>
      <c r="SVP60" s="131"/>
      <c r="SVQ60" s="131"/>
      <c r="SVR60" s="131"/>
      <c r="SVS60" s="131"/>
      <c r="SVT60" s="131"/>
      <c r="SVU60" s="131"/>
      <c r="SVV60" s="131"/>
      <c r="SVW60" s="131"/>
      <c r="SVX60" s="131"/>
      <c r="SVY60" s="131"/>
      <c r="SVZ60" s="131"/>
      <c r="SWA60" s="131"/>
      <c r="SWB60" s="131"/>
      <c r="SWC60" s="131"/>
      <c r="SWD60" s="131"/>
      <c r="SWE60" s="131"/>
      <c r="SWF60" s="131"/>
      <c r="SWG60" s="131"/>
      <c r="SWH60" s="131"/>
      <c r="SWI60" s="131"/>
      <c r="SWJ60" s="131"/>
      <c r="SWK60" s="131"/>
      <c r="SWL60" s="131"/>
      <c r="SWM60" s="131"/>
      <c r="SWN60" s="131"/>
      <c r="SWO60" s="131"/>
      <c r="SWP60" s="131"/>
      <c r="SWQ60" s="131"/>
      <c r="SWR60" s="131"/>
      <c r="SWS60" s="131"/>
      <c r="SWT60" s="131"/>
      <c r="SWU60" s="131"/>
      <c r="SWV60" s="131"/>
      <c r="SWW60" s="131"/>
      <c r="SWX60" s="131"/>
      <c r="SWY60" s="131"/>
      <c r="SWZ60" s="131"/>
      <c r="SXA60" s="131"/>
      <c r="SXB60" s="131"/>
      <c r="SXC60" s="131"/>
      <c r="SXD60" s="131"/>
      <c r="SXE60" s="131"/>
      <c r="SXF60" s="131"/>
      <c r="SXG60" s="131"/>
      <c r="SXH60" s="131"/>
      <c r="SXI60" s="131"/>
      <c r="SXJ60" s="131"/>
      <c r="SXK60" s="131"/>
      <c r="SXL60" s="131"/>
      <c r="SXM60" s="131"/>
      <c r="SXN60" s="131"/>
      <c r="SXO60" s="131"/>
      <c r="SXP60" s="131"/>
      <c r="SXQ60" s="131"/>
      <c r="SXR60" s="131"/>
      <c r="SXS60" s="131"/>
      <c r="SXT60" s="131"/>
      <c r="SXU60" s="131"/>
      <c r="SXV60" s="131"/>
      <c r="SXW60" s="131"/>
      <c r="SXX60" s="131"/>
      <c r="SXY60" s="131"/>
      <c r="SXZ60" s="131"/>
      <c r="SYA60" s="131"/>
      <c r="SYB60" s="131"/>
      <c r="SYC60" s="131"/>
      <c r="SYD60" s="131"/>
      <c r="SYE60" s="131"/>
      <c r="SYF60" s="131"/>
      <c r="SYG60" s="131"/>
      <c r="SYH60" s="131"/>
      <c r="SYI60" s="131"/>
      <c r="SYJ60" s="131"/>
      <c r="SYK60" s="131"/>
      <c r="SYL60" s="131"/>
      <c r="SYM60" s="131"/>
      <c r="SYN60" s="131"/>
      <c r="SYO60" s="131"/>
      <c r="SYP60" s="131"/>
      <c r="SYQ60" s="131"/>
      <c r="SYR60" s="131"/>
      <c r="SYS60" s="131"/>
      <c r="SYT60" s="131"/>
      <c r="SYU60" s="131"/>
      <c r="SYV60" s="131"/>
      <c r="SYW60" s="131"/>
      <c r="SYX60" s="131"/>
      <c r="SYY60" s="131"/>
      <c r="SYZ60" s="131"/>
      <c r="SZA60" s="131"/>
      <c r="SZB60" s="131"/>
      <c r="SZC60" s="131"/>
      <c r="SZD60" s="131"/>
      <c r="SZE60" s="131"/>
      <c r="SZF60" s="131"/>
      <c r="SZG60" s="131"/>
      <c r="SZH60" s="131"/>
      <c r="SZI60" s="131"/>
      <c r="SZJ60" s="131"/>
      <c r="SZK60" s="131"/>
      <c r="SZL60" s="131"/>
      <c r="SZM60" s="131"/>
      <c r="SZN60" s="131"/>
      <c r="SZO60" s="131"/>
      <c r="SZP60" s="131"/>
      <c r="SZQ60" s="131"/>
      <c r="SZR60" s="131"/>
      <c r="SZS60" s="131"/>
      <c r="SZT60" s="131"/>
      <c r="SZU60" s="131"/>
      <c r="SZV60" s="131"/>
      <c r="SZW60" s="131"/>
      <c r="SZX60" s="131"/>
      <c r="SZY60" s="131"/>
      <c r="SZZ60" s="131"/>
      <c r="TAA60" s="131"/>
      <c r="TAB60" s="131"/>
      <c r="TAC60" s="131"/>
      <c r="TAD60" s="131"/>
      <c r="TAE60" s="131"/>
      <c r="TAF60" s="131"/>
      <c r="TAG60" s="131"/>
      <c r="TAH60" s="131"/>
      <c r="TAI60" s="131"/>
      <c r="TAJ60" s="131"/>
      <c r="TAK60" s="131"/>
      <c r="TAL60" s="131"/>
      <c r="TAM60" s="131"/>
      <c r="TAN60" s="131"/>
      <c r="TAO60" s="131"/>
      <c r="TAP60" s="131"/>
      <c r="TAQ60" s="131"/>
      <c r="TAR60" s="131"/>
      <c r="TAS60" s="131"/>
      <c r="TAT60" s="131"/>
      <c r="TAU60" s="131"/>
      <c r="TAV60" s="131"/>
      <c r="TAW60" s="131"/>
      <c r="TAX60" s="131"/>
      <c r="TAY60" s="131"/>
      <c r="TAZ60" s="131"/>
      <c r="TBA60" s="131"/>
      <c r="TBB60" s="131"/>
      <c r="TBC60" s="131"/>
      <c r="TBD60" s="131"/>
      <c r="TBE60" s="131"/>
      <c r="TBF60" s="131"/>
      <c r="TBG60" s="131"/>
      <c r="TBH60" s="131"/>
      <c r="TBI60" s="131"/>
      <c r="TBJ60" s="131"/>
      <c r="TBK60" s="131"/>
      <c r="TBL60" s="131"/>
      <c r="TBM60" s="131"/>
      <c r="TBN60" s="131"/>
      <c r="TBO60" s="131"/>
      <c r="TBP60" s="131"/>
      <c r="TBQ60" s="131"/>
      <c r="TBR60" s="131"/>
      <c r="TBS60" s="131"/>
      <c r="TBT60" s="131"/>
      <c r="TBU60" s="131"/>
      <c r="TBV60" s="131"/>
      <c r="TBW60" s="131"/>
      <c r="TBX60" s="131"/>
      <c r="TBY60" s="131"/>
      <c r="TBZ60" s="131"/>
      <c r="TCA60" s="131"/>
      <c r="TCB60" s="131"/>
      <c r="TCC60" s="131"/>
      <c r="TCD60" s="131"/>
      <c r="TCE60" s="131"/>
      <c r="TCF60" s="131"/>
      <c r="TCG60" s="131"/>
      <c r="TCH60" s="131"/>
      <c r="TCI60" s="131"/>
      <c r="TCJ60" s="131"/>
      <c r="TCK60" s="131"/>
      <c r="TCL60" s="131"/>
      <c r="TCM60" s="131"/>
      <c r="TCN60" s="131"/>
      <c r="TCO60" s="131"/>
      <c r="TCP60" s="131"/>
      <c r="TCQ60" s="131"/>
      <c r="TCR60" s="131"/>
      <c r="TCS60" s="131"/>
      <c r="TCT60" s="131"/>
      <c r="TCU60" s="131"/>
      <c r="TCV60" s="131"/>
      <c r="TCW60" s="131"/>
      <c r="TCX60" s="131"/>
      <c r="TCY60" s="131"/>
      <c r="TCZ60" s="131"/>
      <c r="TDA60" s="131"/>
      <c r="TDB60" s="131"/>
      <c r="TDC60" s="131"/>
      <c r="TDD60" s="131"/>
      <c r="TDE60" s="131"/>
      <c r="TDF60" s="131"/>
      <c r="TDG60" s="131"/>
      <c r="TDH60" s="131"/>
      <c r="TDI60" s="131"/>
      <c r="TDJ60" s="131"/>
      <c r="TDK60" s="131"/>
      <c r="TDL60" s="131"/>
      <c r="TDM60" s="131"/>
      <c r="TDN60" s="131"/>
      <c r="TDO60" s="131"/>
      <c r="TDP60" s="131"/>
      <c r="TDQ60" s="131"/>
      <c r="TDR60" s="131"/>
      <c r="TDS60" s="131"/>
      <c r="TDT60" s="131"/>
      <c r="TDU60" s="131"/>
      <c r="TDV60" s="131"/>
      <c r="TDW60" s="131"/>
      <c r="TDX60" s="131"/>
      <c r="TDY60" s="131"/>
      <c r="TDZ60" s="131"/>
      <c r="TEA60" s="131"/>
      <c r="TEB60" s="131"/>
      <c r="TEC60" s="131"/>
      <c r="TED60" s="131"/>
      <c r="TEE60" s="131"/>
      <c r="TEF60" s="131"/>
      <c r="TEG60" s="131"/>
      <c r="TEH60" s="131"/>
      <c r="TEI60" s="131"/>
      <c r="TEJ60" s="131"/>
      <c r="TEK60" s="131"/>
      <c r="TEL60" s="131"/>
      <c r="TEM60" s="131"/>
      <c r="TEN60" s="131"/>
      <c r="TEO60" s="131"/>
      <c r="TEP60" s="131"/>
      <c r="TEQ60" s="131"/>
      <c r="TER60" s="131"/>
      <c r="TES60" s="131"/>
      <c r="TET60" s="131"/>
      <c r="TEU60" s="131"/>
      <c r="TEV60" s="131"/>
      <c r="TEW60" s="131"/>
      <c r="TEX60" s="131"/>
      <c r="TEY60" s="131"/>
      <c r="TEZ60" s="131"/>
      <c r="TFA60" s="131"/>
      <c r="TFB60" s="131"/>
      <c r="TFC60" s="131"/>
      <c r="TFD60" s="131"/>
      <c r="TFE60" s="131"/>
      <c r="TFF60" s="131"/>
      <c r="TFG60" s="131"/>
      <c r="TFH60" s="131"/>
      <c r="TFI60" s="131"/>
      <c r="TFJ60" s="131"/>
      <c r="TFK60" s="131"/>
      <c r="TFL60" s="131"/>
      <c r="TFM60" s="131"/>
      <c r="TFN60" s="131"/>
      <c r="TFO60" s="131"/>
      <c r="TFP60" s="131"/>
      <c r="TFQ60" s="131"/>
      <c r="TFR60" s="131"/>
      <c r="TFS60" s="131"/>
      <c r="TFT60" s="131"/>
      <c r="TFU60" s="131"/>
      <c r="TFV60" s="131"/>
      <c r="TFW60" s="131"/>
      <c r="TFX60" s="131"/>
      <c r="TFY60" s="131"/>
      <c r="TFZ60" s="131"/>
      <c r="TGA60" s="131"/>
      <c r="TGB60" s="131"/>
      <c r="TGC60" s="131"/>
      <c r="TGD60" s="131"/>
      <c r="TGE60" s="131"/>
      <c r="TGF60" s="131"/>
      <c r="TGG60" s="131"/>
      <c r="TGH60" s="131"/>
      <c r="TGI60" s="131"/>
      <c r="TGJ60" s="131"/>
      <c r="TGK60" s="131"/>
      <c r="TGL60" s="131"/>
      <c r="TGM60" s="131"/>
      <c r="TGN60" s="131"/>
      <c r="TGO60" s="131"/>
      <c r="TGP60" s="131"/>
      <c r="TGQ60" s="131"/>
      <c r="TGR60" s="131"/>
      <c r="TGS60" s="131"/>
      <c r="TGT60" s="131"/>
      <c r="TGU60" s="131"/>
      <c r="TGV60" s="131"/>
      <c r="TGW60" s="131"/>
      <c r="TGX60" s="131"/>
      <c r="TGY60" s="131"/>
      <c r="TGZ60" s="131"/>
      <c r="THA60" s="131"/>
      <c r="THB60" s="131"/>
      <c r="THC60" s="131"/>
      <c r="THD60" s="131"/>
      <c r="THE60" s="131"/>
      <c r="THF60" s="131"/>
      <c r="THG60" s="131"/>
      <c r="THH60" s="131"/>
      <c r="THI60" s="131"/>
      <c r="THJ60" s="131"/>
      <c r="THK60" s="131"/>
      <c r="THL60" s="131"/>
      <c r="THM60" s="131"/>
      <c r="THN60" s="131"/>
      <c r="THO60" s="131"/>
      <c r="THP60" s="131"/>
      <c r="THQ60" s="131"/>
      <c r="THR60" s="131"/>
      <c r="THS60" s="131"/>
      <c r="THT60" s="131"/>
      <c r="THU60" s="131"/>
      <c r="THV60" s="131"/>
      <c r="THW60" s="131"/>
      <c r="THX60" s="131"/>
      <c r="THY60" s="131"/>
      <c r="THZ60" s="131"/>
      <c r="TIA60" s="131"/>
      <c r="TIB60" s="131"/>
      <c r="TIC60" s="131"/>
      <c r="TID60" s="131"/>
      <c r="TIE60" s="131"/>
      <c r="TIF60" s="131"/>
      <c r="TIG60" s="131"/>
      <c r="TIH60" s="131"/>
      <c r="TII60" s="131"/>
      <c r="TIJ60" s="131"/>
      <c r="TIK60" s="131"/>
      <c r="TIL60" s="131"/>
      <c r="TIM60" s="131"/>
      <c r="TIN60" s="131"/>
      <c r="TIO60" s="131"/>
      <c r="TIP60" s="131"/>
      <c r="TIQ60" s="131"/>
      <c r="TIR60" s="131"/>
      <c r="TIS60" s="131"/>
      <c r="TIT60" s="131"/>
      <c r="TIU60" s="131"/>
      <c r="TIV60" s="131"/>
      <c r="TIW60" s="131"/>
      <c r="TIX60" s="131"/>
      <c r="TIY60" s="131"/>
      <c r="TIZ60" s="131"/>
      <c r="TJA60" s="131"/>
      <c r="TJB60" s="131"/>
      <c r="TJC60" s="131"/>
      <c r="TJD60" s="131"/>
      <c r="TJE60" s="131"/>
      <c r="TJF60" s="131"/>
      <c r="TJG60" s="131"/>
      <c r="TJH60" s="131"/>
      <c r="TJI60" s="131"/>
      <c r="TJJ60" s="131"/>
      <c r="TJK60" s="131"/>
      <c r="TJL60" s="131"/>
      <c r="TJM60" s="131"/>
      <c r="TJN60" s="131"/>
      <c r="TJO60" s="131"/>
      <c r="TJP60" s="131"/>
      <c r="TJQ60" s="131"/>
      <c r="TJR60" s="131"/>
      <c r="TJS60" s="131"/>
      <c r="TJT60" s="131"/>
      <c r="TJU60" s="131"/>
      <c r="TJV60" s="131"/>
      <c r="TJW60" s="131"/>
      <c r="TJX60" s="131"/>
      <c r="TJY60" s="131"/>
      <c r="TJZ60" s="131"/>
      <c r="TKA60" s="131"/>
      <c r="TKB60" s="131"/>
      <c r="TKC60" s="131"/>
      <c r="TKD60" s="131"/>
      <c r="TKE60" s="131"/>
      <c r="TKF60" s="131"/>
      <c r="TKG60" s="131"/>
      <c r="TKH60" s="131"/>
      <c r="TKI60" s="131"/>
      <c r="TKJ60" s="131"/>
      <c r="TKK60" s="131"/>
      <c r="TKL60" s="131"/>
      <c r="TKM60" s="131"/>
      <c r="TKN60" s="131"/>
      <c r="TKO60" s="131"/>
      <c r="TKP60" s="131"/>
      <c r="TKQ60" s="131"/>
      <c r="TKR60" s="131"/>
      <c r="TKS60" s="131"/>
      <c r="TKT60" s="131"/>
      <c r="TKU60" s="131"/>
      <c r="TKV60" s="131"/>
      <c r="TKW60" s="131"/>
      <c r="TKX60" s="131"/>
      <c r="TKY60" s="131"/>
      <c r="TKZ60" s="131"/>
      <c r="TLA60" s="131"/>
      <c r="TLB60" s="131"/>
      <c r="TLC60" s="131"/>
      <c r="TLD60" s="131"/>
      <c r="TLE60" s="131"/>
      <c r="TLF60" s="131"/>
      <c r="TLG60" s="131"/>
      <c r="TLH60" s="131"/>
      <c r="TLI60" s="131"/>
      <c r="TLJ60" s="131"/>
      <c r="TLK60" s="131"/>
      <c r="TLL60" s="131"/>
      <c r="TLM60" s="131"/>
      <c r="TLN60" s="131"/>
      <c r="TLO60" s="131"/>
      <c r="TLP60" s="131"/>
      <c r="TLQ60" s="131"/>
      <c r="TLR60" s="131"/>
      <c r="TLS60" s="131"/>
      <c r="TLT60" s="131"/>
      <c r="TLU60" s="131"/>
      <c r="TLV60" s="131"/>
      <c r="TLW60" s="131"/>
      <c r="TLX60" s="131"/>
      <c r="TLY60" s="131"/>
      <c r="TLZ60" s="131"/>
      <c r="TMA60" s="131"/>
      <c r="TMB60" s="131"/>
      <c r="TMC60" s="131"/>
      <c r="TMD60" s="131"/>
      <c r="TME60" s="131"/>
      <c r="TMF60" s="131"/>
      <c r="TMG60" s="131"/>
      <c r="TMH60" s="131"/>
      <c r="TMI60" s="131"/>
      <c r="TMJ60" s="131"/>
      <c r="TMK60" s="131"/>
      <c r="TML60" s="131"/>
      <c r="TMM60" s="131"/>
      <c r="TMN60" s="131"/>
      <c r="TMO60" s="131"/>
      <c r="TMP60" s="131"/>
      <c r="TMQ60" s="131"/>
      <c r="TMR60" s="131"/>
      <c r="TMS60" s="131"/>
      <c r="TMT60" s="131"/>
      <c r="TMU60" s="131"/>
      <c r="TMV60" s="131"/>
      <c r="TMW60" s="131"/>
      <c r="TMX60" s="131"/>
      <c r="TMY60" s="131"/>
      <c r="TMZ60" s="131"/>
      <c r="TNA60" s="131"/>
      <c r="TNB60" s="131"/>
      <c r="TNC60" s="131"/>
      <c r="TND60" s="131"/>
      <c r="TNE60" s="131"/>
      <c r="TNF60" s="131"/>
      <c r="TNG60" s="131"/>
      <c r="TNH60" s="131"/>
      <c r="TNI60" s="131"/>
      <c r="TNJ60" s="131"/>
      <c r="TNK60" s="131"/>
      <c r="TNL60" s="131"/>
      <c r="TNM60" s="131"/>
      <c r="TNN60" s="131"/>
      <c r="TNO60" s="131"/>
      <c r="TNP60" s="131"/>
      <c r="TNQ60" s="131"/>
      <c r="TNR60" s="131"/>
      <c r="TNS60" s="131"/>
      <c r="TNT60" s="131"/>
      <c r="TNU60" s="131"/>
      <c r="TNV60" s="131"/>
      <c r="TNW60" s="131"/>
      <c r="TNX60" s="131"/>
      <c r="TNY60" s="131"/>
      <c r="TNZ60" s="131"/>
      <c r="TOA60" s="131"/>
      <c r="TOB60" s="131"/>
      <c r="TOC60" s="131"/>
      <c r="TOD60" s="131"/>
      <c r="TOE60" s="131"/>
      <c r="TOF60" s="131"/>
      <c r="TOG60" s="131"/>
      <c r="TOH60" s="131"/>
      <c r="TOI60" s="131"/>
      <c r="TOJ60" s="131"/>
      <c r="TOK60" s="131"/>
      <c r="TOL60" s="131"/>
      <c r="TOM60" s="131"/>
      <c r="TON60" s="131"/>
      <c r="TOO60" s="131"/>
      <c r="TOP60" s="131"/>
      <c r="TOQ60" s="131"/>
      <c r="TOR60" s="131"/>
      <c r="TOS60" s="131"/>
      <c r="TOT60" s="131"/>
      <c r="TOU60" s="131"/>
      <c r="TOV60" s="131"/>
      <c r="TOW60" s="131"/>
      <c r="TOX60" s="131"/>
      <c r="TOY60" s="131"/>
      <c r="TOZ60" s="131"/>
      <c r="TPA60" s="131"/>
      <c r="TPB60" s="131"/>
      <c r="TPC60" s="131"/>
      <c r="TPD60" s="131"/>
      <c r="TPE60" s="131"/>
      <c r="TPF60" s="131"/>
      <c r="TPG60" s="131"/>
      <c r="TPH60" s="131"/>
      <c r="TPI60" s="131"/>
      <c r="TPJ60" s="131"/>
      <c r="TPK60" s="131"/>
      <c r="TPL60" s="131"/>
      <c r="TPM60" s="131"/>
      <c r="TPN60" s="131"/>
      <c r="TPO60" s="131"/>
      <c r="TPP60" s="131"/>
      <c r="TPQ60" s="131"/>
      <c r="TPR60" s="131"/>
      <c r="TPS60" s="131"/>
      <c r="TPT60" s="131"/>
      <c r="TPU60" s="131"/>
      <c r="TPV60" s="131"/>
      <c r="TPW60" s="131"/>
      <c r="TPX60" s="131"/>
      <c r="TPY60" s="131"/>
      <c r="TPZ60" s="131"/>
      <c r="TQA60" s="131"/>
      <c r="TQB60" s="131"/>
      <c r="TQC60" s="131"/>
      <c r="TQD60" s="131"/>
      <c r="TQE60" s="131"/>
      <c r="TQF60" s="131"/>
      <c r="TQG60" s="131"/>
      <c r="TQH60" s="131"/>
      <c r="TQI60" s="131"/>
      <c r="TQJ60" s="131"/>
      <c r="TQK60" s="131"/>
      <c r="TQL60" s="131"/>
      <c r="TQM60" s="131"/>
      <c r="TQN60" s="131"/>
      <c r="TQO60" s="131"/>
      <c r="TQP60" s="131"/>
      <c r="TQQ60" s="131"/>
      <c r="TQR60" s="131"/>
      <c r="TQS60" s="131"/>
      <c r="TQT60" s="131"/>
      <c r="TQU60" s="131"/>
      <c r="TQV60" s="131"/>
      <c r="TQW60" s="131"/>
      <c r="TQX60" s="131"/>
      <c r="TQY60" s="131"/>
      <c r="TQZ60" s="131"/>
      <c r="TRA60" s="131"/>
      <c r="TRB60" s="131"/>
      <c r="TRC60" s="131"/>
      <c r="TRD60" s="131"/>
      <c r="TRE60" s="131"/>
      <c r="TRF60" s="131"/>
      <c r="TRG60" s="131"/>
      <c r="TRH60" s="131"/>
      <c r="TRI60" s="131"/>
      <c r="TRJ60" s="131"/>
      <c r="TRK60" s="131"/>
      <c r="TRL60" s="131"/>
      <c r="TRM60" s="131"/>
      <c r="TRN60" s="131"/>
      <c r="TRO60" s="131"/>
      <c r="TRP60" s="131"/>
      <c r="TRQ60" s="131"/>
      <c r="TRR60" s="131"/>
      <c r="TRS60" s="131"/>
      <c r="TRT60" s="131"/>
      <c r="TRU60" s="131"/>
      <c r="TRV60" s="131"/>
      <c r="TRW60" s="131"/>
      <c r="TRX60" s="131"/>
      <c r="TRY60" s="131"/>
      <c r="TRZ60" s="131"/>
      <c r="TSA60" s="131"/>
      <c r="TSB60" s="131"/>
      <c r="TSC60" s="131"/>
      <c r="TSD60" s="131"/>
      <c r="TSE60" s="131"/>
      <c r="TSF60" s="131"/>
      <c r="TSG60" s="131"/>
      <c r="TSH60" s="131"/>
      <c r="TSI60" s="131"/>
      <c r="TSJ60" s="131"/>
      <c r="TSK60" s="131"/>
      <c r="TSL60" s="131"/>
      <c r="TSM60" s="131"/>
      <c r="TSN60" s="131"/>
      <c r="TSO60" s="131"/>
      <c r="TSP60" s="131"/>
      <c r="TSQ60" s="131"/>
      <c r="TSR60" s="131"/>
      <c r="TSS60" s="131"/>
      <c r="TST60" s="131"/>
      <c r="TSU60" s="131"/>
      <c r="TSV60" s="131"/>
      <c r="TSW60" s="131"/>
      <c r="TSX60" s="131"/>
      <c r="TSY60" s="131"/>
      <c r="TSZ60" s="131"/>
      <c r="TTA60" s="131"/>
      <c r="TTB60" s="131"/>
      <c r="TTC60" s="131"/>
      <c r="TTD60" s="131"/>
      <c r="TTE60" s="131"/>
      <c r="TTF60" s="131"/>
      <c r="TTG60" s="131"/>
      <c r="TTH60" s="131"/>
      <c r="TTI60" s="131"/>
      <c r="TTJ60" s="131"/>
      <c r="TTK60" s="131"/>
      <c r="TTL60" s="131"/>
      <c r="TTM60" s="131"/>
      <c r="TTN60" s="131"/>
      <c r="TTO60" s="131"/>
      <c r="TTP60" s="131"/>
      <c r="TTQ60" s="131"/>
      <c r="TTR60" s="131"/>
      <c r="TTS60" s="131"/>
      <c r="TTT60" s="131"/>
      <c r="TTU60" s="131"/>
      <c r="TTV60" s="131"/>
      <c r="TTW60" s="131"/>
      <c r="TTX60" s="131"/>
      <c r="TTY60" s="131"/>
      <c r="TTZ60" s="131"/>
      <c r="TUA60" s="131"/>
      <c r="TUB60" s="131"/>
      <c r="TUC60" s="131"/>
      <c r="TUD60" s="131"/>
      <c r="TUE60" s="131"/>
      <c r="TUF60" s="131"/>
      <c r="TUG60" s="131"/>
      <c r="TUH60" s="131"/>
      <c r="TUI60" s="131"/>
      <c r="TUJ60" s="131"/>
      <c r="TUK60" s="131"/>
      <c r="TUL60" s="131"/>
      <c r="TUM60" s="131"/>
      <c r="TUN60" s="131"/>
      <c r="TUO60" s="131"/>
      <c r="TUP60" s="131"/>
      <c r="TUQ60" s="131"/>
      <c r="TUR60" s="131"/>
      <c r="TUS60" s="131"/>
      <c r="TUT60" s="131"/>
      <c r="TUU60" s="131"/>
      <c r="TUV60" s="131"/>
      <c r="TUW60" s="131"/>
      <c r="TUX60" s="131"/>
      <c r="TUY60" s="131"/>
      <c r="TUZ60" s="131"/>
      <c r="TVA60" s="131"/>
      <c r="TVB60" s="131"/>
      <c r="TVC60" s="131"/>
      <c r="TVD60" s="131"/>
      <c r="TVE60" s="131"/>
      <c r="TVF60" s="131"/>
      <c r="TVG60" s="131"/>
      <c r="TVH60" s="131"/>
      <c r="TVI60" s="131"/>
      <c r="TVJ60" s="131"/>
      <c r="TVK60" s="131"/>
      <c r="TVL60" s="131"/>
      <c r="TVM60" s="131"/>
      <c r="TVN60" s="131"/>
      <c r="TVO60" s="131"/>
      <c r="TVP60" s="131"/>
      <c r="TVQ60" s="131"/>
      <c r="TVR60" s="131"/>
      <c r="TVS60" s="131"/>
      <c r="TVT60" s="131"/>
      <c r="TVU60" s="131"/>
      <c r="TVV60" s="131"/>
      <c r="TVW60" s="131"/>
      <c r="TVX60" s="131"/>
      <c r="TVY60" s="131"/>
      <c r="TVZ60" s="131"/>
      <c r="TWA60" s="131"/>
      <c r="TWB60" s="131"/>
      <c r="TWC60" s="131"/>
      <c r="TWD60" s="131"/>
      <c r="TWE60" s="131"/>
      <c r="TWF60" s="131"/>
      <c r="TWG60" s="131"/>
      <c r="TWH60" s="131"/>
      <c r="TWI60" s="131"/>
      <c r="TWJ60" s="131"/>
      <c r="TWK60" s="131"/>
      <c r="TWL60" s="131"/>
      <c r="TWM60" s="131"/>
      <c r="TWN60" s="131"/>
      <c r="TWO60" s="131"/>
      <c r="TWP60" s="131"/>
      <c r="TWQ60" s="131"/>
      <c r="TWR60" s="131"/>
      <c r="TWS60" s="131"/>
      <c r="TWT60" s="131"/>
      <c r="TWU60" s="131"/>
      <c r="TWV60" s="131"/>
      <c r="TWW60" s="131"/>
      <c r="TWX60" s="131"/>
      <c r="TWY60" s="131"/>
      <c r="TWZ60" s="131"/>
      <c r="TXA60" s="131"/>
      <c r="TXB60" s="131"/>
      <c r="TXC60" s="131"/>
      <c r="TXD60" s="131"/>
      <c r="TXE60" s="131"/>
      <c r="TXF60" s="131"/>
      <c r="TXG60" s="131"/>
      <c r="TXH60" s="131"/>
      <c r="TXI60" s="131"/>
      <c r="TXJ60" s="131"/>
      <c r="TXK60" s="131"/>
      <c r="TXL60" s="131"/>
      <c r="TXM60" s="131"/>
      <c r="TXN60" s="131"/>
      <c r="TXO60" s="131"/>
      <c r="TXP60" s="131"/>
      <c r="TXQ60" s="131"/>
      <c r="TXR60" s="131"/>
      <c r="TXS60" s="131"/>
      <c r="TXT60" s="131"/>
      <c r="TXU60" s="131"/>
      <c r="TXV60" s="131"/>
      <c r="TXW60" s="131"/>
      <c r="TXX60" s="131"/>
      <c r="TXY60" s="131"/>
      <c r="TXZ60" s="131"/>
      <c r="TYA60" s="131"/>
      <c r="TYB60" s="131"/>
      <c r="TYC60" s="131"/>
      <c r="TYD60" s="131"/>
      <c r="TYE60" s="131"/>
      <c r="TYF60" s="131"/>
      <c r="TYG60" s="131"/>
      <c r="TYH60" s="131"/>
      <c r="TYI60" s="131"/>
      <c r="TYJ60" s="131"/>
      <c r="TYK60" s="131"/>
      <c r="TYL60" s="131"/>
      <c r="TYM60" s="131"/>
      <c r="TYN60" s="131"/>
      <c r="TYO60" s="131"/>
      <c r="TYP60" s="131"/>
      <c r="TYQ60" s="131"/>
      <c r="TYR60" s="131"/>
      <c r="TYS60" s="131"/>
      <c r="TYT60" s="131"/>
      <c r="TYU60" s="131"/>
      <c r="TYV60" s="131"/>
      <c r="TYW60" s="131"/>
      <c r="TYX60" s="131"/>
      <c r="TYY60" s="131"/>
      <c r="TYZ60" s="131"/>
      <c r="TZA60" s="131"/>
      <c r="TZB60" s="131"/>
      <c r="TZC60" s="131"/>
      <c r="TZD60" s="131"/>
      <c r="TZE60" s="131"/>
      <c r="TZF60" s="131"/>
      <c r="TZG60" s="131"/>
      <c r="TZH60" s="131"/>
      <c r="TZI60" s="131"/>
      <c r="TZJ60" s="131"/>
      <c r="TZK60" s="131"/>
      <c r="TZL60" s="131"/>
      <c r="TZM60" s="131"/>
      <c r="TZN60" s="131"/>
      <c r="TZO60" s="131"/>
      <c r="TZP60" s="131"/>
      <c r="TZQ60" s="131"/>
      <c r="TZR60" s="131"/>
      <c r="TZS60" s="131"/>
      <c r="TZT60" s="131"/>
      <c r="TZU60" s="131"/>
      <c r="TZV60" s="131"/>
      <c r="TZW60" s="131"/>
      <c r="TZX60" s="131"/>
      <c r="TZY60" s="131"/>
      <c r="TZZ60" s="131"/>
      <c r="UAA60" s="131"/>
      <c r="UAB60" s="131"/>
      <c r="UAC60" s="131"/>
      <c r="UAD60" s="131"/>
      <c r="UAE60" s="131"/>
      <c r="UAF60" s="131"/>
      <c r="UAG60" s="131"/>
      <c r="UAH60" s="131"/>
      <c r="UAI60" s="131"/>
      <c r="UAJ60" s="131"/>
      <c r="UAK60" s="131"/>
      <c r="UAL60" s="131"/>
      <c r="UAM60" s="131"/>
      <c r="UAN60" s="131"/>
      <c r="UAO60" s="131"/>
      <c r="UAP60" s="131"/>
      <c r="UAQ60" s="131"/>
      <c r="UAR60" s="131"/>
      <c r="UAS60" s="131"/>
      <c r="UAT60" s="131"/>
      <c r="UAU60" s="131"/>
      <c r="UAV60" s="131"/>
      <c r="UAW60" s="131"/>
      <c r="UAX60" s="131"/>
      <c r="UAY60" s="131"/>
      <c r="UAZ60" s="131"/>
      <c r="UBA60" s="131"/>
      <c r="UBB60" s="131"/>
      <c r="UBC60" s="131"/>
      <c r="UBD60" s="131"/>
      <c r="UBE60" s="131"/>
      <c r="UBF60" s="131"/>
      <c r="UBG60" s="131"/>
      <c r="UBH60" s="131"/>
      <c r="UBI60" s="131"/>
      <c r="UBJ60" s="131"/>
      <c r="UBK60" s="131"/>
      <c r="UBL60" s="131"/>
      <c r="UBM60" s="131"/>
      <c r="UBN60" s="131"/>
      <c r="UBO60" s="131"/>
      <c r="UBP60" s="131"/>
      <c r="UBQ60" s="131"/>
      <c r="UBR60" s="131"/>
      <c r="UBS60" s="131"/>
      <c r="UBT60" s="131"/>
      <c r="UBU60" s="131"/>
      <c r="UBV60" s="131"/>
      <c r="UBW60" s="131"/>
      <c r="UBX60" s="131"/>
      <c r="UBY60" s="131"/>
      <c r="UBZ60" s="131"/>
      <c r="UCA60" s="131"/>
      <c r="UCB60" s="131"/>
      <c r="UCC60" s="131"/>
      <c r="UCD60" s="131"/>
      <c r="UCE60" s="131"/>
      <c r="UCF60" s="131"/>
      <c r="UCG60" s="131"/>
      <c r="UCH60" s="131"/>
      <c r="UCI60" s="131"/>
      <c r="UCJ60" s="131"/>
      <c r="UCK60" s="131"/>
      <c r="UCL60" s="131"/>
      <c r="UCM60" s="131"/>
      <c r="UCN60" s="131"/>
      <c r="UCO60" s="131"/>
      <c r="UCP60" s="131"/>
      <c r="UCQ60" s="131"/>
      <c r="UCR60" s="131"/>
      <c r="UCS60" s="131"/>
      <c r="UCT60" s="131"/>
      <c r="UCU60" s="131"/>
      <c r="UCV60" s="131"/>
      <c r="UCW60" s="131"/>
      <c r="UCX60" s="131"/>
      <c r="UCY60" s="131"/>
      <c r="UCZ60" s="131"/>
      <c r="UDA60" s="131"/>
      <c r="UDB60" s="131"/>
      <c r="UDC60" s="131"/>
      <c r="UDD60" s="131"/>
      <c r="UDE60" s="131"/>
      <c r="UDF60" s="131"/>
      <c r="UDG60" s="131"/>
      <c r="UDH60" s="131"/>
      <c r="UDI60" s="131"/>
      <c r="UDJ60" s="131"/>
      <c r="UDK60" s="131"/>
      <c r="UDL60" s="131"/>
      <c r="UDM60" s="131"/>
      <c r="UDN60" s="131"/>
      <c r="UDO60" s="131"/>
      <c r="UDP60" s="131"/>
      <c r="UDQ60" s="131"/>
      <c r="UDR60" s="131"/>
      <c r="UDS60" s="131"/>
      <c r="UDT60" s="131"/>
      <c r="UDU60" s="131"/>
      <c r="UDV60" s="131"/>
      <c r="UDW60" s="131"/>
      <c r="UDX60" s="131"/>
      <c r="UDY60" s="131"/>
      <c r="UDZ60" s="131"/>
      <c r="UEA60" s="131"/>
      <c r="UEB60" s="131"/>
      <c r="UEC60" s="131"/>
      <c r="UED60" s="131"/>
      <c r="UEE60" s="131"/>
      <c r="UEF60" s="131"/>
      <c r="UEG60" s="131"/>
      <c r="UEH60" s="131"/>
      <c r="UEI60" s="131"/>
      <c r="UEJ60" s="131"/>
      <c r="UEK60" s="131"/>
      <c r="UEL60" s="131"/>
      <c r="UEM60" s="131"/>
      <c r="UEN60" s="131"/>
      <c r="UEO60" s="131"/>
      <c r="UEP60" s="131"/>
      <c r="UEQ60" s="131"/>
      <c r="UER60" s="131"/>
      <c r="UES60" s="131"/>
      <c r="UET60" s="131"/>
      <c r="UEU60" s="131"/>
      <c r="UEV60" s="131"/>
      <c r="UEW60" s="131"/>
      <c r="UEX60" s="131"/>
      <c r="UEY60" s="131"/>
      <c r="UEZ60" s="131"/>
      <c r="UFA60" s="131"/>
      <c r="UFB60" s="131"/>
      <c r="UFC60" s="131"/>
      <c r="UFD60" s="131"/>
      <c r="UFE60" s="131"/>
      <c r="UFF60" s="131"/>
      <c r="UFG60" s="131"/>
      <c r="UFH60" s="131"/>
      <c r="UFI60" s="131"/>
      <c r="UFJ60" s="131"/>
      <c r="UFK60" s="131"/>
      <c r="UFL60" s="131"/>
      <c r="UFM60" s="131"/>
      <c r="UFN60" s="131"/>
      <c r="UFO60" s="131"/>
      <c r="UFP60" s="131"/>
      <c r="UFQ60" s="131"/>
      <c r="UFR60" s="131"/>
      <c r="UFS60" s="131"/>
      <c r="UFT60" s="131"/>
      <c r="UFU60" s="131"/>
      <c r="UFV60" s="131"/>
      <c r="UFW60" s="131"/>
      <c r="UFX60" s="131"/>
      <c r="UFY60" s="131"/>
      <c r="UFZ60" s="131"/>
      <c r="UGA60" s="131"/>
      <c r="UGB60" s="131"/>
      <c r="UGC60" s="131"/>
      <c r="UGD60" s="131"/>
      <c r="UGE60" s="131"/>
      <c r="UGF60" s="131"/>
      <c r="UGG60" s="131"/>
      <c r="UGH60" s="131"/>
      <c r="UGI60" s="131"/>
      <c r="UGJ60" s="131"/>
      <c r="UGK60" s="131"/>
      <c r="UGL60" s="131"/>
      <c r="UGM60" s="131"/>
      <c r="UGN60" s="131"/>
      <c r="UGO60" s="131"/>
      <c r="UGP60" s="131"/>
      <c r="UGQ60" s="131"/>
      <c r="UGR60" s="131"/>
      <c r="UGS60" s="131"/>
      <c r="UGT60" s="131"/>
      <c r="UGU60" s="131"/>
      <c r="UGV60" s="131"/>
      <c r="UGW60" s="131"/>
      <c r="UGX60" s="131"/>
      <c r="UGY60" s="131"/>
      <c r="UGZ60" s="131"/>
      <c r="UHA60" s="131"/>
      <c r="UHB60" s="131"/>
      <c r="UHC60" s="131"/>
      <c r="UHD60" s="131"/>
      <c r="UHE60" s="131"/>
      <c r="UHF60" s="131"/>
      <c r="UHG60" s="131"/>
      <c r="UHH60" s="131"/>
      <c r="UHI60" s="131"/>
      <c r="UHJ60" s="131"/>
      <c r="UHK60" s="131"/>
      <c r="UHL60" s="131"/>
      <c r="UHM60" s="131"/>
      <c r="UHN60" s="131"/>
      <c r="UHO60" s="131"/>
      <c r="UHP60" s="131"/>
      <c r="UHQ60" s="131"/>
      <c r="UHR60" s="131"/>
      <c r="UHS60" s="131"/>
      <c r="UHT60" s="131"/>
      <c r="UHU60" s="131"/>
      <c r="UHV60" s="131"/>
      <c r="UHW60" s="131"/>
      <c r="UHX60" s="131"/>
      <c r="UHY60" s="131"/>
      <c r="UHZ60" s="131"/>
      <c r="UIA60" s="131"/>
      <c r="UIB60" s="131"/>
      <c r="UIC60" s="131"/>
      <c r="UID60" s="131"/>
      <c r="UIE60" s="131"/>
      <c r="UIF60" s="131"/>
      <c r="UIG60" s="131"/>
      <c r="UIH60" s="131"/>
      <c r="UII60" s="131"/>
      <c r="UIJ60" s="131"/>
      <c r="UIK60" s="131"/>
      <c r="UIL60" s="131"/>
      <c r="UIM60" s="131"/>
      <c r="UIN60" s="131"/>
      <c r="UIO60" s="131"/>
      <c r="UIP60" s="131"/>
      <c r="UIQ60" s="131"/>
      <c r="UIR60" s="131"/>
      <c r="UIS60" s="131"/>
      <c r="UIT60" s="131"/>
      <c r="UIU60" s="131"/>
      <c r="UIV60" s="131"/>
      <c r="UIW60" s="131"/>
      <c r="UIX60" s="131"/>
      <c r="UIY60" s="131"/>
      <c r="UIZ60" s="131"/>
      <c r="UJA60" s="131"/>
      <c r="UJB60" s="131"/>
      <c r="UJC60" s="131"/>
      <c r="UJD60" s="131"/>
      <c r="UJE60" s="131"/>
      <c r="UJF60" s="131"/>
      <c r="UJG60" s="131"/>
      <c r="UJH60" s="131"/>
      <c r="UJI60" s="131"/>
      <c r="UJJ60" s="131"/>
      <c r="UJK60" s="131"/>
      <c r="UJL60" s="131"/>
      <c r="UJM60" s="131"/>
      <c r="UJN60" s="131"/>
      <c r="UJO60" s="131"/>
      <c r="UJP60" s="131"/>
      <c r="UJQ60" s="131"/>
      <c r="UJR60" s="131"/>
      <c r="UJS60" s="131"/>
      <c r="UJT60" s="131"/>
      <c r="UJU60" s="131"/>
      <c r="UJV60" s="131"/>
      <c r="UJW60" s="131"/>
      <c r="UJX60" s="131"/>
      <c r="UJY60" s="131"/>
      <c r="UJZ60" s="131"/>
      <c r="UKA60" s="131"/>
      <c r="UKB60" s="131"/>
      <c r="UKC60" s="131"/>
      <c r="UKD60" s="131"/>
      <c r="UKE60" s="131"/>
      <c r="UKF60" s="131"/>
      <c r="UKG60" s="131"/>
      <c r="UKH60" s="131"/>
      <c r="UKI60" s="131"/>
      <c r="UKJ60" s="131"/>
      <c r="UKK60" s="131"/>
      <c r="UKL60" s="131"/>
      <c r="UKM60" s="131"/>
      <c r="UKN60" s="131"/>
      <c r="UKO60" s="131"/>
      <c r="UKP60" s="131"/>
      <c r="UKQ60" s="131"/>
      <c r="UKR60" s="131"/>
      <c r="UKS60" s="131"/>
      <c r="UKT60" s="131"/>
      <c r="UKU60" s="131"/>
      <c r="UKV60" s="131"/>
      <c r="UKW60" s="131"/>
      <c r="UKX60" s="131"/>
      <c r="UKY60" s="131"/>
      <c r="UKZ60" s="131"/>
      <c r="ULA60" s="131"/>
      <c r="ULB60" s="131"/>
      <c r="ULC60" s="131"/>
      <c r="ULD60" s="131"/>
      <c r="ULE60" s="131"/>
      <c r="ULF60" s="131"/>
      <c r="ULG60" s="131"/>
      <c r="ULH60" s="131"/>
      <c r="ULI60" s="131"/>
      <c r="ULJ60" s="131"/>
      <c r="ULK60" s="131"/>
      <c r="ULL60" s="131"/>
      <c r="ULM60" s="131"/>
      <c r="ULN60" s="131"/>
      <c r="ULO60" s="131"/>
      <c r="ULP60" s="131"/>
      <c r="ULQ60" s="131"/>
      <c r="ULR60" s="131"/>
      <c r="ULS60" s="131"/>
      <c r="ULT60" s="131"/>
      <c r="ULU60" s="131"/>
      <c r="ULV60" s="131"/>
      <c r="ULW60" s="131"/>
      <c r="ULX60" s="131"/>
      <c r="ULY60" s="131"/>
      <c r="ULZ60" s="131"/>
      <c r="UMA60" s="131"/>
      <c r="UMB60" s="131"/>
      <c r="UMC60" s="131"/>
      <c r="UMD60" s="131"/>
      <c r="UME60" s="131"/>
      <c r="UMF60" s="131"/>
      <c r="UMG60" s="131"/>
      <c r="UMH60" s="131"/>
      <c r="UMI60" s="131"/>
      <c r="UMJ60" s="131"/>
      <c r="UMK60" s="131"/>
      <c r="UML60" s="131"/>
      <c r="UMM60" s="131"/>
      <c r="UMN60" s="131"/>
      <c r="UMO60" s="131"/>
      <c r="UMP60" s="131"/>
      <c r="UMQ60" s="131"/>
      <c r="UMR60" s="131"/>
      <c r="UMS60" s="131"/>
      <c r="UMT60" s="131"/>
      <c r="UMU60" s="131"/>
      <c r="UMV60" s="131"/>
      <c r="UMW60" s="131"/>
      <c r="UMX60" s="131"/>
      <c r="UMY60" s="131"/>
      <c r="UMZ60" s="131"/>
      <c r="UNA60" s="131"/>
      <c r="UNB60" s="131"/>
      <c r="UNC60" s="131"/>
      <c r="UND60" s="131"/>
      <c r="UNE60" s="131"/>
      <c r="UNF60" s="131"/>
      <c r="UNG60" s="131"/>
      <c r="UNH60" s="131"/>
      <c r="UNI60" s="131"/>
      <c r="UNJ60" s="131"/>
      <c r="UNK60" s="131"/>
      <c r="UNL60" s="131"/>
      <c r="UNM60" s="131"/>
      <c r="UNN60" s="131"/>
      <c r="UNO60" s="131"/>
      <c r="UNP60" s="131"/>
      <c r="UNQ60" s="131"/>
      <c r="UNR60" s="131"/>
      <c r="UNS60" s="131"/>
      <c r="UNT60" s="131"/>
      <c r="UNU60" s="131"/>
      <c r="UNV60" s="131"/>
      <c r="UNW60" s="131"/>
      <c r="UNX60" s="131"/>
      <c r="UNY60" s="131"/>
      <c r="UNZ60" s="131"/>
      <c r="UOA60" s="131"/>
      <c r="UOB60" s="131"/>
      <c r="UOC60" s="131"/>
      <c r="UOD60" s="131"/>
      <c r="UOE60" s="131"/>
      <c r="UOF60" s="131"/>
      <c r="UOG60" s="131"/>
      <c r="UOH60" s="131"/>
      <c r="UOI60" s="131"/>
      <c r="UOJ60" s="131"/>
      <c r="UOK60" s="131"/>
      <c r="UOL60" s="131"/>
      <c r="UOM60" s="131"/>
      <c r="UON60" s="131"/>
      <c r="UOO60" s="131"/>
      <c r="UOP60" s="131"/>
      <c r="UOQ60" s="131"/>
      <c r="UOR60" s="131"/>
      <c r="UOS60" s="131"/>
      <c r="UOT60" s="131"/>
      <c r="UOU60" s="131"/>
      <c r="UOV60" s="131"/>
      <c r="UOW60" s="131"/>
      <c r="UOX60" s="131"/>
      <c r="UOY60" s="131"/>
      <c r="UOZ60" s="131"/>
      <c r="UPA60" s="131"/>
      <c r="UPB60" s="131"/>
      <c r="UPC60" s="131"/>
      <c r="UPD60" s="131"/>
      <c r="UPE60" s="131"/>
      <c r="UPF60" s="131"/>
      <c r="UPG60" s="131"/>
      <c r="UPH60" s="131"/>
      <c r="UPI60" s="131"/>
      <c r="UPJ60" s="131"/>
      <c r="UPK60" s="131"/>
      <c r="UPL60" s="131"/>
      <c r="UPM60" s="131"/>
      <c r="UPN60" s="131"/>
      <c r="UPO60" s="131"/>
      <c r="UPP60" s="131"/>
      <c r="UPQ60" s="131"/>
      <c r="UPR60" s="131"/>
      <c r="UPS60" s="131"/>
      <c r="UPT60" s="131"/>
      <c r="UPU60" s="131"/>
      <c r="UPV60" s="131"/>
      <c r="UPW60" s="131"/>
      <c r="UPX60" s="131"/>
      <c r="UPY60" s="131"/>
      <c r="UPZ60" s="131"/>
      <c r="UQA60" s="131"/>
      <c r="UQB60" s="131"/>
      <c r="UQC60" s="131"/>
      <c r="UQD60" s="131"/>
      <c r="UQE60" s="131"/>
      <c r="UQF60" s="131"/>
      <c r="UQG60" s="131"/>
      <c r="UQH60" s="131"/>
      <c r="UQI60" s="131"/>
      <c r="UQJ60" s="131"/>
      <c r="UQK60" s="131"/>
      <c r="UQL60" s="131"/>
      <c r="UQM60" s="131"/>
      <c r="UQN60" s="131"/>
      <c r="UQO60" s="131"/>
      <c r="UQP60" s="131"/>
      <c r="UQQ60" s="131"/>
      <c r="UQR60" s="131"/>
      <c r="UQS60" s="131"/>
      <c r="UQT60" s="131"/>
      <c r="UQU60" s="131"/>
      <c r="UQV60" s="131"/>
      <c r="UQW60" s="131"/>
      <c r="UQX60" s="131"/>
      <c r="UQY60" s="131"/>
      <c r="UQZ60" s="131"/>
      <c r="URA60" s="131"/>
      <c r="URB60" s="131"/>
      <c r="URC60" s="131"/>
      <c r="URD60" s="131"/>
      <c r="URE60" s="131"/>
      <c r="URF60" s="131"/>
      <c r="URG60" s="131"/>
      <c r="URH60" s="131"/>
      <c r="URI60" s="131"/>
      <c r="URJ60" s="131"/>
      <c r="URK60" s="131"/>
      <c r="URL60" s="131"/>
      <c r="URM60" s="131"/>
      <c r="URN60" s="131"/>
      <c r="URO60" s="131"/>
      <c r="URP60" s="131"/>
      <c r="URQ60" s="131"/>
      <c r="URR60" s="131"/>
      <c r="URS60" s="131"/>
      <c r="URT60" s="131"/>
      <c r="URU60" s="131"/>
      <c r="URV60" s="131"/>
      <c r="URW60" s="131"/>
      <c r="URX60" s="131"/>
      <c r="URY60" s="131"/>
      <c r="URZ60" s="131"/>
      <c r="USA60" s="131"/>
      <c r="USB60" s="131"/>
      <c r="USC60" s="131"/>
      <c r="USD60" s="131"/>
      <c r="USE60" s="131"/>
      <c r="USF60" s="131"/>
      <c r="USG60" s="131"/>
      <c r="USH60" s="131"/>
      <c r="USI60" s="131"/>
      <c r="USJ60" s="131"/>
      <c r="USK60" s="131"/>
      <c r="USL60" s="131"/>
      <c r="USM60" s="131"/>
      <c r="USN60" s="131"/>
      <c r="USO60" s="131"/>
      <c r="USP60" s="131"/>
      <c r="USQ60" s="131"/>
      <c r="USR60" s="131"/>
      <c r="USS60" s="131"/>
      <c r="UST60" s="131"/>
      <c r="USU60" s="131"/>
      <c r="USV60" s="131"/>
      <c r="USW60" s="131"/>
      <c r="USX60" s="131"/>
      <c r="USY60" s="131"/>
      <c r="USZ60" s="131"/>
      <c r="UTA60" s="131"/>
      <c r="UTB60" s="131"/>
      <c r="UTC60" s="131"/>
      <c r="UTD60" s="131"/>
      <c r="UTE60" s="131"/>
      <c r="UTF60" s="131"/>
      <c r="UTG60" s="131"/>
      <c r="UTH60" s="131"/>
      <c r="UTI60" s="131"/>
      <c r="UTJ60" s="131"/>
      <c r="UTK60" s="131"/>
      <c r="UTL60" s="131"/>
      <c r="UTM60" s="131"/>
      <c r="UTN60" s="131"/>
      <c r="UTO60" s="131"/>
      <c r="UTP60" s="131"/>
      <c r="UTQ60" s="131"/>
      <c r="UTR60" s="131"/>
      <c r="UTS60" s="131"/>
      <c r="UTT60" s="131"/>
      <c r="UTU60" s="131"/>
      <c r="UTV60" s="131"/>
      <c r="UTW60" s="131"/>
      <c r="UTX60" s="131"/>
      <c r="UTY60" s="131"/>
      <c r="UTZ60" s="131"/>
      <c r="UUA60" s="131"/>
      <c r="UUB60" s="131"/>
      <c r="UUC60" s="131"/>
      <c r="UUD60" s="131"/>
      <c r="UUE60" s="131"/>
      <c r="UUF60" s="131"/>
      <c r="UUG60" s="131"/>
      <c r="UUH60" s="131"/>
      <c r="UUI60" s="131"/>
      <c r="UUJ60" s="131"/>
      <c r="UUK60" s="131"/>
      <c r="UUL60" s="131"/>
      <c r="UUM60" s="131"/>
      <c r="UUN60" s="131"/>
      <c r="UUO60" s="131"/>
      <c r="UUP60" s="131"/>
      <c r="UUQ60" s="131"/>
      <c r="UUR60" s="131"/>
      <c r="UUS60" s="131"/>
      <c r="UUT60" s="131"/>
      <c r="UUU60" s="131"/>
      <c r="UUV60" s="131"/>
      <c r="UUW60" s="131"/>
      <c r="UUX60" s="131"/>
      <c r="UUY60" s="131"/>
      <c r="UUZ60" s="131"/>
      <c r="UVA60" s="131"/>
      <c r="UVB60" s="131"/>
      <c r="UVC60" s="131"/>
      <c r="UVD60" s="131"/>
      <c r="UVE60" s="131"/>
      <c r="UVF60" s="131"/>
      <c r="UVG60" s="131"/>
      <c r="UVH60" s="131"/>
      <c r="UVI60" s="131"/>
      <c r="UVJ60" s="131"/>
      <c r="UVK60" s="131"/>
      <c r="UVL60" s="131"/>
      <c r="UVM60" s="131"/>
      <c r="UVN60" s="131"/>
      <c r="UVO60" s="131"/>
      <c r="UVP60" s="131"/>
      <c r="UVQ60" s="131"/>
      <c r="UVR60" s="131"/>
      <c r="UVS60" s="131"/>
      <c r="UVT60" s="131"/>
      <c r="UVU60" s="131"/>
      <c r="UVV60" s="131"/>
      <c r="UVW60" s="131"/>
      <c r="UVX60" s="131"/>
      <c r="UVY60" s="131"/>
      <c r="UVZ60" s="131"/>
      <c r="UWA60" s="131"/>
      <c r="UWB60" s="131"/>
      <c r="UWC60" s="131"/>
      <c r="UWD60" s="131"/>
      <c r="UWE60" s="131"/>
      <c r="UWF60" s="131"/>
      <c r="UWG60" s="131"/>
      <c r="UWH60" s="131"/>
      <c r="UWI60" s="131"/>
      <c r="UWJ60" s="131"/>
      <c r="UWK60" s="131"/>
      <c r="UWL60" s="131"/>
      <c r="UWM60" s="131"/>
      <c r="UWN60" s="131"/>
      <c r="UWO60" s="131"/>
      <c r="UWP60" s="131"/>
      <c r="UWQ60" s="131"/>
      <c r="UWR60" s="131"/>
      <c r="UWS60" s="131"/>
      <c r="UWT60" s="131"/>
      <c r="UWU60" s="131"/>
      <c r="UWV60" s="131"/>
      <c r="UWW60" s="131"/>
      <c r="UWX60" s="131"/>
      <c r="UWY60" s="131"/>
      <c r="UWZ60" s="131"/>
      <c r="UXA60" s="131"/>
      <c r="UXB60" s="131"/>
      <c r="UXC60" s="131"/>
      <c r="UXD60" s="131"/>
      <c r="UXE60" s="131"/>
      <c r="UXF60" s="131"/>
      <c r="UXG60" s="131"/>
      <c r="UXH60" s="131"/>
      <c r="UXI60" s="131"/>
      <c r="UXJ60" s="131"/>
      <c r="UXK60" s="131"/>
      <c r="UXL60" s="131"/>
      <c r="UXM60" s="131"/>
      <c r="UXN60" s="131"/>
      <c r="UXO60" s="131"/>
      <c r="UXP60" s="131"/>
      <c r="UXQ60" s="131"/>
      <c r="UXR60" s="131"/>
      <c r="UXS60" s="131"/>
      <c r="UXT60" s="131"/>
      <c r="UXU60" s="131"/>
      <c r="UXV60" s="131"/>
      <c r="UXW60" s="131"/>
      <c r="UXX60" s="131"/>
      <c r="UXY60" s="131"/>
      <c r="UXZ60" s="131"/>
      <c r="UYA60" s="131"/>
      <c r="UYB60" s="131"/>
      <c r="UYC60" s="131"/>
      <c r="UYD60" s="131"/>
      <c r="UYE60" s="131"/>
      <c r="UYF60" s="131"/>
      <c r="UYG60" s="131"/>
      <c r="UYH60" s="131"/>
      <c r="UYI60" s="131"/>
      <c r="UYJ60" s="131"/>
      <c r="UYK60" s="131"/>
      <c r="UYL60" s="131"/>
      <c r="UYM60" s="131"/>
      <c r="UYN60" s="131"/>
      <c r="UYO60" s="131"/>
      <c r="UYP60" s="131"/>
      <c r="UYQ60" s="131"/>
      <c r="UYR60" s="131"/>
      <c r="UYS60" s="131"/>
      <c r="UYT60" s="131"/>
      <c r="UYU60" s="131"/>
      <c r="UYV60" s="131"/>
      <c r="UYW60" s="131"/>
      <c r="UYX60" s="131"/>
      <c r="UYY60" s="131"/>
      <c r="UYZ60" s="131"/>
      <c r="UZA60" s="131"/>
      <c r="UZB60" s="131"/>
      <c r="UZC60" s="131"/>
      <c r="UZD60" s="131"/>
      <c r="UZE60" s="131"/>
      <c r="UZF60" s="131"/>
      <c r="UZG60" s="131"/>
      <c r="UZH60" s="131"/>
      <c r="UZI60" s="131"/>
      <c r="UZJ60" s="131"/>
      <c r="UZK60" s="131"/>
      <c r="UZL60" s="131"/>
      <c r="UZM60" s="131"/>
      <c r="UZN60" s="131"/>
      <c r="UZO60" s="131"/>
      <c r="UZP60" s="131"/>
      <c r="UZQ60" s="131"/>
      <c r="UZR60" s="131"/>
      <c r="UZS60" s="131"/>
      <c r="UZT60" s="131"/>
      <c r="UZU60" s="131"/>
      <c r="UZV60" s="131"/>
      <c r="UZW60" s="131"/>
      <c r="UZX60" s="131"/>
      <c r="UZY60" s="131"/>
      <c r="UZZ60" s="131"/>
      <c r="VAA60" s="131"/>
      <c r="VAB60" s="131"/>
      <c r="VAC60" s="131"/>
      <c r="VAD60" s="131"/>
      <c r="VAE60" s="131"/>
      <c r="VAF60" s="131"/>
      <c r="VAG60" s="131"/>
      <c r="VAH60" s="131"/>
      <c r="VAI60" s="131"/>
      <c r="VAJ60" s="131"/>
      <c r="VAK60" s="131"/>
      <c r="VAL60" s="131"/>
      <c r="VAM60" s="131"/>
      <c r="VAN60" s="131"/>
      <c r="VAO60" s="131"/>
      <c r="VAP60" s="131"/>
      <c r="VAQ60" s="131"/>
      <c r="VAR60" s="131"/>
      <c r="VAS60" s="131"/>
      <c r="VAT60" s="131"/>
      <c r="VAU60" s="131"/>
      <c r="VAV60" s="131"/>
      <c r="VAW60" s="131"/>
      <c r="VAX60" s="131"/>
      <c r="VAY60" s="131"/>
      <c r="VAZ60" s="131"/>
      <c r="VBA60" s="131"/>
      <c r="VBB60" s="131"/>
      <c r="VBC60" s="131"/>
      <c r="VBD60" s="131"/>
      <c r="VBE60" s="131"/>
      <c r="VBF60" s="131"/>
      <c r="VBG60" s="131"/>
      <c r="VBH60" s="131"/>
      <c r="VBI60" s="131"/>
      <c r="VBJ60" s="131"/>
      <c r="VBK60" s="131"/>
      <c r="VBL60" s="131"/>
      <c r="VBM60" s="131"/>
      <c r="VBN60" s="131"/>
      <c r="VBO60" s="131"/>
      <c r="VBP60" s="131"/>
      <c r="VBQ60" s="131"/>
      <c r="VBR60" s="131"/>
      <c r="VBS60" s="131"/>
      <c r="VBT60" s="131"/>
      <c r="VBU60" s="131"/>
      <c r="VBV60" s="131"/>
      <c r="VBW60" s="131"/>
      <c r="VBX60" s="131"/>
      <c r="VBY60" s="131"/>
      <c r="VBZ60" s="131"/>
      <c r="VCA60" s="131"/>
      <c r="VCB60" s="131"/>
      <c r="VCC60" s="131"/>
      <c r="VCD60" s="131"/>
      <c r="VCE60" s="131"/>
      <c r="VCF60" s="131"/>
      <c r="VCG60" s="131"/>
      <c r="VCH60" s="131"/>
      <c r="VCI60" s="131"/>
      <c r="VCJ60" s="131"/>
      <c r="VCK60" s="131"/>
      <c r="VCL60" s="131"/>
      <c r="VCM60" s="131"/>
      <c r="VCN60" s="131"/>
      <c r="VCO60" s="131"/>
      <c r="VCP60" s="131"/>
      <c r="VCQ60" s="131"/>
      <c r="VCR60" s="131"/>
      <c r="VCS60" s="131"/>
      <c r="VCT60" s="131"/>
      <c r="VCU60" s="131"/>
      <c r="VCV60" s="131"/>
      <c r="VCW60" s="131"/>
      <c r="VCX60" s="131"/>
      <c r="VCY60" s="131"/>
      <c r="VCZ60" s="131"/>
      <c r="VDA60" s="131"/>
      <c r="VDB60" s="131"/>
      <c r="VDC60" s="131"/>
      <c r="VDD60" s="131"/>
      <c r="VDE60" s="131"/>
      <c r="VDF60" s="131"/>
      <c r="VDG60" s="131"/>
      <c r="VDH60" s="131"/>
      <c r="VDI60" s="131"/>
      <c r="VDJ60" s="131"/>
      <c r="VDK60" s="131"/>
      <c r="VDL60" s="131"/>
      <c r="VDM60" s="131"/>
      <c r="VDN60" s="131"/>
      <c r="VDO60" s="131"/>
      <c r="VDP60" s="131"/>
      <c r="VDQ60" s="131"/>
      <c r="VDR60" s="131"/>
      <c r="VDS60" s="131"/>
      <c r="VDT60" s="131"/>
      <c r="VDU60" s="131"/>
      <c r="VDV60" s="131"/>
      <c r="VDW60" s="131"/>
      <c r="VDX60" s="131"/>
      <c r="VDY60" s="131"/>
      <c r="VDZ60" s="131"/>
      <c r="VEA60" s="131"/>
      <c r="VEB60" s="131"/>
      <c r="VEC60" s="131"/>
      <c r="VED60" s="131"/>
      <c r="VEE60" s="131"/>
      <c r="VEF60" s="131"/>
      <c r="VEG60" s="131"/>
      <c r="VEH60" s="131"/>
      <c r="VEI60" s="131"/>
      <c r="VEJ60" s="131"/>
      <c r="VEK60" s="131"/>
      <c r="VEL60" s="131"/>
      <c r="VEM60" s="131"/>
      <c r="VEN60" s="131"/>
      <c r="VEO60" s="131"/>
      <c r="VEP60" s="131"/>
      <c r="VEQ60" s="131"/>
      <c r="VER60" s="131"/>
      <c r="VES60" s="131"/>
      <c r="VET60" s="131"/>
      <c r="VEU60" s="131"/>
      <c r="VEV60" s="131"/>
      <c r="VEW60" s="131"/>
      <c r="VEX60" s="131"/>
      <c r="VEY60" s="131"/>
      <c r="VEZ60" s="131"/>
      <c r="VFA60" s="131"/>
      <c r="VFB60" s="131"/>
      <c r="VFC60" s="131"/>
      <c r="VFD60" s="131"/>
      <c r="VFE60" s="131"/>
      <c r="VFF60" s="131"/>
      <c r="VFG60" s="131"/>
      <c r="VFH60" s="131"/>
      <c r="VFI60" s="131"/>
      <c r="VFJ60" s="131"/>
      <c r="VFK60" s="131"/>
      <c r="VFL60" s="131"/>
      <c r="VFM60" s="131"/>
      <c r="VFN60" s="131"/>
      <c r="VFO60" s="131"/>
      <c r="VFP60" s="131"/>
      <c r="VFQ60" s="131"/>
      <c r="VFR60" s="131"/>
      <c r="VFS60" s="131"/>
      <c r="VFT60" s="131"/>
      <c r="VFU60" s="131"/>
      <c r="VFV60" s="131"/>
      <c r="VFW60" s="131"/>
      <c r="VFX60" s="131"/>
      <c r="VFY60" s="131"/>
      <c r="VFZ60" s="131"/>
      <c r="VGA60" s="131"/>
      <c r="VGB60" s="131"/>
      <c r="VGC60" s="131"/>
      <c r="VGD60" s="131"/>
      <c r="VGE60" s="131"/>
      <c r="VGF60" s="131"/>
      <c r="VGG60" s="131"/>
      <c r="VGH60" s="131"/>
      <c r="VGI60" s="131"/>
      <c r="VGJ60" s="131"/>
      <c r="VGK60" s="131"/>
      <c r="VGL60" s="131"/>
      <c r="VGM60" s="131"/>
      <c r="VGN60" s="131"/>
      <c r="VGO60" s="131"/>
      <c r="VGP60" s="131"/>
      <c r="VGQ60" s="131"/>
      <c r="VGR60" s="131"/>
      <c r="VGS60" s="131"/>
      <c r="VGT60" s="131"/>
      <c r="VGU60" s="131"/>
      <c r="VGV60" s="131"/>
      <c r="VGW60" s="131"/>
      <c r="VGX60" s="131"/>
      <c r="VGY60" s="131"/>
      <c r="VGZ60" s="131"/>
      <c r="VHA60" s="131"/>
      <c r="VHB60" s="131"/>
      <c r="VHC60" s="131"/>
      <c r="VHD60" s="131"/>
      <c r="VHE60" s="131"/>
      <c r="VHF60" s="131"/>
      <c r="VHG60" s="131"/>
      <c r="VHH60" s="131"/>
      <c r="VHI60" s="131"/>
      <c r="VHJ60" s="131"/>
      <c r="VHK60" s="131"/>
      <c r="VHL60" s="131"/>
      <c r="VHM60" s="131"/>
      <c r="VHN60" s="131"/>
      <c r="VHO60" s="131"/>
      <c r="VHP60" s="131"/>
      <c r="VHQ60" s="131"/>
      <c r="VHR60" s="131"/>
      <c r="VHS60" s="131"/>
      <c r="VHT60" s="131"/>
      <c r="VHU60" s="131"/>
      <c r="VHV60" s="131"/>
      <c r="VHW60" s="131"/>
      <c r="VHX60" s="131"/>
      <c r="VHY60" s="131"/>
      <c r="VHZ60" s="131"/>
      <c r="VIA60" s="131"/>
      <c r="VIB60" s="131"/>
      <c r="VIC60" s="131"/>
      <c r="VID60" s="131"/>
      <c r="VIE60" s="131"/>
      <c r="VIF60" s="131"/>
      <c r="VIG60" s="131"/>
      <c r="VIH60" s="131"/>
      <c r="VII60" s="131"/>
      <c r="VIJ60" s="131"/>
      <c r="VIK60" s="131"/>
      <c r="VIL60" s="131"/>
      <c r="VIM60" s="131"/>
      <c r="VIN60" s="131"/>
      <c r="VIO60" s="131"/>
      <c r="VIP60" s="131"/>
      <c r="VIQ60" s="131"/>
      <c r="VIR60" s="131"/>
      <c r="VIS60" s="131"/>
      <c r="VIT60" s="131"/>
      <c r="VIU60" s="131"/>
      <c r="VIV60" s="131"/>
      <c r="VIW60" s="131"/>
      <c r="VIX60" s="131"/>
      <c r="VIY60" s="131"/>
      <c r="VIZ60" s="131"/>
      <c r="VJA60" s="131"/>
      <c r="VJB60" s="131"/>
      <c r="VJC60" s="131"/>
      <c r="VJD60" s="131"/>
      <c r="VJE60" s="131"/>
      <c r="VJF60" s="131"/>
      <c r="VJG60" s="131"/>
      <c r="VJH60" s="131"/>
      <c r="VJI60" s="131"/>
      <c r="VJJ60" s="131"/>
      <c r="VJK60" s="131"/>
      <c r="VJL60" s="131"/>
      <c r="VJM60" s="131"/>
      <c r="VJN60" s="131"/>
      <c r="VJO60" s="131"/>
      <c r="VJP60" s="131"/>
      <c r="VJQ60" s="131"/>
      <c r="VJR60" s="131"/>
      <c r="VJS60" s="131"/>
      <c r="VJT60" s="131"/>
      <c r="VJU60" s="131"/>
      <c r="VJV60" s="131"/>
      <c r="VJW60" s="131"/>
      <c r="VJX60" s="131"/>
      <c r="VJY60" s="131"/>
      <c r="VJZ60" s="131"/>
      <c r="VKA60" s="131"/>
      <c r="VKB60" s="131"/>
      <c r="VKC60" s="131"/>
      <c r="VKD60" s="131"/>
      <c r="VKE60" s="131"/>
      <c r="VKF60" s="131"/>
      <c r="VKG60" s="131"/>
      <c r="VKH60" s="131"/>
      <c r="VKI60" s="131"/>
      <c r="VKJ60" s="131"/>
      <c r="VKK60" s="131"/>
      <c r="VKL60" s="131"/>
      <c r="VKM60" s="131"/>
      <c r="VKN60" s="131"/>
      <c r="VKO60" s="131"/>
      <c r="VKP60" s="131"/>
      <c r="VKQ60" s="131"/>
      <c r="VKR60" s="131"/>
      <c r="VKS60" s="131"/>
      <c r="VKT60" s="131"/>
      <c r="VKU60" s="131"/>
      <c r="VKV60" s="131"/>
      <c r="VKW60" s="131"/>
      <c r="VKX60" s="131"/>
      <c r="VKY60" s="131"/>
      <c r="VKZ60" s="131"/>
      <c r="VLA60" s="131"/>
      <c r="VLB60" s="131"/>
      <c r="VLC60" s="131"/>
      <c r="VLD60" s="131"/>
      <c r="VLE60" s="131"/>
      <c r="VLF60" s="131"/>
      <c r="VLG60" s="131"/>
      <c r="VLH60" s="131"/>
      <c r="VLI60" s="131"/>
      <c r="VLJ60" s="131"/>
      <c r="VLK60" s="131"/>
      <c r="VLL60" s="131"/>
      <c r="VLM60" s="131"/>
      <c r="VLN60" s="131"/>
      <c r="VLO60" s="131"/>
      <c r="VLP60" s="131"/>
      <c r="VLQ60" s="131"/>
      <c r="VLR60" s="131"/>
      <c r="VLS60" s="131"/>
      <c r="VLT60" s="131"/>
      <c r="VLU60" s="131"/>
      <c r="VLV60" s="131"/>
      <c r="VLW60" s="131"/>
      <c r="VLX60" s="131"/>
      <c r="VLY60" s="131"/>
      <c r="VLZ60" s="131"/>
      <c r="VMA60" s="131"/>
      <c r="VMB60" s="131"/>
      <c r="VMC60" s="131"/>
      <c r="VMD60" s="131"/>
      <c r="VME60" s="131"/>
      <c r="VMF60" s="131"/>
      <c r="VMG60" s="131"/>
      <c r="VMH60" s="131"/>
      <c r="VMI60" s="131"/>
      <c r="VMJ60" s="131"/>
      <c r="VMK60" s="131"/>
      <c r="VML60" s="131"/>
      <c r="VMM60" s="131"/>
      <c r="VMN60" s="131"/>
      <c r="VMO60" s="131"/>
      <c r="VMP60" s="131"/>
      <c r="VMQ60" s="131"/>
      <c r="VMR60" s="131"/>
      <c r="VMS60" s="131"/>
      <c r="VMT60" s="131"/>
      <c r="VMU60" s="131"/>
      <c r="VMV60" s="131"/>
      <c r="VMW60" s="131"/>
      <c r="VMX60" s="131"/>
      <c r="VMY60" s="131"/>
      <c r="VMZ60" s="131"/>
      <c r="VNA60" s="131"/>
      <c r="VNB60" s="131"/>
      <c r="VNC60" s="131"/>
      <c r="VND60" s="131"/>
      <c r="VNE60" s="131"/>
      <c r="VNF60" s="131"/>
      <c r="VNG60" s="131"/>
      <c r="VNH60" s="131"/>
      <c r="VNI60" s="131"/>
      <c r="VNJ60" s="131"/>
      <c r="VNK60" s="131"/>
      <c r="VNL60" s="131"/>
      <c r="VNM60" s="131"/>
      <c r="VNN60" s="131"/>
      <c r="VNO60" s="131"/>
      <c r="VNP60" s="131"/>
      <c r="VNQ60" s="131"/>
      <c r="VNR60" s="131"/>
      <c r="VNS60" s="131"/>
      <c r="VNT60" s="131"/>
      <c r="VNU60" s="131"/>
      <c r="VNV60" s="131"/>
      <c r="VNW60" s="131"/>
      <c r="VNX60" s="131"/>
      <c r="VNY60" s="131"/>
      <c r="VNZ60" s="131"/>
      <c r="VOA60" s="131"/>
      <c r="VOB60" s="131"/>
      <c r="VOC60" s="131"/>
      <c r="VOD60" s="131"/>
      <c r="VOE60" s="131"/>
      <c r="VOF60" s="131"/>
      <c r="VOG60" s="131"/>
      <c r="VOH60" s="131"/>
      <c r="VOI60" s="131"/>
      <c r="VOJ60" s="131"/>
      <c r="VOK60" s="131"/>
      <c r="VOL60" s="131"/>
      <c r="VOM60" s="131"/>
      <c r="VON60" s="131"/>
      <c r="VOO60" s="131"/>
      <c r="VOP60" s="131"/>
      <c r="VOQ60" s="131"/>
      <c r="VOR60" s="131"/>
      <c r="VOS60" s="131"/>
      <c r="VOT60" s="131"/>
      <c r="VOU60" s="131"/>
      <c r="VOV60" s="131"/>
      <c r="VOW60" s="131"/>
      <c r="VOX60" s="131"/>
      <c r="VOY60" s="131"/>
      <c r="VOZ60" s="131"/>
      <c r="VPA60" s="131"/>
      <c r="VPB60" s="131"/>
      <c r="VPC60" s="131"/>
      <c r="VPD60" s="131"/>
      <c r="VPE60" s="131"/>
      <c r="VPF60" s="131"/>
      <c r="VPG60" s="131"/>
      <c r="VPH60" s="131"/>
      <c r="VPI60" s="131"/>
      <c r="VPJ60" s="131"/>
      <c r="VPK60" s="131"/>
      <c r="VPL60" s="131"/>
      <c r="VPM60" s="131"/>
      <c r="VPN60" s="131"/>
      <c r="VPO60" s="131"/>
      <c r="VPP60" s="131"/>
      <c r="VPQ60" s="131"/>
      <c r="VPR60" s="131"/>
      <c r="VPS60" s="131"/>
      <c r="VPT60" s="131"/>
      <c r="VPU60" s="131"/>
      <c r="VPV60" s="131"/>
      <c r="VPW60" s="131"/>
      <c r="VPX60" s="131"/>
      <c r="VPY60" s="131"/>
      <c r="VPZ60" s="131"/>
      <c r="VQA60" s="131"/>
      <c r="VQB60" s="131"/>
      <c r="VQC60" s="131"/>
      <c r="VQD60" s="131"/>
      <c r="VQE60" s="131"/>
      <c r="VQF60" s="131"/>
      <c r="VQG60" s="131"/>
      <c r="VQH60" s="131"/>
      <c r="VQI60" s="131"/>
      <c r="VQJ60" s="131"/>
      <c r="VQK60" s="131"/>
      <c r="VQL60" s="131"/>
      <c r="VQM60" s="131"/>
      <c r="VQN60" s="131"/>
      <c r="VQO60" s="131"/>
      <c r="VQP60" s="131"/>
      <c r="VQQ60" s="131"/>
      <c r="VQR60" s="131"/>
      <c r="VQS60" s="131"/>
      <c r="VQT60" s="131"/>
      <c r="VQU60" s="131"/>
      <c r="VQV60" s="131"/>
      <c r="VQW60" s="131"/>
      <c r="VQX60" s="131"/>
      <c r="VQY60" s="131"/>
      <c r="VQZ60" s="131"/>
      <c r="VRA60" s="131"/>
      <c r="VRB60" s="131"/>
      <c r="VRC60" s="131"/>
      <c r="VRD60" s="131"/>
      <c r="VRE60" s="131"/>
      <c r="VRF60" s="131"/>
      <c r="VRG60" s="131"/>
      <c r="VRH60" s="131"/>
      <c r="VRI60" s="131"/>
      <c r="VRJ60" s="131"/>
      <c r="VRK60" s="131"/>
      <c r="VRL60" s="131"/>
      <c r="VRM60" s="131"/>
      <c r="VRN60" s="131"/>
      <c r="VRO60" s="131"/>
      <c r="VRP60" s="131"/>
      <c r="VRQ60" s="131"/>
      <c r="VRR60" s="131"/>
      <c r="VRS60" s="131"/>
      <c r="VRT60" s="131"/>
      <c r="VRU60" s="131"/>
      <c r="VRV60" s="131"/>
      <c r="VRW60" s="131"/>
      <c r="VRX60" s="131"/>
      <c r="VRY60" s="131"/>
      <c r="VRZ60" s="131"/>
      <c r="VSA60" s="131"/>
      <c r="VSB60" s="131"/>
      <c r="VSC60" s="131"/>
      <c r="VSD60" s="131"/>
      <c r="VSE60" s="131"/>
      <c r="VSF60" s="131"/>
      <c r="VSG60" s="131"/>
      <c r="VSH60" s="131"/>
      <c r="VSI60" s="131"/>
      <c r="VSJ60" s="131"/>
      <c r="VSK60" s="131"/>
      <c r="VSL60" s="131"/>
      <c r="VSM60" s="131"/>
      <c r="VSN60" s="131"/>
      <c r="VSO60" s="131"/>
      <c r="VSP60" s="131"/>
      <c r="VSQ60" s="131"/>
      <c r="VSR60" s="131"/>
      <c r="VSS60" s="131"/>
      <c r="VST60" s="131"/>
      <c r="VSU60" s="131"/>
      <c r="VSV60" s="131"/>
      <c r="VSW60" s="131"/>
      <c r="VSX60" s="131"/>
      <c r="VSY60" s="131"/>
      <c r="VSZ60" s="131"/>
      <c r="VTA60" s="131"/>
      <c r="VTB60" s="131"/>
      <c r="VTC60" s="131"/>
      <c r="VTD60" s="131"/>
      <c r="VTE60" s="131"/>
      <c r="VTF60" s="131"/>
      <c r="VTG60" s="131"/>
      <c r="VTH60" s="131"/>
      <c r="VTI60" s="131"/>
      <c r="VTJ60" s="131"/>
      <c r="VTK60" s="131"/>
      <c r="VTL60" s="131"/>
      <c r="VTM60" s="131"/>
      <c r="VTN60" s="131"/>
      <c r="VTO60" s="131"/>
      <c r="VTP60" s="131"/>
      <c r="VTQ60" s="131"/>
      <c r="VTR60" s="131"/>
      <c r="VTS60" s="131"/>
      <c r="VTT60" s="131"/>
      <c r="VTU60" s="131"/>
      <c r="VTV60" s="131"/>
      <c r="VTW60" s="131"/>
      <c r="VTX60" s="131"/>
      <c r="VTY60" s="131"/>
      <c r="VTZ60" s="131"/>
      <c r="VUA60" s="131"/>
      <c r="VUB60" s="131"/>
      <c r="VUC60" s="131"/>
      <c r="VUD60" s="131"/>
      <c r="VUE60" s="131"/>
      <c r="VUF60" s="131"/>
      <c r="VUG60" s="131"/>
      <c r="VUH60" s="131"/>
      <c r="VUI60" s="131"/>
      <c r="VUJ60" s="131"/>
      <c r="VUK60" s="131"/>
      <c r="VUL60" s="131"/>
      <c r="VUM60" s="131"/>
      <c r="VUN60" s="131"/>
      <c r="VUO60" s="131"/>
      <c r="VUP60" s="131"/>
      <c r="VUQ60" s="131"/>
      <c r="VUR60" s="131"/>
      <c r="VUS60" s="131"/>
      <c r="VUT60" s="131"/>
      <c r="VUU60" s="131"/>
      <c r="VUV60" s="131"/>
      <c r="VUW60" s="131"/>
      <c r="VUX60" s="131"/>
      <c r="VUY60" s="131"/>
      <c r="VUZ60" s="131"/>
      <c r="VVA60" s="131"/>
      <c r="VVB60" s="131"/>
      <c r="VVC60" s="131"/>
      <c r="VVD60" s="131"/>
      <c r="VVE60" s="131"/>
      <c r="VVF60" s="131"/>
      <c r="VVG60" s="131"/>
      <c r="VVH60" s="131"/>
      <c r="VVI60" s="131"/>
      <c r="VVJ60" s="131"/>
      <c r="VVK60" s="131"/>
      <c r="VVL60" s="131"/>
      <c r="VVM60" s="131"/>
      <c r="VVN60" s="131"/>
      <c r="VVO60" s="131"/>
      <c r="VVP60" s="131"/>
      <c r="VVQ60" s="131"/>
      <c r="VVR60" s="131"/>
      <c r="VVS60" s="131"/>
      <c r="VVT60" s="131"/>
      <c r="VVU60" s="131"/>
      <c r="VVV60" s="131"/>
      <c r="VVW60" s="131"/>
      <c r="VVX60" s="131"/>
      <c r="VVY60" s="131"/>
      <c r="VVZ60" s="131"/>
      <c r="VWA60" s="131"/>
      <c r="VWB60" s="131"/>
      <c r="VWC60" s="131"/>
      <c r="VWD60" s="131"/>
      <c r="VWE60" s="131"/>
      <c r="VWF60" s="131"/>
      <c r="VWG60" s="131"/>
      <c r="VWH60" s="131"/>
      <c r="VWI60" s="131"/>
      <c r="VWJ60" s="131"/>
      <c r="VWK60" s="131"/>
      <c r="VWL60" s="131"/>
      <c r="VWM60" s="131"/>
      <c r="VWN60" s="131"/>
      <c r="VWO60" s="131"/>
      <c r="VWP60" s="131"/>
      <c r="VWQ60" s="131"/>
      <c r="VWR60" s="131"/>
      <c r="VWS60" s="131"/>
      <c r="VWT60" s="131"/>
      <c r="VWU60" s="131"/>
      <c r="VWV60" s="131"/>
      <c r="VWW60" s="131"/>
      <c r="VWX60" s="131"/>
      <c r="VWY60" s="131"/>
      <c r="VWZ60" s="131"/>
      <c r="VXA60" s="131"/>
      <c r="VXB60" s="131"/>
      <c r="VXC60" s="131"/>
      <c r="VXD60" s="131"/>
      <c r="VXE60" s="131"/>
      <c r="VXF60" s="131"/>
      <c r="VXG60" s="131"/>
      <c r="VXH60" s="131"/>
      <c r="VXI60" s="131"/>
      <c r="VXJ60" s="131"/>
      <c r="VXK60" s="131"/>
      <c r="VXL60" s="131"/>
      <c r="VXM60" s="131"/>
      <c r="VXN60" s="131"/>
      <c r="VXO60" s="131"/>
      <c r="VXP60" s="131"/>
      <c r="VXQ60" s="131"/>
      <c r="VXR60" s="131"/>
      <c r="VXS60" s="131"/>
      <c r="VXT60" s="131"/>
      <c r="VXU60" s="131"/>
      <c r="VXV60" s="131"/>
      <c r="VXW60" s="131"/>
      <c r="VXX60" s="131"/>
      <c r="VXY60" s="131"/>
      <c r="VXZ60" s="131"/>
      <c r="VYA60" s="131"/>
      <c r="VYB60" s="131"/>
      <c r="VYC60" s="131"/>
      <c r="VYD60" s="131"/>
      <c r="VYE60" s="131"/>
      <c r="VYF60" s="131"/>
      <c r="VYG60" s="131"/>
      <c r="VYH60" s="131"/>
      <c r="VYI60" s="131"/>
      <c r="VYJ60" s="131"/>
      <c r="VYK60" s="131"/>
      <c r="VYL60" s="131"/>
      <c r="VYM60" s="131"/>
      <c r="VYN60" s="131"/>
      <c r="VYO60" s="131"/>
      <c r="VYP60" s="131"/>
      <c r="VYQ60" s="131"/>
      <c r="VYR60" s="131"/>
      <c r="VYS60" s="131"/>
      <c r="VYT60" s="131"/>
      <c r="VYU60" s="131"/>
      <c r="VYV60" s="131"/>
      <c r="VYW60" s="131"/>
      <c r="VYX60" s="131"/>
      <c r="VYY60" s="131"/>
      <c r="VYZ60" s="131"/>
      <c r="VZA60" s="131"/>
      <c r="VZB60" s="131"/>
      <c r="VZC60" s="131"/>
      <c r="VZD60" s="131"/>
      <c r="VZE60" s="131"/>
      <c r="VZF60" s="131"/>
      <c r="VZG60" s="131"/>
      <c r="VZH60" s="131"/>
      <c r="VZI60" s="131"/>
      <c r="VZJ60" s="131"/>
      <c r="VZK60" s="131"/>
      <c r="VZL60" s="131"/>
      <c r="VZM60" s="131"/>
      <c r="VZN60" s="131"/>
      <c r="VZO60" s="131"/>
      <c r="VZP60" s="131"/>
      <c r="VZQ60" s="131"/>
      <c r="VZR60" s="131"/>
      <c r="VZS60" s="131"/>
      <c r="VZT60" s="131"/>
      <c r="VZU60" s="131"/>
      <c r="VZV60" s="131"/>
      <c r="VZW60" s="131"/>
      <c r="VZX60" s="131"/>
      <c r="VZY60" s="131"/>
      <c r="VZZ60" s="131"/>
      <c r="WAA60" s="131"/>
      <c r="WAB60" s="131"/>
      <c r="WAC60" s="131"/>
      <c r="WAD60" s="131"/>
      <c r="WAE60" s="131"/>
      <c r="WAF60" s="131"/>
      <c r="WAG60" s="131"/>
      <c r="WAH60" s="131"/>
      <c r="WAI60" s="131"/>
      <c r="WAJ60" s="131"/>
      <c r="WAK60" s="131"/>
      <c r="WAL60" s="131"/>
      <c r="WAM60" s="131"/>
      <c r="WAN60" s="131"/>
      <c r="WAO60" s="131"/>
      <c r="WAP60" s="131"/>
      <c r="WAQ60" s="131"/>
      <c r="WAR60" s="131"/>
      <c r="WAS60" s="131"/>
      <c r="WAT60" s="131"/>
      <c r="WAU60" s="131"/>
      <c r="WAV60" s="131"/>
      <c r="WAW60" s="131"/>
      <c r="WAX60" s="131"/>
      <c r="WAY60" s="131"/>
      <c r="WAZ60" s="131"/>
      <c r="WBA60" s="131"/>
      <c r="WBB60" s="131"/>
      <c r="WBC60" s="131"/>
      <c r="WBD60" s="131"/>
      <c r="WBE60" s="131"/>
      <c r="WBF60" s="131"/>
      <c r="WBG60" s="131"/>
      <c r="WBH60" s="131"/>
      <c r="WBI60" s="131"/>
      <c r="WBJ60" s="131"/>
      <c r="WBK60" s="131"/>
      <c r="WBL60" s="131"/>
      <c r="WBM60" s="131"/>
      <c r="WBN60" s="131"/>
      <c r="WBO60" s="131"/>
      <c r="WBP60" s="131"/>
      <c r="WBQ60" s="131"/>
      <c r="WBR60" s="131"/>
      <c r="WBS60" s="131"/>
      <c r="WBT60" s="131"/>
      <c r="WBU60" s="131"/>
      <c r="WBV60" s="131"/>
      <c r="WBW60" s="131"/>
      <c r="WBX60" s="131"/>
      <c r="WBY60" s="131"/>
      <c r="WBZ60" s="131"/>
      <c r="WCA60" s="131"/>
      <c r="WCB60" s="131"/>
      <c r="WCC60" s="131"/>
      <c r="WCD60" s="131"/>
      <c r="WCE60" s="131"/>
      <c r="WCF60" s="131"/>
      <c r="WCG60" s="131"/>
      <c r="WCH60" s="131"/>
      <c r="WCI60" s="131"/>
      <c r="WCJ60" s="131"/>
      <c r="WCK60" s="131"/>
      <c r="WCL60" s="131"/>
      <c r="WCM60" s="131"/>
      <c r="WCN60" s="131"/>
      <c r="WCO60" s="131"/>
      <c r="WCP60" s="131"/>
      <c r="WCQ60" s="131"/>
      <c r="WCR60" s="131"/>
      <c r="WCS60" s="131"/>
      <c r="WCT60" s="131"/>
      <c r="WCU60" s="131"/>
      <c r="WCV60" s="131"/>
      <c r="WCW60" s="131"/>
      <c r="WCX60" s="131"/>
      <c r="WCY60" s="131"/>
      <c r="WCZ60" s="131"/>
      <c r="WDA60" s="131"/>
      <c r="WDB60" s="131"/>
      <c r="WDC60" s="131"/>
      <c r="WDD60" s="131"/>
      <c r="WDE60" s="131"/>
      <c r="WDF60" s="131"/>
      <c r="WDG60" s="131"/>
      <c r="WDH60" s="131"/>
      <c r="WDI60" s="131"/>
      <c r="WDJ60" s="131"/>
      <c r="WDK60" s="131"/>
      <c r="WDL60" s="131"/>
      <c r="WDM60" s="131"/>
      <c r="WDN60" s="131"/>
      <c r="WDO60" s="131"/>
      <c r="WDP60" s="131"/>
      <c r="WDQ60" s="131"/>
      <c r="WDR60" s="131"/>
      <c r="WDS60" s="131"/>
      <c r="WDT60" s="131"/>
      <c r="WDU60" s="131"/>
      <c r="WDV60" s="131"/>
      <c r="WDW60" s="131"/>
      <c r="WDX60" s="131"/>
      <c r="WDY60" s="131"/>
      <c r="WDZ60" s="131"/>
      <c r="WEA60" s="131"/>
      <c r="WEB60" s="131"/>
      <c r="WEC60" s="131"/>
      <c r="WED60" s="131"/>
      <c r="WEE60" s="131"/>
      <c r="WEF60" s="131"/>
      <c r="WEG60" s="131"/>
      <c r="WEH60" s="131"/>
      <c r="WEI60" s="131"/>
      <c r="WEJ60" s="131"/>
      <c r="WEK60" s="131"/>
      <c r="WEL60" s="131"/>
      <c r="WEM60" s="131"/>
      <c r="WEN60" s="131"/>
      <c r="WEO60" s="131"/>
      <c r="WEP60" s="131"/>
      <c r="WEQ60" s="131"/>
      <c r="WER60" s="131"/>
      <c r="WES60" s="131"/>
      <c r="WET60" s="131"/>
      <c r="WEU60" s="131"/>
      <c r="WEV60" s="131"/>
      <c r="WEW60" s="131"/>
      <c r="WEX60" s="131"/>
      <c r="WEY60" s="131"/>
      <c r="WEZ60" s="131"/>
      <c r="WFA60" s="131"/>
      <c r="WFB60" s="131"/>
      <c r="WFC60" s="131"/>
      <c r="WFD60" s="131"/>
      <c r="WFE60" s="131"/>
      <c r="WFF60" s="131"/>
      <c r="WFG60" s="131"/>
      <c r="WFH60" s="131"/>
      <c r="WFI60" s="131"/>
      <c r="WFJ60" s="131"/>
      <c r="WFK60" s="131"/>
      <c r="WFL60" s="131"/>
      <c r="WFM60" s="131"/>
      <c r="WFN60" s="131"/>
      <c r="WFO60" s="131"/>
      <c r="WFP60" s="131"/>
      <c r="WFQ60" s="131"/>
      <c r="WFR60" s="131"/>
      <c r="WFS60" s="131"/>
      <c r="WFT60" s="131"/>
      <c r="WFU60" s="131"/>
      <c r="WFV60" s="131"/>
      <c r="WFW60" s="131"/>
      <c r="WFX60" s="131"/>
      <c r="WFY60" s="131"/>
      <c r="WFZ60" s="131"/>
      <c r="WGA60" s="131"/>
      <c r="WGB60" s="131"/>
      <c r="WGC60" s="131"/>
      <c r="WGD60" s="131"/>
      <c r="WGE60" s="131"/>
      <c r="WGF60" s="131"/>
      <c r="WGG60" s="131"/>
      <c r="WGH60" s="131"/>
      <c r="WGI60" s="131"/>
      <c r="WGJ60" s="131"/>
      <c r="WGK60" s="131"/>
      <c r="WGL60" s="131"/>
      <c r="WGM60" s="131"/>
      <c r="WGN60" s="131"/>
      <c r="WGO60" s="131"/>
      <c r="WGP60" s="131"/>
      <c r="WGQ60" s="131"/>
      <c r="WGR60" s="131"/>
      <c r="WGS60" s="131"/>
      <c r="WGT60" s="131"/>
      <c r="WGU60" s="131"/>
      <c r="WGV60" s="131"/>
      <c r="WGW60" s="131"/>
      <c r="WGX60" s="131"/>
      <c r="WGY60" s="131"/>
      <c r="WGZ60" s="131"/>
      <c r="WHA60" s="131"/>
      <c r="WHB60" s="131"/>
      <c r="WHC60" s="131"/>
      <c r="WHD60" s="131"/>
      <c r="WHE60" s="131"/>
      <c r="WHF60" s="131"/>
      <c r="WHG60" s="131"/>
      <c r="WHH60" s="131"/>
      <c r="WHI60" s="131"/>
      <c r="WHJ60" s="131"/>
      <c r="WHK60" s="131"/>
      <c r="WHL60" s="131"/>
      <c r="WHM60" s="131"/>
      <c r="WHN60" s="131"/>
      <c r="WHO60" s="131"/>
      <c r="WHP60" s="131"/>
      <c r="WHQ60" s="131"/>
      <c r="WHR60" s="131"/>
      <c r="WHS60" s="131"/>
      <c r="WHT60" s="131"/>
      <c r="WHU60" s="131"/>
      <c r="WHV60" s="131"/>
      <c r="WHW60" s="131"/>
      <c r="WHX60" s="131"/>
      <c r="WHY60" s="131"/>
      <c r="WHZ60" s="131"/>
      <c r="WIA60" s="131"/>
      <c r="WIB60" s="131"/>
      <c r="WIC60" s="131"/>
      <c r="WID60" s="131"/>
      <c r="WIE60" s="131"/>
      <c r="WIF60" s="131"/>
      <c r="WIG60" s="131"/>
      <c r="WIH60" s="131"/>
      <c r="WII60" s="131"/>
      <c r="WIJ60" s="131"/>
      <c r="WIK60" s="131"/>
      <c r="WIL60" s="131"/>
      <c r="WIM60" s="131"/>
      <c r="WIN60" s="131"/>
      <c r="WIO60" s="131"/>
      <c r="WIP60" s="131"/>
      <c r="WIQ60" s="131"/>
      <c r="WIR60" s="131"/>
      <c r="WIS60" s="131"/>
      <c r="WIT60" s="131"/>
      <c r="WIU60" s="131"/>
      <c r="WIV60" s="131"/>
      <c r="WIW60" s="131"/>
      <c r="WIX60" s="131"/>
      <c r="WIY60" s="131"/>
      <c r="WIZ60" s="131"/>
      <c r="WJA60" s="131"/>
      <c r="WJB60" s="131"/>
      <c r="WJC60" s="131"/>
      <c r="WJD60" s="131"/>
      <c r="WJE60" s="131"/>
      <c r="WJF60" s="131"/>
      <c r="WJG60" s="131"/>
      <c r="WJH60" s="131"/>
      <c r="WJI60" s="131"/>
      <c r="WJJ60" s="131"/>
      <c r="WJK60" s="131"/>
      <c r="WJL60" s="131"/>
      <c r="WJM60" s="131"/>
      <c r="WJN60" s="131"/>
      <c r="WJO60" s="131"/>
      <c r="WJP60" s="131"/>
      <c r="WJQ60" s="131"/>
      <c r="WJR60" s="131"/>
      <c r="WJS60" s="131"/>
      <c r="WJT60" s="131"/>
      <c r="WJU60" s="131"/>
      <c r="WJV60" s="131"/>
      <c r="WJW60" s="131"/>
      <c r="WJX60" s="131"/>
      <c r="WJY60" s="131"/>
      <c r="WJZ60" s="131"/>
      <c r="WKA60" s="131"/>
      <c r="WKB60" s="131"/>
      <c r="WKC60" s="131"/>
      <c r="WKD60" s="131"/>
      <c r="WKE60" s="131"/>
      <c r="WKF60" s="131"/>
      <c r="WKG60" s="131"/>
      <c r="WKH60" s="131"/>
      <c r="WKI60" s="131"/>
      <c r="WKJ60" s="131"/>
      <c r="WKK60" s="131"/>
      <c r="WKL60" s="131"/>
      <c r="WKM60" s="131"/>
      <c r="WKN60" s="131"/>
      <c r="WKO60" s="131"/>
      <c r="WKP60" s="131"/>
      <c r="WKQ60" s="131"/>
      <c r="WKR60" s="131"/>
      <c r="WKS60" s="131"/>
      <c r="WKT60" s="131"/>
      <c r="WKU60" s="131"/>
      <c r="WKV60" s="131"/>
      <c r="WKW60" s="131"/>
      <c r="WKX60" s="131"/>
      <c r="WKY60" s="131"/>
      <c r="WKZ60" s="131"/>
      <c r="WLA60" s="131"/>
      <c r="WLB60" s="131"/>
      <c r="WLC60" s="131"/>
      <c r="WLD60" s="131"/>
      <c r="WLE60" s="131"/>
      <c r="WLF60" s="131"/>
      <c r="WLG60" s="131"/>
      <c r="WLH60" s="131"/>
      <c r="WLI60" s="131"/>
      <c r="WLJ60" s="131"/>
      <c r="WLK60" s="131"/>
      <c r="WLL60" s="131"/>
      <c r="WLM60" s="131"/>
      <c r="WLN60" s="131"/>
      <c r="WLO60" s="131"/>
      <c r="WLP60" s="131"/>
      <c r="WLQ60" s="131"/>
      <c r="WLR60" s="131"/>
      <c r="WLS60" s="131"/>
      <c r="WLT60" s="131"/>
      <c r="WLU60" s="131"/>
      <c r="WLV60" s="131"/>
      <c r="WLW60" s="131"/>
      <c r="WLX60" s="131"/>
      <c r="WLY60" s="131"/>
      <c r="WLZ60" s="131"/>
      <c r="WMA60" s="131"/>
      <c r="WMB60" s="131"/>
      <c r="WMC60" s="131"/>
      <c r="WMD60" s="131"/>
      <c r="WME60" s="131"/>
      <c r="WMF60" s="131"/>
      <c r="WMG60" s="131"/>
      <c r="WMH60" s="131"/>
      <c r="WMI60" s="131"/>
      <c r="WMJ60" s="131"/>
      <c r="WMK60" s="131"/>
      <c r="WML60" s="131"/>
      <c r="WMM60" s="131"/>
      <c r="WMN60" s="131"/>
      <c r="WMO60" s="131"/>
      <c r="WMP60" s="131"/>
      <c r="WMQ60" s="131"/>
      <c r="WMR60" s="131"/>
      <c r="WMS60" s="131"/>
      <c r="WMT60" s="131"/>
      <c r="WMU60" s="131"/>
      <c r="WMV60" s="131"/>
      <c r="WMW60" s="131"/>
      <c r="WMX60" s="131"/>
      <c r="WMY60" s="131"/>
      <c r="WMZ60" s="131"/>
      <c r="WNA60" s="131"/>
      <c r="WNB60" s="131"/>
      <c r="WNC60" s="131"/>
      <c r="WND60" s="131"/>
      <c r="WNE60" s="131"/>
      <c r="WNF60" s="131"/>
      <c r="WNG60" s="131"/>
      <c r="WNH60" s="131"/>
      <c r="WNI60" s="131"/>
      <c r="WNJ60" s="131"/>
      <c r="WNK60" s="131"/>
      <c r="WNL60" s="131"/>
      <c r="WNM60" s="131"/>
      <c r="WNN60" s="131"/>
      <c r="WNO60" s="131"/>
      <c r="WNP60" s="131"/>
      <c r="WNQ60" s="131"/>
      <c r="WNR60" s="131"/>
      <c r="WNS60" s="131"/>
      <c r="WNT60" s="131"/>
      <c r="WNU60" s="131"/>
      <c r="WNV60" s="131"/>
      <c r="WNW60" s="131"/>
      <c r="WNX60" s="131"/>
      <c r="WNY60" s="131"/>
      <c r="WNZ60" s="131"/>
      <c r="WOA60" s="131"/>
      <c r="WOB60" s="131"/>
      <c r="WOC60" s="131"/>
      <c r="WOD60" s="131"/>
      <c r="WOE60" s="131"/>
      <c r="WOF60" s="131"/>
      <c r="WOG60" s="131"/>
      <c r="WOH60" s="131"/>
      <c r="WOI60" s="131"/>
      <c r="WOJ60" s="131"/>
      <c r="WOK60" s="131"/>
      <c r="WOL60" s="131"/>
      <c r="WOM60" s="131"/>
      <c r="WON60" s="131"/>
      <c r="WOO60" s="131"/>
      <c r="WOP60" s="131"/>
      <c r="WOQ60" s="131"/>
      <c r="WOR60" s="131"/>
      <c r="WOS60" s="131"/>
      <c r="WOT60" s="131"/>
      <c r="WOU60" s="131"/>
      <c r="WOV60" s="131"/>
      <c r="WOW60" s="131"/>
      <c r="WOX60" s="131"/>
      <c r="WOY60" s="131"/>
      <c r="WOZ60" s="131"/>
      <c r="WPA60" s="131"/>
      <c r="WPB60" s="131"/>
      <c r="WPC60" s="131"/>
      <c r="WPD60" s="131"/>
      <c r="WPE60" s="131"/>
      <c r="WPF60" s="131"/>
      <c r="WPG60" s="131"/>
      <c r="WPH60" s="131"/>
      <c r="WPI60" s="131"/>
      <c r="WPJ60" s="131"/>
      <c r="WPK60" s="131"/>
      <c r="WPL60" s="131"/>
      <c r="WPM60" s="131"/>
      <c r="WPN60" s="131"/>
      <c r="WPO60" s="131"/>
      <c r="WPP60" s="131"/>
      <c r="WPQ60" s="131"/>
      <c r="WPR60" s="131"/>
      <c r="WPS60" s="131"/>
      <c r="WPT60" s="131"/>
      <c r="WPU60" s="131"/>
      <c r="WPV60" s="131"/>
      <c r="WPW60" s="131"/>
      <c r="WPX60" s="131"/>
      <c r="WPY60" s="131"/>
      <c r="WPZ60" s="131"/>
      <c r="WQA60" s="131"/>
      <c r="WQB60" s="131"/>
      <c r="WQC60" s="131"/>
      <c r="WQD60" s="131"/>
      <c r="WQE60" s="131"/>
      <c r="WQF60" s="131"/>
      <c r="WQG60" s="131"/>
      <c r="WQH60" s="131"/>
      <c r="WQI60" s="131"/>
      <c r="WQJ60" s="131"/>
      <c r="WQK60" s="131"/>
      <c r="WQL60" s="131"/>
      <c r="WQM60" s="131"/>
      <c r="WQN60" s="131"/>
      <c r="WQO60" s="131"/>
      <c r="WQP60" s="131"/>
      <c r="WQQ60" s="131"/>
      <c r="WQR60" s="131"/>
      <c r="WQS60" s="131"/>
      <c r="WQT60" s="131"/>
      <c r="WQU60" s="131"/>
      <c r="WQV60" s="131"/>
      <c r="WQW60" s="131"/>
      <c r="WQX60" s="131"/>
      <c r="WQY60" s="131"/>
      <c r="WQZ60" s="131"/>
      <c r="WRA60" s="131"/>
      <c r="WRB60" s="131"/>
      <c r="WRC60" s="131"/>
      <c r="WRD60" s="131"/>
      <c r="WRE60" s="131"/>
      <c r="WRF60" s="131"/>
      <c r="WRG60" s="131"/>
      <c r="WRH60" s="131"/>
      <c r="WRI60" s="131"/>
      <c r="WRJ60" s="131"/>
      <c r="WRK60" s="131"/>
      <c r="WRL60" s="131"/>
      <c r="WRM60" s="131"/>
      <c r="WRN60" s="131"/>
      <c r="WRO60" s="131"/>
      <c r="WRP60" s="131"/>
      <c r="WRQ60" s="131"/>
      <c r="WRR60" s="131"/>
      <c r="WRS60" s="131"/>
      <c r="WRT60" s="131"/>
      <c r="WRU60" s="131"/>
      <c r="WRV60" s="131"/>
      <c r="WRW60" s="131"/>
      <c r="WRX60" s="131"/>
      <c r="WRY60" s="131"/>
      <c r="WRZ60" s="131"/>
      <c r="WSA60" s="131"/>
      <c r="WSB60" s="131"/>
      <c r="WSC60" s="131"/>
      <c r="WSD60" s="131"/>
      <c r="WSE60" s="131"/>
      <c r="WSF60" s="131"/>
      <c r="WSG60" s="131"/>
      <c r="WSH60" s="131"/>
      <c r="WSI60" s="131"/>
      <c r="WSJ60" s="131"/>
      <c r="WSK60" s="131"/>
      <c r="WSL60" s="131"/>
      <c r="WSM60" s="131"/>
      <c r="WSN60" s="131"/>
      <c r="WSO60" s="131"/>
      <c r="WSP60" s="131"/>
      <c r="WSQ60" s="131"/>
      <c r="WSR60" s="131"/>
      <c r="WSS60" s="131"/>
      <c r="WST60" s="131"/>
      <c r="WSU60" s="131"/>
      <c r="WSV60" s="131"/>
      <c r="WSW60" s="131"/>
      <c r="WSX60" s="131"/>
      <c r="WSY60" s="131"/>
      <c r="WSZ60" s="131"/>
      <c r="WTA60" s="131"/>
      <c r="WTB60" s="131"/>
      <c r="WTC60" s="131"/>
      <c r="WTD60" s="131"/>
      <c r="WTE60" s="131"/>
      <c r="WTF60" s="131"/>
      <c r="WTG60" s="131"/>
      <c r="WTH60" s="131"/>
      <c r="WTI60" s="131"/>
      <c r="WTJ60" s="131"/>
      <c r="WTK60" s="131"/>
      <c r="WTL60" s="131"/>
      <c r="WTM60" s="131"/>
      <c r="WTN60" s="131"/>
      <c r="WTO60" s="131"/>
      <c r="WTP60" s="131"/>
      <c r="WTQ60" s="131"/>
      <c r="WTR60" s="131"/>
      <c r="WTS60" s="131"/>
      <c r="WTT60" s="131"/>
      <c r="WTU60" s="131"/>
      <c r="WTV60" s="131"/>
      <c r="WTW60" s="131"/>
      <c r="WTX60" s="131"/>
      <c r="WTY60" s="131"/>
      <c r="WTZ60" s="131"/>
      <c r="WUA60" s="131"/>
      <c r="WUB60" s="131"/>
      <c r="WUC60" s="131"/>
      <c r="WUD60" s="131"/>
      <c r="WUE60" s="131"/>
      <c r="WUF60" s="131"/>
      <c r="WUG60" s="131"/>
      <c r="WUH60" s="131"/>
      <c r="WUI60" s="131"/>
      <c r="WUJ60" s="131"/>
      <c r="WUK60" s="131"/>
      <c r="WUL60" s="131"/>
      <c r="WUM60" s="131"/>
      <c r="WUN60" s="131"/>
      <c r="WUO60" s="131"/>
      <c r="WUP60" s="131"/>
      <c r="WUQ60" s="131"/>
      <c r="WUR60" s="131"/>
      <c r="WUS60" s="131"/>
      <c r="WUT60" s="131"/>
      <c r="WUU60" s="131"/>
      <c r="WUV60" s="131"/>
      <c r="WUW60" s="131"/>
      <c r="WUX60" s="131"/>
      <c r="WUY60" s="131"/>
      <c r="WUZ60" s="131"/>
      <c r="WVA60" s="131"/>
      <c r="WVB60" s="131"/>
      <c r="WVC60" s="131"/>
      <c r="WVD60" s="131"/>
      <c r="WVE60" s="131"/>
      <c r="WVF60" s="131"/>
      <c r="WVG60" s="131"/>
      <c r="WVH60" s="131"/>
      <c r="WVI60" s="131"/>
      <c r="WVJ60" s="131"/>
      <c r="WVK60" s="131"/>
      <c r="WVL60" s="131"/>
      <c r="WVM60" s="131"/>
      <c r="WVN60" s="131"/>
      <c r="WVO60" s="131"/>
      <c r="WVP60" s="131"/>
      <c r="WVQ60" s="131"/>
      <c r="WVR60" s="131"/>
      <c r="WVS60" s="131"/>
      <c r="WVT60" s="131"/>
      <c r="WVU60" s="131"/>
      <c r="WVV60" s="131"/>
      <c r="WVW60" s="131"/>
      <c r="WVX60" s="131"/>
      <c r="WVY60" s="131"/>
      <c r="WVZ60" s="131"/>
      <c r="WWA60" s="131"/>
      <c r="WWB60" s="131"/>
      <c r="WWC60" s="131"/>
      <c r="WWD60" s="131"/>
      <c r="WWE60" s="131"/>
      <c r="WWF60" s="131"/>
      <c r="WWG60" s="131"/>
      <c r="WWH60" s="131"/>
      <c r="WWI60" s="131"/>
      <c r="WWJ60" s="131"/>
      <c r="WWK60" s="131"/>
      <c r="WWL60" s="131"/>
      <c r="WWM60" s="131"/>
      <c r="WWN60" s="131"/>
      <c r="WWO60" s="131"/>
      <c r="WWP60" s="131"/>
      <c r="WWQ60" s="131"/>
      <c r="WWR60" s="131"/>
      <c r="WWS60" s="131"/>
      <c r="WWT60" s="131"/>
      <c r="WWU60" s="131"/>
      <c r="WWV60" s="131"/>
      <c r="WWW60" s="131"/>
      <c r="WWX60" s="131"/>
      <c r="WWY60" s="131"/>
      <c r="WWZ60" s="131"/>
      <c r="WXA60" s="131"/>
      <c r="WXB60" s="131"/>
      <c r="WXC60" s="131"/>
      <c r="WXD60" s="131"/>
      <c r="WXE60" s="131"/>
      <c r="WXF60" s="131"/>
      <c r="WXG60" s="131"/>
      <c r="WXH60" s="131"/>
      <c r="WXI60" s="131"/>
      <c r="WXJ60" s="131"/>
      <c r="WXK60" s="131"/>
      <c r="WXL60" s="131"/>
      <c r="WXM60" s="131"/>
      <c r="WXN60" s="131"/>
      <c r="WXO60" s="131"/>
      <c r="WXP60" s="131"/>
      <c r="WXQ60" s="131"/>
      <c r="WXR60" s="131"/>
      <c r="WXS60" s="131"/>
      <c r="WXT60" s="131"/>
      <c r="WXU60" s="131"/>
      <c r="WXV60" s="131"/>
      <c r="WXW60" s="131"/>
      <c r="WXX60" s="131"/>
      <c r="WXY60" s="131"/>
      <c r="WXZ60" s="131"/>
      <c r="WYA60" s="131"/>
      <c r="WYB60" s="131"/>
      <c r="WYC60" s="131"/>
      <c r="WYD60" s="131"/>
      <c r="WYE60" s="131"/>
      <c r="WYF60" s="131"/>
      <c r="WYG60" s="131"/>
      <c r="WYH60" s="131"/>
      <c r="WYI60" s="131"/>
      <c r="WYJ60" s="131"/>
      <c r="WYK60" s="131"/>
      <c r="WYL60" s="131"/>
      <c r="WYM60" s="131"/>
      <c r="WYN60" s="131"/>
      <c r="WYO60" s="131"/>
      <c r="WYP60" s="131"/>
      <c r="WYQ60" s="131"/>
      <c r="WYR60" s="131"/>
      <c r="WYS60" s="131"/>
      <c r="WYT60" s="131"/>
      <c r="WYU60" s="131"/>
      <c r="WYV60" s="131"/>
      <c r="WYW60" s="131"/>
      <c r="WYX60" s="131"/>
      <c r="WYY60" s="131"/>
      <c r="WYZ60" s="131"/>
      <c r="WZA60" s="131"/>
      <c r="WZB60" s="131"/>
      <c r="WZC60" s="131"/>
      <c r="WZD60" s="131"/>
      <c r="WZE60" s="131"/>
      <c r="WZF60" s="131"/>
      <c r="WZG60" s="131"/>
      <c r="WZH60" s="131"/>
      <c r="WZI60" s="131"/>
      <c r="WZJ60" s="131"/>
      <c r="WZK60" s="131"/>
      <c r="WZL60" s="131"/>
      <c r="WZM60" s="131"/>
      <c r="WZN60" s="131"/>
      <c r="WZO60" s="131"/>
      <c r="WZP60" s="131"/>
      <c r="WZQ60" s="131"/>
      <c r="WZR60" s="131"/>
      <c r="WZS60" s="131"/>
      <c r="WZT60" s="131"/>
      <c r="WZU60" s="131"/>
      <c r="WZV60" s="131"/>
      <c r="WZW60" s="131"/>
      <c r="WZX60" s="131"/>
      <c r="WZY60" s="131"/>
      <c r="WZZ60" s="131"/>
      <c r="XAA60" s="131"/>
      <c r="XAB60" s="131"/>
      <c r="XAC60" s="131"/>
      <c r="XAD60" s="131"/>
      <c r="XAE60" s="131"/>
      <c r="XAF60" s="131"/>
      <c r="XAG60" s="131"/>
      <c r="XAH60" s="131"/>
      <c r="XAI60" s="131"/>
      <c r="XAJ60" s="131"/>
      <c r="XAK60" s="131"/>
      <c r="XAL60" s="131"/>
      <c r="XAM60" s="131"/>
      <c r="XAN60" s="131"/>
      <c r="XAO60" s="131"/>
      <c r="XAP60" s="131"/>
      <c r="XAQ60" s="131"/>
      <c r="XAR60" s="131"/>
      <c r="XAS60" s="131"/>
      <c r="XAT60" s="131"/>
      <c r="XAU60" s="131"/>
      <c r="XAV60" s="131"/>
      <c r="XAW60" s="131"/>
      <c r="XAX60" s="131"/>
      <c r="XAY60" s="131"/>
      <c r="XAZ60" s="131"/>
      <c r="XBA60" s="131"/>
      <c r="XBB60" s="131"/>
      <c r="XBC60" s="131"/>
      <c r="XBD60" s="131"/>
      <c r="XBE60" s="131"/>
      <c r="XBF60" s="131"/>
      <c r="XBG60" s="131"/>
      <c r="XBH60" s="131"/>
      <c r="XBI60" s="131"/>
      <c r="XBJ60" s="131"/>
      <c r="XBK60" s="131"/>
      <c r="XBL60" s="131"/>
      <c r="XBM60" s="131"/>
      <c r="XBN60" s="131"/>
      <c r="XBO60" s="131"/>
      <c r="XBP60" s="131"/>
      <c r="XBQ60" s="131"/>
      <c r="XBR60" s="131"/>
      <c r="XBS60" s="131"/>
      <c r="XBT60" s="131"/>
      <c r="XBU60" s="131"/>
      <c r="XBV60" s="131"/>
      <c r="XBW60" s="131"/>
      <c r="XBX60" s="131"/>
      <c r="XBY60" s="131"/>
      <c r="XBZ60" s="131"/>
      <c r="XCA60" s="131"/>
      <c r="XCB60" s="131"/>
      <c r="XCC60" s="131"/>
      <c r="XCD60" s="131"/>
      <c r="XCE60" s="131"/>
      <c r="XCF60" s="131"/>
      <c r="XCG60" s="131"/>
      <c r="XCH60" s="131"/>
      <c r="XCI60" s="131"/>
      <c r="XCJ60" s="131"/>
      <c r="XCK60" s="131"/>
      <c r="XCL60" s="131"/>
      <c r="XCM60" s="131"/>
      <c r="XCN60" s="131"/>
      <c r="XCO60" s="131"/>
      <c r="XCP60" s="131"/>
      <c r="XCQ60" s="131"/>
      <c r="XCR60" s="131"/>
      <c r="XCS60" s="131"/>
      <c r="XCT60" s="131"/>
      <c r="XCU60" s="131"/>
      <c r="XCV60" s="131"/>
      <c r="XCW60" s="131"/>
      <c r="XCX60" s="131"/>
      <c r="XCY60" s="131"/>
      <c r="XCZ60" s="131"/>
      <c r="XDA60" s="131"/>
      <c r="XDB60" s="131"/>
      <c r="XDC60" s="131"/>
      <c r="XDD60" s="131"/>
      <c r="XDE60" s="131"/>
      <c r="XDF60" s="131"/>
      <c r="XDG60" s="131"/>
      <c r="XDH60" s="131"/>
      <c r="XDI60" s="131"/>
      <c r="XDJ60" s="131"/>
      <c r="XDK60" s="131"/>
      <c r="XDL60" s="131"/>
      <c r="XDM60" s="131"/>
      <c r="XDN60" s="131"/>
      <c r="XDO60" s="131"/>
      <c r="XDP60" s="131"/>
      <c r="XDQ60" s="131"/>
      <c r="XDR60" s="131"/>
      <c r="XDS60" s="131"/>
      <c r="XDT60" s="131"/>
      <c r="XDU60" s="131"/>
      <c r="XDV60" s="131"/>
      <c r="XDW60" s="131"/>
      <c r="XDX60" s="131"/>
      <c r="XDY60" s="131"/>
      <c r="XDZ60" s="131"/>
      <c r="XEA60" s="131"/>
      <c r="XEB60" s="131"/>
      <c r="XEC60" s="131"/>
      <c r="XED60" s="131"/>
      <c r="XEE60" s="131"/>
      <c r="XEF60" s="131"/>
      <c r="XEG60" s="131"/>
      <c r="XEH60" s="131"/>
      <c r="XEI60" s="131"/>
      <c r="XEJ60" s="131"/>
      <c r="XEK60" s="131"/>
      <c r="XEL60" s="131"/>
      <c r="XEM60" s="131"/>
      <c r="XEN60" s="131"/>
      <c r="XEO60" s="131"/>
      <c r="XEP60" s="131"/>
      <c r="XEQ60" s="131"/>
      <c r="XER60" s="131"/>
      <c r="XES60" s="131"/>
      <c r="XET60" s="131"/>
      <c r="XEU60" s="131"/>
      <c r="XEV60" s="131"/>
      <c r="XEW60" s="131"/>
      <c r="XEX60" s="131"/>
      <c r="XEY60" s="131"/>
      <c r="XEZ60" s="131"/>
      <c r="XFA60" s="131"/>
      <c r="XFB60" s="131"/>
      <c r="XFC60" s="131"/>
      <c r="XFD60" s="131"/>
    </row>
    <row r="61" spans="1:16384" s="136" customFormat="1" x14ac:dyDescent="0.2">
      <c r="A61" s="759"/>
      <c r="B61" s="754"/>
      <c r="C61" s="754"/>
      <c r="D61" s="754"/>
      <c r="E61" s="783" t="s">
        <v>231</v>
      </c>
      <c r="F61" s="784"/>
      <c r="G61" s="784"/>
      <c r="H61" s="784"/>
      <c r="I61" s="784"/>
      <c r="J61" s="784"/>
      <c r="K61" s="784"/>
      <c r="L61" s="784"/>
      <c r="M61" s="785"/>
      <c r="N61" s="43"/>
      <c r="O61" s="453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/>
      <c r="BJ61" s="131"/>
      <c r="BK61" s="131"/>
      <c r="BL61" s="131"/>
      <c r="BM61" s="131"/>
      <c r="BN61" s="131"/>
      <c r="BO61" s="131"/>
      <c r="BP61" s="131"/>
      <c r="BQ61" s="131"/>
      <c r="BR61" s="131"/>
      <c r="BS61" s="131"/>
      <c r="BT61" s="131"/>
      <c r="BU61" s="131"/>
      <c r="BV61" s="131"/>
      <c r="BW61" s="131"/>
      <c r="BX61" s="131"/>
      <c r="BY61" s="131"/>
      <c r="BZ61" s="131"/>
      <c r="CA61" s="131"/>
      <c r="CB61" s="131"/>
      <c r="CC61" s="131"/>
      <c r="CD61" s="131"/>
      <c r="CE61" s="131"/>
      <c r="CF61" s="131"/>
      <c r="CG61" s="131"/>
      <c r="CH61" s="131"/>
      <c r="CI61" s="131"/>
      <c r="CJ61" s="131"/>
      <c r="CK61" s="131"/>
      <c r="CL61" s="131"/>
      <c r="CM61" s="131"/>
      <c r="CN61" s="131"/>
      <c r="CO61" s="131"/>
      <c r="CP61" s="131"/>
      <c r="CQ61" s="131"/>
      <c r="CR61" s="131"/>
      <c r="CS61" s="131"/>
      <c r="CT61" s="131"/>
      <c r="CU61" s="131"/>
      <c r="CV61" s="131"/>
      <c r="CW61" s="131"/>
      <c r="CX61" s="131"/>
      <c r="CY61" s="131"/>
      <c r="CZ61" s="131"/>
      <c r="DA61" s="131"/>
      <c r="DB61" s="131"/>
      <c r="DC61" s="131"/>
      <c r="DD61" s="131"/>
      <c r="DE61" s="131"/>
      <c r="DF61" s="131"/>
      <c r="DG61" s="131"/>
      <c r="DH61" s="131"/>
      <c r="DI61" s="131"/>
      <c r="DJ61" s="131"/>
      <c r="DK61" s="131"/>
      <c r="DL61" s="131"/>
      <c r="DM61" s="131"/>
      <c r="DN61" s="131"/>
      <c r="DO61" s="131"/>
      <c r="DP61" s="131"/>
      <c r="DQ61" s="131"/>
      <c r="DR61" s="131"/>
      <c r="DS61" s="131"/>
      <c r="DT61" s="131"/>
      <c r="DU61" s="131"/>
      <c r="DV61" s="131"/>
      <c r="DW61" s="131"/>
      <c r="DX61" s="131"/>
      <c r="DY61" s="131"/>
      <c r="DZ61" s="131"/>
      <c r="EA61" s="131"/>
      <c r="EB61" s="131"/>
      <c r="EC61" s="131"/>
      <c r="ED61" s="131"/>
      <c r="EE61" s="131"/>
      <c r="EF61" s="131"/>
      <c r="EG61" s="131"/>
      <c r="EH61" s="131"/>
      <c r="EI61" s="131"/>
      <c r="EJ61" s="131"/>
      <c r="EK61" s="131"/>
      <c r="EL61" s="131"/>
      <c r="EM61" s="131"/>
      <c r="EN61" s="131"/>
      <c r="EO61" s="131"/>
      <c r="EP61" s="131"/>
      <c r="EQ61" s="131"/>
      <c r="ER61" s="131"/>
      <c r="ES61" s="131"/>
      <c r="ET61" s="131"/>
      <c r="EU61" s="131"/>
      <c r="EV61" s="131"/>
      <c r="EW61" s="131"/>
      <c r="EX61" s="131"/>
      <c r="EY61" s="131"/>
      <c r="EZ61" s="131"/>
      <c r="FA61" s="131"/>
      <c r="FB61" s="131"/>
      <c r="FC61" s="131"/>
      <c r="FD61" s="131"/>
      <c r="FE61" s="131"/>
      <c r="FF61" s="131"/>
      <c r="FG61" s="131"/>
      <c r="FH61" s="131"/>
      <c r="FI61" s="131"/>
      <c r="FJ61" s="131"/>
      <c r="FK61" s="131"/>
      <c r="FL61" s="131"/>
      <c r="FM61" s="131"/>
      <c r="FN61" s="131"/>
      <c r="FO61" s="131"/>
      <c r="FP61" s="131"/>
      <c r="FQ61" s="131"/>
      <c r="FR61" s="131"/>
      <c r="FS61" s="131"/>
      <c r="FT61" s="131"/>
      <c r="FU61" s="131"/>
      <c r="FV61" s="131"/>
      <c r="FW61" s="131"/>
      <c r="FX61" s="131"/>
      <c r="FY61" s="131"/>
      <c r="FZ61" s="131"/>
      <c r="GA61" s="131"/>
      <c r="GB61" s="131"/>
      <c r="GC61" s="131"/>
      <c r="GD61" s="131"/>
      <c r="GE61" s="131"/>
      <c r="GF61" s="131"/>
      <c r="GG61" s="131"/>
      <c r="GH61" s="131"/>
      <c r="GI61" s="131"/>
      <c r="GJ61" s="131"/>
      <c r="GK61" s="131"/>
      <c r="GL61" s="131"/>
      <c r="GM61" s="131"/>
      <c r="GN61" s="131"/>
      <c r="GO61" s="131"/>
      <c r="GP61" s="131"/>
      <c r="GQ61" s="131"/>
      <c r="GR61" s="131"/>
      <c r="GS61" s="131"/>
      <c r="GT61" s="131"/>
      <c r="GU61" s="131"/>
      <c r="GV61" s="131"/>
      <c r="GW61" s="131"/>
      <c r="GX61" s="131"/>
      <c r="GY61" s="131"/>
      <c r="GZ61" s="131"/>
      <c r="HA61" s="131"/>
      <c r="HB61" s="131"/>
      <c r="HC61" s="131"/>
      <c r="HD61" s="131"/>
      <c r="HE61" s="131"/>
      <c r="HF61" s="131"/>
      <c r="HG61" s="131"/>
      <c r="HH61" s="131"/>
      <c r="HI61" s="131"/>
      <c r="HJ61" s="131"/>
      <c r="HK61" s="131"/>
      <c r="HL61" s="131"/>
      <c r="HM61" s="131"/>
      <c r="HN61" s="131"/>
      <c r="HO61" s="131"/>
      <c r="HP61" s="131"/>
      <c r="HQ61" s="131"/>
      <c r="HR61" s="131"/>
      <c r="HS61" s="131"/>
      <c r="HT61" s="131"/>
      <c r="HU61" s="131"/>
      <c r="HV61" s="131"/>
      <c r="HW61" s="131"/>
      <c r="HX61" s="131"/>
      <c r="HY61" s="131"/>
      <c r="HZ61" s="131"/>
      <c r="IA61" s="131"/>
      <c r="IB61" s="131"/>
      <c r="IC61" s="131"/>
      <c r="ID61" s="131"/>
      <c r="IE61" s="131"/>
      <c r="IF61" s="131"/>
      <c r="IG61" s="131"/>
      <c r="IH61" s="131"/>
      <c r="II61" s="131"/>
      <c r="IJ61" s="131"/>
      <c r="IK61" s="131"/>
      <c r="IL61" s="131"/>
      <c r="IM61" s="131"/>
      <c r="IN61" s="131"/>
      <c r="IO61" s="131"/>
      <c r="IP61" s="131"/>
      <c r="IQ61" s="131"/>
      <c r="IR61" s="131"/>
      <c r="IS61" s="131"/>
      <c r="IT61" s="131"/>
      <c r="IU61" s="131"/>
      <c r="IV61" s="131"/>
      <c r="IW61" s="131"/>
      <c r="IX61" s="131"/>
      <c r="IY61" s="131"/>
      <c r="IZ61" s="131"/>
      <c r="JA61" s="131"/>
      <c r="JB61" s="131"/>
      <c r="JC61" s="131"/>
      <c r="JD61" s="131"/>
      <c r="JE61" s="131"/>
      <c r="JF61" s="131"/>
      <c r="JG61" s="131"/>
      <c r="JH61" s="131"/>
      <c r="JI61" s="131"/>
      <c r="JJ61" s="131"/>
      <c r="JK61" s="131"/>
      <c r="JL61" s="131"/>
      <c r="JM61" s="131"/>
      <c r="JN61" s="131"/>
      <c r="JO61" s="131"/>
      <c r="JP61" s="131"/>
      <c r="JQ61" s="131"/>
      <c r="JR61" s="131"/>
      <c r="JS61" s="131"/>
      <c r="JT61" s="131"/>
      <c r="JU61" s="131"/>
      <c r="JV61" s="131"/>
      <c r="JW61" s="131"/>
      <c r="JX61" s="131"/>
      <c r="JY61" s="131"/>
      <c r="JZ61" s="131"/>
      <c r="KA61" s="131"/>
      <c r="KB61" s="131"/>
      <c r="KC61" s="131"/>
      <c r="KD61" s="131"/>
      <c r="KE61" s="131"/>
      <c r="KF61" s="131"/>
      <c r="KG61" s="131"/>
      <c r="KH61" s="131"/>
      <c r="KI61" s="131"/>
      <c r="KJ61" s="131"/>
      <c r="KK61" s="131"/>
      <c r="KL61" s="131"/>
      <c r="KM61" s="131"/>
      <c r="KN61" s="131"/>
      <c r="KO61" s="131"/>
      <c r="KP61" s="131"/>
      <c r="KQ61" s="131"/>
      <c r="KR61" s="131"/>
      <c r="KS61" s="131"/>
      <c r="KT61" s="131"/>
      <c r="KU61" s="131"/>
      <c r="KV61" s="131"/>
      <c r="KW61" s="131"/>
      <c r="KX61" s="131"/>
      <c r="KY61" s="131"/>
      <c r="KZ61" s="131"/>
      <c r="LA61" s="131"/>
      <c r="LB61" s="131"/>
      <c r="LC61" s="131"/>
      <c r="LD61" s="131"/>
      <c r="LE61" s="131"/>
      <c r="LF61" s="131"/>
      <c r="LG61" s="131"/>
      <c r="LH61" s="131"/>
      <c r="LI61" s="131"/>
      <c r="LJ61" s="131"/>
      <c r="LK61" s="131"/>
      <c r="LL61" s="131"/>
      <c r="LM61" s="131"/>
      <c r="LN61" s="131"/>
      <c r="LO61" s="131"/>
      <c r="LP61" s="131"/>
      <c r="LQ61" s="131"/>
      <c r="LR61" s="131"/>
      <c r="LS61" s="131"/>
      <c r="LT61" s="131"/>
      <c r="LU61" s="131"/>
      <c r="LV61" s="131"/>
      <c r="LW61" s="131"/>
      <c r="LX61" s="131"/>
      <c r="LY61" s="131"/>
      <c r="LZ61" s="131"/>
      <c r="MA61" s="131"/>
      <c r="MB61" s="131"/>
      <c r="MC61" s="131"/>
      <c r="MD61" s="131"/>
      <c r="ME61" s="131"/>
      <c r="MF61" s="131"/>
      <c r="MG61" s="131"/>
      <c r="MH61" s="131"/>
      <c r="MI61" s="131"/>
      <c r="MJ61" s="131"/>
      <c r="MK61" s="131"/>
      <c r="ML61" s="131"/>
      <c r="MM61" s="131"/>
      <c r="MN61" s="131"/>
      <c r="MO61" s="131"/>
      <c r="MP61" s="131"/>
      <c r="MQ61" s="131"/>
      <c r="MR61" s="131"/>
      <c r="MS61" s="131"/>
      <c r="MT61" s="131"/>
      <c r="MU61" s="131"/>
      <c r="MV61" s="131"/>
      <c r="MW61" s="131"/>
      <c r="MX61" s="131"/>
      <c r="MY61" s="131"/>
      <c r="MZ61" s="131"/>
      <c r="NA61" s="131"/>
      <c r="NB61" s="131"/>
      <c r="NC61" s="131"/>
      <c r="ND61" s="131"/>
      <c r="NE61" s="131"/>
      <c r="NF61" s="131"/>
      <c r="NG61" s="131"/>
      <c r="NH61" s="131"/>
      <c r="NI61" s="131"/>
      <c r="NJ61" s="131"/>
      <c r="NK61" s="131"/>
      <c r="NL61" s="131"/>
      <c r="NM61" s="131"/>
      <c r="NN61" s="131"/>
      <c r="NO61" s="131"/>
      <c r="NP61" s="131"/>
      <c r="NQ61" s="131"/>
      <c r="NR61" s="131"/>
      <c r="NS61" s="131"/>
      <c r="NT61" s="131"/>
      <c r="NU61" s="131"/>
      <c r="NV61" s="131"/>
      <c r="NW61" s="131"/>
      <c r="NX61" s="131"/>
      <c r="NY61" s="131"/>
      <c r="NZ61" s="131"/>
      <c r="OA61" s="131"/>
      <c r="OB61" s="131"/>
      <c r="OC61" s="131"/>
      <c r="OD61" s="131"/>
      <c r="OE61" s="131"/>
      <c r="OF61" s="131"/>
      <c r="OG61" s="131"/>
      <c r="OH61" s="131"/>
      <c r="OI61" s="131"/>
      <c r="OJ61" s="131"/>
      <c r="OK61" s="131"/>
      <c r="OL61" s="131"/>
      <c r="OM61" s="131"/>
      <c r="ON61" s="131"/>
      <c r="OO61" s="131"/>
      <c r="OP61" s="131"/>
      <c r="OQ61" s="131"/>
      <c r="OR61" s="131"/>
      <c r="OS61" s="131"/>
      <c r="OT61" s="131"/>
      <c r="OU61" s="131"/>
      <c r="OV61" s="131"/>
      <c r="OW61" s="131"/>
      <c r="OX61" s="131"/>
      <c r="OY61" s="131"/>
      <c r="OZ61" s="131"/>
      <c r="PA61" s="131"/>
      <c r="PB61" s="131"/>
      <c r="PC61" s="131"/>
      <c r="PD61" s="131"/>
      <c r="PE61" s="131"/>
      <c r="PF61" s="131"/>
      <c r="PG61" s="131"/>
      <c r="PH61" s="131"/>
      <c r="PI61" s="131"/>
      <c r="PJ61" s="131"/>
      <c r="PK61" s="131"/>
      <c r="PL61" s="131"/>
      <c r="PM61" s="131"/>
      <c r="PN61" s="131"/>
      <c r="PO61" s="131"/>
      <c r="PP61" s="131"/>
      <c r="PQ61" s="131"/>
      <c r="PR61" s="131"/>
      <c r="PS61" s="131"/>
      <c r="PT61" s="131"/>
      <c r="PU61" s="131"/>
      <c r="PV61" s="131"/>
      <c r="PW61" s="131"/>
      <c r="PX61" s="131"/>
      <c r="PY61" s="131"/>
      <c r="PZ61" s="131"/>
      <c r="QA61" s="131"/>
      <c r="QB61" s="131"/>
      <c r="QC61" s="131"/>
      <c r="QD61" s="131"/>
      <c r="QE61" s="131"/>
      <c r="QF61" s="131"/>
      <c r="QG61" s="131"/>
      <c r="QH61" s="131"/>
      <c r="QI61" s="131"/>
      <c r="QJ61" s="131"/>
      <c r="QK61" s="131"/>
      <c r="QL61" s="131"/>
      <c r="QM61" s="131"/>
      <c r="QN61" s="131"/>
      <c r="QO61" s="131"/>
      <c r="QP61" s="131"/>
      <c r="QQ61" s="131"/>
      <c r="QR61" s="131"/>
      <c r="QS61" s="131"/>
      <c r="QT61" s="131"/>
      <c r="QU61" s="131"/>
      <c r="QV61" s="131"/>
      <c r="QW61" s="131"/>
      <c r="QX61" s="131"/>
      <c r="QY61" s="131"/>
      <c r="QZ61" s="131"/>
      <c r="RA61" s="131"/>
      <c r="RB61" s="131"/>
      <c r="RC61" s="131"/>
      <c r="RD61" s="131"/>
      <c r="RE61" s="131"/>
      <c r="RF61" s="131"/>
      <c r="RG61" s="131"/>
      <c r="RH61" s="131"/>
      <c r="RI61" s="131"/>
      <c r="RJ61" s="131"/>
      <c r="RK61" s="131"/>
      <c r="RL61" s="131"/>
      <c r="RM61" s="131"/>
      <c r="RN61" s="131"/>
      <c r="RO61" s="131"/>
      <c r="RP61" s="131"/>
      <c r="RQ61" s="131"/>
      <c r="RR61" s="131"/>
      <c r="RS61" s="131"/>
      <c r="RT61" s="131"/>
      <c r="RU61" s="131"/>
      <c r="RV61" s="131"/>
      <c r="RW61" s="131"/>
      <c r="RX61" s="131"/>
      <c r="RY61" s="131"/>
      <c r="RZ61" s="131"/>
      <c r="SA61" s="131"/>
      <c r="SB61" s="131"/>
      <c r="SC61" s="131"/>
      <c r="SD61" s="131"/>
      <c r="SE61" s="131"/>
      <c r="SF61" s="131"/>
      <c r="SG61" s="131"/>
      <c r="SH61" s="131"/>
      <c r="SI61" s="131"/>
      <c r="SJ61" s="131"/>
      <c r="SK61" s="131"/>
      <c r="SL61" s="131"/>
      <c r="SM61" s="131"/>
      <c r="SN61" s="131"/>
      <c r="SO61" s="131"/>
      <c r="SP61" s="131"/>
      <c r="SQ61" s="131"/>
      <c r="SR61" s="131"/>
      <c r="SS61" s="131"/>
      <c r="ST61" s="131"/>
      <c r="SU61" s="131"/>
      <c r="SV61" s="131"/>
      <c r="SW61" s="131"/>
      <c r="SX61" s="131"/>
      <c r="SY61" s="131"/>
      <c r="SZ61" s="131"/>
      <c r="TA61" s="131"/>
      <c r="TB61" s="131"/>
      <c r="TC61" s="131"/>
      <c r="TD61" s="131"/>
      <c r="TE61" s="131"/>
      <c r="TF61" s="131"/>
      <c r="TG61" s="131"/>
      <c r="TH61" s="131"/>
      <c r="TI61" s="131"/>
      <c r="TJ61" s="131"/>
      <c r="TK61" s="131"/>
      <c r="TL61" s="131"/>
      <c r="TM61" s="131"/>
      <c r="TN61" s="131"/>
      <c r="TO61" s="131"/>
      <c r="TP61" s="131"/>
      <c r="TQ61" s="131"/>
      <c r="TR61" s="131"/>
      <c r="TS61" s="131"/>
      <c r="TT61" s="131"/>
      <c r="TU61" s="131"/>
      <c r="TV61" s="131"/>
      <c r="TW61" s="131"/>
      <c r="TX61" s="131"/>
      <c r="TY61" s="131"/>
      <c r="TZ61" s="131"/>
      <c r="UA61" s="131"/>
      <c r="UB61" s="131"/>
      <c r="UC61" s="131"/>
      <c r="UD61" s="131"/>
      <c r="UE61" s="131"/>
      <c r="UF61" s="131"/>
      <c r="UG61" s="131"/>
      <c r="UH61" s="131"/>
      <c r="UI61" s="131"/>
      <c r="UJ61" s="131"/>
      <c r="UK61" s="131"/>
      <c r="UL61" s="131"/>
      <c r="UM61" s="131"/>
      <c r="UN61" s="131"/>
      <c r="UO61" s="131"/>
      <c r="UP61" s="131"/>
      <c r="UQ61" s="131"/>
      <c r="UR61" s="131"/>
      <c r="US61" s="131"/>
      <c r="UT61" s="131"/>
      <c r="UU61" s="131"/>
      <c r="UV61" s="131"/>
      <c r="UW61" s="131"/>
      <c r="UX61" s="131"/>
      <c r="UY61" s="131"/>
      <c r="UZ61" s="131"/>
      <c r="VA61" s="131"/>
      <c r="VB61" s="131"/>
      <c r="VC61" s="131"/>
      <c r="VD61" s="131"/>
      <c r="VE61" s="131"/>
      <c r="VF61" s="131"/>
      <c r="VG61" s="131"/>
      <c r="VH61" s="131"/>
      <c r="VI61" s="131"/>
      <c r="VJ61" s="131"/>
      <c r="VK61" s="131"/>
      <c r="VL61" s="131"/>
      <c r="VM61" s="131"/>
      <c r="VN61" s="131"/>
      <c r="VO61" s="131"/>
      <c r="VP61" s="131"/>
      <c r="VQ61" s="131"/>
      <c r="VR61" s="131"/>
      <c r="VS61" s="131"/>
      <c r="VT61" s="131"/>
      <c r="VU61" s="131"/>
      <c r="VV61" s="131"/>
      <c r="VW61" s="131"/>
      <c r="VX61" s="131"/>
      <c r="VY61" s="131"/>
      <c r="VZ61" s="131"/>
      <c r="WA61" s="131"/>
      <c r="WB61" s="131"/>
      <c r="WC61" s="131"/>
      <c r="WD61" s="131"/>
      <c r="WE61" s="131"/>
      <c r="WF61" s="131"/>
      <c r="WG61" s="131"/>
      <c r="WH61" s="131"/>
      <c r="WI61" s="131"/>
      <c r="WJ61" s="131"/>
      <c r="WK61" s="131"/>
      <c r="WL61" s="131"/>
      <c r="WM61" s="131"/>
      <c r="WN61" s="131"/>
      <c r="WO61" s="131"/>
      <c r="WP61" s="131"/>
      <c r="WQ61" s="131"/>
      <c r="WR61" s="131"/>
      <c r="WS61" s="131"/>
      <c r="WT61" s="131"/>
      <c r="WU61" s="131"/>
      <c r="WV61" s="131"/>
      <c r="WW61" s="131"/>
      <c r="WX61" s="131"/>
      <c r="WY61" s="131"/>
      <c r="WZ61" s="131"/>
      <c r="XA61" s="131"/>
      <c r="XB61" s="131"/>
      <c r="XC61" s="131"/>
      <c r="XD61" s="131"/>
      <c r="XE61" s="131"/>
      <c r="XF61" s="131"/>
      <c r="XG61" s="131"/>
      <c r="XH61" s="131"/>
      <c r="XI61" s="131"/>
      <c r="XJ61" s="131"/>
      <c r="XK61" s="131"/>
      <c r="XL61" s="131"/>
      <c r="XM61" s="131"/>
      <c r="XN61" s="131"/>
      <c r="XO61" s="131"/>
      <c r="XP61" s="131"/>
      <c r="XQ61" s="131"/>
      <c r="XR61" s="131"/>
      <c r="XS61" s="131"/>
      <c r="XT61" s="131"/>
      <c r="XU61" s="131"/>
      <c r="XV61" s="131"/>
      <c r="XW61" s="131"/>
      <c r="XX61" s="131"/>
      <c r="XY61" s="131"/>
      <c r="XZ61" s="131"/>
      <c r="YA61" s="131"/>
      <c r="YB61" s="131"/>
      <c r="YC61" s="131"/>
      <c r="YD61" s="131"/>
      <c r="YE61" s="131"/>
      <c r="YF61" s="131"/>
      <c r="YG61" s="131"/>
      <c r="YH61" s="131"/>
      <c r="YI61" s="131"/>
      <c r="YJ61" s="131"/>
      <c r="YK61" s="131"/>
      <c r="YL61" s="131"/>
      <c r="YM61" s="131"/>
      <c r="YN61" s="131"/>
      <c r="YO61" s="131"/>
      <c r="YP61" s="131"/>
      <c r="YQ61" s="131"/>
      <c r="YR61" s="131"/>
      <c r="YS61" s="131"/>
      <c r="YT61" s="131"/>
      <c r="YU61" s="131"/>
      <c r="YV61" s="131"/>
      <c r="YW61" s="131"/>
      <c r="YX61" s="131"/>
      <c r="YY61" s="131"/>
      <c r="YZ61" s="131"/>
      <c r="ZA61" s="131"/>
      <c r="ZB61" s="131"/>
      <c r="ZC61" s="131"/>
      <c r="ZD61" s="131"/>
      <c r="ZE61" s="131"/>
      <c r="ZF61" s="131"/>
      <c r="ZG61" s="131"/>
      <c r="ZH61" s="131"/>
      <c r="ZI61" s="131"/>
      <c r="ZJ61" s="131"/>
      <c r="ZK61" s="131"/>
      <c r="ZL61" s="131"/>
      <c r="ZM61" s="131"/>
      <c r="ZN61" s="131"/>
      <c r="ZO61" s="131"/>
      <c r="ZP61" s="131"/>
      <c r="ZQ61" s="131"/>
      <c r="ZR61" s="131"/>
      <c r="ZS61" s="131"/>
      <c r="ZT61" s="131"/>
      <c r="ZU61" s="131"/>
      <c r="ZV61" s="131"/>
      <c r="ZW61" s="131"/>
      <c r="ZX61" s="131"/>
      <c r="ZY61" s="131"/>
      <c r="ZZ61" s="131"/>
      <c r="AAA61" s="131"/>
      <c r="AAB61" s="131"/>
      <c r="AAC61" s="131"/>
      <c r="AAD61" s="131"/>
      <c r="AAE61" s="131"/>
      <c r="AAF61" s="131"/>
      <c r="AAG61" s="131"/>
      <c r="AAH61" s="131"/>
      <c r="AAI61" s="131"/>
      <c r="AAJ61" s="131"/>
      <c r="AAK61" s="131"/>
      <c r="AAL61" s="131"/>
      <c r="AAM61" s="131"/>
      <c r="AAN61" s="131"/>
      <c r="AAO61" s="131"/>
      <c r="AAP61" s="131"/>
      <c r="AAQ61" s="131"/>
      <c r="AAR61" s="131"/>
      <c r="AAS61" s="131"/>
      <c r="AAT61" s="131"/>
      <c r="AAU61" s="131"/>
      <c r="AAV61" s="131"/>
      <c r="AAW61" s="131"/>
      <c r="AAX61" s="131"/>
      <c r="AAY61" s="131"/>
      <c r="AAZ61" s="131"/>
      <c r="ABA61" s="131"/>
      <c r="ABB61" s="131"/>
      <c r="ABC61" s="131"/>
      <c r="ABD61" s="131"/>
      <c r="ABE61" s="131"/>
      <c r="ABF61" s="131"/>
      <c r="ABG61" s="131"/>
      <c r="ABH61" s="131"/>
      <c r="ABI61" s="131"/>
      <c r="ABJ61" s="131"/>
      <c r="ABK61" s="131"/>
      <c r="ABL61" s="131"/>
      <c r="ABM61" s="131"/>
      <c r="ABN61" s="131"/>
      <c r="ABO61" s="131"/>
      <c r="ABP61" s="131"/>
      <c r="ABQ61" s="131"/>
      <c r="ABR61" s="131"/>
      <c r="ABS61" s="131"/>
      <c r="ABT61" s="131"/>
      <c r="ABU61" s="131"/>
      <c r="ABV61" s="131"/>
      <c r="ABW61" s="131"/>
      <c r="ABX61" s="131"/>
      <c r="ABY61" s="131"/>
      <c r="ABZ61" s="131"/>
      <c r="ACA61" s="131"/>
      <c r="ACB61" s="131"/>
      <c r="ACC61" s="131"/>
      <c r="ACD61" s="131"/>
      <c r="ACE61" s="131"/>
      <c r="ACF61" s="131"/>
      <c r="ACG61" s="131"/>
      <c r="ACH61" s="131"/>
      <c r="ACI61" s="131"/>
      <c r="ACJ61" s="131"/>
      <c r="ACK61" s="131"/>
      <c r="ACL61" s="131"/>
      <c r="ACM61" s="131"/>
      <c r="ACN61" s="131"/>
      <c r="ACO61" s="131"/>
      <c r="ACP61" s="131"/>
      <c r="ACQ61" s="131"/>
      <c r="ACR61" s="131"/>
      <c r="ACS61" s="131"/>
      <c r="ACT61" s="131"/>
      <c r="ACU61" s="131"/>
      <c r="ACV61" s="131"/>
      <c r="ACW61" s="131"/>
      <c r="ACX61" s="131"/>
      <c r="ACY61" s="131"/>
      <c r="ACZ61" s="131"/>
      <c r="ADA61" s="131"/>
      <c r="ADB61" s="131"/>
      <c r="ADC61" s="131"/>
      <c r="ADD61" s="131"/>
      <c r="ADE61" s="131"/>
      <c r="ADF61" s="131"/>
      <c r="ADG61" s="131"/>
      <c r="ADH61" s="131"/>
      <c r="ADI61" s="131"/>
      <c r="ADJ61" s="131"/>
      <c r="ADK61" s="131"/>
      <c r="ADL61" s="131"/>
      <c r="ADM61" s="131"/>
      <c r="ADN61" s="131"/>
      <c r="ADO61" s="131"/>
      <c r="ADP61" s="131"/>
      <c r="ADQ61" s="131"/>
      <c r="ADR61" s="131"/>
      <c r="ADS61" s="131"/>
      <c r="ADT61" s="131"/>
      <c r="ADU61" s="131"/>
      <c r="ADV61" s="131"/>
      <c r="ADW61" s="131"/>
      <c r="ADX61" s="131"/>
      <c r="ADY61" s="131"/>
      <c r="ADZ61" s="131"/>
      <c r="AEA61" s="131"/>
      <c r="AEB61" s="131"/>
      <c r="AEC61" s="131"/>
      <c r="AED61" s="131"/>
      <c r="AEE61" s="131"/>
      <c r="AEF61" s="131"/>
      <c r="AEG61" s="131"/>
      <c r="AEH61" s="131"/>
      <c r="AEI61" s="131"/>
      <c r="AEJ61" s="131"/>
      <c r="AEK61" s="131"/>
      <c r="AEL61" s="131"/>
      <c r="AEM61" s="131"/>
      <c r="AEN61" s="131"/>
      <c r="AEO61" s="131"/>
      <c r="AEP61" s="131"/>
      <c r="AEQ61" s="131"/>
      <c r="AER61" s="131"/>
      <c r="AES61" s="131"/>
      <c r="AET61" s="131"/>
      <c r="AEU61" s="131"/>
      <c r="AEV61" s="131"/>
      <c r="AEW61" s="131"/>
      <c r="AEX61" s="131"/>
      <c r="AEY61" s="131"/>
      <c r="AEZ61" s="131"/>
      <c r="AFA61" s="131"/>
      <c r="AFB61" s="131"/>
      <c r="AFC61" s="131"/>
      <c r="AFD61" s="131"/>
      <c r="AFE61" s="131"/>
      <c r="AFF61" s="131"/>
      <c r="AFG61" s="131"/>
      <c r="AFH61" s="131"/>
      <c r="AFI61" s="131"/>
      <c r="AFJ61" s="131"/>
      <c r="AFK61" s="131"/>
      <c r="AFL61" s="131"/>
      <c r="AFM61" s="131"/>
      <c r="AFN61" s="131"/>
      <c r="AFO61" s="131"/>
      <c r="AFP61" s="131"/>
      <c r="AFQ61" s="131"/>
      <c r="AFR61" s="131"/>
      <c r="AFS61" s="131"/>
      <c r="AFT61" s="131"/>
      <c r="AFU61" s="131"/>
      <c r="AFV61" s="131"/>
      <c r="AFW61" s="131"/>
      <c r="AFX61" s="131"/>
      <c r="AFY61" s="131"/>
      <c r="AFZ61" s="131"/>
      <c r="AGA61" s="131"/>
      <c r="AGB61" s="131"/>
      <c r="AGC61" s="131"/>
      <c r="AGD61" s="131"/>
      <c r="AGE61" s="131"/>
      <c r="AGF61" s="131"/>
      <c r="AGG61" s="131"/>
      <c r="AGH61" s="131"/>
      <c r="AGI61" s="131"/>
      <c r="AGJ61" s="131"/>
      <c r="AGK61" s="131"/>
      <c r="AGL61" s="131"/>
      <c r="AGM61" s="131"/>
      <c r="AGN61" s="131"/>
      <c r="AGO61" s="131"/>
      <c r="AGP61" s="131"/>
      <c r="AGQ61" s="131"/>
      <c r="AGR61" s="131"/>
      <c r="AGS61" s="131"/>
      <c r="AGT61" s="131"/>
      <c r="AGU61" s="131"/>
      <c r="AGV61" s="131"/>
      <c r="AGW61" s="131"/>
      <c r="AGX61" s="131"/>
      <c r="AGY61" s="131"/>
      <c r="AGZ61" s="131"/>
      <c r="AHA61" s="131"/>
      <c r="AHB61" s="131"/>
      <c r="AHC61" s="131"/>
      <c r="AHD61" s="131"/>
      <c r="AHE61" s="131"/>
      <c r="AHF61" s="131"/>
      <c r="AHG61" s="131"/>
      <c r="AHH61" s="131"/>
      <c r="AHI61" s="131"/>
      <c r="AHJ61" s="131"/>
      <c r="AHK61" s="131"/>
      <c r="AHL61" s="131"/>
      <c r="AHM61" s="131"/>
      <c r="AHN61" s="131"/>
      <c r="AHO61" s="131"/>
      <c r="AHP61" s="131"/>
      <c r="AHQ61" s="131"/>
      <c r="AHR61" s="131"/>
      <c r="AHS61" s="131"/>
      <c r="AHT61" s="131"/>
      <c r="AHU61" s="131"/>
      <c r="AHV61" s="131"/>
      <c r="AHW61" s="131"/>
      <c r="AHX61" s="131"/>
      <c r="AHY61" s="131"/>
      <c r="AHZ61" s="131"/>
      <c r="AIA61" s="131"/>
      <c r="AIB61" s="131"/>
      <c r="AIC61" s="131"/>
      <c r="AID61" s="131"/>
      <c r="AIE61" s="131"/>
      <c r="AIF61" s="131"/>
      <c r="AIG61" s="131"/>
      <c r="AIH61" s="131"/>
      <c r="AII61" s="131"/>
      <c r="AIJ61" s="131"/>
      <c r="AIK61" s="131"/>
      <c r="AIL61" s="131"/>
      <c r="AIM61" s="131"/>
      <c r="AIN61" s="131"/>
      <c r="AIO61" s="131"/>
      <c r="AIP61" s="131"/>
      <c r="AIQ61" s="131"/>
      <c r="AIR61" s="131"/>
      <c r="AIS61" s="131"/>
      <c r="AIT61" s="131"/>
      <c r="AIU61" s="131"/>
      <c r="AIV61" s="131"/>
      <c r="AIW61" s="131"/>
      <c r="AIX61" s="131"/>
      <c r="AIY61" s="131"/>
      <c r="AIZ61" s="131"/>
      <c r="AJA61" s="131"/>
      <c r="AJB61" s="131"/>
      <c r="AJC61" s="131"/>
      <c r="AJD61" s="131"/>
      <c r="AJE61" s="131"/>
      <c r="AJF61" s="131"/>
      <c r="AJG61" s="131"/>
      <c r="AJH61" s="131"/>
      <c r="AJI61" s="131"/>
      <c r="AJJ61" s="131"/>
      <c r="AJK61" s="131"/>
      <c r="AJL61" s="131"/>
      <c r="AJM61" s="131"/>
      <c r="AJN61" s="131"/>
      <c r="AJO61" s="131"/>
      <c r="AJP61" s="131"/>
      <c r="AJQ61" s="131"/>
      <c r="AJR61" s="131"/>
      <c r="AJS61" s="131"/>
      <c r="AJT61" s="131"/>
      <c r="AJU61" s="131"/>
      <c r="AJV61" s="131"/>
      <c r="AJW61" s="131"/>
      <c r="AJX61" s="131"/>
      <c r="AJY61" s="131"/>
      <c r="AJZ61" s="131"/>
      <c r="AKA61" s="131"/>
      <c r="AKB61" s="131"/>
      <c r="AKC61" s="131"/>
      <c r="AKD61" s="131"/>
      <c r="AKE61" s="131"/>
      <c r="AKF61" s="131"/>
      <c r="AKG61" s="131"/>
      <c r="AKH61" s="131"/>
      <c r="AKI61" s="131"/>
      <c r="AKJ61" s="131"/>
      <c r="AKK61" s="131"/>
      <c r="AKL61" s="131"/>
      <c r="AKM61" s="131"/>
      <c r="AKN61" s="131"/>
      <c r="AKO61" s="131"/>
      <c r="AKP61" s="131"/>
      <c r="AKQ61" s="131"/>
      <c r="AKR61" s="131"/>
      <c r="AKS61" s="131"/>
      <c r="AKT61" s="131"/>
      <c r="AKU61" s="131"/>
      <c r="AKV61" s="131"/>
      <c r="AKW61" s="131"/>
      <c r="AKX61" s="131"/>
      <c r="AKY61" s="131"/>
      <c r="AKZ61" s="131"/>
      <c r="ALA61" s="131"/>
      <c r="ALB61" s="131"/>
      <c r="ALC61" s="131"/>
      <c r="ALD61" s="131"/>
      <c r="ALE61" s="131"/>
      <c r="ALF61" s="131"/>
      <c r="ALG61" s="131"/>
      <c r="ALH61" s="131"/>
      <c r="ALI61" s="131"/>
      <c r="ALJ61" s="131"/>
      <c r="ALK61" s="131"/>
      <c r="ALL61" s="131"/>
      <c r="ALM61" s="131"/>
      <c r="ALN61" s="131"/>
      <c r="ALO61" s="131"/>
      <c r="ALP61" s="131"/>
      <c r="ALQ61" s="131"/>
      <c r="ALR61" s="131"/>
      <c r="ALS61" s="131"/>
      <c r="ALT61" s="131"/>
      <c r="ALU61" s="131"/>
      <c r="ALV61" s="131"/>
      <c r="ALW61" s="131"/>
      <c r="ALX61" s="131"/>
      <c r="ALY61" s="131"/>
      <c r="ALZ61" s="131"/>
      <c r="AMA61" s="131"/>
      <c r="AMB61" s="131"/>
      <c r="AMC61" s="131"/>
      <c r="AMD61" s="131"/>
      <c r="AME61" s="131"/>
      <c r="AMF61" s="131"/>
      <c r="AMG61" s="131"/>
      <c r="AMH61" s="131"/>
      <c r="AMI61" s="131"/>
      <c r="AMJ61" s="131"/>
      <c r="AMK61" s="131"/>
      <c r="AML61" s="131"/>
      <c r="AMM61" s="131"/>
      <c r="AMN61" s="131"/>
      <c r="AMO61" s="131"/>
      <c r="AMP61" s="131"/>
      <c r="AMQ61" s="131"/>
      <c r="AMR61" s="131"/>
      <c r="AMS61" s="131"/>
      <c r="AMT61" s="131"/>
      <c r="AMU61" s="131"/>
      <c r="AMV61" s="131"/>
      <c r="AMW61" s="131"/>
      <c r="AMX61" s="131"/>
      <c r="AMY61" s="131"/>
      <c r="AMZ61" s="131"/>
      <c r="ANA61" s="131"/>
      <c r="ANB61" s="131"/>
      <c r="ANC61" s="131"/>
      <c r="AND61" s="131"/>
      <c r="ANE61" s="131"/>
      <c r="ANF61" s="131"/>
      <c r="ANG61" s="131"/>
      <c r="ANH61" s="131"/>
      <c r="ANI61" s="131"/>
      <c r="ANJ61" s="131"/>
      <c r="ANK61" s="131"/>
      <c r="ANL61" s="131"/>
      <c r="ANM61" s="131"/>
      <c r="ANN61" s="131"/>
      <c r="ANO61" s="131"/>
      <c r="ANP61" s="131"/>
      <c r="ANQ61" s="131"/>
      <c r="ANR61" s="131"/>
      <c r="ANS61" s="131"/>
      <c r="ANT61" s="131"/>
      <c r="ANU61" s="131"/>
      <c r="ANV61" s="131"/>
      <c r="ANW61" s="131"/>
      <c r="ANX61" s="131"/>
      <c r="ANY61" s="131"/>
      <c r="ANZ61" s="131"/>
      <c r="AOA61" s="131"/>
      <c r="AOB61" s="131"/>
      <c r="AOC61" s="131"/>
      <c r="AOD61" s="131"/>
      <c r="AOE61" s="131"/>
      <c r="AOF61" s="131"/>
      <c r="AOG61" s="131"/>
      <c r="AOH61" s="131"/>
      <c r="AOI61" s="131"/>
      <c r="AOJ61" s="131"/>
      <c r="AOK61" s="131"/>
      <c r="AOL61" s="131"/>
      <c r="AOM61" s="131"/>
      <c r="AON61" s="131"/>
      <c r="AOO61" s="131"/>
      <c r="AOP61" s="131"/>
      <c r="AOQ61" s="131"/>
      <c r="AOR61" s="131"/>
      <c r="AOS61" s="131"/>
      <c r="AOT61" s="131"/>
      <c r="AOU61" s="131"/>
      <c r="AOV61" s="131"/>
      <c r="AOW61" s="131"/>
      <c r="AOX61" s="131"/>
      <c r="AOY61" s="131"/>
      <c r="AOZ61" s="131"/>
      <c r="APA61" s="131"/>
      <c r="APB61" s="131"/>
      <c r="APC61" s="131"/>
      <c r="APD61" s="131"/>
      <c r="APE61" s="131"/>
      <c r="APF61" s="131"/>
      <c r="APG61" s="131"/>
      <c r="APH61" s="131"/>
      <c r="API61" s="131"/>
      <c r="APJ61" s="131"/>
      <c r="APK61" s="131"/>
      <c r="APL61" s="131"/>
      <c r="APM61" s="131"/>
      <c r="APN61" s="131"/>
      <c r="APO61" s="131"/>
      <c r="APP61" s="131"/>
      <c r="APQ61" s="131"/>
      <c r="APR61" s="131"/>
      <c r="APS61" s="131"/>
      <c r="APT61" s="131"/>
      <c r="APU61" s="131"/>
      <c r="APV61" s="131"/>
      <c r="APW61" s="131"/>
      <c r="APX61" s="131"/>
      <c r="APY61" s="131"/>
      <c r="APZ61" s="131"/>
      <c r="AQA61" s="131"/>
      <c r="AQB61" s="131"/>
      <c r="AQC61" s="131"/>
      <c r="AQD61" s="131"/>
      <c r="AQE61" s="131"/>
      <c r="AQF61" s="131"/>
      <c r="AQG61" s="131"/>
      <c r="AQH61" s="131"/>
      <c r="AQI61" s="131"/>
      <c r="AQJ61" s="131"/>
      <c r="AQK61" s="131"/>
      <c r="AQL61" s="131"/>
      <c r="AQM61" s="131"/>
      <c r="AQN61" s="131"/>
      <c r="AQO61" s="131"/>
      <c r="AQP61" s="131"/>
      <c r="AQQ61" s="131"/>
      <c r="AQR61" s="131"/>
      <c r="AQS61" s="131"/>
      <c r="AQT61" s="131"/>
      <c r="AQU61" s="131"/>
      <c r="AQV61" s="131"/>
      <c r="AQW61" s="131"/>
      <c r="AQX61" s="131"/>
      <c r="AQY61" s="131"/>
      <c r="AQZ61" s="131"/>
      <c r="ARA61" s="131"/>
      <c r="ARB61" s="131"/>
      <c r="ARC61" s="131"/>
      <c r="ARD61" s="131"/>
      <c r="ARE61" s="131"/>
      <c r="ARF61" s="131"/>
      <c r="ARG61" s="131"/>
      <c r="ARH61" s="131"/>
      <c r="ARI61" s="131"/>
      <c r="ARJ61" s="131"/>
      <c r="ARK61" s="131"/>
      <c r="ARL61" s="131"/>
      <c r="ARM61" s="131"/>
      <c r="ARN61" s="131"/>
      <c r="ARO61" s="131"/>
      <c r="ARP61" s="131"/>
      <c r="ARQ61" s="131"/>
      <c r="ARR61" s="131"/>
      <c r="ARS61" s="131"/>
      <c r="ART61" s="131"/>
      <c r="ARU61" s="131"/>
      <c r="ARV61" s="131"/>
      <c r="ARW61" s="131"/>
      <c r="ARX61" s="131"/>
      <c r="ARY61" s="131"/>
      <c r="ARZ61" s="131"/>
      <c r="ASA61" s="131"/>
      <c r="ASB61" s="131"/>
      <c r="ASC61" s="131"/>
      <c r="ASD61" s="131"/>
      <c r="ASE61" s="131"/>
      <c r="ASF61" s="131"/>
      <c r="ASG61" s="131"/>
      <c r="ASH61" s="131"/>
      <c r="ASI61" s="131"/>
      <c r="ASJ61" s="131"/>
      <c r="ASK61" s="131"/>
      <c r="ASL61" s="131"/>
      <c r="ASM61" s="131"/>
      <c r="ASN61" s="131"/>
      <c r="ASO61" s="131"/>
      <c r="ASP61" s="131"/>
      <c r="ASQ61" s="131"/>
      <c r="ASR61" s="131"/>
      <c r="ASS61" s="131"/>
      <c r="AST61" s="131"/>
      <c r="ASU61" s="131"/>
      <c r="ASV61" s="131"/>
      <c r="ASW61" s="131"/>
      <c r="ASX61" s="131"/>
      <c r="ASY61" s="131"/>
      <c r="ASZ61" s="131"/>
      <c r="ATA61" s="131"/>
      <c r="ATB61" s="131"/>
      <c r="ATC61" s="131"/>
      <c r="ATD61" s="131"/>
      <c r="ATE61" s="131"/>
      <c r="ATF61" s="131"/>
      <c r="ATG61" s="131"/>
      <c r="ATH61" s="131"/>
      <c r="ATI61" s="131"/>
      <c r="ATJ61" s="131"/>
      <c r="ATK61" s="131"/>
      <c r="ATL61" s="131"/>
      <c r="ATM61" s="131"/>
      <c r="ATN61" s="131"/>
      <c r="ATO61" s="131"/>
      <c r="ATP61" s="131"/>
      <c r="ATQ61" s="131"/>
      <c r="ATR61" s="131"/>
      <c r="ATS61" s="131"/>
      <c r="ATT61" s="131"/>
      <c r="ATU61" s="131"/>
      <c r="ATV61" s="131"/>
      <c r="ATW61" s="131"/>
      <c r="ATX61" s="131"/>
      <c r="ATY61" s="131"/>
      <c r="ATZ61" s="131"/>
      <c r="AUA61" s="131"/>
      <c r="AUB61" s="131"/>
      <c r="AUC61" s="131"/>
      <c r="AUD61" s="131"/>
      <c r="AUE61" s="131"/>
      <c r="AUF61" s="131"/>
      <c r="AUG61" s="131"/>
      <c r="AUH61" s="131"/>
      <c r="AUI61" s="131"/>
      <c r="AUJ61" s="131"/>
      <c r="AUK61" s="131"/>
      <c r="AUL61" s="131"/>
      <c r="AUM61" s="131"/>
      <c r="AUN61" s="131"/>
      <c r="AUO61" s="131"/>
      <c r="AUP61" s="131"/>
      <c r="AUQ61" s="131"/>
      <c r="AUR61" s="131"/>
      <c r="AUS61" s="131"/>
      <c r="AUT61" s="131"/>
      <c r="AUU61" s="131"/>
      <c r="AUV61" s="131"/>
      <c r="AUW61" s="131"/>
      <c r="AUX61" s="131"/>
      <c r="AUY61" s="131"/>
      <c r="AUZ61" s="131"/>
      <c r="AVA61" s="131"/>
      <c r="AVB61" s="131"/>
      <c r="AVC61" s="131"/>
      <c r="AVD61" s="131"/>
      <c r="AVE61" s="131"/>
      <c r="AVF61" s="131"/>
      <c r="AVG61" s="131"/>
      <c r="AVH61" s="131"/>
      <c r="AVI61" s="131"/>
      <c r="AVJ61" s="131"/>
      <c r="AVK61" s="131"/>
      <c r="AVL61" s="131"/>
      <c r="AVM61" s="131"/>
      <c r="AVN61" s="131"/>
      <c r="AVO61" s="131"/>
      <c r="AVP61" s="131"/>
      <c r="AVQ61" s="131"/>
      <c r="AVR61" s="131"/>
      <c r="AVS61" s="131"/>
      <c r="AVT61" s="131"/>
      <c r="AVU61" s="131"/>
      <c r="AVV61" s="131"/>
      <c r="AVW61" s="131"/>
      <c r="AVX61" s="131"/>
      <c r="AVY61" s="131"/>
      <c r="AVZ61" s="131"/>
      <c r="AWA61" s="131"/>
      <c r="AWB61" s="131"/>
      <c r="AWC61" s="131"/>
      <c r="AWD61" s="131"/>
      <c r="AWE61" s="131"/>
      <c r="AWF61" s="131"/>
      <c r="AWG61" s="131"/>
      <c r="AWH61" s="131"/>
      <c r="AWI61" s="131"/>
      <c r="AWJ61" s="131"/>
      <c r="AWK61" s="131"/>
      <c r="AWL61" s="131"/>
      <c r="AWM61" s="131"/>
      <c r="AWN61" s="131"/>
      <c r="AWO61" s="131"/>
      <c r="AWP61" s="131"/>
      <c r="AWQ61" s="131"/>
      <c r="AWR61" s="131"/>
      <c r="AWS61" s="131"/>
      <c r="AWT61" s="131"/>
      <c r="AWU61" s="131"/>
      <c r="AWV61" s="131"/>
      <c r="AWW61" s="131"/>
      <c r="AWX61" s="131"/>
      <c r="AWY61" s="131"/>
      <c r="AWZ61" s="131"/>
      <c r="AXA61" s="131"/>
      <c r="AXB61" s="131"/>
      <c r="AXC61" s="131"/>
      <c r="AXD61" s="131"/>
      <c r="AXE61" s="131"/>
      <c r="AXF61" s="131"/>
      <c r="AXG61" s="131"/>
      <c r="AXH61" s="131"/>
      <c r="AXI61" s="131"/>
      <c r="AXJ61" s="131"/>
      <c r="AXK61" s="131"/>
      <c r="AXL61" s="131"/>
      <c r="AXM61" s="131"/>
      <c r="AXN61" s="131"/>
      <c r="AXO61" s="131"/>
      <c r="AXP61" s="131"/>
      <c r="AXQ61" s="131"/>
      <c r="AXR61" s="131"/>
      <c r="AXS61" s="131"/>
      <c r="AXT61" s="131"/>
      <c r="AXU61" s="131"/>
      <c r="AXV61" s="131"/>
      <c r="AXW61" s="131"/>
      <c r="AXX61" s="131"/>
      <c r="AXY61" s="131"/>
      <c r="AXZ61" s="131"/>
      <c r="AYA61" s="131"/>
      <c r="AYB61" s="131"/>
      <c r="AYC61" s="131"/>
      <c r="AYD61" s="131"/>
      <c r="AYE61" s="131"/>
      <c r="AYF61" s="131"/>
      <c r="AYG61" s="131"/>
      <c r="AYH61" s="131"/>
      <c r="AYI61" s="131"/>
      <c r="AYJ61" s="131"/>
      <c r="AYK61" s="131"/>
      <c r="AYL61" s="131"/>
      <c r="AYM61" s="131"/>
      <c r="AYN61" s="131"/>
      <c r="AYO61" s="131"/>
      <c r="AYP61" s="131"/>
      <c r="AYQ61" s="131"/>
      <c r="AYR61" s="131"/>
      <c r="AYS61" s="131"/>
      <c r="AYT61" s="131"/>
      <c r="AYU61" s="131"/>
      <c r="AYV61" s="131"/>
      <c r="AYW61" s="131"/>
      <c r="AYX61" s="131"/>
      <c r="AYY61" s="131"/>
      <c r="AYZ61" s="131"/>
      <c r="AZA61" s="131"/>
      <c r="AZB61" s="131"/>
      <c r="AZC61" s="131"/>
      <c r="AZD61" s="131"/>
      <c r="AZE61" s="131"/>
      <c r="AZF61" s="131"/>
      <c r="AZG61" s="131"/>
      <c r="AZH61" s="131"/>
      <c r="AZI61" s="131"/>
      <c r="AZJ61" s="131"/>
      <c r="AZK61" s="131"/>
      <c r="AZL61" s="131"/>
      <c r="AZM61" s="131"/>
      <c r="AZN61" s="131"/>
      <c r="AZO61" s="131"/>
      <c r="AZP61" s="131"/>
      <c r="AZQ61" s="131"/>
      <c r="AZR61" s="131"/>
      <c r="AZS61" s="131"/>
      <c r="AZT61" s="131"/>
      <c r="AZU61" s="131"/>
      <c r="AZV61" s="131"/>
      <c r="AZW61" s="131"/>
      <c r="AZX61" s="131"/>
      <c r="AZY61" s="131"/>
      <c r="AZZ61" s="131"/>
      <c r="BAA61" s="131"/>
      <c r="BAB61" s="131"/>
      <c r="BAC61" s="131"/>
      <c r="BAD61" s="131"/>
      <c r="BAE61" s="131"/>
      <c r="BAF61" s="131"/>
      <c r="BAG61" s="131"/>
      <c r="BAH61" s="131"/>
      <c r="BAI61" s="131"/>
      <c r="BAJ61" s="131"/>
      <c r="BAK61" s="131"/>
      <c r="BAL61" s="131"/>
      <c r="BAM61" s="131"/>
      <c r="BAN61" s="131"/>
      <c r="BAO61" s="131"/>
      <c r="BAP61" s="131"/>
      <c r="BAQ61" s="131"/>
      <c r="BAR61" s="131"/>
      <c r="BAS61" s="131"/>
      <c r="BAT61" s="131"/>
      <c r="BAU61" s="131"/>
      <c r="BAV61" s="131"/>
      <c r="BAW61" s="131"/>
      <c r="BAX61" s="131"/>
      <c r="BAY61" s="131"/>
      <c r="BAZ61" s="131"/>
      <c r="BBA61" s="131"/>
      <c r="BBB61" s="131"/>
      <c r="BBC61" s="131"/>
      <c r="BBD61" s="131"/>
      <c r="BBE61" s="131"/>
      <c r="BBF61" s="131"/>
      <c r="BBG61" s="131"/>
      <c r="BBH61" s="131"/>
      <c r="BBI61" s="131"/>
      <c r="BBJ61" s="131"/>
      <c r="BBK61" s="131"/>
      <c r="BBL61" s="131"/>
      <c r="BBM61" s="131"/>
      <c r="BBN61" s="131"/>
      <c r="BBO61" s="131"/>
      <c r="BBP61" s="131"/>
      <c r="BBQ61" s="131"/>
      <c r="BBR61" s="131"/>
      <c r="BBS61" s="131"/>
      <c r="BBT61" s="131"/>
      <c r="BBU61" s="131"/>
      <c r="BBV61" s="131"/>
      <c r="BBW61" s="131"/>
      <c r="BBX61" s="131"/>
      <c r="BBY61" s="131"/>
      <c r="BBZ61" s="131"/>
      <c r="BCA61" s="131"/>
      <c r="BCB61" s="131"/>
      <c r="BCC61" s="131"/>
      <c r="BCD61" s="131"/>
      <c r="BCE61" s="131"/>
      <c r="BCF61" s="131"/>
      <c r="BCG61" s="131"/>
      <c r="BCH61" s="131"/>
      <c r="BCI61" s="131"/>
      <c r="BCJ61" s="131"/>
      <c r="BCK61" s="131"/>
      <c r="BCL61" s="131"/>
      <c r="BCM61" s="131"/>
      <c r="BCN61" s="131"/>
      <c r="BCO61" s="131"/>
      <c r="BCP61" s="131"/>
      <c r="BCQ61" s="131"/>
      <c r="BCR61" s="131"/>
      <c r="BCS61" s="131"/>
      <c r="BCT61" s="131"/>
      <c r="BCU61" s="131"/>
      <c r="BCV61" s="131"/>
      <c r="BCW61" s="131"/>
      <c r="BCX61" s="131"/>
      <c r="BCY61" s="131"/>
      <c r="BCZ61" s="131"/>
      <c r="BDA61" s="131"/>
      <c r="BDB61" s="131"/>
      <c r="BDC61" s="131"/>
      <c r="BDD61" s="131"/>
      <c r="BDE61" s="131"/>
      <c r="BDF61" s="131"/>
      <c r="BDG61" s="131"/>
      <c r="BDH61" s="131"/>
      <c r="BDI61" s="131"/>
      <c r="BDJ61" s="131"/>
      <c r="BDK61" s="131"/>
      <c r="BDL61" s="131"/>
      <c r="BDM61" s="131"/>
      <c r="BDN61" s="131"/>
      <c r="BDO61" s="131"/>
      <c r="BDP61" s="131"/>
      <c r="BDQ61" s="131"/>
      <c r="BDR61" s="131"/>
      <c r="BDS61" s="131"/>
      <c r="BDT61" s="131"/>
      <c r="BDU61" s="131"/>
      <c r="BDV61" s="131"/>
      <c r="BDW61" s="131"/>
      <c r="BDX61" s="131"/>
      <c r="BDY61" s="131"/>
      <c r="BDZ61" s="131"/>
      <c r="BEA61" s="131"/>
      <c r="BEB61" s="131"/>
      <c r="BEC61" s="131"/>
      <c r="BED61" s="131"/>
      <c r="BEE61" s="131"/>
      <c r="BEF61" s="131"/>
      <c r="BEG61" s="131"/>
      <c r="BEH61" s="131"/>
      <c r="BEI61" s="131"/>
      <c r="BEJ61" s="131"/>
      <c r="BEK61" s="131"/>
      <c r="BEL61" s="131"/>
      <c r="BEM61" s="131"/>
      <c r="BEN61" s="131"/>
      <c r="BEO61" s="131"/>
      <c r="BEP61" s="131"/>
      <c r="BEQ61" s="131"/>
      <c r="BER61" s="131"/>
      <c r="BES61" s="131"/>
      <c r="BET61" s="131"/>
      <c r="BEU61" s="131"/>
      <c r="BEV61" s="131"/>
      <c r="BEW61" s="131"/>
      <c r="BEX61" s="131"/>
      <c r="BEY61" s="131"/>
      <c r="BEZ61" s="131"/>
      <c r="BFA61" s="131"/>
      <c r="BFB61" s="131"/>
      <c r="BFC61" s="131"/>
      <c r="BFD61" s="131"/>
      <c r="BFE61" s="131"/>
      <c r="BFF61" s="131"/>
      <c r="BFG61" s="131"/>
      <c r="BFH61" s="131"/>
      <c r="BFI61" s="131"/>
      <c r="BFJ61" s="131"/>
      <c r="BFK61" s="131"/>
      <c r="BFL61" s="131"/>
      <c r="BFM61" s="131"/>
      <c r="BFN61" s="131"/>
      <c r="BFO61" s="131"/>
      <c r="BFP61" s="131"/>
      <c r="BFQ61" s="131"/>
      <c r="BFR61" s="131"/>
      <c r="BFS61" s="131"/>
      <c r="BFT61" s="131"/>
      <c r="BFU61" s="131"/>
      <c r="BFV61" s="131"/>
      <c r="BFW61" s="131"/>
      <c r="BFX61" s="131"/>
      <c r="BFY61" s="131"/>
      <c r="BFZ61" s="131"/>
      <c r="BGA61" s="131"/>
      <c r="BGB61" s="131"/>
      <c r="BGC61" s="131"/>
      <c r="BGD61" s="131"/>
      <c r="BGE61" s="131"/>
      <c r="BGF61" s="131"/>
      <c r="BGG61" s="131"/>
      <c r="BGH61" s="131"/>
      <c r="BGI61" s="131"/>
      <c r="BGJ61" s="131"/>
      <c r="BGK61" s="131"/>
      <c r="BGL61" s="131"/>
      <c r="BGM61" s="131"/>
      <c r="BGN61" s="131"/>
      <c r="BGO61" s="131"/>
      <c r="BGP61" s="131"/>
      <c r="BGQ61" s="131"/>
      <c r="BGR61" s="131"/>
      <c r="BGS61" s="131"/>
      <c r="BGT61" s="131"/>
      <c r="BGU61" s="131"/>
      <c r="BGV61" s="131"/>
      <c r="BGW61" s="131"/>
      <c r="BGX61" s="131"/>
      <c r="BGY61" s="131"/>
      <c r="BGZ61" s="131"/>
      <c r="BHA61" s="131"/>
      <c r="BHB61" s="131"/>
      <c r="BHC61" s="131"/>
      <c r="BHD61" s="131"/>
      <c r="BHE61" s="131"/>
      <c r="BHF61" s="131"/>
      <c r="BHG61" s="131"/>
      <c r="BHH61" s="131"/>
      <c r="BHI61" s="131"/>
      <c r="BHJ61" s="131"/>
      <c r="BHK61" s="131"/>
      <c r="BHL61" s="131"/>
      <c r="BHM61" s="131"/>
      <c r="BHN61" s="131"/>
      <c r="BHO61" s="131"/>
      <c r="BHP61" s="131"/>
      <c r="BHQ61" s="131"/>
      <c r="BHR61" s="131"/>
      <c r="BHS61" s="131"/>
      <c r="BHT61" s="131"/>
      <c r="BHU61" s="131"/>
      <c r="BHV61" s="131"/>
      <c r="BHW61" s="131"/>
      <c r="BHX61" s="131"/>
      <c r="BHY61" s="131"/>
      <c r="BHZ61" s="131"/>
      <c r="BIA61" s="131"/>
      <c r="BIB61" s="131"/>
      <c r="BIC61" s="131"/>
      <c r="BID61" s="131"/>
      <c r="BIE61" s="131"/>
      <c r="BIF61" s="131"/>
      <c r="BIG61" s="131"/>
      <c r="BIH61" s="131"/>
      <c r="BII61" s="131"/>
      <c r="BIJ61" s="131"/>
      <c r="BIK61" s="131"/>
      <c r="BIL61" s="131"/>
      <c r="BIM61" s="131"/>
      <c r="BIN61" s="131"/>
      <c r="BIO61" s="131"/>
      <c r="BIP61" s="131"/>
      <c r="BIQ61" s="131"/>
      <c r="BIR61" s="131"/>
      <c r="BIS61" s="131"/>
      <c r="BIT61" s="131"/>
      <c r="BIU61" s="131"/>
      <c r="BIV61" s="131"/>
      <c r="BIW61" s="131"/>
      <c r="BIX61" s="131"/>
      <c r="BIY61" s="131"/>
      <c r="BIZ61" s="131"/>
      <c r="BJA61" s="131"/>
      <c r="BJB61" s="131"/>
      <c r="BJC61" s="131"/>
      <c r="BJD61" s="131"/>
      <c r="BJE61" s="131"/>
      <c r="BJF61" s="131"/>
      <c r="BJG61" s="131"/>
      <c r="BJH61" s="131"/>
      <c r="BJI61" s="131"/>
      <c r="BJJ61" s="131"/>
      <c r="BJK61" s="131"/>
      <c r="BJL61" s="131"/>
      <c r="BJM61" s="131"/>
      <c r="BJN61" s="131"/>
      <c r="BJO61" s="131"/>
      <c r="BJP61" s="131"/>
      <c r="BJQ61" s="131"/>
      <c r="BJR61" s="131"/>
      <c r="BJS61" s="131"/>
      <c r="BJT61" s="131"/>
      <c r="BJU61" s="131"/>
      <c r="BJV61" s="131"/>
      <c r="BJW61" s="131"/>
      <c r="BJX61" s="131"/>
      <c r="BJY61" s="131"/>
      <c r="BJZ61" s="131"/>
      <c r="BKA61" s="131"/>
      <c r="BKB61" s="131"/>
      <c r="BKC61" s="131"/>
      <c r="BKD61" s="131"/>
      <c r="BKE61" s="131"/>
      <c r="BKF61" s="131"/>
      <c r="BKG61" s="131"/>
      <c r="BKH61" s="131"/>
      <c r="BKI61" s="131"/>
      <c r="BKJ61" s="131"/>
      <c r="BKK61" s="131"/>
      <c r="BKL61" s="131"/>
      <c r="BKM61" s="131"/>
      <c r="BKN61" s="131"/>
      <c r="BKO61" s="131"/>
      <c r="BKP61" s="131"/>
      <c r="BKQ61" s="131"/>
      <c r="BKR61" s="131"/>
      <c r="BKS61" s="131"/>
      <c r="BKT61" s="131"/>
      <c r="BKU61" s="131"/>
      <c r="BKV61" s="131"/>
      <c r="BKW61" s="131"/>
      <c r="BKX61" s="131"/>
      <c r="BKY61" s="131"/>
      <c r="BKZ61" s="131"/>
      <c r="BLA61" s="131"/>
      <c r="BLB61" s="131"/>
      <c r="BLC61" s="131"/>
      <c r="BLD61" s="131"/>
      <c r="BLE61" s="131"/>
      <c r="BLF61" s="131"/>
      <c r="BLG61" s="131"/>
      <c r="BLH61" s="131"/>
      <c r="BLI61" s="131"/>
      <c r="BLJ61" s="131"/>
      <c r="BLK61" s="131"/>
      <c r="BLL61" s="131"/>
      <c r="BLM61" s="131"/>
      <c r="BLN61" s="131"/>
      <c r="BLO61" s="131"/>
      <c r="BLP61" s="131"/>
      <c r="BLQ61" s="131"/>
      <c r="BLR61" s="131"/>
      <c r="BLS61" s="131"/>
      <c r="BLT61" s="131"/>
      <c r="BLU61" s="131"/>
      <c r="BLV61" s="131"/>
      <c r="BLW61" s="131"/>
      <c r="BLX61" s="131"/>
      <c r="BLY61" s="131"/>
      <c r="BLZ61" s="131"/>
      <c r="BMA61" s="131"/>
      <c r="BMB61" s="131"/>
      <c r="BMC61" s="131"/>
      <c r="BMD61" s="131"/>
      <c r="BME61" s="131"/>
      <c r="BMF61" s="131"/>
      <c r="BMG61" s="131"/>
      <c r="BMH61" s="131"/>
      <c r="BMI61" s="131"/>
      <c r="BMJ61" s="131"/>
      <c r="BMK61" s="131"/>
      <c r="BML61" s="131"/>
      <c r="BMM61" s="131"/>
      <c r="BMN61" s="131"/>
      <c r="BMO61" s="131"/>
      <c r="BMP61" s="131"/>
      <c r="BMQ61" s="131"/>
      <c r="BMR61" s="131"/>
      <c r="BMS61" s="131"/>
      <c r="BMT61" s="131"/>
      <c r="BMU61" s="131"/>
      <c r="BMV61" s="131"/>
      <c r="BMW61" s="131"/>
      <c r="BMX61" s="131"/>
      <c r="BMY61" s="131"/>
      <c r="BMZ61" s="131"/>
      <c r="BNA61" s="131"/>
      <c r="BNB61" s="131"/>
      <c r="BNC61" s="131"/>
      <c r="BND61" s="131"/>
      <c r="BNE61" s="131"/>
      <c r="BNF61" s="131"/>
      <c r="BNG61" s="131"/>
      <c r="BNH61" s="131"/>
      <c r="BNI61" s="131"/>
      <c r="BNJ61" s="131"/>
      <c r="BNK61" s="131"/>
      <c r="BNL61" s="131"/>
      <c r="BNM61" s="131"/>
      <c r="BNN61" s="131"/>
      <c r="BNO61" s="131"/>
      <c r="BNP61" s="131"/>
      <c r="BNQ61" s="131"/>
      <c r="BNR61" s="131"/>
      <c r="BNS61" s="131"/>
      <c r="BNT61" s="131"/>
      <c r="BNU61" s="131"/>
      <c r="BNV61" s="131"/>
      <c r="BNW61" s="131"/>
      <c r="BNX61" s="131"/>
      <c r="BNY61" s="131"/>
      <c r="BNZ61" s="131"/>
      <c r="BOA61" s="131"/>
      <c r="BOB61" s="131"/>
      <c r="BOC61" s="131"/>
      <c r="BOD61" s="131"/>
      <c r="BOE61" s="131"/>
      <c r="BOF61" s="131"/>
      <c r="BOG61" s="131"/>
      <c r="BOH61" s="131"/>
      <c r="BOI61" s="131"/>
      <c r="BOJ61" s="131"/>
      <c r="BOK61" s="131"/>
      <c r="BOL61" s="131"/>
      <c r="BOM61" s="131"/>
      <c r="BON61" s="131"/>
      <c r="BOO61" s="131"/>
      <c r="BOP61" s="131"/>
      <c r="BOQ61" s="131"/>
      <c r="BOR61" s="131"/>
      <c r="BOS61" s="131"/>
      <c r="BOT61" s="131"/>
      <c r="BOU61" s="131"/>
      <c r="BOV61" s="131"/>
      <c r="BOW61" s="131"/>
      <c r="BOX61" s="131"/>
      <c r="BOY61" s="131"/>
      <c r="BOZ61" s="131"/>
      <c r="BPA61" s="131"/>
      <c r="BPB61" s="131"/>
      <c r="BPC61" s="131"/>
      <c r="BPD61" s="131"/>
      <c r="BPE61" s="131"/>
      <c r="BPF61" s="131"/>
      <c r="BPG61" s="131"/>
      <c r="BPH61" s="131"/>
      <c r="BPI61" s="131"/>
      <c r="BPJ61" s="131"/>
      <c r="BPK61" s="131"/>
      <c r="BPL61" s="131"/>
      <c r="BPM61" s="131"/>
      <c r="BPN61" s="131"/>
      <c r="BPO61" s="131"/>
      <c r="BPP61" s="131"/>
      <c r="BPQ61" s="131"/>
      <c r="BPR61" s="131"/>
      <c r="BPS61" s="131"/>
      <c r="BPT61" s="131"/>
      <c r="BPU61" s="131"/>
      <c r="BPV61" s="131"/>
      <c r="BPW61" s="131"/>
      <c r="BPX61" s="131"/>
      <c r="BPY61" s="131"/>
      <c r="BPZ61" s="131"/>
      <c r="BQA61" s="131"/>
      <c r="BQB61" s="131"/>
      <c r="BQC61" s="131"/>
      <c r="BQD61" s="131"/>
      <c r="BQE61" s="131"/>
      <c r="BQF61" s="131"/>
      <c r="BQG61" s="131"/>
      <c r="BQH61" s="131"/>
      <c r="BQI61" s="131"/>
      <c r="BQJ61" s="131"/>
      <c r="BQK61" s="131"/>
      <c r="BQL61" s="131"/>
      <c r="BQM61" s="131"/>
      <c r="BQN61" s="131"/>
      <c r="BQO61" s="131"/>
      <c r="BQP61" s="131"/>
      <c r="BQQ61" s="131"/>
      <c r="BQR61" s="131"/>
      <c r="BQS61" s="131"/>
      <c r="BQT61" s="131"/>
      <c r="BQU61" s="131"/>
      <c r="BQV61" s="131"/>
      <c r="BQW61" s="131"/>
      <c r="BQX61" s="131"/>
      <c r="BQY61" s="131"/>
      <c r="BQZ61" s="131"/>
      <c r="BRA61" s="131"/>
      <c r="BRB61" s="131"/>
      <c r="BRC61" s="131"/>
      <c r="BRD61" s="131"/>
      <c r="BRE61" s="131"/>
      <c r="BRF61" s="131"/>
      <c r="BRG61" s="131"/>
      <c r="BRH61" s="131"/>
      <c r="BRI61" s="131"/>
      <c r="BRJ61" s="131"/>
      <c r="BRK61" s="131"/>
      <c r="BRL61" s="131"/>
      <c r="BRM61" s="131"/>
      <c r="BRN61" s="131"/>
      <c r="BRO61" s="131"/>
      <c r="BRP61" s="131"/>
      <c r="BRQ61" s="131"/>
      <c r="BRR61" s="131"/>
      <c r="BRS61" s="131"/>
      <c r="BRT61" s="131"/>
      <c r="BRU61" s="131"/>
      <c r="BRV61" s="131"/>
      <c r="BRW61" s="131"/>
      <c r="BRX61" s="131"/>
      <c r="BRY61" s="131"/>
      <c r="BRZ61" s="131"/>
      <c r="BSA61" s="131"/>
      <c r="BSB61" s="131"/>
      <c r="BSC61" s="131"/>
      <c r="BSD61" s="131"/>
      <c r="BSE61" s="131"/>
      <c r="BSF61" s="131"/>
      <c r="BSG61" s="131"/>
      <c r="BSH61" s="131"/>
      <c r="BSI61" s="131"/>
      <c r="BSJ61" s="131"/>
      <c r="BSK61" s="131"/>
      <c r="BSL61" s="131"/>
      <c r="BSM61" s="131"/>
      <c r="BSN61" s="131"/>
      <c r="BSO61" s="131"/>
      <c r="BSP61" s="131"/>
      <c r="BSQ61" s="131"/>
      <c r="BSR61" s="131"/>
      <c r="BSS61" s="131"/>
      <c r="BST61" s="131"/>
      <c r="BSU61" s="131"/>
      <c r="BSV61" s="131"/>
      <c r="BSW61" s="131"/>
      <c r="BSX61" s="131"/>
      <c r="BSY61" s="131"/>
      <c r="BSZ61" s="131"/>
      <c r="BTA61" s="131"/>
      <c r="BTB61" s="131"/>
      <c r="BTC61" s="131"/>
      <c r="BTD61" s="131"/>
      <c r="BTE61" s="131"/>
      <c r="BTF61" s="131"/>
      <c r="BTG61" s="131"/>
      <c r="BTH61" s="131"/>
      <c r="BTI61" s="131"/>
      <c r="BTJ61" s="131"/>
      <c r="BTK61" s="131"/>
      <c r="BTL61" s="131"/>
      <c r="BTM61" s="131"/>
      <c r="BTN61" s="131"/>
      <c r="BTO61" s="131"/>
      <c r="BTP61" s="131"/>
      <c r="BTQ61" s="131"/>
      <c r="BTR61" s="131"/>
      <c r="BTS61" s="131"/>
      <c r="BTT61" s="131"/>
      <c r="BTU61" s="131"/>
      <c r="BTV61" s="131"/>
      <c r="BTW61" s="131"/>
      <c r="BTX61" s="131"/>
      <c r="BTY61" s="131"/>
      <c r="BTZ61" s="131"/>
      <c r="BUA61" s="131"/>
      <c r="BUB61" s="131"/>
      <c r="BUC61" s="131"/>
      <c r="BUD61" s="131"/>
      <c r="BUE61" s="131"/>
      <c r="BUF61" s="131"/>
      <c r="BUG61" s="131"/>
      <c r="BUH61" s="131"/>
      <c r="BUI61" s="131"/>
      <c r="BUJ61" s="131"/>
      <c r="BUK61" s="131"/>
      <c r="BUL61" s="131"/>
      <c r="BUM61" s="131"/>
      <c r="BUN61" s="131"/>
      <c r="BUO61" s="131"/>
      <c r="BUP61" s="131"/>
      <c r="BUQ61" s="131"/>
      <c r="BUR61" s="131"/>
      <c r="BUS61" s="131"/>
      <c r="BUT61" s="131"/>
      <c r="BUU61" s="131"/>
      <c r="BUV61" s="131"/>
      <c r="BUW61" s="131"/>
      <c r="BUX61" s="131"/>
      <c r="BUY61" s="131"/>
      <c r="BUZ61" s="131"/>
      <c r="BVA61" s="131"/>
      <c r="BVB61" s="131"/>
      <c r="BVC61" s="131"/>
      <c r="BVD61" s="131"/>
      <c r="BVE61" s="131"/>
      <c r="BVF61" s="131"/>
      <c r="BVG61" s="131"/>
      <c r="BVH61" s="131"/>
      <c r="BVI61" s="131"/>
      <c r="BVJ61" s="131"/>
      <c r="BVK61" s="131"/>
      <c r="BVL61" s="131"/>
      <c r="BVM61" s="131"/>
      <c r="BVN61" s="131"/>
      <c r="BVO61" s="131"/>
      <c r="BVP61" s="131"/>
      <c r="BVQ61" s="131"/>
      <c r="BVR61" s="131"/>
      <c r="BVS61" s="131"/>
      <c r="BVT61" s="131"/>
      <c r="BVU61" s="131"/>
      <c r="BVV61" s="131"/>
      <c r="BVW61" s="131"/>
      <c r="BVX61" s="131"/>
      <c r="BVY61" s="131"/>
      <c r="BVZ61" s="131"/>
      <c r="BWA61" s="131"/>
      <c r="BWB61" s="131"/>
      <c r="BWC61" s="131"/>
      <c r="BWD61" s="131"/>
      <c r="BWE61" s="131"/>
      <c r="BWF61" s="131"/>
      <c r="BWG61" s="131"/>
      <c r="BWH61" s="131"/>
      <c r="BWI61" s="131"/>
      <c r="BWJ61" s="131"/>
      <c r="BWK61" s="131"/>
      <c r="BWL61" s="131"/>
      <c r="BWM61" s="131"/>
      <c r="BWN61" s="131"/>
      <c r="BWO61" s="131"/>
      <c r="BWP61" s="131"/>
      <c r="BWQ61" s="131"/>
      <c r="BWR61" s="131"/>
      <c r="BWS61" s="131"/>
      <c r="BWT61" s="131"/>
      <c r="BWU61" s="131"/>
      <c r="BWV61" s="131"/>
      <c r="BWW61" s="131"/>
      <c r="BWX61" s="131"/>
      <c r="BWY61" s="131"/>
      <c r="BWZ61" s="131"/>
      <c r="BXA61" s="131"/>
      <c r="BXB61" s="131"/>
      <c r="BXC61" s="131"/>
      <c r="BXD61" s="131"/>
      <c r="BXE61" s="131"/>
      <c r="BXF61" s="131"/>
      <c r="BXG61" s="131"/>
      <c r="BXH61" s="131"/>
      <c r="BXI61" s="131"/>
      <c r="BXJ61" s="131"/>
      <c r="BXK61" s="131"/>
      <c r="BXL61" s="131"/>
      <c r="BXM61" s="131"/>
      <c r="BXN61" s="131"/>
      <c r="BXO61" s="131"/>
      <c r="BXP61" s="131"/>
      <c r="BXQ61" s="131"/>
      <c r="BXR61" s="131"/>
      <c r="BXS61" s="131"/>
      <c r="BXT61" s="131"/>
      <c r="BXU61" s="131"/>
      <c r="BXV61" s="131"/>
      <c r="BXW61" s="131"/>
      <c r="BXX61" s="131"/>
      <c r="BXY61" s="131"/>
      <c r="BXZ61" s="131"/>
      <c r="BYA61" s="131"/>
      <c r="BYB61" s="131"/>
      <c r="BYC61" s="131"/>
      <c r="BYD61" s="131"/>
      <c r="BYE61" s="131"/>
      <c r="BYF61" s="131"/>
      <c r="BYG61" s="131"/>
      <c r="BYH61" s="131"/>
      <c r="BYI61" s="131"/>
      <c r="BYJ61" s="131"/>
      <c r="BYK61" s="131"/>
      <c r="BYL61" s="131"/>
      <c r="BYM61" s="131"/>
      <c r="BYN61" s="131"/>
      <c r="BYO61" s="131"/>
      <c r="BYP61" s="131"/>
      <c r="BYQ61" s="131"/>
      <c r="BYR61" s="131"/>
      <c r="BYS61" s="131"/>
      <c r="BYT61" s="131"/>
      <c r="BYU61" s="131"/>
      <c r="BYV61" s="131"/>
      <c r="BYW61" s="131"/>
      <c r="BYX61" s="131"/>
      <c r="BYY61" s="131"/>
      <c r="BYZ61" s="131"/>
      <c r="BZA61" s="131"/>
      <c r="BZB61" s="131"/>
      <c r="BZC61" s="131"/>
      <c r="BZD61" s="131"/>
      <c r="BZE61" s="131"/>
      <c r="BZF61" s="131"/>
      <c r="BZG61" s="131"/>
      <c r="BZH61" s="131"/>
      <c r="BZI61" s="131"/>
      <c r="BZJ61" s="131"/>
      <c r="BZK61" s="131"/>
      <c r="BZL61" s="131"/>
      <c r="BZM61" s="131"/>
      <c r="BZN61" s="131"/>
      <c r="BZO61" s="131"/>
      <c r="BZP61" s="131"/>
      <c r="BZQ61" s="131"/>
      <c r="BZR61" s="131"/>
      <c r="BZS61" s="131"/>
      <c r="BZT61" s="131"/>
      <c r="BZU61" s="131"/>
      <c r="BZV61" s="131"/>
      <c r="BZW61" s="131"/>
      <c r="BZX61" s="131"/>
      <c r="BZY61" s="131"/>
      <c r="BZZ61" s="131"/>
      <c r="CAA61" s="131"/>
      <c r="CAB61" s="131"/>
      <c r="CAC61" s="131"/>
      <c r="CAD61" s="131"/>
      <c r="CAE61" s="131"/>
      <c r="CAF61" s="131"/>
      <c r="CAG61" s="131"/>
      <c r="CAH61" s="131"/>
      <c r="CAI61" s="131"/>
      <c r="CAJ61" s="131"/>
      <c r="CAK61" s="131"/>
      <c r="CAL61" s="131"/>
      <c r="CAM61" s="131"/>
      <c r="CAN61" s="131"/>
      <c r="CAO61" s="131"/>
      <c r="CAP61" s="131"/>
      <c r="CAQ61" s="131"/>
      <c r="CAR61" s="131"/>
      <c r="CAS61" s="131"/>
      <c r="CAT61" s="131"/>
      <c r="CAU61" s="131"/>
      <c r="CAV61" s="131"/>
      <c r="CAW61" s="131"/>
      <c r="CAX61" s="131"/>
      <c r="CAY61" s="131"/>
      <c r="CAZ61" s="131"/>
      <c r="CBA61" s="131"/>
      <c r="CBB61" s="131"/>
      <c r="CBC61" s="131"/>
      <c r="CBD61" s="131"/>
      <c r="CBE61" s="131"/>
      <c r="CBF61" s="131"/>
      <c r="CBG61" s="131"/>
      <c r="CBH61" s="131"/>
      <c r="CBI61" s="131"/>
      <c r="CBJ61" s="131"/>
      <c r="CBK61" s="131"/>
      <c r="CBL61" s="131"/>
      <c r="CBM61" s="131"/>
      <c r="CBN61" s="131"/>
      <c r="CBO61" s="131"/>
      <c r="CBP61" s="131"/>
      <c r="CBQ61" s="131"/>
      <c r="CBR61" s="131"/>
      <c r="CBS61" s="131"/>
      <c r="CBT61" s="131"/>
      <c r="CBU61" s="131"/>
      <c r="CBV61" s="131"/>
      <c r="CBW61" s="131"/>
      <c r="CBX61" s="131"/>
      <c r="CBY61" s="131"/>
      <c r="CBZ61" s="131"/>
      <c r="CCA61" s="131"/>
      <c r="CCB61" s="131"/>
      <c r="CCC61" s="131"/>
      <c r="CCD61" s="131"/>
      <c r="CCE61" s="131"/>
      <c r="CCF61" s="131"/>
      <c r="CCG61" s="131"/>
      <c r="CCH61" s="131"/>
      <c r="CCI61" s="131"/>
      <c r="CCJ61" s="131"/>
      <c r="CCK61" s="131"/>
      <c r="CCL61" s="131"/>
      <c r="CCM61" s="131"/>
      <c r="CCN61" s="131"/>
      <c r="CCO61" s="131"/>
      <c r="CCP61" s="131"/>
      <c r="CCQ61" s="131"/>
      <c r="CCR61" s="131"/>
      <c r="CCS61" s="131"/>
      <c r="CCT61" s="131"/>
      <c r="CCU61" s="131"/>
      <c r="CCV61" s="131"/>
      <c r="CCW61" s="131"/>
      <c r="CCX61" s="131"/>
      <c r="CCY61" s="131"/>
      <c r="CCZ61" s="131"/>
      <c r="CDA61" s="131"/>
      <c r="CDB61" s="131"/>
      <c r="CDC61" s="131"/>
      <c r="CDD61" s="131"/>
      <c r="CDE61" s="131"/>
      <c r="CDF61" s="131"/>
      <c r="CDG61" s="131"/>
      <c r="CDH61" s="131"/>
      <c r="CDI61" s="131"/>
      <c r="CDJ61" s="131"/>
      <c r="CDK61" s="131"/>
      <c r="CDL61" s="131"/>
      <c r="CDM61" s="131"/>
      <c r="CDN61" s="131"/>
      <c r="CDO61" s="131"/>
      <c r="CDP61" s="131"/>
      <c r="CDQ61" s="131"/>
      <c r="CDR61" s="131"/>
      <c r="CDS61" s="131"/>
      <c r="CDT61" s="131"/>
      <c r="CDU61" s="131"/>
      <c r="CDV61" s="131"/>
      <c r="CDW61" s="131"/>
      <c r="CDX61" s="131"/>
      <c r="CDY61" s="131"/>
      <c r="CDZ61" s="131"/>
      <c r="CEA61" s="131"/>
      <c r="CEB61" s="131"/>
      <c r="CEC61" s="131"/>
      <c r="CED61" s="131"/>
      <c r="CEE61" s="131"/>
      <c r="CEF61" s="131"/>
      <c r="CEG61" s="131"/>
      <c r="CEH61" s="131"/>
      <c r="CEI61" s="131"/>
      <c r="CEJ61" s="131"/>
      <c r="CEK61" s="131"/>
      <c r="CEL61" s="131"/>
      <c r="CEM61" s="131"/>
      <c r="CEN61" s="131"/>
      <c r="CEO61" s="131"/>
      <c r="CEP61" s="131"/>
      <c r="CEQ61" s="131"/>
      <c r="CER61" s="131"/>
      <c r="CES61" s="131"/>
      <c r="CET61" s="131"/>
      <c r="CEU61" s="131"/>
      <c r="CEV61" s="131"/>
      <c r="CEW61" s="131"/>
      <c r="CEX61" s="131"/>
      <c r="CEY61" s="131"/>
      <c r="CEZ61" s="131"/>
      <c r="CFA61" s="131"/>
      <c r="CFB61" s="131"/>
      <c r="CFC61" s="131"/>
      <c r="CFD61" s="131"/>
      <c r="CFE61" s="131"/>
      <c r="CFF61" s="131"/>
      <c r="CFG61" s="131"/>
      <c r="CFH61" s="131"/>
      <c r="CFI61" s="131"/>
      <c r="CFJ61" s="131"/>
      <c r="CFK61" s="131"/>
      <c r="CFL61" s="131"/>
      <c r="CFM61" s="131"/>
      <c r="CFN61" s="131"/>
      <c r="CFO61" s="131"/>
      <c r="CFP61" s="131"/>
      <c r="CFQ61" s="131"/>
      <c r="CFR61" s="131"/>
      <c r="CFS61" s="131"/>
      <c r="CFT61" s="131"/>
      <c r="CFU61" s="131"/>
      <c r="CFV61" s="131"/>
      <c r="CFW61" s="131"/>
      <c r="CFX61" s="131"/>
      <c r="CFY61" s="131"/>
      <c r="CFZ61" s="131"/>
      <c r="CGA61" s="131"/>
      <c r="CGB61" s="131"/>
      <c r="CGC61" s="131"/>
      <c r="CGD61" s="131"/>
      <c r="CGE61" s="131"/>
      <c r="CGF61" s="131"/>
      <c r="CGG61" s="131"/>
      <c r="CGH61" s="131"/>
      <c r="CGI61" s="131"/>
      <c r="CGJ61" s="131"/>
      <c r="CGK61" s="131"/>
      <c r="CGL61" s="131"/>
      <c r="CGM61" s="131"/>
      <c r="CGN61" s="131"/>
      <c r="CGO61" s="131"/>
      <c r="CGP61" s="131"/>
      <c r="CGQ61" s="131"/>
      <c r="CGR61" s="131"/>
      <c r="CGS61" s="131"/>
      <c r="CGT61" s="131"/>
      <c r="CGU61" s="131"/>
      <c r="CGV61" s="131"/>
      <c r="CGW61" s="131"/>
      <c r="CGX61" s="131"/>
      <c r="CGY61" s="131"/>
      <c r="CGZ61" s="131"/>
      <c r="CHA61" s="131"/>
      <c r="CHB61" s="131"/>
      <c r="CHC61" s="131"/>
      <c r="CHD61" s="131"/>
      <c r="CHE61" s="131"/>
      <c r="CHF61" s="131"/>
      <c r="CHG61" s="131"/>
      <c r="CHH61" s="131"/>
      <c r="CHI61" s="131"/>
      <c r="CHJ61" s="131"/>
      <c r="CHK61" s="131"/>
      <c r="CHL61" s="131"/>
      <c r="CHM61" s="131"/>
      <c r="CHN61" s="131"/>
      <c r="CHO61" s="131"/>
      <c r="CHP61" s="131"/>
      <c r="CHQ61" s="131"/>
      <c r="CHR61" s="131"/>
      <c r="CHS61" s="131"/>
      <c r="CHT61" s="131"/>
      <c r="CHU61" s="131"/>
      <c r="CHV61" s="131"/>
      <c r="CHW61" s="131"/>
      <c r="CHX61" s="131"/>
      <c r="CHY61" s="131"/>
      <c r="CHZ61" s="131"/>
      <c r="CIA61" s="131"/>
      <c r="CIB61" s="131"/>
      <c r="CIC61" s="131"/>
      <c r="CID61" s="131"/>
      <c r="CIE61" s="131"/>
      <c r="CIF61" s="131"/>
      <c r="CIG61" s="131"/>
      <c r="CIH61" s="131"/>
      <c r="CII61" s="131"/>
      <c r="CIJ61" s="131"/>
      <c r="CIK61" s="131"/>
      <c r="CIL61" s="131"/>
      <c r="CIM61" s="131"/>
      <c r="CIN61" s="131"/>
      <c r="CIO61" s="131"/>
      <c r="CIP61" s="131"/>
      <c r="CIQ61" s="131"/>
      <c r="CIR61" s="131"/>
      <c r="CIS61" s="131"/>
      <c r="CIT61" s="131"/>
      <c r="CIU61" s="131"/>
      <c r="CIV61" s="131"/>
      <c r="CIW61" s="131"/>
      <c r="CIX61" s="131"/>
      <c r="CIY61" s="131"/>
      <c r="CIZ61" s="131"/>
      <c r="CJA61" s="131"/>
      <c r="CJB61" s="131"/>
      <c r="CJC61" s="131"/>
      <c r="CJD61" s="131"/>
      <c r="CJE61" s="131"/>
      <c r="CJF61" s="131"/>
      <c r="CJG61" s="131"/>
      <c r="CJH61" s="131"/>
      <c r="CJI61" s="131"/>
      <c r="CJJ61" s="131"/>
      <c r="CJK61" s="131"/>
      <c r="CJL61" s="131"/>
      <c r="CJM61" s="131"/>
      <c r="CJN61" s="131"/>
      <c r="CJO61" s="131"/>
      <c r="CJP61" s="131"/>
      <c r="CJQ61" s="131"/>
      <c r="CJR61" s="131"/>
      <c r="CJS61" s="131"/>
      <c r="CJT61" s="131"/>
      <c r="CJU61" s="131"/>
      <c r="CJV61" s="131"/>
      <c r="CJW61" s="131"/>
      <c r="CJX61" s="131"/>
      <c r="CJY61" s="131"/>
      <c r="CJZ61" s="131"/>
      <c r="CKA61" s="131"/>
      <c r="CKB61" s="131"/>
      <c r="CKC61" s="131"/>
      <c r="CKD61" s="131"/>
      <c r="CKE61" s="131"/>
      <c r="CKF61" s="131"/>
      <c r="CKG61" s="131"/>
      <c r="CKH61" s="131"/>
      <c r="CKI61" s="131"/>
      <c r="CKJ61" s="131"/>
      <c r="CKK61" s="131"/>
      <c r="CKL61" s="131"/>
      <c r="CKM61" s="131"/>
      <c r="CKN61" s="131"/>
      <c r="CKO61" s="131"/>
      <c r="CKP61" s="131"/>
      <c r="CKQ61" s="131"/>
      <c r="CKR61" s="131"/>
      <c r="CKS61" s="131"/>
      <c r="CKT61" s="131"/>
      <c r="CKU61" s="131"/>
      <c r="CKV61" s="131"/>
      <c r="CKW61" s="131"/>
      <c r="CKX61" s="131"/>
      <c r="CKY61" s="131"/>
      <c r="CKZ61" s="131"/>
      <c r="CLA61" s="131"/>
      <c r="CLB61" s="131"/>
      <c r="CLC61" s="131"/>
      <c r="CLD61" s="131"/>
      <c r="CLE61" s="131"/>
      <c r="CLF61" s="131"/>
      <c r="CLG61" s="131"/>
      <c r="CLH61" s="131"/>
      <c r="CLI61" s="131"/>
      <c r="CLJ61" s="131"/>
      <c r="CLK61" s="131"/>
      <c r="CLL61" s="131"/>
      <c r="CLM61" s="131"/>
      <c r="CLN61" s="131"/>
      <c r="CLO61" s="131"/>
      <c r="CLP61" s="131"/>
      <c r="CLQ61" s="131"/>
      <c r="CLR61" s="131"/>
      <c r="CLS61" s="131"/>
      <c r="CLT61" s="131"/>
      <c r="CLU61" s="131"/>
      <c r="CLV61" s="131"/>
      <c r="CLW61" s="131"/>
      <c r="CLX61" s="131"/>
      <c r="CLY61" s="131"/>
      <c r="CLZ61" s="131"/>
      <c r="CMA61" s="131"/>
      <c r="CMB61" s="131"/>
      <c r="CMC61" s="131"/>
      <c r="CMD61" s="131"/>
      <c r="CME61" s="131"/>
      <c r="CMF61" s="131"/>
      <c r="CMG61" s="131"/>
      <c r="CMH61" s="131"/>
      <c r="CMI61" s="131"/>
      <c r="CMJ61" s="131"/>
      <c r="CMK61" s="131"/>
      <c r="CML61" s="131"/>
      <c r="CMM61" s="131"/>
      <c r="CMN61" s="131"/>
      <c r="CMO61" s="131"/>
      <c r="CMP61" s="131"/>
      <c r="CMQ61" s="131"/>
      <c r="CMR61" s="131"/>
      <c r="CMS61" s="131"/>
      <c r="CMT61" s="131"/>
      <c r="CMU61" s="131"/>
      <c r="CMV61" s="131"/>
      <c r="CMW61" s="131"/>
      <c r="CMX61" s="131"/>
      <c r="CMY61" s="131"/>
      <c r="CMZ61" s="131"/>
      <c r="CNA61" s="131"/>
      <c r="CNB61" s="131"/>
      <c r="CNC61" s="131"/>
      <c r="CND61" s="131"/>
      <c r="CNE61" s="131"/>
      <c r="CNF61" s="131"/>
      <c r="CNG61" s="131"/>
      <c r="CNH61" s="131"/>
      <c r="CNI61" s="131"/>
      <c r="CNJ61" s="131"/>
      <c r="CNK61" s="131"/>
      <c r="CNL61" s="131"/>
      <c r="CNM61" s="131"/>
      <c r="CNN61" s="131"/>
      <c r="CNO61" s="131"/>
      <c r="CNP61" s="131"/>
      <c r="CNQ61" s="131"/>
      <c r="CNR61" s="131"/>
      <c r="CNS61" s="131"/>
      <c r="CNT61" s="131"/>
      <c r="CNU61" s="131"/>
      <c r="CNV61" s="131"/>
      <c r="CNW61" s="131"/>
      <c r="CNX61" s="131"/>
      <c r="CNY61" s="131"/>
      <c r="CNZ61" s="131"/>
      <c r="COA61" s="131"/>
      <c r="COB61" s="131"/>
      <c r="COC61" s="131"/>
      <c r="COD61" s="131"/>
      <c r="COE61" s="131"/>
      <c r="COF61" s="131"/>
      <c r="COG61" s="131"/>
      <c r="COH61" s="131"/>
      <c r="COI61" s="131"/>
      <c r="COJ61" s="131"/>
      <c r="COK61" s="131"/>
      <c r="COL61" s="131"/>
      <c r="COM61" s="131"/>
      <c r="CON61" s="131"/>
      <c r="COO61" s="131"/>
      <c r="COP61" s="131"/>
      <c r="COQ61" s="131"/>
      <c r="COR61" s="131"/>
      <c r="COS61" s="131"/>
      <c r="COT61" s="131"/>
      <c r="COU61" s="131"/>
      <c r="COV61" s="131"/>
      <c r="COW61" s="131"/>
      <c r="COX61" s="131"/>
      <c r="COY61" s="131"/>
      <c r="COZ61" s="131"/>
      <c r="CPA61" s="131"/>
      <c r="CPB61" s="131"/>
      <c r="CPC61" s="131"/>
      <c r="CPD61" s="131"/>
      <c r="CPE61" s="131"/>
      <c r="CPF61" s="131"/>
      <c r="CPG61" s="131"/>
      <c r="CPH61" s="131"/>
      <c r="CPI61" s="131"/>
      <c r="CPJ61" s="131"/>
      <c r="CPK61" s="131"/>
      <c r="CPL61" s="131"/>
      <c r="CPM61" s="131"/>
      <c r="CPN61" s="131"/>
      <c r="CPO61" s="131"/>
      <c r="CPP61" s="131"/>
      <c r="CPQ61" s="131"/>
      <c r="CPR61" s="131"/>
      <c r="CPS61" s="131"/>
      <c r="CPT61" s="131"/>
      <c r="CPU61" s="131"/>
      <c r="CPV61" s="131"/>
      <c r="CPW61" s="131"/>
      <c r="CPX61" s="131"/>
      <c r="CPY61" s="131"/>
      <c r="CPZ61" s="131"/>
      <c r="CQA61" s="131"/>
      <c r="CQB61" s="131"/>
      <c r="CQC61" s="131"/>
      <c r="CQD61" s="131"/>
      <c r="CQE61" s="131"/>
      <c r="CQF61" s="131"/>
      <c r="CQG61" s="131"/>
      <c r="CQH61" s="131"/>
      <c r="CQI61" s="131"/>
      <c r="CQJ61" s="131"/>
      <c r="CQK61" s="131"/>
      <c r="CQL61" s="131"/>
      <c r="CQM61" s="131"/>
      <c r="CQN61" s="131"/>
      <c r="CQO61" s="131"/>
      <c r="CQP61" s="131"/>
      <c r="CQQ61" s="131"/>
      <c r="CQR61" s="131"/>
      <c r="CQS61" s="131"/>
      <c r="CQT61" s="131"/>
      <c r="CQU61" s="131"/>
      <c r="CQV61" s="131"/>
      <c r="CQW61" s="131"/>
      <c r="CQX61" s="131"/>
      <c r="CQY61" s="131"/>
      <c r="CQZ61" s="131"/>
      <c r="CRA61" s="131"/>
      <c r="CRB61" s="131"/>
      <c r="CRC61" s="131"/>
      <c r="CRD61" s="131"/>
      <c r="CRE61" s="131"/>
      <c r="CRF61" s="131"/>
      <c r="CRG61" s="131"/>
      <c r="CRH61" s="131"/>
      <c r="CRI61" s="131"/>
      <c r="CRJ61" s="131"/>
      <c r="CRK61" s="131"/>
      <c r="CRL61" s="131"/>
      <c r="CRM61" s="131"/>
      <c r="CRN61" s="131"/>
      <c r="CRO61" s="131"/>
      <c r="CRP61" s="131"/>
      <c r="CRQ61" s="131"/>
      <c r="CRR61" s="131"/>
      <c r="CRS61" s="131"/>
      <c r="CRT61" s="131"/>
      <c r="CRU61" s="131"/>
      <c r="CRV61" s="131"/>
      <c r="CRW61" s="131"/>
      <c r="CRX61" s="131"/>
      <c r="CRY61" s="131"/>
      <c r="CRZ61" s="131"/>
      <c r="CSA61" s="131"/>
      <c r="CSB61" s="131"/>
      <c r="CSC61" s="131"/>
      <c r="CSD61" s="131"/>
      <c r="CSE61" s="131"/>
      <c r="CSF61" s="131"/>
      <c r="CSG61" s="131"/>
      <c r="CSH61" s="131"/>
      <c r="CSI61" s="131"/>
      <c r="CSJ61" s="131"/>
      <c r="CSK61" s="131"/>
      <c r="CSL61" s="131"/>
      <c r="CSM61" s="131"/>
      <c r="CSN61" s="131"/>
      <c r="CSO61" s="131"/>
      <c r="CSP61" s="131"/>
      <c r="CSQ61" s="131"/>
      <c r="CSR61" s="131"/>
      <c r="CSS61" s="131"/>
      <c r="CST61" s="131"/>
      <c r="CSU61" s="131"/>
      <c r="CSV61" s="131"/>
      <c r="CSW61" s="131"/>
      <c r="CSX61" s="131"/>
      <c r="CSY61" s="131"/>
      <c r="CSZ61" s="131"/>
      <c r="CTA61" s="131"/>
      <c r="CTB61" s="131"/>
      <c r="CTC61" s="131"/>
      <c r="CTD61" s="131"/>
      <c r="CTE61" s="131"/>
      <c r="CTF61" s="131"/>
      <c r="CTG61" s="131"/>
      <c r="CTH61" s="131"/>
      <c r="CTI61" s="131"/>
      <c r="CTJ61" s="131"/>
      <c r="CTK61" s="131"/>
      <c r="CTL61" s="131"/>
      <c r="CTM61" s="131"/>
      <c r="CTN61" s="131"/>
      <c r="CTO61" s="131"/>
      <c r="CTP61" s="131"/>
      <c r="CTQ61" s="131"/>
      <c r="CTR61" s="131"/>
      <c r="CTS61" s="131"/>
      <c r="CTT61" s="131"/>
      <c r="CTU61" s="131"/>
      <c r="CTV61" s="131"/>
      <c r="CTW61" s="131"/>
      <c r="CTX61" s="131"/>
      <c r="CTY61" s="131"/>
      <c r="CTZ61" s="131"/>
      <c r="CUA61" s="131"/>
      <c r="CUB61" s="131"/>
      <c r="CUC61" s="131"/>
      <c r="CUD61" s="131"/>
      <c r="CUE61" s="131"/>
      <c r="CUF61" s="131"/>
      <c r="CUG61" s="131"/>
      <c r="CUH61" s="131"/>
      <c r="CUI61" s="131"/>
      <c r="CUJ61" s="131"/>
      <c r="CUK61" s="131"/>
      <c r="CUL61" s="131"/>
      <c r="CUM61" s="131"/>
      <c r="CUN61" s="131"/>
      <c r="CUO61" s="131"/>
      <c r="CUP61" s="131"/>
      <c r="CUQ61" s="131"/>
      <c r="CUR61" s="131"/>
      <c r="CUS61" s="131"/>
      <c r="CUT61" s="131"/>
      <c r="CUU61" s="131"/>
      <c r="CUV61" s="131"/>
      <c r="CUW61" s="131"/>
      <c r="CUX61" s="131"/>
      <c r="CUY61" s="131"/>
      <c r="CUZ61" s="131"/>
      <c r="CVA61" s="131"/>
      <c r="CVB61" s="131"/>
      <c r="CVC61" s="131"/>
      <c r="CVD61" s="131"/>
      <c r="CVE61" s="131"/>
      <c r="CVF61" s="131"/>
      <c r="CVG61" s="131"/>
      <c r="CVH61" s="131"/>
      <c r="CVI61" s="131"/>
      <c r="CVJ61" s="131"/>
      <c r="CVK61" s="131"/>
      <c r="CVL61" s="131"/>
      <c r="CVM61" s="131"/>
      <c r="CVN61" s="131"/>
      <c r="CVO61" s="131"/>
      <c r="CVP61" s="131"/>
      <c r="CVQ61" s="131"/>
      <c r="CVR61" s="131"/>
      <c r="CVS61" s="131"/>
      <c r="CVT61" s="131"/>
      <c r="CVU61" s="131"/>
      <c r="CVV61" s="131"/>
      <c r="CVW61" s="131"/>
      <c r="CVX61" s="131"/>
      <c r="CVY61" s="131"/>
      <c r="CVZ61" s="131"/>
      <c r="CWA61" s="131"/>
      <c r="CWB61" s="131"/>
      <c r="CWC61" s="131"/>
      <c r="CWD61" s="131"/>
      <c r="CWE61" s="131"/>
      <c r="CWF61" s="131"/>
      <c r="CWG61" s="131"/>
      <c r="CWH61" s="131"/>
      <c r="CWI61" s="131"/>
      <c r="CWJ61" s="131"/>
      <c r="CWK61" s="131"/>
      <c r="CWL61" s="131"/>
      <c r="CWM61" s="131"/>
      <c r="CWN61" s="131"/>
      <c r="CWO61" s="131"/>
      <c r="CWP61" s="131"/>
      <c r="CWQ61" s="131"/>
      <c r="CWR61" s="131"/>
      <c r="CWS61" s="131"/>
      <c r="CWT61" s="131"/>
      <c r="CWU61" s="131"/>
      <c r="CWV61" s="131"/>
      <c r="CWW61" s="131"/>
      <c r="CWX61" s="131"/>
      <c r="CWY61" s="131"/>
      <c r="CWZ61" s="131"/>
      <c r="CXA61" s="131"/>
      <c r="CXB61" s="131"/>
      <c r="CXC61" s="131"/>
      <c r="CXD61" s="131"/>
      <c r="CXE61" s="131"/>
      <c r="CXF61" s="131"/>
      <c r="CXG61" s="131"/>
      <c r="CXH61" s="131"/>
      <c r="CXI61" s="131"/>
      <c r="CXJ61" s="131"/>
      <c r="CXK61" s="131"/>
      <c r="CXL61" s="131"/>
      <c r="CXM61" s="131"/>
      <c r="CXN61" s="131"/>
      <c r="CXO61" s="131"/>
      <c r="CXP61" s="131"/>
      <c r="CXQ61" s="131"/>
      <c r="CXR61" s="131"/>
      <c r="CXS61" s="131"/>
      <c r="CXT61" s="131"/>
      <c r="CXU61" s="131"/>
      <c r="CXV61" s="131"/>
      <c r="CXW61" s="131"/>
      <c r="CXX61" s="131"/>
      <c r="CXY61" s="131"/>
      <c r="CXZ61" s="131"/>
      <c r="CYA61" s="131"/>
      <c r="CYB61" s="131"/>
      <c r="CYC61" s="131"/>
      <c r="CYD61" s="131"/>
      <c r="CYE61" s="131"/>
      <c r="CYF61" s="131"/>
      <c r="CYG61" s="131"/>
      <c r="CYH61" s="131"/>
      <c r="CYI61" s="131"/>
      <c r="CYJ61" s="131"/>
      <c r="CYK61" s="131"/>
      <c r="CYL61" s="131"/>
      <c r="CYM61" s="131"/>
      <c r="CYN61" s="131"/>
      <c r="CYO61" s="131"/>
      <c r="CYP61" s="131"/>
      <c r="CYQ61" s="131"/>
      <c r="CYR61" s="131"/>
      <c r="CYS61" s="131"/>
      <c r="CYT61" s="131"/>
      <c r="CYU61" s="131"/>
      <c r="CYV61" s="131"/>
      <c r="CYW61" s="131"/>
      <c r="CYX61" s="131"/>
      <c r="CYY61" s="131"/>
      <c r="CYZ61" s="131"/>
      <c r="CZA61" s="131"/>
      <c r="CZB61" s="131"/>
      <c r="CZC61" s="131"/>
      <c r="CZD61" s="131"/>
      <c r="CZE61" s="131"/>
      <c r="CZF61" s="131"/>
      <c r="CZG61" s="131"/>
      <c r="CZH61" s="131"/>
      <c r="CZI61" s="131"/>
      <c r="CZJ61" s="131"/>
      <c r="CZK61" s="131"/>
      <c r="CZL61" s="131"/>
      <c r="CZM61" s="131"/>
      <c r="CZN61" s="131"/>
      <c r="CZO61" s="131"/>
      <c r="CZP61" s="131"/>
      <c r="CZQ61" s="131"/>
      <c r="CZR61" s="131"/>
      <c r="CZS61" s="131"/>
      <c r="CZT61" s="131"/>
      <c r="CZU61" s="131"/>
      <c r="CZV61" s="131"/>
      <c r="CZW61" s="131"/>
      <c r="CZX61" s="131"/>
      <c r="CZY61" s="131"/>
      <c r="CZZ61" s="131"/>
      <c r="DAA61" s="131"/>
      <c r="DAB61" s="131"/>
      <c r="DAC61" s="131"/>
      <c r="DAD61" s="131"/>
      <c r="DAE61" s="131"/>
      <c r="DAF61" s="131"/>
      <c r="DAG61" s="131"/>
      <c r="DAH61" s="131"/>
      <c r="DAI61" s="131"/>
      <c r="DAJ61" s="131"/>
      <c r="DAK61" s="131"/>
      <c r="DAL61" s="131"/>
      <c r="DAM61" s="131"/>
      <c r="DAN61" s="131"/>
      <c r="DAO61" s="131"/>
      <c r="DAP61" s="131"/>
      <c r="DAQ61" s="131"/>
      <c r="DAR61" s="131"/>
      <c r="DAS61" s="131"/>
      <c r="DAT61" s="131"/>
      <c r="DAU61" s="131"/>
      <c r="DAV61" s="131"/>
      <c r="DAW61" s="131"/>
      <c r="DAX61" s="131"/>
      <c r="DAY61" s="131"/>
      <c r="DAZ61" s="131"/>
      <c r="DBA61" s="131"/>
      <c r="DBB61" s="131"/>
      <c r="DBC61" s="131"/>
      <c r="DBD61" s="131"/>
      <c r="DBE61" s="131"/>
      <c r="DBF61" s="131"/>
      <c r="DBG61" s="131"/>
      <c r="DBH61" s="131"/>
      <c r="DBI61" s="131"/>
      <c r="DBJ61" s="131"/>
      <c r="DBK61" s="131"/>
      <c r="DBL61" s="131"/>
      <c r="DBM61" s="131"/>
      <c r="DBN61" s="131"/>
      <c r="DBO61" s="131"/>
      <c r="DBP61" s="131"/>
      <c r="DBQ61" s="131"/>
      <c r="DBR61" s="131"/>
      <c r="DBS61" s="131"/>
      <c r="DBT61" s="131"/>
      <c r="DBU61" s="131"/>
      <c r="DBV61" s="131"/>
      <c r="DBW61" s="131"/>
      <c r="DBX61" s="131"/>
      <c r="DBY61" s="131"/>
      <c r="DBZ61" s="131"/>
      <c r="DCA61" s="131"/>
      <c r="DCB61" s="131"/>
      <c r="DCC61" s="131"/>
      <c r="DCD61" s="131"/>
      <c r="DCE61" s="131"/>
      <c r="DCF61" s="131"/>
      <c r="DCG61" s="131"/>
      <c r="DCH61" s="131"/>
      <c r="DCI61" s="131"/>
      <c r="DCJ61" s="131"/>
      <c r="DCK61" s="131"/>
      <c r="DCL61" s="131"/>
      <c r="DCM61" s="131"/>
      <c r="DCN61" s="131"/>
      <c r="DCO61" s="131"/>
      <c r="DCP61" s="131"/>
      <c r="DCQ61" s="131"/>
      <c r="DCR61" s="131"/>
      <c r="DCS61" s="131"/>
      <c r="DCT61" s="131"/>
      <c r="DCU61" s="131"/>
      <c r="DCV61" s="131"/>
      <c r="DCW61" s="131"/>
      <c r="DCX61" s="131"/>
      <c r="DCY61" s="131"/>
      <c r="DCZ61" s="131"/>
      <c r="DDA61" s="131"/>
      <c r="DDB61" s="131"/>
      <c r="DDC61" s="131"/>
      <c r="DDD61" s="131"/>
      <c r="DDE61" s="131"/>
      <c r="DDF61" s="131"/>
      <c r="DDG61" s="131"/>
      <c r="DDH61" s="131"/>
      <c r="DDI61" s="131"/>
      <c r="DDJ61" s="131"/>
      <c r="DDK61" s="131"/>
      <c r="DDL61" s="131"/>
      <c r="DDM61" s="131"/>
      <c r="DDN61" s="131"/>
      <c r="DDO61" s="131"/>
      <c r="DDP61" s="131"/>
      <c r="DDQ61" s="131"/>
      <c r="DDR61" s="131"/>
      <c r="DDS61" s="131"/>
      <c r="DDT61" s="131"/>
      <c r="DDU61" s="131"/>
      <c r="DDV61" s="131"/>
      <c r="DDW61" s="131"/>
      <c r="DDX61" s="131"/>
      <c r="DDY61" s="131"/>
      <c r="DDZ61" s="131"/>
      <c r="DEA61" s="131"/>
      <c r="DEB61" s="131"/>
      <c r="DEC61" s="131"/>
      <c r="DED61" s="131"/>
      <c r="DEE61" s="131"/>
      <c r="DEF61" s="131"/>
      <c r="DEG61" s="131"/>
      <c r="DEH61" s="131"/>
      <c r="DEI61" s="131"/>
      <c r="DEJ61" s="131"/>
      <c r="DEK61" s="131"/>
      <c r="DEL61" s="131"/>
      <c r="DEM61" s="131"/>
      <c r="DEN61" s="131"/>
      <c r="DEO61" s="131"/>
      <c r="DEP61" s="131"/>
      <c r="DEQ61" s="131"/>
      <c r="DER61" s="131"/>
      <c r="DES61" s="131"/>
      <c r="DET61" s="131"/>
      <c r="DEU61" s="131"/>
      <c r="DEV61" s="131"/>
      <c r="DEW61" s="131"/>
      <c r="DEX61" s="131"/>
      <c r="DEY61" s="131"/>
      <c r="DEZ61" s="131"/>
      <c r="DFA61" s="131"/>
      <c r="DFB61" s="131"/>
      <c r="DFC61" s="131"/>
      <c r="DFD61" s="131"/>
      <c r="DFE61" s="131"/>
      <c r="DFF61" s="131"/>
      <c r="DFG61" s="131"/>
      <c r="DFH61" s="131"/>
      <c r="DFI61" s="131"/>
      <c r="DFJ61" s="131"/>
      <c r="DFK61" s="131"/>
      <c r="DFL61" s="131"/>
      <c r="DFM61" s="131"/>
      <c r="DFN61" s="131"/>
      <c r="DFO61" s="131"/>
      <c r="DFP61" s="131"/>
      <c r="DFQ61" s="131"/>
      <c r="DFR61" s="131"/>
      <c r="DFS61" s="131"/>
      <c r="DFT61" s="131"/>
      <c r="DFU61" s="131"/>
      <c r="DFV61" s="131"/>
      <c r="DFW61" s="131"/>
      <c r="DFX61" s="131"/>
      <c r="DFY61" s="131"/>
      <c r="DFZ61" s="131"/>
      <c r="DGA61" s="131"/>
      <c r="DGB61" s="131"/>
      <c r="DGC61" s="131"/>
      <c r="DGD61" s="131"/>
      <c r="DGE61" s="131"/>
      <c r="DGF61" s="131"/>
      <c r="DGG61" s="131"/>
      <c r="DGH61" s="131"/>
      <c r="DGI61" s="131"/>
      <c r="DGJ61" s="131"/>
      <c r="DGK61" s="131"/>
      <c r="DGL61" s="131"/>
      <c r="DGM61" s="131"/>
      <c r="DGN61" s="131"/>
      <c r="DGO61" s="131"/>
      <c r="DGP61" s="131"/>
      <c r="DGQ61" s="131"/>
      <c r="DGR61" s="131"/>
      <c r="DGS61" s="131"/>
      <c r="DGT61" s="131"/>
      <c r="DGU61" s="131"/>
      <c r="DGV61" s="131"/>
      <c r="DGW61" s="131"/>
      <c r="DGX61" s="131"/>
      <c r="DGY61" s="131"/>
      <c r="DGZ61" s="131"/>
      <c r="DHA61" s="131"/>
      <c r="DHB61" s="131"/>
      <c r="DHC61" s="131"/>
      <c r="DHD61" s="131"/>
      <c r="DHE61" s="131"/>
      <c r="DHF61" s="131"/>
      <c r="DHG61" s="131"/>
      <c r="DHH61" s="131"/>
      <c r="DHI61" s="131"/>
      <c r="DHJ61" s="131"/>
      <c r="DHK61" s="131"/>
      <c r="DHL61" s="131"/>
      <c r="DHM61" s="131"/>
      <c r="DHN61" s="131"/>
      <c r="DHO61" s="131"/>
      <c r="DHP61" s="131"/>
      <c r="DHQ61" s="131"/>
      <c r="DHR61" s="131"/>
      <c r="DHS61" s="131"/>
      <c r="DHT61" s="131"/>
      <c r="DHU61" s="131"/>
      <c r="DHV61" s="131"/>
      <c r="DHW61" s="131"/>
      <c r="DHX61" s="131"/>
      <c r="DHY61" s="131"/>
      <c r="DHZ61" s="131"/>
      <c r="DIA61" s="131"/>
      <c r="DIB61" s="131"/>
      <c r="DIC61" s="131"/>
      <c r="DID61" s="131"/>
      <c r="DIE61" s="131"/>
      <c r="DIF61" s="131"/>
      <c r="DIG61" s="131"/>
      <c r="DIH61" s="131"/>
      <c r="DII61" s="131"/>
      <c r="DIJ61" s="131"/>
      <c r="DIK61" s="131"/>
      <c r="DIL61" s="131"/>
      <c r="DIM61" s="131"/>
      <c r="DIN61" s="131"/>
      <c r="DIO61" s="131"/>
      <c r="DIP61" s="131"/>
      <c r="DIQ61" s="131"/>
      <c r="DIR61" s="131"/>
      <c r="DIS61" s="131"/>
      <c r="DIT61" s="131"/>
      <c r="DIU61" s="131"/>
      <c r="DIV61" s="131"/>
      <c r="DIW61" s="131"/>
      <c r="DIX61" s="131"/>
      <c r="DIY61" s="131"/>
      <c r="DIZ61" s="131"/>
      <c r="DJA61" s="131"/>
      <c r="DJB61" s="131"/>
      <c r="DJC61" s="131"/>
      <c r="DJD61" s="131"/>
      <c r="DJE61" s="131"/>
      <c r="DJF61" s="131"/>
      <c r="DJG61" s="131"/>
      <c r="DJH61" s="131"/>
      <c r="DJI61" s="131"/>
      <c r="DJJ61" s="131"/>
      <c r="DJK61" s="131"/>
      <c r="DJL61" s="131"/>
      <c r="DJM61" s="131"/>
      <c r="DJN61" s="131"/>
      <c r="DJO61" s="131"/>
      <c r="DJP61" s="131"/>
      <c r="DJQ61" s="131"/>
      <c r="DJR61" s="131"/>
      <c r="DJS61" s="131"/>
      <c r="DJT61" s="131"/>
      <c r="DJU61" s="131"/>
      <c r="DJV61" s="131"/>
      <c r="DJW61" s="131"/>
      <c r="DJX61" s="131"/>
      <c r="DJY61" s="131"/>
      <c r="DJZ61" s="131"/>
      <c r="DKA61" s="131"/>
      <c r="DKB61" s="131"/>
      <c r="DKC61" s="131"/>
      <c r="DKD61" s="131"/>
      <c r="DKE61" s="131"/>
      <c r="DKF61" s="131"/>
      <c r="DKG61" s="131"/>
      <c r="DKH61" s="131"/>
      <c r="DKI61" s="131"/>
      <c r="DKJ61" s="131"/>
      <c r="DKK61" s="131"/>
      <c r="DKL61" s="131"/>
      <c r="DKM61" s="131"/>
      <c r="DKN61" s="131"/>
      <c r="DKO61" s="131"/>
      <c r="DKP61" s="131"/>
      <c r="DKQ61" s="131"/>
      <c r="DKR61" s="131"/>
      <c r="DKS61" s="131"/>
      <c r="DKT61" s="131"/>
      <c r="DKU61" s="131"/>
      <c r="DKV61" s="131"/>
      <c r="DKW61" s="131"/>
      <c r="DKX61" s="131"/>
      <c r="DKY61" s="131"/>
      <c r="DKZ61" s="131"/>
      <c r="DLA61" s="131"/>
      <c r="DLB61" s="131"/>
      <c r="DLC61" s="131"/>
      <c r="DLD61" s="131"/>
      <c r="DLE61" s="131"/>
      <c r="DLF61" s="131"/>
      <c r="DLG61" s="131"/>
      <c r="DLH61" s="131"/>
      <c r="DLI61" s="131"/>
      <c r="DLJ61" s="131"/>
      <c r="DLK61" s="131"/>
      <c r="DLL61" s="131"/>
      <c r="DLM61" s="131"/>
      <c r="DLN61" s="131"/>
      <c r="DLO61" s="131"/>
      <c r="DLP61" s="131"/>
      <c r="DLQ61" s="131"/>
      <c r="DLR61" s="131"/>
      <c r="DLS61" s="131"/>
      <c r="DLT61" s="131"/>
      <c r="DLU61" s="131"/>
      <c r="DLV61" s="131"/>
      <c r="DLW61" s="131"/>
      <c r="DLX61" s="131"/>
      <c r="DLY61" s="131"/>
      <c r="DLZ61" s="131"/>
      <c r="DMA61" s="131"/>
      <c r="DMB61" s="131"/>
      <c r="DMC61" s="131"/>
      <c r="DMD61" s="131"/>
      <c r="DME61" s="131"/>
      <c r="DMF61" s="131"/>
      <c r="DMG61" s="131"/>
      <c r="DMH61" s="131"/>
      <c r="DMI61" s="131"/>
      <c r="DMJ61" s="131"/>
      <c r="DMK61" s="131"/>
      <c r="DML61" s="131"/>
      <c r="DMM61" s="131"/>
      <c r="DMN61" s="131"/>
      <c r="DMO61" s="131"/>
      <c r="DMP61" s="131"/>
      <c r="DMQ61" s="131"/>
      <c r="DMR61" s="131"/>
      <c r="DMS61" s="131"/>
      <c r="DMT61" s="131"/>
      <c r="DMU61" s="131"/>
      <c r="DMV61" s="131"/>
      <c r="DMW61" s="131"/>
      <c r="DMX61" s="131"/>
      <c r="DMY61" s="131"/>
      <c r="DMZ61" s="131"/>
      <c r="DNA61" s="131"/>
      <c r="DNB61" s="131"/>
      <c r="DNC61" s="131"/>
      <c r="DND61" s="131"/>
      <c r="DNE61" s="131"/>
      <c r="DNF61" s="131"/>
      <c r="DNG61" s="131"/>
      <c r="DNH61" s="131"/>
      <c r="DNI61" s="131"/>
      <c r="DNJ61" s="131"/>
      <c r="DNK61" s="131"/>
      <c r="DNL61" s="131"/>
      <c r="DNM61" s="131"/>
      <c r="DNN61" s="131"/>
      <c r="DNO61" s="131"/>
      <c r="DNP61" s="131"/>
      <c r="DNQ61" s="131"/>
      <c r="DNR61" s="131"/>
      <c r="DNS61" s="131"/>
      <c r="DNT61" s="131"/>
      <c r="DNU61" s="131"/>
      <c r="DNV61" s="131"/>
      <c r="DNW61" s="131"/>
      <c r="DNX61" s="131"/>
      <c r="DNY61" s="131"/>
      <c r="DNZ61" s="131"/>
      <c r="DOA61" s="131"/>
      <c r="DOB61" s="131"/>
      <c r="DOC61" s="131"/>
      <c r="DOD61" s="131"/>
      <c r="DOE61" s="131"/>
      <c r="DOF61" s="131"/>
      <c r="DOG61" s="131"/>
      <c r="DOH61" s="131"/>
      <c r="DOI61" s="131"/>
      <c r="DOJ61" s="131"/>
      <c r="DOK61" s="131"/>
      <c r="DOL61" s="131"/>
      <c r="DOM61" s="131"/>
      <c r="DON61" s="131"/>
      <c r="DOO61" s="131"/>
      <c r="DOP61" s="131"/>
      <c r="DOQ61" s="131"/>
      <c r="DOR61" s="131"/>
      <c r="DOS61" s="131"/>
      <c r="DOT61" s="131"/>
      <c r="DOU61" s="131"/>
      <c r="DOV61" s="131"/>
      <c r="DOW61" s="131"/>
      <c r="DOX61" s="131"/>
      <c r="DOY61" s="131"/>
      <c r="DOZ61" s="131"/>
      <c r="DPA61" s="131"/>
      <c r="DPB61" s="131"/>
      <c r="DPC61" s="131"/>
      <c r="DPD61" s="131"/>
      <c r="DPE61" s="131"/>
      <c r="DPF61" s="131"/>
      <c r="DPG61" s="131"/>
      <c r="DPH61" s="131"/>
      <c r="DPI61" s="131"/>
      <c r="DPJ61" s="131"/>
      <c r="DPK61" s="131"/>
      <c r="DPL61" s="131"/>
      <c r="DPM61" s="131"/>
      <c r="DPN61" s="131"/>
      <c r="DPO61" s="131"/>
      <c r="DPP61" s="131"/>
      <c r="DPQ61" s="131"/>
      <c r="DPR61" s="131"/>
      <c r="DPS61" s="131"/>
      <c r="DPT61" s="131"/>
      <c r="DPU61" s="131"/>
      <c r="DPV61" s="131"/>
      <c r="DPW61" s="131"/>
      <c r="DPX61" s="131"/>
      <c r="DPY61" s="131"/>
      <c r="DPZ61" s="131"/>
      <c r="DQA61" s="131"/>
      <c r="DQB61" s="131"/>
      <c r="DQC61" s="131"/>
      <c r="DQD61" s="131"/>
      <c r="DQE61" s="131"/>
      <c r="DQF61" s="131"/>
      <c r="DQG61" s="131"/>
      <c r="DQH61" s="131"/>
      <c r="DQI61" s="131"/>
      <c r="DQJ61" s="131"/>
      <c r="DQK61" s="131"/>
      <c r="DQL61" s="131"/>
      <c r="DQM61" s="131"/>
      <c r="DQN61" s="131"/>
      <c r="DQO61" s="131"/>
      <c r="DQP61" s="131"/>
      <c r="DQQ61" s="131"/>
      <c r="DQR61" s="131"/>
      <c r="DQS61" s="131"/>
      <c r="DQT61" s="131"/>
      <c r="DQU61" s="131"/>
      <c r="DQV61" s="131"/>
      <c r="DQW61" s="131"/>
      <c r="DQX61" s="131"/>
      <c r="DQY61" s="131"/>
      <c r="DQZ61" s="131"/>
      <c r="DRA61" s="131"/>
      <c r="DRB61" s="131"/>
      <c r="DRC61" s="131"/>
      <c r="DRD61" s="131"/>
      <c r="DRE61" s="131"/>
      <c r="DRF61" s="131"/>
      <c r="DRG61" s="131"/>
      <c r="DRH61" s="131"/>
      <c r="DRI61" s="131"/>
      <c r="DRJ61" s="131"/>
      <c r="DRK61" s="131"/>
      <c r="DRL61" s="131"/>
      <c r="DRM61" s="131"/>
      <c r="DRN61" s="131"/>
      <c r="DRO61" s="131"/>
      <c r="DRP61" s="131"/>
      <c r="DRQ61" s="131"/>
      <c r="DRR61" s="131"/>
      <c r="DRS61" s="131"/>
      <c r="DRT61" s="131"/>
      <c r="DRU61" s="131"/>
      <c r="DRV61" s="131"/>
      <c r="DRW61" s="131"/>
      <c r="DRX61" s="131"/>
      <c r="DRY61" s="131"/>
      <c r="DRZ61" s="131"/>
      <c r="DSA61" s="131"/>
      <c r="DSB61" s="131"/>
      <c r="DSC61" s="131"/>
      <c r="DSD61" s="131"/>
      <c r="DSE61" s="131"/>
      <c r="DSF61" s="131"/>
      <c r="DSG61" s="131"/>
      <c r="DSH61" s="131"/>
      <c r="DSI61" s="131"/>
      <c r="DSJ61" s="131"/>
      <c r="DSK61" s="131"/>
      <c r="DSL61" s="131"/>
      <c r="DSM61" s="131"/>
      <c r="DSN61" s="131"/>
      <c r="DSO61" s="131"/>
      <c r="DSP61" s="131"/>
      <c r="DSQ61" s="131"/>
      <c r="DSR61" s="131"/>
      <c r="DSS61" s="131"/>
      <c r="DST61" s="131"/>
      <c r="DSU61" s="131"/>
      <c r="DSV61" s="131"/>
      <c r="DSW61" s="131"/>
      <c r="DSX61" s="131"/>
      <c r="DSY61" s="131"/>
      <c r="DSZ61" s="131"/>
      <c r="DTA61" s="131"/>
      <c r="DTB61" s="131"/>
      <c r="DTC61" s="131"/>
      <c r="DTD61" s="131"/>
      <c r="DTE61" s="131"/>
      <c r="DTF61" s="131"/>
      <c r="DTG61" s="131"/>
      <c r="DTH61" s="131"/>
      <c r="DTI61" s="131"/>
      <c r="DTJ61" s="131"/>
      <c r="DTK61" s="131"/>
      <c r="DTL61" s="131"/>
      <c r="DTM61" s="131"/>
      <c r="DTN61" s="131"/>
      <c r="DTO61" s="131"/>
      <c r="DTP61" s="131"/>
      <c r="DTQ61" s="131"/>
      <c r="DTR61" s="131"/>
      <c r="DTS61" s="131"/>
      <c r="DTT61" s="131"/>
      <c r="DTU61" s="131"/>
      <c r="DTV61" s="131"/>
      <c r="DTW61" s="131"/>
      <c r="DTX61" s="131"/>
      <c r="DTY61" s="131"/>
      <c r="DTZ61" s="131"/>
      <c r="DUA61" s="131"/>
      <c r="DUB61" s="131"/>
      <c r="DUC61" s="131"/>
      <c r="DUD61" s="131"/>
      <c r="DUE61" s="131"/>
      <c r="DUF61" s="131"/>
      <c r="DUG61" s="131"/>
      <c r="DUH61" s="131"/>
      <c r="DUI61" s="131"/>
      <c r="DUJ61" s="131"/>
      <c r="DUK61" s="131"/>
      <c r="DUL61" s="131"/>
      <c r="DUM61" s="131"/>
      <c r="DUN61" s="131"/>
      <c r="DUO61" s="131"/>
      <c r="DUP61" s="131"/>
      <c r="DUQ61" s="131"/>
      <c r="DUR61" s="131"/>
      <c r="DUS61" s="131"/>
      <c r="DUT61" s="131"/>
      <c r="DUU61" s="131"/>
      <c r="DUV61" s="131"/>
      <c r="DUW61" s="131"/>
      <c r="DUX61" s="131"/>
      <c r="DUY61" s="131"/>
      <c r="DUZ61" s="131"/>
      <c r="DVA61" s="131"/>
      <c r="DVB61" s="131"/>
      <c r="DVC61" s="131"/>
      <c r="DVD61" s="131"/>
      <c r="DVE61" s="131"/>
      <c r="DVF61" s="131"/>
      <c r="DVG61" s="131"/>
      <c r="DVH61" s="131"/>
      <c r="DVI61" s="131"/>
      <c r="DVJ61" s="131"/>
      <c r="DVK61" s="131"/>
      <c r="DVL61" s="131"/>
      <c r="DVM61" s="131"/>
      <c r="DVN61" s="131"/>
      <c r="DVO61" s="131"/>
      <c r="DVP61" s="131"/>
      <c r="DVQ61" s="131"/>
      <c r="DVR61" s="131"/>
      <c r="DVS61" s="131"/>
      <c r="DVT61" s="131"/>
      <c r="DVU61" s="131"/>
      <c r="DVV61" s="131"/>
      <c r="DVW61" s="131"/>
      <c r="DVX61" s="131"/>
      <c r="DVY61" s="131"/>
      <c r="DVZ61" s="131"/>
      <c r="DWA61" s="131"/>
      <c r="DWB61" s="131"/>
      <c r="DWC61" s="131"/>
      <c r="DWD61" s="131"/>
      <c r="DWE61" s="131"/>
      <c r="DWF61" s="131"/>
      <c r="DWG61" s="131"/>
      <c r="DWH61" s="131"/>
      <c r="DWI61" s="131"/>
      <c r="DWJ61" s="131"/>
      <c r="DWK61" s="131"/>
      <c r="DWL61" s="131"/>
      <c r="DWM61" s="131"/>
      <c r="DWN61" s="131"/>
      <c r="DWO61" s="131"/>
      <c r="DWP61" s="131"/>
      <c r="DWQ61" s="131"/>
      <c r="DWR61" s="131"/>
      <c r="DWS61" s="131"/>
      <c r="DWT61" s="131"/>
      <c r="DWU61" s="131"/>
      <c r="DWV61" s="131"/>
      <c r="DWW61" s="131"/>
      <c r="DWX61" s="131"/>
      <c r="DWY61" s="131"/>
      <c r="DWZ61" s="131"/>
      <c r="DXA61" s="131"/>
      <c r="DXB61" s="131"/>
      <c r="DXC61" s="131"/>
      <c r="DXD61" s="131"/>
      <c r="DXE61" s="131"/>
      <c r="DXF61" s="131"/>
      <c r="DXG61" s="131"/>
      <c r="DXH61" s="131"/>
      <c r="DXI61" s="131"/>
      <c r="DXJ61" s="131"/>
      <c r="DXK61" s="131"/>
      <c r="DXL61" s="131"/>
      <c r="DXM61" s="131"/>
      <c r="DXN61" s="131"/>
      <c r="DXO61" s="131"/>
      <c r="DXP61" s="131"/>
      <c r="DXQ61" s="131"/>
      <c r="DXR61" s="131"/>
      <c r="DXS61" s="131"/>
      <c r="DXT61" s="131"/>
      <c r="DXU61" s="131"/>
      <c r="DXV61" s="131"/>
      <c r="DXW61" s="131"/>
      <c r="DXX61" s="131"/>
      <c r="DXY61" s="131"/>
      <c r="DXZ61" s="131"/>
      <c r="DYA61" s="131"/>
      <c r="DYB61" s="131"/>
      <c r="DYC61" s="131"/>
      <c r="DYD61" s="131"/>
      <c r="DYE61" s="131"/>
      <c r="DYF61" s="131"/>
      <c r="DYG61" s="131"/>
      <c r="DYH61" s="131"/>
      <c r="DYI61" s="131"/>
      <c r="DYJ61" s="131"/>
      <c r="DYK61" s="131"/>
      <c r="DYL61" s="131"/>
      <c r="DYM61" s="131"/>
      <c r="DYN61" s="131"/>
      <c r="DYO61" s="131"/>
      <c r="DYP61" s="131"/>
      <c r="DYQ61" s="131"/>
      <c r="DYR61" s="131"/>
      <c r="DYS61" s="131"/>
      <c r="DYT61" s="131"/>
      <c r="DYU61" s="131"/>
      <c r="DYV61" s="131"/>
      <c r="DYW61" s="131"/>
      <c r="DYX61" s="131"/>
      <c r="DYY61" s="131"/>
      <c r="DYZ61" s="131"/>
      <c r="DZA61" s="131"/>
      <c r="DZB61" s="131"/>
      <c r="DZC61" s="131"/>
      <c r="DZD61" s="131"/>
      <c r="DZE61" s="131"/>
      <c r="DZF61" s="131"/>
      <c r="DZG61" s="131"/>
      <c r="DZH61" s="131"/>
      <c r="DZI61" s="131"/>
      <c r="DZJ61" s="131"/>
      <c r="DZK61" s="131"/>
      <c r="DZL61" s="131"/>
      <c r="DZM61" s="131"/>
      <c r="DZN61" s="131"/>
      <c r="DZO61" s="131"/>
      <c r="DZP61" s="131"/>
      <c r="DZQ61" s="131"/>
      <c r="DZR61" s="131"/>
      <c r="DZS61" s="131"/>
      <c r="DZT61" s="131"/>
      <c r="DZU61" s="131"/>
      <c r="DZV61" s="131"/>
      <c r="DZW61" s="131"/>
      <c r="DZX61" s="131"/>
      <c r="DZY61" s="131"/>
      <c r="DZZ61" s="131"/>
      <c r="EAA61" s="131"/>
      <c r="EAB61" s="131"/>
      <c r="EAC61" s="131"/>
      <c r="EAD61" s="131"/>
      <c r="EAE61" s="131"/>
      <c r="EAF61" s="131"/>
      <c r="EAG61" s="131"/>
      <c r="EAH61" s="131"/>
      <c r="EAI61" s="131"/>
      <c r="EAJ61" s="131"/>
      <c r="EAK61" s="131"/>
      <c r="EAL61" s="131"/>
      <c r="EAM61" s="131"/>
      <c r="EAN61" s="131"/>
      <c r="EAO61" s="131"/>
      <c r="EAP61" s="131"/>
      <c r="EAQ61" s="131"/>
      <c r="EAR61" s="131"/>
      <c r="EAS61" s="131"/>
      <c r="EAT61" s="131"/>
      <c r="EAU61" s="131"/>
      <c r="EAV61" s="131"/>
      <c r="EAW61" s="131"/>
      <c r="EAX61" s="131"/>
      <c r="EAY61" s="131"/>
      <c r="EAZ61" s="131"/>
      <c r="EBA61" s="131"/>
      <c r="EBB61" s="131"/>
      <c r="EBC61" s="131"/>
      <c r="EBD61" s="131"/>
      <c r="EBE61" s="131"/>
      <c r="EBF61" s="131"/>
      <c r="EBG61" s="131"/>
      <c r="EBH61" s="131"/>
      <c r="EBI61" s="131"/>
      <c r="EBJ61" s="131"/>
      <c r="EBK61" s="131"/>
      <c r="EBL61" s="131"/>
      <c r="EBM61" s="131"/>
      <c r="EBN61" s="131"/>
      <c r="EBO61" s="131"/>
      <c r="EBP61" s="131"/>
      <c r="EBQ61" s="131"/>
      <c r="EBR61" s="131"/>
      <c r="EBS61" s="131"/>
      <c r="EBT61" s="131"/>
      <c r="EBU61" s="131"/>
      <c r="EBV61" s="131"/>
      <c r="EBW61" s="131"/>
      <c r="EBX61" s="131"/>
      <c r="EBY61" s="131"/>
      <c r="EBZ61" s="131"/>
      <c r="ECA61" s="131"/>
      <c r="ECB61" s="131"/>
      <c r="ECC61" s="131"/>
      <c r="ECD61" s="131"/>
      <c r="ECE61" s="131"/>
      <c r="ECF61" s="131"/>
      <c r="ECG61" s="131"/>
      <c r="ECH61" s="131"/>
      <c r="ECI61" s="131"/>
      <c r="ECJ61" s="131"/>
      <c r="ECK61" s="131"/>
      <c r="ECL61" s="131"/>
      <c r="ECM61" s="131"/>
      <c r="ECN61" s="131"/>
      <c r="ECO61" s="131"/>
      <c r="ECP61" s="131"/>
      <c r="ECQ61" s="131"/>
      <c r="ECR61" s="131"/>
      <c r="ECS61" s="131"/>
      <c r="ECT61" s="131"/>
      <c r="ECU61" s="131"/>
      <c r="ECV61" s="131"/>
      <c r="ECW61" s="131"/>
      <c r="ECX61" s="131"/>
      <c r="ECY61" s="131"/>
      <c r="ECZ61" s="131"/>
      <c r="EDA61" s="131"/>
      <c r="EDB61" s="131"/>
      <c r="EDC61" s="131"/>
      <c r="EDD61" s="131"/>
      <c r="EDE61" s="131"/>
      <c r="EDF61" s="131"/>
      <c r="EDG61" s="131"/>
      <c r="EDH61" s="131"/>
      <c r="EDI61" s="131"/>
      <c r="EDJ61" s="131"/>
      <c r="EDK61" s="131"/>
      <c r="EDL61" s="131"/>
      <c r="EDM61" s="131"/>
      <c r="EDN61" s="131"/>
      <c r="EDO61" s="131"/>
      <c r="EDP61" s="131"/>
      <c r="EDQ61" s="131"/>
      <c r="EDR61" s="131"/>
      <c r="EDS61" s="131"/>
      <c r="EDT61" s="131"/>
      <c r="EDU61" s="131"/>
      <c r="EDV61" s="131"/>
      <c r="EDW61" s="131"/>
      <c r="EDX61" s="131"/>
      <c r="EDY61" s="131"/>
      <c r="EDZ61" s="131"/>
      <c r="EEA61" s="131"/>
      <c r="EEB61" s="131"/>
      <c r="EEC61" s="131"/>
      <c r="EED61" s="131"/>
      <c r="EEE61" s="131"/>
      <c r="EEF61" s="131"/>
      <c r="EEG61" s="131"/>
      <c r="EEH61" s="131"/>
      <c r="EEI61" s="131"/>
      <c r="EEJ61" s="131"/>
      <c r="EEK61" s="131"/>
      <c r="EEL61" s="131"/>
      <c r="EEM61" s="131"/>
      <c r="EEN61" s="131"/>
      <c r="EEO61" s="131"/>
      <c r="EEP61" s="131"/>
      <c r="EEQ61" s="131"/>
      <c r="EER61" s="131"/>
      <c r="EES61" s="131"/>
      <c r="EET61" s="131"/>
      <c r="EEU61" s="131"/>
      <c r="EEV61" s="131"/>
      <c r="EEW61" s="131"/>
      <c r="EEX61" s="131"/>
      <c r="EEY61" s="131"/>
      <c r="EEZ61" s="131"/>
      <c r="EFA61" s="131"/>
      <c r="EFB61" s="131"/>
      <c r="EFC61" s="131"/>
      <c r="EFD61" s="131"/>
      <c r="EFE61" s="131"/>
      <c r="EFF61" s="131"/>
      <c r="EFG61" s="131"/>
      <c r="EFH61" s="131"/>
      <c r="EFI61" s="131"/>
      <c r="EFJ61" s="131"/>
      <c r="EFK61" s="131"/>
      <c r="EFL61" s="131"/>
      <c r="EFM61" s="131"/>
      <c r="EFN61" s="131"/>
      <c r="EFO61" s="131"/>
      <c r="EFP61" s="131"/>
      <c r="EFQ61" s="131"/>
      <c r="EFR61" s="131"/>
      <c r="EFS61" s="131"/>
      <c r="EFT61" s="131"/>
      <c r="EFU61" s="131"/>
      <c r="EFV61" s="131"/>
      <c r="EFW61" s="131"/>
      <c r="EFX61" s="131"/>
      <c r="EFY61" s="131"/>
      <c r="EFZ61" s="131"/>
      <c r="EGA61" s="131"/>
      <c r="EGB61" s="131"/>
      <c r="EGC61" s="131"/>
      <c r="EGD61" s="131"/>
      <c r="EGE61" s="131"/>
      <c r="EGF61" s="131"/>
      <c r="EGG61" s="131"/>
      <c r="EGH61" s="131"/>
      <c r="EGI61" s="131"/>
      <c r="EGJ61" s="131"/>
      <c r="EGK61" s="131"/>
      <c r="EGL61" s="131"/>
      <c r="EGM61" s="131"/>
      <c r="EGN61" s="131"/>
      <c r="EGO61" s="131"/>
      <c r="EGP61" s="131"/>
      <c r="EGQ61" s="131"/>
      <c r="EGR61" s="131"/>
      <c r="EGS61" s="131"/>
      <c r="EGT61" s="131"/>
      <c r="EGU61" s="131"/>
      <c r="EGV61" s="131"/>
      <c r="EGW61" s="131"/>
      <c r="EGX61" s="131"/>
      <c r="EGY61" s="131"/>
      <c r="EGZ61" s="131"/>
      <c r="EHA61" s="131"/>
      <c r="EHB61" s="131"/>
      <c r="EHC61" s="131"/>
      <c r="EHD61" s="131"/>
      <c r="EHE61" s="131"/>
      <c r="EHF61" s="131"/>
      <c r="EHG61" s="131"/>
      <c r="EHH61" s="131"/>
      <c r="EHI61" s="131"/>
      <c r="EHJ61" s="131"/>
      <c r="EHK61" s="131"/>
      <c r="EHL61" s="131"/>
      <c r="EHM61" s="131"/>
      <c r="EHN61" s="131"/>
      <c r="EHO61" s="131"/>
      <c r="EHP61" s="131"/>
      <c r="EHQ61" s="131"/>
      <c r="EHR61" s="131"/>
      <c r="EHS61" s="131"/>
      <c r="EHT61" s="131"/>
      <c r="EHU61" s="131"/>
      <c r="EHV61" s="131"/>
      <c r="EHW61" s="131"/>
      <c r="EHX61" s="131"/>
      <c r="EHY61" s="131"/>
      <c r="EHZ61" s="131"/>
      <c r="EIA61" s="131"/>
      <c r="EIB61" s="131"/>
      <c r="EIC61" s="131"/>
      <c r="EID61" s="131"/>
      <c r="EIE61" s="131"/>
      <c r="EIF61" s="131"/>
      <c r="EIG61" s="131"/>
      <c r="EIH61" s="131"/>
      <c r="EII61" s="131"/>
      <c r="EIJ61" s="131"/>
      <c r="EIK61" s="131"/>
      <c r="EIL61" s="131"/>
      <c r="EIM61" s="131"/>
      <c r="EIN61" s="131"/>
      <c r="EIO61" s="131"/>
      <c r="EIP61" s="131"/>
      <c r="EIQ61" s="131"/>
      <c r="EIR61" s="131"/>
      <c r="EIS61" s="131"/>
      <c r="EIT61" s="131"/>
      <c r="EIU61" s="131"/>
      <c r="EIV61" s="131"/>
      <c r="EIW61" s="131"/>
      <c r="EIX61" s="131"/>
      <c r="EIY61" s="131"/>
      <c r="EIZ61" s="131"/>
      <c r="EJA61" s="131"/>
      <c r="EJB61" s="131"/>
      <c r="EJC61" s="131"/>
      <c r="EJD61" s="131"/>
      <c r="EJE61" s="131"/>
      <c r="EJF61" s="131"/>
      <c r="EJG61" s="131"/>
      <c r="EJH61" s="131"/>
      <c r="EJI61" s="131"/>
      <c r="EJJ61" s="131"/>
      <c r="EJK61" s="131"/>
      <c r="EJL61" s="131"/>
      <c r="EJM61" s="131"/>
      <c r="EJN61" s="131"/>
      <c r="EJO61" s="131"/>
      <c r="EJP61" s="131"/>
      <c r="EJQ61" s="131"/>
      <c r="EJR61" s="131"/>
      <c r="EJS61" s="131"/>
      <c r="EJT61" s="131"/>
      <c r="EJU61" s="131"/>
      <c r="EJV61" s="131"/>
      <c r="EJW61" s="131"/>
      <c r="EJX61" s="131"/>
      <c r="EJY61" s="131"/>
      <c r="EJZ61" s="131"/>
      <c r="EKA61" s="131"/>
      <c r="EKB61" s="131"/>
      <c r="EKC61" s="131"/>
      <c r="EKD61" s="131"/>
      <c r="EKE61" s="131"/>
      <c r="EKF61" s="131"/>
      <c r="EKG61" s="131"/>
      <c r="EKH61" s="131"/>
      <c r="EKI61" s="131"/>
      <c r="EKJ61" s="131"/>
      <c r="EKK61" s="131"/>
      <c r="EKL61" s="131"/>
      <c r="EKM61" s="131"/>
      <c r="EKN61" s="131"/>
      <c r="EKO61" s="131"/>
      <c r="EKP61" s="131"/>
      <c r="EKQ61" s="131"/>
      <c r="EKR61" s="131"/>
      <c r="EKS61" s="131"/>
      <c r="EKT61" s="131"/>
      <c r="EKU61" s="131"/>
      <c r="EKV61" s="131"/>
      <c r="EKW61" s="131"/>
      <c r="EKX61" s="131"/>
      <c r="EKY61" s="131"/>
      <c r="EKZ61" s="131"/>
      <c r="ELA61" s="131"/>
      <c r="ELB61" s="131"/>
      <c r="ELC61" s="131"/>
      <c r="ELD61" s="131"/>
      <c r="ELE61" s="131"/>
      <c r="ELF61" s="131"/>
      <c r="ELG61" s="131"/>
      <c r="ELH61" s="131"/>
      <c r="ELI61" s="131"/>
      <c r="ELJ61" s="131"/>
      <c r="ELK61" s="131"/>
      <c r="ELL61" s="131"/>
      <c r="ELM61" s="131"/>
      <c r="ELN61" s="131"/>
      <c r="ELO61" s="131"/>
      <c r="ELP61" s="131"/>
      <c r="ELQ61" s="131"/>
      <c r="ELR61" s="131"/>
      <c r="ELS61" s="131"/>
      <c r="ELT61" s="131"/>
      <c r="ELU61" s="131"/>
      <c r="ELV61" s="131"/>
      <c r="ELW61" s="131"/>
      <c r="ELX61" s="131"/>
      <c r="ELY61" s="131"/>
      <c r="ELZ61" s="131"/>
      <c r="EMA61" s="131"/>
      <c r="EMB61" s="131"/>
      <c r="EMC61" s="131"/>
      <c r="EMD61" s="131"/>
      <c r="EME61" s="131"/>
      <c r="EMF61" s="131"/>
      <c r="EMG61" s="131"/>
      <c r="EMH61" s="131"/>
      <c r="EMI61" s="131"/>
      <c r="EMJ61" s="131"/>
      <c r="EMK61" s="131"/>
      <c r="EML61" s="131"/>
      <c r="EMM61" s="131"/>
      <c r="EMN61" s="131"/>
      <c r="EMO61" s="131"/>
      <c r="EMP61" s="131"/>
      <c r="EMQ61" s="131"/>
      <c r="EMR61" s="131"/>
      <c r="EMS61" s="131"/>
      <c r="EMT61" s="131"/>
      <c r="EMU61" s="131"/>
      <c r="EMV61" s="131"/>
      <c r="EMW61" s="131"/>
      <c r="EMX61" s="131"/>
      <c r="EMY61" s="131"/>
      <c r="EMZ61" s="131"/>
      <c r="ENA61" s="131"/>
      <c r="ENB61" s="131"/>
      <c r="ENC61" s="131"/>
      <c r="END61" s="131"/>
      <c r="ENE61" s="131"/>
      <c r="ENF61" s="131"/>
      <c r="ENG61" s="131"/>
      <c r="ENH61" s="131"/>
      <c r="ENI61" s="131"/>
      <c r="ENJ61" s="131"/>
      <c r="ENK61" s="131"/>
      <c r="ENL61" s="131"/>
      <c r="ENM61" s="131"/>
      <c r="ENN61" s="131"/>
      <c r="ENO61" s="131"/>
      <c r="ENP61" s="131"/>
      <c r="ENQ61" s="131"/>
      <c r="ENR61" s="131"/>
      <c r="ENS61" s="131"/>
      <c r="ENT61" s="131"/>
      <c r="ENU61" s="131"/>
      <c r="ENV61" s="131"/>
      <c r="ENW61" s="131"/>
      <c r="ENX61" s="131"/>
      <c r="ENY61" s="131"/>
      <c r="ENZ61" s="131"/>
      <c r="EOA61" s="131"/>
      <c r="EOB61" s="131"/>
      <c r="EOC61" s="131"/>
      <c r="EOD61" s="131"/>
      <c r="EOE61" s="131"/>
      <c r="EOF61" s="131"/>
      <c r="EOG61" s="131"/>
      <c r="EOH61" s="131"/>
      <c r="EOI61" s="131"/>
      <c r="EOJ61" s="131"/>
      <c r="EOK61" s="131"/>
      <c r="EOL61" s="131"/>
      <c r="EOM61" s="131"/>
      <c r="EON61" s="131"/>
      <c r="EOO61" s="131"/>
      <c r="EOP61" s="131"/>
      <c r="EOQ61" s="131"/>
      <c r="EOR61" s="131"/>
      <c r="EOS61" s="131"/>
      <c r="EOT61" s="131"/>
      <c r="EOU61" s="131"/>
      <c r="EOV61" s="131"/>
      <c r="EOW61" s="131"/>
      <c r="EOX61" s="131"/>
      <c r="EOY61" s="131"/>
      <c r="EOZ61" s="131"/>
      <c r="EPA61" s="131"/>
      <c r="EPB61" s="131"/>
      <c r="EPC61" s="131"/>
      <c r="EPD61" s="131"/>
      <c r="EPE61" s="131"/>
      <c r="EPF61" s="131"/>
      <c r="EPG61" s="131"/>
      <c r="EPH61" s="131"/>
      <c r="EPI61" s="131"/>
      <c r="EPJ61" s="131"/>
      <c r="EPK61" s="131"/>
      <c r="EPL61" s="131"/>
      <c r="EPM61" s="131"/>
      <c r="EPN61" s="131"/>
      <c r="EPO61" s="131"/>
      <c r="EPP61" s="131"/>
      <c r="EPQ61" s="131"/>
      <c r="EPR61" s="131"/>
      <c r="EPS61" s="131"/>
      <c r="EPT61" s="131"/>
      <c r="EPU61" s="131"/>
      <c r="EPV61" s="131"/>
      <c r="EPW61" s="131"/>
      <c r="EPX61" s="131"/>
      <c r="EPY61" s="131"/>
      <c r="EPZ61" s="131"/>
      <c r="EQA61" s="131"/>
      <c r="EQB61" s="131"/>
      <c r="EQC61" s="131"/>
      <c r="EQD61" s="131"/>
      <c r="EQE61" s="131"/>
      <c r="EQF61" s="131"/>
      <c r="EQG61" s="131"/>
      <c r="EQH61" s="131"/>
      <c r="EQI61" s="131"/>
      <c r="EQJ61" s="131"/>
      <c r="EQK61" s="131"/>
      <c r="EQL61" s="131"/>
      <c r="EQM61" s="131"/>
      <c r="EQN61" s="131"/>
      <c r="EQO61" s="131"/>
      <c r="EQP61" s="131"/>
      <c r="EQQ61" s="131"/>
      <c r="EQR61" s="131"/>
      <c r="EQS61" s="131"/>
      <c r="EQT61" s="131"/>
      <c r="EQU61" s="131"/>
      <c r="EQV61" s="131"/>
      <c r="EQW61" s="131"/>
      <c r="EQX61" s="131"/>
      <c r="EQY61" s="131"/>
      <c r="EQZ61" s="131"/>
      <c r="ERA61" s="131"/>
      <c r="ERB61" s="131"/>
      <c r="ERC61" s="131"/>
      <c r="ERD61" s="131"/>
      <c r="ERE61" s="131"/>
      <c r="ERF61" s="131"/>
      <c r="ERG61" s="131"/>
      <c r="ERH61" s="131"/>
      <c r="ERI61" s="131"/>
      <c r="ERJ61" s="131"/>
      <c r="ERK61" s="131"/>
      <c r="ERL61" s="131"/>
      <c r="ERM61" s="131"/>
      <c r="ERN61" s="131"/>
      <c r="ERO61" s="131"/>
      <c r="ERP61" s="131"/>
      <c r="ERQ61" s="131"/>
      <c r="ERR61" s="131"/>
      <c r="ERS61" s="131"/>
      <c r="ERT61" s="131"/>
      <c r="ERU61" s="131"/>
      <c r="ERV61" s="131"/>
      <c r="ERW61" s="131"/>
      <c r="ERX61" s="131"/>
      <c r="ERY61" s="131"/>
      <c r="ERZ61" s="131"/>
      <c r="ESA61" s="131"/>
      <c r="ESB61" s="131"/>
      <c r="ESC61" s="131"/>
      <c r="ESD61" s="131"/>
      <c r="ESE61" s="131"/>
      <c r="ESF61" s="131"/>
      <c r="ESG61" s="131"/>
      <c r="ESH61" s="131"/>
      <c r="ESI61" s="131"/>
      <c r="ESJ61" s="131"/>
      <c r="ESK61" s="131"/>
      <c r="ESL61" s="131"/>
      <c r="ESM61" s="131"/>
      <c r="ESN61" s="131"/>
      <c r="ESO61" s="131"/>
      <c r="ESP61" s="131"/>
      <c r="ESQ61" s="131"/>
      <c r="ESR61" s="131"/>
      <c r="ESS61" s="131"/>
      <c r="EST61" s="131"/>
      <c r="ESU61" s="131"/>
      <c r="ESV61" s="131"/>
      <c r="ESW61" s="131"/>
      <c r="ESX61" s="131"/>
      <c r="ESY61" s="131"/>
      <c r="ESZ61" s="131"/>
      <c r="ETA61" s="131"/>
      <c r="ETB61" s="131"/>
      <c r="ETC61" s="131"/>
      <c r="ETD61" s="131"/>
      <c r="ETE61" s="131"/>
      <c r="ETF61" s="131"/>
      <c r="ETG61" s="131"/>
      <c r="ETH61" s="131"/>
      <c r="ETI61" s="131"/>
      <c r="ETJ61" s="131"/>
      <c r="ETK61" s="131"/>
      <c r="ETL61" s="131"/>
      <c r="ETM61" s="131"/>
      <c r="ETN61" s="131"/>
      <c r="ETO61" s="131"/>
      <c r="ETP61" s="131"/>
      <c r="ETQ61" s="131"/>
      <c r="ETR61" s="131"/>
      <c r="ETS61" s="131"/>
      <c r="ETT61" s="131"/>
      <c r="ETU61" s="131"/>
      <c r="ETV61" s="131"/>
      <c r="ETW61" s="131"/>
      <c r="ETX61" s="131"/>
      <c r="ETY61" s="131"/>
      <c r="ETZ61" s="131"/>
      <c r="EUA61" s="131"/>
      <c r="EUB61" s="131"/>
      <c r="EUC61" s="131"/>
      <c r="EUD61" s="131"/>
      <c r="EUE61" s="131"/>
      <c r="EUF61" s="131"/>
      <c r="EUG61" s="131"/>
      <c r="EUH61" s="131"/>
      <c r="EUI61" s="131"/>
      <c r="EUJ61" s="131"/>
      <c r="EUK61" s="131"/>
      <c r="EUL61" s="131"/>
      <c r="EUM61" s="131"/>
      <c r="EUN61" s="131"/>
      <c r="EUO61" s="131"/>
      <c r="EUP61" s="131"/>
      <c r="EUQ61" s="131"/>
      <c r="EUR61" s="131"/>
      <c r="EUS61" s="131"/>
      <c r="EUT61" s="131"/>
      <c r="EUU61" s="131"/>
      <c r="EUV61" s="131"/>
      <c r="EUW61" s="131"/>
      <c r="EUX61" s="131"/>
      <c r="EUY61" s="131"/>
      <c r="EUZ61" s="131"/>
      <c r="EVA61" s="131"/>
      <c r="EVB61" s="131"/>
      <c r="EVC61" s="131"/>
      <c r="EVD61" s="131"/>
      <c r="EVE61" s="131"/>
      <c r="EVF61" s="131"/>
      <c r="EVG61" s="131"/>
      <c r="EVH61" s="131"/>
      <c r="EVI61" s="131"/>
      <c r="EVJ61" s="131"/>
      <c r="EVK61" s="131"/>
      <c r="EVL61" s="131"/>
      <c r="EVM61" s="131"/>
      <c r="EVN61" s="131"/>
      <c r="EVO61" s="131"/>
      <c r="EVP61" s="131"/>
      <c r="EVQ61" s="131"/>
      <c r="EVR61" s="131"/>
      <c r="EVS61" s="131"/>
      <c r="EVT61" s="131"/>
      <c r="EVU61" s="131"/>
      <c r="EVV61" s="131"/>
      <c r="EVW61" s="131"/>
      <c r="EVX61" s="131"/>
      <c r="EVY61" s="131"/>
      <c r="EVZ61" s="131"/>
      <c r="EWA61" s="131"/>
      <c r="EWB61" s="131"/>
      <c r="EWC61" s="131"/>
      <c r="EWD61" s="131"/>
      <c r="EWE61" s="131"/>
      <c r="EWF61" s="131"/>
      <c r="EWG61" s="131"/>
      <c r="EWH61" s="131"/>
      <c r="EWI61" s="131"/>
      <c r="EWJ61" s="131"/>
      <c r="EWK61" s="131"/>
      <c r="EWL61" s="131"/>
      <c r="EWM61" s="131"/>
      <c r="EWN61" s="131"/>
      <c r="EWO61" s="131"/>
      <c r="EWP61" s="131"/>
      <c r="EWQ61" s="131"/>
      <c r="EWR61" s="131"/>
      <c r="EWS61" s="131"/>
      <c r="EWT61" s="131"/>
      <c r="EWU61" s="131"/>
      <c r="EWV61" s="131"/>
      <c r="EWW61" s="131"/>
      <c r="EWX61" s="131"/>
      <c r="EWY61" s="131"/>
      <c r="EWZ61" s="131"/>
      <c r="EXA61" s="131"/>
      <c r="EXB61" s="131"/>
      <c r="EXC61" s="131"/>
      <c r="EXD61" s="131"/>
      <c r="EXE61" s="131"/>
      <c r="EXF61" s="131"/>
      <c r="EXG61" s="131"/>
      <c r="EXH61" s="131"/>
      <c r="EXI61" s="131"/>
      <c r="EXJ61" s="131"/>
      <c r="EXK61" s="131"/>
      <c r="EXL61" s="131"/>
      <c r="EXM61" s="131"/>
      <c r="EXN61" s="131"/>
      <c r="EXO61" s="131"/>
      <c r="EXP61" s="131"/>
      <c r="EXQ61" s="131"/>
      <c r="EXR61" s="131"/>
      <c r="EXS61" s="131"/>
      <c r="EXT61" s="131"/>
      <c r="EXU61" s="131"/>
      <c r="EXV61" s="131"/>
      <c r="EXW61" s="131"/>
      <c r="EXX61" s="131"/>
      <c r="EXY61" s="131"/>
      <c r="EXZ61" s="131"/>
      <c r="EYA61" s="131"/>
      <c r="EYB61" s="131"/>
      <c r="EYC61" s="131"/>
      <c r="EYD61" s="131"/>
      <c r="EYE61" s="131"/>
      <c r="EYF61" s="131"/>
      <c r="EYG61" s="131"/>
      <c r="EYH61" s="131"/>
      <c r="EYI61" s="131"/>
      <c r="EYJ61" s="131"/>
      <c r="EYK61" s="131"/>
      <c r="EYL61" s="131"/>
      <c r="EYM61" s="131"/>
      <c r="EYN61" s="131"/>
      <c r="EYO61" s="131"/>
      <c r="EYP61" s="131"/>
      <c r="EYQ61" s="131"/>
      <c r="EYR61" s="131"/>
      <c r="EYS61" s="131"/>
      <c r="EYT61" s="131"/>
      <c r="EYU61" s="131"/>
      <c r="EYV61" s="131"/>
      <c r="EYW61" s="131"/>
      <c r="EYX61" s="131"/>
      <c r="EYY61" s="131"/>
      <c r="EYZ61" s="131"/>
      <c r="EZA61" s="131"/>
      <c r="EZB61" s="131"/>
      <c r="EZC61" s="131"/>
      <c r="EZD61" s="131"/>
      <c r="EZE61" s="131"/>
      <c r="EZF61" s="131"/>
      <c r="EZG61" s="131"/>
      <c r="EZH61" s="131"/>
      <c r="EZI61" s="131"/>
      <c r="EZJ61" s="131"/>
      <c r="EZK61" s="131"/>
      <c r="EZL61" s="131"/>
      <c r="EZM61" s="131"/>
      <c r="EZN61" s="131"/>
      <c r="EZO61" s="131"/>
      <c r="EZP61" s="131"/>
      <c r="EZQ61" s="131"/>
      <c r="EZR61" s="131"/>
      <c r="EZS61" s="131"/>
      <c r="EZT61" s="131"/>
      <c r="EZU61" s="131"/>
      <c r="EZV61" s="131"/>
      <c r="EZW61" s="131"/>
      <c r="EZX61" s="131"/>
      <c r="EZY61" s="131"/>
      <c r="EZZ61" s="131"/>
      <c r="FAA61" s="131"/>
      <c r="FAB61" s="131"/>
      <c r="FAC61" s="131"/>
      <c r="FAD61" s="131"/>
      <c r="FAE61" s="131"/>
      <c r="FAF61" s="131"/>
      <c r="FAG61" s="131"/>
      <c r="FAH61" s="131"/>
      <c r="FAI61" s="131"/>
      <c r="FAJ61" s="131"/>
      <c r="FAK61" s="131"/>
      <c r="FAL61" s="131"/>
      <c r="FAM61" s="131"/>
      <c r="FAN61" s="131"/>
      <c r="FAO61" s="131"/>
      <c r="FAP61" s="131"/>
      <c r="FAQ61" s="131"/>
      <c r="FAR61" s="131"/>
      <c r="FAS61" s="131"/>
      <c r="FAT61" s="131"/>
      <c r="FAU61" s="131"/>
      <c r="FAV61" s="131"/>
      <c r="FAW61" s="131"/>
      <c r="FAX61" s="131"/>
      <c r="FAY61" s="131"/>
      <c r="FAZ61" s="131"/>
      <c r="FBA61" s="131"/>
      <c r="FBB61" s="131"/>
      <c r="FBC61" s="131"/>
      <c r="FBD61" s="131"/>
      <c r="FBE61" s="131"/>
      <c r="FBF61" s="131"/>
      <c r="FBG61" s="131"/>
      <c r="FBH61" s="131"/>
      <c r="FBI61" s="131"/>
      <c r="FBJ61" s="131"/>
      <c r="FBK61" s="131"/>
      <c r="FBL61" s="131"/>
      <c r="FBM61" s="131"/>
      <c r="FBN61" s="131"/>
      <c r="FBO61" s="131"/>
      <c r="FBP61" s="131"/>
      <c r="FBQ61" s="131"/>
      <c r="FBR61" s="131"/>
      <c r="FBS61" s="131"/>
      <c r="FBT61" s="131"/>
      <c r="FBU61" s="131"/>
      <c r="FBV61" s="131"/>
      <c r="FBW61" s="131"/>
      <c r="FBX61" s="131"/>
      <c r="FBY61" s="131"/>
      <c r="FBZ61" s="131"/>
      <c r="FCA61" s="131"/>
      <c r="FCB61" s="131"/>
      <c r="FCC61" s="131"/>
      <c r="FCD61" s="131"/>
      <c r="FCE61" s="131"/>
      <c r="FCF61" s="131"/>
      <c r="FCG61" s="131"/>
      <c r="FCH61" s="131"/>
      <c r="FCI61" s="131"/>
      <c r="FCJ61" s="131"/>
      <c r="FCK61" s="131"/>
      <c r="FCL61" s="131"/>
      <c r="FCM61" s="131"/>
      <c r="FCN61" s="131"/>
      <c r="FCO61" s="131"/>
      <c r="FCP61" s="131"/>
      <c r="FCQ61" s="131"/>
      <c r="FCR61" s="131"/>
      <c r="FCS61" s="131"/>
      <c r="FCT61" s="131"/>
      <c r="FCU61" s="131"/>
      <c r="FCV61" s="131"/>
      <c r="FCW61" s="131"/>
      <c r="FCX61" s="131"/>
      <c r="FCY61" s="131"/>
      <c r="FCZ61" s="131"/>
      <c r="FDA61" s="131"/>
      <c r="FDB61" s="131"/>
      <c r="FDC61" s="131"/>
      <c r="FDD61" s="131"/>
      <c r="FDE61" s="131"/>
      <c r="FDF61" s="131"/>
      <c r="FDG61" s="131"/>
      <c r="FDH61" s="131"/>
      <c r="FDI61" s="131"/>
      <c r="FDJ61" s="131"/>
      <c r="FDK61" s="131"/>
      <c r="FDL61" s="131"/>
      <c r="FDM61" s="131"/>
      <c r="FDN61" s="131"/>
      <c r="FDO61" s="131"/>
      <c r="FDP61" s="131"/>
      <c r="FDQ61" s="131"/>
      <c r="FDR61" s="131"/>
      <c r="FDS61" s="131"/>
      <c r="FDT61" s="131"/>
      <c r="FDU61" s="131"/>
      <c r="FDV61" s="131"/>
      <c r="FDW61" s="131"/>
      <c r="FDX61" s="131"/>
      <c r="FDY61" s="131"/>
      <c r="FDZ61" s="131"/>
      <c r="FEA61" s="131"/>
      <c r="FEB61" s="131"/>
      <c r="FEC61" s="131"/>
      <c r="FED61" s="131"/>
      <c r="FEE61" s="131"/>
      <c r="FEF61" s="131"/>
      <c r="FEG61" s="131"/>
      <c r="FEH61" s="131"/>
      <c r="FEI61" s="131"/>
      <c r="FEJ61" s="131"/>
      <c r="FEK61" s="131"/>
      <c r="FEL61" s="131"/>
      <c r="FEM61" s="131"/>
      <c r="FEN61" s="131"/>
      <c r="FEO61" s="131"/>
      <c r="FEP61" s="131"/>
      <c r="FEQ61" s="131"/>
      <c r="FER61" s="131"/>
      <c r="FES61" s="131"/>
      <c r="FET61" s="131"/>
      <c r="FEU61" s="131"/>
      <c r="FEV61" s="131"/>
      <c r="FEW61" s="131"/>
      <c r="FEX61" s="131"/>
      <c r="FEY61" s="131"/>
      <c r="FEZ61" s="131"/>
      <c r="FFA61" s="131"/>
      <c r="FFB61" s="131"/>
      <c r="FFC61" s="131"/>
      <c r="FFD61" s="131"/>
      <c r="FFE61" s="131"/>
      <c r="FFF61" s="131"/>
      <c r="FFG61" s="131"/>
      <c r="FFH61" s="131"/>
      <c r="FFI61" s="131"/>
      <c r="FFJ61" s="131"/>
      <c r="FFK61" s="131"/>
      <c r="FFL61" s="131"/>
      <c r="FFM61" s="131"/>
      <c r="FFN61" s="131"/>
      <c r="FFO61" s="131"/>
      <c r="FFP61" s="131"/>
      <c r="FFQ61" s="131"/>
      <c r="FFR61" s="131"/>
      <c r="FFS61" s="131"/>
      <c r="FFT61" s="131"/>
      <c r="FFU61" s="131"/>
      <c r="FFV61" s="131"/>
      <c r="FFW61" s="131"/>
      <c r="FFX61" s="131"/>
      <c r="FFY61" s="131"/>
      <c r="FFZ61" s="131"/>
      <c r="FGA61" s="131"/>
      <c r="FGB61" s="131"/>
      <c r="FGC61" s="131"/>
      <c r="FGD61" s="131"/>
      <c r="FGE61" s="131"/>
      <c r="FGF61" s="131"/>
      <c r="FGG61" s="131"/>
      <c r="FGH61" s="131"/>
      <c r="FGI61" s="131"/>
      <c r="FGJ61" s="131"/>
      <c r="FGK61" s="131"/>
      <c r="FGL61" s="131"/>
      <c r="FGM61" s="131"/>
      <c r="FGN61" s="131"/>
      <c r="FGO61" s="131"/>
      <c r="FGP61" s="131"/>
      <c r="FGQ61" s="131"/>
      <c r="FGR61" s="131"/>
      <c r="FGS61" s="131"/>
      <c r="FGT61" s="131"/>
      <c r="FGU61" s="131"/>
      <c r="FGV61" s="131"/>
      <c r="FGW61" s="131"/>
      <c r="FGX61" s="131"/>
      <c r="FGY61" s="131"/>
      <c r="FGZ61" s="131"/>
      <c r="FHA61" s="131"/>
      <c r="FHB61" s="131"/>
      <c r="FHC61" s="131"/>
      <c r="FHD61" s="131"/>
      <c r="FHE61" s="131"/>
      <c r="FHF61" s="131"/>
      <c r="FHG61" s="131"/>
      <c r="FHH61" s="131"/>
      <c r="FHI61" s="131"/>
      <c r="FHJ61" s="131"/>
      <c r="FHK61" s="131"/>
      <c r="FHL61" s="131"/>
      <c r="FHM61" s="131"/>
      <c r="FHN61" s="131"/>
      <c r="FHO61" s="131"/>
      <c r="FHP61" s="131"/>
      <c r="FHQ61" s="131"/>
      <c r="FHR61" s="131"/>
      <c r="FHS61" s="131"/>
      <c r="FHT61" s="131"/>
      <c r="FHU61" s="131"/>
      <c r="FHV61" s="131"/>
      <c r="FHW61" s="131"/>
      <c r="FHX61" s="131"/>
      <c r="FHY61" s="131"/>
      <c r="FHZ61" s="131"/>
      <c r="FIA61" s="131"/>
      <c r="FIB61" s="131"/>
      <c r="FIC61" s="131"/>
      <c r="FID61" s="131"/>
      <c r="FIE61" s="131"/>
      <c r="FIF61" s="131"/>
      <c r="FIG61" s="131"/>
      <c r="FIH61" s="131"/>
      <c r="FII61" s="131"/>
      <c r="FIJ61" s="131"/>
      <c r="FIK61" s="131"/>
      <c r="FIL61" s="131"/>
      <c r="FIM61" s="131"/>
      <c r="FIN61" s="131"/>
      <c r="FIO61" s="131"/>
      <c r="FIP61" s="131"/>
      <c r="FIQ61" s="131"/>
      <c r="FIR61" s="131"/>
      <c r="FIS61" s="131"/>
      <c r="FIT61" s="131"/>
      <c r="FIU61" s="131"/>
      <c r="FIV61" s="131"/>
      <c r="FIW61" s="131"/>
      <c r="FIX61" s="131"/>
      <c r="FIY61" s="131"/>
      <c r="FIZ61" s="131"/>
      <c r="FJA61" s="131"/>
      <c r="FJB61" s="131"/>
      <c r="FJC61" s="131"/>
      <c r="FJD61" s="131"/>
      <c r="FJE61" s="131"/>
      <c r="FJF61" s="131"/>
      <c r="FJG61" s="131"/>
      <c r="FJH61" s="131"/>
      <c r="FJI61" s="131"/>
      <c r="FJJ61" s="131"/>
      <c r="FJK61" s="131"/>
      <c r="FJL61" s="131"/>
      <c r="FJM61" s="131"/>
      <c r="FJN61" s="131"/>
      <c r="FJO61" s="131"/>
      <c r="FJP61" s="131"/>
      <c r="FJQ61" s="131"/>
      <c r="FJR61" s="131"/>
      <c r="FJS61" s="131"/>
      <c r="FJT61" s="131"/>
      <c r="FJU61" s="131"/>
      <c r="FJV61" s="131"/>
      <c r="FJW61" s="131"/>
      <c r="FJX61" s="131"/>
      <c r="FJY61" s="131"/>
      <c r="FJZ61" s="131"/>
      <c r="FKA61" s="131"/>
      <c r="FKB61" s="131"/>
      <c r="FKC61" s="131"/>
      <c r="FKD61" s="131"/>
      <c r="FKE61" s="131"/>
      <c r="FKF61" s="131"/>
      <c r="FKG61" s="131"/>
      <c r="FKH61" s="131"/>
      <c r="FKI61" s="131"/>
      <c r="FKJ61" s="131"/>
      <c r="FKK61" s="131"/>
      <c r="FKL61" s="131"/>
      <c r="FKM61" s="131"/>
      <c r="FKN61" s="131"/>
      <c r="FKO61" s="131"/>
      <c r="FKP61" s="131"/>
      <c r="FKQ61" s="131"/>
      <c r="FKR61" s="131"/>
      <c r="FKS61" s="131"/>
      <c r="FKT61" s="131"/>
      <c r="FKU61" s="131"/>
      <c r="FKV61" s="131"/>
      <c r="FKW61" s="131"/>
      <c r="FKX61" s="131"/>
      <c r="FKY61" s="131"/>
      <c r="FKZ61" s="131"/>
      <c r="FLA61" s="131"/>
      <c r="FLB61" s="131"/>
      <c r="FLC61" s="131"/>
      <c r="FLD61" s="131"/>
      <c r="FLE61" s="131"/>
      <c r="FLF61" s="131"/>
      <c r="FLG61" s="131"/>
      <c r="FLH61" s="131"/>
      <c r="FLI61" s="131"/>
      <c r="FLJ61" s="131"/>
      <c r="FLK61" s="131"/>
      <c r="FLL61" s="131"/>
      <c r="FLM61" s="131"/>
      <c r="FLN61" s="131"/>
      <c r="FLO61" s="131"/>
      <c r="FLP61" s="131"/>
      <c r="FLQ61" s="131"/>
      <c r="FLR61" s="131"/>
      <c r="FLS61" s="131"/>
      <c r="FLT61" s="131"/>
      <c r="FLU61" s="131"/>
      <c r="FLV61" s="131"/>
      <c r="FLW61" s="131"/>
      <c r="FLX61" s="131"/>
      <c r="FLY61" s="131"/>
      <c r="FLZ61" s="131"/>
      <c r="FMA61" s="131"/>
      <c r="FMB61" s="131"/>
      <c r="FMC61" s="131"/>
      <c r="FMD61" s="131"/>
      <c r="FME61" s="131"/>
      <c r="FMF61" s="131"/>
      <c r="FMG61" s="131"/>
      <c r="FMH61" s="131"/>
      <c r="FMI61" s="131"/>
      <c r="FMJ61" s="131"/>
      <c r="FMK61" s="131"/>
      <c r="FML61" s="131"/>
      <c r="FMM61" s="131"/>
      <c r="FMN61" s="131"/>
      <c r="FMO61" s="131"/>
      <c r="FMP61" s="131"/>
      <c r="FMQ61" s="131"/>
      <c r="FMR61" s="131"/>
      <c r="FMS61" s="131"/>
      <c r="FMT61" s="131"/>
      <c r="FMU61" s="131"/>
      <c r="FMV61" s="131"/>
      <c r="FMW61" s="131"/>
      <c r="FMX61" s="131"/>
      <c r="FMY61" s="131"/>
      <c r="FMZ61" s="131"/>
      <c r="FNA61" s="131"/>
      <c r="FNB61" s="131"/>
      <c r="FNC61" s="131"/>
      <c r="FND61" s="131"/>
      <c r="FNE61" s="131"/>
      <c r="FNF61" s="131"/>
      <c r="FNG61" s="131"/>
      <c r="FNH61" s="131"/>
      <c r="FNI61" s="131"/>
      <c r="FNJ61" s="131"/>
      <c r="FNK61" s="131"/>
      <c r="FNL61" s="131"/>
      <c r="FNM61" s="131"/>
      <c r="FNN61" s="131"/>
      <c r="FNO61" s="131"/>
      <c r="FNP61" s="131"/>
      <c r="FNQ61" s="131"/>
      <c r="FNR61" s="131"/>
      <c r="FNS61" s="131"/>
      <c r="FNT61" s="131"/>
      <c r="FNU61" s="131"/>
      <c r="FNV61" s="131"/>
      <c r="FNW61" s="131"/>
      <c r="FNX61" s="131"/>
      <c r="FNY61" s="131"/>
      <c r="FNZ61" s="131"/>
      <c r="FOA61" s="131"/>
      <c r="FOB61" s="131"/>
      <c r="FOC61" s="131"/>
      <c r="FOD61" s="131"/>
      <c r="FOE61" s="131"/>
      <c r="FOF61" s="131"/>
      <c r="FOG61" s="131"/>
      <c r="FOH61" s="131"/>
      <c r="FOI61" s="131"/>
      <c r="FOJ61" s="131"/>
      <c r="FOK61" s="131"/>
      <c r="FOL61" s="131"/>
      <c r="FOM61" s="131"/>
      <c r="FON61" s="131"/>
      <c r="FOO61" s="131"/>
      <c r="FOP61" s="131"/>
      <c r="FOQ61" s="131"/>
      <c r="FOR61" s="131"/>
      <c r="FOS61" s="131"/>
      <c r="FOT61" s="131"/>
      <c r="FOU61" s="131"/>
      <c r="FOV61" s="131"/>
      <c r="FOW61" s="131"/>
      <c r="FOX61" s="131"/>
      <c r="FOY61" s="131"/>
      <c r="FOZ61" s="131"/>
      <c r="FPA61" s="131"/>
      <c r="FPB61" s="131"/>
      <c r="FPC61" s="131"/>
      <c r="FPD61" s="131"/>
      <c r="FPE61" s="131"/>
      <c r="FPF61" s="131"/>
      <c r="FPG61" s="131"/>
      <c r="FPH61" s="131"/>
      <c r="FPI61" s="131"/>
      <c r="FPJ61" s="131"/>
      <c r="FPK61" s="131"/>
      <c r="FPL61" s="131"/>
      <c r="FPM61" s="131"/>
      <c r="FPN61" s="131"/>
      <c r="FPO61" s="131"/>
      <c r="FPP61" s="131"/>
      <c r="FPQ61" s="131"/>
      <c r="FPR61" s="131"/>
      <c r="FPS61" s="131"/>
      <c r="FPT61" s="131"/>
      <c r="FPU61" s="131"/>
      <c r="FPV61" s="131"/>
      <c r="FPW61" s="131"/>
      <c r="FPX61" s="131"/>
      <c r="FPY61" s="131"/>
      <c r="FPZ61" s="131"/>
      <c r="FQA61" s="131"/>
      <c r="FQB61" s="131"/>
      <c r="FQC61" s="131"/>
      <c r="FQD61" s="131"/>
      <c r="FQE61" s="131"/>
      <c r="FQF61" s="131"/>
      <c r="FQG61" s="131"/>
      <c r="FQH61" s="131"/>
      <c r="FQI61" s="131"/>
      <c r="FQJ61" s="131"/>
      <c r="FQK61" s="131"/>
      <c r="FQL61" s="131"/>
      <c r="FQM61" s="131"/>
      <c r="FQN61" s="131"/>
      <c r="FQO61" s="131"/>
      <c r="FQP61" s="131"/>
      <c r="FQQ61" s="131"/>
      <c r="FQR61" s="131"/>
      <c r="FQS61" s="131"/>
      <c r="FQT61" s="131"/>
      <c r="FQU61" s="131"/>
      <c r="FQV61" s="131"/>
      <c r="FQW61" s="131"/>
      <c r="FQX61" s="131"/>
      <c r="FQY61" s="131"/>
      <c r="FQZ61" s="131"/>
      <c r="FRA61" s="131"/>
      <c r="FRB61" s="131"/>
      <c r="FRC61" s="131"/>
      <c r="FRD61" s="131"/>
      <c r="FRE61" s="131"/>
      <c r="FRF61" s="131"/>
      <c r="FRG61" s="131"/>
      <c r="FRH61" s="131"/>
      <c r="FRI61" s="131"/>
      <c r="FRJ61" s="131"/>
      <c r="FRK61" s="131"/>
      <c r="FRL61" s="131"/>
      <c r="FRM61" s="131"/>
      <c r="FRN61" s="131"/>
      <c r="FRO61" s="131"/>
      <c r="FRP61" s="131"/>
      <c r="FRQ61" s="131"/>
      <c r="FRR61" s="131"/>
      <c r="FRS61" s="131"/>
      <c r="FRT61" s="131"/>
      <c r="FRU61" s="131"/>
      <c r="FRV61" s="131"/>
      <c r="FRW61" s="131"/>
      <c r="FRX61" s="131"/>
      <c r="FRY61" s="131"/>
      <c r="FRZ61" s="131"/>
      <c r="FSA61" s="131"/>
      <c r="FSB61" s="131"/>
      <c r="FSC61" s="131"/>
      <c r="FSD61" s="131"/>
      <c r="FSE61" s="131"/>
      <c r="FSF61" s="131"/>
      <c r="FSG61" s="131"/>
      <c r="FSH61" s="131"/>
      <c r="FSI61" s="131"/>
      <c r="FSJ61" s="131"/>
      <c r="FSK61" s="131"/>
      <c r="FSL61" s="131"/>
      <c r="FSM61" s="131"/>
      <c r="FSN61" s="131"/>
      <c r="FSO61" s="131"/>
      <c r="FSP61" s="131"/>
      <c r="FSQ61" s="131"/>
      <c r="FSR61" s="131"/>
      <c r="FSS61" s="131"/>
      <c r="FST61" s="131"/>
      <c r="FSU61" s="131"/>
      <c r="FSV61" s="131"/>
      <c r="FSW61" s="131"/>
      <c r="FSX61" s="131"/>
      <c r="FSY61" s="131"/>
      <c r="FSZ61" s="131"/>
      <c r="FTA61" s="131"/>
      <c r="FTB61" s="131"/>
      <c r="FTC61" s="131"/>
      <c r="FTD61" s="131"/>
      <c r="FTE61" s="131"/>
      <c r="FTF61" s="131"/>
      <c r="FTG61" s="131"/>
      <c r="FTH61" s="131"/>
      <c r="FTI61" s="131"/>
      <c r="FTJ61" s="131"/>
      <c r="FTK61" s="131"/>
      <c r="FTL61" s="131"/>
      <c r="FTM61" s="131"/>
      <c r="FTN61" s="131"/>
      <c r="FTO61" s="131"/>
      <c r="FTP61" s="131"/>
      <c r="FTQ61" s="131"/>
      <c r="FTR61" s="131"/>
      <c r="FTS61" s="131"/>
      <c r="FTT61" s="131"/>
      <c r="FTU61" s="131"/>
      <c r="FTV61" s="131"/>
      <c r="FTW61" s="131"/>
      <c r="FTX61" s="131"/>
      <c r="FTY61" s="131"/>
      <c r="FTZ61" s="131"/>
      <c r="FUA61" s="131"/>
      <c r="FUB61" s="131"/>
      <c r="FUC61" s="131"/>
      <c r="FUD61" s="131"/>
      <c r="FUE61" s="131"/>
      <c r="FUF61" s="131"/>
      <c r="FUG61" s="131"/>
      <c r="FUH61" s="131"/>
      <c r="FUI61" s="131"/>
      <c r="FUJ61" s="131"/>
      <c r="FUK61" s="131"/>
      <c r="FUL61" s="131"/>
      <c r="FUM61" s="131"/>
      <c r="FUN61" s="131"/>
      <c r="FUO61" s="131"/>
      <c r="FUP61" s="131"/>
      <c r="FUQ61" s="131"/>
      <c r="FUR61" s="131"/>
      <c r="FUS61" s="131"/>
      <c r="FUT61" s="131"/>
      <c r="FUU61" s="131"/>
      <c r="FUV61" s="131"/>
      <c r="FUW61" s="131"/>
      <c r="FUX61" s="131"/>
      <c r="FUY61" s="131"/>
      <c r="FUZ61" s="131"/>
      <c r="FVA61" s="131"/>
      <c r="FVB61" s="131"/>
      <c r="FVC61" s="131"/>
      <c r="FVD61" s="131"/>
      <c r="FVE61" s="131"/>
      <c r="FVF61" s="131"/>
      <c r="FVG61" s="131"/>
      <c r="FVH61" s="131"/>
      <c r="FVI61" s="131"/>
      <c r="FVJ61" s="131"/>
      <c r="FVK61" s="131"/>
      <c r="FVL61" s="131"/>
      <c r="FVM61" s="131"/>
      <c r="FVN61" s="131"/>
      <c r="FVO61" s="131"/>
      <c r="FVP61" s="131"/>
      <c r="FVQ61" s="131"/>
      <c r="FVR61" s="131"/>
      <c r="FVS61" s="131"/>
      <c r="FVT61" s="131"/>
      <c r="FVU61" s="131"/>
      <c r="FVV61" s="131"/>
      <c r="FVW61" s="131"/>
      <c r="FVX61" s="131"/>
      <c r="FVY61" s="131"/>
      <c r="FVZ61" s="131"/>
      <c r="FWA61" s="131"/>
      <c r="FWB61" s="131"/>
      <c r="FWC61" s="131"/>
      <c r="FWD61" s="131"/>
      <c r="FWE61" s="131"/>
      <c r="FWF61" s="131"/>
      <c r="FWG61" s="131"/>
      <c r="FWH61" s="131"/>
      <c r="FWI61" s="131"/>
      <c r="FWJ61" s="131"/>
      <c r="FWK61" s="131"/>
      <c r="FWL61" s="131"/>
      <c r="FWM61" s="131"/>
      <c r="FWN61" s="131"/>
      <c r="FWO61" s="131"/>
      <c r="FWP61" s="131"/>
      <c r="FWQ61" s="131"/>
      <c r="FWR61" s="131"/>
      <c r="FWS61" s="131"/>
      <c r="FWT61" s="131"/>
      <c r="FWU61" s="131"/>
      <c r="FWV61" s="131"/>
      <c r="FWW61" s="131"/>
      <c r="FWX61" s="131"/>
      <c r="FWY61" s="131"/>
      <c r="FWZ61" s="131"/>
      <c r="FXA61" s="131"/>
      <c r="FXB61" s="131"/>
      <c r="FXC61" s="131"/>
      <c r="FXD61" s="131"/>
      <c r="FXE61" s="131"/>
      <c r="FXF61" s="131"/>
      <c r="FXG61" s="131"/>
      <c r="FXH61" s="131"/>
      <c r="FXI61" s="131"/>
      <c r="FXJ61" s="131"/>
      <c r="FXK61" s="131"/>
      <c r="FXL61" s="131"/>
      <c r="FXM61" s="131"/>
      <c r="FXN61" s="131"/>
      <c r="FXO61" s="131"/>
      <c r="FXP61" s="131"/>
      <c r="FXQ61" s="131"/>
      <c r="FXR61" s="131"/>
      <c r="FXS61" s="131"/>
      <c r="FXT61" s="131"/>
      <c r="FXU61" s="131"/>
      <c r="FXV61" s="131"/>
      <c r="FXW61" s="131"/>
      <c r="FXX61" s="131"/>
      <c r="FXY61" s="131"/>
      <c r="FXZ61" s="131"/>
      <c r="FYA61" s="131"/>
      <c r="FYB61" s="131"/>
      <c r="FYC61" s="131"/>
      <c r="FYD61" s="131"/>
      <c r="FYE61" s="131"/>
      <c r="FYF61" s="131"/>
      <c r="FYG61" s="131"/>
      <c r="FYH61" s="131"/>
      <c r="FYI61" s="131"/>
      <c r="FYJ61" s="131"/>
      <c r="FYK61" s="131"/>
      <c r="FYL61" s="131"/>
      <c r="FYM61" s="131"/>
      <c r="FYN61" s="131"/>
      <c r="FYO61" s="131"/>
      <c r="FYP61" s="131"/>
      <c r="FYQ61" s="131"/>
      <c r="FYR61" s="131"/>
      <c r="FYS61" s="131"/>
      <c r="FYT61" s="131"/>
      <c r="FYU61" s="131"/>
      <c r="FYV61" s="131"/>
      <c r="FYW61" s="131"/>
      <c r="FYX61" s="131"/>
      <c r="FYY61" s="131"/>
      <c r="FYZ61" s="131"/>
      <c r="FZA61" s="131"/>
      <c r="FZB61" s="131"/>
      <c r="FZC61" s="131"/>
      <c r="FZD61" s="131"/>
      <c r="FZE61" s="131"/>
      <c r="FZF61" s="131"/>
      <c r="FZG61" s="131"/>
      <c r="FZH61" s="131"/>
      <c r="FZI61" s="131"/>
      <c r="FZJ61" s="131"/>
      <c r="FZK61" s="131"/>
      <c r="FZL61" s="131"/>
      <c r="FZM61" s="131"/>
      <c r="FZN61" s="131"/>
      <c r="FZO61" s="131"/>
      <c r="FZP61" s="131"/>
      <c r="FZQ61" s="131"/>
      <c r="FZR61" s="131"/>
      <c r="FZS61" s="131"/>
      <c r="FZT61" s="131"/>
      <c r="FZU61" s="131"/>
      <c r="FZV61" s="131"/>
      <c r="FZW61" s="131"/>
      <c r="FZX61" s="131"/>
      <c r="FZY61" s="131"/>
      <c r="FZZ61" s="131"/>
      <c r="GAA61" s="131"/>
      <c r="GAB61" s="131"/>
      <c r="GAC61" s="131"/>
      <c r="GAD61" s="131"/>
      <c r="GAE61" s="131"/>
      <c r="GAF61" s="131"/>
      <c r="GAG61" s="131"/>
      <c r="GAH61" s="131"/>
      <c r="GAI61" s="131"/>
      <c r="GAJ61" s="131"/>
      <c r="GAK61" s="131"/>
      <c r="GAL61" s="131"/>
      <c r="GAM61" s="131"/>
      <c r="GAN61" s="131"/>
      <c r="GAO61" s="131"/>
      <c r="GAP61" s="131"/>
      <c r="GAQ61" s="131"/>
      <c r="GAR61" s="131"/>
      <c r="GAS61" s="131"/>
      <c r="GAT61" s="131"/>
      <c r="GAU61" s="131"/>
      <c r="GAV61" s="131"/>
      <c r="GAW61" s="131"/>
      <c r="GAX61" s="131"/>
      <c r="GAY61" s="131"/>
      <c r="GAZ61" s="131"/>
      <c r="GBA61" s="131"/>
      <c r="GBB61" s="131"/>
      <c r="GBC61" s="131"/>
      <c r="GBD61" s="131"/>
      <c r="GBE61" s="131"/>
      <c r="GBF61" s="131"/>
      <c r="GBG61" s="131"/>
      <c r="GBH61" s="131"/>
      <c r="GBI61" s="131"/>
      <c r="GBJ61" s="131"/>
      <c r="GBK61" s="131"/>
      <c r="GBL61" s="131"/>
      <c r="GBM61" s="131"/>
      <c r="GBN61" s="131"/>
      <c r="GBO61" s="131"/>
      <c r="GBP61" s="131"/>
      <c r="GBQ61" s="131"/>
      <c r="GBR61" s="131"/>
      <c r="GBS61" s="131"/>
      <c r="GBT61" s="131"/>
      <c r="GBU61" s="131"/>
      <c r="GBV61" s="131"/>
      <c r="GBW61" s="131"/>
      <c r="GBX61" s="131"/>
      <c r="GBY61" s="131"/>
      <c r="GBZ61" s="131"/>
      <c r="GCA61" s="131"/>
      <c r="GCB61" s="131"/>
      <c r="GCC61" s="131"/>
      <c r="GCD61" s="131"/>
      <c r="GCE61" s="131"/>
      <c r="GCF61" s="131"/>
      <c r="GCG61" s="131"/>
      <c r="GCH61" s="131"/>
      <c r="GCI61" s="131"/>
      <c r="GCJ61" s="131"/>
      <c r="GCK61" s="131"/>
      <c r="GCL61" s="131"/>
      <c r="GCM61" s="131"/>
      <c r="GCN61" s="131"/>
      <c r="GCO61" s="131"/>
      <c r="GCP61" s="131"/>
      <c r="GCQ61" s="131"/>
      <c r="GCR61" s="131"/>
      <c r="GCS61" s="131"/>
      <c r="GCT61" s="131"/>
      <c r="GCU61" s="131"/>
      <c r="GCV61" s="131"/>
      <c r="GCW61" s="131"/>
      <c r="GCX61" s="131"/>
      <c r="GCY61" s="131"/>
      <c r="GCZ61" s="131"/>
      <c r="GDA61" s="131"/>
      <c r="GDB61" s="131"/>
      <c r="GDC61" s="131"/>
      <c r="GDD61" s="131"/>
      <c r="GDE61" s="131"/>
      <c r="GDF61" s="131"/>
      <c r="GDG61" s="131"/>
      <c r="GDH61" s="131"/>
      <c r="GDI61" s="131"/>
      <c r="GDJ61" s="131"/>
      <c r="GDK61" s="131"/>
      <c r="GDL61" s="131"/>
      <c r="GDM61" s="131"/>
      <c r="GDN61" s="131"/>
      <c r="GDO61" s="131"/>
      <c r="GDP61" s="131"/>
      <c r="GDQ61" s="131"/>
      <c r="GDR61" s="131"/>
      <c r="GDS61" s="131"/>
      <c r="GDT61" s="131"/>
      <c r="GDU61" s="131"/>
      <c r="GDV61" s="131"/>
      <c r="GDW61" s="131"/>
      <c r="GDX61" s="131"/>
      <c r="GDY61" s="131"/>
      <c r="GDZ61" s="131"/>
      <c r="GEA61" s="131"/>
      <c r="GEB61" s="131"/>
      <c r="GEC61" s="131"/>
      <c r="GED61" s="131"/>
      <c r="GEE61" s="131"/>
      <c r="GEF61" s="131"/>
      <c r="GEG61" s="131"/>
      <c r="GEH61" s="131"/>
      <c r="GEI61" s="131"/>
      <c r="GEJ61" s="131"/>
      <c r="GEK61" s="131"/>
      <c r="GEL61" s="131"/>
      <c r="GEM61" s="131"/>
      <c r="GEN61" s="131"/>
      <c r="GEO61" s="131"/>
      <c r="GEP61" s="131"/>
      <c r="GEQ61" s="131"/>
      <c r="GER61" s="131"/>
      <c r="GES61" s="131"/>
      <c r="GET61" s="131"/>
      <c r="GEU61" s="131"/>
      <c r="GEV61" s="131"/>
      <c r="GEW61" s="131"/>
      <c r="GEX61" s="131"/>
      <c r="GEY61" s="131"/>
      <c r="GEZ61" s="131"/>
      <c r="GFA61" s="131"/>
      <c r="GFB61" s="131"/>
      <c r="GFC61" s="131"/>
      <c r="GFD61" s="131"/>
      <c r="GFE61" s="131"/>
      <c r="GFF61" s="131"/>
      <c r="GFG61" s="131"/>
      <c r="GFH61" s="131"/>
      <c r="GFI61" s="131"/>
      <c r="GFJ61" s="131"/>
      <c r="GFK61" s="131"/>
      <c r="GFL61" s="131"/>
      <c r="GFM61" s="131"/>
      <c r="GFN61" s="131"/>
      <c r="GFO61" s="131"/>
      <c r="GFP61" s="131"/>
      <c r="GFQ61" s="131"/>
      <c r="GFR61" s="131"/>
      <c r="GFS61" s="131"/>
      <c r="GFT61" s="131"/>
      <c r="GFU61" s="131"/>
      <c r="GFV61" s="131"/>
      <c r="GFW61" s="131"/>
      <c r="GFX61" s="131"/>
      <c r="GFY61" s="131"/>
      <c r="GFZ61" s="131"/>
      <c r="GGA61" s="131"/>
      <c r="GGB61" s="131"/>
      <c r="GGC61" s="131"/>
      <c r="GGD61" s="131"/>
      <c r="GGE61" s="131"/>
      <c r="GGF61" s="131"/>
      <c r="GGG61" s="131"/>
      <c r="GGH61" s="131"/>
      <c r="GGI61" s="131"/>
      <c r="GGJ61" s="131"/>
      <c r="GGK61" s="131"/>
      <c r="GGL61" s="131"/>
      <c r="GGM61" s="131"/>
      <c r="GGN61" s="131"/>
      <c r="GGO61" s="131"/>
      <c r="GGP61" s="131"/>
      <c r="GGQ61" s="131"/>
      <c r="GGR61" s="131"/>
      <c r="GGS61" s="131"/>
      <c r="GGT61" s="131"/>
      <c r="GGU61" s="131"/>
      <c r="GGV61" s="131"/>
      <c r="GGW61" s="131"/>
      <c r="GGX61" s="131"/>
      <c r="GGY61" s="131"/>
      <c r="GGZ61" s="131"/>
      <c r="GHA61" s="131"/>
      <c r="GHB61" s="131"/>
      <c r="GHC61" s="131"/>
      <c r="GHD61" s="131"/>
      <c r="GHE61" s="131"/>
      <c r="GHF61" s="131"/>
      <c r="GHG61" s="131"/>
      <c r="GHH61" s="131"/>
      <c r="GHI61" s="131"/>
      <c r="GHJ61" s="131"/>
      <c r="GHK61" s="131"/>
      <c r="GHL61" s="131"/>
      <c r="GHM61" s="131"/>
      <c r="GHN61" s="131"/>
      <c r="GHO61" s="131"/>
      <c r="GHP61" s="131"/>
      <c r="GHQ61" s="131"/>
      <c r="GHR61" s="131"/>
      <c r="GHS61" s="131"/>
      <c r="GHT61" s="131"/>
      <c r="GHU61" s="131"/>
      <c r="GHV61" s="131"/>
      <c r="GHW61" s="131"/>
      <c r="GHX61" s="131"/>
      <c r="GHY61" s="131"/>
      <c r="GHZ61" s="131"/>
      <c r="GIA61" s="131"/>
      <c r="GIB61" s="131"/>
      <c r="GIC61" s="131"/>
      <c r="GID61" s="131"/>
      <c r="GIE61" s="131"/>
      <c r="GIF61" s="131"/>
      <c r="GIG61" s="131"/>
      <c r="GIH61" s="131"/>
      <c r="GII61" s="131"/>
      <c r="GIJ61" s="131"/>
      <c r="GIK61" s="131"/>
      <c r="GIL61" s="131"/>
      <c r="GIM61" s="131"/>
      <c r="GIN61" s="131"/>
      <c r="GIO61" s="131"/>
      <c r="GIP61" s="131"/>
      <c r="GIQ61" s="131"/>
      <c r="GIR61" s="131"/>
      <c r="GIS61" s="131"/>
      <c r="GIT61" s="131"/>
      <c r="GIU61" s="131"/>
      <c r="GIV61" s="131"/>
      <c r="GIW61" s="131"/>
      <c r="GIX61" s="131"/>
      <c r="GIY61" s="131"/>
      <c r="GIZ61" s="131"/>
      <c r="GJA61" s="131"/>
      <c r="GJB61" s="131"/>
      <c r="GJC61" s="131"/>
      <c r="GJD61" s="131"/>
      <c r="GJE61" s="131"/>
      <c r="GJF61" s="131"/>
      <c r="GJG61" s="131"/>
      <c r="GJH61" s="131"/>
      <c r="GJI61" s="131"/>
      <c r="GJJ61" s="131"/>
      <c r="GJK61" s="131"/>
      <c r="GJL61" s="131"/>
      <c r="GJM61" s="131"/>
      <c r="GJN61" s="131"/>
      <c r="GJO61" s="131"/>
      <c r="GJP61" s="131"/>
      <c r="GJQ61" s="131"/>
      <c r="GJR61" s="131"/>
      <c r="GJS61" s="131"/>
      <c r="GJT61" s="131"/>
      <c r="GJU61" s="131"/>
      <c r="GJV61" s="131"/>
      <c r="GJW61" s="131"/>
      <c r="GJX61" s="131"/>
      <c r="GJY61" s="131"/>
      <c r="GJZ61" s="131"/>
      <c r="GKA61" s="131"/>
      <c r="GKB61" s="131"/>
      <c r="GKC61" s="131"/>
      <c r="GKD61" s="131"/>
      <c r="GKE61" s="131"/>
      <c r="GKF61" s="131"/>
      <c r="GKG61" s="131"/>
      <c r="GKH61" s="131"/>
      <c r="GKI61" s="131"/>
      <c r="GKJ61" s="131"/>
      <c r="GKK61" s="131"/>
      <c r="GKL61" s="131"/>
      <c r="GKM61" s="131"/>
      <c r="GKN61" s="131"/>
      <c r="GKO61" s="131"/>
      <c r="GKP61" s="131"/>
      <c r="GKQ61" s="131"/>
      <c r="GKR61" s="131"/>
      <c r="GKS61" s="131"/>
      <c r="GKT61" s="131"/>
      <c r="GKU61" s="131"/>
      <c r="GKV61" s="131"/>
      <c r="GKW61" s="131"/>
      <c r="GKX61" s="131"/>
      <c r="GKY61" s="131"/>
      <c r="GKZ61" s="131"/>
      <c r="GLA61" s="131"/>
      <c r="GLB61" s="131"/>
      <c r="GLC61" s="131"/>
      <c r="GLD61" s="131"/>
      <c r="GLE61" s="131"/>
      <c r="GLF61" s="131"/>
      <c r="GLG61" s="131"/>
      <c r="GLH61" s="131"/>
      <c r="GLI61" s="131"/>
      <c r="GLJ61" s="131"/>
      <c r="GLK61" s="131"/>
      <c r="GLL61" s="131"/>
      <c r="GLM61" s="131"/>
      <c r="GLN61" s="131"/>
      <c r="GLO61" s="131"/>
      <c r="GLP61" s="131"/>
      <c r="GLQ61" s="131"/>
      <c r="GLR61" s="131"/>
      <c r="GLS61" s="131"/>
      <c r="GLT61" s="131"/>
      <c r="GLU61" s="131"/>
      <c r="GLV61" s="131"/>
      <c r="GLW61" s="131"/>
      <c r="GLX61" s="131"/>
      <c r="GLY61" s="131"/>
      <c r="GLZ61" s="131"/>
      <c r="GMA61" s="131"/>
      <c r="GMB61" s="131"/>
      <c r="GMC61" s="131"/>
      <c r="GMD61" s="131"/>
      <c r="GME61" s="131"/>
      <c r="GMF61" s="131"/>
      <c r="GMG61" s="131"/>
      <c r="GMH61" s="131"/>
      <c r="GMI61" s="131"/>
      <c r="GMJ61" s="131"/>
      <c r="GMK61" s="131"/>
      <c r="GML61" s="131"/>
      <c r="GMM61" s="131"/>
      <c r="GMN61" s="131"/>
      <c r="GMO61" s="131"/>
      <c r="GMP61" s="131"/>
      <c r="GMQ61" s="131"/>
      <c r="GMR61" s="131"/>
      <c r="GMS61" s="131"/>
      <c r="GMT61" s="131"/>
      <c r="GMU61" s="131"/>
      <c r="GMV61" s="131"/>
      <c r="GMW61" s="131"/>
      <c r="GMX61" s="131"/>
      <c r="GMY61" s="131"/>
      <c r="GMZ61" s="131"/>
      <c r="GNA61" s="131"/>
      <c r="GNB61" s="131"/>
      <c r="GNC61" s="131"/>
      <c r="GND61" s="131"/>
      <c r="GNE61" s="131"/>
      <c r="GNF61" s="131"/>
      <c r="GNG61" s="131"/>
      <c r="GNH61" s="131"/>
      <c r="GNI61" s="131"/>
      <c r="GNJ61" s="131"/>
      <c r="GNK61" s="131"/>
      <c r="GNL61" s="131"/>
      <c r="GNM61" s="131"/>
      <c r="GNN61" s="131"/>
      <c r="GNO61" s="131"/>
      <c r="GNP61" s="131"/>
      <c r="GNQ61" s="131"/>
      <c r="GNR61" s="131"/>
      <c r="GNS61" s="131"/>
      <c r="GNT61" s="131"/>
      <c r="GNU61" s="131"/>
      <c r="GNV61" s="131"/>
      <c r="GNW61" s="131"/>
      <c r="GNX61" s="131"/>
      <c r="GNY61" s="131"/>
      <c r="GNZ61" s="131"/>
      <c r="GOA61" s="131"/>
      <c r="GOB61" s="131"/>
      <c r="GOC61" s="131"/>
      <c r="GOD61" s="131"/>
      <c r="GOE61" s="131"/>
      <c r="GOF61" s="131"/>
      <c r="GOG61" s="131"/>
      <c r="GOH61" s="131"/>
      <c r="GOI61" s="131"/>
      <c r="GOJ61" s="131"/>
      <c r="GOK61" s="131"/>
      <c r="GOL61" s="131"/>
      <c r="GOM61" s="131"/>
      <c r="GON61" s="131"/>
      <c r="GOO61" s="131"/>
      <c r="GOP61" s="131"/>
      <c r="GOQ61" s="131"/>
      <c r="GOR61" s="131"/>
      <c r="GOS61" s="131"/>
      <c r="GOT61" s="131"/>
      <c r="GOU61" s="131"/>
      <c r="GOV61" s="131"/>
      <c r="GOW61" s="131"/>
      <c r="GOX61" s="131"/>
      <c r="GOY61" s="131"/>
      <c r="GOZ61" s="131"/>
      <c r="GPA61" s="131"/>
      <c r="GPB61" s="131"/>
      <c r="GPC61" s="131"/>
      <c r="GPD61" s="131"/>
      <c r="GPE61" s="131"/>
      <c r="GPF61" s="131"/>
      <c r="GPG61" s="131"/>
      <c r="GPH61" s="131"/>
      <c r="GPI61" s="131"/>
      <c r="GPJ61" s="131"/>
      <c r="GPK61" s="131"/>
      <c r="GPL61" s="131"/>
      <c r="GPM61" s="131"/>
      <c r="GPN61" s="131"/>
      <c r="GPO61" s="131"/>
      <c r="GPP61" s="131"/>
      <c r="GPQ61" s="131"/>
      <c r="GPR61" s="131"/>
      <c r="GPS61" s="131"/>
      <c r="GPT61" s="131"/>
      <c r="GPU61" s="131"/>
      <c r="GPV61" s="131"/>
      <c r="GPW61" s="131"/>
      <c r="GPX61" s="131"/>
      <c r="GPY61" s="131"/>
      <c r="GPZ61" s="131"/>
      <c r="GQA61" s="131"/>
      <c r="GQB61" s="131"/>
      <c r="GQC61" s="131"/>
      <c r="GQD61" s="131"/>
      <c r="GQE61" s="131"/>
      <c r="GQF61" s="131"/>
      <c r="GQG61" s="131"/>
      <c r="GQH61" s="131"/>
      <c r="GQI61" s="131"/>
      <c r="GQJ61" s="131"/>
      <c r="GQK61" s="131"/>
      <c r="GQL61" s="131"/>
      <c r="GQM61" s="131"/>
      <c r="GQN61" s="131"/>
      <c r="GQO61" s="131"/>
      <c r="GQP61" s="131"/>
      <c r="GQQ61" s="131"/>
      <c r="GQR61" s="131"/>
      <c r="GQS61" s="131"/>
      <c r="GQT61" s="131"/>
      <c r="GQU61" s="131"/>
      <c r="GQV61" s="131"/>
      <c r="GQW61" s="131"/>
      <c r="GQX61" s="131"/>
      <c r="GQY61" s="131"/>
      <c r="GQZ61" s="131"/>
      <c r="GRA61" s="131"/>
      <c r="GRB61" s="131"/>
      <c r="GRC61" s="131"/>
      <c r="GRD61" s="131"/>
      <c r="GRE61" s="131"/>
      <c r="GRF61" s="131"/>
      <c r="GRG61" s="131"/>
      <c r="GRH61" s="131"/>
      <c r="GRI61" s="131"/>
      <c r="GRJ61" s="131"/>
      <c r="GRK61" s="131"/>
      <c r="GRL61" s="131"/>
      <c r="GRM61" s="131"/>
      <c r="GRN61" s="131"/>
      <c r="GRO61" s="131"/>
      <c r="GRP61" s="131"/>
      <c r="GRQ61" s="131"/>
      <c r="GRR61" s="131"/>
      <c r="GRS61" s="131"/>
      <c r="GRT61" s="131"/>
      <c r="GRU61" s="131"/>
      <c r="GRV61" s="131"/>
      <c r="GRW61" s="131"/>
      <c r="GRX61" s="131"/>
      <c r="GRY61" s="131"/>
      <c r="GRZ61" s="131"/>
      <c r="GSA61" s="131"/>
      <c r="GSB61" s="131"/>
      <c r="GSC61" s="131"/>
      <c r="GSD61" s="131"/>
      <c r="GSE61" s="131"/>
      <c r="GSF61" s="131"/>
      <c r="GSG61" s="131"/>
      <c r="GSH61" s="131"/>
      <c r="GSI61" s="131"/>
      <c r="GSJ61" s="131"/>
      <c r="GSK61" s="131"/>
      <c r="GSL61" s="131"/>
      <c r="GSM61" s="131"/>
      <c r="GSN61" s="131"/>
      <c r="GSO61" s="131"/>
      <c r="GSP61" s="131"/>
      <c r="GSQ61" s="131"/>
      <c r="GSR61" s="131"/>
      <c r="GSS61" s="131"/>
      <c r="GST61" s="131"/>
      <c r="GSU61" s="131"/>
      <c r="GSV61" s="131"/>
      <c r="GSW61" s="131"/>
      <c r="GSX61" s="131"/>
      <c r="GSY61" s="131"/>
      <c r="GSZ61" s="131"/>
      <c r="GTA61" s="131"/>
      <c r="GTB61" s="131"/>
      <c r="GTC61" s="131"/>
      <c r="GTD61" s="131"/>
      <c r="GTE61" s="131"/>
      <c r="GTF61" s="131"/>
      <c r="GTG61" s="131"/>
      <c r="GTH61" s="131"/>
      <c r="GTI61" s="131"/>
      <c r="GTJ61" s="131"/>
      <c r="GTK61" s="131"/>
      <c r="GTL61" s="131"/>
      <c r="GTM61" s="131"/>
      <c r="GTN61" s="131"/>
      <c r="GTO61" s="131"/>
      <c r="GTP61" s="131"/>
      <c r="GTQ61" s="131"/>
      <c r="GTR61" s="131"/>
      <c r="GTS61" s="131"/>
      <c r="GTT61" s="131"/>
      <c r="GTU61" s="131"/>
      <c r="GTV61" s="131"/>
      <c r="GTW61" s="131"/>
      <c r="GTX61" s="131"/>
      <c r="GTY61" s="131"/>
      <c r="GTZ61" s="131"/>
      <c r="GUA61" s="131"/>
      <c r="GUB61" s="131"/>
      <c r="GUC61" s="131"/>
      <c r="GUD61" s="131"/>
      <c r="GUE61" s="131"/>
      <c r="GUF61" s="131"/>
      <c r="GUG61" s="131"/>
      <c r="GUH61" s="131"/>
      <c r="GUI61" s="131"/>
      <c r="GUJ61" s="131"/>
      <c r="GUK61" s="131"/>
      <c r="GUL61" s="131"/>
      <c r="GUM61" s="131"/>
      <c r="GUN61" s="131"/>
      <c r="GUO61" s="131"/>
      <c r="GUP61" s="131"/>
      <c r="GUQ61" s="131"/>
      <c r="GUR61" s="131"/>
      <c r="GUS61" s="131"/>
      <c r="GUT61" s="131"/>
      <c r="GUU61" s="131"/>
      <c r="GUV61" s="131"/>
      <c r="GUW61" s="131"/>
      <c r="GUX61" s="131"/>
      <c r="GUY61" s="131"/>
      <c r="GUZ61" s="131"/>
      <c r="GVA61" s="131"/>
      <c r="GVB61" s="131"/>
      <c r="GVC61" s="131"/>
      <c r="GVD61" s="131"/>
      <c r="GVE61" s="131"/>
      <c r="GVF61" s="131"/>
      <c r="GVG61" s="131"/>
      <c r="GVH61" s="131"/>
      <c r="GVI61" s="131"/>
      <c r="GVJ61" s="131"/>
      <c r="GVK61" s="131"/>
      <c r="GVL61" s="131"/>
      <c r="GVM61" s="131"/>
      <c r="GVN61" s="131"/>
      <c r="GVO61" s="131"/>
      <c r="GVP61" s="131"/>
      <c r="GVQ61" s="131"/>
      <c r="GVR61" s="131"/>
      <c r="GVS61" s="131"/>
      <c r="GVT61" s="131"/>
      <c r="GVU61" s="131"/>
      <c r="GVV61" s="131"/>
      <c r="GVW61" s="131"/>
      <c r="GVX61" s="131"/>
      <c r="GVY61" s="131"/>
      <c r="GVZ61" s="131"/>
      <c r="GWA61" s="131"/>
      <c r="GWB61" s="131"/>
      <c r="GWC61" s="131"/>
      <c r="GWD61" s="131"/>
      <c r="GWE61" s="131"/>
      <c r="GWF61" s="131"/>
      <c r="GWG61" s="131"/>
      <c r="GWH61" s="131"/>
      <c r="GWI61" s="131"/>
      <c r="GWJ61" s="131"/>
      <c r="GWK61" s="131"/>
      <c r="GWL61" s="131"/>
      <c r="GWM61" s="131"/>
      <c r="GWN61" s="131"/>
      <c r="GWO61" s="131"/>
      <c r="GWP61" s="131"/>
      <c r="GWQ61" s="131"/>
      <c r="GWR61" s="131"/>
      <c r="GWS61" s="131"/>
      <c r="GWT61" s="131"/>
      <c r="GWU61" s="131"/>
      <c r="GWV61" s="131"/>
      <c r="GWW61" s="131"/>
      <c r="GWX61" s="131"/>
      <c r="GWY61" s="131"/>
      <c r="GWZ61" s="131"/>
      <c r="GXA61" s="131"/>
      <c r="GXB61" s="131"/>
      <c r="GXC61" s="131"/>
      <c r="GXD61" s="131"/>
      <c r="GXE61" s="131"/>
      <c r="GXF61" s="131"/>
      <c r="GXG61" s="131"/>
      <c r="GXH61" s="131"/>
      <c r="GXI61" s="131"/>
      <c r="GXJ61" s="131"/>
      <c r="GXK61" s="131"/>
      <c r="GXL61" s="131"/>
      <c r="GXM61" s="131"/>
      <c r="GXN61" s="131"/>
      <c r="GXO61" s="131"/>
      <c r="GXP61" s="131"/>
      <c r="GXQ61" s="131"/>
      <c r="GXR61" s="131"/>
      <c r="GXS61" s="131"/>
      <c r="GXT61" s="131"/>
      <c r="GXU61" s="131"/>
      <c r="GXV61" s="131"/>
      <c r="GXW61" s="131"/>
      <c r="GXX61" s="131"/>
      <c r="GXY61" s="131"/>
      <c r="GXZ61" s="131"/>
      <c r="GYA61" s="131"/>
      <c r="GYB61" s="131"/>
      <c r="GYC61" s="131"/>
      <c r="GYD61" s="131"/>
      <c r="GYE61" s="131"/>
      <c r="GYF61" s="131"/>
      <c r="GYG61" s="131"/>
      <c r="GYH61" s="131"/>
      <c r="GYI61" s="131"/>
      <c r="GYJ61" s="131"/>
      <c r="GYK61" s="131"/>
      <c r="GYL61" s="131"/>
      <c r="GYM61" s="131"/>
      <c r="GYN61" s="131"/>
      <c r="GYO61" s="131"/>
      <c r="GYP61" s="131"/>
      <c r="GYQ61" s="131"/>
      <c r="GYR61" s="131"/>
      <c r="GYS61" s="131"/>
      <c r="GYT61" s="131"/>
      <c r="GYU61" s="131"/>
      <c r="GYV61" s="131"/>
      <c r="GYW61" s="131"/>
      <c r="GYX61" s="131"/>
      <c r="GYY61" s="131"/>
      <c r="GYZ61" s="131"/>
      <c r="GZA61" s="131"/>
      <c r="GZB61" s="131"/>
      <c r="GZC61" s="131"/>
      <c r="GZD61" s="131"/>
      <c r="GZE61" s="131"/>
      <c r="GZF61" s="131"/>
      <c r="GZG61" s="131"/>
      <c r="GZH61" s="131"/>
      <c r="GZI61" s="131"/>
      <c r="GZJ61" s="131"/>
      <c r="GZK61" s="131"/>
      <c r="GZL61" s="131"/>
      <c r="GZM61" s="131"/>
      <c r="GZN61" s="131"/>
      <c r="GZO61" s="131"/>
      <c r="GZP61" s="131"/>
      <c r="GZQ61" s="131"/>
      <c r="GZR61" s="131"/>
      <c r="GZS61" s="131"/>
      <c r="GZT61" s="131"/>
      <c r="GZU61" s="131"/>
      <c r="GZV61" s="131"/>
      <c r="GZW61" s="131"/>
      <c r="GZX61" s="131"/>
      <c r="GZY61" s="131"/>
      <c r="GZZ61" s="131"/>
      <c r="HAA61" s="131"/>
      <c r="HAB61" s="131"/>
      <c r="HAC61" s="131"/>
      <c r="HAD61" s="131"/>
      <c r="HAE61" s="131"/>
      <c r="HAF61" s="131"/>
      <c r="HAG61" s="131"/>
      <c r="HAH61" s="131"/>
      <c r="HAI61" s="131"/>
      <c r="HAJ61" s="131"/>
      <c r="HAK61" s="131"/>
      <c r="HAL61" s="131"/>
      <c r="HAM61" s="131"/>
      <c r="HAN61" s="131"/>
      <c r="HAO61" s="131"/>
      <c r="HAP61" s="131"/>
      <c r="HAQ61" s="131"/>
      <c r="HAR61" s="131"/>
      <c r="HAS61" s="131"/>
      <c r="HAT61" s="131"/>
      <c r="HAU61" s="131"/>
      <c r="HAV61" s="131"/>
      <c r="HAW61" s="131"/>
      <c r="HAX61" s="131"/>
      <c r="HAY61" s="131"/>
      <c r="HAZ61" s="131"/>
      <c r="HBA61" s="131"/>
      <c r="HBB61" s="131"/>
      <c r="HBC61" s="131"/>
      <c r="HBD61" s="131"/>
      <c r="HBE61" s="131"/>
      <c r="HBF61" s="131"/>
      <c r="HBG61" s="131"/>
      <c r="HBH61" s="131"/>
      <c r="HBI61" s="131"/>
      <c r="HBJ61" s="131"/>
      <c r="HBK61" s="131"/>
      <c r="HBL61" s="131"/>
      <c r="HBM61" s="131"/>
      <c r="HBN61" s="131"/>
      <c r="HBO61" s="131"/>
      <c r="HBP61" s="131"/>
      <c r="HBQ61" s="131"/>
      <c r="HBR61" s="131"/>
      <c r="HBS61" s="131"/>
      <c r="HBT61" s="131"/>
      <c r="HBU61" s="131"/>
      <c r="HBV61" s="131"/>
      <c r="HBW61" s="131"/>
      <c r="HBX61" s="131"/>
      <c r="HBY61" s="131"/>
      <c r="HBZ61" s="131"/>
      <c r="HCA61" s="131"/>
      <c r="HCB61" s="131"/>
      <c r="HCC61" s="131"/>
      <c r="HCD61" s="131"/>
      <c r="HCE61" s="131"/>
      <c r="HCF61" s="131"/>
      <c r="HCG61" s="131"/>
      <c r="HCH61" s="131"/>
      <c r="HCI61" s="131"/>
      <c r="HCJ61" s="131"/>
      <c r="HCK61" s="131"/>
      <c r="HCL61" s="131"/>
      <c r="HCM61" s="131"/>
      <c r="HCN61" s="131"/>
      <c r="HCO61" s="131"/>
      <c r="HCP61" s="131"/>
      <c r="HCQ61" s="131"/>
      <c r="HCR61" s="131"/>
      <c r="HCS61" s="131"/>
      <c r="HCT61" s="131"/>
      <c r="HCU61" s="131"/>
      <c r="HCV61" s="131"/>
      <c r="HCW61" s="131"/>
      <c r="HCX61" s="131"/>
      <c r="HCY61" s="131"/>
      <c r="HCZ61" s="131"/>
      <c r="HDA61" s="131"/>
      <c r="HDB61" s="131"/>
      <c r="HDC61" s="131"/>
      <c r="HDD61" s="131"/>
      <c r="HDE61" s="131"/>
      <c r="HDF61" s="131"/>
      <c r="HDG61" s="131"/>
      <c r="HDH61" s="131"/>
      <c r="HDI61" s="131"/>
      <c r="HDJ61" s="131"/>
      <c r="HDK61" s="131"/>
      <c r="HDL61" s="131"/>
      <c r="HDM61" s="131"/>
      <c r="HDN61" s="131"/>
      <c r="HDO61" s="131"/>
      <c r="HDP61" s="131"/>
      <c r="HDQ61" s="131"/>
      <c r="HDR61" s="131"/>
      <c r="HDS61" s="131"/>
      <c r="HDT61" s="131"/>
      <c r="HDU61" s="131"/>
      <c r="HDV61" s="131"/>
      <c r="HDW61" s="131"/>
      <c r="HDX61" s="131"/>
      <c r="HDY61" s="131"/>
      <c r="HDZ61" s="131"/>
      <c r="HEA61" s="131"/>
      <c r="HEB61" s="131"/>
      <c r="HEC61" s="131"/>
      <c r="HED61" s="131"/>
      <c r="HEE61" s="131"/>
      <c r="HEF61" s="131"/>
      <c r="HEG61" s="131"/>
      <c r="HEH61" s="131"/>
      <c r="HEI61" s="131"/>
      <c r="HEJ61" s="131"/>
      <c r="HEK61" s="131"/>
      <c r="HEL61" s="131"/>
      <c r="HEM61" s="131"/>
      <c r="HEN61" s="131"/>
      <c r="HEO61" s="131"/>
      <c r="HEP61" s="131"/>
      <c r="HEQ61" s="131"/>
      <c r="HER61" s="131"/>
      <c r="HES61" s="131"/>
      <c r="HET61" s="131"/>
      <c r="HEU61" s="131"/>
      <c r="HEV61" s="131"/>
      <c r="HEW61" s="131"/>
      <c r="HEX61" s="131"/>
      <c r="HEY61" s="131"/>
      <c r="HEZ61" s="131"/>
      <c r="HFA61" s="131"/>
      <c r="HFB61" s="131"/>
      <c r="HFC61" s="131"/>
      <c r="HFD61" s="131"/>
      <c r="HFE61" s="131"/>
      <c r="HFF61" s="131"/>
      <c r="HFG61" s="131"/>
      <c r="HFH61" s="131"/>
      <c r="HFI61" s="131"/>
      <c r="HFJ61" s="131"/>
      <c r="HFK61" s="131"/>
      <c r="HFL61" s="131"/>
      <c r="HFM61" s="131"/>
      <c r="HFN61" s="131"/>
      <c r="HFO61" s="131"/>
      <c r="HFP61" s="131"/>
      <c r="HFQ61" s="131"/>
      <c r="HFR61" s="131"/>
      <c r="HFS61" s="131"/>
      <c r="HFT61" s="131"/>
      <c r="HFU61" s="131"/>
      <c r="HFV61" s="131"/>
      <c r="HFW61" s="131"/>
      <c r="HFX61" s="131"/>
      <c r="HFY61" s="131"/>
      <c r="HFZ61" s="131"/>
      <c r="HGA61" s="131"/>
      <c r="HGB61" s="131"/>
      <c r="HGC61" s="131"/>
      <c r="HGD61" s="131"/>
      <c r="HGE61" s="131"/>
      <c r="HGF61" s="131"/>
      <c r="HGG61" s="131"/>
      <c r="HGH61" s="131"/>
      <c r="HGI61" s="131"/>
      <c r="HGJ61" s="131"/>
      <c r="HGK61" s="131"/>
      <c r="HGL61" s="131"/>
      <c r="HGM61" s="131"/>
      <c r="HGN61" s="131"/>
      <c r="HGO61" s="131"/>
      <c r="HGP61" s="131"/>
      <c r="HGQ61" s="131"/>
      <c r="HGR61" s="131"/>
      <c r="HGS61" s="131"/>
      <c r="HGT61" s="131"/>
      <c r="HGU61" s="131"/>
      <c r="HGV61" s="131"/>
      <c r="HGW61" s="131"/>
      <c r="HGX61" s="131"/>
      <c r="HGY61" s="131"/>
      <c r="HGZ61" s="131"/>
      <c r="HHA61" s="131"/>
      <c r="HHB61" s="131"/>
      <c r="HHC61" s="131"/>
      <c r="HHD61" s="131"/>
      <c r="HHE61" s="131"/>
      <c r="HHF61" s="131"/>
      <c r="HHG61" s="131"/>
      <c r="HHH61" s="131"/>
      <c r="HHI61" s="131"/>
      <c r="HHJ61" s="131"/>
      <c r="HHK61" s="131"/>
      <c r="HHL61" s="131"/>
      <c r="HHM61" s="131"/>
      <c r="HHN61" s="131"/>
      <c r="HHO61" s="131"/>
      <c r="HHP61" s="131"/>
      <c r="HHQ61" s="131"/>
      <c r="HHR61" s="131"/>
      <c r="HHS61" s="131"/>
      <c r="HHT61" s="131"/>
      <c r="HHU61" s="131"/>
      <c r="HHV61" s="131"/>
      <c r="HHW61" s="131"/>
      <c r="HHX61" s="131"/>
      <c r="HHY61" s="131"/>
      <c r="HHZ61" s="131"/>
      <c r="HIA61" s="131"/>
      <c r="HIB61" s="131"/>
      <c r="HIC61" s="131"/>
      <c r="HID61" s="131"/>
      <c r="HIE61" s="131"/>
      <c r="HIF61" s="131"/>
      <c r="HIG61" s="131"/>
      <c r="HIH61" s="131"/>
      <c r="HII61" s="131"/>
      <c r="HIJ61" s="131"/>
      <c r="HIK61" s="131"/>
      <c r="HIL61" s="131"/>
      <c r="HIM61" s="131"/>
      <c r="HIN61" s="131"/>
      <c r="HIO61" s="131"/>
      <c r="HIP61" s="131"/>
      <c r="HIQ61" s="131"/>
      <c r="HIR61" s="131"/>
      <c r="HIS61" s="131"/>
      <c r="HIT61" s="131"/>
      <c r="HIU61" s="131"/>
      <c r="HIV61" s="131"/>
      <c r="HIW61" s="131"/>
      <c r="HIX61" s="131"/>
      <c r="HIY61" s="131"/>
      <c r="HIZ61" s="131"/>
      <c r="HJA61" s="131"/>
      <c r="HJB61" s="131"/>
      <c r="HJC61" s="131"/>
      <c r="HJD61" s="131"/>
      <c r="HJE61" s="131"/>
      <c r="HJF61" s="131"/>
      <c r="HJG61" s="131"/>
      <c r="HJH61" s="131"/>
      <c r="HJI61" s="131"/>
      <c r="HJJ61" s="131"/>
      <c r="HJK61" s="131"/>
      <c r="HJL61" s="131"/>
      <c r="HJM61" s="131"/>
      <c r="HJN61" s="131"/>
      <c r="HJO61" s="131"/>
      <c r="HJP61" s="131"/>
      <c r="HJQ61" s="131"/>
      <c r="HJR61" s="131"/>
      <c r="HJS61" s="131"/>
      <c r="HJT61" s="131"/>
      <c r="HJU61" s="131"/>
      <c r="HJV61" s="131"/>
      <c r="HJW61" s="131"/>
      <c r="HJX61" s="131"/>
      <c r="HJY61" s="131"/>
      <c r="HJZ61" s="131"/>
      <c r="HKA61" s="131"/>
      <c r="HKB61" s="131"/>
      <c r="HKC61" s="131"/>
      <c r="HKD61" s="131"/>
      <c r="HKE61" s="131"/>
      <c r="HKF61" s="131"/>
      <c r="HKG61" s="131"/>
      <c r="HKH61" s="131"/>
      <c r="HKI61" s="131"/>
      <c r="HKJ61" s="131"/>
      <c r="HKK61" s="131"/>
      <c r="HKL61" s="131"/>
      <c r="HKM61" s="131"/>
      <c r="HKN61" s="131"/>
      <c r="HKO61" s="131"/>
      <c r="HKP61" s="131"/>
      <c r="HKQ61" s="131"/>
      <c r="HKR61" s="131"/>
      <c r="HKS61" s="131"/>
      <c r="HKT61" s="131"/>
      <c r="HKU61" s="131"/>
      <c r="HKV61" s="131"/>
      <c r="HKW61" s="131"/>
      <c r="HKX61" s="131"/>
      <c r="HKY61" s="131"/>
      <c r="HKZ61" s="131"/>
      <c r="HLA61" s="131"/>
      <c r="HLB61" s="131"/>
      <c r="HLC61" s="131"/>
      <c r="HLD61" s="131"/>
      <c r="HLE61" s="131"/>
      <c r="HLF61" s="131"/>
      <c r="HLG61" s="131"/>
      <c r="HLH61" s="131"/>
      <c r="HLI61" s="131"/>
      <c r="HLJ61" s="131"/>
      <c r="HLK61" s="131"/>
      <c r="HLL61" s="131"/>
      <c r="HLM61" s="131"/>
      <c r="HLN61" s="131"/>
      <c r="HLO61" s="131"/>
      <c r="HLP61" s="131"/>
      <c r="HLQ61" s="131"/>
      <c r="HLR61" s="131"/>
      <c r="HLS61" s="131"/>
      <c r="HLT61" s="131"/>
      <c r="HLU61" s="131"/>
      <c r="HLV61" s="131"/>
      <c r="HLW61" s="131"/>
      <c r="HLX61" s="131"/>
      <c r="HLY61" s="131"/>
      <c r="HLZ61" s="131"/>
      <c r="HMA61" s="131"/>
      <c r="HMB61" s="131"/>
      <c r="HMC61" s="131"/>
      <c r="HMD61" s="131"/>
      <c r="HME61" s="131"/>
      <c r="HMF61" s="131"/>
      <c r="HMG61" s="131"/>
      <c r="HMH61" s="131"/>
      <c r="HMI61" s="131"/>
      <c r="HMJ61" s="131"/>
      <c r="HMK61" s="131"/>
      <c r="HML61" s="131"/>
      <c r="HMM61" s="131"/>
      <c r="HMN61" s="131"/>
      <c r="HMO61" s="131"/>
      <c r="HMP61" s="131"/>
      <c r="HMQ61" s="131"/>
      <c r="HMR61" s="131"/>
      <c r="HMS61" s="131"/>
      <c r="HMT61" s="131"/>
      <c r="HMU61" s="131"/>
      <c r="HMV61" s="131"/>
      <c r="HMW61" s="131"/>
      <c r="HMX61" s="131"/>
      <c r="HMY61" s="131"/>
      <c r="HMZ61" s="131"/>
      <c r="HNA61" s="131"/>
      <c r="HNB61" s="131"/>
      <c r="HNC61" s="131"/>
      <c r="HND61" s="131"/>
      <c r="HNE61" s="131"/>
      <c r="HNF61" s="131"/>
      <c r="HNG61" s="131"/>
      <c r="HNH61" s="131"/>
      <c r="HNI61" s="131"/>
      <c r="HNJ61" s="131"/>
      <c r="HNK61" s="131"/>
      <c r="HNL61" s="131"/>
      <c r="HNM61" s="131"/>
      <c r="HNN61" s="131"/>
      <c r="HNO61" s="131"/>
      <c r="HNP61" s="131"/>
      <c r="HNQ61" s="131"/>
      <c r="HNR61" s="131"/>
      <c r="HNS61" s="131"/>
      <c r="HNT61" s="131"/>
      <c r="HNU61" s="131"/>
      <c r="HNV61" s="131"/>
      <c r="HNW61" s="131"/>
      <c r="HNX61" s="131"/>
      <c r="HNY61" s="131"/>
      <c r="HNZ61" s="131"/>
      <c r="HOA61" s="131"/>
      <c r="HOB61" s="131"/>
      <c r="HOC61" s="131"/>
      <c r="HOD61" s="131"/>
      <c r="HOE61" s="131"/>
      <c r="HOF61" s="131"/>
      <c r="HOG61" s="131"/>
      <c r="HOH61" s="131"/>
      <c r="HOI61" s="131"/>
      <c r="HOJ61" s="131"/>
      <c r="HOK61" s="131"/>
      <c r="HOL61" s="131"/>
      <c r="HOM61" s="131"/>
      <c r="HON61" s="131"/>
      <c r="HOO61" s="131"/>
      <c r="HOP61" s="131"/>
      <c r="HOQ61" s="131"/>
      <c r="HOR61" s="131"/>
      <c r="HOS61" s="131"/>
      <c r="HOT61" s="131"/>
      <c r="HOU61" s="131"/>
      <c r="HOV61" s="131"/>
      <c r="HOW61" s="131"/>
      <c r="HOX61" s="131"/>
      <c r="HOY61" s="131"/>
      <c r="HOZ61" s="131"/>
      <c r="HPA61" s="131"/>
      <c r="HPB61" s="131"/>
      <c r="HPC61" s="131"/>
      <c r="HPD61" s="131"/>
      <c r="HPE61" s="131"/>
      <c r="HPF61" s="131"/>
      <c r="HPG61" s="131"/>
      <c r="HPH61" s="131"/>
      <c r="HPI61" s="131"/>
      <c r="HPJ61" s="131"/>
      <c r="HPK61" s="131"/>
      <c r="HPL61" s="131"/>
      <c r="HPM61" s="131"/>
      <c r="HPN61" s="131"/>
      <c r="HPO61" s="131"/>
      <c r="HPP61" s="131"/>
      <c r="HPQ61" s="131"/>
      <c r="HPR61" s="131"/>
      <c r="HPS61" s="131"/>
      <c r="HPT61" s="131"/>
      <c r="HPU61" s="131"/>
      <c r="HPV61" s="131"/>
      <c r="HPW61" s="131"/>
      <c r="HPX61" s="131"/>
      <c r="HPY61" s="131"/>
      <c r="HPZ61" s="131"/>
      <c r="HQA61" s="131"/>
      <c r="HQB61" s="131"/>
      <c r="HQC61" s="131"/>
      <c r="HQD61" s="131"/>
      <c r="HQE61" s="131"/>
      <c r="HQF61" s="131"/>
      <c r="HQG61" s="131"/>
      <c r="HQH61" s="131"/>
      <c r="HQI61" s="131"/>
      <c r="HQJ61" s="131"/>
      <c r="HQK61" s="131"/>
      <c r="HQL61" s="131"/>
      <c r="HQM61" s="131"/>
      <c r="HQN61" s="131"/>
      <c r="HQO61" s="131"/>
      <c r="HQP61" s="131"/>
      <c r="HQQ61" s="131"/>
      <c r="HQR61" s="131"/>
      <c r="HQS61" s="131"/>
      <c r="HQT61" s="131"/>
      <c r="HQU61" s="131"/>
      <c r="HQV61" s="131"/>
      <c r="HQW61" s="131"/>
      <c r="HQX61" s="131"/>
      <c r="HQY61" s="131"/>
      <c r="HQZ61" s="131"/>
      <c r="HRA61" s="131"/>
      <c r="HRB61" s="131"/>
      <c r="HRC61" s="131"/>
      <c r="HRD61" s="131"/>
      <c r="HRE61" s="131"/>
      <c r="HRF61" s="131"/>
      <c r="HRG61" s="131"/>
      <c r="HRH61" s="131"/>
      <c r="HRI61" s="131"/>
      <c r="HRJ61" s="131"/>
      <c r="HRK61" s="131"/>
      <c r="HRL61" s="131"/>
      <c r="HRM61" s="131"/>
      <c r="HRN61" s="131"/>
      <c r="HRO61" s="131"/>
      <c r="HRP61" s="131"/>
      <c r="HRQ61" s="131"/>
      <c r="HRR61" s="131"/>
      <c r="HRS61" s="131"/>
      <c r="HRT61" s="131"/>
      <c r="HRU61" s="131"/>
      <c r="HRV61" s="131"/>
      <c r="HRW61" s="131"/>
      <c r="HRX61" s="131"/>
      <c r="HRY61" s="131"/>
      <c r="HRZ61" s="131"/>
      <c r="HSA61" s="131"/>
      <c r="HSB61" s="131"/>
      <c r="HSC61" s="131"/>
      <c r="HSD61" s="131"/>
      <c r="HSE61" s="131"/>
      <c r="HSF61" s="131"/>
      <c r="HSG61" s="131"/>
      <c r="HSH61" s="131"/>
      <c r="HSI61" s="131"/>
      <c r="HSJ61" s="131"/>
      <c r="HSK61" s="131"/>
      <c r="HSL61" s="131"/>
      <c r="HSM61" s="131"/>
      <c r="HSN61" s="131"/>
      <c r="HSO61" s="131"/>
      <c r="HSP61" s="131"/>
      <c r="HSQ61" s="131"/>
      <c r="HSR61" s="131"/>
      <c r="HSS61" s="131"/>
      <c r="HST61" s="131"/>
      <c r="HSU61" s="131"/>
      <c r="HSV61" s="131"/>
      <c r="HSW61" s="131"/>
      <c r="HSX61" s="131"/>
      <c r="HSY61" s="131"/>
      <c r="HSZ61" s="131"/>
      <c r="HTA61" s="131"/>
      <c r="HTB61" s="131"/>
      <c r="HTC61" s="131"/>
      <c r="HTD61" s="131"/>
      <c r="HTE61" s="131"/>
      <c r="HTF61" s="131"/>
      <c r="HTG61" s="131"/>
      <c r="HTH61" s="131"/>
      <c r="HTI61" s="131"/>
      <c r="HTJ61" s="131"/>
      <c r="HTK61" s="131"/>
      <c r="HTL61" s="131"/>
      <c r="HTM61" s="131"/>
      <c r="HTN61" s="131"/>
      <c r="HTO61" s="131"/>
      <c r="HTP61" s="131"/>
      <c r="HTQ61" s="131"/>
      <c r="HTR61" s="131"/>
      <c r="HTS61" s="131"/>
      <c r="HTT61" s="131"/>
      <c r="HTU61" s="131"/>
      <c r="HTV61" s="131"/>
      <c r="HTW61" s="131"/>
      <c r="HTX61" s="131"/>
      <c r="HTY61" s="131"/>
      <c r="HTZ61" s="131"/>
      <c r="HUA61" s="131"/>
      <c r="HUB61" s="131"/>
      <c r="HUC61" s="131"/>
      <c r="HUD61" s="131"/>
      <c r="HUE61" s="131"/>
      <c r="HUF61" s="131"/>
      <c r="HUG61" s="131"/>
      <c r="HUH61" s="131"/>
      <c r="HUI61" s="131"/>
      <c r="HUJ61" s="131"/>
      <c r="HUK61" s="131"/>
      <c r="HUL61" s="131"/>
      <c r="HUM61" s="131"/>
      <c r="HUN61" s="131"/>
      <c r="HUO61" s="131"/>
      <c r="HUP61" s="131"/>
      <c r="HUQ61" s="131"/>
      <c r="HUR61" s="131"/>
      <c r="HUS61" s="131"/>
      <c r="HUT61" s="131"/>
      <c r="HUU61" s="131"/>
      <c r="HUV61" s="131"/>
      <c r="HUW61" s="131"/>
      <c r="HUX61" s="131"/>
      <c r="HUY61" s="131"/>
      <c r="HUZ61" s="131"/>
      <c r="HVA61" s="131"/>
      <c r="HVB61" s="131"/>
      <c r="HVC61" s="131"/>
      <c r="HVD61" s="131"/>
      <c r="HVE61" s="131"/>
      <c r="HVF61" s="131"/>
      <c r="HVG61" s="131"/>
      <c r="HVH61" s="131"/>
      <c r="HVI61" s="131"/>
      <c r="HVJ61" s="131"/>
      <c r="HVK61" s="131"/>
      <c r="HVL61" s="131"/>
      <c r="HVM61" s="131"/>
      <c r="HVN61" s="131"/>
      <c r="HVO61" s="131"/>
      <c r="HVP61" s="131"/>
      <c r="HVQ61" s="131"/>
      <c r="HVR61" s="131"/>
      <c r="HVS61" s="131"/>
      <c r="HVT61" s="131"/>
      <c r="HVU61" s="131"/>
      <c r="HVV61" s="131"/>
      <c r="HVW61" s="131"/>
      <c r="HVX61" s="131"/>
      <c r="HVY61" s="131"/>
      <c r="HVZ61" s="131"/>
      <c r="HWA61" s="131"/>
      <c r="HWB61" s="131"/>
      <c r="HWC61" s="131"/>
      <c r="HWD61" s="131"/>
      <c r="HWE61" s="131"/>
      <c r="HWF61" s="131"/>
      <c r="HWG61" s="131"/>
      <c r="HWH61" s="131"/>
      <c r="HWI61" s="131"/>
      <c r="HWJ61" s="131"/>
      <c r="HWK61" s="131"/>
      <c r="HWL61" s="131"/>
      <c r="HWM61" s="131"/>
      <c r="HWN61" s="131"/>
      <c r="HWO61" s="131"/>
      <c r="HWP61" s="131"/>
      <c r="HWQ61" s="131"/>
      <c r="HWR61" s="131"/>
      <c r="HWS61" s="131"/>
      <c r="HWT61" s="131"/>
      <c r="HWU61" s="131"/>
      <c r="HWV61" s="131"/>
      <c r="HWW61" s="131"/>
      <c r="HWX61" s="131"/>
      <c r="HWY61" s="131"/>
      <c r="HWZ61" s="131"/>
      <c r="HXA61" s="131"/>
      <c r="HXB61" s="131"/>
      <c r="HXC61" s="131"/>
      <c r="HXD61" s="131"/>
      <c r="HXE61" s="131"/>
      <c r="HXF61" s="131"/>
      <c r="HXG61" s="131"/>
      <c r="HXH61" s="131"/>
      <c r="HXI61" s="131"/>
      <c r="HXJ61" s="131"/>
      <c r="HXK61" s="131"/>
      <c r="HXL61" s="131"/>
      <c r="HXM61" s="131"/>
      <c r="HXN61" s="131"/>
      <c r="HXO61" s="131"/>
      <c r="HXP61" s="131"/>
      <c r="HXQ61" s="131"/>
      <c r="HXR61" s="131"/>
      <c r="HXS61" s="131"/>
      <c r="HXT61" s="131"/>
      <c r="HXU61" s="131"/>
      <c r="HXV61" s="131"/>
      <c r="HXW61" s="131"/>
      <c r="HXX61" s="131"/>
      <c r="HXY61" s="131"/>
      <c r="HXZ61" s="131"/>
      <c r="HYA61" s="131"/>
      <c r="HYB61" s="131"/>
      <c r="HYC61" s="131"/>
      <c r="HYD61" s="131"/>
      <c r="HYE61" s="131"/>
      <c r="HYF61" s="131"/>
      <c r="HYG61" s="131"/>
      <c r="HYH61" s="131"/>
      <c r="HYI61" s="131"/>
      <c r="HYJ61" s="131"/>
      <c r="HYK61" s="131"/>
      <c r="HYL61" s="131"/>
      <c r="HYM61" s="131"/>
      <c r="HYN61" s="131"/>
      <c r="HYO61" s="131"/>
      <c r="HYP61" s="131"/>
      <c r="HYQ61" s="131"/>
      <c r="HYR61" s="131"/>
      <c r="HYS61" s="131"/>
      <c r="HYT61" s="131"/>
      <c r="HYU61" s="131"/>
      <c r="HYV61" s="131"/>
      <c r="HYW61" s="131"/>
      <c r="HYX61" s="131"/>
      <c r="HYY61" s="131"/>
      <c r="HYZ61" s="131"/>
      <c r="HZA61" s="131"/>
      <c r="HZB61" s="131"/>
      <c r="HZC61" s="131"/>
      <c r="HZD61" s="131"/>
      <c r="HZE61" s="131"/>
      <c r="HZF61" s="131"/>
      <c r="HZG61" s="131"/>
      <c r="HZH61" s="131"/>
      <c r="HZI61" s="131"/>
      <c r="HZJ61" s="131"/>
      <c r="HZK61" s="131"/>
      <c r="HZL61" s="131"/>
      <c r="HZM61" s="131"/>
      <c r="HZN61" s="131"/>
      <c r="HZO61" s="131"/>
      <c r="HZP61" s="131"/>
      <c r="HZQ61" s="131"/>
      <c r="HZR61" s="131"/>
      <c r="HZS61" s="131"/>
      <c r="HZT61" s="131"/>
      <c r="HZU61" s="131"/>
      <c r="HZV61" s="131"/>
      <c r="HZW61" s="131"/>
      <c r="HZX61" s="131"/>
      <c r="HZY61" s="131"/>
      <c r="HZZ61" s="131"/>
      <c r="IAA61" s="131"/>
      <c r="IAB61" s="131"/>
      <c r="IAC61" s="131"/>
      <c r="IAD61" s="131"/>
      <c r="IAE61" s="131"/>
      <c r="IAF61" s="131"/>
      <c r="IAG61" s="131"/>
      <c r="IAH61" s="131"/>
      <c r="IAI61" s="131"/>
      <c r="IAJ61" s="131"/>
      <c r="IAK61" s="131"/>
      <c r="IAL61" s="131"/>
      <c r="IAM61" s="131"/>
      <c r="IAN61" s="131"/>
      <c r="IAO61" s="131"/>
      <c r="IAP61" s="131"/>
      <c r="IAQ61" s="131"/>
      <c r="IAR61" s="131"/>
      <c r="IAS61" s="131"/>
      <c r="IAT61" s="131"/>
      <c r="IAU61" s="131"/>
      <c r="IAV61" s="131"/>
      <c r="IAW61" s="131"/>
      <c r="IAX61" s="131"/>
      <c r="IAY61" s="131"/>
      <c r="IAZ61" s="131"/>
      <c r="IBA61" s="131"/>
      <c r="IBB61" s="131"/>
      <c r="IBC61" s="131"/>
      <c r="IBD61" s="131"/>
      <c r="IBE61" s="131"/>
      <c r="IBF61" s="131"/>
      <c r="IBG61" s="131"/>
      <c r="IBH61" s="131"/>
      <c r="IBI61" s="131"/>
      <c r="IBJ61" s="131"/>
      <c r="IBK61" s="131"/>
      <c r="IBL61" s="131"/>
      <c r="IBM61" s="131"/>
      <c r="IBN61" s="131"/>
      <c r="IBO61" s="131"/>
      <c r="IBP61" s="131"/>
      <c r="IBQ61" s="131"/>
      <c r="IBR61" s="131"/>
      <c r="IBS61" s="131"/>
      <c r="IBT61" s="131"/>
      <c r="IBU61" s="131"/>
      <c r="IBV61" s="131"/>
      <c r="IBW61" s="131"/>
      <c r="IBX61" s="131"/>
      <c r="IBY61" s="131"/>
      <c r="IBZ61" s="131"/>
      <c r="ICA61" s="131"/>
      <c r="ICB61" s="131"/>
      <c r="ICC61" s="131"/>
      <c r="ICD61" s="131"/>
      <c r="ICE61" s="131"/>
      <c r="ICF61" s="131"/>
      <c r="ICG61" s="131"/>
      <c r="ICH61" s="131"/>
      <c r="ICI61" s="131"/>
      <c r="ICJ61" s="131"/>
      <c r="ICK61" s="131"/>
      <c r="ICL61" s="131"/>
      <c r="ICM61" s="131"/>
      <c r="ICN61" s="131"/>
      <c r="ICO61" s="131"/>
      <c r="ICP61" s="131"/>
      <c r="ICQ61" s="131"/>
      <c r="ICR61" s="131"/>
      <c r="ICS61" s="131"/>
      <c r="ICT61" s="131"/>
      <c r="ICU61" s="131"/>
      <c r="ICV61" s="131"/>
      <c r="ICW61" s="131"/>
      <c r="ICX61" s="131"/>
      <c r="ICY61" s="131"/>
      <c r="ICZ61" s="131"/>
      <c r="IDA61" s="131"/>
      <c r="IDB61" s="131"/>
      <c r="IDC61" s="131"/>
      <c r="IDD61" s="131"/>
      <c r="IDE61" s="131"/>
      <c r="IDF61" s="131"/>
      <c r="IDG61" s="131"/>
      <c r="IDH61" s="131"/>
      <c r="IDI61" s="131"/>
      <c r="IDJ61" s="131"/>
      <c r="IDK61" s="131"/>
      <c r="IDL61" s="131"/>
      <c r="IDM61" s="131"/>
      <c r="IDN61" s="131"/>
      <c r="IDO61" s="131"/>
      <c r="IDP61" s="131"/>
      <c r="IDQ61" s="131"/>
      <c r="IDR61" s="131"/>
      <c r="IDS61" s="131"/>
      <c r="IDT61" s="131"/>
      <c r="IDU61" s="131"/>
      <c r="IDV61" s="131"/>
      <c r="IDW61" s="131"/>
      <c r="IDX61" s="131"/>
      <c r="IDY61" s="131"/>
      <c r="IDZ61" s="131"/>
      <c r="IEA61" s="131"/>
      <c r="IEB61" s="131"/>
      <c r="IEC61" s="131"/>
      <c r="IED61" s="131"/>
      <c r="IEE61" s="131"/>
      <c r="IEF61" s="131"/>
      <c r="IEG61" s="131"/>
      <c r="IEH61" s="131"/>
      <c r="IEI61" s="131"/>
      <c r="IEJ61" s="131"/>
      <c r="IEK61" s="131"/>
      <c r="IEL61" s="131"/>
      <c r="IEM61" s="131"/>
      <c r="IEN61" s="131"/>
      <c r="IEO61" s="131"/>
      <c r="IEP61" s="131"/>
      <c r="IEQ61" s="131"/>
      <c r="IER61" s="131"/>
      <c r="IES61" s="131"/>
      <c r="IET61" s="131"/>
      <c r="IEU61" s="131"/>
      <c r="IEV61" s="131"/>
      <c r="IEW61" s="131"/>
      <c r="IEX61" s="131"/>
      <c r="IEY61" s="131"/>
      <c r="IEZ61" s="131"/>
      <c r="IFA61" s="131"/>
      <c r="IFB61" s="131"/>
      <c r="IFC61" s="131"/>
      <c r="IFD61" s="131"/>
      <c r="IFE61" s="131"/>
      <c r="IFF61" s="131"/>
      <c r="IFG61" s="131"/>
      <c r="IFH61" s="131"/>
      <c r="IFI61" s="131"/>
      <c r="IFJ61" s="131"/>
      <c r="IFK61" s="131"/>
      <c r="IFL61" s="131"/>
      <c r="IFM61" s="131"/>
      <c r="IFN61" s="131"/>
      <c r="IFO61" s="131"/>
      <c r="IFP61" s="131"/>
      <c r="IFQ61" s="131"/>
      <c r="IFR61" s="131"/>
      <c r="IFS61" s="131"/>
      <c r="IFT61" s="131"/>
      <c r="IFU61" s="131"/>
      <c r="IFV61" s="131"/>
      <c r="IFW61" s="131"/>
      <c r="IFX61" s="131"/>
      <c r="IFY61" s="131"/>
      <c r="IFZ61" s="131"/>
      <c r="IGA61" s="131"/>
      <c r="IGB61" s="131"/>
      <c r="IGC61" s="131"/>
      <c r="IGD61" s="131"/>
      <c r="IGE61" s="131"/>
      <c r="IGF61" s="131"/>
      <c r="IGG61" s="131"/>
      <c r="IGH61" s="131"/>
      <c r="IGI61" s="131"/>
      <c r="IGJ61" s="131"/>
      <c r="IGK61" s="131"/>
      <c r="IGL61" s="131"/>
      <c r="IGM61" s="131"/>
      <c r="IGN61" s="131"/>
      <c r="IGO61" s="131"/>
      <c r="IGP61" s="131"/>
      <c r="IGQ61" s="131"/>
      <c r="IGR61" s="131"/>
      <c r="IGS61" s="131"/>
      <c r="IGT61" s="131"/>
      <c r="IGU61" s="131"/>
      <c r="IGV61" s="131"/>
      <c r="IGW61" s="131"/>
      <c r="IGX61" s="131"/>
      <c r="IGY61" s="131"/>
      <c r="IGZ61" s="131"/>
      <c r="IHA61" s="131"/>
      <c r="IHB61" s="131"/>
      <c r="IHC61" s="131"/>
      <c r="IHD61" s="131"/>
      <c r="IHE61" s="131"/>
      <c r="IHF61" s="131"/>
      <c r="IHG61" s="131"/>
      <c r="IHH61" s="131"/>
      <c r="IHI61" s="131"/>
      <c r="IHJ61" s="131"/>
      <c r="IHK61" s="131"/>
      <c r="IHL61" s="131"/>
      <c r="IHM61" s="131"/>
      <c r="IHN61" s="131"/>
      <c r="IHO61" s="131"/>
      <c r="IHP61" s="131"/>
      <c r="IHQ61" s="131"/>
      <c r="IHR61" s="131"/>
      <c r="IHS61" s="131"/>
      <c r="IHT61" s="131"/>
      <c r="IHU61" s="131"/>
      <c r="IHV61" s="131"/>
      <c r="IHW61" s="131"/>
      <c r="IHX61" s="131"/>
      <c r="IHY61" s="131"/>
      <c r="IHZ61" s="131"/>
      <c r="IIA61" s="131"/>
      <c r="IIB61" s="131"/>
      <c r="IIC61" s="131"/>
      <c r="IID61" s="131"/>
      <c r="IIE61" s="131"/>
      <c r="IIF61" s="131"/>
      <c r="IIG61" s="131"/>
      <c r="IIH61" s="131"/>
      <c r="III61" s="131"/>
      <c r="IIJ61" s="131"/>
      <c r="IIK61" s="131"/>
      <c r="IIL61" s="131"/>
      <c r="IIM61" s="131"/>
      <c r="IIN61" s="131"/>
      <c r="IIO61" s="131"/>
      <c r="IIP61" s="131"/>
      <c r="IIQ61" s="131"/>
      <c r="IIR61" s="131"/>
      <c r="IIS61" s="131"/>
      <c r="IIT61" s="131"/>
      <c r="IIU61" s="131"/>
      <c r="IIV61" s="131"/>
      <c r="IIW61" s="131"/>
      <c r="IIX61" s="131"/>
      <c r="IIY61" s="131"/>
      <c r="IIZ61" s="131"/>
      <c r="IJA61" s="131"/>
      <c r="IJB61" s="131"/>
      <c r="IJC61" s="131"/>
      <c r="IJD61" s="131"/>
      <c r="IJE61" s="131"/>
      <c r="IJF61" s="131"/>
      <c r="IJG61" s="131"/>
      <c r="IJH61" s="131"/>
      <c r="IJI61" s="131"/>
      <c r="IJJ61" s="131"/>
      <c r="IJK61" s="131"/>
      <c r="IJL61" s="131"/>
      <c r="IJM61" s="131"/>
      <c r="IJN61" s="131"/>
      <c r="IJO61" s="131"/>
      <c r="IJP61" s="131"/>
      <c r="IJQ61" s="131"/>
      <c r="IJR61" s="131"/>
      <c r="IJS61" s="131"/>
      <c r="IJT61" s="131"/>
      <c r="IJU61" s="131"/>
      <c r="IJV61" s="131"/>
      <c r="IJW61" s="131"/>
      <c r="IJX61" s="131"/>
      <c r="IJY61" s="131"/>
      <c r="IJZ61" s="131"/>
      <c r="IKA61" s="131"/>
      <c r="IKB61" s="131"/>
      <c r="IKC61" s="131"/>
      <c r="IKD61" s="131"/>
      <c r="IKE61" s="131"/>
      <c r="IKF61" s="131"/>
      <c r="IKG61" s="131"/>
      <c r="IKH61" s="131"/>
      <c r="IKI61" s="131"/>
      <c r="IKJ61" s="131"/>
      <c r="IKK61" s="131"/>
      <c r="IKL61" s="131"/>
      <c r="IKM61" s="131"/>
      <c r="IKN61" s="131"/>
      <c r="IKO61" s="131"/>
      <c r="IKP61" s="131"/>
      <c r="IKQ61" s="131"/>
      <c r="IKR61" s="131"/>
      <c r="IKS61" s="131"/>
      <c r="IKT61" s="131"/>
      <c r="IKU61" s="131"/>
      <c r="IKV61" s="131"/>
      <c r="IKW61" s="131"/>
      <c r="IKX61" s="131"/>
      <c r="IKY61" s="131"/>
      <c r="IKZ61" s="131"/>
      <c r="ILA61" s="131"/>
      <c r="ILB61" s="131"/>
      <c r="ILC61" s="131"/>
      <c r="ILD61" s="131"/>
      <c r="ILE61" s="131"/>
      <c r="ILF61" s="131"/>
      <c r="ILG61" s="131"/>
      <c r="ILH61" s="131"/>
      <c r="ILI61" s="131"/>
      <c r="ILJ61" s="131"/>
      <c r="ILK61" s="131"/>
      <c r="ILL61" s="131"/>
      <c r="ILM61" s="131"/>
      <c r="ILN61" s="131"/>
      <c r="ILO61" s="131"/>
      <c r="ILP61" s="131"/>
      <c r="ILQ61" s="131"/>
      <c r="ILR61" s="131"/>
      <c r="ILS61" s="131"/>
      <c r="ILT61" s="131"/>
      <c r="ILU61" s="131"/>
      <c r="ILV61" s="131"/>
      <c r="ILW61" s="131"/>
      <c r="ILX61" s="131"/>
      <c r="ILY61" s="131"/>
      <c r="ILZ61" s="131"/>
      <c r="IMA61" s="131"/>
      <c r="IMB61" s="131"/>
      <c r="IMC61" s="131"/>
      <c r="IMD61" s="131"/>
      <c r="IME61" s="131"/>
      <c r="IMF61" s="131"/>
      <c r="IMG61" s="131"/>
      <c r="IMH61" s="131"/>
      <c r="IMI61" s="131"/>
      <c r="IMJ61" s="131"/>
      <c r="IMK61" s="131"/>
      <c r="IML61" s="131"/>
      <c r="IMM61" s="131"/>
      <c r="IMN61" s="131"/>
      <c r="IMO61" s="131"/>
      <c r="IMP61" s="131"/>
      <c r="IMQ61" s="131"/>
      <c r="IMR61" s="131"/>
      <c r="IMS61" s="131"/>
      <c r="IMT61" s="131"/>
      <c r="IMU61" s="131"/>
      <c r="IMV61" s="131"/>
      <c r="IMW61" s="131"/>
      <c r="IMX61" s="131"/>
      <c r="IMY61" s="131"/>
      <c r="IMZ61" s="131"/>
      <c r="INA61" s="131"/>
      <c r="INB61" s="131"/>
      <c r="INC61" s="131"/>
      <c r="IND61" s="131"/>
      <c r="INE61" s="131"/>
      <c r="INF61" s="131"/>
      <c r="ING61" s="131"/>
      <c r="INH61" s="131"/>
      <c r="INI61" s="131"/>
      <c r="INJ61" s="131"/>
      <c r="INK61" s="131"/>
      <c r="INL61" s="131"/>
      <c r="INM61" s="131"/>
      <c r="INN61" s="131"/>
      <c r="INO61" s="131"/>
      <c r="INP61" s="131"/>
      <c r="INQ61" s="131"/>
      <c r="INR61" s="131"/>
      <c r="INS61" s="131"/>
      <c r="INT61" s="131"/>
      <c r="INU61" s="131"/>
      <c r="INV61" s="131"/>
      <c r="INW61" s="131"/>
      <c r="INX61" s="131"/>
      <c r="INY61" s="131"/>
      <c r="INZ61" s="131"/>
      <c r="IOA61" s="131"/>
      <c r="IOB61" s="131"/>
      <c r="IOC61" s="131"/>
      <c r="IOD61" s="131"/>
      <c r="IOE61" s="131"/>
      <c r="IOF61" s="131"/>
      <c r="IOG61" s="131"/>
      <c r="IOH61" s="131"/>
      <c r="IOI61" s="131"/>
      <c r="IOJ61" s="131"/>
      <c r="IOK61" s="131"/>
      <c r="IOL61" s="131"/>
      <c r="IOM61" s="131"/>
      <c r="ION61" s="131"/>
      <c r="IOO61" s="131"/>
      <c r="IOP61" s="131"/>
      <c r="IOQ61" s="131"/>
      <c r="IOR61" s="131"/>
      <c r="IOS61" s="131"/>
      <c r="IOT61" s="131"/>
      <c r="IOU61" s="131"/>
      <c r="IOV61" s="131"/>
      <c r="IOW61" s="131"/>
      <c r="IOX61" s="131"/>
      <c r="IOY61" s="131"/>
      <c r="IOZ61" s="131"/>
      <c r="IPA61" s="131"/>
      <c r="IPB61" s="131"/>
      <c r="IPC61" s="131"/>
      <c r="IPD61" s="131"/>
      <c r="IPE61" s="131"/>
      <c r="IPF61" s="131"/>
      <c r="IPG61" s="131"/>
      <c r="IPH61" s="131"/>
      <c r="IPI61" s="131"/>
      <c r="IPJ61" s="131"/>
      <c r="IPK61" s="131"/>
      <c r="IPL61" s="131"/>
      <c r="IPM61" s="131"/>
      <c r="IPN61" s="131"/>
      <c r="IPO61" s="131"/>
      <c r="IPP61" s="131"/>
      <c r="IPQ61" s="131"/>
      <c r="IPR61" s="131"/>
      <c r="IPS61" s="131"/>
      <c r="IPT61" s="131"/>
      <c r="IPU61" s="131"/>
      <c r="IPV61" s="131"/>
      <c r="IPW61" s="131"/>
      <c r="IPX61" s="131"/>
      <c r="IPY61" s="131"/>
      <c r="IPZ61" s="131"/>
      <c r="IQA61" s="131"/>
      <c r="IQB61" s="131"/>
      <c r="IQC61" s="131"/>
      <c r="IQD61" s="131"/>
      <c r="IQE61" s="131"/>
      <c r="IQF61" s="131"/>
      <c r="IQG61" s="131"/>
      <c r="IQH61" s="131"/>
      <c r="IQI61" s="131"/>
      <c r="IQJ61" s="131"/>
      <c r="IQK61" s="131"/>
      <c r="IQL61" s="131"/>
      <c r="IQM61" s="131"/>
      <c r="IQN61" s="131"/>
      <c r="IQO61" s="131"/>
      <c r="IQP61" s="131"/>
      <c r="IQQ61" s="131"/>
      <c r="IQR61" s="131"/>
      <c r="IQS61" s="131"/>
      <c r="IQT61" s="131"/>
      <c r="IQU61" s="131"/>
      <c r="IQV61" s="131"/>
      <c r="IQW61" s="131"/>
      <c r="IQX61" s="131"/>
      <c r="IQY61" s="131"/>
      <c r="IQZ61" s="131"/>
      <c r="IRA61" s="131"/>
      <c r="IRB61" s="131"/>
      <c r="IRC61" s="131"/>
      <c r="IRD61" s="131"/>
      <c r="IRE61" s="131"/>
      <c r="IRF61" s="131"/>
      <c r="IRG61" s="131"/>
      <c r="IRH61" s="131"/>
      <c r="IRI61" s="131"/>
      <c r="IRJ61" s="131"/>
      <c r="IRK61" s="131"/>
      <c r="IRL61" s="131"/>
      <c r="IRM61" s="131"/>
      <c r="IRN61" s="131"/>
      <c r="IRO61" s="131"/>
      <c r="IRP61" s="131"/>
      <c r="IRQ61" s="131"/>
      <c r="IRR61" s="131"/>
      <c r="IRS61" s="131"/>
      <c r="IRT61" s="131"/>
      <c r="IRU61" s="131"/>
      <c r="IRV61" s="131"/>
      <c r="IRW61" s="131"/>
      <c r="IRX61" s="131"/>
      <c r="IRY61" s="131"/>
      <c r="IRZ61" s="131"/>
      <c r="ISA61" s="131"/>
      <c r="ISB61" s="131"/>
      <c r="ISC61" s="131"/>
      <c r="ISD61" s="131"/>
      <c r="ISE61" s="131"/>
      <c r="ISF61" s="131"/>
      <c r="ISG61" s="131"/>
      <c r="ISH61" s="131"/>
      <c r="ISI61" s="131"/>
      <c r="ISJ61" s="131"/>
      <c r="ISK61" s="131"/>
      <c r="ISL61" s="131"/>
      <c r="ISM61" s="131"/>
      <c r="ISN61" s="131"/>
      <c r="ISO61" s="131"/>
      <c r="ISP61" s="131"/>
      <c r="ISQ61" s="131"/>
      <c r="ISR61" s="131"/>
      <c r="ISS61" s="131"/>
      <c r="IST61" s="131"/>
      <c r="ISU61" s="131"/>
      <c r="ISV61" s="131"/>
      <c r="ISW61" s="131"/>
      <c r="ISX61" s="131"/>
      <c r="ISY61" s="131"/>
      <c r="ISZ61" s="131"/>
      <c r="ITA61" s="131"/>
      <c r="ITB61" s="131"/>
      <c r="ITC61" s="131"/>
      <c r="ITD61" s="131"/>
      <c r="ITE61" s="131"/>
      <c r="ITF61" s="131"/>
      <c r="ITG61" s="131"/>
      <c r="ITH61" s="131"/>
      <c r="ITI61" s="131"/>
      <c r="ITJ61" s="131"/>
      <c r="ITK61" s="131"/>
      <c r="ITL61" s="131"/>
      <c r="ITM61" s="131"/>
      <c r="ITN61" s="131"/>
      <c r="ITO61" s="131"/>
      <c r="ITP61" s="131"/>
      <c r="ITQ61" s="131"/>
      <c r="ITR61" s="131"/>
      <c r="ITS61" s="131"/>
      <c r="ITT61" s="131"/>
      <c r="ITU61" s="131"/>
      <c r="ITV61" s="131"/>
      <c r="ITW61" s="131"/>
      <c r="ITX61" s="131"/>
      <c r="ITY61" s="131"/>
      <c r="ITZ61" s="131"/>
      <c r="IUA61" s="131"/>
      <c r="IUB61" s="131"/>
      <c r="IUC61" s="131"/>
      <c r="IUD61" s="131"/>
      <c r="IUE61" s="131"/>
      <c r="IUF61" s="131"/>
      <c r="IUG61" s="131"/>
      <c r="IUH61" s="131"/>
      <c r="IUI61" s="131"/>
      <c r="IUJ61" s="131"/>
      <c r="IUK61" s="131"/>
      <c r="IUL61" s="131"/>
      <c r="IUM61" s="131"/>
      <c r="IUN61" s="131"/>
      <c r="IUO61" s="131"/>
      <c r="IUP61" s="131"/>
      <c r="IUQ61" s="131"/>
      <c r="IUR61" s="131"/>
      <c r="IUS61" s="131"/>
      <c r="IUT61" s="131"/>
      <c r="IUU61" s="131"/>
      <c r="IUV61" s="131"/>
      <c r="IUW61" s="131"/>
      <c r="IUX61" s="131"/>
      <c r="IUY61" s="131"/>
      <c r="IUZ61" s="131"/>
      <c r="IVA61" s="131"/>
      <c r="IVB61" s="131"/>
      <c r="IVC61" s="131"/>
      <c r="IVD61" s="131"/>
      <c r="IVE61" s="131"/>
      <c r="IVF61" s="131"/>
      <c r="IVG61" s="131"/>
      <c r="IVH61" s="131"/>
      <c r="IVI61" s="131"/>
      <c r="IVJ61" s="131"/>
      <c r="IVK61" s="131"/>
      <c r="IVL61" s="131"/>
      <c r="IVM61" s="131"/>
      <c r="IVN61" s="131"/>
      <c r="IVO61" s="131"/>
      <c r="IVP61" s="131"/>
      <c r="IVQ61" s="131"/>
      <c r="IVR61" s="131"/>
      <c r="IVS61" s="131"/>
      <c r="IVT61" s="131"/>
      <c r="IVU61" s="131"/>
      <c r="IVV61" s="131"/>
      <c r="IVW61" s="131"/>
      <c r="IVX61" s="131"/>
      <c r="IVY61" s="131"/>
      <c r="IVZ61" s="131"/>
      <c r="IWA61" s="131"/>
      <c r="IWB61" s="131"/>
      <c r="IWC61" s="131"/>
      <c r="IWD61" s="131"/>
      <c r="IWE61" s="131"/>
      <c r="IWF61" s="131"/>
      <c r="IWG61" s="131"/>
      <c r="IWH61" s="131"/>
      <c r="IWI61" s="131"/>
      <c r="IWJ61" s="131"/>
      <c r="IWK61" s="131"/>
      <c r="IWL61" s="131"/>
      <c r="IWM61" s="131"/>
      <c r="IWN61" s="131"/>
      <c r="IWO61" s="131"/>
      <c r="IWP61" s="131"/>
      <c r="IWQ61" s="131"/>
      <c r="IWR61" s="131"/>
      <c r="IWS61" s="131"/>
      <c r="IWT61" s="131"/>
      <c r="IWU61" s="131"/>
      <c r="IWV61" s="131"/>
      <c r="IWW61" s="131"/>
      <c r="IWX61" s="131"/>
      <c r="IWY61" s="131"/>
      <c r="IWZ61" s="131"/>
      <c r="IXA61" s="131"/>
      <c r="IXB61" s="131"/>
      <c r="IXC61" s="131"/>
      <c r="IXD61" s="131"/>
      <c r="IXE61" s="131"/>
      <c r="IXF61" s="131"/>
      <c r="IXG61" s="131"/>
      <c r="IXH61" s="131"/>
      <c r="IXI61" s="131"/>
      <c r="IXJ61" s="131"/>
      <c r="IXK61" s="131"/>
      <c r="IXL61" s="131"/>
      <c r="IXM61" s="131"/>
      <c r="IXN61" s="131"/>
      <c r="IXO61" s="131"/>
      <c r="IXP61" s="131"/>
      <c r="IXQ61" s="131"/>
      <c r="IXR61" s="131"/>
      <c r="IXS61" s="131"/>
      <c r="IXT61" s="131"/>
      <c r="IXU61" s="131"/>
      <c r="IXV61" s="131"/>
      <c r="IXW61" s="131"/>
      <c r="IXX61" s="131"/>
      <c r="IXY61" s="131"/>
      <c r="IXZ61" s="131"/>
      <c r="IYA61" s="131"/>
      <c r="IYB61" s="131"/>
      <c r="IYC61" s="131"/>
      <c r="IYD61" s="131"/>
      <c r="IYE61" s="131"/>
      <c r="IYF61" s="131"/>
      <c r="IYG61" s="131"/>
      <c r="IYH61" s="131"/>
      <c r="IYI61" s="131"/>
      <c r="IYJ61" s="131"/>
      <c r="IYK61" s="131"/>
      <c r="IYL61" s="131"/>
      <c r="IYM61" s="131"/>
      <c r="IYN61" s="131"/>
      <c r="IYO61" s="131"/>
      <c r="IYP61" s="131"/>
      <c r="IYQ61" s="131"/>
      <c r="IYR61" s="131"/>
      <c r="IYS61" s="131"/>
      <c r="IYT61" s="131"/>
      <c r="IYU61" s="131"/>
      <c r="IYV61" s="131"/>
      <c r="IYW61" s="131"/>
      <c r="IYX61" s="131"/>
      <c r="IYY61" s="131"/>
      <c r="IYZ61" s="131"/>
      <c r="IZA61" s="131"/>
      <c r="IZB61" s="131"/>
      <c r="IZC61" s="131"/>
      <c r="IZD61" s="131"/>
      <c r="IZE61" s="131"/>
      <c r="IZF61" s="131"/>
      <c r="IZG61" s="131"/>
      <c r="IZH61" s="131"/>
      <c r="IZI61" s="131"/>
      <c r="IZJ61" s="131"/>
      <c r="IZK61" s="131"/>
      <c r="IZL61" s="131"/>
      <c r="IZM61" s="131"/>
      <c r="IZN61" s="131"/>
      <c r="IZO61" s="131"/>
      <c r="IZP61" s="131"/>
      <c r="IZQ61" s="131"/>
      <c r="IZR61" s="131"/>
      <c r="IZS61" s="131"/>
      <c r="IZT61" s="131"/>
      <c r="IZU61" s="131"/>
      <c r="IZV61" s="131"/>
      <c r="IZW61" s="131"/>
      <c r="IZX61" s="131"/>
      <c r="IZY61" s="131"/>
      <c r="IZZ61" s="131"/>
      <c r="JAA61" s="131"/>
      <c r="JAB61" s="131"/>
      <c r="JAC61" s="131"/>
      <c r="JAD61" s="131"/>
      <c r="JAE61" s="131"/>
      <c r="JAF61" s="131"/>
      <c r="JAG61" s="131"/>
      <c r="JAH61" s="131"/>
      <c r="JAI61" s="131"/>
      <c r="JAJ61" s="131"/>
      <c r="JAK61" s="131"/>
      <c r="JAL61" s="131"/>
      <c r="JAM61" s="131"/>
      <c r="JAN61" s="131"/>
      <c r="JAO61" s="131"/>
      <c r="JAP61" s="131"/>
      <c r="JAQ61" s="131"/>
      <c r="JAR61" s="131"/>
      <c r="JAS61" s="131"/>
      <c r="JAT61" s="131"/>
      <c r="JAU61" s="131"/>
      <c r="JAV61" s="131"/>
      <c r="JAW61" s="131"/>
      <c r="JAX61" s="131"/>
      <c r="JAY61" s="131"/>
      <c r="JAZ61" s="131"/>
      <c r="JBA61" s="131"/>
      <c r="JBB61" s="131"/>
      <c r="JBC61" s="131"/>
      <c r="JBD61" s="131"/>
      <c r="JBE61" s="131"/>
      <c r="JBF61" s="131"/>
      <c r="JBG61" s="131"/>
      <c r="JBH61" s="131"/>
      <c r="JBI61" s="131"/>
      <c r="JBJ61" s="131"/>
      <c r="JBK61" s="131"/>
      <c r="JBL61" s="131"/>
      <c r="JBM61" s="131"/>
      <c r="JBN61" s="131"/>
      <c r="JBO61" s="131"/>
      <c r="JBP61" s="131"/>
      <c r="JBQ61" s="131"/>
      <c r="JBR61" s="131"/>
      <c r="JBS61" s="131"/>
      <c r="JBT61" s="131"/>
      <c r="JBU61" s="131"/>
      <c r="JBV61" s="131"/>
      <c r="JBW61" s="131"/>
      <c r="JBX61" s="131"/>
      <c r="JBY61" s="131"/>
      <c r="JBZ61" s="131"/>
      <c r="JCA61" s="131"/>
      <c r="JCB61" s="131"/>
      <c r="JCC61" s="131"/>
      <c r="JCD61" s="131"/>
      <c r="JCE61" s="131"/>
      <c r="JCF61" s="131"/>
      <c r="JCG61" s="131"/>
      <c r="JCH61" s="131"/>
      <c r="JCI61" s="131"/>
      <c r="JCJ61" s="131"/>
      <c r="JCK61" s="131"/>
      <c r="JCL61" s="131"/>
      <c r="JCM61" s="131"/>
      <c r="JCN61" s="131"/>
      <c r="JCO61" s="131"/>
      <c r="JCP61" s="131"/>
      <c r="JCQ61" s="131"/>
      <c r="JCR61" s="131"/>
      <c r="JCS61" s="131"/>
      <c r="JCT61" s="131"/>
      <c r="JCU61" s="131"/>
      <c r="JCV61" s="131"/>
      <c r="JCW61" s="131"/>
      <c r="JCX61" s="131"/>
      <c r="JCY61" s="131"/>
      <c r="JCZ61" s="131"/>
      <c r="JDA61" s="131"/>
      <c r="JDB61" s="131"/>
      <c r="JDC61" s="131"/>
      <c r="JDD61" s="131"/>
      <c r="JDE61" s="131"/>
      <c r="JDF61" s="131"/>
      <c r="JDG61" s="131"/>
      <c r="JDH61" s="131"/>
      <c r="JDI61" s="131"/>
      <c r="JDJ61" s="131"/>
      <c r="JDK61" s="131"/>
      <c r="JDL61" s="131"/>
      <c r="JDM61" s="131"/>
      <c r="JDN61" s="131"/>
      <c r="JDO61" s="131"/>
      <c r="JDP61" s="131"/>
      <c r="JDQ61" s="131"/>
      <c r="JDR61" s="131"/>
      <c r="JDS61" s="131"/>
      <c r="JDT61" s="131"/>
      <c r="JDU61" s="131"/>
      <c r="JDV61" s="131"/>
      <c r="JDW61" s="131"/>
      <c r="JDX61" s="131"/>
      <c r="JDY61" s="131"/>
      <c r="JDZ61" s="131"/>
      <c r="JEA61" s="131"/>
      <c r="JEB61" s="131"/>
      <c r="JEC61" s="131"/>
      <c r="JED61" s="131"/>
      <c r="JEE61" s="131"/>
      <c r="JEF61" s="131"/>
      <c r="JEG61" s="131"/>
      <c r="JEH61" s="131"/>
      <c r="JEI61" s="131"/>
      <c r="JEJ61" s="131"/>
      <c r="JEK61" s="131"/>
      <c r="JEL61" s="131"/>
      <c r="JEM61" s="131"/>
      <c r="JEN61" s="131"/>
      <c r="JEO61" s="131"/>
      <c r="JEP61" s="131"/>
      <c r="JEQ61" s="131"/>
      <c r="JER61" s="131"/>
      <c r="JES61" s="131"/>
      <c r="JET61" s="131"/>
      <c r="JEU61" s="131"/>
      <c r="JEV61" s="131"/>
      <c r="JEW61" s="131"/>
      <c r="JEX61" s="131"/>
      <c r="JEY61" s="131"/>
      <c r="JEZ61" s="131"/>
      <c r="JFA61" s="131"/>
      <c r="JFB61" s="131"/>
      <c r="JFC61" s="131"/>
      <c r="JFD61" s="131"/>
      <c r="JFE61" s="131"/>
      <c r="JFF61" s="131"/>
      <c r="JFG61" s="131"/>
      <c r="JFH61" s="131"/>
      <c r="JFI61" s="131"/>
      <c r="JFJ61" s="131"/>
      <c r="JFK61" s="131"/>
      <c r="JFL61" s="131"/>
      <c r="JFM61" s="131"/>
      <c r="JFN61" s="131"/>
      <c r="JFO61" s="131"/>
      <c r="JFP61" s="131"/>
      <c r="JFQ61" s="131"/>
      <c r="JFR61" s="131"/>
      <c r="JFS61" s="131"/>
      <c r="JFT61" s="131"/>
      <c r="JFU61" s="131"/>
      <c r="JFV61" s="131"/>
      <c r="JFW61" s="131"/>
      <c r="JFX61" s="131"/>
      <c r="JFY61" s="131"/>
      <c r="JFZ61" s="131"/>
      <c r="JGA61" s="131"/>
      <c r="JGB61" s="131"/>
      <c r="JGC61" s="131"/>
      <c r="JGD61" s="131"/>
      <c r="JGE61" s="131"/>
      <c r="JGF61" s="131"/>
      <c r="JGG61" s="131"/>
      <c r="JGH61" s="131"/>
      <c r="JGI61" s="131"/>
      <c r="JGJ61" s="131"/>
      <c r="JGK61" s="131"/>
      <c r="JGL61" s="131"/>
      <c r="JGM61" s="131"/>
      <c r="JGN61" s="131"/>
      <c r="JGO61" s="131"/>
      <c r="JGP61" s="131"/>
      <c r="JGQ61" s="131"/>
      <c r="JGR61" s="131"/>
      <c r="JGS61" s="131"/>
      <c r="JGT61" s="131"/>
      <c r="JGU61" s="131"/>
      <c r="JGV61" s="131"/>
      <c r="JGW61" s="131"/>
      <c r="JGX61" s="131"/>
      <c r="JGY61" s="131"/>
      <c r="JGZ61" s="131"/>
      <c r="JHA61" s="131"/>
      <c r="JHB61" s="131"/>
      <c r="JHC61" s="131"/>
      <c r="JHD61" s="131"/>
      <c r="JHE61" s="131"/>
      <c r="JHF61" s="131"/>
      <c r="JHG61" s="131"/>
      <c r="JHH61" s="131"/>
      <c r="JHI61" s="131"/>
      <c r="JHJ61" s="131"/>
      <c r="JHK61" s="131"/>
      <c r="JHL61" s="131"/>
      <c r="JHM61" s="131"/>
      <c r="JHN61" s="131"/>
      <c r="JHO61" s="131"/>
      <c r="JHP61" s="131"/>
      <c r="JHQ61" s="131"/>
      <c r="JHR61" s="131"/>
      <c r="JHS61" s="131"/>
      <c r="JHT61" s="131"/>
      <c r="JHU61" s="131"/>
      <c r="JHV61" s="131"/>
      <c r="JHW61" s="131"/>
      <c r="JHX61" s="131"/>
      <c r="JHY61" s="131"/>
      <c r="JHZ61" s="131"/>
      <c r="JIA61" s="131"/>
      <c r="JIB61" s="131"/>
      <c r="JIC61" s="131"/>
      <c r="JID61" s="131"/>
      <c r="JIE61" s="131"/>
      <c r="JIF61" s="131"/>
      <c r="JIG61" s="131"/>
      <c r="JIH61" s="131"/>
      <c r="JII61" s="131"/>
      <c r="JIJ61" s="131"/>
      <c r="JIK61" s="131"/>
      <c r="JIL61" s="131"/>
      <c r="JIM61" s="131"/>
      <c r="JIN61" s="131"/>
      <c r="JIO61" s="131"/>
      <c r="JIP61" s="131"/>
      <c r="JIQ61" s="131"/>
      <c r="JIR61" s="131"/>
      <c r="JIS61" s="131"/>
      <c r="JIT61" s="131"/>
      <c r="JIU61" s="131"/>
      <c r="JIV61" s="131"/>
      <c r="JIW61" s="131"/>
      <c r="JIX61" s="131"/>
      <c r="JIY61" s="131"/>
      <c r="JIZ61" s="131"/>
      <c r="JJA61" s="131"/>
      <c r="JJB61" s="131"/>
      <c r="JJC61" s="131"/>
      <c r="JJD61" s="131"/>
      <c r="JJE61" s="131"/>
      <c r="JJF61" s="131"/>
      <c r="JJG61" s="131"/>
      <c r="JJH61" s="131"/>
      <c r="JJI61" s="131"/>
      <c r="JJJ61" s="131"/>
      <c r="JJK61" s="131"/>
      <c r="JJL61" s="131"/>
      <c r="JJM61" s="131"/>
      <c r="JJN61" s="131"/>
      <c r="JJO61" s="131"/>
      <c r="JJP61" s="131"/>
      <c r="JJQ61" s="131"/>
      <c r="JJR61" s="131"/>
      <c r="JJS61" s="131"/>
      <c r="JJT61" s="131"/>
      <c r="JJU61" s="131"/>
      <c r="JJV61" s="131"/>
      <c r="JJW61" s="131"/>
      <c r="JJX61" s="131"/>
      <c r="JJY61" s="131"/>
      <c r="JJZ61" s="131"/>
      <c r="JKA61" s="131"/>
      <c r="JKB61" s="131"/>
      <c r="JKC61" s="131"/>
      <c r="JKD61" s="131"/>
      <c r="JKE61" s="131"/>
      <c r="JKF61" s="131"/>
      <c r="JKG61" s="131"/>
      <c r="JKH61" s="131"/>
      <c r="JKI61" s="131"/>
      <c r="JKJ61" s="131"/>
      <c r="JKK61" s="131"/>
      <c r="JKL61" s="131"/>
      <c r="JKM61" s="131"/>
      <c r="JKN61" s="131"/>
      <c r="JKO61" s="131"/>
      <c r="JKP61" s="131"/>
      <c r="JKQ61" s="131"/>
      <c r="JKR61" s="131"/>
      <c r="JKS61" s="131"/>
      <c r="JKT61" s="131"/>
      <c r="JKU61" s="131"/>
      <c r="JKV61" s="131"/>
      <c r="JKW61" s="131"/>
      <c r="JKX61" s="131"/>
      <c r="JKY61" s="131"/>
      <c r="JKZ61" s="131"/>
      <c r="JLA61" s="131"/>
      <c r="JLB61" s="131"/>
      <c r="JLC61" s="131"/>
      <c r="JLD61" s="131"/>
      <c r="JLE61" s="131"/>
      <c r="JLF61" s="131"/>
      <c r="JLG61" s="131"/>
      <c r="JLH61" s="131"/>
      <c r="JLI61" s="131"/>
      <c r="JLJ61" s="131"/>
      <c r="JLK61" s="131"/>
      <c r="JLL61" s="131"/>
      <c r="JLM61" s="131"/>
      <c r="JLN61" s="131"/>
      <c r="JLO61" s="131"/>
      <c r="JLP61" s="131"/>
      <c r="JLQ61" s="131"/>
      <c r="JLR61" s="131"/>
      <c r="JLS61" s="131"/>
      <c r="JLT61" s="131"/>
      <c r="JLU61" s="131"/>
      <c r="JLV61" s="131"/>
      <c r="JLW61" s="131"/>
      <c r="JLX61" s="131"/>
      <c r="JLY61" s="131"/>
      <c r="JLZ61" s="131"/>
      <c r="JMA61" s="131"/>
      <c r="JMB61" s="131"/>
      <c r="JMC61" s="131"/>
      <c r="JMD61" s="131"/>
      <c r="JME61" s="131"/>
      <c r="JMF61" s="131"/>
      <c r="JMG61" s="131"/>
      <c r="JMH61" s="131"/>
      <c r="JMI61" s="131"/>
      <c r="JMJ61" s="131"/>
      <c r="JMK61" s="131"/>
      <c r="JML61" s="131"/>
      <c r="JMM61" s="131"/>
      <c r="JMN61" s="131"/>
      <c r="JMO61" s="131"/>
      <c r="JMP61" s="131"/>
      <c r="JMQ61" s="131"/>
      <c r="JMR61" s="131"/>
      <c r="JMS61" s="131"/>
      <c r="JMT61" s="131"/>
      <c r="JMU61" s="131"/>
      <c r="JMV61" s="131"/>
      <c r="JMW61" s="131"/>
      <c r="JMX61" s="131"/>
      <c r="JMY61" s="131"/>
      <c r="JMZ61" s="131"/>
      <c r="JNA61" s="131"/>
      <c r="JNB61" s="131"/>
      <c r="JNC61" s="131"/>
      <c r="JND61" s="131"/>
      <c r="JNE61" s="131"/>
      <c r="JNF61" s="131"/>
      <c r="JNG61" s="131"/>
      <c r="JNH61" s="131"/>
      <c r="JNI61" s="131"/>
      <c r="JNJ61" s="131"/>
      <c r="JNK61" s="131"/>
      <c r="JNL61" s="131"/>
      <c r="JNM61" s="131"/>
      <c r="JNN61" s="131"/>
      <c r="JNO61" s="131"/>
      <c r="JNP61" s="131"/>
      <c r="JNQ61" s="131"/>
      <c r="JNR61" s="131"/>
      <c r="JNS61" s="131"/>
      <c r="JNT61" s="131"/>
      <c r="JNU61" s="131"/>
      <c r="JNV61" s="131"/>
      <c r="JNW61" s="131"/>
      <c r="JNX61" s="131"/>
      <c r="JNY61" s="131"/>
      <c r="JNZ61" s="131"/>
      <c r="JOA61" s="131"/>
      <c r="JOB61" s="131"/>
      <c r="JOC61" s="131"/>
      <c r="JOD61" s="131"/>
      <c r="JOE61" s="131"/>
      <c r="JOF61" s="131"/>
      <c r="JOG61" s="131"/>
      <c r="JOH61" s="131"/>
      <c r="JOI61" s="131"/>
      <c r="JOJ61" s="131"/>
      <c r="JOK61" s="131"/>
      <c r="JOL61" s="131"/>
      <c r="JOM61" s="131"/>
      <c r="JON61" s="131"/>
      <c r="JOO61" s="131"/>
      <c r="JOP61" s="131"/>
      <c r="JOQ61" s="131"/>
      <c r="JOR61" s="131"/>
      <c r="JOS61" s="131"/>
      <c r="JOT61" s="131"/>
      <c r="JOU61" s="131"/>
      <c r="JOV61" s="131"/>
      <c r="JOW61" s="131"/>
      <c r="JOX61" s="131"/>
      <c r="JOY61" s="131"/>
      <c r="JOZ61" s="131"/>
      <c r="JPA61" s="131"/>
      <c r="JPB61" s="131"/>
      <c r="JPC61" s="131"/>
      <c r="JPD61" s="131"/>
      <c r="JPE61" s="131"/>
      <c r="JPF61" s="131"/>
      <c r="JPG61" s="131"/>
      <c r="JPH61" s="131"/>
      <c r="JPI61" s="131"/>
      <c r="JPJ61" s="131"/>
      <c r="JPK61" s="131"/>
      <c r="JPL61" s="131"/>
      <c r="JPM61" s="131"/>
      <c r="JPN61" s="131"/>
      <c r="JPO61" s="131"/>
      <c r="JPP61" s="131"/>
      <c r="JPQ61" s="131"/>
      <c r="JPR61" s="131"/>
      <c r="JPS61" s="131"/>
      <c r="JPT61" s="131"/>
      <c r="JPU61" s="131"/>
      <c r="JPV61" s="131"/>
      <c r="JPW61" s="131"/>
      <c r="JPX61" s="131"/>
      <c r="JPY61" s="131"/>
      <c r="JPZ61" s="131"/>
      <c r="JQA61" s="131"/>
      <c r="JQB61" s="131"/>
      <c r="JQC61" s="131"/>
      <c r="JQD61" s="131"/>
      <c r="JQE61" s="131"/>
      <c r="JQF61" s="131"/>
      <c r="JQG61" s="131"/>
      <c r="JQH61" s="131"/>
      <c r="JQI61" s="131"/>
      <c r="JQJ61" s="131"/>
      <c r="JQK61" s="131"/>
      <c r="JQL61" s="131"/>
      <c r="JQM61" s="131"/>
      <c r="JQN61" s="131"/>
      <c r="JQO61" s="131"/>
      <c r="JQP61" s="131"/>
      <c r="JQQ61" s="131"/>
      <c r="JQR61" s="131"/>
      <c r="JQS61" s="131"/>
      <c r="JQT61" s="131"/>
      <c r="JQU61" s="131"/>
      <c r="JQV61" s="131"/>
      <c r="JQW61" s="131"/>
      <c r="JQX61" s="131"/>
      <c r="JQY61" s="131"/>
      <c r="JQZ61" s="131"/>
      <c r="JRA61" s="131"/>
      <c r="JRB61" s="131"/>
      <c r="JRC61" s="131"/>
      <c r="JRD61" s="131"/>
      <c r="JRE61" s="131"/>
      <c r="JRF61" s="131"/>
      <c r="JRG61" s="131"/>
      <c r="JRH61" s="131"/>
      <c r="JRI61" s="131"/>
      <c r="JRJ61" s="131"/>
      <c r="JRK61" s="131"/>
      <c r="JRL61" s="131"/>
      <c r="JRM61" s="131"/>
      <c r="JRN61" s="131"/>
      <c r="JRO61" s="131"/>
      <c r="JRP61" s="131"/>
      <c r="JRQ61" s="131"/>
      <c r="JRR61" s="131"/>
      <c r="JRS61" s="131"/>
      <c r="JRT61" s="131"/>
      <c r="JRU61" s="131"/>
      <c r="JRV61" s="131"/>
      <c r="JRW61" s="131"/>
      <c r="JRX61" s="131"/>
      <c r="JRY61" s="131"/>
      <c r="JRZ61" s="131"/>
      <c r="JSA61" s="131"/>
      <c r="JSB61" s="131"/>
      <c r="JSC61" s="131"/>
      <c r="JSD61" s="131"/>
      <c r="JSE61" s="131"/>
      <c r="JSF61" s="131"/>
      <c r="JSG61" s="131"/>
      <c r="JSH61" s="131"/>
      <c r="JSI61" s="131"/>
      <c r="JSJ61" s="131"/>
      <c r="JSK61" s="131"/>
      <c r="JSL61" s="131"/>
      <c r="JSM61" s="131"/>
      <c r="JSN61" s="131"/>
      <c r="JSO61" s="131"/>
      <c r="JSP61" s="131"/>
      <c r="JSQ61" s="131"/>
      <c r="JSR61" s="131"/>
      <c r="JSS61" s="131"/>
      <c r="JST61" s="131"/>
      <c r="JSU61" s="131"/>
      <c r="JSV61" s="131"/>
      <c r="JSW61" s="131"/>
      <c r="JSX61" s="131"/>
      <c r="JSY61" s="131"/>
      <c r="JSZ61" s="131"/>
      <c r="JTA61" s="131"/>
      <c r="JTB61" s="131"/>
      <c r="JTC61" s="131"/>
      <c r="JTD61" s="131"/>
      <c r="JTE61" s="131"/>
      <c r="JTF61" s="131"/>
      <c r="JTG61" s="131"/>
      <c r="JTH61" s="131"/>
      <c r="JTI61" s="131"/>
      <c r="JTJ61" s="131"/>
      <c r="JTK61" s="131"/>
      <c r="JTL61" s="131"/>
      <c r="JTM61" s="131"/>
      <c r="JTN61" s="131"/>
      <c r="JTO61" s="131"/>
      <c r="JTP61" s="131"/>
      <c r="JTQ61" s="131"/>
      <c r="JTR61" s="131"/>
      <c r="JTS61" s="131"/>
      <c r="JTT61" s="131"/>
      <c r="JTU61" s="131"/>
      <c r="JTV61" s="131"/>
      <c r="JTW61" s="131"/>
      <c r="JTX61" s="131"/>
      <c r="JTY61" s="131"/>
      <c r="JTZ61" s="131"/>
      <c r="JUA61" s="131"/>
      <c r="JUB61" s="131"/>
      <c r="JUC61" s="131"/>
      <c r="JUD61" s="131"/>
      <c r="JUE61" s="131"/>
      <c r="JUF61" s="131"/>
      <c r="JUG61" s="131"/>
      <c r="JUH61" s="131"/>
      <c r="JUI61" s="131"/>
      <c r="JUJ61" s="131"/>
      <c r="JUK61" s="131"/>
      <c r="JUL61" s="131"/>
      <c r="JUM61" s="131"/>
      <c r="JUN61" s="131"/>
      <c r="JUO61" s="131"/>
      <c r="JUP61" s="131"/>
      <c r="JUQ61" s="131"/>
      <c r="JUR61" s="131"/>
      <c r="JUS61" s="131"/>
      <c r="JUT61" s="131"/>
      <c r="JUU61" s="131"/>
      <c r="JUV61" s="131"/>
      <c r="JUW61" s="131"/>
      <c r="JUX61" s="131"/>
      <c r="JUY61" s="131"/>
      <c r="JUZ61" s="131"/>
      <c r="JVA61" s="131"/>
      <c r="JVB61" s="131"/>
      <c r="JVC61" s="131"/>
      <c r="JVD61" s="131"/>
      <c r="JVE61" s="131"/>
      <c r="JVF61" s="131"/>
      <c r="JVG61" s="131"/>
      <c r="JVH61" s="131"/>
      <c r="JVI61" s="131"/>
      <c r="JVJ61" s="131"/>
      <c r="JVK61" s="131"/>
      <c r="JVL61" s="131"/>
      <c r="JVM61" s="131"/>
      <c r="JVN61" s="131"/>
      <c r="JVO61" s="131"/>
      <c r="JVP61" s="131"/>
      <c r="JVQ61" s="131"/>
      <c r="JVR61" s="131"/>
      <c r="JVS61" s="131"/>
      <c r="JVT61" s="131"/>
      <c r="JVU61" s="131"/>
      <c r="JVV61" s="131"/>
      <c r="JVW61" s="131"/>
      <c r="JVX61" s="131"/>
      <c r="JVY61" s="131"/>
      <c r="JVZ61" s="131"/>
      <c r="JWA61" s="131"/>
      <c r="JWB61" s="131"/>
      <c r="JWC61" s="131"/>
      <c r="JWD61" s="131"/>
      <c r="JWE61" s="131"/>
      <c r="JWF61" s="131"/>
      <c r="JWG61" s="131"/>
      <c r="JWH61" s="131"/>
      <c r="JWI61" s="131"/>
      <c r="JWJ61" s="131"/>
      <c r="JWK61" s="131"/>
      <c r="JWL61" s="131"/>
      <c r="JWM61" s="131"/>
      <c r="JWN61" s="131"/>
      <c r="JWO61" s="131"/>
      <c r="JWP61" s="131"/>
      <c r="JWQ61" s="131"/>
      <c r="JWR61" s="131"/>
      <c r="JWS61" s="131"/>
      <c r="JWT61" s="131"/>
      <c r="JWU61" s="131"/>
      <c r="JWV61" s="131"/>
      <c r="JWW61" s="131"/>
      <c r="JWX61" s="131"/>
      <c r="JWY61" s="131"/>
      <c r="JWZ61" s="131"/>
      <c r="JXA61" s="131"/>
      <c r="JXB61" s="131"/>
      <c r="JXC61" s="131"/>
      <c r="JXD61" s="131"/>
      <c r="JXE61" s="131"/>
      <c r="JXF61" s="131"/>
      <c r="JXG61" s="131"/>
      <c r="JXH61" s="131"/>
      <c r="JXI61" s="131"/>
      <c r="JXJ61" s="131"/>
      <c r="JXK61" s="131"/>
      <c r="JXL61" s="131"/>
      <c r="JXM61" s="131"/>
      <c r="JXN61" s="131"/>
      <c r="JXO61" s="131"/>
      <c r="JXP61" s="131"/>
      <c r="JXQ61" s="131"/>
      <c r="JXR61" s="131"/>
      <c r="JXS61" s="131"/>
      <c r="JXT61" s="131"/>
      <c r="JXU61" s="131"/>
      <c r="JXV61" s="131"/>
      <c r="JXW61" s="131"/>
      <c r="JXX61" s="131"/>
      <c r="JXY61" s="131"/>
      <c r="JXZ61" s="131"/>
      <c r="JYA61" s="131"/>
      <c r="JYB61" s="131"/>
      <c r="JYC61" s="131"/>
      <c r="JYD61" s="131"/>
      <c r="JYE61" s="131"/>
      <c r="JYF61" s="131"/>
      <c r="JYG61" s="131"/>
      <c r="JYH61" s="131"/>
      <c r="JYI61" s="131"/>
      <c r="JYJ61" s="131"/>
      <c r="JYK61" s="131"/>
      <c r="JYL61" s="131"/>
      <c r="JYM61" s="131"/>
      <c r="JYN61" s="131"/>
      <c r="JYO61" s="131"/>
      <c r="JYP61" s="131"/>
      <c r="JYQ61" s="131"/>
      <c r="JYR61" s="131"/>
      <c r="JYS61" s="131"/>
      <c r="JYT61" s="131"/>
      <c r="JYU61" s="131"/>
      <c r="JYV61" s="131"/>
      <c r="JYW61" s="131"/>
      <c r="JYX61" s="131"/>
      <c r="JYY61" s="131"/>
      <c r="JYZ61" s="131"/>
      <c r="JZA61" s="131"/>
      <c r="JZB61" s="131"/>
      <c r="JZC61" s="131"/>
      <c r="JZD61" s="131"/>
      <c r="JZE61" s="131"/>
      <c r="JZF61" s="131"/>
      <c r="JZG61" s="131"/>
      <c r="JZH61" s="131"/>
      <c r="JZI61" s="131"/>
      <c r="JZJ61" s="131"/>
      <c r="JZK61" s="131"/>
      <c r="JZL61" s="131"/>
      <c r="JZM61" s="131"/>
      <c r="JZN61" s="131"/>
      <c r="JZO61" s="131"/>
      <c r="JZP61" s="131"/>
      <c r="JZQ61" s="131"/>
      <c r="JZR61" s="131"/>
      <c r="JZS61" s="131"/>
      <c r="JZT61" s="131"/>
      <c r="JZU61" s="131"/>
      <c r="JZV61" s="131"/>
      <c r="JZW61" s="131"/>
      <c r="JZX61" s="131"/>
      <c r="JZY61" s="131"/>
      <c r="JZZ61" s="131"/>
      <c r="KAA61" s="131"/>
      <c r="KAB61" s="131"/>
      <c r="KAC61" s="131"/>
      <c r="KAD61" s="131"/>
      <c r="KAE61" s="131"/>
      <c r="KAF61" s="131"/>
      <c r="KAG61" s="131"/>
      <c r="KAH61" s="131"/>
      <c r="KAI61" s="131"/>
      <c r="KAJ61" s="131"/>
      <c r="KAK61" s="131"/>
      <c r="KAL61" s="131"/>
      <c r="KAM61" s="131"/>
      <c r="KAN61" s="131"/>
      <c r="KAO61" s="131"/>
      <c r="KAP61" s="131"/>
      <c r="KAQ61" s="131"/>
      <c r="KAR61" s="131"/>
      <c r="KAS61" s="131"/>
      <c r="KAT61" s="131"/>
      <c r="KAU61" s="131"/>
      <c r="KAV61" s="131"/>
      <c r="KAW61" s="131"/>
      <c r="KAX61" s="131"/>
      <c r="KAY61" s="131"/>
      <c r="KAZ61" s="131"/>
      <c r="KBA61" s="131"/>
      <c r="KBB61" s="131"/>
      <c r="KBC61" s="131"/>
      <c r="KBD61" s="131"/>
      <c r="KBE61" s="131"/>
      <c r="KBF61" s="131"/>
      <c r="KBG61" s="131"/>
      <c r="KBH61" s="131"/>
      <c r="KBI61" s="131"/>
      <c r="KBJ61" s="131"/>
      <c r="KBK61" s="131"/>
      <c r="KBL61" s="131"/>
      <c r="KBM61" s="131"/>
      <c r="KBN61" s="131"/>
      <c r="KBO61" s="131"/>
      <c r="KBP61" s="131"/>
      <c r="KBQ61" s="131"/>
      <c r="KBR61" s="131"/>
      <c r="KBS61" s="131"/>
      <c r="KBT61" s="131"/>
      <c r="KBU61" s="131"/>
      <c r="KBV61" s="131"/>
      <c r="KBW61" s="131"/>
      <c r="KBX61" s="131"/>
      <c r="KBY61" s="131"/>
      <c r="KBZ61" s="131"/>
      <c r="KCA61" s="131"/>
      <c r="KCB61" s="131"/>
      <c r="KCC61" s="131"/>
      <c r="KCD61" s="131"/>
      <c r="KCE61" s="131"/>
      <c r="KCF61" s="131"/>
      <c r="KCG61" s="131"/>
      <c r="KCH61" s="131"/>
      <c r="KCI61" s="131"/>
      <c r="KCJ61" s="131"/>
      <c r="KCK61" s="131"/>
      <c r="KCL61" s="131"/>
      <c r="KCM61" s="131"/>
      <c r="KCN61" s="131"/>
      <c r="KCO61" s="131"/>
      <c r="KCP61" s="131"/>
      <c r="KCQ61" s="131"/>
      <c r="KCR61" s="131"/>
      <c r="KCS61" s="131"/>
      <c r="KCT61" s="131"/>
      <c r="KCU61" s="131"/>
      <c r="KCV61" s="131"/>
      <c r="KCW61" s="131"/>
      <c r="KCX61" s="131"/>
      <c r="KCY61" s="131"/>
      <c r="KCZ61" s="131"/>
      <c r="KDA61" s="131"/>
      <c r="KDB61" s="131"/>
      <c r="KDC61" s="131"/>
      <c r="KDD61" s="131"/>
      <c r="KDE61" s="131"/>
      <c r="KDF61" s="131"/>
      <c r="KDG61" s="131"/>
      <c r="KDH61" s="131"/>
      <c r="KDI61" s="131"/>
      <c r="KDJ61" s="131"/>
      <c r="KDK61" s="131"/>
      <c r="KDL61" s="131"/>
      <c r="KDM61" s="131"/>
      <c r="KDN61" s="131"/>
      <c r="KDO61" s="131"/>
      <c r="KDP61" s="131"/>
      <c r="KDQ61" s="131"/>
      <c r="KDR61" s="131"/>
      <c r="KDS61" s="131"/>
      <c r="KDT61" s="131"/>
      <c r="KDU61" s="131"/>
      <c r="KDV61" s="131"/>
      <c r="KDW61" s="131"/>
      <c r="KDX61" s="131"/>
      <c r="KDY61" s="131"/>
      <c r="KDZ61" s="131"/>
      <c r="KEA61" s="131"/>
      <c r="KEB61" s="131"/>
      <c r="KEC61" s="131"/>
      <c r="KED61" s="131"/>
      <c r="KEE61" s="131"/>
      <c r="KEF61" s="131"/>
      <c r="KEG61" s="131"/>
      <c r="KEH61" s="131"/>
      <c r="KEI61" s="131"/>
      <c r="KEJ61" s="131"/>
      <c r="KEK61" s="131"/>
      <c r="KEL61" s="131"/>
      <c r="KEM61" s="131"/>
      <c r="KEN61" s="131"/>
      <c r="KEO61" s="131"/>
      <c r="KEP61" s="131"/>
      <c r="KEQ61" s="131"/>
      <c r="KER61" s="131"/>
      <c r="KES61" s="131"/>
      <c r="KET61" s="131"/>
      <c r="KEU61" s="131"/>
      <c r="KEV61" s="131"/>
      <c r="KEW61" s="131"/>
      <c r="KEX61" s="131"/>
      <c r="KEY61" s="131"/>
      <c r="KEZ61" s="131"/>
      <c r="KFA61" s="131"/>
      <c r="KFB61" s="131"/>
      <c r="KFC61" s="131"/>
      <c r="KFD61" s="131"/>
      <c r="KFE61" s="131"/>
      <c r="KFF61" s="131"/>
      <c r="KFG61" s="131"/>
      <c r="KFH61" s="131"/>
      <c r="KFI61" s="131"/>
      <c r="KFJ61" s="131"/>
      <c r="KFK61" s="131"/>
      <c r="KFL61" s="131"/>
      <c r="KFM61" s="131"/>
      <c r="KFN61" s="131"/>
      <c r="KFO61" s="131"/>
      <c r="KFP61" s="131"/>
      <c r="KFQ61" s="131"/>
      <c r="KFR61" s="131"/>
      <c r="KFS61" s="131"/>
      <c r="KFT61" s="131"/>
      <c r="KFU61" s="131"/>
      <c r="KFV61" s="131"/>
      <c r="KFW61" s="131"/>
      <c r="KFX61" s="131"/>
      <c r="KFY61" s="131"/>
      <c r="KFZ61" s="131"/>
      <c r="KGA61" s="131"/>
      <c r="KGB61" s="131"/>
      <c r="KGC61" s="131"/>
      <c r="KGD61" s="131"/>
      <c r="KGE61" s="131"/>
      <c r="KGF61" s="131"/>
      <c r="KGG61" s="131"/>
      <c r="KGH61" s="131"/>
      <c r="KGI61" s="131"/>
      <c r="KGJ61" s="131"/>
      <c r="KGK61" s="131"/>
      <c r="KGL61" s="131"/>
      <c r="KGM61" s="131"/>
      <c r="KGN61" s="131"/>
      <c r="KGO61" s="131"/>
      <c r="KGP61" s="131"/>
      <c r="KGQ61" s="131"/>
      <c r="KGR61" s="131"/>
      <c r="KGS61" s="131"/>
      <c r="KGT61" s="131"/>
      <c r="KGU61" s="131"/>
      <c r="KGV61" s="131"/>
      <c r="KGW61" s="131"/>
      <c r="KGX61" s="131"/>
      <c r="KGY61" s="131"/>
      <c r="KGZ61" s="131"/>
      <c r="KHA61" s="131"/>
      <c r="KHB61" s="131"/>
      <c r="KHC61" s="131"/>
      <c r="KHD61" s="131"/>
      <c r="KHE61" s="131"/>
      <c r="KHF61" s="131"/>
      <c r="KHG61" s="131"/>
      <c r="KHH61" s="131"/>
      <c r="KHI61" s="131"/>
      <c r="KHJ61" s="131"/>
      <c r="KHK61" s="131"/>
      <c r="KHL61" s="131"/>
      <c r="KHM61" s="131"/>
      <c r="KHN61" s="131"/>
      <c r="KHO61" s="131"/>
      <c r="KHP61" s="131"/>
      <c r="KHQ61" s="131"/>
      <c r="KHR61" s="131"/>
      <c r="KHS61" s="131"/>
      <c r="KHT61" s="131"/>
      <c r="KHU61" s="131"/>
      <c r="KHV61" s="131"/>
      <c r="KHW61" s="131"/>
      <c r="KHX61" s="131"/>
      <c r="KHY61" s="131"/>
      <c r="KHZ61" s="131"/>
      <c r="KIA61" s="131"/>
      <c r="KIB61" s="131"/>
      <c r="KIC61" s="131"/>
      <c r="KID61" s="131"/>
      <c r="KIE61" s="131"/>
      <c r="KIF61" s="131"/>
      <c r="KIG61" s="131"/>
      <c r="KIH61" s="131"/>
      <c r="KII61" s="131"/>
      <c r="KIJ61" s="131"/>
      <c r="KIK61" s="131"/>
      <c r="KIL61" s="131"/>
      <c r="KIM61" s="131"/>
      <c r="KIN61" s="131"/>
      <c r="KIO61" s="131"/>
      <c r="KIP61" s="131"/>
      <c r="KIQ61" s="131"/>
      <c r="KIR61" s="131"/>
      <c r="KIS61" s="131"/>
      <c r="KIT61" s="131"/>
      <c r="KIU61" s="131"/>
      <c r="KIV61" s="131"/>
      <c r="KIW61" s="131"/>
      <c r="KIX61" s="131"/>
      <c r="KIY61" s="131"/>
      <c r="KIZ61" s="131"/>
      <c r="KJA61" s="131"/>
      <c r="KJB61" s="131"/>
      <c r="KJC61" s="131"/>
      <c r="KJD61" s="131"/>
      <c r="KJE61" s="131"/>
      <c r="KJF61" s="131"/>
      <c r="KJG61" s="131"/>
      <c r="KJH61" s="131"/>
      <c r="KJI61" s="131"/>
      <c r="KJJ61" s="131"/>
      <c r="KJK61" s="131"/>
      <c r="KJL61" s="131"/>
      <c r="KJM61" s="131"/>
      <c r="KJN61" s="131"/>
      <c r="KJO61" s="131"/>
      <c r="KJP61" s="131"/>
      <c r="KJQ61" s="131"/>
      <c r="KJR61" s="131"/>
      <c r="KJS61" s="131"/>
      <c r="KJT61" s="131"/>
      <c r="KJU61" s="131"/>
      <c r="KJV61" s="131"/>
      <c r="KJW61" s="131"/>
      <c r="KJX61" s="131"/>
      <c r="KJY61" s="131"/>
      <c r="KJZ61" s="131"/>
      <c r="KKA61" s="131"/>
      <c r="KKB61" s="131"/>
      <c r="KKC61" s="131"/>
      <c r="KKD61" s="131"/>
      <c r="KKE61" s="131"/>
      <c r="KKF61" s="131"/>
      <c r="KKG61" s="131"/>
      <c r="KKH61" s="131"/>
      <c r="KKI61" s="131"/>
      <c r="KKJ61" s="131"/>
      <c r="KKK61" s="131"/>
      <c r="KKL61" s="131"/>
      <c r="KKM61" s="131"/>
      <c r="KKN61" s="131"/>
      <c r="KKO61" s="131"/>
      <c r="KKP61" s="131"/>
      <c r="KKQ61" s="131"/>
      <c r="KKR61" s="131"/>
      <c r="KKS61" s="131"/>
      <c r="KKT61" s="131"/>
      <c r="KKU61" s="131"/>
      <c r="KKV61" s="131"/>
      <c r="KKW61" s="131"/>
      <c r="KKX61" s="131"/>
      <c r="KKY61" s="131"/>
      <c r="KKZ61" s="131"/>
      <c r="KLA61" s="131"/>
      <c r="KLB61" s="131"/>
      <c r="KLC61" s="131"/>
      <c r="KLD61" s="131"/>
      <c r="KLE61" s="131"/>
      <c r="KLF61" s="131"/>
      <c r="KLG61" s="131"/>
      <c r="KLH61" s="131"/>
      <c r="KLI61" s="131"/>
      <c r="KLJ61" s="131"/>
      <c r="KLK61" s="131"/>
      <c r="KLL61" s="131"/>
      <c r="KLM61" s="131"/>
      <c r="KLN61" s="131"/>
      <c r="KLO61" s="131"/>
      <c r="KLP61" s="131"/>
      <c r="KLQ61" s="131"/>
      <c r="KLR61" s="131"/>
      <c r="KLS61" s="131"/>
      <c r="KLT61" s="131"/>
      <c r="KLU61" s="131"/>
      <c r="KLV61" s="131"/>
      <c r="KLW61" s="131"/>
      <c r="KLX61" s="131"/>
      <c r="KLY61" s="131"/>
      <c r="KLZ61" s="131"/>
      <c r="KMA61" s="131"/>
      <c r="KMB61" s="131"/>
      <c r="KMC61" s="131"/>
      <c r="KMD61" s="131"/>
      <c r="KME61" s="131"/>
      <c r="KMF61" s="131"/>
      <c r="KMG61" s="131"/>
      <c r="KMH61" s="131"/>
      <c r="KMI61" s="131"/>
      <c r="KMJ61" s="131"/>
      <c r="KMK61" s="131"/>
      <c r="KML61" s="131"/>
      <c r="KMM61" s="131"/>
      <c r="KMN61" s="131"/>
      <c r="KMO61" s="131"/>
      <c r="KMP61" s="131"/>
      <c r="KMQ61" s="131"/>
      <c r="KMR61" s="131"/>
      <c r="KMS61" s="131"/>
      <c r="KMT61" s="131"/>
      <c r="KMU61" s="131"/>
      <c r="KMV61" s="131"/>
      <c r="KMW61" s="131"/>
      <c r="KMX61" s="131"/>
      <c r="KMY61" s="131"/>
      <c r="KMZ61" s="131"/>
      <c r="KNA61" s="131"/>
      <c r="KNB61" s="131"/>
      <c r="KNC61" s="131"/>
      <c r="KND61" s="131"/>
      <c r="KNE61" s="131"/>
      <c r="KNF61" s="131"/>
      <c r="KNG61" s="131"/>
      <c r="KNH61" s="131"/>
      <c r="KNI61" s="131"/>
      <c r="KNJ61" s="131"/>
      <c r="KNK61" s="131"/>
      <c r="KNL61" s="131"/>
      <c r="KNM61" s="131"/>
      <c r="KNN61" s="131"/>
      <c r="KNO61" s="131"/>
      <c r="KNP61" s="131"/>
      <c r="KNQ61" s="131"/>
      <c r="KNR61" s="131"/>
      <c r="KNS61" s="131"/>
      <c r="KNT61" s="131"/>
      <c r="KNU61" s="131"/>
      <c r="KNV61" s="131"/>
      <c r="KNW61" s="131"/>
      <c r="KNX61" s="131"/>
      <c r="KNY61" s="131"/>
      <c r="KNZ61" s="131"/>
      <c r="KOA61" s="131"/>
      <c r="KOB61" s="131"/>
      <c r="KOC61" s="131"/>
      <c r="KOD61" s="131"/>
      <c r="KOE61" s="131"/>
      <c r="KOF61" s="131"/>
      <c r="KOG61" s="131"/>
      <c r="KOH61" s="131"/>
      <c r="KOI61" s="131"/>
      <c r="KOJ61" s="131"/>
      <c r="KOK61" s="131"/>
      <c r="KOL61" s="131"/>
      <c r="KOM61" s="131"/>
      <c r="KON61" s="131"/>
      <c r="KOO61" s="131"/>
      <c r="KOP61" s="131"/>
      <c r="KOQ61" s="131"/>
      <c r="KOR61" s="131"/>
      <c r="KOS61" s="131"/>
      <c r="KOT61" s="131"/>
      <c r="KOU61" s="131"/>
      <c r="KOV61" s="131"/>
      <c r="KOW61" s="131"/>
      <c r="KOX61" s="131"/>
      <c r="KOY61" s="131"/>
      <c r="KOZ61" s="131"/>
      <c r="KPA61" s="131"/>
      <c r="KPB61" s="131"/>
      <c r="KPC61" s="131"/>
      <c r="KPD61" s="131"/>
      <c r="KPE61" s="131"/>
      <c r="KPF61" s="131"/>
      <c r="KPG61" s="131"/>
      <c r="KPH61" s="131"/>
      <c r="KPI61" s="131"/>
      <c r="KPJ61" s="131"/>
      <c r="KPK61" s="131"/>
      <c r="KPL61" s="131"/>
      <c r="KPM61" s="131"/>
      <c r="KPN61" s="131"/>
      <c r="KPO61" s="131"/>
      <c r="KPP61" s="131"/>
      <c r="KPQ61" s="131"/>
      <c r="KPR61" s="131"/>
      <c r="KPS61" s="131"/>
      <c r="KPT61" s="131"/>
      <c r="KPU61" s="131"/>
      <c r="KPV61" s="131"/>
      <c r="KPW61" s="131"/>
      <c r="KPX61" s="131"/>
      <c r="KPY61" s="131"/>
      <c r="KPZ61" s="131"/>
      <c r="KQA61" s="131"/>
      <c r="KQB61" s="131"/>
      <c r="KQC61" s="131"/>
      <c r="KQD61" s="131"/>
      <c r="KQE61" s="131"/>
      <c r="KQF61" s="131"/>
      <c r="KQG61" s="131"/>
      <c r="KQH61" s="131"/>
      <c r="KQI61" s="131"/>
      <c r="KQJ61" s="131"/>
      <c r="KQK61" s="131"/>
      <c r="KQL61" s="131"/>
      <c r="KQM61" s="131"/>
      <c r="KQN61" s="131"/>
      <c r="KQO61" s="131"/>
      <c r="KQP61" s="131"/>
      <c r="KQQ61" s="131"/>
      <c r="KQR61" s="131"/>
      <c r="KQS61" s="131"/>
      <c r="KQT61" s="131"/>
      <c r="KQU61" s="131"/>
      <c r="KQV61" s="131"/>
      <c r="KQW61" s="131"/>
      <c r="KQX61" s="131"/>
      <c r="KQY61" s="131"/>
      <c r="KQZ61" s="131"/>
      <c r="KRA61" s="131"/>
      <c r="KRB61" s="131"/>
      <c r="KRC61" s="131"/>
      <c r="KRD61" s="131"/>
      <c r="KRE61" s="131"/>
      <c r="KRF61" s="131"/>
      <c r="KRG61" s="131"/>
      <c r="KRH61" s="131"/>
      <c r="KRI61" s="131"/>
      <c r="KRJ61" s="131"/>
      <c r="KRK61" s="131"/>
      <c r="KRL61" s="131"/>
      <c r="KRM61" s="131"/>
      <c r="KRN61" s="131"/>
      <c r="KRO61" s="131"/>
      <c r="KRP61" s="131"/>
      <c r="KRQ61" s="131"/>
      <c r="KRR61" s="131"/>
      <c r="KRS61" s="131"/>
      <c r="KRT61" s="131"/>
      <c r="KRU61" s="131"/>
      <c r="KRV61" s="131"/>
      <c r="KRW61" s="131"/>
      <c r="KRX61" s="131"/>
      <c r="KRY61" s="131"/>
      <c r="KRZ61" s="131"/>
      <c r="KSA61" s="131"/>
      <c r="KSB61" s="131"/>
      <c r="KSC61" s="131"/>
      <c r="KSD61" s="131"/>
      <c r="KSE61" s="131"/>
      <c r="KSF61" s="131"/>
      <c r="KSG61" s="131"/>
      <c r="KSH61" s="131"/>
      <c r="KSI61" s="131"/>
      <c r="KSJ61" s="131"/>
      <c r="KSK61" s="131"/>
      <c r="KSL61" s="131"/>
      <c r="KSM61" s="131"/>
      <c r="KSN61" s="131"/>
      <c r="KSO61" s="131"/>
      <c r="KSP61" s="131"/>
      <c r="KSQ61" s="131"/>
      <c r="KSR61" s="131"/>
      <c r="KSS61" s="131"/>
      <c r="KST61" s="131"/>
      <c r="KSU61" s="131"/>
      <c r="KSV61" s="131"/>
      <c r="KSW61" s="131"/>
      <c r="KSX61" s="131"/>
      <c r="KSY61" s="131"/>
      <c r="KSZ61" s="131"/>
      <c r="KTA61" s="131"/>
      <c r="KTB61" s="131"/>
      <c r="KTC61" s="131"/>
      <c r="KTD61" s="131"/>
      <c r="KTE61" s="131"/>
      <c r="KTF61" s="131"/>
      <c r="KTG61" s="131"/>
      <c r="KTH61" s="131"/>
      <c r="KTI61" s="131"/>
      <c r="KTJ61" s="131"/>
      <c r="KTK61" s="131"/>
      <c r="KTL61" s="131"/>
      <c r="KTM61" s="131"/>
      <c r="KTN61" s="131"/>
      <c r="KTO61" s="131"/>
      <c r="KTP61" s="131"/>
      <c r="KTQ61" s="131"/>
      <c r="KTR61" s="131"/>
      <c r="KTS61" s="131"/>
      <c r="KTT61" s="131"/>
      <c r="KTU61" s="131"/>
      <c r="KTV61" s="131"/>
      <c r="KTW61" s="131"/>
      <c r="KTX61" s="131"/>
      <c r="KTY61" s="131"/>
      <c r="KTZ61" s="131"/>
      <c r="KUA61" s="131"/>
      <c r="KUB61" s="131"/>
      <c r="KUC61" s="131"/>
      <c r="KUD61" s="131"/>
      <c r="KUE61" s="131"/>
      <c r="KUF61" s="131"/>
      <c r="KUG61" s="131"/>
      <c r="KUH61" s="131"/>
      <c r="KUI61" s="131"/>
      <c r="KUJ61" s="131"/>
      <c r="KUK61" s="131"/>
      <c r="KUL61" s="131"/>
      <c r="KUM61" s="131"/>
      <c r="KUN61" s="131"/>
      <c r="KUO61" s="131"/>
      <c r="KUP61" s="131"/>
      <c r="KUQ61" s="131"/>
      <c r="KUR61" s="131"/>
      <c r="KUS61" s="131"/>
      <c r="KUT61" s="131"/>
      <c r="KUU61" s="131"/>
      <c r="KUV61" s="131"/>
      <c r="KUW61" s="131"/>
      <c r="KUX61" s="131"/>
      <c r="KUY61" s="131"/>
      <c r="KUZ61" s="131"/>
      <c r="KVA61" s="131"/>
      <c r="KVB61" s="131"/>
      <c r="KVC61" s="131"/>
      <c r="KVD61" s="131"/>
      <c r="KVE61" s="131"/>
      <c r="KVF61" s="131"/>
      <c r="KVG61" s="131"/>
      <c r="KVH61" s="131"/>
      <c r="KVI61" s="131"/>
      <c r="KVJ61" s="131"/>
      <c r="KVK61" s="131"/>
      <c r="KVL61" s="131"/>
      <c r="KVM61" s="131"/>
      <c r="KVN61" s="131"/>
      <c r="KVO61" s="131"/>
      <c r="KVP61" s="131"/>
      <c r="KVQ61" s="131"/>
      <c r="KVR61" s="131"/>
      <c r="KVS61" s="131"/>
      <c r="KVT61" s="131"/>
      <c r="KVU61" s="131"/>
      <c r="KVV61" s="131"/>
      <c r="KVW61" s="131"/>
      <c r="KVX61" s="131"/>
      <c r="KVY61" s="131"/>
      <c r="KVZ61" s="131"/>
      <c r="KWA61" s="131"/>
      <c r="KWB61" s="131"/>
      <c r="KWC61" s="131"/>
      <c r="KWD61" s="131"/>
      <c r="KWE61" s="131"/>
      <c r="KWF61" s="131"/>
      <c r="KWG61" s="131"/>
      <c r="KWH61" s="131"/>
      <c r="KWI61" s="131"/>
      <c r="KWJ61" s="131"/>
      <c r="KWK61" s="131"/>
      <c r="KWL61" s="131"/>
      <c r="KWM61" s="131"/>
      <c r="KWN61" s="131"/>
      <c r="KWO61" s="131"/>
      <c r="KWP61" s="131"/>
      <c r="KWQ61" s="131"/>
      <c r="KWR61" s="131"/>
      <c r="KWS61" s="131"/>
      <c r="KWT61" s="131"/>
      <c r="KWU61" s="131"/>
      <c r="KWV61" s="131"/>
      <c r="KWW61" s="131"/>
      <c r="KWX61" s="131"/>
      <c r="KWY61" s="131"/>
      <c r="KWZ61" s="131"/>
      <c r="KXA61" s="131"/>
      <c r="KXB61" s="131"/>
      <c r="KXC61" s="131"/>
      <c r="KXD61" s="131"/>
      <c r="KXE61" s="131"/>
      <c r="KXF61" s="131"/>
      <c r="KXG61" s="131"/>
      <c r="KXH61" s="131"/>
      <c r="KXI61" s="131"/>
      <c r="KXJ61" s="131"/>
      <c r="KXK61" s="131"/>
      <c r="KXL61" s="131"/>
      <c r="KXM61" s="131"/>
      <c r="KXN61" s="131"/>
      <c r="KXO61" s="131"/>
      <c r="KXP61" s="131"/>
      <c r="KXQ61" s="131"/>
      <c r="KXR61" s="131"/>
      <c r="KXS61" s="131"/>
      <c r="KXT61" s="131"/>
      <c r="KXU61" s="131"/>
      <c r="KXV61" s="131"/>
      <c r="KXW61" s="131"/>
      <c r="KXX61" s="131"/>
      <c r="KXY61" s="131"/>
      <c r="KXZ61" s="131"/>
      <c r="KYA61" s="131"/>
      <c r="KYB61" s="131"/>
      <c r="KYC61" s="131"/>
      <c r="KYD61" s="131"/>
      <c r="KYE61" s="131"/>
      <c r="KYF61" s="131"/>
      <c r="KYG61" s="131"/>
      <c r="KYH61" s="131"/>
      <c r="KYI61" s="131"/>
      <c r="KYJ61" s="131"/>
      <c r="KYK61" s="131"/>
      <c r="KYL61" s="131"/>
      <c r="KYM61" s="131"/>
      <c r="KYN61" s="131"/>
      <c r="KYO61" s="131"/>
      <c r="KYP61" s="131"/>
      <c r="KYQ61" s="131"/>
      <c r="KYR61" s="131"/>
      <c r="KYS61" s="131"/>
      <c r="KYT61" s="131"/>
      <c r="KYU61" s="131"/>
      <c r="KYV61" s="131"/>
      <c r="KYW61" s="131"/>
      <c r="KYX61" s="131"/>
      <c r="KYY61" s="131"/>
      <c r="KYZ61" s="131"/>
      <c r="KZA61" s="131"/>
      <c r="KZB61" s="131"/>
      <c r="KZC61" s="131"/>
      <c r="KZD61" s="131"/>
      <c r="KZE61" s="131"/>
      <c r="KZF61" s="131"/>
      <c r="KZG61" s="131"/>
      <c r="KZH61" s="131"/>
      <c r="KZI61" s="131"/>
      <c r="KZJ61" s="131"/>
      <c r="KZK61" s="131"/>
      <c r="KZL61" s="131"/>
      <c r="KZM61" s="131"/>
      <c r="KZN61" s="131"/>
      <c r="KZO61" s="131"/>
      <c r="KZP61" s="131"/>
      <c r="KZQ61" s="131"/>
      <c r="KZR61" s="131"/>
      <c r="KZS61" s="131"/>
      <c r="KZT61" s="131"/>
      <c r="KZU61" s="131"/>
      <c r="KZV61" s="131"/>
      <c r="KZW61" s="131"/>
      <c r="KZX61" s="131"/>
      <c r="KZY61" s="131"/>
      <c r="KZZ61" s="131"/>
      <c r="LAA61" s="131"/>
      <c r="LAB61" s="131"/>
      <c r="LAC61" s="131"/>
      <c r="LAD61" s="131"/>
      <c r="LAE61" s="131"/>
      <c r="LAF61" s="131"/>
      <c r="LAG61" s="131"/>
      <c r="LAH61" s="131"/>
      <c r="LAI61" s="131"/>
      <c r="LAJ61" s="131"/>
      <c r="LAK61" s="131"/>
      <c r="LAL61" s="131"/>
      <c r="LAM61" s="131"/>
      <c r="LAN61" s="131"/>
      <c r="LAO61" s="131"/>
      <c r="LAP61" s="131"/>
      <c r="LAQ61" s="131"/>
      <c r="LAR61" s="131"/>
      <c r="LAS61" s="131"/>
      <c r="LAT61" s="131"/>
      <c r="LAU61" s="131"/>
      <c r="LAV61" s="131"/>
      <c r="LAW61" s="131"/>
      <c r="LAX61" s="131"/>
      <c r="LAY61" s="131"/>
      <c r="LAZ61" s="131"/>
      <c r="LBA61" s="131"/>
      <c r="LBB61" s="131"/>
      <c r="LBC61" s="131"/>
      <c r="LBD61" s="131"/>
      <c r="LBE61" s="131"/>
      <c r="LBF61" s="131"/>
      <c r="LBG61" s="131"/>
      <c r="LBH61" s="131"/>
      <c r="LBI61" s="131"/>
      <c r="LBJ61" s="131"/>
      <c r="LBK61" s="131"/>
      <c r="LBL61" s="131"/>
      <c r="LBM61" s="131"/>
      <c r="LBN61" s="131"/>
      <c r="LBO61" s="131"/>
      <c r="LBP61" s="131"/>
      <c r="LBQ61" s="131"/>
      <c r="LBR61" s="131"/>
      <c r="LBS61" s="131"/>
      <c r="LBT61" s="131"/>
      <c r="LBU61" s="131"/>
      <c r="LBV61" s="131"/>
      <c r="LBW61" s="131"/>
      <c r="LBX61" s="131"/>
      <c r="LBY61" s="131"/>
      <c r="LBZ61" s="131"/>
      <c r="LCA61" s="131"/>
      <c r="LCB61" s="131"/>
      <c r="LCC61" s="131"/>
      <c r="LCD61" s="131"/>
      <c r="LCE61" s="131"/>
      <c r="LCF61" s="131"/>
      <c r="LCG61" s="131"/>
      <c r="LCH61" s="131"/>
      <c r="LCI61" s="131"/>
      <c r="LCJ61" s="131"/>
      <c r="LCK61" s="131"/>
      <c r="LCL61" s="131"/>
      <c r="LCM61" s="131"/>
      <c r="LCN61" s="131"/>
      <c r="LCO61" s="131"/>
      <c r="LCP61" s="131"/>
      <c r="LCQ61" s="131"/>
      <c r="LCR61" s="131"/>
      <c r="LCS61" s="131"/>
      <c r="LCT61" s="131"/>
      <c r="LCU61" s="131"/>
      <c r="LCV61" s="131"/>
      <c r="LCW61" s="131"/>
      <c r="LCX61" s="131"/>
      <c r="LCY61" s="131"/>
      <c r="LCZ61" s="131"/>
      <c r="LDA61" s="131"/>
      <c r="LDB61" s="131"/>
      <c r="LDC61" s="131"/>
      <c r="LDD61" s="131"/>
      <c r="LDE61" s="131"/>
      <c r="LDF61" s="131"/>
      <c r="LDG61" s="131"/>
      <c r="LDH61" s="131"/>
      <c r="LDI61" s="131"/>
      <c r="LDJ61" s="131"/>
      <c r="LDK61" s="131"/>
      <c r="LDL61" s="131"/>
      <c r="LDM61" s="131"/>
      <c r="LDN61" s="131"/>
      <c r="LDO61" s="131"/>
      <c r="LDP61" s="131"/>
      <c r="LDQ61" s="131"/>
      <c r="LDR61" s="131"/>
      <c r="LDS61" s="131"/>
      <c r="LDT61" s="131"/>
      <c r="LDU61" s="131"/>
      <c r="LDV61" s="131"/>
      <c r="LDW61" s="131"/>
      <c r="LDX61" s="131"/>
      <c r="LDY61" s="131"/>
      <c r="LDZ61" s="131"/>
      <c r="LEA61" s="131"/>
      <c r="LEB61" s="131"/>
      <c r="LEC61" s="131"/>
      <c r="LED61" s="131"/>
      <c r="LEE61" s="131"/>
      <c r="LEF61" s="131"/>
      <c r="LEG61" s="131"/>
      <c r="LEH61" s="131"/>
      <c r="LEI61" s="131"/>
      <c r="LEJ61" s="131"/>
      <c r="LEK61" s="131"/>
      <c r="LEL61" s="131"/>
      <c r="LEM61" s="131"/>
      <c r="LEN61" s="131"/>
      <c r="LEO61" s="131"/>
      <c r="LEP61" s="131"/>
      <c r="LEQ61" s="131"/>
      <c r="LER61" s="131"/>
      <c r="LES61" s="131"/>
      <c r="LET61" s="131"/>
      <c r="LEU61" s="131"/>
      <c r="LEV61" s="131"/>
      <c r="LEW61" s="131"/>
      <c r="LEX61" s="131"/>
      <c r="LEY61" s="131"/>
      <c r="LEZ61" s="131"/>
      <c r="LFA61" s="131"/>
      <c r="LFB61" s="131"/>
      <c r="LFC61" s="131"/>
      <c r="LFD61" s="131"/>
      <c r="LFE61" s="131"/>
      <c r="LFF61" s="131"/>
      <c r="LFG61" s="131"/>
      <c r="LFH61" s="131"/>
      <c r="LFI61" s="131"/>
      <c r="LFJ61" s="131"/>
      <c r="LFK61" s="131"/>
      <c r="LFL61" s="131"/>
      <c r="LFM61" s="131"/>
      <c r="LFN61" s="131"/>
      <c r="LFO61" s="131"/>
      <c r="LFP61" s="131"/>
      <c r="LFQ61" s="131"/>
      <c r="LFR61" s="131"/>
      <c r="LFS61" s="131"/>
      <c r="LFT61" s="131"/>
      <c r="LFU61" s="131"/>
      <c r="LFV61" s="131"/>
      <c r="LFW61" s="131"/>
      <c r="LFX61" s="131"/>
      <c r="LFY61" s="131"/>
      <c r="LFZ61" s="131"/>
      <c r="LGA61" s="131"/>
      <c r="LGB61" s="131"/>
      <c r="LGC61" s="131"/>
      <c r="LGD61" s="131"/>
      <c r="LGE61" s="131"/>
      <c r="LGF61" s="131"/>
      <c r="LGG61" s="131"/>
      <c r="LGH61" s="131"/>
      <c r="LGI61" s="131"/>
      <c r="LGJ61" s="131"/>
      <c r="LGK61" s="131"/>
      <c r="LGL61" s="131"/>
      <c r="LGM61" s="131"/>
      <c r="LGN61" s="131"/>
      <c r="LGO61" s="131"/>
      <c r="LGP61" s="131"/>
      <c r="LGQ61" s="131"/>
      <c r="LGR61" s="131"/>
      <c r="LGS61" s="131"/>
      <c r="LGT61" s="131"/>
      <c r="LGU61" s="131"/>
      <c r="LGV61" s="131"/>
      <c r="LGW61" s="131"/>
      <c r="LGX61" s="131"/>
      <c r="LGY61" s="131"/>
      <c r="LGZ61" s="131"/>
      <c r="LHA61" s="131"/>
      <c r="LHB61" s="131"/>
      <c r="LHC61" s="131"/>
      <c r="LHD61" s="131"/>
      <c r="LHE61" s="131"/>
      <c r="LHF61" s="131"/>
      <c r="LHG61" s="131"/>
      <c r="LHH61" s="131"/>
      <c r="LHI61" s="131"/>
      <c r="LHJ61" s="131"/>
      <c r="LHK61" s="131"/>
      <c r="LHL61" s="131"/>
      <c r="LHM61" s="131"/>
      <c r="LHN61" s="131"/>
      <c r="LHO61" s="131"/>
      <c r="LHP61" s="131"/>
      <c r="LHQ61" s="131"/>
      <c r="LHR61" s="131"/>
      <c r="LHS61" s="131"/>
      <c r="LHT61" s="131"/>
      <c r="LHU61" s="131"/>
      <c r="LHV61" s="131"/>
      <c r="LHW61" s="131"/>
      <c r="LHX61" s="131"/>
      <c r="LHY61" s="131"/>
      <c r="LHZ61" s="131"/>
      <c r="LIA61" s="131"/>
      <c r="LIB61" s="131"/>
      <c r="LIC61" s="131"/>
      <c r="LID61" s="131"/>
      <c r="LIE61" s="131"/>
      <c r="LIF61" s="131"/>
      <c r="LIG61" s="131"/>
      <c r="LIH61" s="131"/>
      <c r="LII61" s="131"/>
      <c r="LIJ61" s="131"/>
      <c r="LIK61" s="131"/>
      <c r="LIL61" s="131"/>
      <c r="LIM61" s="131"/>
      <c r="LIN61" s="131"/>
      <c r="LIO61" s="131"/>
      <c r="LIP61" s="131"/>
      <c r="LIQ61" s="131"/>
      <c r="LIR61" s="131"/>
      <c r="LIS61" s="131"/>
      <c r="LIT61" s="131"/>
      <c r="LIU61" s="131"/>
      <c r="LIV61" s="131"/>
      <c r="LIW61" s="131"/>
      <c r="LIX61" s="131"/>
      <c r="LIY61" s="131"/>
      <c r="LIZ61" s="131"/>
      <c r="LJA61" s="131"/>
      <c r="LJB61" s="131"/>
      <c r="LJC61" s="131"/>
      <c r="LJD61" s="131"/>
      <c r="LJE61" s="131"/>
      <c r="LJF61" s="131"/>
      <c r="LJG61" s="131"/>
      <c r="LJH61" s="131"/>
      <c r="LJI61" s="131"/>
      <c r="LJJ61" s="131"/>
      <c r="LJK61" s="131"/>
      <c r="LJL61" s="131"/>
      <c r="LJM61" s="131"/>
      <c r="LJN61" s="131"/>
      <c r="LJO61" s="131"/>
      <c r="LJP61" s="131"/>
      <c r="LJQ61" s="131"/>
      <c r="LJR61" s="131"/>
      <c r="LJS61" s="131"/>
      <c r="LJT61" s="131"/>
      <c r="LJU61" s="131"/>
      <c r="LJV61" s="131"/>
      <c r="LJW61" s="131"/>
      <c r="LJX61" s="131"/>
      <c r="LJY61" s="131"/>
      <c r="LJZ61" s="131"/>
      <c r="LKA61" s="131"/>
      <c r="LKB61" s="131"/>
      <c r="LKC61" s="131"/>
      <c r="LKD61" s="131"/>
      <c r="LKE61" s="131"/>
      <c r="LKF61" s="131"/>
      <c r="LKG61" s="131"/>
      <c r="LKH61" s="131"/>
      <c r="LKI61" s="131"/>
      <c r="LKJ61" s="131"/>
      <c r="LKK61" s="131"/>
      <c r="LKL61" s="131"/>
      <c r="LKM61" s="131"/>
      <c r="LKN61" s="131"/>
      <c r="LKO61" s="131"/>
      <c r="LKP61" s="131"/>
      <c r="LKQ61" s="131"/>
      <c r="LKR61" s="131"/>
      <c r="LKS61" s="131"/>
      <c r="LKT61" s="131"/>
      <c r="LKU61" s="131"/>
      <c r="LKV61" s="131"/>
      <c r="LKW61" s="131"/>
      <c r="LKX61" s="131"/>
      <c r="LKY61" s="131"/>
      <c r="LKZ61" s="131"/>
      <c r="LLA61" s="131"/>
      <c r="LLB61" s="131"/>
      <c r="LLC61" s="131"/>
      <c r="LLD61" s="131"/>
      <c r="LLE61" s="131"/>
      <c r="LLF61" s="131"/>
      <c r="LLG61" s="131"/>
      <c r="LLH61" s="131"/>
      <c r="LLI61" s="131"/>
      <c r="LLJ61" s="131"/>
      <c r="LLK61" s="131"/>
      <c r="LLL61" s="131"/>
      <c r="LLM61" s="131"/>
      <c r="LLN61" s="131"/>
      <c r="LLO61" s="131"/>
      <c r="LLP61" s="131"/>
      <c r="LLQ61" s="131"/>
      <c r="LLR61" s="131"/>
      <c r="LLS61" s="131"/>
      <c r="LLT61" s="131"/>
      <c r="LLU61" s="131"/>
      <c r="LLV61" s="131"/>
      <c r="LLW61" s="131"/>
      <c r="LLX61" s="131"/>
      <c r="LLY61" s="131"/>
      <c r="LLZ61" s="131"/>
      <c r="LMA61" s="131"/>
      <c r="LMB61" s="131"/>
      <c r="LMC61" s="131"/>
      <c r="LMD61" s="131"/>
      <c r="LME61" s="131"/>
      <c r="LMF61" s="131"/>
      <c r="LMG61" s="131"/>
      <c r="LMH61" s="131"/>
      <c r="LMI61" s="131"/>
      <c r="LMJ61" s="131"/>
      <c r="LMK61" s="131"/>
      <c r="LML61" s="131"/>
      <c r="LMM61" s="131"/>
      <c r="LMN61" s="131"/>
      <c r="LMO61" s="131"/>
      <c r="LMP61" s="131"/>
      <c r="LMQ61" s="131"/>
      <c r="LMR61" s="131"/>
      <c r="LMS61" s="131"/>
      <c r="LMT61" s="131"/>
      <c r="LMU61" s="131"/>
      <c r="LMV61" s="131"/>
      <c r="LMW61" s="131"/>
      <c r="LMX61" s="131"/>
      <c r="LMY61" s="131"/>
      <c r="LMZ61" s="131"/>
      <c r="LNA61" s="131"/>
      <c r="LNB61" s="131"/>
      <c r="LNC61" s="131"/>
      <c r="LND61" s="131"/>
      <c r="LNE61" s="131"/>
      <c r="LNF61" s="131"/>
      <c r="LNG61" s="131"/>
      <c r="LNH61" s="131"/>
      <c r="LNI61" s="131"/>
      <c r="LNJ61" s="131"/>
      <c r="LNK61" s="131"/>
      <c r="LNL61" s="131"/>
      <c r="LNM61" s="131"/>
      <c r="LNN61" s="131"/>
      <c r="LNO61" s="131"/>
      <c r="LNP61" s="131"/>
      <c r="LNQ61" s="131"/>
      <c r="LNR61" s="131"/>
      <c r="LNS61" s="131"/>
      <c r="LNT61" s="131"/>
      <c r="LNU61" s="131"/>
      <c r="LNV61" s="131"/>
      <c r="LNW61" s="131"/>
      <c r="LNX61" s="131"/>
      <c r="LNY61" s="131"/>
      <c r="LNZ61" s="131"/>
      <c r="LOA61" s="131"/>
      <c r="LOB61" s="131"/>
      <c r="LOC61" s="131"/>
      <c r="LOD61" s="131"/>
      <c r="LOE61" s="131"/>
      <c r="LOF61" s="131"/>
      <c r="LOG61" s="131"/>
      <c r="LOH61" s="131"/>
      <c r="LOI61" s="131"/>
      <c r="LOJ61" s="131"/>
      <c r="LOK61" s="131"/>
      <c r="LOL61" s="131"/>
      <c r="LOM61" s="131"/>
      <c r="LON61" s="131"/>
      <c r="LOO61" s="131"/>
      <c r="LOP61" s="131"/>
      <c r="LOQ61" s="131"/>
      <c r="LOR61" s="131"/>
      <c r="LOS61" s="131"/>
      <c r="LOT61" s="131"/>
      <c r="LOU61" s="131"/>
      <c r="LOV61" s="131"/>
      <c r="LOW61" s="131"/>
      <c r="LOX61" s="131"/>
      <c r="LOY61" s="131"/>
      <c r="LOZ61" s="131"/>
      <c r="LPA61" s="131"/>
      <c r="LPB61" s="131"/>
      <c r="LPC61" s="131"/>
      <c r="LPD61" s="131"/>
      <c r="LPE61" s="131"/>
      <c r="LPF61" s="131"/>
      <c r="LPG61" s="131"/>
      <c r="LPH61" s="131"/>
      <c r="LPI61" s="131"/>
      <c r="LPJ61" s="131"/>
      <c r="LPK61" s="131"/>
      <c r="LPL61" s="131"/>
      <c r="LPM61" s="131"/>
      <c r="LPN61" s="131"/>
      <c r="LPO61" s="131"/>
      <c r="LPP61" s="131"/>
      <c r="LPQ61" s="131"/>
      <c r="LPR61" s="131"/>
      <c r="LPS61" s="131"/>
      <c r="LPT61" s="131"/>
      <c r="LPU61" s="131"/>
      <c r="LPV61" s="131"/>
      <c r="LPW61" s="131"/>
      <c r="LPX61" s="131"/>
      <c r="LPY61" s="131"/>
      <c r="LPZ61" s="131"/>
      <c r="LQA61" s="131"/>
      <c r="LQB61" s="131"/>
      <c r="LQC61" s="131"/>
      <c r="LQD61" s="131"/>
      <c r="LQE61" s="131"/>
      <c r="LQF61" s="131"/>
      <c r="LQG61" s="131"/>
      <c r="LQH61" s="131"/>
      <c r="LQI61" s="131"/>
      <c r="LQJ61" s="131"/>
      <c r="LQK61" s="131"/>
      <c r="LQL61" s="131"/>
      <c r="LQM61" s="131"/>
      <c r="LQN61" s="131"/>
      <c r="LQO61" s="131"/>
      <c r="LQP61" s="131"/>
      <c r="LQQ61" s="131"/>
      <c r="LQR61" s="131"/>
      <c r="LQS61" s="131"/>
      <c r="LQT61" s="131"/>
      <c r="LQU61" s="131"/>
      <c r="LQV61" s="131"/>
      <c r="LQW61" s="131"/>
      <c r="LQX61" s="131"/>
      <c r="LQY61" s="131"/>
      <c r="LQZ61" s="131"/>
      <c r="LRA61" s="131"/>
      <c r="LRB61" s="131"/>
      <c r="LRC61" s="131"/>
      <c r="LRD61" s="131"/>
      <c r="LRE61" s="131"/>
      <c r="LRF61" s="131"/>
      <c r="LRG61" s="131"/>
      <c r="LRH61" s="131"/>
      <c r="LRI61" s="131"/>
      <c r="LRJ61" s="131"/>
      <c r="LRK61" s="131"/>
      <c r="LRL61" s="131"/>
      <c r="LRM61" s="131"/>
      <c r="LRN61" s="131"/>
      <c r="LRO61" s="131"/>
      <c r="LRP61" s="131"/>
      <c r="LRQ61" s="131"/>
      <c r="LRR61" s="131"/>
      <c r="LRS61" s="131"/>
      <c r="LRT61" s="131"/>
      <c r="LRU61" s="131"/>
      <c r="LRV61" s="131"/>
      <c r="LRW61" s="131"/>
      <c r="LRX61" s="131"/>
      <c r="LRY61" s="131"/>
      <c r="LRZ61" s="131"/>
      <c r="LSA61" s="131"/>
      <c r="LSB61" s="131"/>
      <c r="LSC61" s="131"/>
      <c r="LSD61" s="131"/>
      <c r="LSE61" s="131"/>
      <c r="LSF61" s="131"/>
      <c r="LSG61" s="131"/>
      <c r="LSH61" s="131"/>
      <c r="LSI61" s="131"/>
      <c r="LSJ61" s="131"/>
      <c r="LSK61" s="131"/>
      <c r="LSL61" s="131"/>
      <c r="LSM61" s="131"/>
      <c r="LSN61" s="131"/>
      <c r="LSO61" s="131"/>
      <c r="LSP61" s="131"/>
      <c r="LSQ61" s="131"/>
      <c r="LSR61" s="131"/>
      <c r="LSS61" s="131"/>
      <c r="LST61" s="131"/>
      <c r="LSU61" s="131"/>
      <c r="LSV61" s="131"/>
      <c r="LSW61" s="131"/>
      <c r="LSX61" s="131"/>
      <c r="LSY61" s="131"/>
      <c r="LSZ61" s="131"/>
      <c r="LTA61" s="131"/>
      <c r="LTB61" s="131"/>
      <c r="LTC61" s="131"/>
      <c r="LTD61" s="131"/>
      <c r="LTE61" s="131"/>
      <c r="LTF61" s="131"/>
      <c r="LTG61" s="131"/>
      <c r="LTH61" s="131"/>
      <c r="LTI61" s="131"/>
      <c r="LTJ61" s="131"/>
      <c r="LTK61" s="131"/>
      <c r="LTL61" s="131"/>
      <c r="LTM61" s="131"/>
      <c r="LTN61" s="131"/>
      <c r="LTO61" s="131"/>
      <c r="LTP61" s="131"/>
      <c r="LTQ61" s="131"/>
      <c r="LTR61" s="131"/>
      <c r="LTS61" s="131"/>
      <c r="LTT61" s="131"/>
      <c r="LTU61" s="131"/>
      <c r="LTV61" s="131"/>
      <c r="LTW61" s="131"/>
      <c r="LTX61" s="131"/>
      <c r="LTY61" s="131"/>
      <c r="LTZ61" s="131"/>
      <c r="LUA61" s="131"/>
      <c r="LUB61" s="131"/>
      <c r="LUC61" s="131"/>
      <c r="LUD61" s="131"/>
      <c r="LUE61" s="131"/>
      <c r="LUF61" s="131"/>
      <c r="LUG61" s="131"/>
      <c r="LUH61" s="131"/>
      <c r="LUI61" s="131"/>
      <c r="LUJ61" s="131"/>
      <c r="LUK61" s="131"/>
      <c r="LUL61" s="131"/>
      <c r="LUM61" s="131"/>
      <c r="LUN61" s="131"/>
      <c r="LUO61" s="131"/>
      <c r="LUP61" s="131"/>
      <c r="LUQ61" s="131"/>
      <c r="LUR61" s="131"/>
      <c r="LUS61" s="131"/>
      <c r="LUT61" s="131"/>
      <c r="LUU61" s="131"/>
      <c r="LUV61" s="131"/>
      <c r="LUW61" s="131"/>
      <c r="LUX61" s="131"/>
      <c r="LUY61" s="131"/>
      <c r="LUZ61" s="131"/>
      <c r="LVA61" s="131"/>
      <c r="LVB61" s="131"/>
      <c r="LVC61" s="131"/>
      <c r="LVD61" s="131"/>
      <c r="LVE61" s="131"/>
      <c r="LVF61" s="131"/>
      <c r="LVG61" s="131"/>
      <c r="LVH61" s="131"/>
      <c r="LVI61" s="131"/>
      <c r="LVJ61" s="131"/>
      <c r="LVK61" s="131"/>
      <c r="LVL61" s="131"/>
      <c r="LVM61" s="131"/>
      <c r="LVN61" s="131"/>
      <c r="LVO61" s="131"/>
      <c r="LVP61" s="131"/>
      <c r="LVQ61" s="131"/>
      <c r="LVR61" s="131"/>
      <c r="LVS61" s="131"/>
      <c r="LVT61" s="131"/>
      <c r="LVU61" s="131"/>
      <c r="LVV61" s="131"/>
      <c r="LVW61" s="131"/>
      <c r="LVX61" s="131"/>
      <c r="LVY61" s="131"/>
      <c r="LVZ61" s="131"/>
      <c r="LWA61" s="131"/>
      <c r="LWB61" s="131"/>
      <c r="LWC61" s="131"/>
      <c r="LWD61" s="131"/>
      <c r="LWE61" s="131"/>
      <c r="LWF61" s="131"/>
      <c r="LWG61" s="131"/>
      <c r="LWH61" s="131"/>
      <c r="LWI61" s="131"/>
      <c r="LWJ61" s="131"/>
      <c r="LWK61" s="131"/>
      <c r="LWL61" s="131"/>
      <c r="LWM61" s="131"/>
      <c r="LWN61" s="131"/>
      <c r="LWO61" s="131"/>
      <c r="LWP61" s="131"/>
      <c r="LWQ61" s="131"/>
      <c r="LWR61" s="131"/>
      <c r="LWS61" s="131"/>
      <c r="LWT61" s="131"/>
      <c r="LWU61" s="131"/>
      <c r="LWV61" s="131"/>
      <c r="LWW61" s="131"/>
      <c r="LWX61" s="131"/>
      <c r="LWY61" s="131"/>
      <c r="LWZ61" s="131"/>
      <c r="LXA61" s="131"/>
      <c r="LXB61" s="131"/>
      <c r="LXC61" s="131"/>
      <c r="LXD61" s="131"/>
      <c r="LXE61" s="131"/>
      <c r="LXF61" s="131"/>
      <c r="LXG61" s="131"/>
      <c r="LXH61" s="131"/>
      <c r="LXI61" s="131"/>
      <c r="LXJ61" s="131"/>
      <c r="LXK61" s="131"/>
      <c r="LXL61" s="131"/>
      <c r="LXM61" s="131"/>
      <c r="LXN61" s="131"/>
      <c r="LXO61" s="131"/>
      <c r="LXP61" s="131"/>
      <c r="LXQ61" s="131"/>
      <c r="LXR61" s="131"/>
      <c r="LXS61" s="131"/>
      <c r="LXT61" s="131"/>
      <c r="LXU61" s="131"/>
      <c r="LXV61" s="131"/>
      <c r="LXW61" s="131"/>
      <c r="LXX61" s="131"/>
      <c r="LXY61" s="131"/>
      <c r="LXZ61" s="131"/>
      <c r="LYA61" s="131"/>
      <c r="LYB61" s="131"/>
      <c r="LYC61" s="131"/>
      <c r="LYD61" s="131"/>
      <c r="LYE61" s="131"/>
      <c r="LYF61" s="131"/>
      <c r="LYG61" s="131"/>
      <c r="LYH61" s="131"/>
      <c r="LYI61" s="131"/>
      <c r="LYJ61" s="131"/>
      <c r="LYK61" s="131"/>
      <c r="LYL61" s="131"/>
      <c r="LYM61" s="131"/>
      <c r="LYN61" s="131"/>
      <c r="LYO61" s="131"/>
      <c r="LYP61" s="131"/>
      <c r="LYQ61" s="131"/>
      <c r="LYR61" s="131"/>
      <c r="LYS61" s="131"/>
      <c r="LYT61" s="131"/>
      <c r="LYU61" s="131"/>
      <c r="LYV61" s="131"/>
      <c r="LYW61" s="131"/>
      <c r="LYX61" s="131"/>
      <c r="LYY61" s="131"/>
      <c r="LYZ61" s="131"/>
      <c r="LZA61" s="131"/>
      <c r="LZB61" s="131"/>
      <c r="LZC61" s="131"/>
      <c r="LZD61" s="131"/>
      <c r="LZE61" s="131"/>
      <c r="LZF61" s="131"/>
      <c r="LZG61" s="131"/>
      <c r="LZH61" s="131"/>
      <c r="LZI61" s="131"/>
      <c r="LZJ61" s="131"/>
      <c r="LZK61" s="131"/>
      <c r="LZL61" s="131"/>
      <c r="LZM61" s="131"/>
      <c r="LZN61" s="131"/>
      <c r="LZO61" s="131"/>
      <c r="LZP61" s="131"/>
      <c r="LZQ61" s="131"/>
      <c r="LZR61" s="131"/>
      <c r="LZS61" s="131"/>
      <c r="LZT61" s="131"/>
      <c r="LZU61" s="131"/>
      <c r="LZV61" s="131"/>
      <c r="LZW61" s="131"/>
      <c r="LZX61" s="131"/>
      <c r="LZY61" s="131"/>
      <c r="LZZ61" s="131"/>
      <c r="MAA61" s="131"/>
      <c r="MAB61" s="131"/>
      <c r="MAC61" s="131"/>
      <c r="MAD61" s="131"/>
      <c r="MAE61" s="131"/>
      <c r="MAF61" s="131"/>
      <c r="MAG61" s="131"/>
      <c r="MAH61" s="131"/>
      <c r="MAI61" s="131"/>
      <c r="MAJ61" s="131"/>
      <c r="MAK61" s="131"/>
      <c r="MAL61" s="131"/>
      <c r="MAM61" s="131"/>
      <c r="MAN61" s="131"/>
      <c r="MAO61" s="131"/>
      <c r="MAP61" s="131"/>
      <c r="MAQ61" s="131"/>
      <c r="MAR61" s="131"/>
      <c r="MAS61" s="131"/>
      <c r="MAT61" s="131"/>
      <c r="MAU61" s="131"/>
      <c r="MAV61" s="131"/>
      <c r="MAW61" s="131"/>
      <c r="MAX61" s="131"/>
      <c r="MAY61" s="131"/>
      <c r="MAZ61" s="131"/>
      <c r="MBA61" s="131"/>
      <c r="MBB61" s="131"/>
      <c r="MBC61" s="131"/>
      <c r="MBD61" s="131"/>
      <c r="MBE61" s="131"/>
      <c r="MBF61" s="131"/>
      <c r="MBG61" s="131"/>
      <c r="MBH61" s="131"/>
      <c r="MBI61" s="131"/>
      <c r="MBJ61" s="131"/>
      <c r="MBK61" s="131"/>
      <c r="MBL61" s="131"/>
      <c r="MBM61" s="131"/>
      <c r="MBN61" s="131"/>
      <c r="MBO61" s="131"/>
      <c r="MBP61" s="131"/>
      <c r="MBQ61" s="131"/>
      <c r="MBR61" s="131"/>
      <c r="MBS61" s="131"/>
      <c r="MBT61" s="131"/>
      <c r="MBU61" s="131"/>
      <c r="MBV61" s="131"/>
      <c r="MBW61" s="131"/>
      <c r="MBX61" s="131"/>
      <c r="MBY61" s="131"/>
      <c r="MBZ61" s="131"/>
      <c r="MCA61" s="131"/>
      <c r="MCB61" s="131"/>
      <c r="MCC61" s="131"/>
      <c r="MCD61" s="131"/>
      <c r="MCE61" s="131"/>
      <c r="MCF61" s="131"/>
      <c r="MCG61" s="131"/>
      <c r="MCH61" s="131"/>
      <c r="MCI61" s="131"/>
      <c r="MCJ61" s="131"/>
      <c r="MCK61" s="131"/>
      <c r="MCL61" s="131"/>
      <c r="MCM61" s="131"/>
      <c r="MCN61" s="131"/>
      <c r="MCO61" s="131"/>
      <c r="MCP61" s="131"/>
      <c r="MCQ61" s="131"/>
      <c r="MCR61" s="131"/>
      <c r="MCS61" s="131"/>
      <c r="MCT61" s="131"/>
      <c r="MCU61" s="131"/>
      <c r="MCV61" s="131"/>
      <c r="MCW61" s="131"/>
      <c r="MCX61" s="131"/>
      <c r="MCY61" s="131"/>
      <c r="MCZ61" s="131"/>
      <c r="MDA61" s="131"/>
      <c r="MDB61" s="131"/>
      <c r="MDC61" s="131"/>
      <c r="MDD61" s="131"/>
      <c r="MDE61" s="131"/>
      <c r="MDF61" s="131"/>
      <c r="MDG61" s="131"/>
      <c r="MDH61" s="131"/>
      <c r="MDI61" s="131"/>
      <c r="MDJ61" s="131"/>
      <c r="MDK61" s="131"/>
      <c r="MDL61" s="131"/>
      <c r="MDM61" s="131"/>
      <c r="MDN61" s="131"/>
      <c r="MDO61" s="131"/>
      <c r="MDP61" s="131"/>
      <c r="MDQ61" s="131"/>
      <c r="MDR61" s="131"/>
      <c r="MDS61" s="131"/>
      <c r="MDT61" s="131"/>
      <c r="MDU61" s="131"/>
      <c r="MDV61" s="131"/>
      <c r="MDW61" s="131"/>
      <c r="MDX61" s="131"/>
      <c r="MDY61" s="131"/>
      <c r="MDZ61" s="131"/>
      <c r="MEA61" s="131"/>
      <c r="MEB61" s="131"/>
      <c r="MEC61" s="131"/>
      <c r="MED61" s="131"/>
      <c r="MEE61" s="131"/>
      <c r="MEF61" s="131"/>
      <c r="MEG61" s="131"/>
      <c r="MEH61" s="131"/>
      <c r="MEI61" s="131"/>
      <c r="MEJ61" s="131"/>
      <c r="MEK61" s="131"/>
      <c r="MEL61" s="131"/>
      <c r="MEM61" s="131"/>
      <c r="MEN61" s="131"/>
      <c r="MEO61" s="131"/>
      <c r="MEP61" s="131"/>
      <c r="MEQ61" s="131"/>
      <c r="MER61" s="131"/>
      <c r="MES61" s="131"/>
      <c r="MET61" s="131"/>
      <c r="MEU61" s="131"/>
      <c r="MEV61" s="131"/>
      <c r="MEW61" s="131"/>
      <c r="MEX61" s="131"/>
      <c r="MEY61" s="131"/>
      <c r="MEZ61" s="131"/>
      <c r="MFA61" s="131"/>
      <c r="MFB61" s="131"/>
      <c r="MFC61" s="131"/>
      <c r="MFD61" s="131"/>
      <c r="MFE61" s="131"/>
      <c r="MFF61" s="131"/>
      <c r="MFG61" s="131"/>
      <c r="MFH61" s="131"/>
      <c r="MFI61" s="131"/>
      <c r="MFJ61" s="131"/>
      <c r="MFK61" s="131"/>
      <c r="MFL61" s="131"/>
      <c r="MFM61" s="131"/>
      <c r="MFN61" s="131"/>
      <c r="MFO61" s="131"/>
      <c r="MFP61" s="131"/>
      <c r="MFQ61" s="131"/>
      <c r="MFR61" s="131"/>
      <c r="MFS61" s="131"/>
      <c r="MFT61" s="131"/>
      <c r="MFU61" s="131"/>
      <c r="MFV61" s="131"/>
      <c r="MFW61" s="131"/>
      <c r="MFX61" s="131"/>
      <c r="MFY61" s="131"/>
      <c r="MFZ61" s="131"/>
      <c r="MGA61" s="131"/>
      <c r="MGB61" s="131"/>
      <c r="MGC61" s="131"/>
      <c r="MGD61" s="131"/>
      <c r="MGE61" s="131"/>
      <c r="MGF61" s="131"/>
      <c r="MGG61" s="131"/>
      <c r="MGH61" s="131"/>
      <c r="MGI61" s="131"/>
      <c r="MGJ61" s="131"/>
      <c r="MGK61" s="131"/>
      <c r="MGL61" s="131"/>
      <c r="MGM61" s="131"/>
      <c r="MGN61" s="131"/>
      <c r="MGO61" s="131"/>
      <c r="MGP61" s="131"/>
      <c r="MGQ61" s="131"/>
      <c r="MGR61" s="131"/>
      <c r="MGS61" s="131"/>
      <c r="MGT61" s="131"/>
      <c r="MGU61" s="131"/>
      <c r="MGV61" s="131"/>
      <c r="MGW61" s="131"/>
      <c r="MGX61" s="131"/>
      <c r="MGY61" s="131"/>
      <c r="MGZ61" s="131"/>
      <c r="MHA61" s="131"/>
      <c r="MHB61" s="131"/>
      <c r="MHC61" s="131"/>
      <c r="MHD61" s="131"/>
      <c r="MHE61" s="131"/>
      <c r="MHF61" s="131"/>
      <c r="MHG61" s="131"/>
      <c r="MHH61" s="131"/>
      <c r="MHI61" s="131"/>
      <c r="MHJ61" s="131"/>
      <c r="MHK61" s="131"/>
      <c r="MHL61" s="131"/>
      <c r="MHM61" s="131"/>
      <c r="MHN61" s="131"/>
      <c r="MHO61" s="131"/>
      <c r="MHP61" s="131"/>
      <c r="MHQ61" s="131"/>
      <c r="MHR61" s="131"/>
      <c r="MHS61" s="131"/>
      <c r="MHT61" s="131"/>
      <c r="MHU61" s="131"/>
      <c r="MHV61" s="131"/>
      <c r="MHW61" s="131"/>
      <c r="MHX61" s="131"/>
      <c r="MHY61" s="131"/>
      <c r="MHZ61" s="131"/>
      <c r="MIA61" s="131"/>
      <c r="MIB61" s="131"/>
      <c r="MIC61" s="131"/>
      <c r="MID61" s="131"/>
      <c r="MIE61" s="131"/>
      <c r="MIF61" s="131"/>
      <c r="MIG61" s="131"/>
      <c r="MIH61" s="131"/>
      <c r="MII61" s="131"/>
      <c r="MIJ61" s="131"/>
      <c r="MIK61" s="131"/>
      <c r="MIL61" s="131"/>
      <c r="MIM61" s="131"/>
      <c r="MIN61" s="131"/>
      <c r="MIO61" s="131"/>
      <c r="MIP61" s="131"/>
      <c r="MIQ61" s="131"/>
      <c r="MIR61" s="131"/>
      <c r="MIS61" s="131"/>
      <c r="MIT61" s="131"/>
      <c r="MIU61" s="131"/>
      <c r="MIV61" s="131"/>
      <c r="MIW61" s="131"/>
      <c r="MIX61" s="131"/>
      <c r="MIY61" s="131"/>
      <c r="MIZ61" s="131"/>
      <c r="MJA61" s="131"/>
      <c r="MJB61" s="131"/>
      <c r="MJC61" s="131"/>
      <c r="MJD61" s="131"/>
      <c r="MJE61" s="131"/>
      <c r="MJF61" s="131"/>
      <c r="MJG61" s="131"/>
      <c r="MJH61" s="131"/>
      <c r="MJI61" s="131"/>
      <c r="MJJ61" s="131"/>
      <c r="MJK61" s="131"/>
      <c r="MJL61" s="131"/>
      <c r="MJM61" s="131"/>
      <c r="MJN61" s="131"/>
      <c r="MJO61" s="131"/>
      <c r="MJP61" s="131"/>
      <c r="MJQ61" s="131"/>
      <c r="MJR61" s="131"/>
      <c r="MJS61" s="131"/>
      <c r="MJT61" s="131"/>
      <c r="MJU61" s="131"/>
      <c r="MJV61" s="131"/>
      <c r="MJW61" s="131"/>
      <c r="MJX61" s="131"/>
      <c r="MJY61" s="131"/>
      <c r="MJZ61" s="131"/>
      <c r="MKA61" s="131"/>
      <c r="MKB61" s="131"/>
      <c r="MKC61" s="131"/>
      <c r="MKD61" s="131"/>
      <c r="MKE61" s="131"/>
      <c r="MKF61" s="131"/>
      <c r="MKG61" s="131"/>
      <c r="MKH61" s="131"/>
      <c r="MKI61" s="131"/>
      <c r="MKJ61" s="131"/>
      <c r="MKK61" s="131"/>
      <c r="MKL61" s="131"/>
      <c r="MKM61" s="131"/>
      <c r="MKN61" s="131"/>
      <c r="MKO61" s="131"/>
      <c r="MKP61" s="131"/>
      <c r="MKQ61" s="131"/>
      <c r="MKR61" s="131"/>
      <c r="MKS61" s="131"/>
      <c r="MKT61" s="131"/>
      <c r="MKU61" s="131"/>
      <c r="MKV61" s="131"/>
      <c r="MKW61" s="131"/>
      <c r="MKX61" s="131"/>
      <c r="MKY61" s="131"/>
      <c r="MKZ61" s="131"/>
      <c r="MLA61" s="131"/>
      <c r="MLB61" s="131"/>
      <c r="MLC61" s="131"/>
      <c r="MLD61" s="131"/>
      <c r="MLE61" s="131"/>
      <c r="MLF61" s="131"/>
      <c r="MLG61" s="131"/>
      <c r="MLH61" s="131"/>
      <c r="MLI61" s="131"/>
      <c r="MLJ61" s="131"/>
      <c r="MLK61" s="131"/>
      <c r="MLL61" s="131"/>
      <c r="MLM61" s="131"/>
      <c r="MLN61" s="131"/>
      <c r="MLO61" s="131"/>
      <c r="MLP61" s="131"/>
      <c r="MLQ61" s="131"/>
      <c r="MLR61" s="131"/>
      <c r="MLS61" s="131"/>
      <c r="MLT61" s="131"/>
      <c r="MLU61" s="131"/>
      <c r="MLV61" s="131"/>
      <c r="MLW61" s="131"/>
      <c r="MLX61" s="131"/>
      <c r="MLY61" s="131"/>
      <c r="MLZ61" s="131"/>
      <c r="MMA61" s="131"/>
      <c r="MMB61" s="131"/>
      <c r="MMC61" s="131"/>
      <c r="MMD61" s="131"/>
      <c r="MME61" s="131"/>
      <c r="MMF61" s="131"/>
      <c r="MMG61" s="131"/>
      <c r="MMH61" s="131"/>
      <c r="MMI61" s="131"/>
      <c r="MMJ61" s="131"/>
      <c r="MMK61" s="131"/>
      <c r="MML61" s="131"/>
      <c r="MMM61" s="131"/>
      <c r="MMN61" s="131"/>
      <c r="MMO61" s="131"/>
      <c r="MMP61" s="131"/>
      <c r="MMQ61" s="131"/>
      <c r="MMR61" s="131"/>
      <c r="MMS61" s="131"/>
      <c r="MMT61" s="131"/>
      <c r="MMU61" s="131"/>
      <c r="MMV61" s="131"/>
      <c r="MMW61" s="131"/>
      <c r="MMX61" s="131"/>
      <c r="MMY61" s="131"/>
      <c r="MMZ61" s="131"/>
      <c r="MNA61" s="131"/>
      <c r="MNB61" s="131"/>
      <c r="MNC61" s="131"/>
      <c r="MND61" s="131"/>
      <c r="MNE61" s="131"/>
      <c r="MNF61" s="131"/>
      <c r="MNG61" s="131"/>
      <c r="MNH61" s="131"/>
      <c r="MNI61" s="131"/>
      <c r="MNJ61" s="131"/>
      <c r="MNK61" s="131"/>
      <c r="MNL61" s="131"/>
      <c r="MNM61" s="131"/>
      <c r="MNN61" s="131"/>
      <c r="MNO61" s="131"/>
      <c r="MNP61" s="131"/>
      <c r="MNQ61" s="131"/>
      <c r="MNR61" s="131"/>
      <c r="MNS61" s="131"/>
      <c r="MNT61" s="131"/>
      <c r="MNU61" s="131"/>
      <c r="MNV61" s="131"/>
      <c r="MNW61" s="131"/>
      <c r="MNX61" s="131"/>
      <c r="MNY61" s="131"/>
      <c r="MNZ61" s="131"/>
      <c r="MOA61" s="131"/>
      <c r="MOB61" s="131"/>
      <c r="MOC61" s="131"/>
      <c r="MOD61" s="131"/>
      <c r="MOE61" s="131"/>
      <c r="MOF61" s="131"/>
      <c r="MOG61" s="131"/>
      <c r="MOH61" s="131"/>
      <c r="MOI61" s="131"/>
      <c r="MOJ61" s="131"/>
      <c r="MOK61" s="131"/>
      <c r="MOL61" s="131"/>
      <c r="MOM61" s="131"/>
      <c r="MON61" s="131"/>
      <c r="MOO61" s="131"/>
      <c r="MOP61" s="131"/>
      <c r="MOQ61" s="131"/>
      <c r="MOR61" s="131"/>
      <c r="MOS61" s="131"/>
      <c r="MOT61" s="131"/>
      <c r="MOU61" s="131"/>
      <c r="MOV61" s="131"/>
      <c r="MOW61" s="131"/>
      <c r="MOX61" s="131"/>
      <c r="MOY61" s="131"/>
      <c r="MOZ61" s="131"/>
      <c r="MPA61" s="131"/>
      <c r="MPB61" s="131"/>
      <c r="MPC61" s="131"/>
      <c r="MPD61" s="131"/>
      <c r="MPE61" s="131"/>
      <c r="MPF61" s="131"/>
      <c r="MPG61" s="131"/>
      <c r="MPH61" s="131"/>
      <c r="MPI61" s="131"/>
      <c r="MPJ61" s="131"/>
      <c r="MPK61" s="131"/>
      <c r="MPL61" s="131"/>
      <c r="MPM61" s="131"/>
      <c r="MPN61" s="131"/>
      <c r="MPO61" s="131"/>
      <c r="MPP61" s="131"/>
      <c r="MPQ61" s="131"/>
      <c r="MPR61" s="131"/>
      <c r="MPS61" s="131"/>
      <c r="MPT61" s="131"/>
      <c r="MPU61" s="131"/>
      <c r="MPV61" s="131"/>
      <c r="MPW61" s="131"/>
      <c r="MPX61" s="131"/>
      <c r="MPY61" s="131"/>
      <c r="MPZ61" s="131"/>
      <c r="MQA61" s="131"/>
      <c r="MQB61" s="131"/>
      <c r="MQC61" s="131"/>
      <c r="MQD61" s="131"/>
      <c r="MQE61" s="131"/>
      <c r="MQF61" s="131"/>
      <c r="MQG61" s="131"/>
      <c r="MQH61" s="131"/>
      <c r="MQI61" s="131"/>
      <c r="MQJ61" s="131"/>
      <c r="MQK61" s="131"/>
      <c r="MQL61" s="131"/>
      <c r="MQM61" s="131"/>
      <c r="MQN61" s="131"/>
      <c r="MQO61" s="131"/>
      <c r="MQP61" s="131"/>
      <c r="MQQ61" s="131"/>
      <c r="MQR61" s="131"/>
      <c r="MQS61" s="131"/>
      <c r="MQT61" s="131"/>
      <c r="MQU61" s="131"/>
      <c r="MQV61" s="131"/>
      <c r="MQW61" s="131"/>
      <c r="MQX61" s="131"/>
      <c r="MQY61" s="131"/>
      <c r="MQZ61" s="131"/>
      <c r="MRA61" s="131"/>
      <c r="MRB61" s="131"/>
      <c r="MRC61" s="131"/>
      <c r="MRD61" s="131"/>
      <c r="MRE61" s="131"/>
      <c r="MRF61" s="131"/>
      <c r="MRG61" s="131"/>
      <c r="MRH61" s="131"/>
      <c r="MRI61" s="131"/>
      <c r="MRJ61" s="131"/>
      <c r="MRK61" s="131"/>
      <c r="MRL61" s="131"/>
      <c r="MRM61" s="131"/>
      <c r="MRN61" s="131"/>
      <c r="MRO61" s="131"/>
      <c r="MRP61" s="131"/>
      <c r="MRQ61" s="131"/>
      <c r="MRR61" s="131"/>
      <c r="MRS61" s="131"/>
      <c r="MRT61" s="131"/>
      <c r="MRU61" s="131"/>
      <c r="MRV61" s="131"/>
      <c r="MRW61" s="131"/>
      <c r="MRX61" s="131"/>
      <c r="MRY61" s="131"/>
      <c r="MRZ61" s="131"/>
      <c r="MSA61" s="131"/>
      <c r="MSB61" s="131"/>
      <c r="MSC61" s="131"/>
      <c r="MSD61" s="131"/>
      <c r="MSE61" s="131"/>
      <c r="MSF61" s="131"/>
      <c r="MSG61" s="131"/>
      <c r="MSH61" s="131"/>
      <c r="MSI61" s="131"/>
      <c r="MSJ61" s="131"/>
      <c r="MSK61" s="131"/>
      <c r="MSL61" s="131"/>
      <c r="MSM61" s="131"/>
      <c r="MSN61" s="131"/>
      <c r="MSO61" s="131"/>
      <c r="MSP61" s="131"/>
      <c r="MSQ61" s="131"/>
      <c r="MSR61" s="131"/>
      <c r="MSS61" s="131"/>
      <c r="MST61" s="131"/>
      <c r="MSU61" s="131"/>
      <c r="MSV61" s="131"/>
      <c r="MSW61" s="131"/>
      <c r="MSX61" s="131"/>
      <c r="MSY61" s="131"/>
      <c r="MSZ61" s="131"/>
      <c r="MTA61" s="131"/>
      <c r="MTB61" s="131"/>
      <c r="MTC61" s="131"/>
      <c r="MTD61" s="131"/>
      <c r="MTE61" s="131"/>
      <c r="MTF61" s="131"/>
      <c r="MTG61" s="131"/>
      <c r="MTH61" s="131"/>
      <c r="MTI61" s="131"/>
      <c r="MTJ61" s="131"/>
      <c r="MTK61" s="131"/>
      <c r="MTL61" s="131"/>
      <c r="MTM61" s="131"/>
      <c r="MTN61" s="131"/>
      <c r="MTO61" s="131"/>
      <c r="MTP61" s="131"/>
      <c r="MTQ61" s="131"/>
      <c r="MTR61" s="131"/>
      <c r="MTS61" s="131"/>
      <c r="MTT61" s="131"/>
      <c r="MTU61" s="131"/>
      <c r="MTV61" s="131"/>
      <c r="MTW61" s="131"/>
      <c r="MTX61" s="131"/>
      <c r="MTY61" s="131"/>
      <c r="MTZ61" s="131"/>
      <c r="MUA61" s="131"/>
      <c r="MUB61" s="131"/>
      <c r="MUC61" s="131"/>
      <c r="MUD61" s="131"/>
      <c r="MUE61" s="131"/>
      <c r="MUF61" s="131"/>
      <c r="MUG61" s="131"/>
      <c r="MUH61" s="131"/>
      <c r="MUI61" s="131"/>
      <c r="MUJ61" s="131"/>
      <c r="MUK61" s="131"/>
      <c r="MUL61" s="131"/>
      <c r="MUM61" s="131"/>
      <c r="MUN61" s="131"/>
      <c r="MUO61" s="131"/>
      <c r="MUP61" s="131"/>
      <c r="MUQ61" s="131"/>
      <c r="MUR61" s="131"/>
      <c r="MUS61" s="131"/>
      <c r="MUT61" s="131"/>
      <c r="MUU61" s="131"/>
      <c r="MUV61" s="131"/>
      <c r="MUW61" s="131"/>
      <c r="MUX61" s="131"/>
      <c r="MUY61" s="131"/>
      <c r="MUZ61" s="131"/>
      <c r="MVA61" s="131"/>
      <c r="MVB61" s="131"/>
      <c r="MVC61" s="131"/>
      <c r="MVD61" s="131"/>
      <c r="MVE61" s="131"/>
      <c r="MVF61" s="131"/>
      <c r="MVG61" s="131"/>
      <c r="MVH61" s="131"/>
      <c r="MVI61" s="131"/>
      <c r="MVJ61" s="131"/>
      <c r="MVK61" s="131"/>
      <c r="MVL61" s="131"/>
      <c r="MVM61" s="131"/>
      <c r="MVN61" s="131"/>
      <c r="MVO61" s="131"/>
      <c r="MVP61" s="131"/>
      <c r="MVQ61" s="131"/>
      <c r="MVR61" s="131"/>
      <c r="MVS61" s="131"/>
      <c r="MVT61" s="131"/>
      <c r="MVU61" s="131"/>
      <c r="MVV61" s="131"/>
      <c r="MVW61" s="131"/>
      <c r="MVX61" s="131"/>
      <c r="MVY61" s="131"/>
      <c r="MVZ61" s="131"/>
      <c r="MWA61" s="131"/>
      <c r="MWB61" s="131"/>
      <c r="MWC61" s="131"/>
      <c r="MWD61" s="131"/>
      <c r="MWE61" s="131"/>
      <c r="MWF61" s="131"/>
      <c r="MWG61" s="131"/>
      <c r="MWH61" s="131"/>
      <c r="MWI61" s="131"/>
      <c r="MWJ61" s="131"/>
      <c r="MWK61" s="131"/>
      <c r="MWL61" s="131"/>
      <c r="MWM61" s="131"/>
      <c r="MWN61" s="131"/>
      <c r="MWO61" s="131"/>
      <c r="MWP61" s="131"/>
      <c r="MWQ61" s="131"/>
      <c r="MWR61" s="131"/>
      <c r="MWS61" s="131"/>
      <c r="MWT61" s="131"/>
      <c r="MWU61" s="131"/>
      <c r="MWV61" s="131"/>
      <c r="MWW61" s="131"/>
      <c r="MWX61" s="131"/>
      <c r="MWY61" s="131"/>
      <c r="MWZ61" s="131"/>
      <c r="MXA61" s="131"/>
      <c r="MXB61" s="131"/>
      <c r="MXC61" s="131"/>
      <c r="MXD61" s="131"/>
      <c r="MXE61" s="131"/>
      <c r="MXF61" s="131"/>
      <c r="MXG61" s="131"/>
      <c r="MXH61" s="131"/>
      <c r="MXI61" s="131"/>
      <c r="MXJ61" s="131"/>
      <c r="MXK61" s="131"/>
      <c r="MXL61" s="131"/>
      <c r="MXM61" s="131"/>
      <c r="MXN61" s="131"/>
      <c r="MXO61" s="131"/>
      <c r="MXP61" s="131"/>
      <c r="MXQ61" s="131"/>
      <c r="MXR61" s="131"/>
      <c r="MXS61" s="131"/>
      <c r="MXT61" s="131"/>
      <c r="MXU61" s="131"/>
      <c r="MXV61" s="131"/>
      <c r="MXW61" s="131"/>
      <c r="MXX61" s="131"/>
      <c r="MXY61" s="131"/>
      <c r="MXZ61" s="131"/>
      <c r="MYA61" s="131"/>
      <c r="MYB61" s="131"/>
      <c r="MYC61" s="131"/>
      <c r="MYD61" s="131"/>
      <c r="MYE61" s="131"/>
      <c r="MYF61" s="131"/>
      <c r="MYG61" s="131"/>
      <c r="MYH61" s="131"/>
      <c r="MYI61" s="131"/>
      <c r="MYJ61" s="131"/>
      <c r="MYK61" s="131"/>
      <c r="MYL61" s="131"/>
      <c r="MYM61" s="131"/>
      <c r="MYN61" s="131"/>
      <c r="MYO61" s="131"/>
      <c r="MYP61" s="131"/>
      <c r="MYQ61" s="131"/>
      <c r="MYR61" s="131"/>
      <c r="MYS61" s="131"/>
      <c r="MYT61" s="131"/>
      <c r="MYU61" s="131"/>
      <c r="MYV61" s="131"/>
      <c r="MYW61" s="131"/>
      <c r="MYX61" s="131"/>
      <c r="MYY61" s="131"/>
      <c r="MYZ61" s="131"/>
      <c r="MZA61" s="131"/>
      <c r="MZB61" s="131"/>
      <c r="MZC61" s="131"/>
      <c r="MZD61" s="131"/>
      <c r="MZE61" s="131"/>
      <c r="MZF61" s="131"/>
      <c r="MZG61" s="131"/>
      <c r="MZH61" s="131"/>
      <c r="MZI61" s="131"/>
      <c r="MZJ61" s="131"/>
      <c r="MZK61" s="131"/>
      <c r="MZL61" s="131"/>
      <c r="MZM61" s="131"/>
      <c r="MZN61" s="131"/>
      <c r="MZO61" s="131"/>
      <c r="MZP61" s="131"/>
      <c r="MZQ61" s="131"/>
      <c r="MZR61" s="131"/>
      <c r="MZS61" s="131"/>
      <c r="MZT61" s="131"/>
      <c r="MZU61" s="131"/>
      <c r="MZV61" s="131"/>
      <c r="MZW61" s="131"/>
      <c r="MZX61" s="131"/>
      <c r="MZY61" s="131"/>
      <c r="MZZ61" s="131"/>
      <c r="NAA61" s="131"/>
      <c r="NAB61" s="131"/>
      <c r="NAC61" s="131"/>
      <c r="NAD61" s="131"/>
      <c r="NAE61" s="131"/>
      <c r="NAF61" s="131"/>
      <c r="NAG61" s="131"/>
      <c r="NAH61" s="131"/>
      <c r="NAI61" s="131"/>
      <c r="NAJ61" s="131"/>
      <c r="NAK61" s="131"/>
      <c r="NAL61" s="131"/>
      <c r="NAM61" s="131"/>
      <c r="NAN61" s="131"/>
      <c r="NAO61" s="131"/>
      <c r="NAP61" s="131"/>
      <c r="NAQ61" s="131"/>
      <c r="NAR61" s="131"/>
      <c r="NAS61" s="131"/>
      <c r="NAT61" s="131"/>
      <c r="NAU61" s="131"/>
      <c r="NAV61" s="131"/>
      <c r="NAW61" s="131"/>
      <c r="NAX61" s="131"/>
      <c r="NAY61" s="131"/>
      <c r="NAZ61" s="131"/>
      <c r="NBA61" s="131"/>
      <c r="NBB61" s="131"/>
      <c r="NBC61" s="131"/>
      <c r="NBD61" s="131"/>
      <c r="NBE61" s="131"/>
      <c r="NBF61" s="131"/>
      <c r="NBG61" s="131"/>
      <c r="NBH61" s="131"/>
      <c r="NBI61" s="131"/>
      <c r="NBJ61" s="131"/>
      <c r="NBK61" s="131"/>
      <c r="NBL61" s="131"/>
      <c r="NBM61" s="131"/>
      <c r="NBN61" s="131"/>
      <c r="NBO61" s="131"/>
      <c r="NBP61" s="131"/>
      <c r="NBQ61" s="131"/>
      <c r="NBR61" s="131"/>
      <c r="NBS61" s="131"/>
      <c r="NBT61" s="131"/>
      <c r="NBU61" s="131"/>
      <c r="NBV61" s="131"/>
      <c r="NBW61" s="131"/>
      <c r="NBX61" s="131"/>
      <c r="NBY61" s="131"/>
      <c r="NBZ61" s="131"/>
      <c r="NCA61" s="131"/>
      <c r="NCB61" s="131"/>
      <c r="NCC61" s="131"/>
      <c r="NCD61" s="131"/>
      <c r="NCE61" s="131"/>
      <c r="NCF61" s="131"/>
      <c r="NCG61" s="131"/>
      <c r="NCH61" s="131"/>
      <c r="NCI61" s="131"/>
      <c r="NCJ61" s="131"/>
      <c r="NCK61" s="131"/>
      <c r="NCL61" s="131"/>
      <c r="NCM61" s="131"/>
      <c r="NCN61" s="131"/>
      <c r="NCO61" s="131"/>
      <c r="NCP61" s="131"/>
      <c r="NCQ61" s="131"/>
      <c r="NCR61" s="131"/>
      <c r="NCS61" s="131"/>
      <c r="NCT61" s="131"/>
      <c r="NCU61" s="131"/>
      <c r="NCV61" s="131"/>
      <c r="NCW61" s="131"/>
      <c r="NCX61" s="131"/>
      <c r="NCY61" s="131"/>
      <c r="NCZ61" s="131"/>
      <c r="NDA61" s="131"/>
      <c r="NDB61" s="131"/>
      <c r="NDC61" s="131"/>
      <c r="NDD61" s="131"/>
      <c r="NDE61" s="131"/>
      <c r="NDF61" s="131"/>
      <c r="NDG61" s="131"/>
      <c r="NDH61" s="131"/>
      <c r="NDI61" s="131"/>
      <c r="NDJ61" s="131"/>
      <c r="NDK61" s="131"/>
      <c r="NDL61" s="131"/>
      <c r="NDM61" s="131"/>
      <c r="NDN61" s="131"/>
      <c r="NDO61" s="131"/>
      <c r="NDP61" s="131"/>
      <c r="NDQ61" s="131"/>
      <c r="NDR61" s="131"/>
      <c r="NDS61" s="131"/>
      <c r="NDT61" s="131"/>
      <c r="NDU61" s="131"/>
      <c r="NDV61" s="131"/>
      <c r="NDW61" s="131"/>
      <c r="NDX61" s="131"/>
      <c r="NDY61" s="131"/>
      <c r="NDZ61" s="131"/>
      <c r="NEA61" s="131"/>
      <c r="NEB61" s="131"/>
      <c r="NEC61" s="131"/>
      <c r="NED61" s="131"/>
      <c r="NEE61" s="131"/>
      <c r="NEF61" s="131"/>
      <c r="NEG61" s="131"/>
      <c r="NEH61" s="131"/>
      <c r="NEI61" s="131"/>
      <c r="NEJ61" s="131"/>
      <c r="NEK61" s="131"/>
      <c r="NEL61" s="131"/>
      <c r="NEM61" s="131"/>
      <c r="NEN61" s="131"/>
      <c r="NEO61" s="131"/>
      <c r="NEP61" s="131"/>
      <c r="NEQ61" s="131"/>
      <c r="NER61" s="131"/>
      <c r="NES61" s="131"/>
      <c r="NET61" s="131"/>
      <c r="NEU61" s="131"/>
      <c r="NEV61" s="131"/>
      <c r="NEW61" s="131"/>
      <c r="NEX61" s="131"/>
      <c r="NEY61" s="131"/>
      <c r="NEZ61" s="131"/>
      <c r="NFA61" s="131"/>
      <c r="NFB61" s="131"/>
      <c r="NFC61" s="131"/>
      <c r="NFD61" s="131"/>
      <c r="NFE61" s="131"/>
      <c r="NFF61" s="131"/>
      <c r="NFG61" s="131"/>
      <c r="NFH61" s="131"/>
      <c r="NFI61" s="131"/>
      <c r="NFJ61" s="131"/>
      <c r="NFK61" s="131"/>
      <c r="NFL61" s="131"/>
      <c r="NFM61" s="131"/>
      <c r="NFN61" s="131"/>
      <c r="NFO61" s="131"/>
      <c r="NFP61" s="131"/>
      <c r="NFQ61" s="131"/>
      <c r="NFR61" s="131"/>
      <c r="NFS61" s="131"/>
      <c r="NFT61" s="131"/>
      <c r="NFU61" s="131"/>
      <c r="NFV61" s="131"/>
      <c r="NFW61" s="131"/>
      <c r="NFX61" s="131"/>
      <c r="NFY61" s="131"/>
      <c r="NFZ61" s="131"/>
      <c r="NGA61" s="131"/>
      <c r="NGB61" s="131"/>
      <c r="NGC61" s="131"/>
      <c r="NGD61" s="131"/>
      <c r="NGE61" s="131"/>
      <c r="NGF61" s="131"/>
      <c r="NGG61" s="131"/>
      <c r="NGH61" s="131"/>
      <c r="NGI61" s="131"/>
      <c r="NGJ61" s="131"/>
      <c r="NGK61" s="131"/>
      <c r="NGL61" s="131"/>
      <c r="NGM61" s="131"/>
      <c r="NGN61" s="131"/>
      <c r="NGO61" s="131"/>
      <c r="NGP61" s="131"/>
      <c r="NGQ61" s="131"/>
      <c r="NGR61" s="131"/>
      <c r="NGS61" s="131"/>
      <c r="NGT61" s="131"/>
      <c r="NGU61" s="131"/>
      <c r="NGV61" s="131"/>
      <c r="NGW61" s="131"/>
      <c r="NGX61" s="131"/>
      <c r="NGY61" s="131"/>
      <c r="NGZ61" s="131"/>
      <c r="NHA61" s="131"/>
      <c r="NHB61" s="131"/>
      <c r="NHC61" s="131"/>
      <c r="NHD61" s="131"/>
      <c r="NHE61" s="131"/>
      <c r="NHF61" s="131"/>
      <c r="NHG61" s="131"/>
      <c r="NHH61" s="131"/>
      <c r="NHI61" s="131"/>
      <c r="NHJ61" s="131"/>
      <c r="NHK61" s="131"/>
      <c r="NHL61" s="131"/>
      <c r="NHM61" s="131"/>
      <c r="NHN61" s="131"/>
      <c r="NHO61" s="131"/>
      <c r="NHP61" s="131"/>
      <c r="NHQ61" s="131"/>
      <c r="NHR61" s="131"/>
      <c r="NHS61" s="131"/>
      <c r="NHT61" s="131"/>
      <c r="NHU61" s="131"/>
      <c r="NHV61" s="131"/>
      <c r="NHW61" s="131"/>
      <c r="NHX61" s="131"/>
      <c r="NHY61" s="131"/>
      <c r="NHZ61" s="131"/>
      <c r="NIA61" s="131"/>
      <c r="NIB61" s="131"/>
      <c r="NIC61" s="131"/>
      <c r="NID61" s="131"/>
      <c r="NIE61" s="131"/>
      <c r="NIF61" s="131"/>
      <c r="NIG61" s="131"/>
      <c r="NIH61" s="131"/>
      <c r="NII61" s="131"/>
      <c r="NIJ61" s="131"/>
      <c r="NIK61" s="131"/>
      <c r="NIL61" s="131"/>
      <c r="NIM61" s="131"/>
      <c r="NIN61" s="131"/>
      <c r="NIO61" s="131"/>
      <c r="NIP61" s="131"/>
      <c r="NIQ61" s="131"/>
      <c r="NIR61" s="131"/>
      <c r="NIS61" s="131"/>
      <c r="NIT61" s="131"/>
      <c r="NIU61" s="131"/>
      <c r="NIV61" s="131"/>
      <c r="NIW61" s="131"/>
      <c r="NIX61" s="131"/>
      <c r="NIY61" s="131"/>
      <c r="NIZ61" s="131"/>
      <c r="NJA61" s="131"/>
      <c r="NJB61" s="131"/>
      <c r="NJC61" s="131"/>
      <c r="NJD61" s="131"/>
      <c r="NJE61" s="131"/>
      <c r="NJF61" s="131"/>
      <c r="NJG61" s="131"/>
      <c r="NJH61" s="131"/>
      <c r="NJI61" s="131"/>
      <c r="NJJ61" s="131"/>
      <c r="NJK61" s="131"/>
      <c r="NJL61" s="131"/>
      <c r="NJM61" s="131"/>
      <c r="NJN61" s="131"/>
      <c r="NJO61" s="131"/>
      <c r="NJP61" s="131"/>
      <c r="NJQ61" s="131"/>
      <c r="NJR61" s="131"/>
      <c r="NJS61" s="131"/>
      <c r="NJT61" s="131"/>
      <c r="NJU61" s="131"/>
      <c r="NJV61" s="131"/>
      <c r="NJW61" s="131"/>
      <c r="NJX61" s="131"/>
      <c r="NJY61" s="131"/>
      <c r="NJZ61" s="131"/>
      <c r="NKA61" s="131"/>
      <c r="NKB61" s="131"/>
      <c r="NKC61" s="131"/>
      <c r="NKD61" s="131"/>
      <c r="NKE61" s="131"/>
      <c r="NKF61" s="131"/>
      <c r="NKG61" s="131"/>
      <c r="NKH61" s="131"/>
      <c r="NKI61" s="131"/>
      <c r="NKJ61" s="131"/>
      <c r="NKK61" s="131"/>
      <c r="NKL61" s="131"/>
      <c r="NKM61" s="131"/>
      <c r="NKN61" s="131"/>
      <c r="NKO61" s="131"/>
      <c r="NKP61" s="131"/>
      <c r="NKQ61" s="131"/>
      <c r="NKR61" s="131"/>
      <c r="NKS61" s="131"/>
      <c r="NKT61" s="131"/>
      <c r="NKU61" s="131"/>
      <c r="NKV61" s="131"/>
      <c r="NKW61" s="131"/>
      <c r="NKX61" s="131"/>
      <c r="NKY61" s="131"/>
      <c r="NKZ61" s="131"/>
      <c r="NLA61" s="131"/>
      <c r="NLB61" s="131"/>
      <c r="NLC61" s="131"/>
      <c r="NLD61" s="131"/>
      <c r="NLE61" s="131"/>
      <c r="NLF61" s="131"/>
      <c r="NLG61" s="131"/>
      <c r="NLH61" s="131"/>
      <c r="NLI61" s="131"/>
      <c r="NLJ61" s="131"/>
      <c r="NLK61" s="131"/>
      <c r="NLL61" s="131"/>
      <c r="NLM61" s="131"/>
      <c r="NLN61" s="131"/>
      <c r="NLO61" s="131"/>
      <c r="NLP61" s="131"/>
      <c r="NLQ61" s="131"/>
      <c r="NLR61" s="131"/>
      <c r="NLS61" s="131"/>
      <c r="NLT61" s="131"/>
      <c r="NLU61" s="131"/>
      <c r="NLV61" s="131"/>
      <c r="NLW61" s="131"/>
      <c r="NLX61" s="131"/>
      <c r="NLY61" s="131"/>
      <c r="NLZ61" s="131"/>
      <c r="NMA61" s="131"/>
      <c r="NMB61" s="131"/>
      <c r="NMC61" s="131"/>
      <c r="NMD61" s="131"/>
      <c r="NME61" s="131"/>
      <c r="NMF61" s="131"/>
      <c r="NMG61" s="131"/>
      <c r="NMH61" s="131"/>
      <c r="NMI61" s="131"/>
      <c r="NMJ61" s="131"/>
      <c r="NMK61" s="131"/>
      <c r="NML61" s="131"/>
      <c r="NMM61" s="131"/>
      <c r="NMN61" s="131"/>
      <c r="NMO61" s="131"/>
      <c r="NMP61" s="131"/>
      <c r="NMQ61" s="131"/>
      <c r="NMR61" s="131"/>
      <c r="NMS61" s="131"/>
      <c r="NMT61" s="131"/>
      <c r="NMU61" s="131"/>
      <c r="NMV61" s="131"/>
      <c r="NMW61" s="131"/>
      <c r="NMX61" s="131"/>
      <c r="NMY61" s="131"/>
      <c r="NMZ61" s="131"/>
      <c r="NNA61" s="131"/>
      <c r="NNB61" s="131"/>
      <c r="NNC61" s="131"/>
      <c r="NND61" s="131"/>
      <c r="NNE61" s="131"/>
      <c r="NNF61" s="131"/>
      <c r="NNG61" s="131"/>
      <c r="NNH61" s="131"/>
      <c r="NNI61" s="131"/>
      <c r="NNJ61" s="131"/>
      <c r="NNK61" s="131"/>
      <c r="NNL61" s="131"/>
      <c r="NNM61" s="131"/>
      <c r="NNN61" s="131"/>
      <c r="NNO61" s="131"/>
      <c r="NNP61" s="131"/>
      <c r="NNQ61" s="131"/>
      <c r="NNR61" s="131"/>
      <c r="NNS61" s="131"/>
      <c r="NNT61" s="131"/>
      <c r="NNU61" s="131"/>
      <c r="NNV61" s="131"/>
      <c r="NNW61" s="131"/>
      <c r="NNX61" s="131"/>
      <c r="NNY61" s="131"/>
      <c r="NNZ61" s="131"/>
      <c r="NOA61" s="131"/>
      <c r="NOB61" s="131"/>
      <c r="NOC61" s="131"/>
      <c r="NOD61" s="131"/>
      <c r="NOE61" s="131"/>
      <c r="NOF61" s="131"/>
      <c r="NOG61" s="131"/>
      <c r="NOH61" s="131"/>
      <c r="NOI61" s="131"/>
      <c r="NOJ61" s="131"/>
      <c r="NOK61" s="131"/>
      <c r="NOL61" s="131"/>
      <c r="NOM61" s="131"/>
      <c r="NON61" s="131"/>
      <c r="NOO61" s="131"/>
      <c r="NOP61" s="131"/>
      <c r="NOQ61" s="131"/>
      <c r="NOR61" s="131"/>
      <c r="NOS61" s="131"/>
      <c r="NOT61" s="131"/>
      <c r="NOU61" s="131"/>
      <c r="NOV61" s="131"/>
      <c r="NOW61" s="131"/>
      <c r="NOX61" s="131"/>
      <c r="NOY61" s="131"/>
      <c r="NOZ61" s="131"/>
      <c r="NPA61" s="131"/>
      <c r="NPB61" s="131"/>
      <c r="NPC61" s="131"/>
      <c r="NPD61" s="131"/>
      <c r="NPE61" s="131"/>
      <c r="NPF61" s="131"/>
      <c r="NPG61" s="131"/>
      <c r="NPH61" s="131"/>
      <c r="NPI61" s="131"/>
      <c r="NPJ61" s="131"/>
      <c r="NPK61" s="131"/>
      <c r="NPL61" s="131"/>
      <c r="NPM61" s="131"/>
      <c r="NPN61" s="131"/>
      <c r="NPO61" s="131"/>
      <c r="NPP61" s="131"/>
      <c r="NPQ61" s="131"/>
      <c r="NPR61" s="131"/>
      <c r="NPS61" s="131"/>
      <c r="NPT61" s="131"/>
      <c r="NPU61" s="131"/>
      <c r="NPV61" s="131"/>
      <c r="NPW61" s="131"/>
      <c r="NPX61" s="131"/>
      <c r="NPY61" s="131"/>
      <c r="NPZ61" s="131"/>
      <c r="NQA61" s="131"/>
      <c r="NQB61" s="131"/>
      <c r="NQC61" s="131"/>
      <c r="NQD61" s="131"/>
      <c r="NQE61" s="131"/>
      <c r="NQF61" s="131"/>
      <c r="NQG61" s="131"/>
      <c r="NQH61" s="131"/>
      <c r="NQI61" s="131"/>
      <c r="NQJ61" s="131"/>
      <c r="NQK61" s="131"/>
      <c r="NQL61" s="131"/>
      <c r="NQM61" s="131"/>
      <c r="NQN61" s="131"/>
      <c r="NQO61" s="131"/>
      <c r="NQP61" s="131"/>
      <c r="NQQ61" s="131"/>
      <c r="NQR61" s="131"/>
      <c r="NQS61" s="131"/>
      <c r="NQT61" s="131"/>
      <c r="NQU61" s="131"/>
      <c r="NQV61" s="131"/>
      <c r="NQW61" s="131"/>
      <c r="NQX61" s="131"/>
      <c r="NQY61" s="131"/>
      <c r="NQZ61" s="131"/>
      <c r="NRA61" s="131"/>
      <c r="NRB61" s="131"/>
      <c r="NRC61" s="131"/>
      <c r="NRD61" s="131"/>
      <c r="NRE61" s="131"/>
      <c r="NRF61" s="131"/>
      <c r="NRG61" s="131"/>
      <c r="NRH61" s="131"/>
      <c r="NRI61" s="131"/>
      <c r="NRJ61" s="131"/>
      <c r="NRK61" s="131"/>
      <c r="NRL61" s="131"/>
      <c r="NRM61" s="131"/>
      <c r="NRN61" s="131"/>
      <c r="NRO61" s="131"/>
      <c r="NRP61" s="131"/>
      <c r="NRQ61" s="131"/>
      <c r="NRR61" s="131"/>
      <c r="NRS61" s="131"/>
      <c r="NRT61" s="131"/>
      <c r="NRU61" s="131"/>
      <c r="NRV61" s="131"/>
      <c r="NRW61" s="131"/>
      <c r="NRX61" s="131"/>
      <c r="NRY61" s="131"/>
      <c r="NRZ61" s="131"/>
      <c r="NSA61" s="131"/>
      <c r="NSB61" s="131"/>
      <c r="NSC61" s="131"/>
      <c r="NSD61" s="131"/>
      <c r="NSE61" s="131"/>
      <c r="NSF61" s="131"/>
      <c r="NSG61" s="131"/>
      <c r="NSH61" s="131"/>
      <c r="NSI61" s="131"/>
      <c r="NSJ61" s="131"/>
      <c r="NSK61" s="131"/>
      <c r="NSL61" s="131"/>
      <c r="NSM61" s="131"/>
      <c r="NSN61" s="131"/>
      <c r="NSO61" s="131"/>
      <c r="NSP61" s="131"/>
      <c r="NSQ61" s="131"/>
      <c r="NSR61" s="131"/>
      <c r="NSS61" s="131"/>
      <c r="NST61" s="131"/>
      <c r="NSU61" s="131"/>
      <c r="NSV61" s="131"/>
      <c r="NSW61" s="131"/>
      <c r="NSX61" s="131"/>
      <c r="NSY61" s="131"/>
      <c r="NSZ61" s="131"/>
      <c r="NTA61" s="131"/>
      <c r="NTB61" s="131"/>
      <c r="NTC61" s="131"/>
      <c r="NTD61" s="131"/>
      <c r="NTE61" s="131"/>
      <c r="NTF61" s="131"/>
      <c r="NTG61" s="131"/>
      <c r="NTH61" s="131"/>
      <c r="NTI61" s="131"/>
      <c r="NTJ61" s="131"/>
      <c r="NTK61" s="131"/>
      <c r="NTL61" s="131"/>
      <c r="NTM61" s="131"/>
      <c r="NTN61" s="131"/>
      <c r="NTO61" s="131"/>
      <c r="NTP61" s="131"/>
      <c r="NTQ61" s="131"/>
      <c r="NTR61" s="131"/>
      <c r="NTS61" s="131"/>
      <c r="NTT61" s="131"/>
      <c r="NTU61" s="131"/>
      <c r="NTV61" s="131"/>
      <c r="NTW61" s="131"/>
      <c r="NTX61" s="131"/>
      <c r="NTY61" s="131"/>
      <c r="NTZ61" s="131"/>
      <c r="NUA61" s="131"/>
      <c r="NUB61" s="131"/>
      <c r="NUC61" s="131"/>
      <c r="NUD61" s="131"/>
      <c r="NUE61" s="131"/>
      <c r="NUF61" s="131"/>
      <c r="NUG61" s="131"/>
      <c r="NUH61" s="131"/>
      <c r="NUI61" s="131"/>
      <c r="NUJ61" s="131"/>
      <c r="NUK61" s="131"/>
      <c r="NUL61" s="131"/>
      <c r="NUM61" s="131"/>
      <c r="NUN61" s="131"/>
      <c r="NUO61" s="131"/>
      <c r="NUP61" s="131"/>
      <c r="NUQ61" s="131"/>
      <c r="NUR61" s="131"/>
      <c r="NUS61" s="131"/>
      <c r="NUT61" s="131"/>
      <c r="NUU61" s="131"/>
      <c r="NUV61" s="131"/>
      <c r="NUW61" s="131"/>
      <c r="NUX61" s="131"/>
      <c r="NUY61" s="131"/>
      <c r="NUZ61" s="131"/>
      <c r="NVA61" s="131"/>
      <c r="NVB61" s="131"/>
      <c r="NVC61" s="131"/>
      <c r="NVD61" s="131"/>
      <c r="NVE61" s="131"/>
      <c r="NVF61" s="131"/>
      <c r="NVG61" s="131"/>
      <c r="NVH61" s="131"/>
      <c r="NVI61" s="131"/>
      <c r="NVJ61" s="131"/>
      <c r="NVK61" s="131"/>
      <c r="NVL61" s="131"/>
      <c r="NVM61" s="131"/>
      <c r="NVN61" s="131"/>
      <c r="NVO61" s="131"/>
      <c r="NVP61" s="131"/>
      <c r="NVQ61" s="131"/>
      <c r="NVR61" s="131"/>
      <c r="NVS61" s="131"/>
      <c r="NVT61" s="131"/>
      <c r="NVU61" s="131"/>
      <c r="NVV61" s="131"/>
      <c r="NVW61" s="131"/>
      <c r="NVX61" s="131"/>
      <c r="NVY61" s="131"/>
      <c r="NVZ61" s="131"/>
      <c r="NWA61" s="131"/>
      <c r="NWB61" s="131"/>
      <c r="NWC61" s="131"/>
      <c r="NWD61" s="131"/>
      <c r="NWE61" s="131"/>
      <c r="NWF61" s="131"/>
      <c r="NWG61" s="131"/>
      <c r="NWH61" s="131"/>
      <c r="NWI61" s="131"/>
      <c r="NWJ61" s="131"/>
      <c r="NWK61" s="131"/>
      <c r="NWL61" s="131"/>
      <c r="NWM61" s="131"/>
      <c r="NWN61" s="131"/>
      <c r="NWO61" s="131"/>
      <c r="NWP61" s="131"/>
      <c r="NWQ61" s="131"/>
      <c r="NWR61" s="131"/>
      <c r="NWS61" s="131"/>
      <c r="NWT61" s="131"/>
      <c r="NWU61" s="131"/>
      <c r="NWV61" s="131"/>
      <c r="NWW61" s="131"/>
      <c r="NWX61" s="131"/>
      <c r="NWY61" s="131"/>
      <c r="NWZ61" s="131"/>
      <c r="NXA61" s="131"/>
      <c r="NXB61" s="131"/>
      <c r="NXC61" s="131"/>
      <c r="NXD61" s="131"/>
      <c r="NXE61" s="131"/>
      <c r="NXF61" s="131"/>
      <c r="NXG61" s="131"/>
      <c r="NXH61" s="131"/>
      <c r="NXI61" s="131"/>
      <c r="NXJ61" s="131"/>
      <c r="NXK61" s="131"/>
      <c r="NXL61" s="131"/>
      <c r="NXM61" s="131"/>
      <c r="NXN61" s="131"/>
      <c r="NXO61" s="131"/>
      <c r="NXP61" s="131"/>
      <c r="NXQ61" s="131"/>
      <c r="NXR61" s="131"/>
      <c r="NXS61" s="131"/>
      <c r="NXT61" s="131"/>
      <c r="NXU61" s="131"/>
      <c r="NXV61" s="131"/>
      <c r="NXW61" s="131"/>
      <c r="NXX61" s="131"/>
      <c r="NXY61" s="131"/>
      <c r="NXZ61" s="131"/>
      <c r="NYA61" s="131"/>
      <c r="NYB61" s="131"/>
      <c r="NYC61" s="131"/>
      <c r="NYD61" s="131"/>
      <c r="NYE61" s="131"/>
      <c r="NYF61" s="131"/>
      <c r="NYG61" s="131"/>
      <c r="NYH61" s="131"/>
      <c r="NYI61" s="131"/>
      <c r="NYJ61" s="131"/>
      <c r="NYK61" s="131"/>
      <c r="NYL61" s="131"/>
      <c r="NYM61" s="131"/>
      <c r="NYN61" s="131"/>
      <c r="NYO61" s="131"/>
      <c r="NYP61" s="131"/>
      <c r="NYQ61" s="131"/>
      <c r="NYR61" s="131"/>
      <c r="NYS61" s="131"/>
      <c r="NYT61" s="131"/>
      <c r="NYU61" s="131"/>
      <c r="NYV61" s="131"/>
      <c r="NYW61" s="131"/>
      <c r="NYX61" s="131"/>
      <c r="NYY61" s="131"/>
      <c r="NYZ61" s="131"/>
      <c r="NZA61" s="131"/>
      <c r="NZB61" s="131"/>
      <c r="NZC61" s="131"/>
      <c r="NZD61" s="131"/>
      <c r="NZE61" s="131"/>
      <c r="NZF61" s="131"/>
      <c r="NZG61" s="131"/>
      <c r="NZH61" s="131"/>
      <c r="NZI61" s="131"/>
      <c r="NZJ61" s="131"/>
      <c r="NZK61" s="131"/>
      <c r="NZL61" s="131"/>
      <c r="NZM61" s="131"/>
      <c r="NZN61" s="131"/>
      <c r="NZO61" s="131"/>
      <c r="NZP61" s="131"/>
      <c r="NZQ61" s="131"/>
      <c r="NZR61" s="131"/>
      <c r="NZS61" s="131"/>
      <c r="NZT61" s="131"/>
      <c r="NZU61" s="131"/>
      <c r="NZV61" s="131"/>
      <c r="NZW61" s="131"/>
      <c r="NZX61" s="131"/>
      <c r="NZY61" s="131"/>
      <c r="NZZ61" s="131"/>
      <c r="OAA61" s="131"/>
      <c r="OAB61" s="131"/>
      <c r="OAC61" s="131"/>
      <c r="OAD61" s="131"/>
      <c r="OAE61" s="131"/>
      <c r="OAF61" s="131"/>
      <c r="OAG61" s="131"/>
      <c r="OAH61" s="131"/>
      <c r="OAI61" s="131"/>
      <c r="OAJ61" s="131"/>
      <c r="OAK61" s="131"/>
      <c r="OAL61" s="131"/>
      <c r="OAM61" s="131"/>
      <c r="OAN61" s="131"/>
      <c r="OAO61" s="131"/>
      <c r="OAP61" s="131"/>
      <c r="OAQ61" s="131"/>
      <c r="OAR61" s="131"/>
      <c r="OAS61" s="131"/>
      <c r="OAT61" s="131"/>
      <c r="OAU61" s="131"/>
      <c r="OAV61" s="131"/>
      <c r="OAW61" s="131"/>
      <c r="OAX61" s="131"/>
      <c r="OAY61" s="131"/>
      <c r="OAZ61" s="131"/>
      <c r="OBA61" s="131"/>
      <c r="OBB61" s="131"/>
      <c r="OBC61" s="131"/>
      <c r="OBD61" s="131"/>
      <c r="OBE61" s="131"/>
      <c r="OBF61" s="131"/>
      <c r="OBG61" s="131"/>
      <c r="OBH61" s="131"/>
      <c r="OBI61" s="131"/>
      <c r="OBJ61" s="131"/>
      <c r="OBK61" s="131"/>
      <c r="OBL61" s="131"/>
      <c r="OBM61" s="131"/>
      <c r="OBN61" s="131"/>
      <c r="OBO61" s="131"/>
      <c r="OBP61" s="131"/>
      <c r="OBQ61" s="131"/>
      <c r="OBR61" s="131"/>
      <c r="OBS61" s="131"/>
      <c r="OBT61" s="131"/>
      <c r="OBU61" s="131"/>
      <c r="OBV61" s="131"/>
      <c r="OBW61" s="131"/>
      <c r="OBX61" s="131"/>
      <c r="OBY61" s="131"/>
      <c r="OBZ61" s="131"/>
      <c r="OCA61" s="131"/>
      <c r="OCB61" s="131"/>
      <c r="OCC61" s="131"/>
      <c r="OCD61" s="131"/>
      <c r="OCE61" s="131"/>
      <c r="OCF61" s="131"/>
      <c r="OCG61" s="131"/>
      <c r="OCH61" s="131"/>
      <c r="OCI61" s="131"/>
      <c r="OCJ61" s="131"/>
      <c r="OCK61" s="131"/>
      <c r="OCL61" s="131"/>
      <c r="OCM61" s="131"/>
      <c r="OCN61" s="131"/>
      <c r="OCO61" s="131"/>
      <c r="OCP61" s="131"/>
      <c r="OCQ61" s="131"/>
      <c r="OCR61" s="131"/>
      <c r="OCS61" s="131"/>
      <c r="OCT61" s="131"/>
      <c r="OCU61" s="131"/>
      <c r="OCV61" s="131"/>
      <c r="OCW61" s="131"/>
      <c r="OCX61" s="131"/>
      <c r="OCY61" s="131"/>
      <c r="OCZ61" s="131"/>
      <c r="ODA61" s="131"/>
      <c r="ODB61" s="131"/>
      <c r="ODC61" s="131"/>
      <c r="ODD61" s="131"/>
      <c r="ODE61" s="131"/>
      <c r="ODF61" s="131"/>
      <c r="ODG61" s="131"/>
      <c r="ODH61" s="131"/>
      <c r="ODI61" s="131"/>
      <c r="ODJ61" s="131"/>
      <c r="ODK61" s="131"/>
      <c r="ODL61" s="131"/>
      <c r="ODM61" s="131"/>
      <c r="ODN61" s="131"/>
      <c r="ODO61" s="131"/>
      <c r="ODP61" s="131"/>
      <c r="ODQ61" s="131"/>
      <c r="ODR61" s="131"/>
      <c r="ODS61" s="131"/>
      <c r="ODT61" s="131"/>
      <c r="ODU61" s="131"/>
      <c r="ODV61" s="131"/>
      <c r="ODW61" s="131"/>
      <c r="ODX61" s="131"/>
      <c r="ODY61" s="131"/>
      <c r="ODZ61" s="131"/>
      <c r="OEA61" s="131"/>
      <c r="OEB61" s="131"/>
      <c r="OEC61" s="131"/>
      <c r="OED61" s="131"/>
      <c r="OEE61" s="131"/>
      <c r="OEF61" s="131"/>
      <c r="OEG61" s="131"/>
      <c r="OEH61" s="131"/>
      <c r="OEI61" s="131"/>
      <c r="OEJ61" s="131"/>
      <c r="OEK61" s="131"/>
      <c r="OEL61" s="131"/>
      <c r="OEM61" s="131"/>
      <c r="OEN61" s="131"/>
      <c r="OEO61" s="131"/>
      <c r="OEP61" s="131"/>
      <c r="OEQ61" s="131"/>
      <c r="OER61" s="131"/>
      <c r="OES61" s="131"/>
      <c r="OET61" s="131"/>
      <c r="OEU61" s="131"/>
      <c r="OEV61" s="131"/>
      <c r="OEW61" s="131"/>
      <c r="OEX61" s="131"/>
      <c r="OEY61" s="131"/>
      <c r="OEZ61" s="131"/>
      <c r="OFA61" s="131"/>
      <c r="OFB61" s="131"/>
      <c r="OFC61" s="131"/>
      <c r="OFD61" s="131"/>
      <c r="OFE61" s="131"/>
      <c r="OFF61" s="131"/>
      <c r="OFG61" s="131"/>
      <c r="OFH61" s="131"/>
      <c r="OFI61" s="131"/>
      <c r="OFJ61" s="131"/>
      <c r="OFK61" s="131"/>
      <c r="OFL61" s="131"/>
      <c r="OFM61" s="131"/>
      <c r="OFN61" s="131"/>
      <c r="OFO61" s="131"/>
      <c r="OFP61" s="131"/>
      <c r="OFQ61" s="131"/>
      <c r="OFR61" s="131"/>
      <c r="OFS61" s="131"/>
      <c r="OFT61" s="131"/>
      <c r="OFU61" s="131"/>
      <c r="OFV61" s="131"/>
      <c r="OFW61" s="131"/>
      <c r="OFX61" s="131"/>
      <c r="OFY61" s="131"/>
      <c r="OFZ61" s="131"/>
      <c r="OGA61" s="131"/>
      <c r="OGB61" s="131"/>
      <c r="OGC61" s="131"/>
      <c r="OGD61" s="131"/>
      <c r="OGE61" s="131"/>
      <c r="OGF61" s="131"/>
      <c r="OGG61" s="131"/>
      <c r="OGH61" s="131"/>
      <c r="OGI61" s="131"/>
      <c r="OGJ61" s="131"/>
      <c r="OGK61" s="131"/>
      <c r="OGL61" s="131"/>
      <c r="OGM61" s="131"/>
      <c r="OGN61" s="131"/>
      <c r="OGO61" s="131"/>
      <c r="OGP61" s="131"/>
      <c r="OGQ61" s="131"/>
      <c r="OGR61" s="131"/>
      <c r="OGS61" s="131"/>
      <c r="OGT61" s="131"/>
      <c r="OGU61" s="131"/>
      <c r="OGV61" s="131"/>
      <c r="OGW61" s="131"/>
      <c r="OGX61" s="131"/>
      <c r="OGY61" s="131"/>
      <c r="OGZ61" s="131"/>
      <c r="OHA61" s="131"/>
      <c r="OHB61" s="131"/>
      <c r="OHC61" s="131"/>
      <c r="OHD61" s="131"/>
      <c r="OHE61" s="131"/>
      <c r="OHF61" s="131"/>
      <c r="OHG61" s="131"/>
      <c r="OHH61" s="131"/>
      <c r="OHI61" s="131"/>
      <c r="OHJ61" s="131"/>
      <c r="OHK61" s="131"/>
      <c r="OHL61" s="131"/>
      <c r="OHM61" s="131"/>
      <c r="OHN61" s="131"/>
      <c r="OHO61" s="131"/>
      <c r="OHP61" s="131"/>
      <c r="OHQ61" s="131"/>
      <c r="OHR61" s="131"/>
      <c r="OHS61" s="131"/>
      <c r="OHT61" s="131"/>
      <c r="OHU61" s="131"/>
      <c r="OHV61" s="131"/>
      <c r="OHW61" s="131"/>
      <c r="OHX61" s="131"/>
      <c r="OHY61" s="131"/>
      <c r="OHZ61" s="131"/>
      <c r="OIA61" s="131"/>
      <c r="OIB61" s="131"/>
      <c r="OIC61" s="131"/>
      <c r="OID61" s="131"/>
      <c r="OIE61" s="131"/>
      <c r="OIF61" s="131"/>
      <c r="OIG61" s="131"/>
      <c r="OIH61" s="131"/>
      <c r="OII61" s="131"/>
      <c r="OIJ61" s="131"/>
      <c r="OIK61" s="131"/>
      <c r="OIL61" s="131"/>
      <c r="OIM61" s="131"/>
      <c r="OIN61" s="131"/>
      <c r="OIO61" s="131"/>
      <c r="OIP61" s="131"/>
      <c r="OIQ61" s="131"/>
      <c r="OIR61" s="131"/>
      <c r="OIS61" s="131"/>
      <c r="OIT61" s="131"/>
      <c r="OIU61" s="131"/>
      <c r="OIV61" s="131"/>
      <c r="OIW61" s="131"/>
      <c r="OIX61" s="131"/>
      <c r="OIY61" s="131"/>
      <c r="OIZ61" s="131"/>
      <c r="OJA61" s="131"/>
      <c r="OJB61" s="131"/>
      <c r="OJC61" s="131"/>
      <c r="OJD61" s="131"/>
      <c r="OJE61" s="131"/>
      <c r="OJF61" s="131"/>
      <c r="OJG61" s="131"/>
      <c r="OJH61" s="131"/>
      <c r="OJI61" s="131"/>
      <c r="OJJ61" s="131"/>
      <c r="OJK61" s="131"/>
      <c r="OJL61" s="131"/>
      <c r="OJM61" s="131"/>
      <c r="OJN61" s="131"/>
      <c r="OJO61" s="131"/>
      <c r="OJP61" s="131"/>
      <c r="OJQ61" s="131"/>
      <c r="OJR61" s="131"/>
      <c r="OJS61" s="131"/>
      <c r="OJT61" s="131"/>
      <c r="OJU61" s="131"/>
      <c r="OJV61" s="131"/>
      <c r="OJW61" s="131"/>
      <c r="OJX61" s="131"/>
      <c r="OJY61" s="131"/>
      <c r="OJZ61" s="131"/>
      <c r="OKA61" s="131"/>
      <c r="OKB61" s="131"/>
      <c r="OKC61" s="131"/>
      <c r="OKD61" s="131"/>
      <c r="OKE61" s="131"/>
      <c r="OKF61" s="131"/>
      <c r="OKG61" s="131"/>
      <c r="OKH61" s="131"/>
      <c r="OKI61" s="131"/>
      <c r="OKJ61" s="131"/>
      <c r="OKK61" s="131"/>
      <c r="OKL61" s="131"/>
      <c r="OKM61" s="131"/>
      <c r="OKN61" s="131"/>
      <c r="OKO61" s="131"/>
      <c r="OKP61" s="131"/>
      <c r="OKQ61" s="131"/>
      <c r="OKR61" s="131"/>
      <c r="OKS61" s="131"/>
      <c r="OKT61" s="131"/>
      <c r="OKU61" s="131"/>
      <c r="OKV61" s="131"/>
      <c r="OKW61" s="131"/>
      <c r="OKX61" s="131"/>
      <c r="OKY61" s="131"/>
      <c r="OKZ61" s="131"/>
      <c r="OLA61" s="131"/>
      <c r="OLB61" s="131"/>
      <c r="OLC61" s="131"/>
      <c r="OLD61" s="131"/>
      <c r="OLE61" s="131"/>
      <c r="OLF61" s="131"/>
      <c r="OLG61" s="131"/>
      <c r="OLH61" s="131"/>
      <c r="OLI61" s="131"/>
      <c r="OLJ61" s="131"/>
      <c r="OLK61" s="131"/>
      <c r="OLL61" s="131"/>
      <c r="OLM61" s="131"/>
      <c r="OLN61" s="131"/>
      <c r="OLO61" s="131"/>
      <c r="OLP61" s="131"/>
      <c r="OLQ61" s="131"/>
      <c r="OLR61" s="131"/>
      <c r="OLS61" s="131"/>
      <c r="OLT61" s="131"/>
      <c r="OLU61" s="131"/>
      <c r="OLV61" s="131"/>
      <c r="OLW61" s="131"/>
      <c r="OLX61" s="131"/>
      <c r="OLY61" s="131"/>
      <c r="OLZ61" s="131"/>
      <c r="OMA61" s="131"/>
      <c r="OMB61" s="131"/>
      <c r="OMC61" s="131"/>
      <c r="OMD61" s="131"/>
      <c r="OME61" s="131"/>
      <c r="OMF61" s="131"/>
      <c r="OMG61" s="131"/>
      <c r="OMH61" s="131"/>
      <c r="OMI61" s="131"/>
      <c r="OMJ61" s="131"/>
      <c r="OMK61" s="131"/>
      <c r="OML61" s="131"/>
      <c r="OMM61" s="131"/>
      <c r="OMN61" s="131"/>
      <c r="OMO61" s="131"/>
      <c r="OMP61" s="131"/>
      <c r="OMQ61" s="131"/>
      <c r="OMR61" s="131"/>
      <c r="OMS61" s="131"/>
      <c r="OMT61" s="131"/>
      <c r="OMU61" s="131"/>
      <c r="OMV61" s="131"/>
      <c r="OMW61" s="131"/>
      <c r="OMX61" s="131"/>
      <c r="OMY61" s="131"/>
      <c r="OMZ61" s="131"/>
      <c r="ONA61" s="131"/>
      <c r="ONB61" s="131"/>
      <c r="ONC61" s="131"/>
      <c r="OND61" s="131"/>
      <c r="ONE61" s="131"/>
      <c r="ONF61" s="131"/>
      <c r="ONG61" s="131"/>
      <c r="ONH61" s="131"/>
      <c r="ONI61" s="131"/>
      <c r="ONJ61" s="131"/>
      <c r="ONK61" s="131"/>
      <c r="ONL61" s="131"/>
      <c r="ONM61" s="131"/>
      <c r="ONN61" s="131"/>
      <c r="ONO61" s="131"/>
      <c r="ONP61" s="131"/>
      <c r="ONQ61" s="131"/>
      <c r="ONR61" s="131"/>
      <c r="ONS61" s="131"/>
      <c r="ONT61" s="131"/>
      <c r="ONU61" s="131"/>
      <c r="ONV61" s="131"/>
      <c r="ONW61" s="131"/>
      <c r="ONX61" s="131"/>
      <c r="ONY61" s="131"/>
      <c r="ONZ61" s="131"/>
      <c r="OOA61" s="131"/>
      <c r="OOB61" s="131"/>
      <c r="OOC61" s="131"/>
      <c r="OOD61" s="131"/>
      <c r="OOE61" s="131"/>
      <c r="OOF61" s="131"/>
      <c r="OOG61" s="131"/>
      <c r="OOH61" s="131"/>
      <c r="OOI61" s="131"/>
      <c r="OOJ61" s="131"/>
      <c r="OOK61" s="131"/>
      <c r="OOL61" s="131"/>
      <c r="OOM61" s="131"/>
      <c r="OON61" s="131"/>
      <c r="OOO61" s="131"/>
      <c r="OOP61" s="131"/>
      <c r="OOQ61" s="131"/>
      <c r="OOR61" s="131"/>
      <c r="OOS61" s="131"/>
      <c r="OOT61" s="131"/>
      <c r="OOU61" s="131"/>
      <c r="OOV61" s="131"/>
      <c r="OOW61" s="131"/>
      <c r="OOX61" s="131"/>
      <c r="OOY61" s="131"/>
      <c r="OOZ61" s="131"/>
      <c r="OPA61" s="131"/>
      <c r="OPB61" s="131"/>
      <c r="OPC61" s="131"/>
      <c r="OPD61" s="131"/>
      <c r="OPE61" s="131"/>
      <c r="OPF61" s="131"/>
      <c r="OPG61" s="131"/>
      <c r="OPH61" s="131"/>
      <c r="OPI61" s="131"/>
      <c r="OPJ61" s="131"/>
      <c r="OPK61" s="131"/>
      <c r="OPL61" s="131"/>
      <c r="OPM61" s="131"/>
      <c r="OPN61" s="131"/>
      <c r="OPO61" s="131"/>
      <c r="OPP61" s="131"/>
      <c r="OPQ61" s="131"/>
      <c r="OPR61" s="131"/>
      <c r="OPS61" s="131"/>
      <c r="OPT61" s="131"/>
      <c r="OPU61" s="131"/>
      <c r="OPV61" s="131"/>
      <c r="OPW61" s="131"/>
      <c r="OPX61" s="131"/>
      <c r="OPY61" s="131"/>
      <c r="OPZ61" s="131"/>
      <c r="OQA61" s="131"/>
      <c r="OQB61" s="131"/>
      <c r="OQC61" s="131"/>
      <c r="OQD61" s="131"/>
      <c r="OQE61" s="131"/>
      <c r="OQF61" s="131"/>
      <c r="OQG61" s="131"/>
      <c r="OQH61" s="131"/>
      <c r="OQI61" s="131"/>
      <c r="OQJ61" s="131"/>
      <c r="OQK61" s="131"/>
      <c r="OQL61" s="131"/>
      <c r="OQM61" s="131"/>
      <c r="OQN61" s="131"/>
      <c r="OQO61" s="131"/>
      <c r="OQP61" s="131"/>
      <c r="OQQ61" s="131"/>
      <c r="OQR61" s="131"/>
      <c r="OQS61" s="131"/>
      <c r="OQT61" s="131"/>
      <c r="OQU61" s="131"/>
      <c r="OQV61" s="131"/>
      <c r="OQW61" s="131"/>
      <c r="OQX61" s="131"/>
      <c r="OQY61" s="131"/>
      <c r="OQZ61" s="131"/>
      <c r="ORA61" s="131"/>
      <c r="ORB61" s="131"/>
      <c r="ORC61" s="131"/>
      <c r="ORD61" s="131"/>
      <c r="ORE61" s="131"/>
      <c r="ORF61" s="131"/>
      <c r="ORG61" s="131"/>
      <c r="ORH61" s="131"/>
      <c r="ORI61" s="131"/>
      <c r="ORJ61" s="131"/>
      <c r="ORK61" s="131"/>
      <c r="ORL61" s="131"/>
      <c r="ORM61" s="131"/>
      <c r="ORN61" s="131"/>
      <c r="ORO61" s="131"/>
      <c r="ORP61" s="131"/>
      <c r="ORQ61" s="131"/>
      <c r="ORR61" s="131"/>
      <c r="ORS61" s="131"/>
      <c r="ORT61" s="131"/>
      <c r="ORU61" s="131"/>
      <c r="ORV61" s="131"/>
      <c r="ORW61" s="131"/>
      <c r="ORX61" s="131"/>
      <c r="ORY61" s="131"/>
      <c r="ORZ61" s="131"/>
      <c r="OSA61" s="131"/>
      <c r="OSB61" s="131"/>
      <c r="OSC61" s="131"/>
      <c r="OSD61" s="131"/>
      <c r="OSE61" s="131"/>
      <c r="OSF61" s="131"/>
      <c r="OSG61" s="131"/>
      <c r="OSH61" s="131"/>
      <c r="OSI61" s="131"/>
      <c r="OSJ61" s="131"/>
      <c r="OSK61" s="131"/>
      <c r="OSL61" s="131"/>
      <c r="OSM61" s="131"/>
      <c r="OSN61" s="131"/>
      <c r="OSO61" s="131"/>
      <c r="OSP61" s="131"/>
      <c r="OSQ61" s="131"/>
      <c r="OSR61" s="131"/>
      <c r="OSS61" s="131"/>
      <c r="OST61" s="131"/>
      <c r="OSU61" s="131"/>
      <c r="OSV61" s="131"/>
      <c r="OSW61" s="131"/>
      <c r="OSX61" s="131"/>
      <c r="OSY61" s="131"/>
      <c r="OSZ61" s="131"/>
      <c r="OTA61" s="131"/>
      <c r="OTB61" s="131"/>
      <c r="OTC61" s="131"/>
      <c r="OTD61" s="131"/>
      <c r="OTE61" s="131"/>
      <c r="OTF61" s="131"/>
      <c r="OTG61" s="131"/>
      <c r="OTH61" s="131"/>
      <c r="OTI61" s="131"/>
      <c r="OTJ61" s="131"/>
      <c r="OTK61" s="131"/>
      <c r="OTL61" s="131"/>
      <c r="OTM61" s="131"/>
      <c r="OTN61" s="131"/>
      <c r="OTO61" s="131"/>
      <c r="OTP61" s="131"/>
      <c r="OTQ61" s="131"/>
      <c r="OTR61" s="131"/>
      <c r="OTS61" s="131"/>
      <c r="OTT61" s="131"/>
      <c r="OTU61" s="131"/>
      <c r="OTV61" s="131"/>
      <c r="OTW61" s="131"/>
      <c r="OTX61" s="131"/>
      <c r="OTY61" s="131"/>
      <c r="OTZ61" s="131"/>
      <c r="OUA61" s="131"/>
      <c r="OUB61" s="131"/>
      <c r="OUC61" s="131"/>
      <c r="OUD61" s="131"/>
      <c r="OUE61" s="131"/>
      <c r="OUF61" s="131"/>
      <c r="OUG61" s="131"/>
      <c r="OUH61" s="131"/>
      <c r="OUI61" s="131"/>
      <c r="OUJ61" s="131"/>
      <c r="OUK61" s="131"/>
      <c r="OUL61" s="131"/>
      <c r="OUM61" s="131"/>
      <c r="OUN61" s="131"/>
      <c r="OUO61" s="131"/>
      <c r="OUP61" s="131"/>
      <c r="OUQ61" s="131"/>
      <c r="OUR61" s="131"/>
      <c r="OUS61" s="131"/>
      <c r="OUT61" s="131"/>
      <c r="OUU61" s="131"/>
      <c r="OUV61" s="131"/>
      <c r="OUW61" s="131"/>
      <c r="OUX61" s="131"/>
      <c r="OUY61" s="131"/>
      <c r="OUZ61" s="131"/>
      <c r="OVA61" s="131"/>
      <c r="OVB61" s="131"/>
      <c r="OVC61" s="131"/>
      <c r="OVD61" s="131"/>
      <c r="OVE61" s="131"/>
      <c r="OVF61" s="131"/>
      <c r="OVG61" s="131"/>
      <c r="OVH61" s="131"/>
      <c r="OVI61" s="131"/>
      <c r="OVJ61" s="131"/>
      <c r="OVK61" s="131"/>
      <c r="OVL61" s="131"/>
      <c r="OVM61" s="131"/>
      <c r="OVN61" s="131"/>
      <c r="OVO61" s="131"/>
      <c r="OVP61" s="131"/>
      <c r="OVQ61" s="131"/>
      <c r="OVR61" s="131"/>
      <c r="OVS61" s="131"/>
      <c r="OVT61" s="131"/>
      <c r="OVU61" s="131"/>
      <c r="OVV61" s="131"/>
      <c r="OVW61" s="131"/>
      <c r="OVX61" s="131"/>
      <c r="OVY61" s="131"/>
      <c r="OVZ61" s="131"/>
      <c r="OWA61" s="131"/>
      <c r="OWB61" s="131"/>
      <c r="OWC61" s="131"/>
      <c r="OWD61" s="131"/>
      <c r="OWE61" s="131"/>
      <c r="OWF61" s="131"/>
      <c r="OWG61" s="131"/>
      <c r="OWH61" s="131"/>
      <c r="OWI61" s="131"/>
      <c r="OWJ61" s="131"/>
      <c r="OWK61" s="131"/>
      <c r="OWL61" s="131"/>
      <c r="OWM61" s="131"/>
      <c r="OWN61" s="131"/>
      <c r="OWO61" s="131"/>
      <c r="OWP61" s="131"/>
      <c r="OWQ61" s="131"/>
      <c r="OWR61" s="131"/>
      <c r="OWS61" s="131"/>
      <c r="OWT61" s="131"/>
      <c r="OWU61" s="131"/>
      <c r="OWV61" s="131"/>
      <c r="OWW61" s="131"/>
      <c r="OWX61" s="131"/>
      <c r="OWY61" s="131"/>
      <c r="OWZ61" s="131"/>
      <c r="OXA61" s="131"/>
      <c r="OXB61" s="131"/>
      <c r="OXC61" s="131"/>
      <c r="OXD61" s="131"/>
      <c r="OXE61" s="131"/>
      <c r="OXF61" s="131"/>
      <c r="OXG61" s="131"/>
      <c r="OXH61" s="131"/>
      <c r="OXI61" s="131"/>
      <c r="OXJ61" s="131"/>
      <c r="OXK61" s="131"/>
      <c r="OXL61" s="131"/>
      <c r="OXM61" s="131"/>
      <c r="OXN61" s="131"/>
      <c r="OXO61" s="131"/>
      <c r="OXP61" s="131"/>
      <c r="OXQ61" s="131"/>
      <c r="OXR61" s="131"/>
      <c r="OXS61" s="131"/>
      <c r="OXT61" s="131"/>
      <c r="OXU61" s="131"/>
      <c r="OXV61" s="131"/>
      <c r="OXW61" s="131"/>
      <c r="OXX61" s="131"/>
      <c r="OXY61" s="131"/>
      <c r="OXZ61" s="131"/>
      <c r="OYA61" s="131"/>
      <c r="OYB61" s="131"/>
      <c r="OYC61" s="131"/>
      <c r="OYD61" s="131"/>
      <c r="OYE61" s="131"/>
      <c r="OYF61" s="131"/>
      <c r="OYG61" s="131"/>
      <c r="OYH61" s="131"/>
      <c r="OYI61" s="131"/>
      <c r="OYJ61" s="131"/>
      <c r="OYK61" s="131"/>
      <c r="OYL61" s="131"/>
      <c r="OYM61" s="131"/>
      <c r="OYN61" s="131"/>
      <c r="OYO61" s="131"/>
      <c r="OYP61" s="131"/>
      <c r="OYQ61" s="131"/>
      <c r="OYR61" s="131"/>
      <c r="OYS61" s="131"/>
      <c r="OYT61" s="131"/>
      <c r="OYU61" s="131"/>
      <c r="OYV61" s="131"/>
      <c r="OYW61" s="131"/>
      <c r="OYX61" s="131"/>
      <c r="OYY61" s="131"/>
      <c r="OYZ61" s="131"/>
      <c r="OZA61" s="131"/>
      <c r="OZB61" s="131"/>
      <c r="OZC61" s="131"/>
      <c r="OZD61" s="131"/>
      <c r="OZE61" s="131"/>
      <c r="OZF61" s="131"/>
      <c r="OZG61" s="131"/>
      <c r="OZH61" s="131"/>
      <c r="OZI61" s="131"/>
      <c r="OZJ61" s="131"/>
      <c r="OZK61" s="131"/>
      <c r="OZL61" s="131"/>
      <c r="OZM61" s="131"/>
      <c r="OZN61" s="131"/>
      <c r="OZO61" s="131"/>
      <c r="OZP61" s="131"/>
      <c r="OZQ61" s="131"/>
      <c r="OZR61" s="131"/>
      <c r="OZS61" s="131"/>
      <c r="OZT61" s="131"/>
      <c r="OZU61" s="131"/>
      <c r="OZV61" s="131"/>
      <c r="OZW61" s="131"/>
      <c r="OZX61" s="131"/>
      <c r="OZY61" s="131"/>
      <c r="OZZ61" s="131"/>
      <c r="PAA61" s="131"/>
      <c r="PAB61" s="131"/>
      <c r="PAC61" s="131"/>
      <c r="PAD61" s="131"/>
      <c r="PAE61" s="131"/>
      <c r="PAF61" s="131"/>
      <c r="PAG61" s="131"/>
      <c r="PAH61" s="131"/>
      <c r="PAI61" s="131"/>
      <c r="PAJ61" s="131"/>
      <c r="PAK61" s="131"/>
      <c r="PAL61" s="131"/>
      <c r="PAM61" s="131"/>
      <c r="PAN61" s="131"/>
      <c r="PAO61" s="131"/>
      <c r="PAP61" s="131"/>
      <c r="PAQ61" s="131"/>
      <c r="PAR61" s="131"/>
      <c r="PAS61" s="131"/>
      <c r="PAT61" s="131"/>
      <c r="PAU61" s="131"/>
      <c r="PAV61" s="131"/>
      <c r="PAW61" s="131"/>
      <c r="PAX61" s="131"/>
      <c r="PAY61" s="131"/>
      <c r="PAZ61" s="131"/>
      <c r="PBA61" s="131"/>
      <c r="PBB61" s="131"/>
      <c r="PBC61" s="131"/>
      <c r="PBD61" s="131"/>
      <c r="PBE61" s="131"/>
      <c r="PBF61" s="131"/>
      <c r="PBG61" s="131"/>
      <c r="PBH61" s="131"/>
      <c r="PBI61" s="131"/>
      <c r="PBJ61" s="131"/>
      <c r="PBK61" s="131"/>
      <c r="PBL61" s="131"/>
      <c r="PBM61" s="131"/>
      <c r="PBN61" s="131"/>
      <c r="PBO61" s="131"/>
      <c r="PBP61" s="131"/>
      <c r="PBQ61" s="131"/>
      <c r="PBR61" s="131"/>
      <c r="PBS61" s="131"/>
      <c r="PBT61" s="131"/>
      <c r="PBU61" s="131"/>
      <c r="PBV61" s="131"/>
      <c r="PBW61" s="131"/>
      <c r="PBX61" s="131"/>
      <c r="PBY61" s="131"/>
      <c r="PBZ61" s="131"/>
      <c r="PCA61" s="131"/>
      <c r="PCB61" s="131"/>
      <c r="PCC61" s="131"/>
      <c r="PCD61" s="131"/>
      <c r="PCE61" s="131"/>
      <c r="PCF61" s="131"/>
      <c r="PCG61" s="131"/>
      <c r="PCH61" s="131"/>
      <c r="PCI61" s="131"/>
      <c r="PCJ61" s="131"/>
      <c r="PCK61" s="131"/>
      <c r="PCL61" s="131"/>
      <c r="PCM61" s="131"/>
      <c r="PCN61" s="131"/>
      <c r="PCO61" s="131"/>
      <c r="PCP61" s="131"/>
      <c r="PCQ61" s="131"/>
      <c r="PCR61" s="131"/>
      <c r="PCS61" s="131"/>
      <c r="PCT61" s="131"/>
      <c r="PCU61" s="131"/>
      <c r="PCV61" s="131"/>
      <c r="PCW61" s="131"/>
      <c r="PCX61" s="131"/>
      <c r="PCY61" s="131"/>
      <c r="PCZ61" s="131"/>
      <c r="PDA61" s="131"/>
      <c r="PDB61" s="131"/>
      <c r="PDC61" s="131"/>
      <c r="PDD61" s="131"/>
      <c r="PDE61" s="131"/>
      <c r="PDF61" s="131"/>
      <c r="PDG61" s="131"/>
      <c r="PDH61" s="131"/>
      <c r="PDI61" s="131"/>
      <c r="PDJ61" s="131"/>
      <c r="PDK61" s="131"/>
      <c r="PDL61" s="131"/>
      <c r="PDM61" s="131"/>
      <c r="PDN61" s="131"/>
      <c r="PDO61" s="131"/>
      <c r="PDP61" s="131"/>
      <c r="PDQ61" s="131"/>
      <c r="PDR61" s="131"/>
      <c r="PDS61" s="131"/>
      <c r="PDT61" s="131"/>
      <c r="PDU61" s="131"/>
      <c r="PDV61" s="131"/>
      <c r="PDW61" s="131"/>
      <c r="PDX61" s="131"/>
      <c r="PDY61" s="131"/>
      <c r="PDZ61" s="131"/>
      <c r="PEA61" s="131"/>
      <c r="PEB61" s="131"/>
      <c r="PEC61" s="131"/>
      <c r="PED61" s="131"/>
      <c r="PEE61" s="131"/>
      <c r="PEF61" s="131"/>
      <c r="PEG61" s="131"/>
      <c r="PEH61" s="131"/>
      <c r="PEI61" s="131"/>
      <c r="PEJ61" s="131"/>
      <c r="PEK61" s="131"/>
      <c r="PEL61" s="131"/>
      <c r="PEM61" s="131"/>
      <c r="PEN61" s="131"/>
      <c r="PEO61" s="131"/>
      <c r="PEP61" s="131"/>
      <c r="PEQ61" s="131"/>
      <c r="PER61" s="131"/>
      <c r="PES61" s="131"/>
      <c r="PET61" s="131"/>
      <c r="PEU61" s="131"/>
      <c r="PEV61" s="131"/>
      <c r="PEW61" s="131"/>
      <c r="PEX61" s="131"/>
      <c r="PEY61" s="131"/>
      <c r="PEZ61" s="131"/>
      <c r="PFA61" s="131"/>
      <c r="PFB61" s="131"/>
      <c r="PFC61" s="131"/>
      <c r="PFD61" s="131"/>
      <c r="PFE61" s="131"/>
      <c r="PFF61" s="131"/>
      <c r="PFG61" s="131"/>
      <c r="PFH61" s="131"/>
      <c r="PFI61" s="131"/>
      <c r="PFJ61" s="131"/>
      <c r="PFK61" s="131"/>
      <c r="PFL61" s="131"/>
      <c r="PFM61" s="131"/>
      <c r="PFN61" s="131"/>
      <c r="PFO61" s="131"/>
      <c r="PFP61" s="131"/>
      <c r="PFQ61" s="131"/>
      <c r="PFR61" s="131"/>
      <c r="PFS61" s="131"/>
      <c r="PFT61" s="131"/>
      <c r="PFU61" s="131"/>
      <c r="PFV61" s="131"/>
      <c r="PFW61" s="131"/>
      <c r="PFX61" s="131"/>
      <c r="PFY61" s="131"/>
      <c r="PFZ61" s="131"/>
      <c r="PGA61" s="131"/>
      <c r="PGB61" s="131"/>
      <c r="PGC61" s="131"/>
      <c r="PGD61" s="131"/>
      <c r="PGE61" s="131"/>
      <c r="PGF61" s="131"/>
      <c r="PGG61" s="131"/>
      <c r="PGH61" s="131"/>
      <c r="PGI61" s="131"/>
      <c r="PGJ61" s="131"/>
      <c r="PGK61" s="131"/>
      <c r="PGL61" s="131"/>
      <c r="PGM61" s="131"/>
      <c r="PGN61" s="131"/>
      <c r="PGO61" s="131"/>
      <c r="PGP61" s="131"/>
      <c r="PGQ61" s="131"/>
      <c r="PGR61" s="131"/>
      <c r="PGS61" s="131"/>
      <c r="PGT61" s="131"/>
      <c r="PGU61" s="131"/>
      <c r="PGV61" s="131"/>
      <c r="PGW61" s="131"/>
      <c r="PGX61" s="131"/>
      <c r="PGY61" s="131"/>
      <c r="PGZ61" s="131"/>
      <c r="PHA61" s="131"/>
      <c r="PHB61" s="131"/>
      <c r="PHC61" s="131"/>
      <c r="PHD61" s="131"/>
      <c r="PHE61" s="131"/>
      <c r="PHF61" s="131"/>
      <c r="PHG61" s="131"/>
      <c r="PHH61" s="131"/>
      <c r="PHI61" s="131"/>
      <c r="PHJ61" s="131"/>
      <c r="PHK61" s="131"/>
      <c r="PHL61" s="131"/>
      <c r="PHM61" s="131"/>
      <c r="PHN61" s="131"/>
      <c r="PHO61" s="131"/>
      <c r="PHP61" s="131"/>
      <c r="PHQ61" s="131"/>
      <c r="PHR61" s="131"/>
      <c r="PHS61" s="131"/>
      <c r="PHT61" s="131"/>
      <c r="PHU61" s="131"/>
      <c r="PHV61" s="131"/>
      <c r="PHW61" s="131"/>
      <c r="PHX61" s="131"/>
      <c r="PHY61" s="131"/>
      <c r="PHZ61" s="131"/>
      <c r="PIA61" s="131"/>
      <c r="PIB61" s="131"/>
      <c r="PIC61" s="131"/>
      <c r="PID61" s="131"/>
      <c r="PIE61" s="131"/>
      <c r="PIF61" s="131"/>
      <c r="PIG61" s="131"/>
      <c r="PIH61" s="131"/>
      <c r="PII61" s="131"/>
      <c r="PIJ61" s="131"/>
      <c r="PIK61" s="131"/>
      <c r="PIL61" s="131"/>
      <c r="PIM61" s="131"/>
      <c r="PIN61" s="131"/>
      <c r="PIO61" s="131"/>
      <c r="PIP61" s="131"/>
      <c r="PIQ61" s="131"/>
      <c r="PIR61" s="131"/>
      <c r="PIS61" s="131"/>
      <c r="PIT61" s="131"/>
      <c r="PIU61" s="131"/>
      <c r="PIV61" s="131"/>
      <c r="PIW61" s="131"/>
      <c r="PIX61" s="131"/>
      <c r="PIY61" s="131"/>
      <c r="PIZ61" s="131"/>
      <c r="PJA61" s="131"/>
      <c r="PJB61" s="131"/>
      <c r="PJC61" s="131"/>
      <c r="PJD61" s="131"/>
      <c r="PJE61" s="131"/>
      <c r="PJF61" s="131"/>
      <c r="PJG61" s="131"/>
      <c r="PJH61" s="131"/>
      <c r="PJI61" s="131"/>
      <c r="PJJ61" s="131"/>
      <c r="PJK61" s="131"/>
      <c r="PJL61" s="131"/>
      <c r="PJM61" s="131"/>
      <c r="PJN61" s="131"/>
      <c r="PJO61" s="131"/>
      <c r="PJP61" s="131"/>
      <c r="PJQ61" s="131"/>
      <c r="PJR61" s="131"/>
      <c r="PJS61" s="131"/>
      <c r="PJT61" s="131"/>
      <c r="PJU61" s="131"/>
      <c r="PJV61" s="131"/>
      <c r="PJW61" s="131"/>
      <c r="PJX61" s="131"/>
      <c r="PJY61" s="131"/>
      <c r="PJZ61" s="131"/>
      <c r="PKA61" s="131"/>
      <c r="PKB61" s="131"/>
      <c r="PKC61" s="131"/>
      <c r="PKD61" s="131"/>
      <c r="PKE61" s="131"/>
      <c r="PKF61" s="131"/>
      <c r="PKG61" s="131"/>
      <c r="PKH61" s="131"/>
      <c r="PKI61" s="131"/>
      <c r="PKJ61" s="131"/>
      <c r="PKK61" s="131"/>
      <c r="PKL61" s="131"/>
      <c r="PKM61" s="131"/>
      <c r="PKN61" s="131"/>
      <c r="PKO61" s="131"/>
      <c r="PKP61" s="131"/>
      <c r="PKQ61" s="131"/>
      <c r="PKR61" s="131"/>
      <c r="PKS61" s="131"/>
      <c r="PKT61" s="131"/>
      <c r="PKU61" s="131"/>
      <c r="PKV61" s="131"/>
      <c r="PKW61" s="131"/>
      <c r="PKX61" s="131"/>
      <c r="PKY61" s="131"/>
      <c r="PKZ61" s="131"/>
      <c r="PLA61" s="131"/>
      <c r="PLB61" s="131"/>
      <c r="PLC61" s="131"/>
      <c r="PLD61" s="131"/>
      <c r="PLE61" s="131"/>
      <c r="PLF61" s="131"/>
      <c r="PLG61" s="131"/>
      <c r="PLH61" s="131"/>
      <c r="PLI61" s="131"/>
      <c r="PLJ61" s="131"/>
      <c r="PLK61" s="131"/>
      <c r="PLL61" s="131"/>
      <c r="PLM61" s="131"/>
      <c r="PLN61" s="131"/>
      <c r="PLO61" s="131"/>
      <c r="PLP61" s="131"/>
      <c r="PLQ61" s="131"/>
      <c r="PLR61" s="131"/>
      <c r="PLS61" s="131"/>
      <c r="PLT61" s="131"/>
      <c r="PLU61" s="131"/>
      <c r="PLV61" s="131"/>
      <c r="PLW61" s="131"/>
      <c r="PLX61" s="131"/>
      <c r="PLY61" s="131"/>
      <c r="PLZ61" s="131"/>
      <c r="PMA61" s="131"/>
      <c r="PMB61" s="131"/>
      <c r="PMC61" s="131"/>
      <c r="PMD61" s="131"/>
      <c r="PME61" s="131"/>
      <c r="PMF61" s="131"/>
      <c r="PMG61" s="131"/>
      <c r="PMH61" s="131"/>
      <c r="PMI61" s="131"/>
      <c r="PMJ61" s="131"/>
      <c r="PMK61" s="131"/>
      <c r="PML61" s="131"/>
      <c r="PMM61" s="131"/>
      <c r="PMN61" s="131"/>
      <c r="PMO61" s="131"/>
      <c r="PMP61" s="131"/>
      <c r="PMQ61" s="131"/>
      <c r="PMR61" s="131"/>
      <c r="PMS61" s="131"/>
      <c r="PMT61" s="131"/>
      <c r="PMU61" s="131"/>
      <c r="PMV61" s="131"/>
      <c r="PMW61" s="131"/>
      <c r="PMX61" s="131"/>
      <c r="PMY61" s="131"/>
      <c r="PMZ61" s="131"/>
      <c r="PNA61" s="131"/>
      <c r="PNB61" s="131"/>
      <c r="PNC61" s="131"/>
      <c r="PND61" s="131"/>
      <c r="PNE61" s="131"/>
      <c r="PNF61" s="131"/>
      <c r="PNG61" s="131"/>
      <c r="PNH61" s="131"/>
      <c r="PNI61" s="131"/>
      <c r="PNJ61" s="131"/>
      <c r="PNK61" s="131"/>
      <c r="PNL61" s="131"/>
      <c r="PNM61" s="131"/>
      <c r="PNN61" s="131"/>
      <c r="PNO61" s="131"/>
      <c r="PNP61" s="131"/>
      <c r="PNQ61" s="131"/>
      <c r="PNR61" s="131"/>
      <c r="PNS61" s="131"/>
      <c r="PNT61" s="131"/>
      <c r="PNU61" s="131"/>
      <c r="PNV61" s="131"/>
      <c r="PNW61" s="131"/>
      <c r="PNX61" s="131"/>
      <c r="PNY61" s="131"/>
      <c r="PNZ61" s="131"/>
      <c r="POA61" s="131"/>
      <c r="POB61" s="131"/>
      <c r="POC61" s="131"/>
      <c r="POD61" s="131"/>
      <c r="POE61" s="131"/>
      <c r="POF61" s="131"/>
      <c r="POG61" s="131"/>
      <c r="POH61" s="131"/>
      <c r="POI61" s="131"/>
      <c r="POJ61" s="131"/>
      <c r="POK61" s="131"/>
      <c r="POL61" s="131"/>
      <c r="POM61" s="131"/>
      <c r="PON61" s="131"/>
      <c r="POO61" s="131"/>
      <c r="POP61" s="131"/>
      <c r="POQ61" s="131"/>
      <c r="POR61" s="131"/>
      <c r="POS61" s="131"/>
      <c r="POT61" s="131"/>
      <c r="POU61" s="131"/>
      <c r="POV61" s="131"/>
      <c r="POW61" s="131"/>
      <c r="POX61" s="131"/>
      <c r="POY61" s="131"/>
      <c r="POZ61" s="131"/>
      <c r="PPA61" s="131"/>
      <c r="PPB61" s="131"/>
      <c r="PPC61" s="131"/>
      <c r="PPD61" s="131"/>
      <c r="PPE61" s="131"/>
      <c r="PPF61" s="131"/>
      <c r="PPG61" s="131"/>
      <c r="PPH61" s="131"/>
      <c r="PPI61" s="131"/>
      <c r="PPJ61" s="131"/>
      <c r="PPK61" s="131"/>
      <c r="PPL61" s="131"/>
      <c r="PPM61" s="131"/>
      <c r="PPN61" s="131"/>
      <c r="PPO61" s="131"/>
      <c r="PPP61" s="131"/>
      <c r="PPQ61" s="131"/>
      <c r="PPR61" s="131"/>
      <c r="PPS61" s="131"/>
      <c r="PPT61" s="131"/>
      <c r="PPU61" s="131"/>
      <c r="PPV61" s="131"/>
      <c r="PPW61" s="131"/>
      <c r="PPX61" s="131"/>
      <c r="PPY61" s="131"/>
      <c r="PPZ61" s="131"/>
      <c r="PQA61" s="131"/>
      <c r="PQB61" s="131"/>
      <c r="PQC61" s="131"/>
      <c r="PQD61" s="131"/>
      <c r="PQE61" s="131"/>
      <c r="PQF61" s="131"/>
      <c r="PQG61" s="131"/>
      <c r="PQH61" s="131"/>
      <c r="PQI61" s="131"/>
      <c r="PQJ61" s="131"/>
      <c r="PQK61" s="131"/>
      <c r="PQL61" s="131"/>
      <c r="PQM61" s="131"/>
      <c r="PQN61" s="131"/>
      <c r="PQO61" s="131"/>
      <c r="PQP61" s="131"/>
      <c r="PQQ61" s="131"/>
      <c r="PQR61" s="131"/>
      <c r="PQS61" s="131"/>
      <c r="PQT61" s="131"/>
      <c r="PQU61" s="131"/>
      <c r="PQV61" s="131"/>
      <c r="PQW61" s="131"/>
      <c r="PQX61" s="131"/>
      <c r="PQY61" s="131"/>
      <c r="PQZ61" s="131"/>
      <c r="PRA61" s="131"/>
      <c r="PRB61" s="131"/>
      <c r="PRC61" s="131"/>
      <c r="PRD61" s="131"/>
      <c r="PRE61" s="131"/>
      <c r="PRF61" s="131"/>
      <c r="PRG61" s="131"/>
      <c r="PRH61" s="131"/>
      <c r="PRI61" s="131"/>
      <c r="PRJ61" s="131"/>
      <c r="PRK61" s="131"/>
      <c r="PRL61" s="131"/>
      <c r="PRM61" s="131"/>
      <c r="PRN61" s="131"/>
      <c r="PRO61" s="131"/>
      <c r="PRP61" s="131"/>
      <c r="PRQ61" s="131"/>
      <c r="PRR61" s="131"/>
      <c r="PRS61" s="131"/>
      <c r="PRT61" s="131"/>
      <c r="PRU61" s="131"/>
      <c r="PRV61" s="131"/>
      <c r="PRW61" s="131"/>
      <c r="PRX61" s="131"/>
      <c r="PRY61" s="131"/>
      <c r="PRZ61" s="131"/>
      <c r="PSA61" s="131"/>
      <c r="PSB61" s="131"/>
      <c r="PSC61" s="131"/>
      <c r="PSD61" s="131"/>
      <c r="PSE61" s="131"/>
      <c r="PSF61" s="131"/>
      <c r="PSG61" s="131"/>
      <c r="PSH61" s="131"/>
      <c r="PSI61" s="131"/>
      <c r="PSJ61" s="131"/>
      <c r="PSK61" s="131"/>
      <c r="PSL61" s="131"/>
      <c r="PSM61" s="131"/>
      <c r="PSN61" s="131"/>
      <c r="PSO61" s="131"/>
      <c r="PSP61" s="131"/>
      <c r="PSQ61" s="131"/>
      <c r="PSR61" s="131"/>
      <c r="PSS61" s="131"/>
      <c r="PST61" s="131"/>
      <c r="PSU61" s="131"/>
      <c r="PSV61" s="131"/>
      <c r="PSW61" s="131"/>
      <c r="PSX61" s="131"/>
      <c r="PSY61" s="131"/>
      <c r="PSZ61" s="131"/>
      <c r="PTA61" s="131"/>
      <c r="PTB61" s="131"/>
      <c r="PTC61" s="131"/>
      <c r="PTD61" s="131"/>
      <c r="PTE61" s="131"/>
      <c r="PTF61" s="131"/>
      <c r="PTG61" s="131"/>
      <c r="PTH61" s="131"/>
      <c r="PTI61" s="131"/>
      <c r="PTJ61" s="131"/>
      <c r="PTK61" s="131"/>
      <c r="PTL61" s="131"/>
      <c r="PTM61" s="131"/>
      <c r="PTN61" s="131"/>
      <c r="PTO61" s="131"/>
      <c r="PTP61" s="131"/>
      <c r="PTQ61" s="131"/>
      <c r="PTR61" s="131"/>
      <c r="PTS61" s="131"/>
      <c r="PTT61" s="131"/>
      <c r="PTU61" s="131"/>
      <c r="PTV61" s="131"/>
      <c r="PTW61" s="131"/>
      <c r="PTX61" s="131"/>
      <c r="PTY61" s="131"/>
      <c r="PTZ61" s="131"/>
      <c r="PUA61" s="131"/>
      <c r="PUB61" s="131"/>
      <c r="PUC61" s="131"/>
      <c r="PUD61" s="131"/>
      <c r="PUE61" s="131"/>
      <c r="PUF61" s="131"/>
      <c r="PUG61" s="131"/>
      <c r="PUH61" s="131"/>
      <c r="PUI61" s="131"/>
      <c r="PUJ61" s="131"/>
      <c r="PUK61" s="131"/>
      <c r="PUL61" s="131"/>
      <c r="PUM61" s="131"/>
      <c r="PUN61" s="131"/>
      <c r="PUO61" s="131"/>
      <c r="PUP61" s="131"/>
      <c r="PUQ61" s="131"/>
      <c r="PUR61" s="131"/>
      <c r="PUS61" s="131"/>
      <c r="PUT61" s="131"/>
      <c r="PUU61" s="131"/>
      <c r="PUV61" s="131"/>
      <c r="PUW61" s="131"/>
      <c r="PUX61" s="131"/>
      <c r="PUY61" s="131"/>
      <c r="PUZ61" s="131"/>
      <c r="PVA61" s="131"/>
      <c r="PVB61" s="131"/>
      <c r="PVC61" s="131"/>
      <c r="PVD61" s="131"/>
      <c r="PVE61" s="131"/>
      <c r="PVF61" s="131"/>
      <c r="PVG61" s="131"/>
      <c r="PVH61" s="131"/>
      <c r="PVI61" s="131"/>
      <c r="PVJ61" s="131"/>
      <c r="PVK61" s="131"/>
      <c r="PVL61" s="131"/>
      <c r="PVM61" s="131"/>
      <c r="PVN61" s="131"/>
      <c r="PVO61" s="131"/>
      <c r="PVP61" s="131"/>
      <c r="PVQ61" s="131"/>
      <c r="PVR61" s="131"/>
      <c r="PVS61" s="131"/>
      <c r="PVT61" s="131"/>
      <c r="PVU61" s="131"/>
      <c r="PVV61" s="131"/>
      <c r="PVW61" s="131"/>
      <c r="PVX61" s="131"/>
      <c r="PVY61" s="131"/>
      <c r="PVZ61" s="131"/>
      <c r="PWA61" s="131"/>
      <c r="PWB61" s="131"/>
      <c r="PWC61" s="131"/>
      <c r="PWD61" s="131"/>
      <c r="PWE61" s="131"/>
      <c r="PWF61" s="131"/>
      <c r="PWG61" s="131"/>
      <c r="PWH61" s="131"/>
      <c r="PWI61" s="131"/>
      <c r="PWJ61" s="131"/>
      <c r="PWK61" s="131"/>
      <c r="PWL61" s="131"/>
      <c r="PWM61" s="131"/>
      <c r="PWN61" s="131"/>
      <c r="PWO61" s="131"/>
      <c r="PWP61" s="131"/>
      <c r="PWQ61" s="131"/>
      <c r="PWR61" s="131"/>
      <c r="PWS61" s="131"/>
      <c r="PWT61" s="131"/>
      <c r="PWU61" s="131"/>
      <c r="PWV61" s="131"/>
      <c r="PWW61" s="131"/>
      <c r="PWX61" s="131"/>
      <c r="PWY61" s="131"/>
      <c r="PWZ61" s="131"/>
      <c r="PXA61" s="131"/>
      <c r="PXB61" s="131"/>
      <c r="PXC61" s="131"/>
      <c r="PXD61" s="131"/>
      <c r="PXE61" s="131"/>
      <c r="PXF61" s="131"/>
      <c r="PXG61" s="131"/>
      <c r="PXH61" s="131"/>
      <c r="PXI61" s="131"/>
      <c r="PXJ61" s="131"/>
      <c r="PXK61" s="131"/>
      <c r="PXL61" s="131"/>
      <c r="PXM61" s="131"/>
      <c r="PXN61" s="131"/>
      <c r="PXO61" s="131"/>
      <c r="PXP61" s="131"/>
      <c r="PXQ61" s="131"/>
      <c r="PXR61" s="131"/>
      <c r="PXS61" s="131"/>
      <c r="PXT61" s="131"/>
      <c r="PXU61" s="131"/>
      <c r="PXV61" s="131"/>
      <c r="PXW61" s="131"/>
      <c r="PXX61" s="131"/>
      <c r="PXY61" s="131"/>
      <c r="PXZ61" s="131"/>
      <c r="PYA61" s="131"/>
      <c r="PYB61" s="131"/>
      <c r="PYC61" s="131"/>
      <c r="PYD61" s="131"/>
      <c r="PYE61" s="131"/>
      <c r="PYF61" s="131"/>
      <c r="PYG61" s="131"/>
      <c r="PYH61" s="131"/>
      <c r="PYI61" s="131"/>
      <c r="PYJ61" s="131"/>
      <c r="PYK61" s="131"/>
      <c r="PYL61" s="131"/>
      <c r="PYM61" s="131"/>
      <c r="PYN61" s="131"/>
      <c r="PYO61" s="131"/>
      <c r="PYP61" s="131"/>
      <c r="PYQ61" s="131"/>
      <c r="PYR61" s="131"/>
      <c r="PYS61" s="131"/>
      <c r="PYT61" s="131"/>
      <c r="PYU61" s="131"/>
      <c r="PYV61" s="131"/>
      <c r="PYW61" s="131"/>
      <c r="PYX61" s="131"/>
      <c r="PYY61" s="131"/>
      <c r="PYZ61" s="131"/>
      <c r="PZA61" s="131"/>
      <c r="PZB61" s="131"/>
      <c r="PZC61" s="131"/>
      <c r="PZD61" s="131"/>
      <c r="PZE61" s="131"/>
      <c r="PZF61" s="131"/>
      <c r="PZG61" s="131"/>
      <c r="PZH61" s="131"/>
      <c r="PZI61" s="131"/>
      <c r="PZJ61" s="131"/>
      <c r="PZK61" s="131"/>
      <c r="PZL61" s="131"/>
      <c r="PZM61" s="131"/>
      <c r="PZN61" s="131"/>
      <c r="PZO61" s="131"/>
      <c r="PZP61" s="131"/>
      <c r="PZQ61" s="131"/>
      <c r="PZR61" s="131"/>
      <c r="PZS61" s="131"/>
      <c r="PZT61" s="131"/>
      <c r="PZU61" s="131"/>
      <c r="PZV61" s="131"/>
      <c r="PZW61" s="131"/>
      <c r="PZX61" s="131"/>
      <c r="PZY61" s="131"/>
      <c r="PZZ61" s="131"/>
      <c r="QAA61" s="131"/>
      <c r="QAB61" s="131"/>
      <c r="QAC61" s="131"/>
      <c r="QAD61" s="131"/>
      <c r="QAE61" s="131"/>
      <c r="QAF61" s="131"/>
      <c r="QAG61" s="131"/>
      <c r="QAH61" s="131"/>
      <c r="QAI61" s="131"/>
      <c r="QAJ61" s="131"/>
      <c r="QAK61" s="131"/>
      <c r="QAL61" s="131"/>
      <c r="QAM61" s="131"/>
      <c r="QAN61" s="131"/>
      <c r="QAO61" s="131"/>
      <c r="QAP61" s="131"/>
      <c r="QAQ61" s="131"/>
      <c r="QAR61" s="131"/>
      <c r="QAS61" s="131"/>
      <c r="QAT61" s="131"/>
      <c r="QAU61" s="131"/>
      <c r="QAV61" s="131"/>
      <c r="QAW61" s="131"/>
      <c r="QAX61" s="131"/>
      <c r="QAY61" s="131"/>
      <c r="QAZ61" s="131"/>
      <c r="QBA61" s="131"/>
      <c r="QBB61" s="131"/>
      <c r="QBC61" s="131"/>
      <c r="QBD61" s="131"/>
      <c r="QBE61" s="131"/>
      <c r="QBF61" s="131"/>
      <c r="QBG61" s="131"/>
      <c r="QBH61" s="131"/>
      <c r="QBI61" s="131"/>
      <c r="QBJ61" s="131"/>
      <c r="QBK61" s="131"/>
      <c r="QBL61" s="131"/>
      <c r="QBM61" s="131"/>
      <c r="QBN61" s="131"/>
      <c r="QBO61" s="131"/>
      <c r="QBP61" s="131"/>
      <c r="QBQ61" s="131"/>
      <c r="QBR61" s="131"/>
      <c r="QBS61" s="131"/>
      <c r="QBT61" s="131"/>
      <c r="QBU61" s="131"/>
      <c r="QBV61" s="131"/>
      <c r="QBW61" s="131"/>
      <c r="QBX61" s="131"/>
      <c r="QBY61" s="131"/>
      <c r="QBZ61" s="131"/>
      <c r="QCA61" s="131"/>
      <c r="QCB61" s="131"/>
      <c r="QCC61" s="131"/>
      <c r="QCD61" s="131"/>
      <c r="QCE61" s="131"/>
      <c r="QCF61" s="131"/>
      <c r="QCG61" s="131"/>
      <c r="QCH61" s="131"/>
      <c r="QCI61" s="131"/>
      <c r="QCJ61" s="131"/>
      <c r="QCK61" s="131"/>
      <c r="QCL61" s="131"/>
      <c r="QCM61" s="131"/>
      <c r="QCN61" s="131"/>
      <c r="QCO61" s="131"/>
      <c r="QCP61" s="131"/>
      <c r="QCQ61" s="131"/>
      <c r="QCR61" s="131"/>
      <c r="QCS61" s="131"/>
      <c r="QCT61" s="131"/>
      <c r="QCU61" s="131"/>
      <c r="QCV61" s="131"/>
      <c r="QCW61" s="131"/>
      <c r="QCX61" s="131"/>
      <c r="QCY61" s="131"/>
      <c r="QCZ61" s="131"/>
      <c r="QDA61" s="131"/>
      <c r="QDB61" s="131"/>
      <c r="QDC61" s="131"/>
      <c r="QDD61" s="131"/>
      <c r="QDE61" s="131"/>
      <c r="QDF61" s="131"/>
      <c r="QDG61" s="131"/>
      <c r="QDH61" s="131"/>
      <c r="QDI61" s="131"/>
      <c r="QDJ61" s="131"/>
      <c r="QDK61" s="131"/>
      <c r="QDL61" s="131"/>
      <c r="QDM61" s="131"/>
      <c r="QDN61" s="131"/>
      <c r="QDO61" s="131"/>
      <c r="QDP61" s="131"/>
      <c r="QDQ61" s="131"/>
      <c r="QDR61" s="131"/>
      <c r="QDS61" s="131"/>
      <c r="QDT61" s="131"/>
      <c r="QDU61" s="131"/>
      <c r="QDV61" s="131"/>
      <c r="QDW61" s="131"/>
      <c r="QDX61" s="131"/>
      <c r="QDY61" s="131"/>
      <c r="QDZ61" s="131"/>
      <c r="QEA61" s="131"/>
      <c r="QEB61" s="131"/>
      <c r="QEC61" s="131"/>
      <c r="QED61" s="131"/>
      <c r="QEE61" s="131"/>
      <c r="QEF61" s="131"/>
      <c r="QEG61" s="131"/>
      <c r="QEH61" s="131"/>
      <c r="QEI61" s="131"/>
      <c r="QEJ61" s="131"/>
      <c r="QEK61" s="131"/>
      <c r="QEL61" s="131"/>
      <c r="QEM61" s="131"/>
      <c r="QEN61" s="131"/>
      <c r="QEO61" s="131"/>
      <c r="QEP61" s="131"/>
      <c r="QEQ61" s="131"/>
      <c r="QER61" s="131"/>
      <c r="QES61" s="131"/>
      <c r="QET61" s="131"/>
      <c r="QEU61" s="131"/>
      <c r="QEV61" s="131"/>
      <c r="QEW61" s="131"/>
      <c r="QEX61" s="131"/>
      <c r="QEY61" s="131"/>
      <c r="QEZ61" s="131"/>
      <c r="QFA61" s="131"/>
      <c r="QFB61" s="131"/>
      <c r="QFC61" s="131"/>
      <c r="QFD61" s="131"/>
      <c r="QFE61" s="131"/>
      <c r="QFF61" s="131"/>
      <c r="QFG61" s="131"/>
      <c r="QFH61" s="131"/>
      <c r="QFI61" s="131"/>
      <c r="QFJ61" s="131"/>
      <c r="QFK61" s="131"/>
      <c r="QFL61" s="131"/>
      <c r="QFM61" s="131"/>
      <c r="QFN61" s="131"/>
      <c r="QFO61" s="131"/>
      <c r="QFP61" s="131"/>
      <c r="QFQ61" s="131"/>
      <c r="QFR61" s="131"/>
      <c r="QFS61" s="131"/>
      <c r="QFT61" s="131"/>
      <c r="QFU61" s="131"/>
      <c r="QFV61" s="131"/>
      <c r="QFW61" s="131"/>
      <c r="QFX61" s="131"/>
      <c r="QFY61" s="131"/>
      <c r="QFZ61" s="131"/>
      <c r="QGA61" s="131"/>
      <c r="QGB61" s="131"/>
      <c r="QGC61" s="131"/>
      <c r="QGD61" s="131"/>
      <c r="QGE61" s="131"/>
      <c r="QGF61" s="131"/>
      <c r="QGG61" s="131"/>
      <c r="QGH61" s="131"/>
      <c r="QGI61" s="131"/>
      <c r="QGJ61" s="131"/>
      <c r="QGK61" s="131"/>
      <c r="QGL61" s="131"/>
      <c r="QGM61" s="131"/>
      <c r="QGN61" s="131"/>
      <c r="QGO61" s="131"/>
      <c r="QGP61" s="131"/>
      <c r="QGQ61" s="131"/>
      <c r="QGR61" s="131"/>
      <c r="QGS61" s="131"/>
      <c r="QGT61" s="131"/>
      <c r="QGU61" s="131"/>
      <c r="QGV61" s="131"/>
      <c r="QGW61" s="131"/>
      <c r="QGX61" s="131"/>
      <c r="QGY61" s="131"/>
      <c r="QGZ61" s="131"/>
      <c r="QHA61" s="131"/>
      <c r="QHB61" s="131"/>
      <c r="QHC61" s="131"/>
      <c r="QHD61" s="131"/>
      <c r="QHE61" s="131"/>
      <c r="QHF61" s="131"/>
      <c r="QHG61" s="131"/>
      <c r="QHH61" s="131"/>
      <c r="QHI61" s="131"/>
      <c r="QHJ61" s="131"/>
      <c r="QHK61" s="131"/>
      <c r="QHL61" s="131"/>
      <c r="QHM61" s="131"/>
      <c r="QHN61" s="131"/>
      <c r="QHO61" s="131"/>
      <c r="QHP61" s="131"/>
      <c r="QHQ61" s="131"/>
      <c r="QHR61" s="131"/>
      <c r="QHS61" s="131"/>
      <c r="QHT61" s="131"/>
      <c r="QHU61" s="131"/>
      <c r="QHV61" s="131"/>
      <c r="QHW61" s="131"/>
      <c r="QHX61" s="131"/>
      <c r="QHY61" s="131"/>
      <c r="QHZ61" s="131"/>
      <c r="QIA61" s="131"/>
      <c r="QIB61" s="131"/>
      <c r="QIC61" s="131"/>
      <c r="QID61" s="131"/>
      <c r="QIE61" s="131"/>
      <c r="QIF61" s="131"/>
      <c r="QIG61" s="131"/>
      <c r="QIH61" s="131"/>
      <c r="QII61" s="131"/>
      <c r="QIJ61" s="131"/>
      <c r="QIK61" s="131"/>
      <c r="QIL61" s="131"/>
      <c r="QIM61" s="131"/>
      <c r="QIN61" s="131"/>
      <c r="QIO61" s="131"/>
      <c r="QIP61" s="131"/>
      <c r="QIQ61" s="131"/>
      <c r="QIR61" s="131"/>
      <c r="QIS61" s="131"/>
      <c r="QIT61" s="131"/>
      <c r="QIU61" s="131"/>
      <c r="QIV61" s="131"/>
      <c r="QIW61" s="131"/>
      <c r="QIX61" s="131"/>
      <c r="QIY61" s="131"/>
      <c r="QIZ61" s="131"/>
      <c r="QJA61" s="131"/>
      <c r="QJB61" s="131"/>
      <c r="QJC61" s="131"/>
      <c r="QJD61" s="131"/>
      <c r="QJE61" s="131"/>
      <c r="QJF61" s="131"/>
      <c r="QJG61" s="131"/>
      <c r="QJH61" s="131"/>
      <c r="QJI61" s="131"/>
      <c r="QJJ61" s="131"/>
      <c r="QJK61" s="131"/>
      <c r="QJL61" s="131"/>
      <c r="QJM61" s="131"/>
      <c r="QJN61" s="131"/>
      <c r="QJO61" s="131"/>
      <c r="QJP61" s="131"/>
      <c r="QJQ61" s="131"/>
      <c r="QJR61" s="131"/>
      <c r="QJS61" s="131"/>
      <c r="QJT61" s="131"/>
      <c r="QJU61" s="131"/>
      <c r="QJV61" s="131"/>
      <c r="QJW61" s="131"/>
      <c r="QJX61" s="131"/>
      <c r="QJY61" s="131"/>
      <c r="QJZ61" s="131"/>
      <c r="QKA61" s="131"/>
      <c r="QKB61" s="131"/>
      <c r="QKC61" s="131"/>
      <c r="QKD61" s="131"/>
      <c r="QKE61" s="131"/>
      <c r="QKF61" s="131"/>
      <c r="QKG61" s="131"/>
      <c r="QKH61" s="131"/>
      <c r="QKI61" s="131"/>
      <c r="QKJ61" s="131"/>
      <c r="QKK61" s="131"/>
      <c r="QKL61" s="131"/>
      <c r="QKM61" s="131"/>
      <c r="QKN61" s="131"/>
      <c r="QKO61" s="131"/>
      <c r="QKP61" s="131"/>
      <c r="QKQ61" s="131"/>
      <c r="QKR61" s="131"/>
      <c r="QKS61" s="131"/>
      <c r="QKT61" s="131"/>
      <c r="QKU61" s="131"/>
      <c r="QKV61" s="131"/>
      <c r="QKW61" s="131"/>
      <c r="QKX61" s="131"/>
      <c r="QKY61" s="131"/>
      <c r="QKZ61" s="131"/>
      <c r="QLA61" s="131"/>
      <c r="QLB61" s="131"/>
      <c r="QLC61" s="131"/>
      <c r="QLD61" s="131"/>
      <c r="QLE61" s="131"/>
      <c r="QLF61" s="131"/>
      <c r="QLG61" s="131"/>
      <c r="QLH61" s="131"/>
      <c r="QLI61" s="131"/>
      <c r="QLJ61" s="131"/>
      <c r="QLK61" s="131"/>
      <c r="QLL61" s="131"/>
      <c r="QLM61" s="131"/>
      <c r="QLN61" s="131"/>
      <c r="QLO61" s="131"/>
      <c r="QLP61" s="131"/>
      <c r="QLQ61" s="131"/>
      <c r="QLR61" s="131"/>
      <c r="QLS61" s="131"/>
      <c r="QLT61" s="131"/>
      <c r="QLU61" s="131"/>
      <c r="QLV61" s="131"/>
      <c r="QLW61" s="131"/>
      <c r="QLX61" s="131"/>
      <c r="QLY61" s="131"/>
      <c r="QLZ61" s="131"/>
      <c r="QMA61" s="131"/>
      <c r="QMB61" s="131"/>
      <c r="QMC61" s="131"/>
      <c r="QMD61" s="131"/>
      <c r="QME61" s="131"/>
      <c r="QMF61" s="131"/>
      <c r="QMG61" s="131"/>
      <c r="QMH61" s="131"/>
      <c r="QMI61" s="131"/>
      <c r="QMJ61" s="131"/>
      <c r="QMK61" s="131"/>
      <c r="QML61" s="131"/>
      <c r="QMM61" s="131"/>
      <c r="QMN61" s="131"/>
      <c r="QMO61" s="131"/>
      <c r="QMP61" s="131"/>
      <c r="QMQ61" s="131"/>
      <c r="QMR61" s="131"/>
      <c r="QMS61" s="131"/>
      <c r="QMT61" s="131"/>
      <c r="QMU61" s="131"/>
      <c r="QMV61" s="131"/>
      <c r="QMW61" s="131"/>
      <c r="QMX61" s="131"/>
      <c r="QMY61" s="131"/>
      <c r="QMZ61" s="131"/>
      <c r="QNA61" s="131"/>
      <c r="QNB61" s="131"/>
      <c r="QNC61" s="131"/>
      <c r="QND61" s="131"/>
      <c r="QNE61" s="131"/>
      <c r="QNF61" s="131"/>
      <c r="QNG61" s="131"/>
      <c r="QNH61" s="131"/>
      <c r="QNI61" s="131"/>
      <c r="QNJ61" s="131"/>
      <c r="QNK61" s="131"/>
      <c r="QNL61" s="131"/>
      <c r="QNM61" s="131"/>
      <c r="QNN61" s="131"/>
      <c r="QNO61" s="131"/>
      <c r="QNP61" s="131"/>
      <c r="QNQ61" s="131"/>
      <c r="QNR61" s="131"/>
      <c r="QNS61" s="131"/>
      <c r="QNT61" s="131"/>
      <c r="QNU61" s="131"/>
      <c r="QNV61" s="131"/>
      <c r="QNW61" s="131"/>
      <c r="QNX61" s="131"/>
      <c r="QNY61" s="131"/>
      <c r="QNZ61" s="131"/>
      <c r="QOA61" s="131"/>
      <c r="QOB61" s="131"/>
      <c r="QOC61" s="131"/>
      <c r="QOD61" s="131"/>
      <c r="QOE61" s="131"/>
      <c r="QOF61" s="131"/>
      <c r="QOG61" s="131"/>
      <c r="QOH61" s="131"/>
      <c r="QOI61" s="131"/>
      <c r="QOJ61" s="131"/>
      <c r="QOK61" s="131"/>
      <c r="QOL61" s="131"/>
      <c r="QOM61" s="131"/>
      <c r="QON61" s="131"/>
      <c r="QOO61" s="131"/>
      <c r="QOP61" s="131"/>
      <c r="QOQ61" s="131"/>
      <c r="QOR61" s="131"/>
      <c r="QOS61" s="131"/>
      <c r="QOT61" s="131"/>
      <c r="QOU61" s="131"/>
      <c r="QOV61" s="131"/>
      <c r="QOW61" s="131"/>
      <c r="QOX61" s="131"/>
      <c r="QOY61" s="131"/>
      <c r="QOZ61" s="131"/>
      <c r="QPA61" s="131"/>
      <c r="QPB61" s="131"/>
      <c r="QPC61" s="131"/>
      <c r="QPD61" s="131"/>
      <c r="QPE61" s="131"/>
      <c r="QPF61" s="131"/>
      <c r="QPG61" s="131"/>
      <c r="QPH61" s="131"/>
      <c r="QPI61" s="131"/>
      <c r="QPJ61" s="131"/>
      <c r="QPK61" s="131"/>
      <c r="QPL61" s="131"/>
      <c r="QPM61" s="131"/>
      <c r="QPN61" s="131"/>
      <c r="QPO61" s="131"/>
      <c r="QPP61" s="131"/>
      <c r="QPQ61" s="131"/>
      <c r="QPR61" s="131"/>
      <c r="QPS61" s="131"/>
      <c r="QPT61" s="131"/>
      <c r="QPU61" s="131"/>
      <c r="QPV61" s="131"/>
      <c r="QPW61" s="131"/>
      <c r="QPX61" s="131"/>
      <c r="QPY61" s="131"/>
      <c r="QPZ61" s="131"/>
      <c r="QQA61" s="131"/>
      <c r="QQB61" s="131"/>
      <c r="QQC61" s="131"/>
      <c r="QQD61" s="131"/>
      <c r="QQE61" s="131"/>
      <c r="QQF61" s="131"/>
      <c r="QQG61" s="131"/>
      <c r="QQH61" s="131"/>
      <c r="QQI61" s="131"/>
      <c r="QQJ61" s="131"/>
      <c r="QQK61" s="131"/>
      <c r="QQL61" s="131"/>
      <c r="QQM61" s="131"/>
      <c r="QQN61" s="131"/>
      <c r="QQO61" s="131"/>
      <c r="QQP61" s="131"/>
      <c r="QQQ61" s="131"/>
      <c r="QQR61" s="131"/>
      <c r="QQS61" s="131"/>
      <c r="QQT61" s="131"/>
      <c r="QQU61" s="131"/>
      <c r="QQV61" s="131"/>
      <c r="QQW61" s="131"/>
      <c r="QQX61" s="131"/>
      <c r="QQY61" s="131"/>
      <c r="QQZ61" s="131"/>
      <c r="QRA61" s="131"/>
      <c r="QRB61" s="131"/>
      <c r="QRC61" s="131"/>
      <c r="QRD61" s="131"/>
      <c r="QRE61" s="131"/>
      <c r="QRF61" s="131"/>
      <c r="QRG61" s="131"/>
      <c r="QRH61" s="131"/>
      <c r="QRI61" s="131"/>
      <c r="QRJ61" s="131"/>
      <c r="QRK61" s="131"/>
      <c r="QRL61" s="131"/>
      <c r="QRM61" s="131"/>
      <c r="QRN61" s="131"/>
      <c r="QRO61" s="131"/>
      <c r="QRP61" s="131"/>
      <c r="QRQ61" s="131"/>
      <c r="QRR61" s="131"/>
      <c r="QRS61" s="131"/>
      <c r="QRT61" s="131"/>
      <c r="QRU61" s="131"/>
      <c r="QRV61" s="131"/>
      <c r="QRW61" s="131"/>
      <c r="QRX61" s="131"/>
      <c r="QRY61" s="131"/>
      <c r="QRZ61" s="131"/>
      <c r="QSA61" s="131"/>
      <c r="QSB61" s="131"/>
      <c r="QSC61" s="131"/>
      <c r="QSD61" s="131"/>
      <c r="QSE61" s="131"/>
      <c r="QSF61" s="131"/>
      <c r="QSG61" s="131"/>
      <c r="QSH61" s="131"/>
      <c r="QSI61" s="131"/>
      <c r="QSJ61" s="131"/>
      <c r="QSK61" s="131"/>
      <c r="QSL61" s="131"/>
      <c r="QSM61" s="131"/>
      <c r="QSN61" s="131"/>
      <c r="QSO61" s="131"/>
      <c r="QSP61" s="131"/>
      <c r="QSQ61" s="131"/>
      <c r="QSR61" s="131"/>
      <c r="QSS61" s="131"/>
      <c r="QST61" s="131"/>
      <c r="QSU61" s="131"/>
      <c r="QSV61" s="131"/>
      <c r="QSW61" s="131"/>
      <c r="QSX61" s="131"/>
      <c r="QSY61" s="131"/>
      <c r="QSZ61" s="131"/>
      <c r="QTA61" s="131"/>
      <c r="QTB61" s="131"/>
      <c r="QTC61" s="131"/>
      <c r="QTD61" s="131"/>
      <c r="QTE61" s="131"/>
      <c r="QTF61" s="131"/>
      <c r="QTG61" s="131"/>
      <c r="QTH61" s="131"/>
      <c r="QTI61" s="131"/>
      <c r="QTJ61" s="131"/>
      <c r="QTK61" s="131"/>
      <c r="QTL61" s="131"/>
      <c r="QTM61" s="131"/>
      <c r="QTN61" s="131"/>
      <c r="QTO61" s="131"/>
      <c r="QTP61" s="131"/>
      <c r="QTQ61" s="131"/>
      <c r="QTR61" s="131"/>
      <c r="QTS61" s="131"/>
      <c r="QTT61" s="131"/>
      <c r="QTU61" s="131"/>
      <c r="QTV61" s="131"/>
      <c r="QTW61" s="131"/>
      <c r="QTX61" s="131"/>
      <c r="QTY61" s="131"/>
      <c r="QTZ61" s="131"/>
      <c r="QUA61" s="131"/>
      <c r="QUB61" s="131"/>
      <c r="QUC61" s="131"/>
      <c r="QUD61" s="131"/>
      <c r="QUE61" s="131"/>
      <c r="QUF61" s="131"/>
      <c r="QUG61" s="131"/>
      <c r="QUH61" s="131"/>
      <c r="QUI61" s="131"/>
      <c r="QUJ61" s="131"/>
      <c r="QUK61" s="131"/>
      <c r="QUL61" s="131"/>
      <c r="QUM61" s="131"/>
      <c r="QUN61" s="131"/>
      <c r="QUO61" s="131"/>
      <c r="QUP61" s="131"/>
      <c r="QUQ61" s="131"/>
      <c r="QUR61" s="131"/>
      <c r="QUS61" s="131"/>
      <c r="QUT61" s="131"/>
      <c r="QUU61" s="131"/>
      <c r="QUV61" s="131"/>
      <c r="QUW61" s="131"/>
      <c r="QUX61" s="131"/>
      <c r="QUY61" s="131"/>
      <c r="QUZ61" s="131"/>
      <c r="QVA61" s="131"/>
      <c r="QVB61" s="131"/>
      <c r="QVC61" s="131"/>
      <c r="QVD61" s="131"/>
      <c r="QVE61" s="131"/>
      <c r="QVF61" s="131"/>
      <c r="QVG61" s="131"/>
      <c r="QVH61" s="131"/>
      <c r="QVI61" s="131"/>
      <c r="QVJ61" s="131"/>
      <c r="QVK61" s="131"/>
      <c r="QVL61" s="131"/>
      <c r="QVM61" s="131"/>
      <c r="QVN61" s="131"/>
      <c r="QVO61" s="131"/>
      <c r="QVP61" s="131"/>
      <c r="QVQ61" s="131"/>
      <c r="QVR61" s="131"/>
      <c r="QVS61" s="131"/>
      <c r="QVT61" s="131"/>
      <c r="QVU61" s="131"/>
      <c r="QVV61" s="131"/>
      <c r="QVW61" s="131"/>
      <c r="QVX61" s="131"/>
      <c r="QVY61" s="131"/>
      <c r="QVZ61" s="131"/>
      <c r="QWA61" s="131"/>
      <c r="QWB61" s="131"/>
      <c r="QWC61" s="131"/>
      <c r="QWD61" s="131"/>
      <c r="QWE61" s="131"/>
      <c r="QWF61" s="131"/>
      <c r="QWG61" s="131"/>
      <c r="QWH61" s="131"/>
      <c r="QWI61" s="131"/>
      <c r="QWJ61" s="131"/>
      <c r="QWK61" s="131"/>
      <c r="QWL61" s="131"/>
      <c r="QWM61" s="131"/>
      <c r="QWN61" s="131"/>
      <c r="QWO61" s="131"/>
      <c r="QWP61" s="131"/>
      <c r="QWQ61" s="131"/>
      <c r="QWR61" s="131"/>
      <c r="QWS61" s="131"/>
      <c r="QWT61" s="131"/>
      <c r="QWU61" s="131"/>
      <c r="QWV61" s="131"/>
      <c r="QWW61" s="131"/>
      <c r="QWX61" s="131"/>
      <c r="QWY61" s="131"/>
      <c r="QWZ61" s="131"/>
      <c r="QXA61" s="131"/>
      <c r="QXB61" s="131"/>
      <c r="QXC61" s="131"/>
      <c r="QXD61" s="131"/>
      <c r="QXE61" s="131"/>
      <c r="QXF61" s="131"/>
      <c r="QXG61" s="131"/>
      <c r="QXH61" s="131"/>
      <c r="QXI61" s="131"/>
      <c r="QXJ61" s="131"/>
      <c r="QXK61" s="131"/>
      <c r="QXL61" s="131"/>
      <c r="QXM61" s="131"/>
      <c r="QXN61" s="131"/>
      <c r="QXO61" s="131"/>
      <c r="QXP61" s="131"/>
      <c r="QXQ61" s="131"/>
      <c r="QXR61" s="131"/>
      <c r="QXS61" s="131"/>
      <c r="QXT61" s="131"/>
      <c r="QXU61" s="131"/>
      <c r="QXV61" s="131"/>
      <c r="QXW61" s="131"/>
      <c r="QXX61" s="131"/>
      <c r="QXY61" s="131"/>
      <c r="QXZ61" s="131"/>
      <c r="QYA61" s="131"/>
      <c r="QYB61" s="131"/>
      <c r="QYC61" s="131"/>
      <c r="QYD61" s="131"/>
      <c r="QYE61" s="131"/>
      <c r="QYF61" s="131"/>
      <c r="QYG61" s="131"/>
      <c r="QYH61" s="131"/>
      <c r="QYI61" s="131"/>
      <c r="QYJ61" s="131"/>
      <c r="QYK61" s="131"/>
      <c r="QYL61" s="131"/>
      <c r="QYM61" s="131"/>
      <c r="QYN61" s="131"/>
      <c r="QYO61" s="131"/>
      <c r="QYP61" s="131"/>
      <c r="QYQ61" s="131"/>
      <c r="QYR61" s="131"/>
      <c r="QYS61" s="131"/>
      <c r="QYT61" s="131"/>
      <c r="QYU61" s="131"/>
      <c r="QYV61" s="131"/>
      <c r="QYW61" s="131"/>
      <c r="QYX61" s="131"/>
      <c r="QYY61" s="131"/>
      <c r="QYZ61" s="131"/>
      <c r="QZA61" s="131"/>
      <c r="QZB61" s="131"/>
      <c r="QZC61" s="131"/>
      <c r="QZD61" s="131"/>
      <c r="QZE61" s="131"/>
      <c r="QZF61" s="131"/>
      <c r="QZG61" s="131"/>
      <c r="QZH61" s="131"/>
      <c r="QZI61" s="131"/>
      <c r="QZJ61" s="131"/>
      <c r="QZK61" s="131"/>
      <c r="QZL61" s="131"/>
      <c r="QZM61" s="131"/>
      <c r="QZN61" s="131"/>
      <c r="QZO61" s="131"/>
      <c r="QZP61" s="131"/>
      <c r="QZQ61" s="131"/>
      <c r="QZR61" s="131"/>
      <c r="QZS61" s="131"/>
      <c r="QZT61" s="131"/>
      <c r="QZU61" s="131"/>
      <c r="QZV61" s="131"/>
      <c r="QZW61" s="131"/>
      <c r="QZX61" s="131"/>
      <c r="QZY61" s="131"/>
      <c r="QZZ61" s="131"/>
      <c r="RAA61" s="131"/>
      <c r="RAB61" s="131"/>
      <c r="RAC61" s="131"/>
      <c r="RAD61" s="131"/>
      <c r="RAE61" s="131"/>
      <c r="RAF61" s="131"/>
      <c r="RAG61" s="131"/>
      <c r="RAH61" s="131"/>
      <c r="RAI61" s="131"/>
      <c r="RAJ61" s="131"/>
      <c r="RAK61" s="131"/>
      <c r="RAL61" s="131"/>
      <c r="RAM61" s="131"/>
      <c r="RAN61" s="131"/>
      <c r="RAO61" s="131"/>
      <c r="RAP61" s="131"/>
      <c r="RAQ61" s="131"/>
      <c r="RAR61" s="131"/>
      <c r="RAS61" s="131"/>
      <c r="RAT61" s="131"/>
      <c r="RAU61" s="131"/>
      <c r="RAV61" s="131"/>
      <c r="RAW61" s="131"/>
      <c r="RAX61" s="131"/>
      <c r="RAY61" s="131"/>
      <c r="RAZ61" s="131"/>
      <c r="RBA61" s="131"/>
      <c r="RBB61" s="131"/>
      <c r="RBC61" s="131"/>
      <c r="RBD61" s="131"/>
      <c r="RBE61" s="131"/>
      <c r="RBF61" s="131"/>
      <c r="RBG61" s="131"/>
      <c r="RBH61" s="131"/>
      <c r="RBI61" s="131"/>
      <c r="RBJ61" s="131"/>
      <c r="RBK61" s="131"/>
      <c r="RBL61" s="131"/>
      <c r="RBM61" s="131"/>
      <c r="RBN61" s="131"/>
      <c r="RBO61" s="131"/>
      <c r="RBP61" s="131"/>
      <c r="RBQ61" s="131"/>
      <c r="RBR61" s="131"/>
      <c r="RBS61" s="131"/>
      <c r="RBT61" s="131"/>
      <c r="RBU61" s="131"/>
      <c r="RBV61" s="131"/>
      <c r="RBW61" s="131"/>
      <c r="RBX61" s="131"/>
      <c r="RBY61" s="131"/>
      <c r="RBZ61" s="131"/>
      <c r="RCA61" s="131"/>
      <c r="RCB61" s="131"/>
      <c r="RCC61" s="131"/>
      <c r="RCD61" s="131"/>
      <c r="RCE61" s="131"/>
      <c r="RCF61" s="131"/>
      <c r="RCG61" s="131"/>
      <c r="RCH61" s="131"/>
      <c r="RCI61" s="131"/>
      <c r="RCJ61" s="131"/>
      <c r="RCK61" s="131"/>
      <c r="RCL61" s="131"/>
      <c r="RCM61" s="131"/>
      <c r="RCN61" s="131"/>
      <c r="RCO61" s="131"/>
      <c r="RCP61" s="131"/>
      <c r="RCQ61" s="131"/>
      <c r="RCR61" s="131"/>
      <c r="RCS61" s="131"/>
      <c r="RCT61" s="131"/>
      <c r="RCU61" s="131"/>
      <c r="RCV61" s="131"/>
      <c r="RCW61" s="131"/>
      <c r="RCX61" s="131"/>
      <c r="RCY61" s="131"/>
      <c r="RCZ61" s="131"/>
      <c r="RDA61" s="131"/>
      <c r="RDB61" s="131"/>
      <c r="RDC61" s="131"/>
      <c r="RDD61" s="131"/>
      <c r="RDE61" s="131"/>
      <c r="RDF61" s="131"/>
      <c r="RDG61" s="131"/>
      <c r="RDH61" s="131"/>
      <c r="RDI61" s="131"/>
      <c r="RDJ61" s="131"/>
      <c r="RDK61" s="131"/>
      <c r="RDL61" s="131"/>
      <c r="RDM61" s="131"/>
      <c r="RDN61" s="131"/>
      <c r="RDO61" s="131"/>
      <c r="RDP61" s="131"/>
      <c r="RDQ61" s="131"/>
      <c r="RDR61" s="131"/>
      <c r="RDS61" s="131"/>
      <c r="RDT61" s="131"/>
      <c r="RDU61" s="131"/>
      <c r="RDV61" s="131"/>
      <c r="RDW61" s="131"/>
      <c r="RDX61" s="131"/>
      <c r="RDY61" s="131"/>
      <c r="RDZ61" s="131"/>
      <c r="REA61" s="131"/>
      <c r="REB61" s="131"/>
      <c r="REC61" s="131"/>
      <c r="RED61" s="131"/>
      <c r="REE61" s="131"/>
      <c r="REF61" s="131"/>
      <c r="REG61" s="131"/>
      <c r="REH61" s="131"/>
      <c r="REI61" s="131"/>
      <c r="REJ61" s="131"/>
      <c r="REK61" s="131"/>
      <c r="REL61" s="131"/>
      <c r="REM61" s="131"/>
      <c r="REN61" s="131"/>
      <c r="REO61" s="131"/>
      <c r="REP61" s="131"/>
      <c r="REQ61" s="131"/>
      <c r="RER61" s="131"/>
      <c r="RES61" s="131"/>
      <c r="RET61" s="131"/>
      <c r="REU61" s="131"/>
      <c r="REV61" s="131"/>
      <c r="REW61" s="131"/>
      <c r="REX61" s="131"/>
      <c r="REY61" s="131"/>
      <c r="REZ61" s="131"/>
      <c r="RFA61" s="131"/>
      <c r="RFB61" s="131"/>
      <c r="RFC61" s="131"/>
      <c r="RFD61" s="131"/>
      <c r="RFE61" s="131"/>
      <c r="RFF61" s="131"/>
      <c r="RFG61" s="131"/>
      <c r="RFH61" s="131"/>
      <c r="RFI61" s="131"/>
      <c r="RFJ61" s="131"/>
      <c r="RFK61" s="131"/>
      <c r="RFL61" s="131"/>
      <c r="RFM61" s="131"/>
      <c r="RFN61" s="131"/>
      <c r="RFO61" s="131"/>
      <c r="RFP61" s="131"/>
      <c r="RFQ61" s="131"/>
      <c r="RFR61" s="131"/>
      <c r="RFS61" s="131"/>
      <c r="RFT61" s="131"/>
      <c r="RFU61" s="131"/>
      <c r="RFV61" s="131"/>
      <c r="RFW61" s="131"/>
      <c r="RFX61" s="131"/>
      <c r="RFY61" s="131"/>
      <c r="RFZ61" s="131"/>
      <c r="RGA61" s="131"/>
      <c r="RGB61" s="131"/>
      <c r="RGC61" s="131"/>
      <c r="RGD61" s="131"/>
      <c r="RGE61" s="131"/>
      <c r="RGF61" s="131"/>
      <c r="RGG61" s="131"/>
      <c r="RGH61" s="131"/>
      <c r="RGI61" s="131"/>
      <c r="RGJ61" s="131"/>
      <c r="RGK61" s="131"/>
      <c r="RGL61" s="131"/>
      <c r="RGM61" s="131"/>
      <c r="RGN61" s="131"/>
      <c r="RGO61" s="131"/>
      <c r="RGP61" s="131"/>
      <c r="RGQ61" s="131"/>
      <c r="RGR61" s="131"/>
      <c r="RGS61" s="131"/>
      <c r="RGT61" s="131"/>
      <c r="RGU61" s="131"/>
      <c r="RGV61" s="131"/>
      <c r="RGW61" s="131"/>
      <c r="RGX61" s="131"/>
      <c r="RGY61" s="131"/>
      <c r="RGZ61" s="131"/>
      <c r="RHA61" s="131"/>
      <c r="RHB61" s="131"/>
      <c r="RHC61" s="131"/>
      <c r="RHD61" s="131"/>
      <c r="RHE61" s="131"/>
      <c r="RHF61" s="131"/>
      <c r="RHG61" s="131"/>
      <c r="RHH61" s="131"/>
      <c r="RHI61" s="131"/>
      <c r="RHJ61" s="131"/>
      <c r="RHK61" s="131"/>
      <c r="RHL61" s="131"/>
      <c r="RHM61" s="131"/>
      <c r="RHN61" s="131"/>
      <c r="RHO61" s="131"/>
      <c r="RHP61" s="131"/>
      <c r="RHQ61" s="131"/>
      <c r="RHR61" s="131"/>
      <c r="RHS61" s="131"/>
      <c r="RHT61" s="131"/>
      <c r="RHU61" s="131"/>
      <c r="RHV61" s="131"/>
      <c r="RHW61" s="131"/>
      <c r="RHX61" s="131"/>
      <c r="RHY61" s="131"/>
      <c r="RHZ61" s="131"/>
      <c r="RIA61" s="131"/>
      <c r="RIB61" s="131"/>
      <c r="RIC61" s="131"/>
      <c r="RID61" s="131"/>
      <c r="RIE61" s="131"/>
      <c r="RIF61" s="131"/>
      <c r="RIG61" s="131"/>
      <c r="RIH61" s="131"/>
      <c r="RII61" s="131"/>
      <c r="RIJ61" s="131"/>
      <c r="RIK61" s="131"/>
      <c r="RIL61" s="131"/>
      <c r="RIM61" s="131"/>
      <c r="RIN61" s="131"/>
      <c r="RIO61" s="131"/>
      <c r="RIP61" s="131"/>
      <c r="RIQ61" s="131"/>
      <c r="RIR61" s="131"/>
      <c r="RIS61" s="131"/>
      <c r="RIT61" s="131"/>
      <c r="RIU61" s="131"/>
      <c r="RIV61" s="131"/>
      <c r="RIW61" s="131"/>
      <c r="RIX61" s="131"/>
      <c r="RIY61" s="131"/>
      <c r="RIZ61" s="131"/>
      <c r="RJA61" s="131"/>
      <c r="RJB61" s="131"/>
      <c r="RJC61" s="131"/>
      <c r="RJD61" s="131"/>
      <c r="RJE61" s="131"/>
      <c r="RJF61" s="131"/>
      <c r="RJG61" s="131"/>
      <c r="RJH61" s="131"/>
      <c r="RJI61" s="131"/>
      <c r="RJJ61" s="131"/>
      <c r="RJK61" s="131"/>
      <c r="RJL61" s="131"/>
      <c r="RJM61" s="131"/>
      <c r="RJN61" s="131"/>
      <c r="RJO61" s="131"/>
      <c r="RJP61" s="131"/>
      <c r="RJQ61" s="131"/>
      <c r="RJR61" s="131"/>
      <c r="RJS61" s="131"/>
      <c r="RJT61" s="131"/>
      <c r="RJU61" s="131"/>
      <c r="RJV61" s="131"/>
      <c r="RJW61" s="131"/>
      <c r="RJX61" s="131"/>
      <c r="RJY61" s="131"/>
      <c r="RJZ61" s="131"/>
      <c r="RKA61" s="131"/>
      <c r="RKB61" s="131"/>
      <c r="RKC61" s="131"/>
      <c r="RKD61" s="131"/>
      <c r="RKE61" s="131"/>
      <c r="RKF61" s="131"/>
      <c r="RKG61" s="131"/>
      <c r="RKH61" s="131"/>
      <c r="RKI61" s="131"/>
      <c r="RKJ61" s="131"/>
      <c r="RKK61" s="131"/>
      <c r="RKL61" s="131"/>
      <c r="RKM61" s="131"/>
      <c r="RKN61" s="131"/>
      <c r="RKO61" s="131"/>
      <c r="RKP61" s="131"/>
      <c r="RKQ61" s="131"/>
      <c r="RKR61" s="131"/>
      <c r="RKS61" s="131"/>
      <c r="RKT61" s="131"/>
      <c r="RKU61" s="131"/>
      <c r="RKV61" s="131"/>
      <c r="RKW61" s="131"/>
      <c r="RKX61" s="131"/>
      <c r="RKY61" s="131"/>
      <c r="RKZ61" s="131"/>
      <c r="RLA61" s="131"/>
      <c r="RLB61" s="131"/>
      <c r="RLC61" s="131"/>
      <c r="RLD61" s="131"/>
      <c r="RLE61" s="131"/>
      <c r="RLF61" s="131"/>
      <c r="RLG61" s="131"/>
      <c r="RLH61" s="131"/>
      <c r="RLI61" s="131"/>
      <c r="RLJ61" s="131"/>
      <c r="RLK61" s="131"/>
      <c r="RLL61" s="131"/>
      <c r="RLM61" s="131"/>
      <c r="RLN61" s="131"/>
      <c r="RLO61" s="131"/>
      <c r="RLP61" s="131"/>
      <c r="RLQ61" s="131"/>
      <c r="RLR61" s="131"/>
      <c r="RLS61" s="131"/>
      <c r="RLT61" s="131"/>
      <c r="RLU61" s="131"/>
      <c r="RLV61" s="131"/>
      <c r="RLW61" s="131"/>
      <c r="RLX61" s="131"/>
      <c r="RLY61" s="131"/>
      <c r="RLZ61" s="131"/>
      <c r="RMA61" s="131"/>
      <c r="RMB61" s="131"/>
      <c r="RMC61" s="131"/>
      <c r="RMD61" s="131"/>
      <c r="RME61" s="131"/>
      <c r="RMF61" s="131"/>
      <c r="RMG61" s="131"/>
      <c r="RMH61" s="131"/>
      <c r="RMI61" s="131"/>
      <c r="RMJ61" s="131"/>
      <c r="RMK61" s="131"/>
      <c r="RML61" s="131"/>
      <c r="RMM61" s="131"/>
      <c r="RMN61" s="131"/>
      <c r="RMO61" s="131"/>
      <c r="RMP61" s="131"/>
      <c r="RMQ61" s="131"/>
      <c r="RMR61" s="131"/>
      <c r="RMS61" s="131"/>
      <c r="RMT61" s="131"/>
      <c r="RMU61" s="131"/>
      <c r="RMV61" s="131"/>
      <c r="RMW61" s="131"/>
      <c r="RMX61" s="131"/>
      <c r="RMY61" s="131"/>
      <c r="RMZ61" s="131"/>
      <c r="RNA61" s="131"/>
      <c r="RNB61" s="131"/>
      <c r="RNC61" s="131"/>
      <c r="RND61" s="131"/>
      <c r="RNE61" s="131"/>
      <c r="RNF61" s="131"/>
      <c r="RNG61" s="131"/>
      <c r="RNH61" s="131"/>
      <c r="RNI61" s="131"/>
      <c r="RNJ61" s="131"/>
      <c r="RNK61" s="131"/>
      <c r="RNL61" s="131"/>
      <c r="RNM61" s="131"/>
      <c r="RNN61" s="131"/>
      <c r="RNO61" s="131"/>
      <c r="RNP61" s="131"/>
      <c r="RNQ61" s="131"/>
      <c r="RNR61" s="131"/>
      <c r="RNS61" s="131"/>
      <c r="RNT61" s="131"/>
      <c r="RNU61" s="131"/>
      <c r="RNV61" s="131"/>
      <c r="RNW61" s="131"/>
      <c r="RNX61" s="131"/>
      <c r="RNY61" s="131"/>
      <c r="RNZ61" s="131"/>
      <c r="ROA61" s="131"/>
      <c r="ROB61" s="131"/>
      <c r="ROC61" s="131"/>
      <c r="ROD61" s="131"/>
      <c r="ROE61" s="131"/>
      <c r="ROF61" s="131"/>
      <c r="ROG61" s="131"/>
      <c r="ROH61" s="131"/>
      <c r="ROI61" s="131"/>
      <c r="ROJ61" s="131"/>
      <c r="ROK61" s="131"/>
      <c r="ROL61" s="131"/>
      <c r="ROM61" s="131"/>
      <c r="RON61" s="131"/>
      <c r="ROO61" s="131"/>
      <c r="ROP61" s="131"/>
      <c r="ROQ61" s="131"/>
      <c r="ROR61" s="131"/>
      <c r="ROS61" s="131"/>
      <c r="ROT61" s="131"/>
      <c r="ROU61" s="131"/>
      <c r="ROV61" s="131"/>
      <c r="ROW61" s="131"/>
      <c r="ROX61" s="131"/>
      <c r="ROY61" s="131"/>
      <c r="ROZ61" s="131"/>
      <c r="RPA61" s="131"/>
      <c r="RPB61" s="131"/>
      <c r="RPC61" s="131"/>
      <c r="RPD61" s="131"/>
      <c r="RPE61" s="131"/>
      <c r="RPF61" s="131"/>
      <c r="RPG61" s="131"/>
      <c r="RPH61" s="131"/>
      <c r="RPI61" s="131"/>
      <c r="RPJ61" s="131"/>
      <c r="RPK61" s="131"/>
      <c r="RPL61" s="131"/>
      <c r="RPM61" s="131"/>
      <c r="RPN61" s="131"/>
      <c r="RPO61" s="131"/>
      <c r="RPP61" s="131"/>
      <c r="RPQ61" s="131"/>
      <c r="RPR61" s="131"/>
      <c r="RPS61" s="131"/>
      <c r="RPT61" s="131"/>
      <c r="RPU61" s="131"/>
      <c r="RPV61" s="131"/>
      <c r="RPW61" s="131"/>
      <c r="RPX61" s="131"/>
      <c r="RPY61" s="131"/>
      <c r="RPZ61" s="131"/>
      <c r="RQA61" s="131"/>
      <c r="RQB61" s="131"/>
      <c r="RQC61" s="131"/>
      <c r="RQD61" s="131"/>
      <c r="RQE61" s="131"/>
      <c r="RQF61" s="131"/>
      <c r="RQG61" s="131"/>
      <c r="RQH61" s="131"/>
      <c r="RQI61" s="131"/>
      <c r="RQJ61" s="131"/>
      <c r="RQK61" s="131"/>
      <c r="RQL61" s="131"/>
      <c r="RQM61" s="131"/>
      <c r="RQN61" s="131"/>
      <c r="RQO61" s="131"/>
      <c r="RQP61" s="131"/>
      <c r="RQQ61" s="131"/>
      <c r="RQR61" s="131"/>
      <c r="RQS61" s="131"/>
      <c r="RQT61" s="131"/>
      <c r="RQU61" s="131"/>
      <c r="RQV61" s="131"/>
      <c r="RQW61" s="131"/>
      <c r="RQX61" s="131"/>
      <c r="RQY61" s="131"/>
      <c r="RQZ61" s="131"/>
      <c r="RRA61" s="131"/>
      <c r="RRB61" s="131"/>
      <c r="RRC61" s="131"/>
      <c r="RRD61" s="131"/>
      <c r="RRE61" s="131"/>
      <c r="RRF61" s="131"/>
      <c r="RRG61" s="131"/>
      <c r="RRH61" s="131"/>
      <c r="RRI61" s="131"/>
      <c r="RRJ61" s="131"/>
      <c r="RRK61" s="131"/>
      <c r="RRL61" s="131"/>
      <c r="RRM61" s="131"/>
      <c r="RRN61" s="131"/>
      <c r="RRO61" s="131"/>
      <c r="RRP61" s="131"/>
      <c r="RRQ61" s="131"/>
      <c r="RRR61" s="131"/>
      <c r="RRS61" s="131"/>
      <c r="RRT61" s="131"/>
      <c r="RRU61" s="131"/>
      <c r="RRV61" s="131"/>
      <c r="RRW61" s="131"/>
      <c r="RRX61" s="131"/>
      <c r="RRY61" s="131"/>
      <c r="RRZ61" s="131"/>
      <c r="RSA61" s="131"/>
      <c r="RSB61" s="131"/>
      <c r="RSC61" s="131"/>
      <c r="RSD61" s="131"/>
      <c r="RSE61" s="131"/>
      <c r="RSF61" s="131"/>
      <c r="RSG61" s="131"/>
      <c r="RSH61" s="131"/>
      <c r="RSI61" s="131"/>
      <c r="RSJ61" s="131"/>
      <c r="RSK61" s="131"/>
      <c r="RSL61" s="131"/>
      <c r="RSM61" s="131"/>
      <c r="RSN61" s="131"/>
      <c r="RSO61" s="131"/>
      <c r="RSP61" s="131"/>
      <c r="RSQ61" s="131"/>
      <c r="RSR61" s="131"/>
      <c r="RSS61" s="131"/>
      <c r="RST61" s="131"/>
      <c r="RSU61" s="131"/>
      <c r="RSV61" s="131"/>
      <c r="RSW61" s="131"/>
      <c r="RSX61" s="131"/>
      <c r="RSY61" s="131"/>
      <c r="RSZ61" s="131"/>
      <c r="RTA61" s="131"/>
      <c r="RTB61" s="131"/>
      <c r="RTC61" s="131"/>
      <c r="RTD61" s="131"/>
      <c r="RTE61" s="131"/>
      <c r="RTF61" s="131"/>
      <c r="RTG61" s="131"/>
      <c r="RTH61" s="131"/>
      <c r="RTI61" s="131"/>
      <c r="RTJ61" s="131"/>
      <c r="RTK61" s="131"/>
      <c r="RTL61" s="131"/>
      <c r="RTM61" s="131"/>
      <c r="RTN61" s="131"/>
      <c r="RTO61" s="131"/>
      <c r="RTP61" s="131"/>
      <c r="RTQ61" s="131"/>
      <c r="RTR61" s="131"/>
      <c r="RTS61" s="131"/>
      <c r="RTT61" s="131"/>
      <c r="RTU61" s="131"/>
      <c r="RTV61" s="131"/>
      <c r="RTW61" s="131"/>
      <c r="RTX61" s="131"/>
      <c r="RTY61" s="131"/>
      <c r="RTZ61" s="131"/>
      <c r="RUA61" s="131"/>
      <c r="RUB61" s="131"/>
      <c r="RUC61" s="131"/>
      <c r="RUD61" s="131"/>
      <c r="RUE61" s="131"/>
      <c r="RUF61" s="131"/>
      <c r="RUG61" s="131"/>
      <c r="RUH61" s="131"/>
      <c r="RUI61" s="131"/>
      <c r="RUJ61" s="131"/>
      <c r="RUK61" s="131"/>
      <c r="RUL61" s="131"/>
      <c r="RUM61" s="131"/>
      <c r="RUN61" s="131"/>
      <c r="RUO61" s="131"/>
      <c r="RUP61" s="131"/>
      <c r="RUQ61" s="131"/>
      <c r="RUR61" s="131"/>
      <c r="RUS61" s="131"/>
      <c r="RUT61" s="131"/>
      <c r="RUU61" s="131"/>
      <c r="RUV61" s="131"/>
      <c r="RUW61" s="131"/>
      <c r="RUX61" s="131"/>
      <c r="RUY61" s="131"/>
      <c r="RUZ61" s="131"/>
      <c r="RVA61" s="131"/>
      <c r="RVB61" s="131"/>
      <c r="RVC61" s="131"/>
      <c r="RVD61" s="131"/>
      <c r="RVE61" s="131"/>
      <c r="RVF61" s="131"/>
      <c r="RVG61" s="131"/>
      <c r="RVH61" s="131"/>
      <c r="RVI61" s="131"/>
      <c r="RVJ61" s="131"/>
      <c r="RVK61" s="131"/>
      <c r="RVL61" s="131"/>
      <c r="RVM61" s="131"/>
      <c r="RVN61" s="131"/>
      <c r="RVO61" s="131"/>
      <c r="RVP61" s="131"/>
      <c r="RVQ61" s="131"/>
      <c r="RVR61" s="131"/>
      <c r="RVS61" s="131"/>
      <c r="RVT61" s="131"/>
      <c r="RVU61" s="131"/>
      <c r="RVV61" s="131"/>
      <c r="RVW61" s="131"/>
      <c r="RVX61" s="131"/>
      <c r="RVY61" s="131"/>
      <c r="RVZ61" s="131"/>
      <c r="RWA61" s="131"/>
      <c r="RWB61" s="131"/>
      <c r="RWC61" s="131"/>
      <c r="RWD61" s="131"/>
      <c r="RWE61" s="131"/>
      <c r="RWF61" s="131"/>
      <c r="RWG61" s="131"/>
      <c r="RWH61" s="131"/>
      <c r="RWI61" s="131"/>
      <c r="RWJ61" s="131"/>
      <c r="RWK61" s="131"/>
      <c r="RWL61" s="131"/>
      <c r="RWM61" s="131"/>
      <c r="RWN61" s="131"/>
      <c r="RWO61" s="131"/>
      <c r="RWP61" s="131"/>
      <c r="RWQ61" s="131"/>
      <c r="RWR61" s="131"/>
      <c r="RWS61" s="131"/>
      <c r="RWT61" s="131"/>
      <c r="RWU61" s="131"/>
      <c r="RWV61" s="131"/>
      <c r="RWW61" s="131"/>
      <c r="RWX61" s="131"/>
      <c r="RWY61" s="131"/>
      <c r="RWZ61" s="131"/>
      <c r="RXA61" s="131"/>
      <c r="RXB61" s="131"/>
      <c r="RXC61" s="131"/>
      <c r="RXD61" s="131"/>
      <c r="RXE61" s="131"/>
      <c r="RXF61" s="131"/>
      <c r="RXG61" s="131"/>
      <c r="RXH61" s="131"/>
      <c r="RXI61" s="131"/>
      <c r="RXJ61" s="131"/>
      <c r="RXK61" s="131"/>
      <c r="RXL61" s="131"/>
      <c r="RXM61" s="131"/>
      <c r="RXN61" s="131"/>
      <c r="RXO61" s="131"/>
      <c r="RXP61" s="131"/>
      <c r="RXQ61" s="131"/>
      <c r="RXR61" s="131"/>
      <c r="RXS61" s="131"/>
      <c r="RXT61" s="131"/>
      <c r="RXU61" s="131"/>
      <c r="RXV61" s="131"/>
      <c r="RXW61" s="131"/>
      <c r="RXX61" s="131"/>
      <c r="RXY61" s="131"/>
      <c r="RXZ61" s="131"/>
      <c r="RYA61" s="131"/>
      <c r="RYB61" s="131"/>
      <c r="RYC61" s="131"/>
      <c r="RYD61" s="131"/>
      <c r="RYE61" s="131"/>
      <c r="RYF61" s="131"/>
      <c r="RYG61" s="131"/>
      <c r="RYH61" s="131"/>
      <c r="RYI61" s="131"/>
      <c r="RYJ61" s="131"/>
      <c r="RYK61" s="131"/>
      <c r="RYL61" s="131"/>
      <c r="RYM61" s="131"/>
      <c r="RYN61" s="131"/>
      <c r="RYO61" s="131"/>
      <c r="RYP61" s="131"/>
      <c r="RYQ61" s="131"/>
      <c r="RYR61" s="131"/>
      <c r="RYS61" s="131"/>
      <c r="RYT61" s="131"/>
      <c r="RYU61" s="131"/>
      <c r="RYV61" s="131"/>
      <c r="RYW61" s="131"/>
      <c r="RYX61" s="131"/>
      <c r="RYY61" s="131"/>
      <c r="RYZ61" s="131"/>
      <c r="RZA61" s="131"/>
      <c r="RZB61" s="131"/>
      <c r="RZC61" s="131"/>
      <c r="RZD61" s="131"/>
      <c r="RZE61" s="131"/>
      <c r="RZF61" s="131"/>
      <c r="RZG61" s="131"/>
      <c r="RZH61" s="131"/>
      <c r="RZI61" s="131"/>
      <c r="RZJ61" s="131"/>
      <c r="RZK61" s="131"/>
      <c r="RZL61" s="131"/>
      <c r="RZM61" s="131"/>
      <c r="RZN61" s="131"/>
      <c r="RZO61" s="131"/>
      <c r="RZP61" s="131"/>
      <c r="RZQ61" s="131"/>
      <c r="RZR61" s="131"/>
      <c r="RZS61" s="131"/>
      <c r="RZT61" s="131"/>
      <c r="RZU61" s="131"/>
      <c r="RZV61" s="131"/>
      <c r="RZW61" s="131"/>
      <c r="RZX61" s="131"/>
      <c r="RZY61" s="131"/>
      <c r="RZZ61" s="131"/>
      <c r="SAA61" s="131"/>
      <c r="SAB61" s="131"/>
      <c r="SAC61" s="131"/>
      <c r="SAD61" s="131"/>
      <c r="SAE61" s="131"/>
      <c r="SAF61" s="131"/>
      <c r="SAG61" s="131"/>
      <c r="SAH61" s="131"/>
      <c r="SAI61" s="131"/>
      <c r="SAJ61" s="131"/>
      <c r="SAK61" s="131"/>
      <c r="SAL61" s="131"/>
      <c r="SAM61" s="131"/>
      <c r="SAN61" s="131"/>
      <c r="SAO61" s="131"/>
      <c r="SAP61" s="131"/>
      <c r="SAQ61" s="131"/>
      <c r="SAR61" s="131"/>
      <c r="SAS61" s="131"/>
      <c r="SAT61" s="131"/>
      <c r="SAU61" s="131"/>
      <c r="SAV61" s="131"/>
      <c r="SAW61" s="131"/>
      <c r="SAX61" s="131"/>
      <c r="SAY61" s="131"/>
      <c r="SAZ61" s="131"/>
      <c r="SBA61" s="131"/>
      <c r="SBB61" s="131"/>
      <c r="SBC61" s="131"/>
      <c r="SBD61" s="131"/>
      <c r="SBE61" s="131"/>
      <c r="SBF61" s="131"/>
      <c r="SBG61" s="131"/>
      <c r="SBH61" s="131"/>
      <c r="SBI61" s="131"/>
      <c r="SBJ61" s="131"/>
      <c r="SBK61" s="131"/>
      <c r="SBL61" s="131"/>
      <c r="SBM61" s="131"/>
      <c r="SBN61" s="131"/>
      <c r="SBO61" s="131"/>
      <c r="SBP61" s="131"/>
      <c r="SBQ61" s="131"/>
      <c r="SBR61" s="131"/>
      <c r="SBS61" s="131"/>
      <c r="SBT61" s="131"/>
      <c r="SBU61" s="131"/>
      <c r="SBV61" s="131"/>
      <c r="SBW61" s="131"/>
      <c r="SBX61" s="131"/>
      <c r="SBY61" s="131"/>
      <c r="SBZ61" s="131"/>
      <c r="SCA61" s="131"/>
      <c r="SCB61" s="131"/>
      <c r="SCC61" s="131"/>
      <c r="SCD61" s="131"/>
      <c r="SCE61" s="131"/>
      <c r="SCF61" s="131"/>
      <c r="SCG61" s="131"/>
      <c r="SCH61" s="131"/>
      <c r="SCI61" s="131"/>
      <c r="SCJ61" s="131"/>
      <c r="SCK61" s="131"/>
      <c r="SCL61" s="131"/>
      <c r="SCM61" s="131"/>
      <c r="SCN61" s="131"/>
      <c r="SCO61" s="131"/>
      <c r="SCP61" s="131"/>
      <c r="SCQ61" s="131"/>
      <c r="SCR61" s="131"/>
      <c r="SCS61" s="131"/>
      <c r="SCT61" s="131"/>
      <c r="SCU61" s="131"/>
      <c r="SCV61" s="131"/>
      <c r="SCW61" s="131"/>
      <c r="SCX61" s="131"/>
      <c r="SCY61" s="131"/>
      <c r="SCZ61" s="131"/>
      <c r="SDA61" s="131"/>
      <c r="SDB61" s="131"/>
      <c r="SDC61" s="131"/>
      <c r="SDD61" s="131"/>
      <c r="SDE61" s="131"/>
      <c r="SDF61" s="131"/>
      <c r="SDG61" s="131"/>
      <c r="SDH61" s="131"/>
      <c r="SDI61" s="131"/>
      <c r="SDJ61" s="131"/>
      <c r="SDK61" s="131"/>
      <c r="SDL61" s="131"/>
      <c r="SDM61" s="131"/>
      <c r="SDN61" s="131"/>
      <c r="SDO61" s="131"/>
      <c r="SDP61" s="131"/>
      <c r="SDQ61" s="131"/>
      <c r="SDR61" s="131"/>
      <c r="SDS61" s="131"/>
      <c r="SDT61" s="131"/>
      <c r="SDU61" s="131"/>
      <c r="SDV61" s="131"/>
      <c r="SDW61" s="131"/>
      <c r="SDX61" s="131"/>
      <c r="SDY61" s="131"/>
      <c r="SDZ61" s="131"/>
      <c r="SEA61" s="131"/>
      <c r="SEB61" s="131"/>
      <c r="SEC61" s="131"/>
      <c r="SED61" s="131"/>
      <c r="SEE61" s="131"/>
      <c r="SEF61" s="131"/>
      <c r="SEG61" s="131"/>
      <c r="SEH61" s="131"/>
      <c r="SEI61" s="131"/>
      <c r="SEJ61" s="131"/>
      <c r="SEK61" s="131"/>
      <c r="SEL61" s="131"/>
      <c r="SEM61" s="131"/>
      <c r="SEN61" s="131"/>
      <c r="SEO61" s="131"/>
      <c r="SEP61" s="131"/>
      <c r="SEQ61" s="131"/>
      <c r="SER61" s="131"/>
      <c r="SES61" s="131"/>
      <c r="SET61" s="131"/>
      <c r="SEU61" s="131"/>
      <c r="SEV61" s="131"/>
      <c r="SEW61" s="131"/>
      <c r="SEX61" s="131"/>
      <c r="SEY61" s="131"/>
      <c r="SEZ61" s="131"/>
      <c r="SFA61" s="131"/>
      <c r="SFB61" s="131"/>
      <c r="SFC61" s="131"/>
      <c r="SFD61" s="131"/>
      <c r="SFE61" s="131"/>
      <c r="SFF61" s="131"/>
      <c r="SFG61" s="131"/>
      <c r="SFH61" s="131"/>
      <c r="SFI61" s="131"/>
      <c r="SFJ61" s="131"/>
      <c r="SFK61" s="131"/>
      <c r="SFL61" s="131"/>
      <c r="SFM61" s="131"/>
      <c r="SFN61" s="131"/>
      <c r="SFO61" s="131"/>
      <c r="SFP61" s="131"/>
      <c r="SFQ61" s="131"/>
      <c r="SFR61" s="131"/>
      <c r="SFS61" s="131"/>
      <c r="SFT61" s="131"/>
      <c r="SFU61" s="131"/>
      <c r="SFV61" s="131"/>
      <c r="SFW61" s="131"/>
      <c r="SFX61" s="131"/>
      <c r="SFY61" s="131"/>
      <c r="SFZ61" s="131"/>
      <c r="SGA61" s="131"/>
      <c r="SGB61" s="131"/>
      <c r="SGC61" s="131"/>
      <c r="SGD61" s="131"/>
      <c r="SGE61" s="131"/>
      <c r="SGF61" s="131"/>
      <c r="SGG61" s="131"/>
      <c r="SGH61" s="131"/>
      <c r="SGI61" s="131"/>
      <c r="SGJ61" s="131"/>
      <c r="SGK61" s="131"/>
      <c r="SGL61" s="131"/>
      <c r="SGM61" s="131"/>
      <c r="SGN61" s="131"/>
      <c r="SGO61" s="131"/>
      <c r="SGP61" s="131"/>
      <c r="SGQ61" s="131"/>
      <c r="SGR61" s="131"/>
      <c r="SGS61" s="131"/>
      <c r="SGT61" s="131"/>
      <c r="SGU61" s="131"/>
      <c r="SGV61" s="131"/>
      <c r="SGW61" s="131"/>
      <c r="SGX61" s="131"/>
      <c r="SGY61" s="131"/>
      <c r="SGZ61" s="131"/>
      <c r="SHA61" s="131"/>
      <c r="SHB61" s="131"/>
      <c r="SHC61" s="131"/>
      <c r="SHD61" s="131"/>
      <c r="SHE61" s="131"/>
      <c r="SHF61" s="131"/>
      <c r="SHG61" s="131"/>
      <c r="SHH61" s="131"/>
      <c r="SHI61" s="131"/>
      <c r="SHJ61" s="131"/>
      <c r="SHK61" s="131"/>
      <c r="SHL61" s="131"/>
      <c r="SHM61" s="131"/>
      <c r="SHN61" s="131"/>
      <c r="SHO61" s="131"/>
      <c r="SHP61" s="131"/>
      <c r="SHQ61" s="131"/>
      <c r="SHR61" s="131"/>
      <c r="SHS61" s="131"/>
      <c r="SHT61" s="131"/>
      <c r="SHU61" s="131"/>
      <c r="SHV61" s="131"/>
      <c r="SHW61" s="131"/>
      <c r="SHX61" s="131"/>
      <c r="SHY61" s="131"/>
      <c r="SHZ61" s="131"/>
      <c r="SIA61" s="131"/>
      <c r="SIB61" s="131"/>
      <c r="SIC61" s="131"/>
      <c r="SID61" s="131"/>
      <c r="SIE61" s="131"/>
      <c r="SIF61" s="131"/>
      <c r="SIG61" s="131"/>
      <c r="SIH61" s="131"/>
      <c r="SII61" s="131"/>
      <c r="SIJ61" s="131"/>
      <c r="SIK61" s="131"/>
      <c r="SIL61" s="131"/>
      <c r="SIM61" s="131"/>
      <c r="SIN61" s="131"/>
      <c r="SIO61" s="131"/>
      <c r="SIP61" s="131"/>
      <c r="SIQ61" s="131"/>
      <c r="SIR61" s="131"/>
      <c r="SIS61" s="131"/>
      <c r="SIT61" s="131"/>
      <c r="SIU61" s="131"/>
      <c r="SIV61" s="131"/>
      <c r="SIW61" s="131"/>
      <c r="SIX61" s="131"/>
      <c r="SIY61" s="131"/>
      <c r="SIZ61" s="131"/>
      <c r="SJA61" s="131"/>
      <c r="SJB61" s="131"/>
      <c r="SJC61" s="131"/>
      <c r="SJD61" s="131"/>
      <c r="SJE61" s="131"/>
      <c r="SJF61" s="131"/>
      <c r="SJG61" s="131"/>
      <c r="SJH61" s="131"/>
      <c r="SJI61" s="131"/>
      <c r="SJJ61" s="131"/>
      <c r="SJK61" s="131"/>
      <c r="SJL61" s="131"/>
      <c r="SJM61" s="131"/>
      <c r="SJN61" s="131"/>
      <c r="SJO61" s="131"/>
      <c r="SJP61" s="131"/>
      <c r="SJQ61" s="131"/>
      <c r="SJR61" s="131"/>
      <c r="SJS61" s="131"/>
      <c r="SJT61" s="131"/>
      <c r="SJU61" s="131"/>
      <c r="SJV61" s="131"/>
      <c r="SJW61" s="131"/>
      <c r="SJX61" s="131"/>
      <c r="SJY61" s="131"/>
      <c r="SJZ61" s="131"/>
      <c r="SKA61" s="131"/>
      <c r="SKB61" s="131"/>
      <c r="SKC61" s="131"/>
      <c r="SKD61" s="131"/>
      <c r="SKE61" s="131"/>
      <c r="SKF61" s="131"/>
      <c r="SKG61" s="131"/>
      <c r="SKH61" s="131"/>
      <c r="SKI61" s="131"/>
      <c r="SKJ61" s="131"/>
      <c r="SKK61" s="131"/>
      <c r="SKL61" s="131"/>
      <c r="SKM61" s="131"/>
      <c r="SKN61" s="131"/>
      <c r="SKO61" s="131"/>
      <c r="SKP61" s="131"/>
      <c r="SKQ61" s="131"/>
      <c r="SKR61" s="131"/>
      <c r="SKS61" s="131"/>
      <c r="SKT61" s="131"/>
      <c r="SKU61" s="131"/>
      <c r="SKV61" s="131"/>
      <c r="SKW61" s="131"/>
      <c r="SKX61" s="131"/>
      <c r="SKY61" s="131"/>
      <c r="SKZ61" s="131"/>
      <c r="SLA61" s="131"/>
      <c r="SLB61" s="131"/>
      <c r="SLC61" s="131"/>
      <c r="SLD61" s="131"/>
      <c r="SLE61" s="131"/>
      <c r="SLF61" s="131"/>
      <c r="SLG61" s="131"/>
      <c r="SLH61" s="131"/>
      <c r="SLI61" s="131"/>
      <c r="SLJ61" s="131"/>
      <c r="SLK61" s="131"/>
      <c r="SLL61" s="131"/>
      <c r="SLM61" s="131"/>
      <c r="SLN61" s="131"/>
      <c r="SLO61" s="131"/>
      <c r="SLP61" s="131"/>
      <c r="SLQ61" s="131"/>
      <c r="SLR61" s="131"/>
      <c r="SLS61" s="131"/>
      <c r="SLT61" s="131"/>
      <c r="SLU61" s="131"/>
      <c r="SLV61" s="131"/>
      <c r="SLW61" s="131"/>
      <c r="SLX61" s="131"/>
      <c r="SLY61" s="131"/>
      <c r="SLZ61" s="131"/>
      <c r="SMA61" s="131"/>
      <c r="SMB61" s="131"/>
      <c r="SMC61" s="131"/>
      <c r="SMD61" s="131"/>
      <c r="SME61" s="131"/>
      <c r="SMF61" s="131"/>
      <c r="SMG61" s="131"/>
      <c r="SMH61" s="131"/>
      <c r="SMI61" s="131"/>
      <c r="SMJ61" s="131"/>
      <c r="SMK61" s="131"/>
      <c r="SML61" s="131"/>
      <c r="SMM61" s="131"/>
      <c r="SMN61" s="131"/>
      <c r="SMO61" s="131"/>
      <c r="SMP61" s="131"/>
      <c r="SMQ61" s="131"/>
      <c r="SMR61" s="131"/>
      <c r="SMS61" s="131"/>
      <c r="SMT61" s="131"/>
      <c r="SMU61" s="131"/>
      <c r="SMV61" s="131"/>
      <c r="SMW61" s="131"/>
      <c r="SMX61" s="131"/>
      <c r="SMY61" s="131"/>
      <c r="SMZ61" s="131"/>
      <c r="SNA61" s="131"/>
      <c r="SNB61" s="131"/>
      <c r="SNC61" s="131"/>
      <c r="SND61" s="131"/>
      <c r="SNE61" s="131"/>
      <c r="SNF61" s="131"/>
      <c r="SNG61" s="131"/>
      <c r="SNH61" s="131"/>
      <c r="SNI61" s="131"/>
      <c r="SNJ61" s="131"/>
      <c r="SNK61" s="131"/>
      <c r="SNL61" s="131"/>
      <c r="SNM61" s="131"/>
      <c r="SNN61" s="131"/>
      <c r="SNO61" s="131"/>
      <c r="SNP61" s="131"/>
      <c r="SNQ61" s="131"/>
      <c r="SNR61" s="131"/>
      <c r="SNS61" s="131"/>
      <c r="SNT61" s="131"/>
      <c r="SNU61" s="131"/>
      <c r="SNV61" s="131"/>
      <c r="SNW61" s="131"/>
      <c r="SNX61" s="131"/>
      <c r="SNY61" s="131"/>
      <c r="SNZ61" s="131"/>
      <c r="SOA61" s="131"/>
      <c r="SOB61" s="131"/>
      <c r="SOC61" s="131"/>
      <c r="SOD61" s="131"/>
      <c r="SOE61" s="131"/>
      <c r="SOF61" s="131"/>
      <c r="SOG61" s="131"/>
      <c r="SOH61" s="131"/>
      <c r="SOI61" s="131"/>
      <c r="SOJ61" s="131"/>
      <c r="SOK61" s="131"/>
      <c r="SOL61" s="131"/>
      <c r="SOM61" s="131"/>
      <c r="SON61" s="131"/>
      <c r="SOO61" s="131"/>
      <c r="SOP61" s="131"/>
      <c r="SOQ61" s="131"/>
      <c r="SOR61" s="131"/>
      <c r="SOS61" s="131"/>
      <c r="SOT61" s="131"/>
      <c r="SOU61" s="131"/>
      <c r="SOV61" s="131"/>
      <c r="SOW61" s="131"/>
      <c r="SOX61" s="131"/>
      <c r="SOY61" s="131"/>
      <c r="SOZ61" s="131"/>
      <c r="SPA61" s="131"/>
      <c r="SPB61" s="131"/>
      <c r="SPC61" s="131"/>
      <c r="SPD61" s="131"/>
      <c r="SPE61" s="131"/>
      <c r="SPF61" s="131"/>
      <c r="SPG61" s="131"/>
      <c r="SPH61" s="131"/>
      <c r="SPI61" s="131"/>
      <c r="SPJ61" s="131"/>
      <c r="SPK61" s="131"/>
      <c r="SPL61" s="131"/>
      <c r="SPM61" s="131"/>
      <c r="SPN61" s="131"/>
      <c r="SPO61" s="131"/>
      <c r="SPP61" s="131"/>
      <c r="SPQ61" s="131"/>
      <c r="SPR61" s="131"/>
      <c r="SPS61" s="131"/>
      <c r="SPT61" s="131"/>
      <c r="SPU61" s="131"/>
      <c r="SPV61" s="131"/>
      <c r="SPW61" s="131"/>
      <c r="SPX61" s="131"/>
      <c r="SPY61" s="131"/>
      <c r="SPZ61" s="131"/>
      <c r="SQA61" s="131"/>
      <c r="SQB61" s="131"/>
      <c r="SQC61" s="131"/>
      <c r="SQD61" s="131"/>
      <c r="SQE61" s="131"/>
      <c r="SQF61" s="131"/>
      <c r="SQG61" s="131"/>
      <c r="SQH61" s="131"/>
      <c r="SQI61" s="131"/>
      <c r="SQJ61" s="131"/>
      <c r="SQK61" s="131"/>
      <c r="SQL61" s="131"/>
      <c r="SQM61" s="131"/>
      <c r="SQN61" s="131"/>
      <c r="SQO61" s="131"/>
      <c r="SQP61" s="131"/>
      <c r="SQQ61" s="131"/>
      <c r="SQR61" s="131"/>
      <c r="SQS61" s="131"/>
      <c r="SQT61" s="131"/>
      <c r="SQU61" s="131"/>
      <c r="SQV61" s="131"/>
      <c r="SQW61" s="131"/>
      <c r="SQX61" s="131"/>
      <c r="SQY61" s="131"/>
      <c r="SQZ61" s="131"/>
      <c r="SRA61" s="131"/>
      <c r="SRB61" s="131"/>
      <c r="SRC61" s="131"/>
      <c r="SRD61" s="131"/>
      <c r="SRE61" s="131"/>
      <c r="SRF61" s="131"/>
      <c r="SRG61" s="131"/>
      <c r="SRH61" s="131"/>
      <c r="SRI61" s="131"/>
      <c r="SRJ61" s="131"/>
      <c r="SRK61" s="131"/>
      <c r="SRL61" s="131"/>
      <c r="SRM61" s="131"/>
      <c r="SRN61" s="131"/>
      <c r="SRO61" s="131"/>
      <c r="SRP61" s="131"/>
      <c r="SRQ61" s="131"/>
      <c r="SRR61" s="131"/>
      <c r="SRS61" s="131"/>
      <c r="SRT61" s="131"/>
      <c r="SRU61" s="131"/>
      <c r="SRV61" s="131"/>
      <c r="SRW61" s="131"/>
      <c r="SRX61" s="131"/>
      <c r="SRY61" s="131"/>
      <c r="SRZ61" s="131"/>
      <c r="SSA61" s="131"/>
      <c r="SSB61" s="131"/>
      <c r="SSC61" s="131"/>
      <c r="SSD61" s="131"/>
      <c r="SSE61" s="131"/>
      <c r="SSF61" s="131"/>
      <c r="SSG61" s="131"/>
      <c r="SSH61" s="131"/>
      <c r="SSI61" s="131"/>
      <c r="SSJ61" s="131"/>
      <c r="SSK61" s="131"/>
      <c r="SSL61" s="131"/>
      <c r="SSM61" s="131"/>
      <c r="SSN61" s="131"/>
      <c r="SSO61" s="131"/>
      <c r="SSP61" s="131"/>
      <c r="SSQ61" s="131"/>
      <c r="SSR61" s="131"/>
      <c r="SSS61" s="131"/>
      <c r="SST61" s="131"/>
      <c r="SSU61" s="131"/>
      <c r="SSV61" s="131"/>
      <c r="SSW61" s="131"/>
      <c r="SSX61" s="131"/>
      <c r="SSY61" s="131"/>
      <c r="SSZ61" s="131"/>
      <c r="STA61" s="131"/>
      <c r="STB61" s="131"/>
      <c r="STC61" s="131"/>
      <c r="STD61" s="131"/>
      <c r="STE61" s="131"/>
      <c r="STF61" s="131"/>
      <c r="STG61" s="131"/>
      <c r="STH61" s="131"/>
      <c r="STI61" s="131"/>
      <c r="STJ61" s="131"/>
      <c r="STK61" s="131"/>
      <c r="STL61" s="131"/>
      <c r="STM61" s="131"/>
      <c r="STN61" s="131"/>
      <c r="STO61" s="131"/>
      <c r="STP61" s="131"/>
      <c r="STQ61" s="131"/>
      <c r="STR61" s="131"/>
      <c r="STS61" s="131"/>
      <c r="STT61" s="131"/>
      <c r="STU61" s="131"/>
      <c r="STV61" s="131"/>
      <c r="STW61" s="131"/>
      <c r="STX61" s="131"/>
      <c r="STY61" s="131"/>
      <c r="STZ61" s="131"/>
      <c r="SUA61" s="131"/>
      <c r="SUB61" s="131"/>
      <c r="SUC61" s="131"/>
      <c r="SUD61" s="131"/>
      <c r="SUE61" s="131"/>
      <c r="SUF61" s="131"/>
      <c r="SUG61" s="131"/>
      <c r="SUH61" s="131"/>
      <c r="SUI61" s="131"/>
      <c r="SUJ61" s="131"/>
      <c r="SUK61" s="131"/>
      <c r="SUL61" s="131"/>
      <c r="SUM61" s="131"/>
      <c r="SUN61" s="131"/>
      <c r="SUO61" s="131"/>
      <c r="SUP61" s="131"/>
      <c r="SUQ61" s="131"/>
      <c r="SUR61" s="131"/>
      <c r="SUS61" s="131"/>
      <c r="SUT61" s="131"/>
      <c r="SUU61" s="131"/>
      <c r="SUV61" s="131"/>
      <c r="SUW61" s="131"/>
      <c r="SUX61" s="131"/>
      <c r="SUY61" s="131"/>
      <c r="SUZ61" s="131"/>
      <c r="SVA61" s="131"/>
      <c r="SVB61" s="131"/>
      <c r="SVC61" s="131"/>
      <c r="SVD61" s="131"/>
      <c r="SVE61" s="131"/>
      <c r="SVF61" s="131"/>
      <c r="SVG61" s="131"/>
      <c r="SVH61" s="131"/>
      <c r="SVI61" s="131"/>
      <c r="SVJ61" s="131"/>
      <c r="SVK61" s="131"/>
      <c r="SVL61" s="131"/>
      <c r="SVM61" s="131"/>
      <c r="SVN61" s="131"/>
      <c r="SVO61" s="131"/>
      <c r="SVP61" s="131"/>
      <c r="SVQ61" s="131"/>
      <c r="SVR61" s="131"/>
      <c r="SVS61" s="131"/>
      <c r="SVT61" s="131"/>
      <c r="SVU61" s="131"/>
      <c r="SVV61" s="131"/>
      <c r="SVW61" s="131"/>
      <c r="SVX61" s="131"/>
      <c r="SVY61" s="131"/>
      <c r="SVZ61" s="131"/>
      <c r="SWA61" s="131"/>
      <c r="SWB61" s="131"/>
      <c r="SWC61" s="131"/>
      <c r="SWD61" s="131"/>
      <c r="SWE61" s="131"/>
      <c r="SWF61" s="131"/>
      <c r="SWG61" s="131"/>
      <c r="SWH61" s="131"/>
      <c r="SWI61" s="131"/>
      <c r="SWJ61" s="131"/>
      <c r="SWK61" s="131"/>
      <c r="SWL61" s="131"/>
      <c r="SWM61" s="131"/>
      <c r="SWN61" s="131"/>
      <c r="SWO61" s="131"/>
      <c r="SWP61" s="131"/>
      <c r="SWQ61" s="131"/>
      <c r="SWR61" s="131"/>
      <c r="SWS61" s="131"/>
      <c r="SWT61" s="131"/>
      <c r="SWU61" s="131"/>
      <c r="SWV61" s="131"/>
      <c r="SWW61" s="131"/>
      <c r="SWX61" s="131"/>
      <c r="SWY61" s="131"/>
      <c r="SWZ61" s="131"/>
      <c r="SXA61" s="131"/>
      <c r="SXB61" s="131"/>
      <c r="SXC61" s="131"/>
      <c r="SXD61" s="131"/>
      <c r="SXE61" s="131"/>
      <c r="SXF61" s="131"/>
      <c r="SXG61" s="131"/>
      <c r="SXH61" s="131"/>
      <c r="SXI61" s="131"/>
      <c r="SXJ61" s="131"/>
      <c r="SXK61" s="131"/>
      <c r="SXL61" s="131"/>
      <c r="SXM61" s="131"/>
      <c r="SXN61" s="131"/>
      <c r="SXO61" s="131"/>
      <c r="SXP61" s="131"/>
      <c r="SXQ61" s="131"/>
      <c r="SXR61" s="131"/>
      <c r="SXS61" s="131"/>
      <c r="SXT61" s="131"/>
      <c r="SXU61" s="131"/>
      <c r="SXV61" s="131"/>
      <c r="SXW61" s="131"/>
      <c r="SXX61" s="131"/>
      <c r="SXY61" s="131"/>
      <c r="SXZ61" s="131"/>
      <c r="SYA61" s="131"/>
      <c r="SYB61" s="131"/>
      <c r="SYC61" s="131"/>
      <c r="SYD61" s="131"/>
      <c r="SYE61" s="131"/>
      <c r="SYF61" s="131"/>
      <c r="SYG61" s="131"/>
      <c r="SYH61" s="131"/>
      <c r="SYI61" s="131"/>
      <c r="SYJ61" s="131"/>
      <c r="SYK61" s="131"/>
      <c r="SYL61" s="131"/>
      <c r="SYM61" s="131"/>
      <c r="SYN61" s="131"/>
      <c r="SYO61" s="131"/>
      <c r="SYP61" s="131"/>
      <c r="SYQ61" s="131"/>
      <c r="SYR61" s="131"/>
      <c r="SYS61" s="131"/>
      <c r="SYT61" s="131"/>
      <c r="SYU61" s="131"/>
      <c r="SYV61" s="131"/>
      <c r="SYW61" s="131"/>
      <c r="SYX61" s="131"/>
      <c r="SYY61" s="131"/>
      <c r="SYZ61" s="131"/>
      <c r="SZA61" s="131"/>
      <c r="SZB61" s="131"/>
      <c r="SZC61" s="131"/>
      <c r="SZD61" s="131"/>
      <c r="SZE61" s="131"/>
      <c r="SZF61" s="131"/>
      <c r="SZG61" s="131"/>
      <c r="SZH61" s="131"/>
      <c r="SZI61" s="131"/>
      <c r="SZJ61" s="131"/>
      <c r="SZK61" s="131"/>
      <c r="SZL61" s="131"/>
      <c r="SZM61" s="131"/>
      <c r="SZN61" s="131"/>
      <c r="SZO61" s="131"/>
      <c r="SZP61" s="131"/>
      <c r="SZQ61" s="131"/>
      <c r="SZR61" s="131"/>
      <c r="SZS61" s="131"/>
      <c r="SZT61" s="131"/>
      <c r="SZU61" s="131"/>
      <c r="SZV61" s="131"/>
      <c r="SZW61" s="131"/>
      <c r="SZX61" s="131"/>
      <c r="SZY61" s="131"/>
      <c r="SZZ61" s="131"/>
      <c r="TAA61" s="131"/>
      <c r="TAB61" s="131"/>
      <c r="TAC61" s="131"/>
      <c r="TAD61" s="131"/>
      <c r="TAE61" s="131"/>
      <c r="TAF61" s="131"/>
      <c r="TAG61" s="131"/>
      <c r="TAH61" s="131"/>
      <c r="TAI61" s="131"/>
      <c r="TAJ61" s="131"/>
      <c r="TAK61" s="131"/>
      <c r="TAL61" s="131"/>
      <c r="TAM61" s="131"/>
      <c r="TAN61" s="131"/>
      <c r="TAO61" s="131"/>
      <c r="TAP61" s="131"/>
      <c r="TAQ61" s="131"/>
      <c r="TAR61" s="131"/>
      <c r="TAS61" s="131"/>
      <c r="TAT61" s="131"/>
      <c r="TAU61" s="131"/>
      <c r="TAV61" s="131"/>
      <c r="TAW61" s="131"/>
      <c r="TAX61" s="131"/>
      <c r="TAY61" s="131"/>
      <c r="TAZ61" s="131"/>
      <c r="TBA61" s="131"/>
      <c r="TBB61" s="131"/>
      <c r="TBC61" s="131"/>
      <c r="TBD61" s="131"/>
      <c r="TBE61" s="131"/>
      <c r="TBF61" s="131"/>
      <c r="TBG61" s="131"/>
      <c r="TBH61" s="131"/>
      <c r="TBI61" s="131"/>
      <c r="TBJ61" s="131"/>
      <c r="TBK61" s="131"/>
      <c r="TBL61" s="131"/>
      <c r="TBM61" s="131"/>
      <c r="TBN61" s="131"/>
      <c r="TBO61" s="131"/>
      <c r="TBP61" s="131"/>
      <c r="TBQ61" s="131"/>
      <c r="TBR61" s="131"/>
      <c r="TBS61" s="131"/>
      <c r="TBT61" s="131"/>
      <c r="TBU61" s="131"/>
      <c r="TBV61" s="131"/>
      <c r="TBW61" s="131"/>
      <c r="TBX61" s="131"/>
      <c r="TBY61" s="131"/>
      <c r="TBZ61" s="131"/>
      <c r="TCA61" s="131"/>
      <c r="TCB61" s="131"/>
      <c r="TCC61" s="131"/>
      <c r="TCD61" s="131"/>
      <c r="TCE61" s="131"/>
      <c r="TCF61" s="131"/>
      <c r="TCG61" s="131"/>
      <c r="TCH61" s="131"/>
      <c r="TCI61" s="131"/>
      <c r="TCJ61" s="131"/>
      <c r="TCK61" s="131"/>
      <c r="TCL61" s="131"/>
      <c r="TCM61" s="131"/>
      <c r="TCN61" s="131"/>
      <c r="TCO61" s="131"/>
      <c r="TCP61" s="131"/>
      <c r="TCQ61" s="131"/>
      <c r="TCR61" s="131"/>
      <c r="TCS61" s="131"/>
      <c r="TCT61" s="131"/>
      <c r="TCU61" s="131"/>
      <c r="TCV61" s="131"/>
      <c r="TCW61" s="131"/>
      <c r="TCX61" s="131"/>
      <c r="TCY61" s="131"/>
      <c r="TCZ61" s="131"/>
      <c r="TDA61" s="131"/>
      <c r="TDB61" s="131"/>
      <c r="TDC61" s="131"/>
      <c r="TDD61" s="131"/>
      <c r="TDE61" s="131"/>
      <c r="TDF61" s="131"/>
      <c r="TDG61" s="131"/>
      <c r="TDH61" s="131"/>
      <c r="TDI61" s="131"/>
      <c r="TDJ61" s="131"/>
      <c r="TDK61" s="131"/>
      <c r="TDL61" s="131"/>
      <c r="TDM61" s="131"/>
      <c r="TDN61" s="131"/>
      <c r="TDO61" s="131"/>
      <c r="TDP61" s="131"/>
      <c r="TDQ61" s="131"/>
      <c r="TDR61" s="131"/>
      <c r="TDS61" s="131"/>
      <c r="TDT61" s="131"/>
      <c r="TDU61" s="131"/>
      <c r="TDV61" s="131"/>
      <c r="TDW61" s="131"/>
      <c r="TDX61" s="131"/>
      <c r="TDY61" s="131"/>
      <c r="TDZ61" s="131"/>
      <c r="TEA61" s="131"/>
      <c r="TEB61" s="131"/>
      <c r="TEC61" s="131"/>
      <c r="TED61" s="131"/>
      <c r="TEE61" s="131"/>
      <c r="TEF61" s="131"/>
      <c r="TEG61" s="131"/>
      <c r="TEH61" s="131"/>
      <c r="TEI61" s="131"/>
      <c r="TEJ61" s="131"/>
      <c r="TEK61" s="131"/>
      <c r="TEL61" s="131"/>
      <c r="TEM61" s="131"/>
      <c r="TEN61" s="131"/>
      <c r="TEO61" s="131"/>
      <c r="TEP61" s="131"/>
      <c r="TEQ61" s="131"/>
      <c r="TER61" s="131"/>
      <c r="TES61" s="131"/>
      <c r="TET61" s="131"/>
      <c r="TEU61" s="131"/>
      <c r="TEV61" s="131"/>
      <c r="TEW61" s="131"/>
      <c r="TEX61" s="131"/>
      <c r="TEY61" s="131"/>
      <c r="TEZ61" s="131"/>
      <c r="TFA61" s="131"/>
      <c r="TFB61" s="131"/>
      <c r="TFC61" s="131"/>
      <c r="TFD61" s="131"/>
      <c r="TFE61" s="131"/>
      <c r="TFF61" s="131"/>
      <c r="TFG61" s="131"/>
      <c r="TFH61" s="131"/>
      <c r="TFI61" s="131"/>
      <c r="TFJ61" s="131"/>
      <c r="TFK61" s="131"/>
      <c r="TFL61" s="131"/>
      <c r="TFM61" s="131"/>
      <c r="TFN61" s="131"/>
      <c r="TFO61" s="131"/>
      <c r="TFP61" s="131"/>
      <c r="TFQ61" s="131"/>
      <c r="TFR61" s="131"/>
      <c r="TFS61" s="131"/>
      <c r="TFT61" s="131"/>
      <c r="TFU61" s="131"/>
      <c r="TFV61" s="131"/>
      <c r="TFW61" s="131"/>
      <c r="TFX61" s="131"/>
      <c r="TFY61" s="131"/>
      <c r="TFZ61" s="131"/>
      <c r="TGA61" s="131"/>
      <c r="TGB61" s="131"/>
      <c r="TGC61" s="131"/>
      <c r="TGD61" s="131"/>
      <c r="TGE61" s="131"/>
      <c r="TGF61" s="131"/>
      <c r="TGG61" s="131"/>
      <c r="TGH61" s="131"/>
      <c r="TGI61" s="131"/>
      <c r="TGJ61" s="131"/>
      <c r="TGK61" s="131"/>
      <c r="TGL61" s="131"/>
      <c r="TGM61" s="131"/>
      <c r="TGN61" s="131"/>
      <c r="TGO61" s="131"/>
      <c r="TGP61" s="131"/>
      <c r="TGQ61" s="131"/>
      <c r="TGR61" s="131"/>
      <c r="TGS61" s="131"/>
      <c r="TGT61" s="131"/>
      <c r="TGU61" s="131"/>
      <c r="TGV61" s="131"/>
      <c r="TGW61" s="131"/>
      <c r="TGX61" s="131"/>
      <c r="TGY61" s="131"/>
      <c r="TGZ61" s="131"/>
      <c r="THA61" s="131"/>
      <c r="THB61" s="131"/>
      <c r="THC61" s="131"/>
      <c r="THD61" s="131"/>
      <c r="THE61" s="131"/>
      <c r="THF61" s="131"/>
      <c r="THG61" s="131"/>
      <c r="THH61" s="131"/>
      <c r="THI61" s="131"/>
      <c r="THJ61" s="131"/>
      <c r="THK61" s="131"/>
      <c r="THL61" s="131"/>
      <c r="THM61" s="131"/>
      <c r="THN61" s="131"/>
      <c r="THO61" s="131"/>
      <c r="THP61" s="131"/>
      <c r="THQ61" s="131"/>
      <c r="THR61" s="131"/>
      <c r="THS61" s="131"/>
      <c r="THT61" s="131"/>
      <c r="THU61" s="131"/>
      <c r="THV61" s="131"/>
      <c r="THW61" s="131"/>
      <c r="THX61" s="131"/>
      <c r="THY61" s="131"/>
      <c r="THZ61" s="131"/>
      <c r="TIA61" s="131"/>
      <c r="TIB61" s="131"/>
      <c r="TIC61" s="131"/>
      <c r="TID61" s="131"/>
      <c r="TIE61" s="131"/>
      <c r="TIF61" s="131"/>
      <c r="TIG61" s="131"/>
      <c r="TIH61" s="131"/>
      <c r="TII61" s="131"/>
      <c r="TIJ61" s="131"/>
      <c r="TIK61" s="131"/>
      <c r="TIL61" s="131"/>
      <c r="TIM61" s="131"/>
      <c r="TIN61" s="131"/>
      <c r="TIO61" s="131"/>
      <c r="TIP61" s="131"/>
      <c r="TIQ61" s="131"/>
      <c r="TIR61" s="131"/>
      <c r="TIS61" s="131"/>
      <c r="TIT61" s="131"/>
      <c r="TIU61" s="131"/>
      <c r="TIV61" s="131"/>
      <c r="TIW61" s="131"/>
      <c r="TIX61" s="131"/>
      <c r="TIY61" s="131"/>
      <c r="TIZ61" s="131"/>
      <c r="TJA61" s="131"/>
      <c r="TJB61" s="131"/>
      <c r="TJC61" s="131"/>
      <c r="TJD61" s="131"/>
      <c r="TJE61" s="131"/>
      <c r="TJF61" s="131"/>
      <c r="TJG61" s="131"/>
      <c r="TJH61" s="131"/>
      <c r="TJI61" s="131"/>
      <c r="TJJ61" s="131"/>
      <c r="TJK61" s="131"/>
      <c r="TJL61" s="131"/>
      <c r="TJM61" s="131"/>
      <c r="TJN61" s="131"/>
      <c r="TJO61" s="131"/>
      <c r="TJP61" s="131"/>
      <c r="TJQ61" s="131"/>
      <c r="TJR61" s="131"/>
      <c r="TJS61" s="131"/>
      <c r="TJT61" s="131"/>
      <c r="TJU61" s="131"/>
      <c r="TJV61" s="131"/>
      <c r="TJW61" s="131"/>
      <c r="TJX61" s="131"/>
      <c r="TJY61" s="131"/>
      <c r="TJZ61" s="131"/>
      <c r="TKA61" s="131"/>
      <c r="TKB61" s="131"/>
      <c r="TKC61" s="131"/>
      <c r="TKD61" s="131"/>
      <c r="TKE61" s="131"/>
      <c r="TKF61" s="131"/>
      <c r="TKG61" s="131"/>
      <c r="TKH61" s="131"/>
      <c r="TKI61" s="131"/>
      <c r="TKJ61" s="131"/>
      <c r="TKK61" s="131"/>
      <c r="TKL61" s="131"/>
      <c r="TKM61" s="131"/>
      <c r="TKN61" s="131"/>
      <c r="TKO61" s="131"/>
      <c r="TKP61" s="131"/>
      <c r="TKQ61" s="131"/>
      <c r="TKR61" s="131"/>
      <c r="TKS61" s="131"/>
      <c r="TKT61" s="131"/>
      <c r="TKU61" s="131"/>
      <c r="TKV61" s="131"/>
      <c r="TKW61" s="131"/>
      <c r="TKX61" s="131"/>
      <c r="TKY61" s="131"/>
      <c r="TKZ61" s="131"/>
      <c r="TLA61" s="131"/>
      <c r="TLB61" s="131"/>
      <c r="TLC61" s="131"/>
      <c r="TLD61" s="131"/>
      <c r="TLE61" s="131"/>
      <c r="TLF61" s="131"/>
      <c r="TLG61" s="131"/>
      <c r="TLH61" s="131"/>
      <c r="TLI61" s="131"/>
      <c r="TLJ61" s="131"/>
      <c r="TLK61" s="131"/>
      <c r="TLL61" s="131"/>
      <c r="TLM61" s="131"/>
      <c r="TLN61" s="131"/>
      <c r="TLO61" s="131"/>
      <c r="TLP61" s="131"/>
      <c r="TLQ61" s="131"/>
      <c r="TLR61" s="131"/>
      <c r="TLS61" s="131"/>
      <c r="TLT61" s="131"/>
      <c r="TLU61" s="131"/>
      <c r="TLV61" s="131"/>
      <c r="TLW61" s="131"/>
      <c r="TLX61" s="131"/>
      <c r="TLY61" s="131"/>
      <c r="TLZ61" s="131"/>
      <c r="TMA61" s="131"/>
      <c r="TMB61" s="131"/>
      <c r="TMC61" s="131"/>
      <c r="TMD61" s="131"/>
      <c r="TME61" s="131"/>
      <c r="TMF61" s="131"/>
      <c r="TMG61" s="131"/>
      <c r="TMH61" s="131"/>
      <c r="TMI61" s="131"/>
      <c r="TMJ61" s="131"/>
      <c r="TMK61" s="131"/>
      <c r="TML61" s="131"/>
      <c r="TMM61" s="131"/>
      <c r="TMN61" s="131"/>
      <c r="TMO61" s="131"/>
      <c r="TMP61" s="131"/>
      <c r="TMQ61" s="131"/>
      <c r="TMR61" s="131"/>
      <c r="TMS61" s="131"/>
      <c r="TMT61" s="131"/>
      <c r="TMU61" s="131"/>
      <c r="TMV61" s="131"/>
      <c r="TMW61" s="131"/>
      <c r="TMX61" s="131"/>
      <c r="TMY61" s="131"/>
      <c r="TMZ61" s="131"/>
      <c r="TNA61" s="131"/>
      <c r="TNB61" s="131"/>
      <c r="TNC61" s="131"/>
      <c r="TND61" s="131"/>
      <c r="TNE61" s="131"/>
      <c r="TNF61" s="131"/>
      <c r="TNG61" s="131"/>
      <c r="TNH61" s="131"/>
      <c r="TNI61" s="131"/>
      <c r="TNJ61" s="131"/>
      <c r="TNK61" s="131"/>
      <c r="TNL61" s="131"/>
      <c r="TNM61" s="131"/>
      <c r="TNN61" s="131"/>
      <c r="TNO61" s="131"/>
      <c r="TNP61" s="131"/>
      <c r="TNQ61" s="131"/>
      <c r="TNR61" s="131"/>
      <c r="TNS61" s="131"/>
      <c r="TNT61" s="131"/>
      <c r="TNU61" s="131"/>
      <c r="TNV61" s="131"/>
      <c r="TNW61" s="131"/>
      <c r="TNX61" s="131"/>
      <c r="TNY61" s="131"/>
      <c r="TNZ61" s="131"/>
      <c r="TOA61" s="131"/>
      <c r="TOB61" s="131"/>
      <c r="TOC61" s="131"/>
      <c r="TOD61" s="131"/>
      <c r="TOE61" s="131"/>
      <c r="TOF61" s="131"/>
      <c r="TOG61" s="131"/>
      <c r="TOH61" s="131"/>
      <c r="TOI61" s="131"/>
      <c r="TOJ61" s="131"/>
      <c r="TOK61" s="131"/>
      <c r="TOL61" s="131"/>
      <c r="TOM61" s="131"/>
      <c r="TON61" s="131"/>
      <c r="TOO61" s="131"/>
      <c r="TOP61" s="131"/>
      <c r="TOQ61" s="131"/>
      <c r="TOR61" s="131"/>
      <c r="TOS61" s="131"/>
      <c r="TOT61" s="131"/>
      <c r="TOU61" s="131"/>
      <c r="TOV61" s="131"/>
      <c r="TOW61" s="131"/>
      <c r="TOX61" s="131"/>
      <c r="TOY61" s="131"/>
      <c r="TOZ61" s="131"/>
      <c r="TPA61" s="131"/>
      <c r="TPB61" s="131"/>
      <c r="TPC61" s="131"/>
      <c r="TPD61" s="131"/>
      <c r="TPE61" s="131"/>
      <c r="TPF61" s="131"/>
      <c r="TPG61" s="131"/>
      <c r="TPH61" s="131"/>
      <c r="TPI61" s="131"/>
      <c r="TPJ61" s="131"/>
      <c r="TPK61" s="131"/>
      <c r="TPL61" s="131"/>
      <c r="TPM61" s="131"/>
      <c r="TPN61" s="131"/>
      <c r="TPO61" s="131"/>
      <c r="TPP61" s="131"/>
      <c r="TPQ61" s="131"/>
      <c r="TPR61" s="131"/>
      <c r="TPS61" s="131"/>
      <c r="TPT61" s="131"/>
      <c r="TPU61" s="131"/>
      <c r="TPV61" s="131"/>
      <c r="TPW61" s="131"/>
      <c r="TPX61" s="131"/>
      <c r="TPY61" s="131"/>
      <c r="TPZ61" s="131"/>
      <c r="TQA61" s="131"/>
      <c r="TQB61" s="131"/>
      <c r="TQC61" s="131"/>
      <c r="TQD61" s="131"/>
      <c r="TQE61" s="131"/>
      <c r="TQF61" s="131"/>
      <c r="TQG61" s="131"/>
      <c r="TQH61" s="131"/>
      <c r="TQI61" s="131"/>
      <c r="TQJ61" s="131"/>
      <c r="TQK61" s="131"/>
      <c r="TQL61" s="131"/>
      <c r="TQM61" s="131"/>
      <c r="TQN61" s="131"/>
      <c r="TQO61" s="131"/>
      <c r="TQP61" s="131"/>
      <c r="TQQ61" s="131"/>
      <c r="TQR61" s="131"/>
      <c r="TQS61" s="131"/>
      <c r="TQT61" s="131"/>
      <c r="TQU61" s="131"/>
      <c r="TQV61" s="131"/>
      <c r="TQW61" s="131"/>
      <c r="TQX61" s="131"/>
      <c r="TQY61" s="131"/>
      <c r="TQZ61" s="131"/>
      <c r="TRA61" s="131"/>
      <c r="TRB61" s="131"/>
      <c r="TRC61" s="131"/>
      <c r="TRD61" s="131"/>
      <c r="TRE61" s="131"/>
      <c r="TRF61" s="131"/>
      <c r="TRG61" s="131"/>
      <c r="TRH61" s="131"/>
      <c r="TRI61" s="131"/>
      <c r="TRJ61" s="131"/>
      <c r="TRK61" s="131"/>
      <c r="TRL61" s="131"/>
      <c r="TRM61" s="131"/>
      <c r="TRN61" s="131"/>
      <c r="TRO61" s="131"/>
      <c r="TRP61" s="131"/>
      <c r="TRQ61" s="131"/>
      <c r="TRR61" s="131"/>
      <c r="TRS61" s="131"/>
      <c r="TRT61" s="131"/>
      <c r="TRU61" s="131"/>
      <c r="TRV61" s="131"/>
      <c r="TRW61" s="131"/>
      <c r="TRX61" s="131"/>
      <c r="TRY61" s="131"/>
      <c r="TRZ61" s="131"/>
      <c r="TSA61" s="131"/>
      <c r="TSB61" s="131"/>
      <c r="TSC61" s="131"/>
      <c r="TSD61" s="131"/>
      <c r="TSE61" s="131"/>
      <c r="TSF61" s="131"/>
      <c r="TSG61" s="131"/>
      <c r="TSH61" s="131"/>
      <c r="TSI61" s="131"/>
      <c r="TSJ61" s="131"/>
      <c r="TSK61" s="131"/>
      <c r="TSL61" s="131"/>
      <c r="TSM61" s="131"/>
      <c r="TSN61" s="131"/>
      <c r="TSO61" s="131"/>
      <c r="TSP61" s="131"/>
      <c r="TSQ61" s="131"/>
      <c r="TSR61" s="131"/>
      <c r="TSS61" s="131"/>
      <c r="TST61" s="131"/>
      <c r="TSU61" s="131"/>
      <c r="TSV61" s="131"/>
      <c r="TSW61" s="131"/>
      <c r="TSX61" s="131"/>
      <c r="TSY61" s="131"/>
      <c r="TSZ61" s="131"/>
      <c r="TTA61" s="131"/>
      <c r="TTB61" s="131"/>
      <c r="TTC61" s="131"/>
      <c r="TTD61" s="131"/>
      <c r="TTE61" s="131"/>
      <c r="TTF61" s="131"/>
      <c r="TTG61" s="131"/>
      <c r="TTH61" s="131"/>
      <c r="TTI61" s="131"/>
      <c r="TTJ61" s="131"/>
      <c r="TTK61" s="131"/>
      <c r="TTL61" s="131"/>
      <c r="TTM61" s="131"/>
      <c r="TTN61" s="131"/>
      <c r="TTO61" s="131"/>
      <c r="TTP61" s="131"/>
      <c r="TTQ61" s="131"/>
      <c r="TTR61" s="131"/>
      <c r="TTS61" s="131"/>
      <c r="TTT61" s="131"/>
      <c r="TTU61" s="131"/>
      <c r="TTV61" s="131"/>
      <c r="TTW61" s="131"/>
      <c r="TTX61" s="131"/>
      <c r="TTY61" s="131"/>
      <c r="TTZ61" s="131"/>
      <c r="TUA61" s="131"/>
      <c r="TUB61" s="131"/>
      <c r="TUC61" s="131"/>
      <c r="TUD61" s="131"/>
      <c r="TUE61" s="131"/>
      <c r="TUF61" s="131"/>
      <c r="TUG61" s="131"/>
      <c r="TUH61" s="131"/>
      <c r="TUI61" s="131"/>
      <c r="TUJ61" s="131"/>
      <c r="TUK61" s="131"/>
      <c r="TUL61" s="131"/>
      <c r="TUM61" s="131"/>
      <c r="TUN61" s="131"/>
      <c r="TUO61" s="131"/>
      <c r="TUP61" s="131"/>
      <c r="TUQ61" s="131"/>
      <c r="TUR61" s="131"/>
      <c r="TUS61" s="131"/>
      <c r="TUT61" s="131"/>
      <c r="TUU61" s="131"/>
      <c r="TUV61" s="131"/>
      <c r="TUW61" s="131"/>
      <c r="TUX61" s="131"/>
      <c r="TUY61" s="131"/>
      <c r="TUZ61" s="131"/>
      <c r="TVA61" s="131"/>
      <c r="TVB61" s="131"/>
      <c r="TVC61" s="131"/>
      <c r="TVD61" s="131"/>
      <c r="TVE61" s="131"/>
      <c r="TVF61" s="131"/>
      <c r="TVG61" s="131"/>
      <c r="TVH61" s="131"/>
      <c r="TVI61" s="131"/>
      <c r="TVJ61" s="131"/>
      <c r="TVK61" s="131"/>
      <c r="TVL61" s="131"/>
      <c r="TVM61" s="131"/>
      <c r="TVN61" s="131"/>
      <c r="TVO61" s="131"/>
      <c r="TVP61" s="131"/>
      <c r="TVQ61" s="131"/>
      <c r="TVR61" s="131"/>
      <c r="TVS61" s="131"/>
      <c r="TVT61" s="131"/>
      <c r="TVU61" s="131"/>
      <c r="TVV61" s="131"/>
      <c r="TVW61" s="131"/>
      <c r="TVX61" s="131"/>
      <c r="TVY61" s="131"/>
      <c r="TVZ61" s="131"/>
      <c r="TWA61" s="131"/>
      <c r="TWB61" s="131"/>
      <c r="TWC61" s="131"/>
      <c r="TWD61" s="131"/>
      <c r="TWE61" s="131"/>
      <c r="TWF61" s="131"/>
      <c r="TWG61" s="131"/>
      <c r="TWH61" s="131"/>
      <c r="TWI61" s="131"/>
      <c r="TWJ61" s="131"/>
      <c r="TWK61" s="131"/>
      <c r="TWL61" s="131"/>
      <c r="TWM61" s="131"/>
      <c r="TWN61" s="131"/>
      <c r="TWO61" s="131"/>
      <c r="TWP61" s="131"/>
      <c r="TWQ61" s="131"/>
      <c r="TWR61" s="131"/>
      <c r="TWS61" s="131"/>
      <c r="TWT61" s="131"/>
      <c r="TWU61" s="131"/>
      <c r="TWV61" s="131"/>
      <c r="TWW61" s="131"/>
      <c r="TWX61" s="131"/>
      <c r="TWY61" s="131"/>
      <c r="TWZ61" s="131"/>
      <c r="TXA61" s="131"/>
      <c r="TXB61" s="131"/>
      <c r="TXC61" s="131"/>
      <c r="TXD61" s="131"/>
      <c r="TXE61" s="131"/>
      <c r="TXF61" s="131"/>
      <c r="TXG61" s="131"/>
      <c r="TXH61" s="131"/>
      <c r="TXI61" s="131"/>
      <c r="TXJ61" s="131"/>
      <c r="TXK61" s="131"/>
      <c r="TXL61" s="131"/>
      <c r="TXM61" s="131"/>
      <c r="TXN61" s="131"/>
      <c r="TXO61" s="131"/>
      <c r="TXP61" s="131"/>
      <c r="TXQ61" s="131"/>
      <c r="TXR61" s="131"/>
      <c r="TXS61" s="131"/>
      <c r="TXT61" s="131"/>
      <c r="TXU61" s="131"/>
      <c r="TXV61" s="131"/>
      <c r="TXW61" s="131"/>
      <c r="TXX61" s="131"/>
      <c r="TXY61" s="131"/>
      <c r="TXZ61" s="131"/>
      <c r="TYA61" s="131"/>
      <c r="TYB61" s="131"/>
      <c r="TYC61" s="131"/>
      <c r="TYD61" s="131"/>
      <c r="TYE61" s="131"/>
      <c r="TYF61" s="131"/>
      <c r="TYG61" s="131"/>
      <c r="TYH61" s="131"/>
      <c r="TYI61" s="131"/>
      <c r="TYJ61" s="131"/>
      <c r="TYK61" s="131"/>
      <c r="TYL61" s="131"/>
      <c r="TYM61" s="131"/>
      <c r="TYN61" s="131"/>
      <c r="TYO61" s="131"/>
      <c r="TYP61" s="131"/>
      <c r="TYQ61" s="131"/>
      <c r="TYR61" s="131"/>
      <c r="TYS61" s="131"/>
      <c r="TYT61" s="131"/>
      <c r="TYU61" s="131"/>
      <c r="TYV61" s="131"/>
      <c r="TYW61" s="131"/>
      <c r="TYX61" s="131"/>
      <c r="TYY61" s="131"/>
      <c r="TYZ61" s="131"/>
      <c r="TZA61" s="131"/>
      <c r="TZB61" s="131"/>
      <c r="TZC61" s="131"/>
      <c r="TZD61" s="131"/>
      <c r="TZE61" s="131"/>
      <c r="TZF61" s="131"/>
      <c r="TZG61" s="131"/>
      <c r="TZH61" s="131"/>
      <c r="TZI61" s="131"/>
      <c r="TZJ61" s="131"/>
      <c r="TZK61" s="131"/>
      <c r="TZL61" s="131"/>
      <c r="TZM61" s="131"/>
      <c r="TZN61" s="131"/>
      <c r="TZO61" s="131"/>
      <c r="TZP61" s="131"/>
      <c r="TZQ61" s="131"/>
      <c r="TZR61" s="131"/>
      <c r="TZS61" s="131"/>
      <c r="TZT61" s="131"/>
      <c r="TZU61" s="131"/>
      <c r="TZV61" s="131"/>
      <c r="TZW61" s="131"/>
      <c r="TZX61" s="131"/>
      <c r="TZY61" s="131"/>
      <c r="TZZ61" s="131"/>
      <c r="UAA61" s="131"/>
      <c r="UAB61" s="131"/>
      <c r="UAC61" s="131"/>
      <c r="UAD61" s="131"/>
      <c r="UAE61" s="131"/>
      <c r="UAF61" s="131"/>
      <c r="UAG61" s="131"/>
      <c r="UAH61" s="131"/>
      <c r="UAI61" s="131"/>
      <c r="UAJ61" s="131"/>
      <c r="UAK61" s="131"/>
      <c r="UAL61" s="131"/>
      <c r="UAM61" s="131"/>
      <c r="UAN61" s="131"/>
      <c r="UAO61" s="131"/>
      <c r="UAP61" s="131"/>
      <c r="UAQ61" s="131"/>
      <c r="UAR61" s="131"/>
      <c r="UAS61" s="131"/>
      <c r="UAT61" s="131"/>
      <c r="UAU61" s="131"/>
      <c r="UAV61" s="131"/>
      <c r="UAW61" s="131"/>
      <c r="UAX61" s="131"/>
      <c r="UAY61" s="131"/>
      <c r="UAZ61" s="131"/>
      <c r="UBA61" s="131"/>
      <c r="UBB61" s="131"/>
      <c r="UBC61" s="131"/>
      <c r="UBD61" s="131"/>
      <c r="UBE61" s="131"/>
      <c r="UBF61" s="131"/>
      <c r="UBG61" s="131"/>
      <c r="UBH61" s="131"/>
      <c r="UBI61" s="131"/>
      <c r="UBJ61" s="131"/>
      <c r="UBK61" s="131"/>
      <c r="UBL61" s="131"/>
      <c r="UBM61" s="131"/>
      <c r="UBN61" s="131"/>
      <c r="UBO61" s="131"/>
      <c r="UBP61" s="131"/>
      <c r="UBQ61" s="131"/>
      <c r="UBR61" s="131"/>
      <c r="UBS61" s="131"/>
      <c r="UBT61" s="131"/>
      <c r="UBU61" s="131"/>
      <c r="UBV61" s="131"/>
      <c r="UBW61" s="131"/>
      <c r="UBX61" s="131"/>
      <c r="UBY61" s="131"/>
      <c r="UBZ61" s="131"/>
      <c r="UCA61" s="131"/>
      <c r="UCB61" s="131"/>
      <c r="UCC61" s="131"/>
      <c r="UCD61" s="131"/>
      <c r="UCE61" s="131"/>
      <c r="UCF61" s="131"/>
      <c r="UCG61" s="131"/>
      <c r="UCH61" s="131"/>
      <c r="UCI61" s="131"/>
      <c r="UCJ61" s="131"/>
      <c r="UCK61" s="131"/>
      <c r="UCL61" s="131"/>
      <c r="UCM61" s="131"/>
      <c r="UCN61" s="131"/>
      <c r="UCO61" s="131"/>
      <c r="UCP61" s="131"/>
      <c r="UCQ61" s="131"/>
      <c r="UCR61" s="131"/>
      <c r="UCS61" s="131"/>
      <c r="UCT61" s="131"/>
      <c r="UCU61" s="131"/>
      <c r="UCV61" s="131"/>
      <c r="UCW61" s="131"/>
      <c r="UCX61" s="131"/>
      <c r="UCY61" s="131"/>
      <c r="UCZ61" s="131"/>
      <c r="UDA61" s="131"/>
      <c r="UDB61" s="131"/>
      <c r="UDC61" s="131"/>
      <c r="UDD61" s="131"/>
      <c r="UDE61" s="131"/>
      <c r="UDF61" s="131"/>
      <c r="UDG61" s="131"/>
      <c r="UDH61" s="131"/>
      <c r="UDI61" s="131"/>
      <c r="UDJ61" s="131"/>
      <c r="UDK61" s="131"/>
      <c r="UDL61" s="131"/>
      <c r="UDM61" s="131"/>
      <c r="UDN61" s="131"/>
      <c r="UDO61" s="131"/>
      <c r="UDP61" s="131"/>
      <c r="UDQ61" s="131"/>
      <c r="UDR61" s="131"/>
      <c r="UDS61" s="131"/>
      <c r="UDT61" s="131"/>
      <c r="UDU61" s="131"/>
      <c r="UDV61" s="131"/>
      <c r="UDW61" s="131"/>
      <c r="UDX61" s="131"/>
      <c r="UDY61" s="131"/>
      <c r="UDZ61" s="131"/>
      <c r="UEA61" s="131"/>
      <c r="UEB61" s="131"/>
      <c r="UEC61" s="131"/>
      <c r="UED61" s="131"/>
      <c r="UEE61" s="131"/>
      <c r="UEF61" s="131"/>
      <c r="UEG61" s="131"/>
      <c r="UEH61" s="131"/>
      <c r="UEI61" s="131"/>
      <c r="UEJ61" s="131"/>
      <c r="UEK61" s="131"/>
      <c r="UEL61" s="131"/>
      <c r="UEM61" s="131"/>
      <c r="UEN61" s="131"/>
      <c r="UEO61" s="131"/>
      <c r="UEP61" s="131"/>
      <c r="UEQ61" s="131"/>
      <c r="UER61" s="131"/>
      <c r="UES61" s="131"/>
      <c r="UET61" s="131"/>
      <c r="UEU61" s="131"/>
      <c r="UEV61" s="131"/>
      <c r="UEW61" s="131"/>
      <c r="UEX61" s="131"/>
      <c r="UEY61" s="131"/>
      <c r="UEZ61" s="131"/>
      <c r="UFA61" s="131"/>
      <c r="UFB61" s="131"/>
      <c r="UFC61" s="131"/>
      <c r="UFD61" s="131"/>
      <c r="UFE61" s="131"/>
      <c r="UFF61" s="131"/>
      <c r="UFG61" s="131"/>
      <c r="UFH61" s="131"/>
      <c r="UFI61" s="131"/>
      <c r="UFJ61" s="131"/>
      <c r="UFK61" s="131"/>
      <c r="UFL61" s="131"/>
      <c r="UFM61" s="131"/>
      <c r="UFN61" s="131"/>
      <c r="UFO61" s="131"/>
      <c r="UFP61" s="131"/>
      <c r="UFQ61" s="131"/>
      <c r="UFR61" s="131"/>
      <c r="UFS61" s="131"/>
      <c r="UFT61" s="131"/>
      <c r="UFU61" s="131"/>
      <c r="UFV61" s="131"/>
      <c r="UFW61" s="131"/>
      <c r="UFX61" s="131"/>
      <c r="UFY61" s="131"/>
      <c r="UFZ61" s="131"/>
      <c r="UGA61" s="131"/>
      <c r="UGB61" s="131"/>
      <c r="UGC61" s="131"/>
      <c r="UGD61" s="131"/>
      <c r="UGE61" s="131"/>
      <c r="UGF61" s="131"/>
      <c r="UGG61" s="131"/>
      <c r="UGH61" s="131"/>
      <c r="UGI61" s="131"/>
      <c r="UGJ61" s="131"/>
      <c r="UGK61" s="131"/>
      <c r="UGL61" s="131"/>
      <c r="UGM61" s="131"/>
      <c r="UGN61" s="131"/>
      <c r="UGO61" s="131"/>
      <c r="UGP61" s="131"/>
      <c r="UGQ61" s="131"/>
      <c r="UGR61" s="131"/>
      <c r="UGS61" s="131"/>
      <c r="UGT61" s="131"/>
      <c r="UGU61" s="131"/>
      <c r="UGV61" s="131"/>
      <c r="UGW61" s="131"/>
      <c r="UGX61" s="131"/>
      <c r="UGY61" s="131"/>
      <c r="UGZ61" s="131"/>
      <c r="UHA61" s="131"/>
      <c r="UHB61" s="131"/>
      <c r="UHC61" s="131"/>
      <c r="UHD61" s="131"/>
      <c r="UHE61" s="131"/>
      <c r="UHF61" s="131"/>
      <c r="UHG61" s="131"/>
      <c r="UHH61" s="131"/>
      <c r="UHI61" s="131"/>
      <c r="UHJ61" s="131"/>
      <c r="UHK61" s="131"/>
      <c r="UHL61" s="131"/>
      <c r="UHM61" s="131"/>
      <c r="UHN61" s="131"/>
      <c r="UHO61" s="131"/>
      <c r="UHP61" s="131"/>
      <c r="UHQ61" s="131"/>
      <c r="UHR61" s="131"/>
      <c r="UHS61" s="131"/>
      <c r="UHT61" s="131"/>
      <c r="UHU61" s="131"/>
      <c r="UHV61" s="131"/>
      <c r="UHW61" s="131"/>
      <c r="UHX61" s="131"/>
      <c r="UHY61" s="131"/>
      <c r="UHZ61" s="131"/>
      <c r="UIA61" s="131"/>
      <c r="UIB61" s="131"/>
      <c r="UIC61" s="131"/>
      <c r="UID61" s="131"/>
      <c r="UIE61" s="131"/>
      <c r="UIF61" s="131"/>
      <c r="UIG61" s="131"/>
      <c r="UIH61" s="131"/>
      <c r="UII61" s="131"/>
      <c r="UIJ61" s="131"/>
      <c r="UIK61" s="131"/>
      <c r="UIL61" s="131"/>
      <c r="UIM61" s="131"/>
      <c r="UIN61" s="131"/>
      <c r="UIO61" s="131"/>
      <c r="UIP61" s="131"/>
      <c r="UIQ61" s="131"/>
      <c r="UIR61" s="131"/>
      <c r="UIS61" s="131"/>
      <c r="UIT61" s="131"/>
      <c r="UIU61" s="131"/>
      <c r="UIV61" s="131"/>
      <c r="UIW61" s="131"/>
      <c r="UIX61" s="131"/>
      <c r="UIY61" s="131"/>
      <c r="UIZ61" s="131"/>
      <c r="UJA61" s="131"/>
      <c r="UJB61" s="131"/>
      <c r="UJC61" s="131"/>
      <c r="UJD61" s="131"/>
      <c r="UJE61" s="131"/>
      <c r="UJF61" s="131"/>
      <c r="UJG61" s="131"/>
      <c r="UJH61" s="131"/>
      <c r="UJI61" s="131"/>
      <c r="UJJ61" s="131"/>
      <c r="UJK61" s="131"/>
      <c r="UJL61" s="131"/>
      <c r="UJM61" s="131"/>
      <c r="UJN61" s="131"/>
      <c r="UJO61" s="131"/>
      <c r="UJP61" s="131"/>
      <c r="UJQ61" s="131"/>
      <c r="UJR61" s="131"/>
      <c r="UJS61" s="131"/>
      <c r="UJT61" s="131"/>
      <c r="UJU61" s="131"/>
      <c r="UJV61" s="131"/>
      <c r="UJW61" s="131"/>
      <c r="UJX61" s="131"/>
      <c r="UJY61" s="131"/>
      <c r="UJZ61" s="131"/>
      <c r="UKA61" s="131"/>
      <c r="UKB61" s="131"/>
      <c r="UKC61" s="131"/>
      <c r="UKD61" s="131"/>
      <c r="UKE61" s="131"/>
      <c r="UKF61" s="131"/>
      <c r="UKG61" s="131"/>
      <c r="UKH61" s="131"/>
      <c r="UKI61" s="131"/>
      <c r="UKJ61" s="131"/>
      <c r="UKK61" s="131"/>
      <c r="UKL61" s="131"/>
      <c r="UKM61" s="131"/>
      <c r="UKN61" s="131"/>
      <c r="UKO61" s="131"/>
      <c r="UKP61" s="131"/>
      <c r="UKQ61" s="131"/>
      <c r="UKR61" s="131"/>
      <c r="UKS61" s="131"/>
      <c r="UKT61" s="131"/>
      <c r="UKU61" s="131"/>
      <c r="UKV61" s="131"/>
      <c r="UKW61" s="131"/>
      <c r="UKX61" s="131"/>
      <c r="UKY61" s="131"/>
      <c r="UKZ61" s="131"/>
      <c r="ULA61" s="131"/>
      <c r="ULB61" s="131"/>
      <c r="ULC61" s="131"/>
      <c r="ULD61" s="131"/>
      <c r="ULE61" s="131"/>
      <c r="ULF61" s="131"/>
      <c r="ULG61" s="131"/>
      <c r="ULH61" s="131"/>
      <c r="ULI61" s="131"/>
      <c r="ULJ61" s="131"/>
      <c r="ULK61" s="131"/>
      <c r="ULL61" s="131"/>
      <c r="ULM61" s="131"/>
      <c r="ULN61" s="131"/>
      <c r="ULO61" s="131"/>
      <c r="ULP61" s="131"/>
      <c r="ULQ61" s="131"/>
      <c r="ULR61" s="131"/>
      <c r="ULS61" s="131"/>
      <c r="ULT61" s="131"/>
      <c r="ULU61" s="131"/>
      <c r="ULV61" s="131"/>
      <c r="ULW61" s="131"/>
      <c r="ULX61" s="131"/>
      <c r="ULY61" s="131"/>
      <c r="ULZ61" s="131"/>
      <c r="UMA61" s="131"/>
      <c r="UMB61" s="131"/>
      <c r="UMC61" s="131"/>
      <c r="UMD61" s="131"/>
      <c r="UME61" s="131"/>
      <c r="UMF61" s="131"/>
      <c r="UMG61" s="131"/>
      <c r="UMH61" s="131"/>
      <c r="UMI61" s="131"/>
      <c r="UMJ61" s="131"/>
      <c r="UMK61" s="131"/>
      <c r="UML61" s="131"/>
      <c r="UMM61" s="131"/>
      <c r="UMN61" s="131"/>
      <c r="UMO61" s="131"/>
      <c r="UMP61" s="131"/>
      <c r="UMQ61" s="131"/>
      <c r="UMR61" s="131"/>
      <c r="UMS61" s="131"/>
      <c r="UMT61" s="131"/>
      <c r="UMU61" s="131"/>
      <c r="UMV61" s="131"/>
      <c r="UMW61" s="131"/>
      <c r="UMX61" s="131"/>
      <c r="UMY61" s="131"/>
      <c r="UMZ61" s="131"/>
      <c r="UNA61" s="131"/>
      <c r="UNB61" s="131"/>
      <c r="UNC61" s="131"/>
      <c r="UND61" s="131"/>
      <c r="UNE61" s="131"/>
      <c r="UNF61" s="131"/>
      <c r="UNG61" s="131"/>
      <c r="UNH61" s="131"/>
      <c r="UNI61" s="131"/>
      <c r="UNJ61" s="131"/>
      <c r="UNK61" s="131"/>
      <c r="UNL61" s="131"/>
      <c r="UNM61" s="131"/>
      <c r="UNN61" s="131"/>
      <c r="UNO61" s="131"/>
      <c r="UNP61" s="131"/>
      <c r="UNQ61" s="131"/>
      <c r="UNR61" s="131"/>
      <c r="UNS61" s="131"/>
      <c r="UNT61" s="131"/>
      <c r="UNU61" s="131"/>
      <c r="UNV61" s="131"/>
      <c r="UNW61" s="131"/>
      <c r="UNX61" s="131"/>
      <c r="UNY61" s="131"/>
      <c r="UNZ61" s="131"/>
      <c r="UOA61" s="131"/>
      <c r="UOB61" s="131"/>
      <c r="UOC61" s="131"/>
      <c r="UOD61" s="131"/>
      <c r="UOE61" s="131"/>
      <c r="UOF61" s="131"/>
      <c r="UOG61" s="131"/>
      <c r="UOH61" s="131"/>
      <c r="UOI61" s="131"/>
      <c r="UOJ61" s="131"/>
      <c r="UOK61" s="131"/>
      <c r="UOL61" s="131"/>
      <c r="UOM61" s="131"/>
      <c r="UON61" s="131"/>
      <c r="UOO61" s="131"/>
      <c r="UOP61" s="131"/>
      <c r="UOQ61" s="131"/>
      <c r="UOR61" s="131"/>
      <c r="UOS61" s="131"/>
      <c r="UOT61" s="131"/>
      <c r="UOU61" s="131"/>
      <c r="UOV61" s="131"/>
      <c r="UOW61" s="131"/>
      <c r="UOX61" s="131"/>
      <c r="UOY61" s="131"/>
      <c r="UOZ61" s="131"/>
      <c r="UPA61" s="131"/>
      <c r="UPB61" s="131"/>
      <c r="UPC61" s="131"/>
      <c r="UPD61" s="131"/>
      <c r="UPE61" s="131"/>
      <c r="UPF61" s="131"/>
      <c r="UPG61" s="131"/>
      <c r="UPH61" s="131"/>
      <c r="UPI61" s="131"/>
      <c r="UPJ61" s="131"/>
      <c r="UPK61" s="131"/>
      <c r="UPL61" s="131"/>
      <c r="UPM61" s="131"/>
      <c r="UPN61" s="131"/>
      <c r="UPO61" s="131"/>
      <c r="UPP61" s="131"/>
      <c r="UPQ61" s="131"/>
      <c r="UPR61" s="131"/>
      <c r="UPS61" s="131"/>
      <c r="UPT61" s="131"/>
      <c r="UPU61" s="131"/>
      <c r="UPV61" s="131"/>
      <c r="UPW61" s="131"/>
      <c r="UPX61" s="131"/>
      <c r="UPY61" s="131"/>
      <c r="UPZ61" s="131"/>
      <c r="UQA61" s="131"/>
      <c r="UQB61" s="131"/>
      <c r="UQC61" s="131"/>
      <c r="UQD61" s="131"/>
      <c r="UQE61" s="131"/>
      <c r="UQF61" s="131"/>
      <c r="UQG61" s="131"/>
      <c r="UQH61" s="131"/>
      <c r="UQI61" s="131"/>
      <c r="UQJ61" s="131"/>
      <c r="UQK61" s="131"/>
      <c r="UQL61" s="131"/>
      <c r="UQM61" s="131"/>
      <c r="UQN61" s="131"/>
      <c r="UQO61" s="131"/>
      <c r="UQP61" s="131"/>
      <c r="UQQ61" s="131"/>
      <c r="UQR61" s="131"/>
      <c r="UQS61" s="131"/>
      <c r="UQT61" s="131"/>
      <c r="UQU61" s="131"/>
      <c r="UQV61" s="131"/>
      <c r="UQW61" s="131"/>
      <c r="UQX61" s="131"/>
      <c r="UQY61" s="131"/>
      <c r="UQZ61" s="131"/>
      <c r="URA61" s="131"/>
      <c r="URB61" s="131"/>
      <c r="URC61" s="131"/>
      <c r="URD61" s="131"/>
      <c r="URE61" s="131"/>
      <c r="URF61" s="131"/>
      <c r="URG61" s="131"/>
      <c r="URH61" s="131"/>
      <c r="URI61" s="131"/>
      <c r="URJ61" s="131"/>
      <c r="URK61" s="131"/>
      <c r="URL61" s="131"/>
      <c r="URM61" s="131"/>
      <c r="URN61" s="131"/>
      <c r="URO61" s="131"/>
      <c r="URP61" s="131"/>
      <c r="URQ61" s="131"/>
      <c r="URR61" s="131"/>
      <c r="URS61" s="131"/>
      <c r="URT61" s="131"/>
      <c r="URU61" s="131"/>
      <c r="URV61" s="131"/>
      <c r="URW61" s="131"/>
      <c r="URX61" s="131"/>
      <c r="URY61" s="131"/>
      <c r="URZ61" s="131"/>
      <c r="USA61" s="131"/>
      <c r="USB61" s="131"/>
      <c r="USC61" s="131"/>
      <c r="USD61" s="131"/>
      <c r="USE61" s="131"/>
      <c r="USF61" s="131"/>
      <c r="USG61" s="131"/>
      <c r="USH61" s="131"/>
      <c r="USI61" s="131"/>
      <c r="USJ61" s="131"/>
      <c r="USK61" s="131"/>
      <c r="USL61" s="131"/>
      <c r="USM61" s="131"/>
      <c r="USN61" s="131"/>
      <c r="USO61" s="131"/>
      <c r="USP61" s="131"/>
      <c r="USQ61" s="131"/>
      <c r="USR61" s="131"/>
      <c r="USS61" s="131"/>
      <c r="UST61" s="131"/>
      <c r="USU61" s="131"/>
      <c r="USV61" s="131"/>
      <c r="USW61" s="131"/>
      <c r="USX61" s="131"/>
      <c r="USY61" s="131"/>
      <c r="USZ61" s="131"/>
      <c r="UTA61" s="131"/>
      <c r="UTB61" s="131"/>
      <c r="UTC61" s="131"/>
      <c r="UTD61" s="131"/>
      <c r="UTE61" s="131"/>
      <c r="UTF61" s="131"/>
      <c r="UTG61" s="131"/>
      <c r="UTH61" s="131"/>
      <c r="UTI61" s="131"/>
      <c r="UTJ61" s="131"/>
      <c r="UTK61" s="131"/>
      <c r="UTL61" s="131"/>
      <c r="UTM61" s="131"/>
      <c r="UTN61" s="131"/>
      <c r="UTO61" s="131"/>
      <c r="UTP61" s="131"/>
      <c r="UTQ61" s="131"/>
      <c r="UTR61" s="131"/>
      <c r="UTS61" s="131"/>
      <c r="UTT61" s="131"/>
      <c r="UTU61" s="131"/>
      <c r="UTV61" s="131"/>
      <c r="UTW61" s="131"/>
      <c r="UTX61" s="131"/>
      <c r="UTY61" s="131"/>
      <c r="UTZ61" s="131"/>
      <c r="UUA61" s="131"/>
      <c r="UUB61" s="131"/>
      <c r="UUC61" s="131"/>
      <c r="UUD61" s="131"/>
      <c r="UUE61" s="131"/>
      <c r="UUF61" s="131"/>
      <c r="UUG61" s="131"/>
      <c r="UUH61" s="131"/>
      <c r="UUI61" s="131"/>
      <c r="UUJ61" s="131"/>
      <c r="UUK61" s="131"/>
      <c r="UUL61" s="131"/>
      <c r="UUM61" s="131"/>
      <c r="UUN61" s="131"/>
      <c r="UUO61" s="131"/>
      <c r="UUP61" s="131"/>
      <c r="UUQ61" s="131"/>
      <c r="UUR61" s="131"/>
      <c r="UUS61" s="131"/>
      <c r="UUT61" s="131"/>
      <c r="UUU61" s="131"/>
      <c r="UUV61" s="131"/>
      <c r="UUW61" s="131"/>
      <c r="UUX61" s="131"/>
      <c r="UUY61" s="131"/>
      <c r="UUZ61" s="131"/>
      <c r="UVA61" s="131"/>
      <c r="UVB61" s="131"/>
      <c r="UVC61" s="131"/>
      <c r="UVD61" s="131"/>
      <c r="UVE61" s="131"/>
      <c r="UVF61" s="131"/>
      <c r="UVG61" s="131"/>
      <c r="UVH61" s="131"/>
      <c r="UVI61" s="131"/>
      <c r="UVJ61" s="131"/>
      <c r="UVK61" s="131"/>
      <c r="UVL61" s="131"/>
      <c r="UVM61" s="131"/>
      <c r="UVN61" s="131"/>
      <c r="UVO61" s="131"/>
      <c r="UVP61" s="131"/>
      <c r="UVQ61" s="131"/>
      <c r="UVR61" s="131"/>
      <c r="UVS61" s="131"/>
      <c r="UVT61" s="131"/>
      <c r="UVU61" s="131"/>
      <c r="UVV61" s="131"/>
      <c r="UVW61" s="131"/>
      <c r="UVX61" s="131"/>
      <c r="UVY61" s="131"/>
      <c r="UVZ61" s="131"/>
      <c r="UWA61" s="131"/>
      <c r="UWB61" s="131"/>
      <c r="UWC61" s="131"/>
      <c r="UWD61" s="131"/>
      <c r="UWE61" s="131"/>
      <c r="UWF61" s="131"/>
      <c r="UWG61" s="131"/>
      <c r="UWH61" s="131"/>
      <c r="UWI61" s="131"/>
      <c r="UWJ61" s="131"/>
      <c r="UWK61" s="131"/>
      <c r="UWL61" s="131"/>
      <c r="UWM61" s="131"/>
      <c r="UWN61" s="131"/>
      <c r="UWO61" s="131"/>
      <c r="UWP61" s="131"/>
      <c r="UWQ61" s="131"/>
      <c r="UWR61" s="131"/>
      <c r="UWS61" s="131"/>
      <c r="UWT61" s="131"/>
      <c r="UWU61" s="131"/>
      <c r="UWV61" s="131"/>
      <c r="UWW61" s="131"/>
      <c r="UWX61" s="131"/>
      <c r="UWY61" s="131"/>
      <c r="UWZ61" s="131"/>
      <c r="UXA61" s="131"/>
      <c r="UXB61" s="131"/>
      <c r="UXC61" s="131"/>
      <c r="UXD61" s="131"/>
      <c r="UXE61" s="131"/>
      <c r="UXF61" s="131"/>
      <c r="UXG61" s="131"/>
      <c r="UXH61" s="131"/>
      <c r="UXI61" s="131"/>
      <c r="UXJ61" s="131"/>
      <c r="UXK61" s="131"/>
      <c r="UXL61" s="131"/>
      <c r="UXM61" s="131"/>
      <c r="UXN61" s="131"/>
      <c r="UXO61" s="131"/>
      <c r="UXP61" s="131"/>
      <c r="UXQ61" s="131"/>
      <c r="UXR61" s="131"/>
      <c r="UXS61" s="131"/>
      <c r="UXT61" s="131"/>
      <c r="UXU61" s="131"/>
      <c r="UXV61" s="131"/>
      <c r="UXW61" s="131"/>
      <c r="UXX61" s="131"/>
      <c r="UXY61" s="131"/>
      <c r="UXZ61" s="131"/>
      <c r="UYA61" s="131"/>
      <c r="UYB61" s="131"/>
      <c r="UYC61" s="131"/>
      <c r="UYD61" s="131"/>
      <c r="UYE61" s="131"/>
      <c r="UYF61" s="131"/>
      <c r="UYG61" s="131"/>
      <c r="UYH61" s="131"/>
      <c r="UYI61" s="131"/>
      <c r="UYJ61" s="131"/>
      <c r="UYK61" s="131"/>
      <c r="UYL61" s="131"/>
      <c r="UYM61" s="131"/>
      <c r="UYN61" s="131"/>
      <c r="UYO61" s="131"/>
      <c r="UYP61" s="131"/>
      <c r="UYQ61" s="131"/>
      <c r="UYR61" s="131"/>
      <c r="UYS61" s="131"/>
      <c r="UYT61" s="131"/>
      <c r="UYU61" s="131"/>
      <c r="UYV61" s="131"/>
      <c r="UYW61" s="131"/>
      <c r="UYX61" s="131"/>
      <c r="UYY61" s="131"/>
      <c r="UYZ61" s="131"/>
      <c r="UZA61" s="131"/>
      <c r="UZB61" s="131"/>
      <c r="UZC61" s="131"/>
      <c r="UZD61" s="131"/>
      <c r="UZE61" s="131"/>
      <c r="UZF61" s="131"/>
      <c r="UZG61" s="131"/>
      <c r="UZH61" s="131"/>
      <c r="UZI61" s="131"/>
      <c r="UZJ61" s="131"/>
      <c r="UZK61" s="131"/>
      <c r="UZL61" s="131"/>
      <c r="UZM61" s="131"/>
      <c r="UZN61" s="131"/>
      <c r="UZO61" s="131"/>
      <c r="UZP61" s="131"/>
      <c r="UZQ61" s="131"/>
      <c r="UZR61" s="131"/>
      <c r="UZS61" s="131"/>
      <c r="UZT61" s="131"/>
      <c r="UZU61" s="131"/>
      <c r="UZV61" s="131"/>
      <c r="UZW61" s="131"/>
      <c r="UZX61" s="131"/>
      <c r="UZY61" s="131"/>
      <c r="UZZ61" s="131"/>
      <c r="VAA61" s="131"/>
      <c r="VAB61" s="131"/>
      <c r="VAC61" s="131"/>
      <c r="VAD61" s="131"/>
      <c r="VAE61" s="131"/>
      <c r="VAF61" s="131"/>
      <c r="VAG61" s="131"/>
      <c r="VAH61" s="131"/>
      <c r="VAI61" s="131"/>
      <c r="VAJ61" s="131"/>
      <c r="VAK61" s="131"/>
      <c r="VAL61" s="131"/>
      <c r="VAM61" s="131"/>
      <c r="VAN61" s="131"/>
      <c r="VAO61" s="131"/>
      <c r="VAP61" s="131"/>
      <c r="VAQ61" s="131"/>
      <c r="VAR61" s="131"/>
      <c r="VAS61" s="131"/>
      <c r="VAT61" s="131"/>
      <c r="VAU61" s="131"/>
      <c r="VAV61" s="131"/>
      <c r="VAW61" s="131"/>
      <c r="VAX61" s="131"/>
      <c r="VAY61" s="131"/>
      <c r="VAZ61" s="131"/>
      <c r="VBA61" s="131"/>
      <c r="VBB61" s="131"/>
      <c r="VBC61" s="131"/>
      <c r="VBD61" s="131"/>
      <c r="VBE61" s="131"/>
      <c r="VBF61" s="131"/>
      <c r="VBG61" s="131"/>
      <c r="VBH61" s="131"/>
      <c r="VBI61" s="131"/>
      <c r="VBJ61" s="131"/>
      <c r="VBK61" s="131"/>
      <c r="VBL61" s="131"/>
      <c r="VBM61" s="131"/>
      <c r="VBN61" s="131"/>
      <c r="VBO61" s="131"/>
      <c r="VBP61" s="131"/>
      <c r="VBQ61" s="131"/>
      <c r="VBR61" s="131"/>
      <c r="VBS61" s="131"/>
      <c r="VBT61" s="131"/>
      <c r="VBU61" s="131"/>
      <c r="VBV61" s="131"/>
      <c r="VBW61" s="131"/>
      <c r="VBX61" s="131"/>
      <c r="VBY61" s="131"/>
      <c r="VBZ61" s="131"/>
      <c r="VCA61" s="131"/>
      <c r="VCB61" s="131"/>
      <c r="VCC61" s="131"/>
      <c r="VCD61" s="131"/>
      <c r="VCE61" s="131"/>
      <c r="VCF61" s="131"/>
      <c r="VCG61" s="131"/>
      <c r="VCH61" s="131"/>
      <c r="VCI61" s="131"/>
      <c r="VCJ61" s="131"/>
      <c r="VCK61" s="131"/>
      <c r="VCL61" s="131"/>
      <c r="VCM61" s="131"/>
      <c r="VCN61" s="131"/>
      <c r="VCO61" s="131"/>
      <c r="VCP61" s="131"/>
      <c r="VCQ61" s="131"/>
      <c r="VCR61" s="131"/>
      <c r="VCS61" s="131"/>
      <c r="VCT61" s="131"/>
      <c r="VCU61" s="131"/>
      <c r="VCV61" s="131"/>
      <c r="VCW61" s="131"/>
      <c r="VCX61" s="131"/>
      <c r="VCY61" s="131"/>
      <c r="VCZ61" s="131"/>
      <c r="VDA61" s="131"/>
      <c r="VDB61" s="131"/>
      <c r="VDC61" s="131"/>
      <c r="VDD61" s="131"/>
      <c r="VDE61" s="131"/>
      <c r="VDF61" s="131"/>
      <c r="VDG61" s="131"/>
      <c r="VDH61" s="131"/>
      <c r="VDI61" s="131"/>
      <c r="VDJ61" s="131"/>
      <c r="VDK61" s="131"/>
      <c r="VDL61" s="131"/>
      <c r="VDM61" s="131"/>
      <c r="VDN61" s="131"/>
      <c r="VDO61" s="131"/>
      <c r="VDP61" s="131"/>
      <c r="VDQ61" s="131"/>
      <c r="VDR61" s="131"/>
      <c r="VDS61" s="131"/>
      <c r="VDT61" s="131"/>
      <c r="VDU61" s="131"/>
      <c r="VDV61" s="131"/>
      <c r="VDW61" s="131"/>
      <c r="VDX61" s="131"/>
      <c r="VDY61" s="131"/>
      <c r="VDZ61" s="131"/>
      <c r="VEA61" s="131"/>
      <c r="VEB61" s="131"/>
      <c r="VEC61" s="131"/>
      <c r="VED61" s="131"/>
      <c r="VEE61" s="131"/>
      <c r="VEF61" s="131"/>
      <c r="VEG61" s="131"/>
      <c r="VEH61" s="131"/>
      <c r="VEI61" s="131"/>
      <c r="VEJ61" s="131"/>
      <c r="VEK61" s="131"/>
      <c r="VEL61" s="131"/>
      <c r="VEM61" s="131"/>
      <c r="VEN61" s="131"/>
      <c r="VEO61" s="131"/>
      <c r="VEP61" s="131"/>
      <c r="VEQ61" s="131"/>
      <c r="VER61" s="131"/>
      <c r="VES61" s="131"/>
      <c r="VET61" s="131"/>
      <c r="VEU61" s="131"/>
      <c r="VEV61" s="131"/>
      <c r="VEW61" s="131"/>
      <c r="VEX61" s="131"/>
      <c r="VEY61" s="131"/>
      <c r="VEZ61" s="131"/>
      <c r="VFA61" s="131"/>
      <c r="VFB61" s="131"/>
      <c r="VFC61" s="131"/>
      <c r="VFD61" s="131"/>
      <c r="VFE61" s="131"/>
      <c r="VFF61" s="131"/>
      <c r="VFG61" s="131"/>
      <c r="VFH61" s="131"/>
      <c r="VFI61" s="131"/>
      <c r="VFJ61" s="131"/>
      <c r="VFK61" s="131"/>
      <c r="VFL61" s="131"/>
      <c r="VFM61" s="131"/>
      <c r="VFN61" s="131"/>
      <c r="VFO61" s="131"/>
      <c r="VFP61" s="131"/>
      <c r="VFQ61" s="131"/>
      <c r="VFR61" s="131"/>
      <c r="VFS61" s="131"/>
      <c r="VFT61" s="131"/>
      <c r="VFU61" s="131"/>
      <c r="VFV61" s="131"/>
      <c r="VFW61" s="131"/>
      <c r="VFX61" s="131"/>
      <c r="VFY61" s="131"/>
      <c r="VFZ61" s="131"/>
      <c r="VGA61" s="131"/>
      <c r="VGB61" s="131"/>
      <c r="VGC61" s="131"/>
      <c r="VGD61" s="131"/>
      <c r="VGE61" s="131"/>
      <c r="VGF61" s="131"/>
      <c r="VGG61" s="131"/>
      <c r="VGH61" s="131"/>
      <c r="VGI61" s="131"/>
      <c r="VGJ61" s="131"/>
      <c r="VGK61" s="131"/>
      <c r="VGL61" s="131"/>
      <c r="VGM61" s="131"/>
      <c r="VGN61" s="131"/>
      <c r="VGO61" s="131"/>
      <c r="VGP61" s="131"/>
      <c r="VGQ61" s="131"/>
      <c r="VGR61" s="131"/>
      <c r="VGS61" s="131"/>
      <c r="VGT61" s="131"/>
      <c r="VGU61" s="131"/>
      <c r="VGV61" s="131"/>
      <c r="VGW61" s="131"/>
      <c r="VGX61" s="131"/>
      <c r="VGY61" s="131"/>
      <c r="VGZ61" s="131"/>
      <c r="VHA61" s="131"/>
      <c r="VHB61" s="131"/>
      <c r="VHC61" s="131"/>
      <c r="VHD61" s="131"/>
      <c r="VHE61" s="131"/>
      <c r="VHF61" s="131"/>
      <c r="VHG61" s="131"/>
      <c r="VHH61" s="131"/>
      <c r="VHI61" s="131"/>
      <c r="VHJ61" s="131"/>
      <c r="VHK61" s="131"/>
      <c r="VHL61" s="131"/>
      <c r="VHM61" s="131"/>
      <c r="VHN61" s="131"/>
      <c r="VHO61" s="131"/>
      <c r="VHP61" s="131"/>
      <c r="VHQ61" s="131"/>
      <c r="VHR61" s="131"/>
      <c r="VHS61" s="131"/>
      <c r="VHT61" s="131"/>
      <c r="VHU61" s="131"/>
      <c r="VHV61" s="131"/>
      <c r="VHW61" s="131"/>
      <c r="VHX61" s="131"/>
      <c r="VHY61" s="131"/>
      <c r="VHZ61" s="131"/>
      <c r="VIA61" s="131"/>
      <c r="VIB61" s="131"/>
      <c r="VIC61" s="131"/>
      <c r="VID61" s="131"/>
      <c r="VIE61" s="131"/>
      <c r="VIF61" s="131"/>
      <c r="VIG61" s="131"/>
      <c r="VIH61" s="131"/>
      <c r="VII61" s="131"/>
      <c r="VIJ61" s="131"/>
      <c r="VIK61" s="131"/>
      <c r="VIL61" s="131"/>
      <c r="VIM61" s="131"/>
      <c r="VIN61" s="131"/>
      <c r="VIO61" s="131"/>
      <c r="VIP61" s="131"/>
      <c r="VIQ61" s="131"/>
      <c r="VIR61" s="131"/>
      <c r="VIS61" s="131"/>
      <c r="VIT61" s="131"/>
      <c r="VIU61" s="131"/>
      <c r="VIV61" s="131"/>
      <c r="VIW61" s="131"/>
      <c r="VIX61" s="131"/>
      <c r="VIY61" s="131"/>
      <c r="VIZ61" s="131"/>
      <c r="VJA61" s="131"/>
      <c r="VJB61" s="131"/>
      <c r="VJC61" s="131"/>
      <c r="VJD61" s="131"/>
      <c r="VJE61" s="131"/>
      <c r="VJF61" s="131"/>
      <c r="VJG61" s="131"/>
      <c r="VJH61" s="131"/>
      <c r="VJI61" s="131"/>
      <c r="VJJ61" s="131"/>
      <c r="VJK61" s="131"/>
      <c r="VJL61" s="131"/>
      <c r="VJM61" s="131"/>
      <c r="VJN61" s="131"/>
      <c r="VJO61" s="131"/>
      <c r="VJP61" s="131"/>
      <c r="VJQ61" s="131"/>
      <c r="VJR61" s="131"/>
      <c r="VJS61" s="131"/>
      <c r="VJT61" s="131"/>
      <c r="VJU61" s="131"/>
      <c r="VJV61" s="131"/>
      <c r="VJW61" s="131"/>
      <c r="VJX61" s="131"/>
      <c r="VJY61" s="131"/>
      <c r="VJZ61" s="131"/>
      <c r="VKA61" s="131"/>
      <c r="VKB61" s="131"/>
      <c r="VKC61" s="131"/>
      <c r="VKD61" s="131"/>
      <c r="VKE61" s="131"/>
      <c r="VKF61" s="131"/>
      <c r="VKG61" s="131"/>
      <c r="VKH61" s="131"/>
      <c r="VKI61" s="131"/>
      <c r="VKJ61" s="131"/>
      <c r="VKK61" s="131"/>
      <c r="VKL61" s="131"/>
      <c r="VKM61" s="131"/>
      <c r="VKN61" s="131"/>
      <c r="VKO61" s="131"/>
      <c r="VKP61" s="131"/>
      <c r="VKQ61" s="131"/>
      <c r="VKR61" s="131"/>
      <c r="VKS61" s="131"/>
      <c r="VKT61" s="131"/>
      <c r="VKU61" s="131"/>
      <c r="VKV61" s="131"/>
      <c r="VKW61" s="131"/>
      <c r="VKX61" s="131"/>
      <c r="VKY61" s="131"/>
      <c r="VKZ61" s="131"/>
      <c r="VLA61" s="131"/>
      <c r="VLB61" s="131"/>
      <c r="VLC61" s="131"/>
      <c r="VLD61" s="131"/>
      <c r="VLE61" s="131"/>
      <c r="VLF61" s="131"/>
      <c r="VLG61" s="131"/>
      <c r="VLH61" s="131"/>
      <c r="VLI61" s="131"/>
      <c r="VLJ61" s="131"/>
      <c r="VLK61" s="131"/>
      <c r="VLL61" s="131"/>
      <c r="VLM61" s="131"/>
      <c r="VLN61" s="131"/>
      <c r="VLO61" s="131"/>
      <c r="VLP61" s="131"/>
      <c r="VLQ61" s="131"/>
      <c r="VLR61" s="131"/>
      <c r="VLS61" s="131"/>
      <c r="VLT61" s="131"/>
      <c r="VLU61" s="131"/>
      <c r="VLV61" s="131"/>
      <c r="VLW61" s="131"/>
      <c r="VLX61" s="131"/>
      <c r="VLY61" s="131"/>
      <c r="VLZ61" s="131"/>
      <c r="VMA61" s="131"/>
      <c r="VMB61" s="131"/>
      <c r="VMC61" s="131"/>
      <c r="VMD61" s="131"/>
      <c r="VME61" s="131"/>
      <c r="VMF61" s="131"/>
      <c r="VMG61" s="131"/>
      <c r="VMH61" s="131"/>
      <c r="VMI61" s="131"/>
      <c r="VMJ61" s="131"/>
      <c r="VMK61" s="131"/>
      <c r="VML61" s="131"/>
      <c r="VMM61" s="131"/>
      <c r="VMN61" s="131"/>
      <c r="VMO61" s="131"/>
      <c r="VMP61" s="131"/>
      <c r="VMQ61" s="131"/>
      <c r="VMR61" s="131"/>
      <c r="VMS61" s="131"/>
      <c r="VMT61" s="131"/>
      <c r="VMU61" s="131"/>
      <c r="VMV61" s="131"/>
      <c r="VMW61" s="131"/>
      <c r="VMX61" s="131"/>
      <c r="VMY61" s="131"/>
      <c r="VMZ61" s="131"/>
      <c r="VNA61" s="131"/>
      <c r="VNB61" s="131"/>
      <c r="VNC61" s="131"/>
      <c r="VND61" s="131"/>
      <c r="VNE61" s="131"/>
      <c r="VNF61" s="131"/>
      <c r="VNG61" s="131"/>
      <c r="VNH61" s="131"/>
      <c r="VNI61" s="131"/>
      <c r="VNJ61" s="131"/>
      <c r="VNK61" s="131"/>
      <c r="VNL61" s="131"/>
      <c r="VNM61" s="131"/>
      <c r="VNN61" s="131"/>
      <c r="VNO61" s="131"/>
      <c r="VNP61" s="131"/>
      <c r="VNQ61" s="131"/>
      <c r="VNR61" s="131"/>
      <c r="VNS61" s="131"/>
      <c r="VNT61" s="131"/>
      <c r="VNU61" s="131"/>
      <c r="VNV61" s="131"/>
      <c r="VNW61" s="131"/>
      <c r="VNX61" s="131"/>
      <c r="VNY61" s="131"/>
      <c r="VNZ61" s="131"/>
      <c r="VOA61" s="131"/>
      <c r="VOB61" s="131"/>
      <c r="VOC61" s="131"/>
      <c r="VOD61" s="131"/>
      <c r="VOE61" s="131"/>
      <c r="VOF61" s="131"/>
      <c r="VOG61" s="131"/>
      <c r="VOH61" s="131"/>
      <c r="VOI61" s="131"/>
      <c r="VOJ61" s="131"/>
      <c r="VOK61" s="131"/>
      <c r="VOL61" s="131"/>
      <c r="VOM61" s="131"/>
      <c r="VON61" s="131"/>
      <c r="VOO61" s="131"/>
      <c r="VOP61" s="131"/>
      <c r="VOQ61" s="131"/>
      <c r="VOR61" s="131"/>
      <c r="VOS61" s="131"/>
      <c r="VOT61" s="131"/>
      <c r="VOU61" s="131"/>
      <c r="VOV61" s="131"/>
      <c r="VOW61" s="131"/>
      <c r="VOX61" s="131"/>
      <c r="VOY61" s="131"/>
      <c r="VOZ61" s="131"/>
      <c r="VPA61" s="131"/>
      <c r="VPB61" s="131"/>
      <c r="VPC61" s="131"/>
      <c r="VPD61" s="131"/>
      <c r="VPE61" s="131"/>
      <c r="VPF61" s="131"/>
      <c r="VPG61" s="131"/>
      <c r="VPH61" s="131"/>
      <c r="VPI61" s="131"/>
      <c r="VPJ61" s="131"/>
      <c r="VPK61" s="131"/>
      <c r="VPL61" s="131"/>
      <c r="VPM61" s="131"/>
      <c r="VPN61" s="131"/>
      <c r="VPO61" s="131"/>
      <c r="VPP61" s="131"/>
      <c r="VPQ61" s="131"/>
      <c r="VPR61" s="131"/>
      <c r="VPS61" s="131"/>
      <c r="VPT61" s="131"/>
      <c r="VPU61" s="131"/>
      <c r="VPV61" s="131"/>
      <c r="VPW61" s="131"/>
      <c r="VPX61" s="131"/>
      <c r="VPY61" s="131"/>
      <c r="VPZ61" s="131"/>
      <c r="VQA61" s="131"/>
      <c r="VQB61" s="131"/>
      <c r="VQC61" s="131"/>
      <c r="VQD61" s="131"/>
      <c r="VQE61" s="131"/>
      <c r="VQF61" s="131"/>
      <c r="VQG61" s="131"/>
      <c r="VQH61" s="131"/>
      <c r="VQI61" s="131"/>
      <c r="VQJ61" s="131"/>
      <c r="VQK61" s="131"/>
      <c r="VQL61" s="131"/>
      <c r="VQM61" s="131"/>
      <c r="VQN61" s="131"/>
      <c r="VQO61" s="131"/>
      <c r="VQP61" s="131"/>
      <c r="VQQ61" s="131"/>
      <c r="VQR61" s="131"/>
      <c r="VQS61" s="131"/>
      <c r="VQT61" s="131"/>
      <c r="VQU61" s="131"/>
      <c r="VQV61" s="131"/>
      <c r="VQW61" s="131"/>
      <c r="VQX61" s="131"/>
      <c r="VQY61" s="131"/>
      <c r="VQZ61" s="131"/>
      <c r="VRA61" s="131"/>
      <c r="VRB61" s="131"/>
      <c r="VRC61" s="131"/>
      <c r="VRD61" s="131"/>
      <c r="VRE61" s="131"/>
      <c r="VRF61" s="131"/>
      <c r="VRG61" s="131"/>
      <c r="VRH61" s="131"/>
      <c r="VRI61" s="131"/>
      <c r="VRJ61" s="131"/>
      <c r="VRK61" s="131"/>
      <c r="VRL61" s="131"/>
      <c r="VRM61" s="131"/>
      <c r="VRN61" s="131"/>
      <c r="VRO61" s="131"/>
      <c r="VRP61" s="131"/>
      <c r="VRQ61" s="131"/>
      <c r="VRR61" s="131"/>
      <c r="VRS61" s="131"/>
      <c r="VRT61" s="131"/>
      <c r="VRU61" s="131"/>
      <c r="VRV61" s="131"/>
      <c r="VRW61" s="131"/>
      <c r="VRX61" s="131"/>
      <c r="VRY61" s="131"/>
      <c r="VRZ61" s="131"/>
      <c r="VSA61" s="131"/>
      <c r="VSB61" s="131"/>
      <c r="VSC61" s="131"/>
      <c r="VSD61" s="131"/>
      <c r="VSE61" s="131"/>
      <c r="VSF61" s="131"/>
      <c r="VSG61" s="131"/>
      <c r="VSH61" s="131"/>
      <c r="VSI61" s="131"/>
      <c r="VSJ61" s="131"/>
      <c r="VSK61" s="131"/>
      <c r="VSL61" s="131"/>
      <c r="VSM61" s="131"/>
      <c r="VSN61" s="131"/>
      <c r="VSO61" s="131"/>
      <c r="VSP61" s="131"/>
      <c r="VSQ61" s="131"/>
      <c r="VSR61" s="131"/>
      <c r="VSS61" s="131"/>
      <c r="VST61" s="131"/>
      <c r="VSU61" s="131"/>
      <c r="VSV61" s="131"/>
      <c r="VSW61" s="131"/>
      <c r="VSX61" s="131"/>
      <c r="VSY61" s="131"/>
      <c r="VSZ61" s="131"/>
      <c r="VTA61" s="131"/>
      <c r="VTB61" s="131"/>
      <c r="VTC61" s="131"/>
      <c r="VTD61" s="131"/>
      <c r="VTE61" s="131"/>
      <c r="VTF61" s="131"/>
      <c r="VTG61" s="131"/>
      <c r="VTH61" s="131"/>
      <c r="VTI61" s="131"/>
      <c r="VTJ61" s="131"/>
      <c r="VTK61" s="131"/>
      <c r="VTL61" s="131"/>
      <c r="VTM61" s="131"/>
      <c r="VTN61" s="131"/>
      <c r="VTO61" s="131"/>
      <c r="VTP61" s="131"/>
      <c r="VTQ61" s="131"/>
      <c r="VTR61" s="131"/>
      <c r="VTS61" s="131"/>
      <c r="VTT61" s="131"/>
      <c r="VTU61" s="131"/>
      <c r="VTV61" s="131"/>
      <c r="VTW61" s="131"/>
      <c r="VTX61" s="131"/>
      <c r="VTY61" s="131"/>
      <c r="VTZ61" s="131"/>
      <c r="VUA61" s="131"/>
      <c r="VUB61" s="131"/>
      <c r="VUC61" s="131"/>
      <c r="VUD61" s="131"/>
      <c r="VUE61" s="131"/>
      <c r="VUF61" s="131"/>
      <c r="VUG61" s="131"/>
      <c r="VUH61" s="131"/>
      <c r="VUI61" s="131"/>
      <c r="VUJ61" s="131"/>
      <c r="VUK61" s="131"/>
      <c r="VUL61" s="131"/>
      <c r="VUM61" s="131"/>
      <c r="VUN61" s="131"/>
      <c r="VUO61" s="131"/>
      <c r="VUP61" s="131"/>
      <c r="VUQ61" s="131"/>
      <c r="VUR61" s="131"/>
      <c r="VUS61" s="131"/>
      <c r="VUT61" s="131"/>
      <c r="VUU61" s="131"/>
      <c r="VUV61" s="131"/>
      <c r="VUW61" s="131"/>
      <c r="VUX61" s="131"/>
      <c r="VUY61" s="131"/>
      <c r="VUZ61" s="131"/>
      <c r="VVA61" s="131"/>
      <c r="VVB61" s="131"/>
      <c r="VVC61" s="131"/>
      <c r="VVD61" s="131"/>
      <c r="VVE61" s="131"/>
      <c r="VVF61" s="131"/>
      <c r="VVG61" s="131"/>
      <c r="VVH61" s="131"/>
      <c r="VVI61" s="131"/>
      <c r="VVJ61" s="131"/>
      <c r="VVK61" s="131"/>
      <c r="VVL61" s="131"/>
      <c r="VVM61" s="131"/>
      <c r="VVN61" s="131"/>
      <c r="VVO61" s="131"/>
      <c r="VVP61" s="131"/>
      <c r="VVQ61" s="131"/>
      <c r="VVR61" s="131"/>
      <c r="VVS61" s="131"/>
      <c r="VVT61" s="131"/>
      <c r="VVU61" s="131"/>
      <c r="VVV61" s="131"/>
      <c r="VVW61" s="131"/>
      <c r="VVX61" s="131"/>
      <c r="VVY61" s="131"/>
      <c r="VVZ61" s="131"/>
      <c r="VWA61" s="131"/>
      <c r="VWB61" s="131"/>
      <c r="VWC61" s="131"/>
      <c r="VWD61" s="131"/>
      <c r="VWE61" s="131"/>
      <c r="VWF61" s="131"/>
      <c r="VWG61" s="131"/>
      <c r="VWH61" s="131"/>
      <c r="VWI61" s="131"/>
      <c r="VWJ61" s="131"/>
      <c r="VWK61" s="131"/>
      <c r="VWL61" s="131"/>
      <c r="VWM61" s="131"/>
      <c r="VWN61" s="131"/>
      <c r="VWO61" s="131"/>
      <c r="VWP61" s="131"/>
      <c r="VWQ61" s="131"/>
      <c r="VWR61" s="131"/>
      <c r="VWS61" s="131"/>
      <c r="VWT61" s="131"/>
      <c r="VWU61" s="131"/>
      <c r="VWV61" s="131"/>
      <c r="VWW61" s="131"/>
      <c r="VWX61" s="131"/>
      <c r="VWY61" s="131"/>
      <c r="VWZ61" s="131"/>
      <c r="VXA61" s="131"/>
      <c r="VXB61" s="131"/>
      <c r="VXC61" s="131"/>
      <c r="VXD61" s="131"/>
      <c r="VXE61" s="131"/>
      <c r="VXF61" s="131"/>
      <c r="VXG61" s="131"/>
      <c r="VXH61" s="131"/>
      <c r="VXI61" s="131"/>
      <c r="VXJ61" s="131"/>
      <c r="VXK61" s="131"/>
      <c r="VXL61" s="131"/>
      <c r="VXM61" s="131"/>
      <c r="VXN61" s="131"/>
      <c r="VXO61" s="131"/>
      <c r="VXP61" s="131"/>
      <c r="VXQ61" s="131"/>
      <c r="VXR61" s="131"/>
      <c r="VXS61" s="131"/>
      <c r="VXT61" s="131"/>
      <c r="VXU61" s="131"/>
      <c r="VXV61" s="131"/>
      <c r="VXW61" s="131"/>
      <c r="VXX61" s="131"/>
      <c r="VXY61" s="131"/>
      <c r="VXZ61" s="131"/>
      <c r="VYA61" s="131"/>
      <c r="VYB61" s="131"/>
      <c r="VYC61" s="131"/>
      <c r="VYD61" s="131"/>
      <c r="VYE61" s="131"/>
      <c r="VYF61" s="131"/>
      <c r="VYG61" s="131"/>
      <c r="VYH61" s="131"/>
      <c r="VYI61" s="131"/>
      <c r="VYJ61" s="131"/>
      <c r="VYK61" s="131"/>
      <c r="VYL61" s="131"/>
      <c r="VYM61" s="131"/>
      <c r="VYN61" s="131"/>
      <c r="VYO61" s="131"/>
      <c r="VYP61" s="131"/>
      <c r="VYQ61" s="131"/>
      <c r="VYR61" s="131"/>
      <c r="VYS61" s="131"/>
      <c r="VYT61" s="131"/>
      <c r="VYU61" s="131"/>
      <c r="VYV61" s="131"/>
      <c r="VYW61" s="131"/>
      <c r="VYX61" s="131"/>
      <c r="VYY61" s="131"/>
      <c r="VYZ61" s="131"/>
      <c r="VZA61" s="131"/>
      <c r="VZB61" s="131"/>
      <c r="VZC61" s="131"/>
      <c r="VZD61" s="131"/>
      <c r="VZE61" s="131"/>
      <c r="VZF61" s="131"/>
      <c r="VZG61" s="131"/>
      <c r="VZH61" s="131"/>
      <c r="VZI61" s="131"/>
      <c r="VZJ61" s="131"/>
      <c r="VZK61" s="131"/>
      <c r="VZL61" s="131"/>
      <c r="VZM61" s="131"/>
      <c r="VZN61" s="131"/>
      <c r="VZO61" s="131"/>
      <c r="VZP61" s="131"/>
      <c r="VZQ61" s="131"/>
      <c r="VZR61" s="131"/>
      <c r="VZS61" s="131"/>
      <c r="VZT61" s="131"/>
      <c r="VZU61" s="131"/>
      <c r="VZV61" s="131"/>
      <c r="VZW61" s="131"/>
      <c r="VZX61" s="131"/>
      <c r="VZY61" s="131"/>
      <c r="VZZ61" s="131"/>
      <c r="WAA61" s="131"/>
      <c r="WAB61" s="131"/>
      <c r="WAC61" s="131"/>
      <c r="WAD61" s="131"/>
      <c r="WAE61" s="131"/>
      <c r="WAF61" s="131"/>
      <c r="WAG61" s="131"/>
      <c r="WAH61" s="131"/>
      <c r="WAI61" s="131"/>
      <c r="WAJ61" s="131"/>
      <c r="WAK61" s="131"/>
      <c r="WAL61" s="131"/>
      <c r="WAM61" s="131"/>
      <c r="WAN61" s="131"/>
      <c r="WAO61" s="131"/>
      <c r="WAP61" s="131"/>
      <c r="WAQ61" s="131"/>
      <c r="WAR61" s="131"/>
      <c r="WAS61" s="131"/>
      <c r="WAT61" s="131"/>
      <c r="WAU61" s="131"/>
      <c r="WAV61" s="131"/>
      <c r="WAW61" s="131"/>
      <c r="WAX61" s="131"/>
      <c r="WAY61" s="131"/>
      <c r="WAZ61" s="131"/>
      <c r="WBA61" s="131"/>
      <c r="WBB61" s="131"/>
      <c r="WBC61" s="131"/>
      <c r="WBD61" s="131"/>
      <c r="WBE61" s="131"/>
      <c r="WBF61" s="131"/>
      <c r="WBG61" s="131"/>
      <c r="WBH61" s="131"/>
      <c r="WBI61" s="131"/>
      <c r="WBJ61" s="131"/>
      <c r="WBK61" s="131"/>
      <c r="WBL61" s="131"/>
      <c r="WBM61" s="131"/>
      <c r="WBN61" s="131"/>
      <c r="WBO61" s="131"/>
      <c r="WBP61" s="131"/>
      <c r="WBQ61" s="131"/>
      <c r="WBR61" s="131"/>
      <c r="WBS61" s="131"/>
      <c r="WBT61" s="131"/>
      <c r="WBU61" s="131"/>
      <c r="WBV61" s="131"/>
      <c r="WBW61" s="131"/>
      <c r="WBX61" s="131"/>
      <c r="WBY61" s="131"/>
      <c r="WBZ61" s="131"/>
      <c r="WCA61" s="131"/>
      <c r="WCB61" s="131"/>
      <c r="WCC61" s="131"/>
      <c r="WCD61" s="131"/>
      <c r="WCE61" s="131"/>
      <c r="WCF61" s="131"/>
      <c r="WCG61" s="131"/>
      <c r="WCH61" s="131"/>
      <c r="WCI61" s="131"/>
      <c r="WCJ61" s="131"/>
      <c r="WCK61" s="131"/>
      <c r="WCL61" s="131"/>
      <c r="WCM61" s="131"/>
      <c r="WCN61" s="131"/>
      <c r="WCO61" s="131"/>
      <c r="WCP61" s="131"/>
      <c r="WCQ61" s="131"/>
      <c r="WCR61" s="131"/>
      <c r="WCS61" s="131"/>
      <c r="WCT61" s="131"/>
      <c r="WCU61" s="131"/>
      <c r="WCV61" s="131"/>
      <c r="WCW61" s="131"/>
      <c r="WCX61" s="131"/>
      <c r="WCY61" s="131"/>
      <c r="WCZ61" s="131"/>
      <c r="WDA61" s="131"/>
      <c r="WDB61" s="131"/>
      <c r="WDC61" s="131"/>
      <c r="WDD61" s="131"/>
      <c r="WDE61" s="131"/>
      <c r="WDF61" s="131"/>
      <c r="WDG61" s="131"/>
      <c r="WDH61" s="131"/>
      <c r="WDI61" s="131"/>
      <c r="WDJ61" s="131"/>
      <c r="WDK61" s="131"/>
      <c r="WDL61" s="131"/>
      <c r="WDM61" s="131"/>
      <c r="WDN61" s="131"/>
      <c r="WDO61" s="131"/>
      <c r="WDP61" s="131"/>
      <c r="WDQ61" s="131"/>
      <c r="WDR61" s="131"/>
      <c r="WDS61" s="131"/>
      <c r="WDT61" s="131"/>
      <c r="WDU61" s="131"/>
      <c r="WDV61" s="131"/>
      <c r="WDW61" s="131"/>
      <c r="WDX61" s="131"/>
      <c r="WDY61" s="131"/>
      <c r="WDZ61" s="131"/>
      <c r="WEA61" s="131"/>
      <c r="WEB61" s="131"/>
      <c r="WEC61" s="131"/>
      <c r="WED61" s="131"/>
      <c r="WEE61" s="131"/>
      <c r="WEF61" s="131"/>
      <c r="WEG61" s="131"/>
      <c r="WEH61" s="131"/>
      <c r="WEI61" s="131"/>
      <c r="WEJ61" s="131"/>
      <c r="WEK61" s="131"/>
      <c r="WEL61" s="131"/>
      <c r="WEM61" s="131"/>
      <c r="WEN61" s="131"/>
      <c r="WEO61" s="131"/>
      <c r="WEP61" s="131"/>
      <c r="WEQ61" s="131"/>
      <c r="WER61" s="131"/>
      <c r="WES61" s="131"/>
      <c r="WET61" s="131"/>
      <c r="WEU61" s="131"/>
      <c r="WEV61" s="131"/>
      <c r="WEW61" s="131"/>
      <c r="WEX61" s="131"/>
      <c r="WEY61" s="131"/>
      <c r="WEZ61" s="131"/>
      <c r="WFA61" s="131"/>
      <c r="WFB61" s="131"/>
      <c r="WFC61" s="131"/>
      <c r="WFD61" s="131"/>
      <c r="WFE61" s="131"/>
      <c r="WFF61" s="131"/>
      <c r="WFG61" s="131"/>
      <c r="WFH61" s="131"/>
      <c r="WFI61" s="131"/>
      <c r="WFJ61" s="131"/>
      <c r="WFK61" s="131"/>
      <c r="WFL61" s="131"/>
      <c r="WFM61" s="131"/>
      <c r="WFN61" s="131"/>
      <c r="WFO61" s="131"/>
      <c r="WFP61" s="131"/>
      <c r="WFQ61" s="131"/>
      <c r="WFR61" s="131"/>
      <c r="WFS61" s="131"/>
      <c r="WFT61" s="131"/>
      <c r="WFU61" s="131"/>
      <c r="WFV61" s="131"/>
      <c r="WFW61" s="131"/>
      <c r="WFX61" s="131"/>
      <c r="WFY61" s="131"/>
      <c r="WFZ61" s="131"/>
      <c r="WGA61" s="131"/>
      <c r="WGB61" s="131"/>
      <c r="WGC61" s="131"/>
      <c r="WGD61" s="131"/>
      <c r="WGE61" s="131"/>
      <c r="WGF61" s="131"/>
      <c r="WGG61" s="131"/>
      <c r="WGH61" s="131"/>
      <c r="WGI61" s="131"/>
      <c r="WGJ61" s="131"/>
      <c r="WGK61" s="131"/>
      <c r="WGL61" s="131"/>
      <c r="WGM61" s="131"/>
      <c r="WGN61" s="131"/>
      <c r="WGO61" s="131"/>
      <c r="WGP61" s="131"/>
      <c r="WGQ61" s="131"/>
      <c r="WGR61" s="131"/>
      <c r="WGS61" s="131"/>
      <c r="WGT61" s="131"/>
      <c r="WGU61" s="131"/>
      <c r="WGV61" s="131"/>
      <c r="WGW61" s="131"/>
      <c r="WGX61" s="131"/>
      <c r="WGY61" s="131"/>
      <c r="WGZ61" s="131"/>
      <c r="WHA61" s="131"/>
      <c r="WHB61" s="131"/>
      <c r="WHC61" s="131"/>
      <c r="WHD61" s="131"/>
      <c r="WHE61" s="131"/>
      <c r="WHF61" s="131"/>
      <c r="WHG61" s="131"/>
      <c r="WHH61" s="131"/>
      <c r="WHI61" s="131"/>
      <c r="WHJ61" s="131"/>
      <c r="WHK61" s="131"/>
      <c r="WHL61" s="131"/>
      <c r="WHM61" s="131"/>
      <c r="WHN61" s="131"/>
      <c r="WHO61" s="131"/>
      <c r="WHP61" s="131"/>
      <c r="WHQ61" s="131"/>
      <c r="WHR61" s="131"/>
      <c r="WHS61" s="131"/>
      <c r="WHT61" s="131"/>
      <c r="WHU61" s="131"/>
      <c r="WHV61" s="131"/>
      <c r="WHW61" s="131"/>
      <c r="WHX61" s="131"/>
      <c r="WHY61" s="131"/>
      <c r="WHZ61" s="131"/>
      <c r="WIA61" s="131"/>
      <c r="WIB61" s="131"/>
      <c r="WIC61" s="131"/>
      <c r="WID61" s="131"/>
      <c r="WIE61" s="131"/>
      <c r="WIF61" s="131"/>
      <c r="WIG61" s="131"/>
      <c r="WIH61" s="131"/>
      <c r="WII61" s="131"/>
      <c r="WIJ61" s="131"/>
      <c r="WIK61" s="131"/>
      <c r="WIL61" s="131"/>
      <c r="WIM61" s="131"/>
      <c r="WIN61" s="131"/>
      <c r="WIO61" s="131"/>
      <c r="WIP61" s="131"/>
      <c r="WIQ61" s="131"/>
      <c r="WIR61" s="131"/>
      <c r="WIS61" s="131"/>
      <c r="WIT61" s="131"/>
      <c r="WIU61" s="131"/>
      <c r="WIV61" s="131"/>
      <c r="WIW61" s="131"/>
      <c r="WIX61" s="131"/>
      <c r="WIY61" s="131"/>
      <c r="WIZ61" s="131"/>
      <c r="WJA61" s="131"/>
      <c r="WJB61" s="131"/>
      <c r="WJC61" s="131"/>
      <c r="WJD61" s="131"/>
      <c r="WJE61" s="131"/>
      <c r="WJF61" s="131"/>
      <c r="WJG61" s="131"/>
      <c r="WJH61" s="131"/>
      <c r="WJI61" s="131"/>
      <c r="WJJ61" s="131"/>
      <c r="WJK61" s="131"/>
      <c r="WJL61" s="131"/>
      <c r="WJM61" s="131"/>
      <c r="WJN61" s="131"/>
      <c r="WJO61" s="131"/>
      <c r="WJP61" s="131"/>
      <c r="WJQ61" s="131"/>
      <c r="WJR61" s="131"/>
      <c r="WJS61" s="131"/>
      <c r="WJT61" s="131"/>
      <c r="WJU61" s="131"/>
      <c r="WJV61" s="131"/>
      <c r="WJW61" s="131"/>
      <c r="WJX61" s="131"/>
      <c r="WJY61" s="131"/>
      <c r="WJZ61" s="131"/>
      <c r="WKA61" s="131"/>
      <c r="WKB61" s="131"/>
      <c r="WKC61" s="131"/>
      <c r="WKD61" s="131"/>
      <c r="WKE61" s="131"/>
      <c r="WKF61" s="131"/>
      <c r="WKG61" s="131"/>
      <c r="WKH61" s="131"/>
      <c r="WKI61" s="131"/>
      <c r="WKJ61" s="131"/>
      <c r="WKK61" s="131"/>
      <c r="WKL61" s="131"/>
      <c r="WKM61" s="131"/>
      <c r="WKN61" s="131"/>
      <c r="WKO61" s="131"/>
      <c r="WKP61" s="131"/>
      <c r="WKQ61" s="131"/>
      <c r="WKR61" s="131"/>
      <c r="WKS61" s="131"/>
      <c r="WKT61" s="131"/>
      <c r="WKU61" s="131"/>
      <c r="WKV61" s="131"/>
      <c r="WKW61" s="131"/>
      <c r="WKX61" s="131"/>
      <c r="WKY61" s="131"/>
      <c r="WKZ61" s="131"/>
      <c r="WLA61" s="131"/>
      <c r="WLB61" s="131"/>
      <c r="WLC61" s="131"/>
      <c r="WLD61" s="131"/>
      <c r="WLE61" s="131"/>
      <c r="WLF61" s="131"/>
      <c r="WLG61" s="131"/>
      <c r="WLH61" s="131"/>
      <c r="WLI61" s="131"/>
      <c r="WLJ61" s="131"/>
      <c r="WLK61" s="131"/>
      <c r="WLL61" s="131"/>
      <c r="WLM61" s="131"/>
      <c r="WLN61" s="131"/>
      <c r="WLO61" s="131"/>
      <c r="WLP61" s="131"/>
      <c r="WLQ61" s="131"/>
      <c r="WLR61" s="131"/>
      <c r="WLS61" s="131"/>
      <c r="WLT61" s="131"/>
      <c r="WLU61" s="131"/>
      <c r="WLV61" s="131"/>
      <c r="WLW61" s="131"/>
      <c r="WLX61" s="131"/>
      <c r="WLY61" s="131"/>
      <c r="WLZ61" s="131"/>
      <c r="WMA61" s="131"/>
      <c r="WMB61" s="131"/>
      <c r="WMC61" s="131"/>
      <c r="WMD61" s="131"/>
      <c r="WME61" s="131"/>
      <c r="WMF61" s="131"/>
      <c r="WMG61" s="131"/>
      <c r="WMH61" s="131"/>
      <c r="WMI61" s="131"/>
      <c r="WMJ61" s="131"/>
      <c r="WMK61" s="131"/>
      <c r="WML61" s="131"/>
      <c r="WMM61" s="131"/>
      <c r="WMN61" s="131"/>
      <c r="WMO61" s="131"/>
      <c r="WMP61" s="131"/>
      <c r="WMQ61" s="131"/>
      <c r="WMR61" s="131"/>
      <c r="WMS61" s="131"/>
      <c r="WMT61" s="131"/>
      <c r="WMU61" s="131"/>
      <c r="WMV61" s="131"/>
      <c r="WMW61" s="131"/>
      <c r="WMX61" s="131"/>
      <c r="WMY61" s="131"/>
      <c r="WMZ61" s="131"/>
      <c r="WNA61" s="131"/>
      <c r="WNB61" s="131"/>
      <c r="WNC61" s="131"/>
      <c r="WND61" s="131"/>
      <c r="WNE61" s="131"/>
      <c r="WNF61" s="131"/>
      <c r="WNG61" s="131"/>
      <c r="WNH61" s="131"/>
      <c r="WNI61" s="131"/>
      <c r="WNJ61" s="131"/>
      <c r="WNK61" s="131"/>
      <c r="WNL61" s="131"/>
      <c r="WNM61" s="131"/>
      <c r="WNN61" s="131"/>
      <c r="WNO61" s="131"/>
      <c r="WNP61" s="131"/>
      <c r="WNQ61" s="131"/>
      <c r="WNR61" s="131"/>
      <c r="WNS61" s="131"/>
      <c r="WNT61" s="131"/>
      <c r="WNU61" s="131"/>
      <c r="WNV61" s="131"/>
      <c r="WNW61" s="131"/>
      <c r="WNX61" s="131"/>
      <c r="WNY61" s="131"/>
      <c r="WNZ61" s="131"/>
      <c r="WOA61" s="131"/>
      <c r="WOB61" s="131"/>
      <c r="WOC61" s="131"/>
      <c r="WOD61" s="131"/>
      <c r="WOE61" s="131"/>
      <c r="WOF61" s="131"/>
      <c r="WOG61" s="131"/>
      <c r="WOH61" s="131"/>
      <c r="WOI61" s="131"/>
      <c r="WOJ61" s="131"/>
      <c r="WOK61" s="131"/>
      <c r="WOL61" s="131"/>
      <c r="WOM61" s="131"/>
      <c r="WON61" s="131"/>
      <c r="WOO61" s="131"/>
      <c r="WOP61" s="131"/>
      <c r="WOQ61" s="131"/>
      <c r="WOR61" s="131"/>
      <c r="WOS61" s="131"/>
      <c r="WOT61" s="131"/>
      <c r="WOU61" s="131"/>
      <c r="WOV61" s="131"/>
      <c r="WOW61" s="131"/>
      <c r="WOX61" s="131"/>
      <c r="WOY61" s="131"/>
      <c r="WOZ61" s="131"/>
      <c r="WPA61" s="131"/>
      <c r="WPB61" s="131"/>
      <c r="WPC61" s="131"/>
      <c r="WPD61" s="131"/>
      <c r="WPE61" s="131"/>
      <c r="WPF61" s="131"/>
      <c r="WPG61" s="131"/>
      <c r="WPH61" s="131"/>
      <c r="WPI61" s="131"/>
      <c r="WPJ61" s="131"/>
      <c r="WPK61" s="131"/>
      <c r="WPL61" s="131"/>
      <c r="WPM61" s="131"/>
      <c r="WPN61" s="131"/>
      <c r="WPO61" s="131"/>
      <c r="WPP61" s="131"/>
      <c r="WPQ61" s="131"/>
      <c r="WPR61" s="131"/>
      <c r="WPS61" s="131"/>
      <c r="WPT61" s="131"/>
      <c r="WPU61" s="131"/>
      <c r="WPV61" s="131"/>
      <c r="WPW61" s="131"/>
      <c r="WPX61" s="131"/>
      <c r="WPY61" s="131"/>
      <c r="WPZ61" s="131"/>
      <c r="WQA61" s="131"/>
      <c r="WQB61" s="131"/>
      <c r="WQC61" s="131"/>
      <c r="WQD61" s="131"/>
      <c r="WQE61" s="131"/>
      <c r="WQF61" s="131"/>
      <c r="WQG61" s="131"/>
      <c r="WQH61" s="131"/>
      <c r="WQI61" s="131"/>
      <c r="WQJ61" s="131"/>
      <c r="WQK61" s="131"/>
      <c r="WQL61" s="131"/>
      <c r="WQM61" s="131"/>
      <c r="WQN61" s="131"/>
      <c r="WQO61" s="131"/>
      <c r="WQP61" s="131"/>
      <c r="WQQ61" s="131"/>
      <c r="WQR61" s="131"/>
      <c r="WQS61" s="131"/>
      <c r="WQT61" s="131"/>
      <c r="WQU61" s="131"/>
      <c r="WQV61" s="131"/>
      <c r="WQW61" s="131"/>
      <c r="WQX61" s="131"/>
      <c r="WQY61" s="131"/>
      <c r="WQZ61" s="131"/>
      <c r="WRA61" s="131"/>
      <c r="WRB61" s="131"/>
      <c r="WRC61" s="131"/>
      <c r="WRD61" s="131"/>
      <c r="WRE61" s="131"/>
      <c r="WRF61" s="131"/>
      <c r="WRG61" s="131"/>
      <c r="WRH61" s="131"/>
      <c r="WRI61" s="131"/>
      <c r="WRJ61" s="131"/>
      <c r="WRK61" s="131"/>
      <c r="WRL61" s="131"/>
      <c r="WRM61" s="131"/>
      <c r="WRN61" s="131"/>
      <c r="WRO61" s="131"/>
      <c r="WRP61" s="131"/>
      <c r="WRQ61" s="131"/>
      <c r="WRR61" s="131"/>
      <c r="WRS61" s="131"/>
      <c r="WRT61" s="131"/>
      <c r="WRU61" s="131"/>
      <c r="WRV61" s="131"/>
      <c r="WRW61" s="131"/>
      <c r="WRX61" s="131"/>
      <c r="WRY61" s="131"/>
      <c r="WRZ61" s="131"/>
      <c r="WSA61" s="131"/>
      <c r="WSB61" s="131"/>
      <c r="WSC61" s="131"/>
      <c r="WSD61" s="131"/>
      <c r="WSE61" s="131"/>
      <c r="WSF61" s="131"/>
      <c r="WSG61" s="131"/>
      <c r="WSH61" s="131"/>
      <c r="WSI61" s="131"/>
      <c r="WSJ61" s="131"/>
      <c r="WSK61" s="131"/>
      <c r="WSL61" s="131"/>
      <c r="WSM61" s="131"/>
      <c r="WSN61" s="131"/>
      <c r="WSO61" s="131"/>
      <c r="WSP61" s="131"/>
      <c r="WSQ61" s="131"/>
      <c r="WSR61" s="131"/>
      <c r="WSS61" s="131"/>
      <c r="WST61" s="131"/>
      <c r="WSU61" s="131"/>
      <c r="WSV61" s="131"/>
      <c r="WSW61" s="131"/>
      <c r="WSX61" s="131"/>
      <c r="WSY61" s="131"/>
      <c r="WSZ61" s="131"/>
      <c r="WTA61" s="131"/>
      <c r="WTB61" s="131"/>
      <c r="WTC61" s="131"/>
      <c r="WTD61" s="131"/>
      <c r="WTE61" s="131"/>
      <c r="WTF61" s="131"/>
      <c r="WTG61" s="131"/>
      <c r="WTH61" s="131"/>
      <c r="WTI61" s="131"/>
      <c r="WTJ61" s="131"/>
      <c r="WTK61" s="131"/>
      <c r="WTL61" s="131"/>
      <c r="WTM61" s="131"/>
      <c r="WTN61" s="131"/>
      <c r="WTO61" s="131"/>
      <c r="WTP61" s="131"/>
      <c r="WTQ61" s="131"/>
      <c r="WTR61" s="131"/>
      <c r="WTS61" s="131"/>
      <c r="WTT61" s="131"/>
      <c r="WTU61" s="131"/>
      <c r="WTV61" s="131"/>
      <c r="WTW61" s="131"/>
      <c r="WTX61" s="131"/>
      <c r="WTY61" s="131"/>
      <c r="WTZ61" s="131"/>
      <c r="WUA61" s="131"/>
      <c r="WUB61" s="131"/>
      <c r="WUC61" s="131"/>
      <c r="WUD61" s="131"/>
      <c r="WUE61" s="131"/>
      <c r="WUF61" s="131"/>
      <c r="WUG61" s="131"/>
      <c r="WUH61" s="131"/>
      <c r="WUI61" s="131"/>
      <c r="WUJ61" s="131"/>
      <c r="WUK61" s="131"/>
      <c r="WUL61" s="131"/>
      <c r="WUM61" s="131"/>
      <c r="WUN61" s="131"/>
      <c r="WUO61" s="131"/>
      <c r="WUP61" s="131"/>
      <c r="WUQ61" s="131"/>
      <c r="WUR61" s="131"/>
      <c r="WUS61" s="131"/>
      <c r="WUT61" s="131"/>
      <c r="WUU61" s="131"/>
      <c r="WUV61" s="131"/>
      <c r="WUW61" s="131"/>
      <c r="WUX61" s="131"/>
      <c r="WUY61" s="131"/>
      <c r="WUZ61" s="131"/>
      <c r="WVA61" s="131"/>
      <c r="WVB61" s="131"/>
      <c r="WVC61" s="131"/>
      <c r="WVD61" s="131"/>
      <c r="WVE61" s="131"/>
      <c r="WVF61" s="131"/>
      <c r="WVG61" s="131"/>
      <c r="WVH61" s="131"/>
      <c r="WVI61" s="131"/>
      <c r="WVJ61" s="131"/>
      <c r="WVK61" s="131"/>
      <c r="WVL61" s="131"/>
      <c r="WVM61" s="131"/>
      <c r="WVN61" s="131"/>
      <c r="WVO61" s="131"/>
      <c r="WVP61" s="131"/>
      <c r="WVQ61" s="131"/>
      <c r="WVR61" s="131"/>
      <c r="WVS61" s="131"/>
      <c r="WVT61" s="131"/>
      <c r="WVU61" s="131"/>
      <c r="WVV61" s="131"/>
      <c r="WVW61" s="131"/>
      <c r="WVX61" s="131"/>
      <c r="WVY61" s="131"/>
      <c r="WVZ61" s="131"/>
      <c r="WWA61" s="131"/>
      <c r="WWB61" s="131"/>
      <c r="WWC61" s="131"/>
      <c r="WWD61" s="131"/>
      <c r="WWE61" s="131"/>
      <c r="WWF61" s="131"/>
      <c r="WWG61" s="131"/>
      <c r="WWH61" s="131"/>
      <c r="WWI61" s="131"/>
      <c r="WWJ61" s="131"/>
      <c r="WWK61" s="131"/>
      <c r="WWL61" s="131"/>
      <c r="WWM61" s="131"/>
      <c r="WWN61" s="131"/>
      <c r="WWO61" s="131"/>
      <c r="WWP61" s="131"/>
      <c r="WWQ61" s="131"/>
      <c r="WWR61" s="131"/>
      <c r="WWS61" s="131"/>
      <c r="WWT61" s="131"/>
      <c r="WWU61" s="131"/>
      <c r="WWV61" s="131"/>
      <c r="WWW61" s="131"/>
      <c r="WWX61" s="131"/>
      <c r="WWY61" s="131"/>
      <c r="WWZ61" s="131"/>
      <c r="WXA61" s="131"/>
      <c r="WXB61" s="131"/>
      <c r="WXC61" s="131"/>
      <c r="WXD61" s="131"/>
      <c r="WXE61" s="131"/>
      <c r="WXF61" s="131"/>
      <c r="WXG61" s="131"/>
      <c r="WXH61" s="131"/>
      <c r="WXI61" s="131"/>
      <c r="WXJ61" s="131"/>
      <c r="WXK61" s="131"/>
      <c r="WXL61" s="131"/>
      <c r="WXM61" s="131"/>
      <c r="WXN61" s="131"/>
      <c r="WXO61" s="131"/>
      <c r="WXP61" s="131"/>
      <c r="WXQ61" s="131"/>
      <c r="WXR61" s="131"/>
      <c r="WXS61" s="131"/>
      <c r="WXT61" s="131"/>
      <c r="WXU61" s="131"/>
      <c r="WXV61" s="131"/>
      <c r="WXW61" s="131"/>
      <c r="WXX61" s="131"/>
      <c r="WXY61" s="131"/>
      <c r="WXZ61" s="131"/>
      <c r="WYA61" s="131"/>
      <c r="WYB61" s="131"/>
      <c r="WYC61" s="131"/>
      <c r="WYD61" s="131"/>
      <c r="WYE61" s="131"/>
      <c r="WYF61" s="131"/>
      <c r="WYG61" s="131"/>
      <c r="WYH61" s="131"/>
      <c r="WYI61" s="131"/>
      <c r="WYJ61" s="131"/>
      <c r="WYK61" s="131"/>
      <c r="WYL61" s="131"/>
      <c r="WYM61" s="131"/>
      <c r="WYN61" s="131"/>
      <c r="WYO61" s="131"/>
      <c r="WYP61" s="131"/>
      <c r="WYQ61" s="131"/>
      <c r="WYR61" s="131"/>
      <c r="WYS61" s="131"/>
      <c r="WYT61" s="131"/>
      <c r="WYU61" s="131"/>
      <c r="WYV61" s="131"/>
      <c r="WYW61" s="131"/>
      <c r="WYX61" s="131"/>
      <c r="WYY61" s="131"/>
      <c r="WYZ61" s="131"/>
      <c r="WZA61" s="131"/>
      <c r="WZB61" s="131"/>
      <c r="WZC61" s="131"/>
      <c r="WZD61" s="131"/>
      <c r="WZE61" s="131"/>
      <c r="WZF61" s="131"/>
      <c r="WZG61" s="131"/>
      <c r="WZH61" s="131"/>
      <c r="WZI61" s="131"/>
      <c r="WZJ61" s="131"/>
      <c r="WZK61" s="131"/>
      <c r="WZL61" s="131"/>
      <c r="WZM61" s="131"/>
      <c r="WZN61" s="131"/>
      <c r="WZO61" s="131"/>
      <c r="WZP61" s="131"/>
      <c r="WZQ61" s="131"/>
      <c r="WZR61" s="131"/>
      <c r="WZS61" s="131"/>
      <c r="WZT61" s="131"/>
      <c r="WZU61" s="131"/>
      <c r="WZV61" s="131"/>
      <c r="WZW61" s="131"/>
      <c r="WZX61" s="131"/>
      <c r="WZY61" s="131"/>
      <c r="WZZ61" s="131"/>
      <c r="XAA61" s="131"/>
      <c r="XAB61" s="131"/>
      <c r="XAC61" s="131"/>
      <c r="XAD61" s="131"/>
      <c r="XAE61" s="131"/>
      <c r="XAF61" s="131"/>
      <c r="XAG61" s="131"/>
      <c r="XAH61" s="131"/>
      <c r="XAI61" s="131"/>
      <c r="XAJ61" s="131"/>
      <c r="XAK61" s="131"/>
      <c r="XAL61" s="131"/>
      <c r="XAM61" s="131"/>
      <c r="XAN61" s="131"/>
      <c r="XAO61" s="131"/>
      <c r="XAP61" s="131"/>
      <c r="XAQ61" s="131"/>
      <c r="XAR61" s="131"/>
      <c r="XAS61" s="131"/>
      <c r="XAT61" s="131"/>
      <c r="XAU61" s="131"/>
      <c r="XAV61" s="131"/>
      <c r="XAW61" s="131"/>
      <c r="XAX61" s="131"/>
      <c r="XAY61" s="131"/>
      <c r="XAZ61" s="131"/>
      <c r="XBA61" s="131"/>
      <c r="XBB61" s="131"/>
      <c r="XBC61" s="131"/>
      <c r="XBD61" s="131"/>
      <c r="XBE61" s="131"/>
      <c r="XBF61" s="131"/>
      <c r="XBG61" s="131"/>
      <c r="XBH61" s="131"/>
      <c r="XBI61" s="131"/>
      <c r="XBJ61" s="131"/>
      <c r="XBK61" s="131"/>
      <c r="XBL61" s="131"/>
      <c r="XBM61" s="131"/>
      <c r="XBN61" s="131"/>
      <c r="XBO61" s="131"/>
      <c r="XBP61" s="131"/>
      <c r="XBQ61" s="131"/>
      <c r="XBR61" s="131"/>
      <c r="XBS61" s="131"/>
      <c r="XBT61" s="131"/>
      <c r="XBU61" s="131"/>
      <c r="XBV61" s="131"/>
      <c r="XBW61" s="131"/>
      <c r="XBX61" s="131"/>
      <c r="XBY61" s="131"/>
      <c r="XBZ61" s="131"/>
      <c r="XCA61" s="131"/>
      <c r="XCB61" s="131"/>
      <c r="XCC61" s="131"/>
      <c r="XCD61" s="131"/>
      <c r="XCE61" s="131"/>
      <c r="XCF61" s="131"/>
      <c r="XCG61" s="131"/>
      <c r="XCH61" s="131"/>
      <c r="XCI61" s="131"/>
      <c r="XCJ61" s="131"/>
      <c r="XCK61" s="131"/>
      <c r="XCL61" s="131"/>
      <c r="XCM61" s="131"/>
      <c r="XCN61" s="131"/>
      <c r="XCO61" s="131"/>
      <c r="XCP61" s="131"/>
      <c r="XCQ61" s="131"/>
      <c r="XCR61" s="131"/>
      <c r="XCS61" s="131"/>
      <c r="XCT61" s="131"/>
      <c r="XCU61" s="131"/>
      <c r="XCV61" s="131"/>
      <c r="XCW61" s="131"/>
      <c r="XCX61" s="131"/>
      <c r="XCY61" s="131"/>
      <c r="XCZ61" s="131"/>
      <c r="XDA61" s="131"/>
      <c r="XDB61" s="131"/>
      <c r="XDC61" s="131"/>
      <c r="XDD61" s="131"/>
      <c r="XDE61" s="131"/>
      <c r="XDF61" s="131"/>
      <c r="XDG61" s="131"/>
      <c r="XDH61" s="131"/>
      <c r="XDI61" s="131"/>
      <c r="XDJ61" s="131"/>
      <c r="XDK61" s="131"/>
      <c r="XDL61" s="131"/>
      <c r="XDM61" s="131"/>
      <c r="XDN61" s="131"/>
      <c r="XDO61" s="131"/>
      <c r="XDP61" s="131"/>
      <c r="XDQ61" s="131"/>
      <c r="XDR61" s="131"/>
      <c r="XDS61" s="131"/>
      <c r="XDT61" s="131"/>
      <c r="XDU61" s="131"/>
      <c r="XDV61" s="131"/>
      <c r="XDW61" s="131"/>
      <c r="XDX61" s="131"/>
      <c r="XDY61" s="131"/>
      <c r="XDZ61" s="131"/>
      <c r="XEA61" s="131"/>
      <c r="XEB61" s="131"/>
      <c r="XEC61" s="131"/>
      <c r="XED61" s="131"/>
      <c r="XEE61" s="131"/>
      <c r="XEF61" s="131"/>
      <c r="XEG61" s="131"/>
      <c r="XEH61" s="131"/>
      <c r="XEI61" s="131"/>
      <c r="XEJ61" s="131"/>
      <c r="XEK61" s="131"/>
      <c r="XEL61" s="131"/>
      <c r="XEM61" s="131"/>
      <c r="XEN61" s="131"/>
      <c r="XEO61" s="131"/>
      <c r="XEP61" s="131"/>
      <c r="XEQ61" s="131"/>
      <c r="XER61" s="131"/>
      <c r="XES61" s="131"/>
      <c r="XET61" s="131"/>
      <c r="XEU61" s="131"/>
      <c r="XEV61" s="131"/>
      <c r="XEW61" s="131"/>
      <c r="XEX61" s="131"/>
      <c r="XEY61" s="131"/>
      <c r="XEZ61" s="131"/>
      <c r="XFA61" s="131"/>
      <c r="XFB61" s="131"/>
      <c r="XFC61" s="131"/>
      <c r="XFD61" s="131"/>
    </row>
    <row r="62" spans="1:16384" s="136" customFormat="1" ht="27.75" customHeight="1" x14ac:dyDescent="0.2">
      <c r="A62" s="481" t="s">
        <v>232</v>
      </c>
      <c r="B62" s="771" t="s">
        <v>233</v>
      </c>
      <c r="C62" s="771"/>
      <c r="D62" s="481" t="s">
        <v>401</v>
      </c>
      <c r="E62" s="482" t="s">
        <v>478</v>
      </c>
      <c r="F62" s="481" t="s">
        <v>235</v>
      </c>
      <c r="G62" s="481" t="s">
        <v>240</v>
      </c>
      <c r="H62" s="481" t="s">
        <v>241</v>
      </c>
      <c r="I62" s="481" t="s">
        <v>259</v>
      </c>
      <c r="J62" s="481" t="s">
        <v>260</v>
      </c>
      <c r="K62" s="481" t="s">
        <v>442</v>
      </c>
      <c r="L62" s="481" t="s">
        <v>430</v>
      </c>
      <c r="M62" s="481" t="s">
        <v>431</v>
      </c>
      <c r="N62" s="43"/>
      <c r="O62" s="453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1"/>
      <c r="BJ62" s="131"/>
      <c r="BK62" s="131"/>
      <c r="BL62" s="131"/>
      <c r="BM62" s="131"/>
      <c r="BN62" s="131"/>
      <c r="BO62" s="131"/>
      <c r="BP62" s="131"/>
      <c r="BQ62" s="131"/>
      <c r="BR62" s="131"/>
      <c r="BS62" s="131"/>
      <c r="BT62" s="131"/>
      <c r="BU62" s="131"/>
      <c r="BV62" s="131"/>
      <c r="BW62" s="131"/>
      <c r="BX62" s="131"/>
      <c r="BY62" s="131"/>
      <c r="BZ62" s="131"/>
      <c r="CA62" s="131"/>
      <c r="CB62" s="131"/>
      <c r="CC62" s="131"/>
      <c r="CD62" s="131"/>
      <c r="CE62" s="131"/>
      <c r="CF62" s="131"/>
      <c r="CG62" s="131"/>
      <c r="CH62" s="131"/>
      <c r="CI62" s="131"/>
      <c r="CJ62" s="131"/>
      <c r="CK62" s="131"/>
      <c r="CL62" s="131"/>
      <c r="CM62" s="131"/>
      <c r="CN62" s="131"/>
      <c r="CO62" s="131"/>
      <c r="CP62" s="131"/>
      <c r="CQ62" s="131"/>
      <c r="CR62" s="131"/>
      <c r="CS62" s="131"/>
      <c r="CT62" s="131"/>
      <c r="CU62" s="131"/>
      <c r="CV62" s="131"/>
      <c r="CW62" s="131"/>
      <c r="CX62" s="131"/>
      <c r="CY62" s="131"/>
      <c r="CZ62" s="131"/>
      <c r="DA62" s="131"/>
      <c r="DB62" s="131"/>
      <c r="DC62" s="131"/>
      <c r="DD62" s="131"/>
      <c r="DE62" s="131"/>
      <c r="DF62" s="131"/>
      <c r="DG62" s="131"/>
      <c r="DH62" s="131"/>
      <c r="DI62" s="131"/>
      <c r="DJ62" s="131"/>
      <c r="DK62" s="131"/>
      <c r="DL62" s="131"/>
      <c r="DM62" s="131"/>
      <c r="DN62" s="131"/>
      <c r="DO62" s="131"/>
      <c r="DP62" s="131"/>
      <c r="DQ62" s="131"/>
      <c r="DR62" s="131"/>
      <c r="DS62" s="131"/>
      <c r="DT62" s="131"/>
      <c r="DU62" s="131"/>
      <c r="DV62" s="131"/>
      <c r="DW62" s="131"/>
      <c r="DX62" s="131"/>
      <c r="DY62" s="131"/>
      <c r="DZ62" s="131"/>
      <c r="EA62" s="131"/>
      <c r="EB62" s="131"/>
      <c r="EC62" s="131"/>
      <c r="ED62" s="131"/>
      <c r="EE62" s="131"/>
      <c r="EF62" s="131"/>
      <c r="EG62" s="131"/>
      <c r="EH62" s="131"/>
      <c r="EI62" s="131"/>
      <c r="EJ62" s="131"/>
      <c r="EK62" s="131"/>
      <c r="EL62" s="131"/>
      <c r="EM62" s="131"/>
      <c r="EN62" s="131"/>
      <c r="EO62" s="131"/>
      <c r="EP62" s="131"/>
      <c r="EQ62" s="131"/>
      <c r="ER62" s="131"/>
      <c r="ES62" s="131"/>
      <c r="ET62" s="131"/>
      <c r="EU62" s="131"/>
      <c r="EV62" s="131"/>
      <c r="EW62" s="131"/>
      <c r="EX62" s="131"/>
      <c r="EY62" s="131"/>
      <c r="EZ62" s="131"/>
      <c r="FA62" s="131"/>
      <c r="FB62" s="131"/>
      <c r="FC62" s="131"/>
      <c r="FD62" s="131"/>
      <c r="FE62" s="131"/>
      <c r="FF62" s="131"/>
      <c r="FG62" s="131"/>
      <c r="FH62" s="131"/>
      <c r="FI62" s="131"/>
      <c r="FJ62" s="131"/>
      <c r="FK62" s="131"/>
      <c r="FL62" s="131"/>
      <c r="FM62" s="131"/>
      <c r="FN62" s="131"/>
      <c r="FO62" s="131"/>
      <c r="FP62" s="131"/>
      <c r="FQ62" s="131"/>
      <c r="FR62" s="131"/>
      <c r="FS62" s="131"/>
      <c r="FT62" s="131"/>
      <c r="FU62" s="131"/>
      <c r="FV62" s="131"/>
      <c r="FW62" s="131"/>
      <c r="FX62" s="131"/>
      <c r="FY62" s="131"/>
      <c r="FZ62" s="131"/>
      <c r="GA62" s="131"/>
      <c r="GB62" s="131"/>
      <c r="GC62" s="131"/>
      <c r="GD62" s="131"/>
      <c r="GE62" s="131"/>
      <c r="GF62" s="131"/>
      <c r="GG62" s="131"/>
      <c r="GH62" s="131"/>
      <c r="GI62" s="131"/>
      <c r="GJ62" s="131"/>
      <c r="GK62" s="131"/>
      <c r="GL62" s="131"/>
      <c r="GM62" s="131"/>
      <c r="GN62" s="131"/>
      <c r="GO62" s="131"/>
      <c r="GP62" s="131"/>
      <c r="GQ62" s="131"/>
      <c r="GR62" s="131"/>
      <c r="GS62" s="131"/>
      <c r="GT62" s="131"/>
      <c r="GU62" s="131"/>
      <c r="GV62" s="131"/>
      <c r="GW62" s="131"/>
      <c r="GX62" s="131"/>
      <c r="GY62" s="131"/>
      <c r="GZ62" s="131"/>
      <c r="HA62" s="131"/>
      <c r="HB62" s="131"/>
      <c r="HC62" s="131"/>
      <c r="HD62" s="131"/>
      <c r="HE62" s="131"/>
      <c r="HF62" s="131"/>
      <c r="HG62" s="131"/>
      <c r="HH62" s="131"/>
      <c r="HI62" s="131"/>
      <c r="HJ62" s="131"/>
      <c r="HK62" s="131"/>
      <c r="HL62" s="131"/>
      <c r="HM62" s="131"/>
      <c r="HN62" s="131"/>
      <c r="HO62" s="131"/>
      <c r="HP62" s="131"/>
      <c r="HQ62" s="131"/>
      <c r="HR62" s="131"/>
      <c r="HS62" s="131"/>
      <c r="HT62" s="131"/>
      <c r="HU62" s="131"/>
      <c r="HV62" s="131"/>
      <c r="HW62" s="131"/>
      <c r="HX62" s="131"/>
      <c r="HY62" s="131"/>
      <c r="HZ62" s="131"/>
      <c r="IA62" s="131"/>
      <c r="IB62" s="131"/>
      <c r="IC62" s="131"/>
      <c r="ID62" s="131"/>
      <c r="IE62" s="131"/>
      <c r="IF62" s="131"/>
      <c r="IG62" s="131"/>
      <c r="IH62" s="131"/>
      <c r="II62" s="131"/>
      <c r="IJ62" s="131"/>
      <c r="IK62" s="131"/>
      <c r="IL62" s="131"/>
      <c r="IM62" s="131"/>
      <c r="IN62" s="131"/>
      <c r="IO62" s="131"/>
      <c r="IP62" s="131"/>
      <c r="IQ62" s="131"/>
      <c r="IR62" s="131"/>
      <c r="IS62" s="131"/>
      <c r="IT62" s="131"/>
      <c r="IU62" s="131"/>
      <c r="IV62" s="131"/>
      <c r="IW62" s="131"/>
      <c r="IX62" s="131"/>
      <c r="IY62" s="131"/>
      <c r="IZ62" s="131"/>
      <c r="JA62" s="131"/>
      <c r="JB62" s="131"/>
      <c r="JC62" s="131"/>
      <c r="JD62" s="131"/>
      <c r="JE62" s="131"/>
      <c r="JF62" s="131"/>
      <c r="JG62" s="131"/>
      <c r="JH62" s="131"/>
      <c r="JI62" s="131"/>
      <c r="JJ62" s="131"/>
      <c r="JK62" s="131"/>
      <c r="JL62" s="131"/>
      <c r="JM62" s="131"/>
      <c r="JN62" s="131"/>
      <c r="JO62" s="131"/>
      <c r="JP62" s="131"/>
      <c r="JQ62" s="131"/>
      <c r="JR62" s="131"/>
      <c r="JS62" s="131"/>
      <c r="JT62" s="131"/>
      <c r="JU62" s="131"/>
      <c r="JV62" s="131"/>
      <c r="JW62" s="131"/>
      <c r="JX62" s="131"/>
      <c r="JY62" s="131"/>
      <c r="JZ62" s="131"/>
      <c r="KA62" s="131"/>
      <c r="KB62" s="131"/>
      <c r="KC62" s="131"/>
      <c r="KD62" s="131"/>
      <c r="KE62" s="131"/>
      <c r="KF62" s="131"/>
      <c r="KG62" s="131"/>
      <c r="KH62" s="131"/>
      <c r="KI62" s="131"/>
      <c r="KJ62" s="131"/>
      <c r="KK62" s="131"/>
      <c r="KL62" s="131"/>
      <c r="KM62" s="131"/>
      <c r="KN62" s="131"/>
      <c r="KO62" s="131"/>
      <c r="KP62" s="131"/>
      <c r="KQ62" s="131"/>
      <c r="KR62" s="131"/>
      <c r="KS62" s="131"/>
      <c r="KT62" s="131"/>
      <c r="KU62" s="131"/>
      <c r="KV62" s="131"/>
      <c r="KW62" s="131"/>
      <c r="KX62" s="131"/>
      <c r="KY62" s="131"/>
      <c r="KZ62" s="131"/>
      <c r="LA62" s="131"/>
      <c r="LB62" s="131"/>
      <c r="LC62" s="131"/>
      <c r="LD62" s="131"/>
      <c r="LE62" s="131"/>
      <c r="LF62" s="131"/>
      <c r="LG62" s="131"/>
      <c r="LH62" s="131"/>
      <c r="LI62" s="131"/>
      <c r="LJ62" s="131"/>
      <c r="LK62" s="131"/>
      <c r="LL62" s="131"/>
      <c r="LM62" s="131"/>
      <c r="LN62" s="131"/>
      <c r="LO62" s="131"/>
      <c r="LP62" s="131"/>
      <c r="LQ62" s="131"/>
      <c r="LR62" s="131"/>
      <c r="LS62" s="131"/>
      <c r="LT62" s="131"/>
      <c r="LU62" s="131"/>
      <c r="LV62" s="131"/>
      <c r="LW62" s="131"/>
      <c r="LX62" s="131"/>
      <c r="LY62" s="131"/>
      <c r="LZ62" s="131"/>
      <c r="MA62" s="131"/>
      <c r="MB62" s="131"/>
      <c r="MC62" s="131"/>
      <c r="MD62" s="131"/>
      <c r="ME62" s="131"/>
      <c r="MF62" s="131"/>
      <c r="MG62" s="131"/>
      <c r="MH62" s="131"/>
      <c r="MI62" s="131"/>
      <c r="MJ62" s="131"/>
      <c r="MK62" s="131"/>
      <c r="ML62" s="131"/>
      <c r="MM62" s="131"/>
      <c r="MN62" s="131"/>
      <c r="MO62" s="131"/>
      <c r="MP62" s="131"/>
      <c r="MQ62" s="131"/>
      <c r="MR62" s="131"/>
      <c r="MS62" s="131"/>
      <c r="MT62" s="131"/>
      <c r="MU62" s="131"/>
      <c r="MV62" s="131"/>
      <c r="MW62" s="131"/>
      <c r="MX62" s="131"/>
      <c r="MY62" s="131"/>
      <c r="MZ62" s="131"/>
      <c r="NA62" s="131"/>
      <c r="NB62" s="131"/>
      <c r="NC62" s="131"/>
      <c r="ND62" s="131"/>
      <c r="NE62" s="131"/>
      <c r="NF62" s="131"/>
      <c r="NG62" s="131"/>
      <c r="NH62" s="131"/>
      <c r="NI62" s="131"/>
      <c r="NJ62" s="131"/>
      <c r="NK62" s="131"/>
      <c r="NL62" s="131"/>
      <c r="NM62" s="131"/>
      <c r="NN62" s="131"/>
      <c r="NO62" s="131"/>
      <c r="NP62" s="131"/>
      <c r="NQ62" s="131"/>
      <c r="NR62" s="131"/>
      <c r="NS62" s="131"/>
      <c r="NT62" s="131"/>
      <c r="NU62" s="131"/>
      <c r="NV62" s="131"/>
      <c r="NW62" s="131"/>
      <c r="NX62" s="131"/>
      <c r="NY62" s="131"/>
      <c r="NZ62" s="131"/>
      <c r="OA62" s="131"/>
      <c r="OB62" s="131"/>
      <c r="OC62" s="131"/>
      <c r="OD62" s="131"/>
      <c r="OE62" s="131"/>
      <c r="OF62" s="131"/>
      <c r="OG62" s="131"/>
      <c r="OH62" s="131"/>
      <c r="OI62" s="131"/>
      <c r="OJ62" s="131"/>
      <c r="OK62" s="131"/>
      <c r="OL62" s="131"/>
      <c r="OM62" s="131"/>
      <c r="ON62" s="131"/>
      <c r="OO62" s="131"/>
      <c r="OP62" s="131"/>
      <c r="OQ62" s="131"/>
      <c r="OR62" s="131"/>
      <c r="OS62" s="131"/>
      <c r="OT62" s="131"/>
      <c r="OU62" s="131"/>
      <c r="OV62" s="131"/>
      <c r="OW62" s="131"/>
      <c r="OX62" s="131"/>
      <c r="OY62" s="131"/>
      <c r="OZ62" s="131"/>
      <c r="PA62" s="131"/>
      <c r="PB62" s="131"/>
      <c r="PC62" s="131"/>
      <c r="PD62" s="131"/>
      <c r="PE62" s="131"/>
      <c r="PF62" s="131"/>
      <c r="PG62" s="131"/>
      <c r="PH62" s="131"/>
      <c r="PI62" s="131"/>
      <c r="PJ62" s="131"/>
      <c r="PK62" s="131"/>
      <c r="PL62" s="131"/>
      <c r="PM62" s="131"/>
      <c r="PN62" s="131"/>
      <c r="PO62" s="131"/>
      <c r="PP62" s="131"/>
      <c r="PQ62" s="131"/>
      <c r="PR62" s="131"/>
      <c r="PS62" s="131"/>
      <c r="PT62" s="131"/>
      <c r="PU62" s="131"/>
      <c r="PV62" s="131"/>
      <c r="PW62" s="131"/>
      <c r="PX62" s="131"/>
      <c r="PY62" s="131"/>
      <c r="PZ62" s="131"/>
      <c r="QA62" s="131"/>
      <c r="QB62" s="131"/>
      <c r="QC62" s="131"/>
      <c r="QD62" s="131"/>
      <c r="QE62" s="131"/>
      <c r="QF62" s="131"/>
      <c r="QG62" s="131"/>
      <c r="QH62" s="131"/>
      <c r="QI62" s="131"/>
      <c r="QJ62" s="131"/>
      <c r="QK62" s="131"/>
      <c r="QL62" s="131"/>
      <c r="QM62" s="131"/>
      <c r="QN62" s="131"/>
      <c r="QO62" s="131"/>
      <c r="QP62" s="131"/>
      <c r="QQ62" s="131"/>
      <c r="QR62" s="131"/>
      <c r="QS62" s="131"/>
      <c r="QT62" s="131"/>
      <c r="QU62" s="131"/>
      <c r="QV62" s="131"/>
      <c r="QW62" s="131"/>
      <c r="QX62" s="131"/>
      <c r="QY62" s="131"/>
      <c r="QZ62" s="131"/>
      <c r="RA62" s="131"/>
      <c r="RB62" s="131"/>
      <c r="RC62" s="131"/>
      <c r="RD62" s="131"/>
      <c r="RE62" s="131"/>
      <c r="RF62" s="131"/>
      <c r="RG62" s="131"/>
      <c r="RH62" s="131"/>
      <c r="RI62" s="131"/>
      <c r="RJ62" s="131"/>
      <c r="RK62" s="131"/>
      <c r="RL62" s="131"/>
      <c r="RM62" s="131"/>
      <c r="RN62" s="131"/>
      <c r="RO62" s="131"/>
      <c r="RP62" s="131"/>
      <c r="RQ62" s="131"/>
      <c r="RR62" s="131"/>
      <c r="RS62" s="131"/>
      <c r="RT62" s="131"/>
      <c r="RU62" s="131"/>
      <c r="RV62" s="131"/>
      <c r="RW62" s="131"/>
      <c r="RX62" s="131"/>
      <c r="RY62" s="131"/>
      <c r="RZ62" s="131"/>
      <c r="SA62" s="131"/>
      <c r="SB62" s="131"/>
      <c r="SC62" s="131"/>
      <c r="SD62" s="131"/>
      <c r="SE62" s="131"/>
      <c r="SF62" s="131"/>
      <c r="SG62" s="131"/>
      <c r="SH62" s="131"/>
      <c r="SI62" s="131"/>
      <c r="SJ62" s="131"/>
      <c r="SK62" s="131"/>
      <c r="SL62" s="131"/>
      <c r="SM62" s="131"/>
      <c r="SN62" s="131"/>
      <c r="SO62" s="131"/>
      <c r="SP62" s="131"/>
      <c r="SQ62" s="131"/>
      <c r="SR62" s="131"/>
      <c r="SS62" s="131"/>
      <c r="ST62" s="131"/>
      <c r="SU62" s="131"/>
      <c r="SV62" s="131"/>
      <c r="SW62" s="131"/>
      <c r="SX62" s="131"/>
      <c r="SY62" s="131"/>
      <c r="SZ62" s="131"/>
      <c r="TA62" s="131"/>
      <c r="TB62" s="131"/>
      <c r="TC62" s="131"/>
      <c r="TD62" s="131"/>
      <c r="TE62" s="131"/>
      <c r="TF62" s="131"/>
      <c r="TG62" s="131"/>
      <c r="TH62" s="131"/>
      <c r="TI62" s="131"/>
      <c r="TJ62" s="131"/>
      <c r="TK62" s="131"/>
      <c r="TL62" s="131"/>
      <c r="TM62" s="131"/>
      <c r="TN62" s="131"/>
      <c r="TO62" s="131"/>
      <c r="TP62" s="131"/>
      <c r="TQ62" s="131"/>
      <c r="TR62" s="131"/>
      <c r="TS62" s="131"/>
      <c r="TT62" s="131"/>
      <c r="TU62" s="131"/>
      <c r="TV62" s="131"/>
      <c r="TW62" s="131"/>
      <c r="TX62" s="131"/>
      <c r="TY62" s="131"/>
      <c r="TZ62" s="131"/>
      <c r="UA62" s="131"/>
      <c r="UB62" s="131"/>
      <c r="UC62" s="131"/>
      <c r="UD62" s="131"/>
      <c r="UE62" s="131"/>
      <c r="UF62" s="131"/>
      <c r="UG62" s="131"/>
      <c r="UH62" s="131"/>
      <c r="UI62" s="131"/>
      <c r="UJ62" s="131"/>
      <c r="UK62" s="131"/>
      <c r="UL62" s="131"/>
      <c r="UM62" s="131"/>
      <c r="UN62" s="131"/>
      <c r="UO62" s="131"/>
      <c r="UP62" s="131"/>
      <c r="UQ62" s="131"/>
      <c r="UR62" s="131"/>
      <c r="US62" s="131"/>
      <c r="UT62" s="131"/>
      <c r="UU62" s="131"/>
      <c r="UV62" s="131"/>
      <c r="UW62" s="131"/>
      <c r="UX62" s="131"/>
      <c r="UY62" s="131"/>
      <c r="UZ62" s="131"/>
      <c r="VA62" s="131"/>
      <c r="VB62" s="131"/>
      <c r="VC62" s="131"/>
      <c r="VD62" s="131"/>
      <c r="VE62" s="131"/>
      <c r="VF62" s="131"/>
      <c r="VG62" s="131"/>
      <c r="VH62" s="131"/>
      <c r="VI62" s="131"/>
      <c r="VJ62" s="131"/>
      <c r="VK62" s="131"/>
      <c r="VL62" s="131"/>
      <c r="VM62" s="131"/>
      <c r="VN62" s="131"/>
      <c r="VO62" s="131"/>
      <c r="VP62" s="131"/>
      <c r="VQ62" s="131"/>
      <c r="VR62" s="131"/>
      <c r="VS62" s="131"/>
      <c r="VT62" s="131"/>
      <c r="VU62" s="131"/>
      <c r="VV62" s="131"/>
      <c r="VW62" s="131"/>
      <c r="VX62" s="131"/>
      <c r="VY62" s="131"/>
      <c r="VZ62" s="131"/>
      <c r="WA62" s="131"/>
      <c r="WB62" s="131"/>
      <c r="WC62" s="131"/>
      <c r="WD62" s="131"/>
      <c r="WE62" s="131"/>
      <c r="WF62" s="131"/>
      <c r="WG62" s="131"/>
      <c r="WH62" s="131"/>
      <c r="WI62" s="131"/>
      <c r="WJ62" s="131"/>
      <c r="WK62" s="131"/>
      <c r="WL62" s="131"/>
      <c r="WM62" s="131"/>
      <c r="WN62" s="131"/>
      <c r="WO62" s="131"/>
      <c r="WP62" s="131"/>
      <c r="WQ62" s="131"/>
      <c r="WR62" s="131"/>
      <c r="WS62" s="131"/>
      <c r="WT62" s="131"/>
      <c r="WU62" s="131"/>
      <c r="WV62" s="131"/>
      <c r="WW62" s="131"/>
      <c r="WX62" s="131"/>
      <c r="WY62" s="131"/>
      <c r="WZ62" s="131"/>
      <c r="XA62" s="131"/>
      <c r="XB62" s="131"/>
      <c r="XC62" s="131"/>
      <c r="XD62" s="131"/>
      <c r="XE62" s="131"/>
      <c r="XF62" s="131"/>
      <c r="XG62" s="131"/>
      <c r="XH62" s="131"/>
      <c r="XI62" s="131"/>
      <c r="XJ62" s="131"/>
      <c r="XK62" s="131"/>
      <c r="XL62" s="131"/>
      <c r="XM62" s="131"/>
      <c r="XN62" s="131"/>
      <c r="XO62" s="131"/>
      <c r="XP62" s="131"/>
      <c r="XQ62" s="131"/>
      <c r="XR62" s="131"/>
      <c r="XS62" s="131"/>
      <c r="XT62" s="131"/>
      <c r="XU62" s="131"/>
      <c r="XV62" s="131"/>
      <c r="XW62" s="131"/>
      <c r="XX62" s="131"/>
      <c r="XY62" s="131"/>
      <c r="XZ62" s="131"/>
      <c r="YA62" s="131"/>
      <c r="YB62" s="131"/>
      <c r="YC62" s="131"/>
      <c r="YD62" s="131"/>
      <c r="YE62" s="131"/>
      <c r="YF62" s="131"/>
      <c r="YG62" s="131"/>
      <c r="YH62" s="131"/>
      <c r="YI62" s="131"/>
      <c r="YJ62" s="131"/>
      <c r="YK62" s="131"/>
      <c r="YL62" s="131"/>
      <c r="YM62" s="131"/>
      <c r="YN62" s="131"/>
      <c r="YO62" s="131"/>
      <c r="YP62" s="131"/>
      <c r="YQ62" s="131"/>
      <c r="YR62" s="131"/>
      <c r="YS62" s="131"/>
      <c r="YT62" s="131"/>
      <c r="YU62" s="131"/>
      <c r="YV62" s="131"/>
      <c r="YW62" s="131"/>
      <c r="YX62" s="131"/>
      <c r="YY62" s="131"/>
      <c r="YZ62" s="131"/>
      <c r="ZA62" s="131"/>
      <c r="ZB62" s="131"/>
      <c r="ZC62" s="131"/>
      <c r="ZD62" s="131"/>
      <c r="ZE62" s="131"/>
      <c r="ZF62" s="131"/>
      <c r="ZG62" s="131"/>
      <c r="ZH62" s="131"/>
      <c r="ZI62" s="131"/>
      <c r="ZJ62" s="131"/>
      <c r="ZK62" s="131"/>
      <c r="ZL62" s="131"/>
      <c r="ZM62" s="131"/>
      <c r="ZN62" s="131"/>
      <c r="ZO62" s="131"/>
      <c r="ZP62" s="131"/>
      <c r="ZQ62" s="131"/>
      <c r="ZR62" s="131"/>
      <c r="ZS62" s="131"/>
      <c r="ZT62" s="131"/>
      <c r="ZU62" s="131"/>
      <c r="ZV62" s="131"/>
      <c r="ZW62" s="131"/>
      <c r="ZX62" s="131"/>
      <c r="ZY62" s="131"/>
      <c r="ZZ62" s="131"/>
      <c r="AAA62" s="131"/>
      <c r="AAB62" s="131"/>
      <c r="AAC62" s="131"/>
      <c r="AAD62" s="131"/>
      <c r="AAE62" s="131"/>
      <c r="AAF62" s="131"/>
      <c r="AAG62" s="131"/>
      <c r="AAH62" s="131"/>
      <c r="AAI62" s="131"/>
      <c r="AAJ62" s="131"/>
      <c r="AAK62" s="131"/>
      <c r="AAL62" s="131"/>
      <c r="AAM62" s="131"/>
      <c r="AAN62" s="131"/>
      <c r="AAO62" s="131"/>
      <c r="AAP62" s="131"/>
      <c r="AAQ62" s="131"/>
      <c r="AAR62" s="131"/>
      <c r="AAS62" s="131"/>
      <c r="AAT62" s="131"/>
      <c r="AAU62" s="131"/>
      <c r="AAV62" s="131"/>
      <c r="AAW62" s="131"/>
      <c r="AAX62" s="131"/>
      <c r="AAY62" s="131"/>
      <c r="AAZ62" s="131"/>
      <c r="ABA62" s="131"/>
      <c r="ABB62" s="131"/>
      <c r="ABC62" s="131"/>
      <c r="ABD62" s="131"/>
      <c r="ABE62" s="131"/>
      <c r="ABF62" s="131"/>
      <c r="ABG62" s="131"/>
      <c r="ABH62" s="131"/>
      <c r="ABI62" s="131"/>
      <c r="ABJ62" s="131"/>
      <c r="ABK62" s="131"/>
      <c r="ABL62" s="131"/>
      <c r="ABM62" s="131"/>
      <c r="ABN62" s="131"/>
      <c r="ABO62" s="131"/>
      <c r="ABP62" s="131"/>
      <c r="ABQ62" s="131"/>
      <c r="ABR62" s="131"/>
      <c r="ABS62" s="131"/>
      <c r="ABT62" s="131"/>
      <c r="ABU62" s="131"/>
      <c r="ABV62" s="131"/>
      <c r="ABW62" s="131"/>
      <c r="ABX62" s="131"/>
      <c r="ABY62" s="131"/>
      <c r="ABZ62" s="131"/>
      <c r="ACA62" s="131"/>
      <c r="ACB62" s="131"/>
      <c r="ACC62" s="131"/>
      <c r="ACD62" s="131"/>
      <c r="ACE62" s="131"/>
      <c r="ACF62" s="131"/>
      <c r="ACG62" s="131"/>
      <c r="ACH62" s="131"/>
      <c r="ACI62" s="131"/>
      <c r="ACJ62" s="131"/>
      <c r="ACK62" s="131"/>
      <c r="ACL62" s="131"/>
      <c r="ACM62" s="131"/>
      <c r="ACN62" s="131"/>
      <c r="ACO62" s="131"/>
      <c r="ACP62" s="131"/>
      <c r="ACQ62" s="131"/>
      <c r="ACR62" s="131"/>
      <c r="ACS62" s="131"/>
      <c r="ACT62" s="131"/>
      <c r="ACU62" s="131"/>
      <c r="ACV62" s="131"/>
      <c r="ACW62" s="131"/>
      <c r="ACX62" s="131"/>
      <c r="ACY62" s="131"/>
      <c r="ACZ62" s="131"/>
      <c r="ADA62" s="131"/>
      <c r="ADB62" s="131"/>
      <c r="ADC62" s="131"/>
      <c r="ADD62" s="131"/>
      <c r="ADE62" s="131"/>
      <c r="ADF62" s="131"/>
      <c r="ADG62" s="131"/>
      <c r="ADH62" s="131"/>
      <c r="ADI62" s="131"/>
      <c r="ADJ62" s="131"/>
      <c r="ADK62" s="131"/>
      <c r="ADL62" s="131"/>
      <c r="ADM62" s="131"/>
      <c r="ADN62" s="131"/>
      <c r="ADO62" s="131"/>
      <c r="ADP62" s="131"/>
      <c r="ADQ62" s="131"/>
      <c r="ADR62" s="131"/>
      <c r="ADS62" s="131"/>
      <c r="ADT62" s="131"/>
      <c r="ADU62" s="131"/>
      <c r="ADV62" s="131"/>
      <c r="ADW62" s="131"/>
      <c r="ADX62" s="131"/>
      <c r="ADY62" s="131"/>
      <c r="ADZ62" s="131"/>
      <c r="AEA62" s="131"/>
      <c r="AEB62" s="131"/>
      <c r="AEC62" s="131"/>
      <c r="AED62" s="131"/>
      <c r="AEE62" s="131"/>
      <c r="AEF62" s="131"/>
      <c r="AEG62" s="131"/>
      <c r="AEH62" s="131"/>
      <c r="AEI62" s="131"/>
      <c r="AEJ62" s="131"/>
      <c r="AEK62" s="131"/>
      <c r="AEL62" s="131"/>
      <c r="AEM62" s="131"/>
      <c r="AEN62" s="131"/>
      <c r="AEO62" s="131"/>
      <c r="AEP62" s="131"/>
      <c r="AEQ62" s="131"/>
      <c r="AER62" s="131"/>
      <c r="AES62" s="131"/>
      <c r="AET62" s="131"/>
      <c r="AEU62" s="131"/>
      <c r="AEV62" s="131"/>
      <c r="AEW62" s="131"/>
      <c r="AEX62" s="131"/>
      <c r="AEY62" s="131"/>
      <c r="AEZ62" s="131"/>
      <c r="AFA62" s="131"/>
      <c r="AFB62" s="131"/>
      <c r="AFC62" s="131"/>
      <c r="AFD62" s="131"/>
      <c r="AFE62" s="131"/>
      <c r="AFF62" s="131"/>
      <c r="AFG62" s="131"/>
      <c r="AFH62" s="131"/>
      <c r="AFI62" s="131"/>
      <c r="AFJ62" s="131"/>
      <c r="AFK62" s="131"/>
      <c r="AFL62" s="131"/>
      <c r="AFM62" s="131"/>
      <c r="AFN62" s="131"/>
      <c r="AFO62" s="131"/>
      <c r="AFP62" s="131"/>
      <c r="AFQ62" s="131"/>
      <c r="AFR62" s="131"/>
      <c r="AFS62" s="131"/>
      <c r="AFT62" s="131"/>
      <c r="AFU62" s="131"/>
      <c r="AFV62" s="131"/>
      <c r="AFW62" s="131"/>
      <c r="AFX62" s="131"/>
      <c r="AFY62" s="131"/>
      <c r="AFZ62" s="131"/>
      <c r="AGA62" s="131"/>
      <c r="AGB62" s="131"/>
      <c r="AGC62" s="131"/>
      <c r="AGD62" s="131"/>
      <c r="AGE62" s="131"/>
      <c r="AGF62" s="131"/>
      <c r="AGG62" s="131"/>
      <c r="AGH62" s="131"/>
      <c r="AGI62" s="131"/>
      <c r="AGJ62" s="131"/>
      <c r="AGK62" s="131"/>
      <c r="AGL62" s="131"/>
      <c r="AGM62" s="131"/>
      <c r="AGN62" s="131"/>
      <c r="AGO62" s="131"/>
      <c r="AGP62" s="131"/>
      <c r="AGQ62" s="131"/>
      <c r="AGR62" s="131"/>
      <c r="AGS62" s="131"/>
      <c r="AGT62" s="131"/>
      <c r="AGU62" s="131"/>
      <c r="AGV62" s="131"/>
      <c r="AGW62" s="131"/>
      <c r="AGX62" s="131"/>
      <c r="AGY62" s="131"/>
      <c r="AGZ62" s="131"/>
      <c r="AHA62" s="131"/>
      <c r="AHB62" s="131"/>
      <c r="AHC62" s="131"/>
      <c r="AHD62" s="131"/>
      <c r="AHE62" s="131"/>
      <c r="AHF62" s="131"/>
      <c r="AHG62" s="131"/>
      <c r="AHH62" s="131"/>
      <c r="AHI62" s="131"/>
      <c r="AHJ62" s="131"/>
      <c r="AHK62" s="131"/>
      <c r="AHL62" s="131"/>
      <c r="AHM62" s="131"/>
      <c r="AHN62" s="131"/>
      <c r="AHO62" s="131"/>
      <c r="AHP62" s="131"/>
      <c r="AHQ62" s="131"/>
      <c r="AHR62" s="131"/>
      <c r="AHS62" s="131"/>
      <c r="AHT62" s="131"/>
      <c r="AHU62" s="131"/>
      <c r="AHV62" s="131"/>
      <c r="AHW62" s="131"/>
      <c r="AHX62" s="131"/>
      <c r="AHY62" s="131"/>
      <c r="AHZ62" s="131"/>
      <c r="AIA62" s="131"/>
      <c r="AIB62" s="131"/>
      <c r="AIC62" s="131"/>
      <c r="AID62" s="131"/>
      <c r="AIE62" s="131"/>
      <c r="AIF62" s="131"/>
      <c r="AIG62" s="131"/>
      <c r="AIH62" s="131"/>
      <c r="AII62" s="131"/>
      <c r="AIJ62" s="131"/>
      <c r="AIK62" s="131"/>
      <c r="AIL62" s="131"/>
      <c r="AIM62" s="131"/>
      <c r="AIN62" s="131"/>
      <c r="AIO62" s="131"/>
      <c r="AIP62" s="131"/>
      <c r="AIQ62" s="131"/>
      <c r="AIR62" s="131"/>
      <c r="AIS62" s="131"/>
      <c r="AIT62" s="131"/>
      <c r="AIU62" s="131"/>
      <c r="AIV62" s="131"/>
      <c r="AIW62" s="131"/>
      <c r="AIX62" s="131"/>
      <c r="AIY62" s="131"/>
      <c r="AIZ62" s="131"/>
      <c r="AJA62" s="131"/>
      <c r="AJB62" s="131"/>
      <c r="AJC62" s="131"/>
      <c r="AJD62" s="131"/>
      <c r="AJE62" s="131"/>
      <c r="AJF62" s="131"/>
      <c r="AJG62" s="131"/>
      <c r="AJH62" s="131"/>
      <c r="AJI62" s="131"/>
      <c r="AJJ62" s="131"/>
      <c r="AJK62" s="131"/>
      <c r="AJL62" s="131"/>
      <c r="AJM62" s="131"/>
      <c r="AJN62" s="131"/>
      <c r="AJO62" s="131"/>
      <c r="AJP62" s="131"/>
      <c r="AJQ62" s="131"/>
      <c r="AJR62" s="131"/>
      <c r="AJS62" s="131"/>
      <c r="AJT62" s="131"/>
      <c r="AJU62" s="131"/>
      <c r="AJV62" s="131"/>
      <c r="AJW62" s="131"/>
      <c r="AJX62" s="131"/>
      <c r="AJY62" s="131"/>
      <c r="AJZ62" s="131"/>
      <c r="AKA62" s="131"/>
      <c r="AKB62" s="131"/>
      <c r="AKC62" s="131"/>
      <c r="AKD62" s="131"/>
      <c r="AKE62" s="131"/>
      <c r="AKF62" s="131"/>
      <c r="AKG62" s="131"/>
      <c r="AKH62" s="131"/>
      <c r="AKI62" s="131"/>
      <c r="AKJ62" s="131"/>
      <c r="AKK62" s="131"/>
      <c r="AKL62" s="131"/>
      <c r="AKM62" s="131"/>
      <c r="AKN62" s="131"/>
      <c r="AKO62" s="131"/>
      <c r="AKP62" s="131"/>
      <c r="AKQ62" s="131"/>
      <c r="AKR62" s="131"/>
      <c r="AKS62" s="131"/>
      <c r="AKT62" s="131"/>
      <c r="AKU62" s="131"/>
      <c r="AKV62" s="131"/>
      <c r="AKW62" s="131"/>
      <c r="AKX62" s="131"/>
      <c r="AKY62" s="131"/>
      <c r="AKZ62" s="131"/>
      <c r="ALA62" s="131"/>
      <c r="ALB62" s="131"/>
      <c r="ALC62" s="131"/>
      <c r="ALD62" s="131"/>
      <c r="ALE62" s="131"/>
      <c r="ALF62" s="131"/>
      <c r="ALG62" s="131"/>
      <c r="ALH62" s="131"/>
      <c r="ALI62" s="131"/>
      <c r="ALJ62" s="131"/>
      <c r="ALK62" s="131"/>
      <c r="ALL62" s="131"/>
      <c r="ALM62" s="131"/>
      <c r="ALN62" s="131"/>
      <c r="ALO62" s="131"/>
      <c r="ALP62" s="131"/>
      <c r="ALQ62" s="131"/>
      <c r="ALR62" s="131"/>
      <c r="ALS62" s="131"/>
      <c r="ALT62" s="131"/>
      <c r="ALU62" s="131"/>
      <c r="ALV62" s="131"/>
      <c r="ALW62" s="131"/>
      <c r="ALX62" s="131"/>
      <c r="ALY62" s="131"/>
      <c r="ALZ62" s="131"/>
      <c r="AMA62" s="131"/>
      <c r="AMB62" s="131"/>
      <c r="AMC62" s="131"/>
      <c r="AMD62" s="131"/>
      <c r="AME62" s="131"/>
      <c r="AMF62" s="131"/>
      <c r="AMG62" s="131"/>
      <c r="AMH62" s="131"/>
      <c r="AMI62" s="131"/>
      <c r="AMJ62" s="131"/>
      <c r="AMK62" s="131"/>
      <c r="AML62" s="131"/>
      <c r="AMM62" s="131"/>
      <c r="AMN62" s="131"/>
      <c r="AMO62" s="131"/>
      <c r="AMP62" s="131"/>
      <c r="AMQ62" s="131"/>
      <c r="AMR62" s="131"/>
      <c r="AMS62" s="131"/>
      <c r="AMT62" s="131"/>
      <c r="AMU62" s="131"/>
      <c r="AMV62" s="131"/>
      <c r="AMW62" s="131"/>
      <c r="AMX62" s="131"/>
      <c r="AMY62" s="131"/>
      <c r="AMZ62" s="131"/>
      <c r="ANA62" s="131"/>
      <c r="ANB62" s="131"/>
      <c r="ANC62" s="131"/>
      <c r="AND62" s="131"/>
      <c r="ANE62" s="131"/>
      <c r="ANF62" s="131"/>
      <c r="ANG62" s="131"/>
      <c r="ANH62" s="131"/>
      <c r="ANI62" s="131"/>
      <c r="ANJ62" s="131"/>
      <c r="ANK62" s="131"/>
      <c r="ANL62" s="131"/>
      <c r="ANM62" s="131"/>
      <c r="ANN62" s="131"/>
      <c r="ANO62" s="131"/>
      <c r="ANP62" s="131"/>
      <c r="ANQ62" s="131"/>
      <c r="ANR62" s="131"/>
      <c r="ANS62" s="131"/>
      <c r="ANT62" s="131"/>
      <c r="ANU62" s="131"/>
      <c r="ANV62" s="131"/>
      <c r="ANW62" s="131"/>
      <c r="ANX62" s="131"/>
      <c r="ANY62" s="131"/>
      <c r="ANZ62" s="131"/>
      <c r="AOA62" s="131"/>
      <c r="AOB62" s="131"/>
      <c r="AOC62" s="131"/>
      <c r="AOD62" s="131"/>
      <c r="AOE62" s="131"/>
      <c r="AOF62" s="131"/>
      <c r="AOG62" s="131"/>
      <c r="AOH62" s="131"/>
      <c r="AOI62" s="131"/>
      <c r="AOJ62" s="131"/>
      <c r="AOK62" s="131"/>
      <c r="AOL62" s="131"/>
      <c r="AOM62" s="131"/>
      <c r="AON62" s="131"/>
      <c r="AOO62" s="131"/>
      <c r="AOP62" s="131"/>
      <c r="AOQ62" s="131"/>
      <c r="AOR62" s="131"/>
      <c r="AOS62" s="131"/>
      <c r="AOT62" s="131"/>
      <c r="AOU62" s="131"/>
      <c r="AOV62" s="131"/>
      <c r="AOW62" s="131"/>
      <c r="AOX62" s="131"/>
      <c r="AOY62" s="131"/>
      <c r="AOZ62" s="131"/>
      <c r="APA62" s="131"/>
      <c r="APB62" s="131"/>
      <c r="APC62" s="131"/>
      <c r="APD62" s="131"/>
      <c r="APE62" s="131"/>
      <c r="APF62" s="131"/>
      <c r="APG62" s="131"/>
      <c r="APH62" s="131"/>
      <c r="API62" s="131"/>
      <c r="APJ62" s="131"/>
      <c r="APK62" s="131"/>
      <c r="APL62" s="131"/>
      <c r="APM62" s="131"/>
      <c r="APN62" s="131"/>
      <c r="APO62" s="131"/>
      <c r="APP62" s="131"/>
      <c r="APQ62" s="131"/>
      <c r="APR62" s="131"/>
      <c r="APS62" s="131"/>
      <c r="APT62" s="131"/>
      <c r="APU62" s="131"/>
      <c r="APV62" s="131"/>
      <c r="APW62" s="131"/>
      <c r="APX62" s="131"/>
      <c r="APY62" s="131"/>
      <c r="APZ62" s="131"/>
      <c r="AQA62" s="131"/>
      <c r="AQB62" s="131"/>
      <c r="AQC62" s="131"/>
      <c r="AQD62" s="131"/>
      <c r="AQE62" s="131"/>
      <c r="AQF62" s="131"/>
      <c r="AQG62" s="131"/>
      <c r="AQH62" s="131"/>
      <c r="AQI62" s="131"/>
      <c r="AQJ62" s="131"/>
      <c r="AQK62" s="131"/>
      <c r="AQL62" s="131"/>
      <c r="AQM62" s="131"/>
      <c r="AQN62" s="131"/>
      <c r="AQO62" s="131"/>
      <c r="AQP62" s="131"/>
      <c r="AQQ62" s="131"/>
      <c r="AQR62" s="131"/>
      <c r="AQS62" s="131"/>
      <c r="AQT62" s="131"/>
      <c r="AQU62" s="131"/>
      <c r="AQV62" s="131"/>
      <c r="AQW62" s="131"/>
      <c r="AQX62" s="131"/>
      <c r="AQY62" s="131"/>
      <c r="AQZ62" s="131"/>
      <c r="ARA62" s="131"/>
      <c r="ARB62" s="131"/>
      <c r="ARC62" s="131"/>
      <c r="ARD62" s="131"/>
      <c r="ARE62" s="131"/>
      <c r="ARF62" s="131"/>
      <c r="ARG62" s="131"/>
      <c r="ARH62" s="131"/>
      <c r="ARI62" s="131"/>
      <c r="ARJ62" s="131"/>
      <c r="ARK62" s="131"/>
      <c r="ARL62" s="131"/>
      <c r="ARM62" s="131"/>
      <c r="ARN62" s="131"/>
      <c r="ARO62" s="131"/>
      <c r="ARP62" s="131"/>
      <c r="ARQ62" s="131"/>
      <c r="ARR62" s="131"/>
      <c r="ARS62" s="131"/>
      <c r="ART62" s="131"/>
      <c r="ARU62" s="131"/>
      <c r="ARV62" s="131"/>
      <c r="ARW62" s="131"/>
      <c r="ARX62" s="131"/>
      <c r="ARY62" s="131"/>
      <c r="ARZ62" s="131"/>
      <c r="ASA62" s="131"/>
      <c r="ASB62" s="131"/>
      <c r="ASC62" s="131"/>
      <c r="ASD62" s="131"/>
      <c r="ASE62" s="131"/>
      <c r="ASF62" s="131"/>
      <c r="ASG62" s="131"/>
      <c r="ASH62" s="131"/>
      <c r="ASI62" s="131"/>
      <c r="ASJ62" s="131"/>
      <c r="ASK62" s="131"/>
      <c r="ASL62" s="131"/>
      <c r="ASM62" s="131"/>
      <c r="ASN62" s="131"/>
      <c r="ASO62" s="131"/>
      <c r="ASP62" s="131"/>
      <c r="ASQ62" s="131"/>
      <c r="ASR62" s="131"/>
      <c r="ASS62" s="131"/>
      <c r="AST62" s="131"/>
      <c r="ASU62" s="131"/>
      <c r="ASV62" s="131"/>
      <c r="ASW62" s="131"/>
      <c r="ASX62" s="131"/>
      <c r="ASY62" s="131"/>
      <c r="ASZ62" s="131"/>
      <c r="ATA62" s="131"/>
      <c r="ATB62" s="131"/>
      <c r="ATC62" s="131"/>
      <c r="ATD62" s="131"/>
      <c r="ATE62" s="131"/>
      <c r="ATF62" s="131"/>
      <c r="ATG62" s="131"/>
      <c r="ATH62" s="131"/>
      <c r="ATI62" s="131"/>
      <c r="ATJ62" s="131"/>
      <c r="ATK62" s="131"/>
      <c r="ATL62" s="131"/>
      <c r="ATM62" s="131"/>
      <c r="ATN62" s="131"/>
      <c r="ATO62" s="131"/>
      <c r="ATP62" s="131"/>
      <c r="ATQ62" s="131"/>
      <c r="ATR62" s="131"/>
      <c r="ATS62" s="131"/>
      <c r="ATT62" s="131"/>
      <c r="ATU62" s="131"/>
      <c r="ATV62" s="131"/>
      <c r="ATW62" s="131"/>
      <c r="ATX62" s="131"/>
      <c r="ATY62" s="131"/>
      <c r="ATZ62" s="131"/>
      <c r="AUA62" s="131"/>
      <c r="AUB62" s="131"/>
      <c r="AUC62" s="131"/>
      <c r="AUD62" s="131"/>
      <c r="AUE62" s="131"/>
      <c r="AUF62" s="131"/>
      <c r="AUG62" s="131"/>
      <c r="AUH62" s="131"/>
      <c r="AUI62" s="131"/>
      <c r="AUJ62" s="131"/>
      <c r="AUK62" s="131"/>
      <c r="AUL62" s="131"/>
      <c r="AUM62" s="131"/>
      <c r="AUN62" s="131"/>
      <c r="AUO62" s="131"/>
      <c r="AUP62" s="131"/>
      <c r="AUQ62" s="131"/>
      <c r="AUR62" s="131"/>
      <c r="AUS62" s="131"/>
      <c r="AUT62" s="131"/>
      <c r="AUU62" s="131"/>
      <c r="AUV62" s="131"/>
      <c r="AUW62" s="131"/>
      <c r="AUX62" s="131"/>
      <c r="AUY62" s="131"/>
      <c r="AUZ62" s="131"/>
      <c r="AVA62" s="131"/>
      <c r="AVB62" s="131"/>
      <c r="AVC62" s="131"/>
      <c r="AVD62" s="131"/>
      <c r="AVE62" s="131"/>
      <c r="AVF62" s="131"/>
      <c r="AVG62" s="131"/>
      <c r="AVH62" s="131"/>
      <c r="AVI62" s="131"/>
      <c r="AVJ62" s="131"/>
      <c r="AVK62" s="131"/>
      <c r="AVL62" s="131"/>
      <c r="AVM62" s="131"/>
      <c r="AVN62" s="131"/>
      <c r="AVO62" s="131"/>
      <c r="AVP62" s="131"/>
      <c r="AVQ62" s="131"/>
      <c r="AVR62" s="131"/>
      <c r="AVS62" s="131"/>
      <c r="AVT62" s="131"/>
      <c r="AVU62" s="131"/>
      <c r="AVV62" s="131"/>
      <c r="AVW62" s="131"/>
      <c r="AVX62" s="131"/>
      <c r="AVY62" s="131"/>
      <c r="AVZ62" s="131"/>
      <c r="AWA62" s="131"/>
      <c r="AWB62" s="131"/>
      <c r="AWC62" s="131"/>
      <c r="AWD62" s="131"/>
      <c r="AWE62" s="131"/>
      <c r="AWF62" s="131"/>
      <c r="AWG62" s="131"/>
      <c r="AWH62" s="131"/>
      <c r="AWI62" s="131"/>
      <c r="AWJ62" s="131"/>
      <c r="AWK62" s="131"/>
      <c r="AWL62" s="131"/>
      <c r="AWM62" s="131"/>
      <c r="AWN62" s="131"/>
      <c r="AWO62" s="131"/>
      <c r="AWP62" s="131"/>
      <c r="AWQ62" s="131"/>
      <c r="AWR62" s="131"/>
      <c r="AWS62" s="131"/>
      <c r="AWT62" s="131"/>
      <c r="AWU62" s="131"/>
      <c r="AWV62" s="131"/>
      <c r="AWW62" s="131"/>
      <c r="AWX62" s="131"/>
      <c r="AWY62" s="131"/>
      <c r="AWZ62" s="131"/>
      <c r="AXA62" s="131"/>
      <c r="AXB62" s="131"/>
      <c r="AXC62" s="131"/>
      <c r="AXD62" s="131"/>
      <c r="AXE62" s="131"/>
      <c r="AXF62" s="131"/>
      <c r="AXG62" s="131"/>
      <c r="AXH62" s="131"/>
      <c r="AXI62" s="131"/>
      <c r="AXJ62" s="131"/>
      <c r="AXK62" s="131"/>
      <c r="AXL62" s="131"/>
      <c r="AXM62" s="131"/>
      <c r="AXN62" s="131"/>
      <c r="AXO62" s="131"/>
      <c r="AXP62" s="131"/>
      <c r="AXQ62" s="131"/>
      <c r="AXR62" s="131"/>
      <c r="AXS62" s="131"/>
      <c r="AXT62" s="131"/>
      <c r="AXU62" s="131"/>
      <c r="AXV62" s="131"/>
      <c r="AXW62" s="131"/>
      <c r="AXX62" s="131"/>
      <c r="AXY62" s="131"/>
      <c r="AXZ62" s="131"/>
      <c r="AYA62" s="131"/>
      <c r="AYB62" s="131"/>
      <c r="AYC62" s="131"/>
      <c r="AYD62" s="131"/>
      <c r="AYE62" s="131"/>
      <c r="AYF62" s="131"/>
      <c r="AYG62" s="131"/>
      <c r="AYH62" s="131"/>
      <c r="AYI62" s="131"/>
      <c r="AYJ62" s="131"/>
      <c r="AYK62" s="131"/>
      <c r="AYL62" s="131"/>
      <c r="AYM62" s="131"/>
      <c r="AYN62" s="131"/>
      <c r="AYO62" s="131"/>
      <c r="AYP62" s="131"/>
      <c r="AYQ62" s="131"/>
      <c r="AYR62" s="131"/>
      <c r="AYS62" s="131"/>
      <c r="AYT62" s="131"/>
      <c r="AYU62" s="131"/>
      <c r="AYV62" s="131"/>
      <c r="AYW62" s="131"/>
      <c r="AYX62" s="131"/>
      <c r="AYY62" s="131"/>
      <c r="AYZ62" s="131"/>
      <c r="AZA62" s="131"/>
      <c r="AZB62" s="131"/>
      <c r="AZC62" s="131"/>
      <c r="AZD62" s="131"/>
      <c r="AZE62" s="131"/>
      <c r="AZF62" s="131"/>
      <c r="AZG62" s="131"/>
      <c r="AZH62" s="131"/>
      <c r="AZI62" s="131"/>
      <c r="AZJ62" s="131"/>
      <c r="AZK62" s="131"/>
      <c r="AZL62" s="131"/>
      <c r="AZM62" s="131"/>
      <c r="AZN62" s="131"/>
      <c r="AZO62" s="131"/>
      <c r="AZP62" s="131"/>
      <c r="AZQ62" s="131"/>
      <c r="AZR62" s="131"/>
      <c r="AZS62" s="131"/>
      <c r="AZT62" s="131"/>
      <c r="AZU62" s="131"/>
      <c r="AZV62" s="131"/>
      <c r="AZW62" s="131"/>
      <c r="AZX62" s="131"/>
      <c r="AZY62" s="131"/>
      <c r="AZZ62" s="131"/>
      <c r="BAA62" s="131"/>
      <c r="BAB62" s="131"/>
      <c r="BAC62" s="131"/>
      <c r="BAD62" s="131"/>
      <c r="BAE62" s="131"/>
      <c r="BAF62" s="131"/>
      <c r="BAG62" s="131"/>
      <c r="BAH62" s="131"/>
      <c r="BAI62" s="131"/>
      <c r="BAJ62" s="131"/>
      <c r="BAK62" s="131"/>
      <c r="BAL62" s="131"/>
      <c r="BAM62" s="131"/>
      <c r="BAN62" s="131"/>
      <c r="BAO62" s="131"/>
      <c r="BAP62" s="131"/>
      <c r="BAQ62" s="131"/>
      <c r="BAR62" s="131"/>
      <c r="BAS62" s="131"/>
      <c r="BAT62" s="131"/>
      <c r="BAU62" s="131"/>
      <c r="BAV62" s="131"/>
      <c r="BAW62" s="131"/>
      <c r="BAX62" s="131"/>
      <c r="BAY62" s="131"/>
      <c r="BAZ62" s="131"/>
      <c r="BBA62" s="131"/>
      <c r="BBB62" s="131"/>
      <c r="BBC62" s="131"/>
      <c r="BBD62" s="131"/>
      <c r="BBE62" s="131"/>
      <c r="BBF62" s="131"/>
      <c r="BBG62" s="131"/>
      <c r="BBH62" s="131"/>
      <c r="BBI62" s="131"/>
      <c r="BBJ62" s="131"/>
      <c r="BBK62" s="131"/>
      <c r="BBL62" s="131"/>
      <c r="BBM62" s="131"/>
      <c r="BBN62" s="131"/>
      <c r="BBO62" s="131"/>
      <c r="BBP62" s="131"/>
      <c r="BBQ62" s="131"/>
      <c r="BBR62" s="131"/>
      <c r="BBS62" s="131"/>
      <c r="BBT62" s="131"/>
      <c r="BBU62" s="131"/>
      <c r="BBV62" s="131"/>
      <c r="BBW62" s="131"/>
      <c r="BBX62" s="131"/>
      <c r="BBY62" s="131"/>
      <c r="BBZ62" s="131"/>
      <c r="BCA62" s="131"/>
      <c r="BCB62" s="131"/>
      <c r="BCC62" s="131"/>
      <c r="BCD62" s="131"/>
      <c r="BCE62" s="131"/>
      <c r="BCF62" s="131"/>
      <c r="BCG62" s="131"/>
      <c r="BCH62" s="131"/>
      <c r="BCI62" s="131"/>
      <c r="BCJ62" s="131"/>
      <c r="BCK62" s="131"/>
      <c r="BCL62" s="131"/>
      <c r="BCM62" s="131"/>
      <c r="BCN62" s="131"/>
      <c r="BCO62" s="131"/>
      <c r="BCP62" s="131"/>
      <c r="BCQ62" s="131"/>
      <c r="BCR62" s="131"/>
      <c r="BCS62" s="131"/>
      <c r="BCT62" s="131"/>
      <c r="BCU62" s="131"/>
      <c r="BCV62" s="131"/>
      <c r="BCW62" s="131"/>
      <c r="BCX62" s="131"/>
      <c r="BCY62" s="131"/>
      <c r="BCZ62" s="131"/>
      <c r="BDA62" s="131"/>
      <c r="BDB62" s="131"/>
      <c r="BDC62" s="131"/>
      <c r="BDD62" s="131"/>
      <c r="BDE62" s="131"/>
      <c r="BDF62" s="131"/>
      <c r="BDG62" s="131"/>
      <c r="BDH62" s="131"/>
      <c r="BDI62" s="131"/>
      <c r="BDJ62" s="131"/>
      <c r="BDK62" s="131"/>
      <c r="BDL62" s="131"/>
      <c r="BDM62" s="131"/>
      <c r="BDN62" s="131"/>
      <c r="BDO62" s="131"/>
      <c r="BDP62" s="131"/>
      <c r="BDQ62" s="131"/>
      <c r="BDR62" s="131"/>
      <c r="BDS62" s="131"/>
      <c r="BDT62" s="131"/>
      <c r="BDU62" s="131"/>
      <c r="BDV62" s="131"/>
      <c r="BDW62" s="131"/>
      <c r="BDX62" s="131"/>
      <c r="BDY62" s="131"/>
      <c r="BDZ62" s="131"/>
      <c r="BEA62" s="131"/>
      <c r="BEB62" s="131"/>
      <c r="BEC62" s="131"/>
      <c r="BED62" s="131"/>
      <c r="BEE62" s="131"/>
      <c r="BEF62" s="131"/>
      <c r="BEG62" s="131"/>
      <c r="BEH62" s="131"/>
      <c r="BEI62" s="131"/>
      <c r="BEJ62" s="131"/>
      <c r="BEK62" s="131"/>
      <c r="BEL62" s="131"/>
      <c r="BEM62" s="131"/>
      <c r="BEN62" s="131"/>
      <c r="BEO62" s="131"/>
      <c r="BEP62" s="131"/>
      <c r="BEQ62" s="131"/>
      <c r="BER62" s="131"/>
      <c r="BES62" s="131"/>
      <c r="BET62" s="131"/>
      <c r="BEU62" s="131"/>
      <c r="BEV62" s="131"/>
      <c r="BEW62" s="131"/>
      <c r="BEX62" s="131"/>
      <c r="BEY62" s="131"/>
      <c r="BEZ62" s="131"/>
      <c r="BFA62" s="131"/>
      <c r="BFB62" s="131"/>
      <c r="BFC62" s="131"/>
      <c r="BFD62" s="131"/>
      <c r="BFE62" s="131"/>
      <c r="BFF62" s="131"/>
      <c r="BFG62" s="131"/>
      <c r="BFH62" s="131"/>
      <c r="BFI62" s="131"/>
      <c r="BFJ62" s="131"/>
      <c r="BFK62" s="131"/>
      <c r="BFL62" s="131"/>
      <c r="BFM62" s="131"/>
      <c r="BFN62" s="131"/>
      <c r="BFO62" s="131"/>
      <c r="BFP62" s="131"/>
      <c r="BFQ62" s="131"/>
      <c r="BFR62" s="131"/>
      <c r="BFS62" s="131"/>
      <c r="BFT62" s="131"/>
      <c r="BFU62" s="131"/>
      <c r="BFV62" s="131"/>
      <c r="BFW62" s="131"/>
      <c r="BFX62" s="131"/>
      <c r="BFY62" s="131"/>
      <c r="BFZ62" s="131"/>
      <c r="BGA62" s="131"/>
      <c r="BGB62" s="131"/>
      <c r="BGC62" s="131"/>
      <c r="BGD62" s="131"/>
      <c r="BGE62" s="131"/>
      <c r="BGF62" s="131"/>
      <c r="BGG62" s="131"/>
      <c r="BGH62" s="131"/>
      <c r="BGI62" s="131"/>
      <c r="BGJ62" s="131"/>
      <c r="BGK62" s="131"/>
      <c r="BGL62" s="131"/>
      <c r="BGM62" s="131"/>
      <c r="BGN62" s="131"/>
      <c r="BGO62" s="131"/>
      <c r="BGP62" s="131"/>
      <c r="BGQ62" s="131"/>
      <c r="BGR62" s="131"/>
      <c r="BGS62" s="131"/>
      <c r="BGT62" s="131"/>
      <c r="BGU62" s="131"/>
      <c r="BGV62" s="131"/>
      <c r="BGW62" s="131"/>
      <c r="BGX62" s="131"/>
      <c r="BGY62" s="131"/>
      <c r="BGZ62" s="131"/>
      <c r="BHA62" s="131"/>
      <c r="BHB62" s="131"/>
      <c r="BHC62" s="131"/>
      <c r="BHD62" s="131"/>
      <c r="BHE62" s="131"/>
      <c r="BHF62" s="131"/>
      <c r="BHG62" s="131"/>
      <c r="BHH62" s="131"/>
      <c r="BHI62" s="131"/>
      <c r="BHJ62" s="131"/>
      <c r="BHK62" s="131"/>
      <c r="BHL62" s="131"/>
      <c r="BHM62" s="131"/>
      <c r="BHN62" s="131"/>
      <c r="BHO62" s="131"/>
      <c r="BHP62" s="131"/>
      <c r="BHQ62" s="131"/>
      <c r="BHR62" s="131"/>
      <c r="BHS62" s="131"/>
      <c r="BHT62" s="131"/>
      <c r="BHU62" s="131"/>
      <c r="BHV62" s="131"/>
      <c r="BHW62" s="131"/>
      <c r="BHX62" s="131"/>
      <c r="BHY62" s="131"/>
      <c r="BHZ62" s="131"/>
      <c r="BIA62" s="131"/>
      <c r="BIB62" s="131"/>
      <c r="BIC62" s="131"/>
      <c r="BID62" s="131"/>
      <c r="BIE62" s="131"/>
      <c r="BIF62" s="131"/>
      <c r="BIG62" s="131"/>
      <c r="BIH62" s="131"/>
      <c r="BII62" s="131"/>
      <c r="BIJ62" s="131"/>
      <c r="BIK62" s="131"/>
      <c r="BIL62" s="131"/>
      <c r="BIM62" s="131"/>
      <c r="BIN62" s="131"/>
      <c r="BIO62" s="131"/>
      <c r="BIP62" s="131"/>
      <c r="BIQ62" s="131"/>
      <c r="BIR62" s="131"/>
      <c r="BIS62" s="131"/>
      <c r="BIT62" s="131"/>
      <c r="BIU62" s="131"/>
      <c r="BIV62" s="131"/>
      <c r="BIW62" s="131"/>
      <c r="BIX62" s="131"/>
      <c r="BIY62" s="131"/>
      <c r="BIZ62" s="131"/>
      <c r="BJA62" s="131"/>
      <c r="BJB62" s="131"/>
      <c r="BJC62" s="131"/>
      <c r="BJD62" s="131"/>
      <c r="BJE62" s="131"/>
      <c r="BJF62" s="131"/>
      <c r="BJG62" s="131"/>
      <c r="BJH62" s="131"/>
      <c r="BJI62" s="131"/>
      <c r="BJJ62" s="131"/>
      <c r="BJK62" s="131"/>
      <c r="BJL62" s="131"/>
      <c r="BJM62" s="131"/>
      <c r="BJN62" s="131"/>
      <c r="BJO62" s="131"/>
      <c r="BJP62" s="131"/>
      <c r="BJQ62" s="131"/>
      <c r="BJR62" s="131"/>
      <c r="BJS62" s="131"/>
      <c r="BJT62" s="131"/>
      <c r="BJU62" s="131"/>
      <c r="BJV62" s="131"/>
      <c r="BJW62" s="131"/>
      <c r="BJX62" s="131"/>
      <c r="BJY62" s="131"/>
      <c r="BJZ62" s="131"/>
      <c r="BKA62" s="131"/>
      <c r="BKB62" s="131"/>
      <c r="BKC62" s="131"/>
      <c r="BKD62" s="131"/>
      <c r="BKE62" s="131"/>
      <c r="BKF62" s="131"/>
      <c r="BKG62" s="131"/>
      <c r="BKH62" s="131"/>
      <c r="BKI62" s="131"/>
      <c r="BKJ62" s="131"/>
      <c r="BKK62" s="131"/>
      <c r="BKL62" s="131"/>
      <c r="BKM62" s="131"/>
      <c r="BKN62" s="131"/>
      <c r="BKO62" s="131"/>
      <c r="BKP62" s="131"/>
      <c r="BKQ62" s="131"/>
      <c r="BKR62" s="131"/>
      <c r="BKS62" s="131"/>
      <c r="BKT62" s="131"/>
      <c r="BKU62" s="131"/>
      <c r="BKV62" s="131"/>
      <c r="BKW62" s="131"/>
      <c r="BKX62" s="131"/>
      <c r="BKY62" s="131"/>
      <c r="BKZ62" s="131"/>
      <c r="BLA62" s="131"/>
      <c r="BLB62" s="131"/>
      <c r="BLC62" s="131"/>
      <c r="BLD62" s="131"/>
      <c r="BLE62" s="131"/>
      <c r="BLF62" s="131"/>
      <c r="BLG62" s="131"/>
      <c r="BLH62" s="131"/>
      <c r="BLI62" s="131"/>
      <c r="BLJ62" s="131"/>
      <c r="BLK62" s="131"/>
      <c r="BLL62" s="131"/>
      <c r="BLM62" s="131"/>
      <c r="BLN62" s="131"/>
      <c r="BLO62" s="131"/>
      <c r="BLP62" s="131"/>
      <c r="BLQ62" s="131"/>
      <c r="BLR62" s="131"/>
      <c r="BLS62" s="131"/>
      <c r="BLT62" s="131"/>
      <c r="BLU62" s="131"/>
      <c r="BLV62" s="131"/>
      <c r="BLW62" s="131"/>
      <c r="BLX62" s="131"/>
      <c r="BLY62" s="131"/>
      <c r="BLZ62" s="131"/>
      <c r="BMA62" s="131"/>
      <c r="BMB62" s="131"/>
      <c r="BMC62" s="131"/>
      <c r="BMD62" s="131"/>
      <c r="BME62" s="131"/>
      <c r="BMF62" s="131"/>
      <c r="BMG62" s="131"/>
      <c r="BMH62" s="131"/>
      <c r="BMI62" s="131"/>
      <c r="BMJ62" s="131"/>
      <c r="BMK62" s="131"/>
      <c r="BML62" s="131"/>
      <c r="BMM62" s="131"/>
      <c r="BMN62" s="131"/>
      <c r="BMO62" s="131"/>
      <c r="BMP62" s="131"/>
      <c r="BMQ62" s="131"/>
      <c r="BMR62" s="131"/>
      <c r="BMS62" s="131"/>
      <c r="BMT62" s="131"/>
      <c r="BMU62" s="131"/>
      <c r="BMV62" s="131"/>
      <c r="BMW62" s="131"/>
      <c r="BMX62" s="131"/>
      <c r="BMY62" s="131"/>
      <c r="BMZ62" s="131"/>
      <c r="BNA62" s="131"/>
      <c r="BNB62" s="131"/>
      <c r="BNC62" s="131"/>
      <c r="BND62" s="131"/>
      <c r="BNE62" s="131"/>
      <c r="BNF62" s="131"/>
      <c r="BNG62" s="131"/>
      <c r="BNH62" s="131"/>
      <c r="BNI62" s="131"/>
      <c r="BNJ62" s="131"/>
      <c r="BNK62" s="131"/>
      <c r="BNL62" s="131"/>
      <c r="BNM62" s="131"/>
      <c r="BNN62" s="131"/>
      <c r="BNO62" s="131"/>
      <c r="BNP62" s="131"/>
      <c r="BNQ62" s="131"/>
      <c r="BNR62" s="131"/>
      <c r="BNS62" s="131"/>
      <c r="BNT62" s="131"/>
      <c r="BNU62" s="131"/>
      <c r="BNV62" s="131"/>
      <c r="BNW62" s="131"/>
      <c r="BNX62" s="131"/>
      <c r="BNY62" s="131"/>
      <c r="BNZ62" s="131"/>
      <c r="BOA62" s="131"/>
      <c r="BOB62" s="131"/>
      <c r="BOC62" s="131"/>
      <c r="BOD62" s="131"/>
      <c r="BOE62" s="131"/>
      <c r="BOF62" s="131"/>
      <c r="BOG62" s="131"/>
      <c r="BOH62" s="131"/>
      <c r="BOI62" s="131"/>
      <c r="BOJ62" s="131"/>
      <c r="BOK62" s="131"/>
      <c r="BOL62" s="131"/>
      <c r="BOM62" s="131"/>
      <c r="BON62" s="131"/>
      <c r="BOO62" s="131"/>
      <c r="BOP62" s="131"/>
      <c r="BOQ62" s="131"/>
      <c r="BOR62" s="131"/>
      <c r="BOS62" s="131"/>
      <c r="BOT62" s="131"/>
      <c r="BOU62" s="131"/>
      <c r="BOV62" s="131"/>
      <c r="BOW62" s="131"/>
      <c r="BOX62" s="131"/>
      <c r="BOY62" s="131"/>
      <c r="BOZ62" s="131"/>
      <c r="BPA62" s="131"/>
      <c r="BPB62" s="131"/>
      <c r="BPC62" s="131"/>
      <c r="BPD62" s="131"/>
      <c r="BPE62" s="131"/>
      <c r="BPF62" s="131"/>
      <c r="BPG62" s="131"/>
      <c r="BPH62" s="131"/>
      <c r="BPI62" s="131"/>
      <c r="BPJ62" s="131"/>
      <c r="BPK62" s="131"/>
      <c r="BPL62" s="131"/>
      <c r="BPM62" s="131"/>
      <c r="BPN62" s="131"/>
      <c r="BPO62" s="131"/>
      <c r="BPP62" s="131"/>
      <c r="BPQ62" s="131"/>
      <c r="BPR62" s="131"/>
      <c r="BPS62" s="131"/>
      <c r="BPT62" s="131"/>
      <c r="BPU62" s="131"/>
      <c r="BPV62" s="131"/>
      <c r="BPW62" s="131"/>
      <c r="BPX62" s="131"/>
      <c r="BPY62" s="131"/>
      <c r="BPZ62" s="131"/>
      <c r="BQA62" s="131"/>
      <c r="BQB62" s="131"/>
      <c r="BQC62" s="131"/>
      <c r="BQD62" s="131"/>
      <c r="BQE62" s="131"/>
      <c r="BQF62" s="131"/>
      <c r="BQG62" s="131"/>
      <c r="BQH62" s="131"/>
      <c r="BQI62" s="131"/>
      <c r="BQJ62" s="131"/>
      <c r="BQK62" s="131"/>
      <c r="BQL62" s="131"/>
      <c r="BQM62" s="131"/>
      <c r="BQN62" s="131"/>
      <c r="BQO62" s="131"/>
      <c r="BQP62" s="131"/>
      <c r="BQQ62" s="131"/>
      <c r="BQR62" s="131"/>
      <c r="BQS62" s="131"/>
      <c r="BQT62" s="131"/>
      <c r="BQU62" s="131"/>
      <c r="BQV62" s="131"/>
      <c r="BQW62" s="131"/>
      <c r="BQX62" s="131"/>
      <c r="BQY62" s="131"/>
      <c r="BQZ62" s="131"/>
      <c r="BRA62" s="131"/>
      <c r="BRB62" s="131"/>
      <c r="BRC62" s="131"/>
      <c r="BRD62" s="131"/>
      <c r="BRE62" s="131"/>
      <c r="BRF62" s="131"/>
      <c r="BRG62" s="131"/>
      <c r="BRH62" s="131"/>
      <c r="BRI62" s="131"/>
      <c r="BRJ62" s="131"/>
      <c r="BRK62" s="131"/>
      <c r="BRL62" s="131"/>
      <c r="BRM62" s="131"/>
      <c r="BRN62" s="131"/>
      <c r="BRO62" s="131"/>
      <c r="BRP62" s="131"/>
      <c r="BRQ62" s="131"/>
      <c r="BRR62" s="131"/>
      <c r="BRS62" s="131"/>
      <c r="BRT62" s="131"/>
      <c r="BRU62" s="131"/>
      <c r="BRV62" s="131"/>
      <c r="BRW62" s="131"/>
      <c r="BRX62" s="131"/>
      <c r="BRY62" s="131"/>
      <c r="BRZ62" s="131"/>
      <c r="BSA62" s="131"/>
      <c r="BSB62" s="131"/>
      <c r="BSC62" s="131"/>
      <c r="BSD62" s="131"/>
      <c r="BSE62" s="131"/>
      <c r="BSF62" s="131"/>
      <c r="BSG62" s="131"/>
      <c r="BSH62" s="131"/>
      <c r="BSI62" s="131"/>
      <c r="BSJ62" s="131"/>
      <c r="BSK62" s="131"/>
      <c r="BSL62" s="131"/>
      <c r="BSM62" s="131"/>
      <c r="BSN62" s="131"/>
      <c r="BSO62" s="131"/>
      <c r="BSP62" s="131"/>
      <c r="BSQ62" s="131"/>
      <c r="BSR62" s="131"/>
      <c r="BSS62" s="131"/>
      <c r="BST62" s="131"/>
      <c r="BSU62" s="131"/>
      <c r="BSV62" s="131"/>
      <c r="BSW62" s="131"/>
      <c r="BSX62" s="131"/>
      <c r="BSY62" s="131"/>
      <c r="BSZ62" s="131"/>
      <c r="BTA62" s="131"/>
      <c r="BTB62" s="131"/>
      <c r="BTC62" s="131"/>
      <c r="BTD62" s="131"/>
      <c r="BTE62" s="131"/>
      <c r="BTF62" s="131"/>
      <c r="BTG62" s="131"/>
      <c r="BTH62" s="131"/>
      <c r="BTI62" s="131"/>
      <c r="BTJ62" s="131"/>
      <c r="BTK62" s="131"/>
      <c r="BTL62" s="131"/>
      <c r="BTM62" s="131"/>
      <c r="BTN62" s="131"/>
      <c r="BTO62" s="131"/>
      <c r="BTP62" s="131"/>
      <c r="BTQ62" s="131"/>
      <c r="BTR62" s="131"/>
      <c r="BTS62" s="131"/>
      <c r="BTT62" s="131"/>
      <c r="BTU62" s="131"/>
      <c r="BTV62" s="131"/>
      <c r="BTW62" s="131"/>
      <c r="BTX62" s="131"/>
      <c r="BTY62" s="131"/>
      <c r="BTZ62" s="131"/>
      <c r="BUA62" s="131"/>
      <c r="BUB62" s="131"/>
      <c r="BUC62" s="131"/>
      <c r="BUD62" s="131"/>
      <c r="BUE62" s="131"/>
      <c r="BUF62" s="131"/>
      <c r="BUG62" s="131"/>
      <c r="BUH62" s="131"/>
      <c r="BUI62" s="131"/>
      <c r="BUJ62" s="131"/>
      <c r="BUK62" s="131"/>
      <c r="BUL62" s="131"/>
      <c r="BUM62" s="131"/>
      <c r="BUN62" s="131"/>
      <c r="BUO62" s="131"/>
      <c r="BUP62" s="131"/>
      <c r="BUQ62" s="131"/>
      <c r="BUR62" s="131"/>
      <c r="BUS62" s="131"/>
      <c r="BUT62" s="131"/>
      <c r="BUU62" s="131"/>
      <c r="BUV62" s="131"/>
      <c r="BUW62" s="131"/>
      <c r="BUX62" s="131"/>
      <c r="BUY62" s="131"/>
      <c r="BUZ62" s="131"/>
      <c r="BVA62" s="131"/>
      <c r="BVB62" s="131"/>
      <c r="BVC62" s="131"/>
      <c r="BVD62" s="131"/>
      <c r="BVE62" s="131"/>
      <c r="BVF62" s="131"/>
      <c r="BVG62" s="131"/>
      <c r="BVH62" s="131"/>
      <c r="BVI62" s="131"/>
      <c r="BVJ62" s="131"/>
      <c r="BVK62" s="131"/>
      <c r="BVL62" s="131"/>
      <c r="BVM62" s="131"/>
      <c r="BVN62" s="131"/>
      <c r="BVO62" s="131"/>
      <c r="BVP62" s="131"/>
      <c r="BVQ62" s="131"/>
      <c r="BVR62" s="131"/>
      <c r="BVS62" s="131"/>
      <c r="BVT62" s="131"/>
      <c r="BVU62" s="131"/>
      <c r="BVV62" s="131"/>
      <c r="BVW62" s="131"/>
      <c r="BVX62" s="131"/>
      <c r="BVY62" s="131"/>
      <c r="BVZ62" s="131"/>
      <c r="BWA62" s="131"/>
      <c r="BWB62" s="131"/>
      <c r="BWC62" s="131"/>
      <c r="BWD62" s="131"/>
      <c r="BWE62" s="131"/>
      <c r="BWF62" s="131"/>
      <c r="BWG62" s="131"/>
      <c r="BWH62" s="131"/>
      <c r="BWI62" s="131"/>
      <c r="BWJ62" s="131"/>
      <c r="BWK62" s="131"/>
      <c r="BWL62" s="131"/>
      <c r="BWM62" s="131"/>
      <c r="BWN62" s="131"/>
      <c r="BWO62" s="131"/>
      <c r="BWP62" s="131"/>
      <c r="BWQ62" s="131"/>
      <c r="BWR62" s="131"/>
      <c r="BWS62" s="131"/>
      <c r="BWT62" s="131"/>
      <c r="BWU62" s="131"/>
      <c r="BWV62" s="131"/>
      <c r="BWW62" s="131"/>
      <c r="BWX62" s="131"/>
      <c r="BWY62" s="131"/>
      <c r="BWZ62" s="131"/>
      <c r="BXA62" s="131"/>
      <c r="BXB62" s="131"/>
      <c r="BXC62" s="131"/>
      <c r="BXD62" s="131"/>
      <c r="BXE62" s="131"/>
      <c r="BXF62" s="131"/>
      <c r="BXG62" s="131"/>
      <c r="BXH62" s="131"/>
      <c r="BXI62" s="131"/>
      <c r="BXJ62" s="131"/>
      <c r="BXK62" s="131"/>
      <c r="BXL62" s="131"/>
      <c r="BXM62" s="131"/>
      <c r="BXN62" s="131"/>
      <c r="BXO62" s="131"/>
      <c r="BXP62" s="131"/>
      <c r="BXQ62" s="131"/>
      <c r="BXR62" s="131"/>
      <c r="BXS62" s="131"/>
      <c r="BXT62" s="131"/>
      <c r="BXU62" s="131"/>
      <c r="BXV62" s="131"/>
      <c r="BXW62" s="131"/>
      <c r="BXX62" s="131"/>
      <c r="BXY62" s="131"/>
      <c r="BXZ62" s="131"/>
      <c r="BYA62" s="131"/>
      <c r="BYB62" s="131"/>
      <c r="BYC62" s="131"/>
      <c r="BYD62" s="131"/>
      <c r="BYE62" s="131"/>
      <c r="BYF62" s="131"/>
      <c r="BYG62" s="131"/>
      <c r="BYH62" s="131"/>
      <c r="BYI62" s="131"/>
      <c r="BYJ62" s="131"/>
      <c r="BYK62" s="131"/>
      <c r="BYL62" s="131"/>
      <c r="BYM62" s="131"/>
      <c r="BYN62" s="131"/>
      <c r="BYO62" s="131"/>
      <c r="BYP62" s="131"/>
      <c r="BYQ62" s="131"/>
      <c r="BYR62" s="131"/>
      <c r="BYS62" s="131"/>
      <c r="BYT62" s="131"/>
      <c r="BYU62" s="131"/>
      <c r="BYV62" s="131"/>
      <c r="BYW62" s="131"/>
      <c r="BYX62" s="131"/>
      <c r="BYY62" s="131"/>
      <c r="BYZ62" s="131"/>
      <c r="BZA62" s="131"/>
      <c r="BZB62" s="131"/>
      <c r="BZC62" s="131"/>
      <c r="BZD62" s="131"/>
      <c r="BZE62" s="131"/>
      <c r="BZF62" s="131"/>
      <c r="BZG62" s="131"/>
      <c r="BZH62" s="131"/>
      <c r="BZI62" s="131"/>
      <c r="BZJ62" s="131"/>
      <c r="BZK62" s="131"/>
      <c r="BZL62" s="131"/>
      <c r="BZM62" s="131"/>
      <c r="BZN62" s="131"/>
      <c r="BZO62" s="131"/>
      <c r="BZP62" s="131"/>
      <c r="BZQ62" s="131"/>
      <c r="BZR62" s="131"/>
      <c r="BZS62" s="131"/>
      <c r="BZT62" s="131"/>
      <c r="BZU62" s="131"/>
      <c r="BZV62" s="131"/>
      <c r="BZW62" s="131"/>
      <c r="BZX62" s="131"/>
      <c r="BZY62" s="131"/>
      <c r="BZZ62" s="131"/>
      <c r="CAA62" s="131"/>
      <c r="CAB62" s="131"/>
      <c r="CAC62" s="131"/>
      <c r="CAD62" s="131"/>
      <c r="CAE62" s="131"/>
      <c r="CAF62" s="131"/>
      <c r="CAG62" s="131"/>
      <c r="CAH62" s="131"/>
      <c r="CAI62" s="131"/>
      <c r="CAJ62" s="131"/>
      <c r="CAK62" s="131"/>
      <c r="CAL62" s="131"/>
      <c r="CAM62" s="131"/>
      <c r="CAN62" s="131"/>
      <c r="CAO62" s="131"/>
      <c r="CAP62" s="131"/>
      <c r="CAQ62" s="131"/>
      <c r="CAR62" s="131"/>
      <c r="CAS62" s="131"/>
      <c r="CAT62" s="131"/>
      <c r="CAU62" s="131"/>
      <c r="CAV62" s="131"/>
      <c r="CAW62" s="131"/>
      <c r="CAX62" s="131"/>
      <c r="CAY62" s="131"/>
      <c r="CAZ62" s="131"/>
      <c r="CBA62" s="131"/>
      <c r="CBB62" s="131"/>
      <c r="CBC62" s="131"/>
      <c r="CBD62" s="131"/>
      <c r="CBE62" s="131"/>
      <c r="CBF62" s="131"/>
      <c r="CBG62" s="131"/>
      <c r="CBH62" s="131"/>
      <c r="CBI62" s="131"/>
      <c r="CBJ62" s="131"/>
      <c r="CBK62" s="131"/>
      <c r="CBL62" s="131"/>
      <c r="CBM62" s="131"/>
      <c r="CBN62" s="131"/>
      <c r="CBO62" s="131"/>
      <c r="CBP62" s="131"/>
      <c r="CBQ62" s="131"/>
      <c r="CBR62" s="131"/>
      <c r="CBS62" s="131"/>
      <c r="CBT62" s="131"/>
      <c r="CBU62" s="131"/>
      <c r="CBV62" s="131"/>
      <c r="CBW62" s="131"/>
      <c r="CBX62" s="131"/>
      <c r="CBY62" s="131"/>
      <c r="CBZ62" s="131"/>
      <c r="CCA62" s="131"/>
      <c r="CCB62" s="131"/>
      <c r="CCC62" s="131"/>
      <c r="CCD62" s="131"/>
      <c r="CCE62" s="131"/>
      <c r="CCF62" s="131"/>
      <c r="CCG62" s="131"/>
      <c r="CCH62" s="131"/>
      <c r="CCI62" s="131"/>
      <c r="CCJ62" s="131"/>
      <c r="CCK62" s="131"/>
      <c r="CCL62" s="131"/>
      <c r="CCM62" s="131"/>
      <c r="CCN62" s="131"/>
      <c r="CCO62" s="131"/>
      <c r="CCP62" s="131"/>
      <c r="CCQ62" s="131"/>
      <c r="CCR62" s="131"/>
      <c r="CCS62" s="131"/>
      <c r="CCT62" s="131"/>
      <c r="CCU62" s="131"/>
      <c r="CCV62" s="131"/>
      <c r="CCW62" s="131"/>
      <c r="CCX62" s="131"/>
      <c r="CCY62" s="131"/>
      <c r="CCZ62" s="131"/>
      <c r="CDA62" s="131"/>
      <c r="CDB62" s="131"/>
      <c r="CDC62" s="131"/>
      <c r="CDD62" s="131"/>
      <c r="CDE62" s="131"/>
      <c r="CDF62" s="131"/>
      <c r="CDG62" s="131"/>
      <c r="CDH62" s="131"/>
      <c r="CDI62" s="131"/>
      <c r="CDJ62" s="131"/>
      <c r="CDK62" s="131"/>
      <c r="CDL62" s="131"/>
      <c r="CDM62" s="131"/>
      <c r="CDN62" s="131"/>
      <c r="CDO62" s="131"/>
      <c r="CDP62" s="131"/>
      <c r="CDQ62" s="131"/>
      <c r="CDR62" s="131"/>
      <c r="CDS62" s="131"/>
      <c r="CDT62" s="131"/>
      <c r="CDU62" s="131"/>
      <c r="CDV62" s="131"/>
      <c r="CDW62" s="131"/>
      <c r="CDX62" s="131"/>
      <c r="CDY62" s="131"/>
      <c r="CDZ62" s="131"/>
      <c r="CEA62" s="131"/>
      <c r="CEB62" s="131"/>
      <c r="CEC62" s="131"/>
      <c r="CED62" s="131"/>
      <c r="CEE62" s="131"/>
      <c r="CEF62" s="131"/>
      <c r="CEG62" s="131"/>
      <c r="CEH62" s="131"/>
      <c r="CEI62" s="131"/>
      <c r="CEJ62" s="131"/>
      <c r="CEK62" s="131"/>
      <c r="CEL62" s="131"/>
      <c r="CEM62" s="131"/>
      <c r="CEN62" s="131"/>
      <c r="CEO62" s="131"/>
      <c r="CEP62" s="131"/>
      <c r="CEQ62" s="131"/>
      <c r="CER62" s="131"/>
      <c r="CES62" s="131"/>
      <c r="CET62" s="131"/>
      <c r="CEU62" s="131"/>
      <c r="CEV62" s="131"/>
      <c r="CEW62" s="131"/>
      <c r="CEX62" s="131"/>
      <c r="CEY62" s="131"/>
      <c r="CEZ62" s="131"/>
      <c r="CFA62" s="131"/>
      <c r="CFB62" s="131"/>
      <c r="CFC62" s="131"/>
      <c r="CFD62" s="131"/>
      <c r="CFE62" s="131"/>
      <c r="CFF62" s="131"/>
      <c r="CFG62" s="131"/>
      <c r="CFH62" s="131"/>
      <c r="CFI62" s="131"/>
      <c r="CFJ62" s="131"/>
      <c r="CFK62" s="131"/>
      <c r="CFL62" s="131"/>
      <c r="CFM62" s="131"/>
      <c r="CFN62" s="131"/>
      <c r="CFO62" s="131"/>
      <c r="CFP62" s="131"/>
      <c r="CFQ62" s="131"/>
      <c r="CFR62" s="131"/>
      <c r="CFS62" s="131"/>
      <c r="CFT62" s="131"/>
      <c r="CFU62" s="131"/>
      <c r="CFV62" s="131"/>
      <c r="CFW62" s="131"/>
      <c r="CFX62" s="131"/>
      <c r="CFY62" s="131"/>
      <c r="CFZ62" s="131"/>
      <c r="CGA62" s="131"/>
      <c r="CGB62" s="131"/>
      <c r="CGC62" s="131"/>
      <c r="CGD62" s="131"/>
      <c r="CGE62" s="131"/>
      <c r="CGF62" s="131"/>
      <c r="CGG62" s="131"/>
      <c r="CGH62" s="131"/>
      <c r="CGI62" s="131"/>
      <c r="CGJ62" s="131"/>
      <c r="CGK62" s="131"/>
      <c r="CGL62" s="131"/>
      <c r="CGM62" s="131"/>
      <c r="CGN62" s="131"/>
      <c r="CGO62" s="131"/>
      <c r="CGP62" s="131"/>
      <c r="CGQ62" s="131"/>
      <c r="CGR62" s="131"/>
      <c r="CGS62" s="131"/>
      <c r="CGT62" s="131"/>
      <c r="CGU62" s="131"/>
      <c r="CGV62" s="131"/>
      <c r="CGW62" s="131"/>
      <c r="CGX62" s="131"/>
      <c r="CGY62" s="131"/>
      <c r="CGZ62" s="131"/>
      <c r="CHA62" s="131"/>
      <c r="CHB62" s="131"/>
      <c r="CHC62" s="131"/>
      <c r="CHD62" s="131"/>
      <c r="CHE62" s="131"/>
      <c r="CHF62" s="131"/>
      <c r="CHG62" s="131"/>
      <c r="CHH62" s="131"/>
      <c r="CHI62" s="131"/>
      <c r="CHJ62" s="131"/>
      <c r="CHK62" s="131"/>
      <c r="CHL62" s="131"/>
      <c r="CHM62" s="131"/>
      <c r="CHN62" s="131"/>
      <c r="CHO62" s="131"/>
      <c r="CHP62" s="131"/>
      <c r="CHQ62" s="131"/>
      <c r="CHR62" s="131"/>
      <c r="CHS62" s="131"/>
      <c r="CHT62" s="131"/>
      <c r="CHU62" s="131"/>
      <c r="CHV62" s="131"/>
      <c r="CHW62" s="131"/>
      <c r="CHX62" s="131"/>
      <c r="CHY62" s="131"/>
      <c r="CHZ62" s="131"/>
      <c r="CIA62" s="131"/>
      <c r="CIB62" s="131"/>
      <c r="CIC62" s="131"/>
      <c r="CID62" s="131"/>
      <c r="CIE62" s="131"/>
      <c r="CIF62" s="131"/>
      <c r="CIG62" s="131"/>
      <c r="CIH62" s="131"/>
      <c r="CII62" s="131"/>
      <c r="CIJ62" s="131"/>
      <c r="CIK62" s="131"/>
      <c r="CIL62" s="131"/>
      <c r="CIM62" s="131"/>
      <c r="CIN62" s="131"/>
      <c r="CIO62" s="131"/>
      <c r="CIP62" s="131"/>
      <c r="CIQ62" s="131"/>
      <c r="CIR62" s="131"/>
      <c r="CIS62" s="131"/>
      <c r="CIT62" s="131"/>
      <c r="CIU62" s="131"/>
      <c r="CIV62" s="131"/>
      <c r="CIW62" s="131"/>
      <c r="CIX62" s="131"/>
      <c r="CIY62" s="131"/>
      <c r="CIZ62" s="131"/>
      <c r="CJA62" s="131"/>
      <c r="CJB62" s="131"/>
      <c r="CJC62" s="131"/>
      <c r="CJD62" s="131"/>
      <c r="CJE62" s="131"/>
      <c r="CJF62" s="131"/>
      <c r="CJG62" s="131"/>
      <c r="CJH62" s="131"/>
      <c r="CJI62" s="131"/>
      <c r="CJJ62" s="131"/>
      <c r="CJK62" s="131"/>
      <c r="CJL62" s="131"/>
      <c r="CJM62" s="131"/>
      <c r="CJN62" s="131"/>
      <c r="CJO62" s="131"/>
      <c r="CJP62" s="131"/>
      <c r="CJQ62" s="131"/>
      <c r="CJR62" s="131"/>
      <c r="CJS62" s="131"/>
      <c r="CJT62" s="131"/>
      <c r="CJU62" s="131"/>
      <c r="CJV62" s="131"/>
      <c r="CJW62" s="131"/>
      <c r="CJX62" s="131"/>
      <c r="CJY62" s="131"/>
      <c r="CJZ62" s="131"/>
      <c r="CKA62" s="131"/>
      <c r="CKB62" s="131"/>
      <c r="CKC62" s="131"/>
      <c r="CKD62" s="131"/>
      <c r="CKE62" s="131"/>
      <c r="CKF62" s="131"/>
      <c r="CKG62" s="131"/>
      <c r="CKH62" s="131"/>
      <c r="CKI62" s="131"/>
      <c r="CKJ62" s="131"/>
      <c r="CKK62" s="131"/>
      <c r="CKL62" s="131"/>
      <c r="CKM62" s="131"/>
      <c r="CKN62" s="131"/>
      <c r="CKO62" s="131"/>
      <c r="CKP62" s="131"/>
      <c r="CKQ62" s="131"/>
      <c r="CKR62" s="131"/>
      <c r="CKS62" s="131"/>
      <c r="CKT62" s="131"/>
      <c r="CKU62" s="131"/>
      <c r="CKV62" s="131"/>
      <c r="CKW62" s="131"/>
      <c r="CKX62" s="131"/>
      <c r="CKY62" s="131"/>
      <c r="CKZ62" s="131"/>
      <c r="CLA62" s="131"/>
      <c r="CLB62" s="131"/>
      <c r="CLC62" s="131"/>
      <c r="CLD62" s="131"/>
      <c r="CLE62" s="131"/>
      <c r="CLF62" s="131"/>
      <c r="CLG62" s="131"/>
      <c r="CLH62" s="131"/>
      <c r="CLI62" s="131"/>
      <c r="CLJ62" s="131"/>
      <c r="CLK62" s="131"/>
      <c r="CLL62" s="131"/>
      <c r="CLM62" s="131"/>
      <c r="CLN62" s="131"/>
      <c r="CLO62" s="131"/>
      <c r="CLP62" s="131"/>
      <c r="CLQ62" s="131"/>
      <c r="CLR62" s="131"/>
      <c r="CLS62" s="131"/>
      <c r="CLT62" s="131"/>
      <c r="CLU62" s="131"/>
      <c r="CLV62" s="131"/>
      <c r="CLW62" s="131"/>
      <c r="CLX62" s="131"/>
      <c r="CLY62" s="131"/>
      <c r="CLZ62" s="131"/>
      <c r="CMA62" s="131"/>
      <c r="CMB62" s="131"/>
      <c r="CMC62" s="131"/>
      <c r="CMD62" s="131"/>
      <c r="CME62" s="131"/>
      <c r="CMF62" s="131"/>
      <c r="CMG62" s="131"/>
      <c r="CMH62" s="131"/>
      <c r="CMI62" s="131"/>
      <c r="CMJ62" s="131"/>
      <c r="CMK62" s="131"/>
      <c r="CML62" s="131"/>
      <c r="CMM62" s="131"/>
      <c r="CMN62" s="131"/>
      <c r="CMO62" s="131"/>
      <c r="CMP62" s="131"/>
      <c r="CMQ62" s="131"/>
      <c r="CMR62" s="131"/>
      <c r="CMS62" s="131"/>
      <c r="CMT62" s="131"/>
      <c r="CMU62" s="131"/>
      <c r="CMV62" s="131"/>
      <c r="CMW62" s="131"/>
      <c r="CMX62" s="131"/>
      <c r="CMY62" s="131"/>
      <c r="CMZ62" s="131"/>
      <c r="CNA62" s="131"/>
      <c r="CNB62" s="131"/>
      <c r="CNC62" s="131"/>
      <c r="CND62" s="131"/>
      <c r="CNE62" s="131"/>
      <c r="CNF62" s="131"/>
      <c r="CNG62" s="131"/>
      <c r="CNH62" s="131"/>
      <c r="CNI62" s="131"/>
      <c r="CNJ62" s="131"/>
      <c r="CNK62" s="131"/>
      <c r="CNL62" s="131"/>
      <c r="CNM62" s="131"/>
      <c r="CNN62" s="131"/>
      <c r="CNO62" s="131"/>
      <c r="CNP62" s="131"/>
      <c r="CNQ62" s="131"/>
      <c r="CNR62" s="131"/>
      <c r="CNS62" s="131"/>
      <c r="CNT62" s="131"/>
      <c r="CNU62" s="131"/>
      <c r="CNV62" s="131"/>
      <c r="CNW62" s="131"/>
      <c r="CNX62" s="131"/>
      <c r="CNY62" s="131"/>
      <c r="CNZ62" s="131"/>
      <c r="COA62" s="131"/>
      <c r="COB62" s="131"/>
      <c r="COC62" s="131"/>
      <c r="COD62" s="131"/>
      <c r="COE62" s="131"/>
      <c r="COF62" s="131"/>
      <c r="COG62" s="131"/>
      <c r="COH62" s="131"/>
      <c r="COI62" s="131"/>
      <c r="COJ62" s="131"/>
      <c r="COK62" s="131"/>
      <c r="COL62" s="131"/>
      <c r="COM62" s="131"/>
      <c r="CON62" s="131"/>
      <c r="COO62" s="131"/>
      <c r="COP62" s="131"/>
      <c r="COQ62" s="131"/>
      <c r="COR62" s="131"/>
      <c r="COS62" s="131"/>
      <c r="COT62" s="131"/>
      <c r="COU62" s="131"/>
      <c r="COV62" s="131"/>
      <c r="COW62" s="131"/>
      <c r="COX62" s="131"/>
      <c r="COY62" s="131"/>
      <c r="COZ62" s="131"/>
      <c r="CPA62" s="131"/>
      <c r="CPB62" s="131"/>
      <c r="CPC62" s="131"/>
      <c r="CPD62" s="131"/>
      <c r="CPE62" s="131"/>
      <c r="CPF62" s="131"/>
      <c r="CPG62" s="131"/>
      <c r="CPH62" s="131"/>
      <c r="CPI62" s="131"/>
      <c r="CPJ62" s="131"/>
      <c r="CPK62" s="131"/>
      <c r="CPL62" s="131"/>
      <c r="CPM62" s="131"/>
      <c r="CPN62" s="131"/>
      <c r="CPO62" s="131"/>
      <c r="CPP62" s="131"/>
      <c r="CPQ62" s="131"/>
      <c r="CPR62" s="131"/>
      <c r="CPS62" s="131"/>
      <c r="CPT62" s="131"/>
      <c r="CPU62" s="131"/>
      <c r="CPV62" s="131"/>
      <c r="CPW62" s="131"/>
      <c r="CPX62" s="131"/>
      <c r="CPY62" s="131"/>
      <c r="CPZ62" s="131"/>
      <c r="CQA62" s="131"/>
      <c r="CQB62" s="131"/>
      <c r="CQC62" s="131"/>
      <c r="CQD62" s="131"/>
      <c r="CQE62" s="131"/>
      <c r="CQF62" s="131"/>
      <c r="CQG62" s="131"/>
      <c r="CQH62" s="131"/>
      <c r="CQI62" s="131"/>
      <c r="CQJ62" s="131"/>
      <c r="CQK62" s="131"/>
      <c r="CQL62" s="131"/>
      <c r="CQM62" s="131"/>
      <c r="CQN62" s="131"/>
      <c r="CQO62" s="131"/>
      <c r="CQP62" s="131"/>
      <c r="CQQ62" s="131"/>
      <c r="CQR62" s="131"/>
      <c r="CQS62" s="131"/>
      <c r="CQT62" s="131"/>
      <c r="CQU62" s="131"/>
      <c r="CQV62" s="131"/>
      <c r="CQW62" s="131"/>
      <c r="CQX62" s="131"/>
      <c r="CQY62" s="131"/>
      <c r="CQZ62" s="131"/>
      <c r="CRA62" s="131"/>
      <c r="CRB62" s="131"/>
      <c r="CRC62" s="131"/>
      <c r="CRD62" s="131"/>
      <c r="CRE62" s="131"/>
      <c r="CRF62" s="131"/>
      <c r="CRG62" s="131"/>
      <c r="CRH62" s="131"/>
      <c r="CRI62" s="131"/>
      <c r="CRJ62" s="131"/>
      <c r="CRK62" s="131"/>
      <c r="CRL62" s="131"/>
      <c r="CRM62" s="131"/>
      <c r="CRN62" s="131"/>
      <c r="CRO62" s="131"/>
      <c r="CRP62" s="131"/>
      <c r="CRQ62" s="131"/>
      <c r="CRR62" s="131"/>
      <c r="CRS62" s="131"/>
      <c r="CRT62" s="131"/>
      <c r="CRU62" s="131"/>
      <c r="CRV62" s="131"/>
      <c r="CRW62" s="131"/>
      <c r="CRX62" s="131"/>
      <c r="CRY62" s="131"/>
      <c r="CRZ62" s="131"/>
      <c r="CSA62" s="131"/>
      <c r="CSB62" s="131"/>
      <c r="CSC62" s="131"/>
      <c r="CSD62" s="131"/>
      <c r="CSE62" s="131"/>
      <c r="CSF62" s="131"/>
      <c r="CSG62" s="131"/>
      <c r="CSH62" s="131"/>
      <c r="CSI62" s="131"/>
      <c r="CSJ62" s="131"/>
      <c r="CSK62" s="131"/>
      <c r="CSL62" s="131"/>
      <c r="CSM62" s="131"/>
      <c r="CSN62" s="131"/>
      <c r="CSO62" s="131"/>
      <c r="CSP62" s="131"/>
      <c r="CSQ62" s="131"/>
      <c r="CSR62" s="131"/>
      <c r="CSS62" s="131"/>
      <c r="CST62" s="131"/>
      <c r="CSU62" s="131"/>
      <c r="CSV62" s="131"/>
      <c r="CSW62" s="131"/>
      <c r="CSX62" s="131"/>
      <c r="CSY62" s="131"/>
      <c r="CSZ62" s="131"/>
      <c r="CTA62" s="131"/>
      <c r="CTB62" s="131"/>
      <c r="CTC62" s="131"/>
      <c r="CTD62" s="131"/>
      <c r="CTE62" s="131"/>
      <c r="CTF62" s="131"/>
      <c r="CTG62" s="131"/>
      <c r="CTH62" s="131"/>
      <c r="CTI62" s="131"/>
      <c r="CTJ62" s="131"/>
      <c r="CTK62" s="131"/>
      <c r="CTL62" s="131"/>
      <c r="CTM62" s="131"/>
      <c r="CTN62" s="131"/>
      <c r="CTO62" s="131"/>
      <c r="CTP62" s="131"/>
      <c r="CTQ62" s="131"/>
      <c r="CTR62" s="131"/>
      <c r="CTS62" s="131"/>
      <c r="CTT62" s="131"/>
      <c r="CTU62" s="131"/>
      <c r="CTV62" s="131"/>
      <c r="CTW62" s="131"/>
      <c r="CTX62" s="131"/>
      <c r="CTY62" s="131"/>
      <c r="CTZ62" s="131"/>
      <c r="CUA62" s="131"/>
      <c r="CUB62" s="131"/>
      <c r="CUC62" s="131"/>
      <c r="CUD62" s="131"/>
      <c r="CUE62" s="131"/>
      <c r="CUF62" s="131"/>
      <c r="CUG62" s="131"/>
      <c r="CUH62" s="131"/>
      <c r="CUI62" s="131"/>
      <c r="CUJ62" s="131"/>
      <c r="CUK62" s="131"/>
      <c r="CUL62" s="131"/>
      <c r="CUM62" s="131"/>
      <c r="CUN62" s="131"/>
      <c r="CUO62" s="131"/>
      <c r="CUP62" s="131"/>
      <c r="CUQ62" s="131"/>
      <c r="CUR62" s="131"/>
      <c r="CUS62" s="131"/>
      <c r="CUT62" s="131"/>
      <c r="CUU62" s="131"/>
      <c r="CUV62" s="131"/>
      <c r="CUW62" s="131"/>
      <c r="CUX62" s="131"/>
      <c r="CUY62" s="131"/>
      <c r="CUZ62" s="131"/>
      <c r="CVA62" s="131"/>
      <c r="CVB62" s="131"/>
      <c r="CVC62" s="131"/>
      <c r="CVD62" s="131"/>
      <c r="CVE62" s="131"/>
      <c r="CVF62" s="131"/>
      <c r="CVG62" s="131"/>
      <c r="CVH62" s="131"/>
      <c r="CVI62" s="131"/>
      <c r="CVJ62" s="131"/>
      <c r="CVK62" s="131"/>
      <c r="CVL62" s="131"/>
      <c r="CVM62" s="131"/>
      <c r="CVN62" s="131"/>
      <c r="CVO62" s="131"/>
      <c r="CVP62" s="131"/>
      <c r="CVQ62" s="131"/>
      <c r="CVR62" s="131"/>
      <c r="CVS62" s="131"/>
      <c r="CVT62" s="131"/>
      <c r="CVU62" s="131"/>
      <c r="CVV62" s="131"/>
      <c r="CVW62" s="131"/>
      <c r="CVX62" s="131"/>
      <c r="CVY62" s="131"/>
      <c r="CVZ62" s="131"/>
      <c r="CWA62" s="131"/>
      <c r="CWB62" s="131"/>
      <c r="CWC62" s="131"/>
      <c r="CWD62" s="131"/>
      <c r="CWE62" s="131"/>
      <c r="CWF62" s="131"/>
      <c r="CWG62" s="131"/>
      <c r="CWH62" s="131"/>
      <c r="CWI62" s="131"/>
      <c r="CWJ62" s="131"/>
      <c r="CWK62" s="131"/>
      <c r="CWL62" s="131"/>
      <c r="CWM62" s="131"/>
      <c r="CWN62" s="131"/>
      <c r="CWO62" s="131"/>
      <c r="CWP62" s="131"/>
      <c r="CWQ62" s="131"/>
      <c r="CWR62" s="131"/>
      <c r="CWS62" s="131"/>
      <c r="CWT62" s="131"/>
      <c r="CWU62" s="131"/>
      <c r="CWV62" s="131"/>
      <c r="CWW62" s="131"/>
      <c r="CWX62" s="131"/>
      <c r="CWY62" s="131"/>
      <c r="CWZ62" s="131"/>
      <c r="CXA62" s="131"/>
      <c r="CXB62" s="131"/>
      <c r="CXC62" s="131"/>
      <c r="CXD62" s="131"/>
      <c r="CXE62" s="131"/>
      <c r="CXF62" s="131"/>
      <c r="CXG62" s="131"/>
      <c r="CXH62" s="131"/>
      <c r="CXI62" s="131"/>
      <c r="CXJ62" s="131"/>
      <c r="CXK62" s="131"/>
      <c r="CXL62" s="131"/>
      <c r="CXM62" s="131"/>
      <c r="CXN62" s="131"/>
      <c r="CXO62" s="131"/>
      <c r="CXP62" s="131"/>
      <c r="CXQ62" s="131"/>
      <c r="CXR62" s="131"/>
      <c r="CXS62" s="131"/>
      <c r="CXT62" s="131"/>
      <c r="CXU62" s="131"/>
      <c r="CXV62" s="131"/>
      <c r="CXW62" s="131"/>
      <c r="CXX62" s="131"/>
      <c r="CXY62" s="131"/>
      <c r="CXZ62" s="131"/>
      <c r="CYA62" s="131"/>
      <c r="CYB62" s="131"/>
      <c r="CYC62" s="131"/>
      <c r="CYD62" s="131"/>
      <c r="CYE62" s="131"/>
      <c r="CYF62" s="131"/>
      <c r="CYG62" s="131"/>
      <c r="CYH62" s="131"/>
      <c r="CYI62" s="131"/>
      <c r="CYJ62" s="131"/>
      <c r="CYK62" s="131"/>
      <c r="CYL62" s="131"/>
      <c r="CYM62" s="131"/>
      <c r="CYN62" s="131"/>
      <c r="CYO62" s="131"/>
      <c r="CYP62" s="131"/>
      <c r="CYQ62" s="131"/>
      <c r="CYR62" s="131"/>
      <c r="CYS62" s="131"/>
      <c r="CYT62" s="131"/>
      <c r="CYU62" s="131"/>
      <c r="CYV62" s="131"/>
      <c r="CYW62" s="131"/>
      <c r="CYX62" s="131"/>
      <c r="CYY62" s="131"/>
      <c r="CYZ62" s="131"/>
      <c r="CZA62" s="131"/>
      <c r="CZB62" s="131"/>
      <c r="CZC62" s="131"/>
      <c r="CZD62" s="131"/>
      <c r="CZE62" s="131"/>
      <c r="CZF62" s="131"/>
      <c r="CZG62" s="131"/>
      <c r="CZH62" s="131"/>
      <c r="CZI62" s="131"/>
      <c r="CZJ62" s="131"/>
      <c r="CZK62" s="131"/>
      <c r="CZL62" s="131"/>
      <c r="CZM62" s="131"/>
      <c r="CZN62" s="131"/>
      <c r="CZO62" s="131"/>
      <c r="CZP62" s="131"/>
      <c r="CZQ62" s="131"/>
      <c r="CZR62" s="131"/>
      <c r="CZS62" s="131"/>
      <c r="CZT62" s="131"/>
      <c r="CZU62" s="131"/>
      <c r="CZV62" s="131"/>
      <c r="CZW62" s="131"/>
      <c r="CZX62" s="131"/>
      <c r="CZY62" s="131"/>
      <c r="CZZ62" s="131"/>
      <c r="DAA62" s="131"/>
      <c r="DAB62" s="131"/>
      <c r="DAC62" s="131"/>
      <c r="DAD62" s="131"/>
      <c r="DAE62" s="131"/>
      <c r="DAF62" s="131"/>
      <c r="DAG62" s="131"/>
      <c r="DAH62" s="131"/>
      <c r="DAI62" s="131"/>
      <c r="DAJ62" s="131"/>
      <c r="DAK62" s="131"/>
      <c r="DAL62" s="131"/>
      <c r="DAM62" s="131"/>
      <c r="DAN62" s="131"/>
      <c r="DAO62" s="131"/>
      <c r="DAP62" s="131"/>
      <c r="DAQ62" s="131"/>
      <c r="DAR62" s="131"/>
      <c r="DAS62" s="131"/>
      <c r="DAT62" s="131"/>
      <c r="DAU62" s="131"/>
      <c r="DAV62" s="131"/>
      <c r="DAW62" s="131"/>
      <c r="DAX62" s="131"/>
      <c r="DAY62" s="131"/>
      <c r="DAZ62" s="131"/>
      <c r="DBA62" s="131"/>
      <c r="DBB62" s="131"/>
      <c r="DBC62" s="131"/>
      <c r="DBD62" s="131"/>
      <c r="DBE62" s="131"/>
      <c r="DBF62" s="131"/>
      <c r="DBG62" s="131"/>
      <c r="DBH62" s="131"/>
      <c r="DBI62" s="131"/>
      <c r="DBJ62" s="131"/>
      <c r="DBK62" s="131"/>
      <c r="DBL62" s="131"/>
      <c r="DBM62" s="131"/>
      <c r="DBN62" s="131"/>
      <c r="DBO62" s="131"/>
      <c r="DBP62" s="131"/>
      <c r="DBQ62" s="131"/>
      <c r="DBR62" s="131"/>
      <c r="DBS62" s="131"/>
      <c r="DBT62" s="131"/>
      <c r="DBU62" s="131"/>
      <c r="DBV62" s="131"/>
      <c r="DBW62" s="131"/>
      <c r="DBX62" s="131"/>
      <c r="DBY62" s="131"/>
      <c r="DBZ62" s="131"/>
      <c r="DCA62" s="131"/>
      <c r="DCB62" s="131"/>
      <c r="DCC62" s="131"/>
      <c r="DCD62" s="131"/>
      <c r="DCE62" s="131"/>
      <c r="DCF62" s="131"/>
      <c r="DCG62" s="131"/>
      <c r="DCH62" s="131"/>
      <c r="DCI62" s="131"/>
      <c r="DCJ62" s="131"/>
      <c r="DCK62" s="131"/>
      <c r="DCL62" s="131"/>
      <c r="DCM62" s="131"/>
      <c r="DCN62" s="131"/>
      <c r="DCO62" s="131"/>
      <c r="DCP62" s="131"/>
      <c r="DCQ62" s="131"/>
      <c r="DCR62" s="131"/>
      <c r="DCS62" s="131"/>
      <c r="DCT62" s="131"/>
      <c r="DCU62" s="131"/>
      <c r="DCV62" s="131"/>
      <c r="DCW62" s="131"/>
      <c r="DCX62" s="131"/>
      <c r="DCY62" s="131"/>
      <c r="DCZ62" s="131"/>
      <c r="DDA62" s="131"/>
      <c r="DDB62" s="131"/>
      <c r="DDC62" s="131"/>
      <c r="DDD62" s="131"/>
      <c r="DDE62" s="131"/>
      <c r="DDF62" s="131"/>
      <c r="DDG62" s="131"/>
      <c r="DDH62" s="131"/>
      <c r="DDI62" s="131"/>
      <c r="DDJ62" s="131"/>
      <c r="DDK62" s="131"/>
      <c r="DDL62" s="131"/>
      <c r="DDM62" s="131"/>
      <c r="DDN62" s="131"/>
      <c r="DDO62" s="131"/>
      <c r="DDP62" s="131"/>
      <c r="DDQ62" s="131"/>
      <c r="DDR62" s="131"/>
      <c r="DDS62" s="131"/>
      <c r="DDT62" s="131"/>
      <c r="DDU62" s="131"/>
      <c r="DDV62" s="131"/>
      <c r="DDW62" s="131"/>
      <c r="DDX62" s="131"/>
      <c r="DDY62" s="131"/>
      <c r="DDZ62" s="131"/>
      <c r="DEA62" s="131"/>
      <c r="DEB62" s="131"/>
      <c r="DEC62" s="131"/>
      <c r="DED62" s="131"/>
      <c r="DEE62" s="131"/>
      <c r="DEF62" s="131"/>
      <c r="DEG62" s="131"/>
      <c r="DEH62" s="131"/>
      <c r="DEI62" s="131"/>
      <c r="DEJ62" s="131"/>
      <c r="DEK62" s="131"/>
      <c r="DEL62" s="131"/>
      <c r="DEM62" s="131"/>
      <c r="DEN62" s="131"/>
      <c r="DEO62" s="131"/>
      <c r="DEP62" s="131"/>
      <c r="DEQ62" s="131"/>
      <c r="DER62" s="131"/>
      <c r="DES62" s="131"/>
      <c r="DET62" s="131"/>
      <c r="DEU62" s="131"/>
      <c r="DEV62" s="131"/>
      <c r="DEW62" s="131"/>
      <c r="DEX62" s="131"/>
      <c r="DEY62" s="131"/>
      <c r="DEZ62" s="131"/>
      <c r="DFA62" s="131"/>
      <c r="DFB62" s="131"/>
      <c r="DFC62" s="131"/>
      <c r="DFD62" s="131"/>
      <c r="DFE62" s="131"/>
      <c r="DFF62" s="131"/>
      <c r="DFG62" s="131"/>
      <c r="DFH62" s="131"/>
      <c r="DFI62" s="131"/>
      <c r="DFJ62" s="131"/>
      <c r="DFK62" s="131"/>
      <c r="DFL62" s="131"/>
      <c r="DFM62" s="131"/>
      <c r="DFN62" s="131"/>
      <c r="DFO62" s="131"/>
      <c r="DFP62" s="131"/>
      <c r="DFQ62" s="131"/>
      <c r="DFR62" s="131"/>
      <c r="DFS62" s="131"/>
      <c r="DFT62" s="131"/>
      <c r="DFU62" s="131"/>
      <c r="DFV62" s="131"/>
      <c r="DFW62" s="131"/>
      <c r="DFX62" s="131"/>
      <c r="DFY62" s="131"/>
      <c r="DFZ62" s="131"/>
      <c r="DGA62" s="131"/>
      <c r="DGB62" s="131"/>
      <c r="DGC62" s="131"/>
      <c r="DGD62" s="131"/>
      <c r="DGE62" s="131"/>
      <c r="DGF62" s="131"/>
      <c r="DGG62" s="131"/>
      <c r="DGH62" s="131"/>
      <c r="DGI62" s="131"/>
      <c r="DGJ62" s="131"/>
      <c r="DGK62" s="131"/>
      <c r="DGL62" s="131"/>
      <c r="DGM62" s="131"/>
      <c r="DGN62" s="131"/>
      <c r="DGO62" s="131"/>
      <c r="DGP62" s="131"/>
      <c r="DGQ62" s="131"/>
      <c r="DGR62" s="131"/>
      <c r="DGS62" s="131"/>
      <c r="DGT62" s="131"/>
      <c r="DGU62" s="131"/>
      <c r="DGV62" s="131"/>
      <c r="DGW62" s="131"/>
      <c r="DGX62" s="131"/>
      <c r="DGY62" s="131"/>
      <c r="DGZ62" s="131"/>
      <c r="DHA62" s="131"/>
      <c r="DHB62" s="131"/>
      <c r="DHC62" s="131"/>
      <c r="DHD62" s="131"/>
      <c r="DHE62" s="131"/>
      <c r="DHF62" s="131"/>
      <c r="DHG62" s="131"/>
      <c r="DHH62" s="131"/>
      <c r="DHI62" s="131"/>
      <c r="DHJ62" s="131"/>
      <c r="DHK62" s="131"/>
      <c r="DHL62" s="131"/>
      <c r="DHM62" s="131"/>
      <c r="DHN62" s="131"/>
      <c r="DHO62" s="131"/>
      <c r="DHP62" s="131"/>
      <c r="DHQ62" s="131"/>
      <c r="DHR62" s="131"/>
      <c r="DHS62" s="131"/>
      <c r="DHT62" s="131"/>
      <c r="DHU62" s="131"/>
      <c r="DHV62" s="131"/>
      <c r="DHW62" s="131"/>
      <c r="DHX62" s="131"/>
      <c r="DHY62" s="131"/>
      <c r="DHZ62" s="131"/>
      <c r="DIA62" s="131"/>
      <c r="DIB62" s="131"/>
      <c r="DIC62" s="131"/>
      <c r="DID62" s="131"/>
      <c r="DIE62" s="131"/>
      <c r="DIF62" s="131"/>
      <c r="DIG62" s="131"/>
      <c r="DIH62" s="131"/>
      <c r="DII62" s="131"/>
      <c r="DIJ62" s="131"/>
      <c r="DIK62" s="131"/>
      <c r="DIL62" s="131"/>
      <c r="DIM62" s="131"/>
      <c r="DIN62" s="131"/>
      <c r="DIO62" s="131"/>
      <c r="DIP62" s="131"/>
      <c r="DIQ62" s="131"/>
      <c r="DIR62" s="131"/>
      <c r="DIS62" s="131"/>
      <c r="DIT62" s="131"/>
      <c r="DIU62" s="131"/>
      <c r="DIV62" s="131"/>
      <c r="DIW62" s="131"/>
      <c r="DIX62" s="131"/>
      <c r="DIY62" s="131"/>
      <c r="DIZ62" s="131"/>
      <c r="DJA62" s="131"/>
      <c r="DJB62" s="131"/>
      <c r="DJC62" s="131"/>
      <c r="DJD62" s="131"/>
      <c r="DJE62" s="131"/>
      <c r="DJF62" s="131"/>
      <c r="DJG62" s="131"/>
      <c r="DJH62" s="131"/>
      <c r="DJI62" s="131"/>
      <c r="DJJ62" s="131"/>
      <c r="DJK62" s="131"/>
      <c r="DJL62" s="131"/>
      <c r="DJM62" s="131"/>
      <c r="DJN62" s="131"/>
      <c r="DJO62" s="131"/>
      <c r="DJP62" s="131"/>
      <c r="DJQ62" s="131"/>
      <c r="DJR62" s="131"/>
      <c r="DJS62" s="131"/>
      <c r="DJT62" s="131"/>
      <c r="DJU62" s="131"/>
      <c r="DJV62" s="131"/>
      <c r="DJW62" s="131"/>
      <c r="DJX62" s="131"/>
      <c r="DJY62" s="131"/>
      <c r="DJZ62" s="131"/>
      <c r="DKA62" s="131"/>
      <c r="DKB62" s="131"/>
      <c r="DKC62" s="131"/>
      <c r="DKD62" s="131"/>
      <c r="DKE62" s="131"/>
      <c r="DKF62" s="131"/>
      <c r="DKG62" s="131"/>
      <c r="DKH62" s="131"/>
      <c r="DKI62" s="131"/>
      <c r="DKJ62" s="131"/>
      <c r="DKK62" s="131"/>
      <c r="DKL62" s="131"/>
      <c r="DKM62" s="131"/>
      <c r="DKN62" s="131"/>
      <c r="DKO62" s="131"/>
      <c r="DKP62" s="131"/>
      <c r="DKQ62" s="131"/>
      <c r="DKR62" s="131"/>
      <c r="DKS62" s="131"/>
      <c r="DKT62" s="131"/>
      <c r="DKU62" s="131"/>
      <c r="DKV62" s="131"/>
      <c r="DKW62" s="131"/>
      <c r="DKX62" s="131"/>
      <c r="DKY62" s="131"/>
      <c r="DKZ62" s="131"/>
      <c r="DLA62" s="131"/>
      <c r="DLB62" s="131"/>
      <c r="DLC62" s="131"/>
      <c r="DLD62" s="131"/>
      <c r="DLE62" s="131"/>
      <c r="DLF62" s="131"/>
      <c r="DLG62" s="131"/>
      <c r="DLH62" s="131"/>
      <c r="DLI62" s="131"/>
      <c r="DLJ62" s="131"/>
      <c r="DLK62" s="131"/>
      <c r="DLL62" s="131"/>
      <c r="DLM62" s="131"/>
      <c r="DLN62" s="131"/>
      <c r="DLO62" s="131"/>
      <c r="DLP62" s="131"/>
      <c r="DLQ62" s="131"/>
      <c r="DLR62" s="131"/>
      <c r="DLS62" s="131"/>
      <c r="DLT62" s="131"/>
      <c r="DLU62" s="131"/>
      <c r="DLV62" s="131"/>
      <c r="DLW62" s="131"/>
      <c r="DLX62" s="131"/>
      <c r="DLY62" s="131"/>
      <c r="DLZ62" s="131"/>
      <c r="DMA62" s="131"/>
      <c r="DMB62" s="131"/>
      <c r="DMC62" s="131"/>
      <c r="DMD62" s="131"/>
      <c r="DME62" s="131"/>
      <c r="DMF62" s="131"/>
      <c r="DMG62" s="131"/>
      <c r="DMH62" s="131"/>
      <c r="DMI62" s="131"/>
      <c r="DMJ62" s="131"/>
      <c r="DMK62" s="131"/>
      <c r="DML62" s="131"/>
      <c r="DMM62" s="131"/>
      <c r="DMN62" s="131"/>
      <c r="DMO62" s="131"/>
      <c r="DMP62" s="131"/>
      <c r="DMQ62" s="131"/>
      <c r="DMR62" s="131"/>
      <c r="DMS62" s="131"/>
      <c r="DMT62" s="131"/>
      <c r="DMU62" s="131"/>
      <c r="DMV62" s="131"/>
      <c r="DMW62" s="131"/>
      <c r="DMX62" s="131"/>
      <c r="DMY62" s="131"/>
      <c r="DMZ62" s="131"/>
      <c r="DNA62" s="131"/>
      <c r="DNB62" s="131"/>
      <c r="DNC62" s="131"/>
      <c r="DND62" s="131"/>
      <c r="DNE62" s="131"/>
      <c r="DNF62" s="131"/>
      <c r="DNG62" s="131"/>
      <c r="DNH62" s="131"/>
      <c r="DNI62" s="131"/>
      <c r="DNJ62" s="131"/>
      <c r="DNK62" s="131"/>
      <c r="DNL62" s="131"/>
      <c r="DNM62" s="131"/>
      <c r="DNN62" s="131"/>
      <c r="DNO62" s="131"/>
      <c r="DNP62" s="131"/>
      <c r="DNQ62" s="131"/>
      <c r="DNR62" s="131"/>
      <c r="DNS62" s="131"/>
      <c r="DNT62" s="131"/>
      <c r="DNU62" s="131"/>
      <c r="DNV62" s="131"/>
      <c r="DNW62" s="131"/>
      <c r="DNX62" s="131"/>
      <c r="DNY62" s="131"/>
      <c r="DNZ62" s="131"/>
      <c r="DOA62" s="131"/>
      <c r="DOB62" s="131"/>
      <c r="DOC62" s="131"/>
      <c r="DOD62" s="131"/>
      <c r="DOE62" s="131"/>
      <c r="DOF62" s="131"/>
      <c r="DOG62" s="131"/>
      <c r="DOH62" s="131"/>
      <c r="DOI62" s="131"/>
      <c r="DOJ62" s="131"/>
      <c r="DOK62" s="131"/>
      <c r="DOL62" s="131"/>
      <c r="DOM62" s="131"/>
      <c r="DON62" s="131"/>
      <c r="DOO62" s="131"/>
      <c r="DOP62" s="131"/>
      <c r="DOQ62" s="131"/>
      <c r="DOR62" s="131"/>
      <c r="DOS62" s="131"/>
      <c r="DOT62" s="131"/>
      <c r="DOU62" s="131"/>
      <c r="DOV62" s="131"/>
      <c r="DOW62" s="131"/>
      <c r="DOX62" s="131"/>
      <c r="DOY62" s="131"/>
      <c r="DOZ62" s="131"/>
      <c r="DPA62" s="131"/>
      <c r="DPB62" s="131"/>
      <c r="DPC62" s="131"/>
      <c r="DPD62" s="131"/>
      <c r="DPE62" s="131"/>
      <c r="DPF62" s="131"/>
      <c r="DPG62" s="131"/>
      <c r="DPH62" s="131"/>
      <c r="DPI62" s="131"/>
      <c r="DPJ62" s="131"/>
      <c r="DPK62" s="131"/>
      <c r="DPL62" s="131"/>
      <c r="DPM62" s="131"/>
      <c r="DPN62" s="131"/>
      <c r="DPO62" s="131"/>
      <c r="DPP62" s="131"/>
      <c r="DPQ62" s="131"/>
      <c r="DPR62" s="131"/>
      <c r="DPS62" s="131"/>
      <c r="DPT62" s="131"/>
      <c r="DPU62" s="131"/>
      <c r="DPV62" s="131"/>
      <c r="DPW62" s="131"/>
      <c r="DPX62" s="131"/>
      <c r="DPY62" s="131"/>
      <c r="DPZ62" s="131"/>
      <c r="DQA62" s="131"/>
      <c r="DQB62" s="131"/>
      <c r="DQC62" s="131"/>
      <c r="DQD62" s="131"/>
      <c r="DQE62" s="131"/>
      <c r="DQF62" s="131"/>
      <c r="DQG62" s="131"/>
      <c r="DQH62" s="131"/>
      <c r="DQI62" s="131"/>
      <c r="DQJ62" s="131"/>
      <c r="DQK62" s="131"/>
      <c r="DQL62" s="131"/>
      <c r="DQM62" s="131"/>
      <c r="DQN62" s="131"/>
      <c r="DQO62" s="131"/>
      <c r="DQP62" s="131"/>
      <c r="DQQ62" s="131"/>
      <c r="DQR62" s="131"/>
      <c r="DQS62" s="131"/>
      <c r="DQT62" s="131"/>
      <c r="DQU62" s="131"/>
      <c r="DQV62" s="131"/>
      <c r="DQW62" s="131"/>
      <c r="DQX62" s="131"/>
      <c r="DQY62" s="131"/>
      <c r="DQZ62" s="131"/>
      <c r="DRA62" s="131"/>
      <c r="DRB62" s="131"/>
      <c r="DRC62" s="131"/>
      <c r="DRD62" s="131"/>
      <c r="DRE62" s="131"/>
      <c r="DRF62" s="131"/>
      <c r="DRG62" s="131"/>
      <c r="DRH62" s="131"/>
      <c r="DRI62" s="131"/>
      <c r="DRJ62" s="131"/>
      <c r="DRK62" s="131"/>
      <c r="DRL62" s="131"/>
      <c r="DRM62" s="131"/>
      <c r="DRN62" s="131"/>
      <c r="DRO62" s="131"/>
      <c r="DRP62" s="131"/>
      <c r="DRQ62" s="131"/>
      <c r="DRR62" s="131"/>
      <c r="DRS62" s="131"/>
      <c r="DRT62" s="131"/>
      <c r="DRU62" s="131"/>
      <c r="DRV62" s="131"/>
      <c r="DRW62" s="131"/>
      <c r="DRX62" s="131"/>
      <c r="DRY62" s="131"/>
      <c r="DRZ62" s="131"/>
      <c r="DSA62" s="131"/>
      <c r="DSB62" s="131"/>
      <c r="DSC62" s="131"/>
      <c r="DSD62" s="131"/>
      <c r="DSE62" s="131"/>
      <c r="DSF62" s="131"/>
      <c r="DSG62" s="131"/>
      <c r="DSH62" s="131"/>
      <c r="DSI62" s="131"/>
      <c r="DSJ62" s="131"/>
      <c r="DSK62" s="131"/>
      <c r="DSL62" s="131"/>
      <c r="DSM62" s="131"/>
      <c r="DSN62" s="131"/>
      <c r="DSO62" s="131"/>
      <c r="DSP62" s="131"/>
      <c r="DSQ62" s="131"/>
      <c r="DSR62" s="131"/>
      <c r="DSS62" s="131"/>
      <c r="DST62" s="131"/>
      <c r="DSU62" s="131"/>
      <c r="DSV62" s="131"/>
      <c r="DSW62" s="131"/>
      <c r="DSX62" s="131"/>
      <c r="DSY62" s="131"/>
      <c r="DSZ62" s="131"/>
      <c r="DTA62" s="131"/>
      <c r="DTB62" s="131"/>
      <c r="DTC62" s="131"/>
      <c r="DTD62" s="131"/>
      <c r="DTE62" s="131"/>
      <c r="DTF62" s="131"/>
      <c r="DTG62" s="131"/>
      <c r="DTH62" s="131"/>
      <c r="DTI62" s="131"/>
      <c r="DTJ62" s="131"/>
      <c r="DTK62" s="131"/>
      <c r="DTL62" s="131"/>
      <c r="DTM62" s="131"/>
      <c r="DTN62" s="131"/>
      <c r="DTO62" s="131"/>
      <c r="DTP62" s="131"/>
      <c r="DTQ62" s="131"/>
      <c r="DTR62" s="131"/>
      <c r="DTS62" s="131"/>
      <c r="DTT62" s="131"/>
      <c r="DTU62" s="131"/>
      <c r="DTV62" s="131"/>
      <c r="DTW62" s="131"/>
      <c r="DTX62" s="131"/>
      <c r="DTY62" s="131"/>
      <c r="DTZ62" s="131"/>
      <c r="DUA62" s="131"/>
      <c r="DUB62" s="131"/>
      <c r="DUC62" s="131"/>
      <c r="DUD62" s="131"/>
      <c r="DUE62" s="131"/>
      <c r="DUF62" s="131"/>
      <c r="DUG62" s="131"/>
      <c r="DUH62" s="131"/>
      <c r="DUI62" s="131"/>
      <c r="DUJ62" s="131"/>
      <c r="DUK62" s="131"/>
      <c r="DUL62" s="131"/>
      <c r="DUM62" s="131"/>
      <c r="DUN62" s="131"/>
      <c r="DUO62" s="131"/>
      <c r="DUP62" s="131"/>
      <c r="DUQ62" s="131"/>
      <c r="DUR62" s="131"/>
      <c r="DUS62" s="131"/>
      <c r="DUT62" s="131"/>
      <c r="DUU62" s="131"/>
      <c r="DUV62" s="131"/>
      <c r="DUW62" s="131"/>
      <c r="DUX62" s="131"/>
      <c r="DUY62" s="131"/>
      <c r="DUZ62" s="131"/>
      <c r="DVA62" s="131"/>
      <c r="DVB62" s="131"/>
      <c r="DVC62" s="131"/>
      <c r="DVD62" s="131"/>
      <c r="DVE62" s="131"/>
      <c r="DVF62" s="131"/>
      <c r="DVG62" s="131"/>
      <c r="DVH62" s="131"/>
      <c r="DVI62" s="131"/>
      <c r="DVJ62" s="131"/>
      <c r="DVK62" s="131"/>
      <c r="DVL62" s="131"/>
      <c r="DVM62" s="131"/>
      <c r="DVN62" s="131"/>
      <c r="DVO62" s="131"/>
      <c r="DVP62" s="131"/>
      <c r="DVQ62" s="131"/>
      <c r="DVR62" s="131"/>
      <c r="DVS62" s="131"/>
      <c r="DVT62" s="131"/>
      <c r="DVU62" s="131"/>
      <c r="DVV62" s="131"/>
      <c r="DVW62" s="131"/>
      <c r="DVX62" s="131"/>
      <c r="DVY62" s="131"/>
      <c r="DVZ62" s="131"/>
      <c r="DWA62" s="131"/>
      <c r="DWB62" s="131"/>
      <c r="DWC62" s="131"/>
      <c r="DWD62" s="131"/>
      <c r="DWE62" s="131"/>
      <c r="DWF62" s="131"/>
      <c r="DWG62" s="131"/>
      <c r="DWH62" s="131"/>
      <c r="DWI62" s="131"/>
      <c r="DWJ62" s="131"/>
      <c r="DWK62" s="131"/>
      <c r="DWL62" s="131"/>
      <c r="DWM62" s="131"/>
      <c r="DWN62" s="131"/>
      <c r="DWO62" s="131"/>
      <c r="DWP62" s="131"/>
      <c r="DWQ62" s="131"/>
      <c r="DWR62" s="131"/>
      <c r="DWS62" s="131"/>
      <c r="DWT62" s="131"/>
      <c r="DWU62" s="131"/>
      <c r="DWV62" s="131"/>
      <c r="DWW62" s="131"/>
      <c r="DWX62" s="131"/>
      <c r="DWY62" s="131"/>
      <c r="DWZ62" s="131"/>
      <c r="DXA62" s="131"/>
      <c r="DXB62" s="131"/>
      <c r="DXC62" s="131"/>
      <c r="DXD62" s="131"/>
      <c r="DXE62" s="131"/>
      <c r="DXF62" s="131"/>
      <c r="DXG62" s="131"/>
      <c r="DXH62" s="131"/>
      <c r="DXI62" s="131"/>
      <c r="DXJ62" s="131"/>
      <c r="DXK62" s="131"/>
      <c r="DXL62" s="131"/>
      <c r="DXM62" s="131"/>
      <c r="DXN62" s="131"/>
      <c r="DXO62" s="131"/>
      <c r="DXP62" s="131"/>
      <c r="DXQ62" s="131"/>
      <c r="DXR62" s="131"/>
      <c r="DXS62" s="131"/>
      <c r="DXT62" s="131"/>
      <c r="DXU62" s="131"/>
      <c r="DXV62" s="131"/>
      <c r="DXW62" s="131"/>
      <c r="DXX62" s="131"/>
      <c r="DXY62" s="131"/>
      <c r="DXZ62" s="131"/>
      <c r="DYA62" s="131"/>
      <c r="DYB62" s="131"/>
      <c r="DYC62" s="131"/>
      <c r="DYD62" s="131"/>
      <c r="DYE62" s="131"/>
      <c r="DYF62" s="131"/>
      <c r="DYG62" s="131"/>
      <c r="DYH62" s="131"/>
      <c r="DYI62" s="131"/>
      <c r="DYJ62" s="131"/>
      <c r="DYK62" s="131"/>
      <c r="DYL62" s="131"/>
      <c r="DYM62" s="131"/>
      <c r="DYN62" s="131"/>
      <c r="DYO62" s="131"/>
      <c r="DYP62" s="131"/>
      <c r="DYQ62" s="131"/>
      <c r="DYR62" s="131"/>
      <c r="DYS62" s="131"/>
      <c r="DYT62" s="131"/>
      <c r="DYU62" s="131"/>
      <c r="DYV62" s="131"/>
      <c r="DYW62" s="131"/>
      <c r="DYX62" s="131"/>
      <c r="DYY62" s="131"/>
      <c r="DYZ62" s="131"/>
      <c r="DZA62" s="131"/>
      <c r="DZB62" s="131"/>
      <c r="DZC62" s="131"/>
      <c r="DZD62" s="131"/>
      <c r="DZE62" s="131"/>
      <c r="DZF62" s="131"/>
      <c r="DZG62" s="131"/>
      <c r="DZH62" s="131"/>
      <c r="DZI62" s="131"/>
      <c r="DZJ62" s="131"/>
      <c r="DZK62" s="131"/>
      <c r="DZL62" s="131"/>
      <c r="DZM62" s="131"/>
      <c r="DZN62" s="131"/>
      <c r="DZO62" s="131"/>
      <c r="DZP62" s="131"/>
      <c r="DZQ62" s="131"/>
      <c r="DZR62" s="131"/>
      <c r="DZS62" s="131"/>
      <c r="DZT62" s="131"/>
      <c r="DZU62" s="131"/>
      <c r="DZV62" s="131"/>
      <c r="DZW62" s="131"/>
      <c r="DZX62" s="131"/>
      <c r="DZY62" s="131"/>
      <c r="DZZ62" s="131"/>
      <c r="EAA62" s="131"/>
      <c r="EAB62" s="131"/>
      <c r="EAC62" s="131"/>
      <c r="EAD62" s="131"/>
      <c r="EAE62" s="131"/>
      <c r="EAF62" s="131"/>
      <c r="EAG62" s="131"/>
      <c r="EAH62" s="131"/>
      <c r="EAI62" s="131"/>
      <c r="EAJ62" s="131"/>
      <c r="EAK62" s="131"/>
      <c r="EAL62" s="131"/>
      <c r="EAM62" s="131"/>
      <c r="EAN62" s="131"/>
      <c r="EAO62" s="131"/>
      <c r="EAP62" s="131"/>
      <c r="EAQ62" s="131"/>
      <c r="EAR62" s="131"/>
      <c r="EAS62" s="131"/>
      <c r="EAT62" s="131"/>
      <c r="EAU62" s="131"/>
      <c r="EAV62" s="131"/>
      <c r="EAW62" s="131"/>
      <c r="EAX62" s="131"/>
      <c r="EAY62" s="131"/>
      <c r="EAZ62" s="131"/>
      <c r="EBA62" s="131"/>
      <c r="EBB62" s="131"/>
      <c r="EBC62" s="131"/>
      <c r="EBD62" s="131"/>
      <c r="EBE62" s="131"/>
      <c r="EBF62" s="131"/>
      <c r="EBG62" s="131"/>
      <c r="EBH62" s="131"/>
      <c r="EBI62" s="131"/>
      <c r="EBJ62" s="131"/>
      <c r="EBK62" s="131"/>
      <c r="EBL62" s="131"/>
      <c r="EBM62" s="131"/>
      <c r="EBN62" s="131"/>
      <c r="EBO62" s="131"/>
      <c r="EBP62" s="131"/>
      <c r="EBQ62" s="131"/>
      <c r="EBR62" s="131"/>
      <c r="EBS62" s="131"/>
      <c r="EBT62" s="131"/>
      <c r="EBU62" s="131"/>
      <c r="EBV62" s="131"/>
      <c r="EBW62" s="131"/>
      <c r="EBX62" s="131"/>
      <c r="EBY62" s="131"/>
      <c r="EBZ62" s="131"/>
      <c r="ECA62" s="131"/>
      <c r="ECB62" s="131"/>
      <c r="ECC62" s="131"/>
      <c r="ECD62" s="131"/>
      <c r="ECE62" s="131"/>
      <c r="ECF62" s="131"/>
      <c r="ECG62" s="131"/>
      <c r="ECH62" s="131"/>
      <c r="ECI62" s="131"/>
      <c r="ECJ62" s="131"/>
      <c r="ECK62" s="131"/>
      <c r="ECL62" s="131"/>
      <c r="ECM62" s="131"/>
      <c r="ECN62" s="131"/>
      <c r="ECO62" s="131"/>
      <c r="ECP62" s="131"/>
      <c r="ECQ62" s="131"/>
      <c r="ECR62" s="131"/>
      <c r="ECS62" s="131"/>
      <c r="ECT62" s="131"/>
      <c r="ECU62" s="131"/>
      <c r="ECV62" s="131"/>
      <c r="ECW62" s="131"/>
      <c r="ECX62" s="131"/>
      <c r="ECY62" s="131"/>
      <c r="ECZ62" s="131"/>
      <c r="EDA62" s="131"/>
      <c r="EDB62" s="131"/>
      <c r="EDC62" s="131"/>
      <c r="EDD62" s="131"/>
      <c r="EDE62" s="131"/>
      <c r="EDF62" s="131"/>
      <c r="EDG62" s="131"/>
      <c r="EDH62" s="131"/>
      <c r="EDI62" s="131"/>
      <c r="EDJ62" s="131"/>
      <c r="EDK62" s="131"/>
      <c r="EDL62" s="131"/>
      <c r="EDM62" s="131"/>
      <c r="EDN62" s="131"/>
      <c r="EDO62" s="131"/>
      <c r="EDP62" s="131"/>
      <c r="EDQ62" s="131"/>
      <c r="EDR62" s="131"/>
      <c r="EDS62" s="131"/>
      <c r="EDT62" s="131"/>
      <c r="EDU62" s="131"/>
      <c r="EDV62" s="131"/>
      <c r="EDW62" s="131"/>
      <c r="EDX62" s="131"/>
      <c r="EDY62" s="131"/>
      <c r="EDZ62" s="131"/>
      <c r="EEA62" s="131"/>
      <c r="EEB62" s="131"/>
      <c r="EEC62" s="131"/>
      <c r="EED62" s="131"/>
      <c r="EEE62" s="131"/>
      <c r="EEF62" s="131"/>
      <c r="EEG62" s="131"/>
      <c r="EEH62" s="131"/>
      <c r="EEI62" s="131"/>
      <c r="EEJ62" s="131"/>
      <c r="EEK62" s="131"/>
      <c r="EEL62" s="131"/>
      <c r="EEM62" s="131"/>
      <c r="EEN62" s="131"/>
      <c r="EEO62" s="131"/>
      <c r="EEP62" s="131"/>
      <c r="EEQ62" s="131"/>
      <c r="EER62" s="131"/>
      <c r="EES62" s="131"/>
      <c r="EET62" s="131"/>
      <c r="EEU62" s="131"/>
      <c r="EEV62" s="131"/>
      <c r="EEW62" s="131"/>
      <c r="EEX62" s="131"/>
      <c r="EEY62" s="131"/>
      <c r="EEZ62" s="131"/>
      <c r="EFA62" s="131"/>
      <c r="EFB62" s="131"/>
      <c r="EFC62" s="131"/>
      <c r="EFD62" s="131"/>
      <c r="EFE62" s="131"/>
      <c r="EFF62" s="131"/>
      <c r="EFG62" s="131"/>
      <c r="EFH62" s="131"/>
      <c r="EFI62" s="131"/>
      <c r="EFJ62" s="131"/>
      <c r="EFK62" s="131"/>
      <c r="EFL62" s="131"/>
      <c r="EFM62" s="131"/>
      <c r="EFN62" s="131"/>
      <c r="EFO62" s="131"/>
      <c r="EFP62" s="131"/>
      <c r="EFQ62" s="131"/>
      <c r="EFR62" s="131"/>
      <c r="EFS62" s="131"/>
      <c r="EFT62" s="131"/>
      <c r="EFU62" s="131"/>
      <c r="EFV62" s="131"/>
      <c r="EFW62" s="131"/>
      <c r="EFX62" s="131"/>
      <c r="EFY62" s="131"/>
      <c r="EFZ62" s="131"/>
      <c r="EGA62" s="131"/>
      <c r="EGB62" s="131"/>
      <c r="EGC62" s="131"/>
      <c r="EGD62" s="131"/>
      <c r="EGE62" s="131"/>
      <c r="EGF62" s="131"/>
      <c r="EGG62" s="131"/>
      <c r="EGH62" s="131"/>
      <c r="EGI62" s="131"/>
      <c r="EGJ62" s="131"/>
      <c r="EGK62" s="131"/>
      <c r="EGL62" s="131"/>
      <c r="EGM62" s="131"/>
      <c r="EGN62" s="131"/>
      <c r="EGO62" s="131"/>
      <c r="EGP62" s="131"/>
      <c r="EGQ62" s="131"/>
      <c r="EGR62" s="131"/>
      <c r="EGS62" s="131"/>
      <c r="EGT62" s="131"/>
      <c r="EGU62" s="131"/>
      <c r="EGV62" s="131"/>
      <c r="EGW62" s="131"/>
      <c r="EGX62" s="131"/>
      <c r="EGY62" s="131"/>
      <c r="EGZ62" s="131"/>
      <c r="EHA62" s="131"/>
      <c r="EHB62" s="131"/>
      <c r="EHC62" s="131"/>
      <c r="EHD62" s="131"/>
      <c r="EHE62" s="131"/>
      <c r="EHF62" s="131"/>
      <c r="EHG62" s="131"/>
      <c r="EHH62" s="131"/>
      <c r="EHI62" s="131"/>
      <c r="EHJ62" s="131"/>
      <c r="EHK62" s="131"/>
      <c r="EHL62" s="131"/>
      <c r="EHM62" s="131"/>
      <c r="EHN62" s="131"/>
      <c r="EHO62" s="131"/>
      <c r="EHP62" s="131"/>
      <c r="EHQ62" s="131"/>
      <c r="EHR62" s="131"/>
      <c r="EHS62" s="131"/>
      <c r="EHT62" s="131"/>
      <c r="EHU62" s="131"/>
      <c r="EHV62" s="131"/>
      <c r="EHW62" s="131"/>
      <c r="EHX62" s="131"/>
      <c r="EHY62" s="131"/>
      <c r="EHZ62" s="131"/>
      <c r="EIA62" s="131"/>
      <c r="EIB62" s="131"/>
      <c r="EIC62" s="131"/>
      <c r="EID62" s="131"/>
      <c r="EIE62" s="131"/>
      <c r="EIF62" s="131"/>
      <c r="EIG62" s="131"/>
      <c r="EIH62" s="131"/>
      <c r="EII62" s="131"/>
      <c r="EIJ62" s="131"/>
      <c r="EIK62" s="131"/>
      <c r="EIL62" s="131"/>
      <c r="EIM62" s="131"/>
      <c r="EIN62" s="131"/>
      <c r="EIO62" s="131"/>
      <c r="EIP62" s="131"/>
      <c r="EIQ62" s="131"/>
      <c r="EIR62" s="131"/>
      <c r="EIS62" s="131"/>
      <c r="EIT62" s="131"/>
      <c r="EIU62" s="131"/>
      <c r="EIV62" s="131"/>
      <c r="EIW62" s="131"/>
      <c r="EIX62" s="131"/>
      <c r="EIY62" s="131"/>
      <c r="EIZ62" s="131"/>
      <c r="EJA62" s="131"/>
      <c r="EJB62" s="131"/>
      <c r="EJC62" s="131"/>
      <c r="EJD62" s="131"/>
      <c r="EJE62" s="131"/>
      <c r="EJF62" s="131"/>
      <c r="EJG62" s="131"/>
      <c r="EJH62" s="131"/>
      <c r="EJI62" s="131"/>
      <c r="EJJ62" s="131"/>
      <c r="EJK62" s="131"/>
      <c r="EJL62" s="131"/>
      <c r="EJM62" s="131"/>
      <c r="EJN62" s="131"/>
      <c r="EJO62" s="131"/>
      <c r="EJP62" s="131"/>
      <c r="EJQ62" s="131"/>
      <c r="EJR62" s="131"/>
      <c r="EJS62" s="131"/>
      <c r="EJT62" s="131"/>
      <c r="EJU62" s="131"/>
      <c r="EJV62" s="131"/>
      <c r="EJW62" s="131"/>
      <c r="EJX62" s="131"/>
      <c r="EJY62" s="131"/>
      <c r="EJZ62" s="131"/>
      <c r="EKA62" s="131"/>
      <c r="EKB62" s="131"/>
      <c r="EKC62" s="131"/>
      <c r="EKD62" s="131"/>
      <c r="EKE62" s="131"/>
      <c r="EKF62" s="131"/>
      <c r="EKG62" s="131"/>
      <c r="EKH62" s="131"/>
      <c r="EKI62" s="131"/>
      <c r="EKJ62" s="131"/>
      <c r="EKK62" s="131"/>
      <c r="EKL62" s="131"/>
      <c r="EKM62" s="131"/>
      <c r="EKN62" s="131"/>
      <c r="EKO62" s="131"/>
      <c r="EKP62" s="131"/>
      <c r="EKQ62" s="131"/>
      <c r="EKR62" s="131"/>
      <c r="EKS62" s="131"/>
      <c r="EKT62" s="131"/>
      <c r="EKU62" s="131"/>
      <c r="EKV62" s="131"/>
      <c r="EKW62" s="131"/>
      <c r="EKX62" s="131"/>
      <c r="EKY62" s="131"/>
      <c r="EKZ62" s="131"/>
      <c r="ELA62" s="131"/>
      <c r="ELB62" s="131"/>
      <c r="ELC62" s="131"/>
      <c r="ELD62" s="131"/>
      <c r="ELE62" s="131"/>
      <c r="ELF62" s="131"/>
      <c r="ELG62" s="131"/>
      <c r="ELH62" s="131"/>
      <c r="ELI62" s="131"/>
      <c r="ELJ62" s="131"/>
      <c r="ELK62" s="131"/>
      <c r="ELL62" s="131"/>
      <c r="ELM62" s="131"/>
      <c r="ELN62" s="131"/>
      <c r="ELO62" s="131"/>
      <c r="ELP62" s="131"/>
      <c r="ELQ62" s="131"/>
      <c r="ELR62" s="131"/>
      <c r="ELS62" s="131"/>
      <c r="ELT62" s="131"/>
      <c r="ELU62" s="131"/>
      <c r="ELV62" s="131"/>
      <c r="ELW62" s="131"/>
      <c r="ELX62" s="131"/>
      <c r="ELY62" s="131"/>
      <c r="ELZ62" s="131"/>
      <c r="EMA62" s="131"/>
      <c r="EMB62" s="131"/>
      <c r="EMC62" s="131"/>
      <c r="EMD62" s="131"/>
      <c r="EME62" s="131"/>
      <c r="EMF62" s="131"/>
      <c r="EMG62" s="131"/>
      <c r="EMH62" s="131"/>
      <c r="EMI62" s="131"/>
      <c r="EMJ62" s="131"/>
      <c r="EMK62" s="131"/>
      <c r="EML62" s="131"/>
      <c r="EMM62" s="131"/>
      <c r="EMN62" s="131"/>
      <c r="EMO62" s="131"/>
      <c r="EMP62" s="131"/>
      <c r="EMQ62" s="131"/>
      <c r="EMR62" s="131"/>
      <c r="EMS62" s="131"/>
      <c r="EMT62" s="131"/>
      <c r="EMU62" s="131"/>
      <c r="EMV62" s="131"/>
      <c r="EMW62" s="131"/>
      <c r="EMX62" s="131"/>
      <c r="EMY62" s="131"/>
      <c r="EMZ62" s="131"/>
      <c r="ENA62" s="131"/>
      <c r="ENB62" s="131"/>
      <c r="ENC62" s="131"/>
      <c r="END62" s="131"/>
      <c r="ENE62" s="131"/>
      <c r="ENF62" s="131"/>
      <c r="ENG62" s="131"/>
      <c r="ENH62" s="131"/>
      <c r="ENI62" s="131"/>
      <c r="ENJ62" s="131"/>
      <c r="ENK62" s="131"/>
      <c r="ENL62" s="131"/>
      <c r="ENM62" s="131"/>
      <c r="ENN62" s="131"/>
      <c r="ENO62" s="131"/>
      <c r="ENP62" s="131"/>
      <c r="ENQ62" s="131"/>
      <c r="ENR62" s="131"/>
      <c r="ENS62" s="131"/>
      <c r="ENT62" s="131"/>
      <c r="ENU62" s="131"/>
      <c r="ENV62" s="131"/>
      <c r="ENW62" s="131"/>
      <c r="ENX62" s="131"/>
      <c r="ENY62" s="131"/>
      <c r="ENZ62" s="131"/>
      <c r="EOA62" s="131"/>
      <c r="EOB62" s="131"/>
      <c r="EOC62" s="131"/>
      <c r="EOD62" s="131"/>
      <c r="EOE62" s="131"/>
      <c r="EOF62" s="131"/>
      <c r="EOG62" s="131"/>
      <c r="EOH62" s="131"/>
      <c r="EOI62" s="131"/>
      <c r="EOJ62" s="131"/>
      <c r="EOK62" s="131"/>
      <c r="EOL62" s="131"/>
      <c r="EOM62" s="131"/>
      <c r="EON62" s="131"/>
      <c r="EOO62" s="131"/>
      <c r="EOP62" s="131"/>
      <c r="EOQ62" s="131"/>
      <c r="EOR62" s="131"/>
      <c r="EOS62" s="131"/>
      <c r="EOT62" s="131"/>
      <c r="EOU62" s="131"/>
      <c r="EOV62" s="131"/>
      <c r="EOW62" s="131"/>
      <c r="EOX62" s="131"/>
      <c r="EOY62" s="131"/>
      <c r="EOZ62" s="131"/>
      <c r="EPA62" s="131"/>
      <c r="EPB62" s="131"/>
      <c r="EPC62" s="131"/>
      <c r="EPD62" s="131"/>
      <c r="EPE62" s="131"/>
      <c r="EPF62" s="131"/>
      <c r="EPG62" s="131"/>
      <c r="EPH62" s="131"/>
      <c r="EPI62" s="131"/>
      <c r="EPJ62" s="131"/>
      <c r="EPK62" s="131"/>
      <c r="EPL62" s="131"/>
      <c r="EPM62" s="131"/>
      <c r="EPN62" s="131"/>
      <c r="EPO62" s="131"/>
      <c r="EPP62" s="131"/>
      <c r="EPQ62" s="131"/>
      <c r="EPR62" s="131"/>
      <c r="EPS62" s="131"/>
      <c r="EPT62" s="131"/>
      <c r="EPU62" s="131"/>
      <c r="EPV62" s="131"/>
      <c r="EPW62" s="131"/>
      <c r="EPX62" s="131"/>
      <c r="EPY62" s="131"/>
      <c r="EPZ62" s="131"/>
      <c r="EQA62" s="131"/>
      <c r="EQB62" s="131"/>
      <c r="EQC62" s="131"/>
      <c r="EQD62" s="131"/>
      <c r="EQE62" s="131"/>
      <c r="EQF62" s="131"/>
      <c r="EQG62" s="131"/>
      <c r="EQH62" s="131"/>
      <c r="EQI62" s="131"/>
      <c r="EQJ62" s="131"/>
      <c r="EQK62" s="131"/>
      <c r="EQL62" s="131"/>
      <c r="EQM62" s="131"/>
      <c r="EQN62" s="131"/>
      <c r="EQO62" s="131"/>
      <c r="EQP62" s="131"/>
      <c r="EQQ62" s="131"/>
      <c r="EQR62" s="131"/>
      <c r="EQS62" s="131"/>
      <c r="EQT62" s="131"/>
      <c r="EQU62" s="131"/>
      <c r="EQV62" s="131"/>
      <c r="EQW62" s="131"/>
      <c r="EQX62" s="131"/>
      <c r="EQY62" s="131"/>
      <c r="EQZ62" s="131"/>
      <c r="ERA62" s="131"/>
      <c r="ERB62" s="131"/>
      <c r="ERC62" s="131"/>
      <c r="ERD62" s="131"/>
      <c r="ERE62" s="131"/>
      <c r="ERF62" s="131"/>
      <c r="ERG62" s="131"/>
      <c r="ERH62" s="131"/>
      <c r="ERI62" s="131"/>
      <c r="ERJ62" s="131"/>
      <c r="ERK62" s="131"/>
      <c r="ERL62" s="131"/>
      <c r="ERM62" s="131"/>
      <c r="ERN62" s="131"/>
      <c r="ERO62" s="131"/>
      <c r="ERP62" s="131"/>
      <c r="ERQ62" s="131"/>
      <c r="ERR62" s="131"/>
      <c r="ERS62" s="131"/>
      <c r="ERT62" s="131"/>
      <c r="ERU62" s="131"/>
      <c r="ERV62" s="131"/>
      <c r="ERW62" s="131"/>
      <c r="ERX62" s="131"/>
      <c r="ERY62" s="131"/>
      <c r="ERZ62" s="131"/>
      <c r="ESA62" s="131"/>
      <c r="ESB62" s="131"/>
      <c r="ESC62" s="131"/>
      <c r="ESD62" s="131"/>
      <c r="ESE62" s="131"/>
      <c r="ESF62" s="131"/>
      <c r="ESG62" s="131"/>
      <c r="ESH62" s="131"/>
      <c r="ESI62" s="131"/>
      <c r="ESJ62" s="131"/>
      <c r="ESK62" s="131"/>
      <c r="ESL62" s="131"/>
      <c r="ESM62" s="131"/>
      <c r="ESN62" s="131"/>
      <c r="ESO62" s="131"/>
      <c r="ESP62" s="131"/>
      <c r="ESQ62" s="131"/>
      <c r="ESR62" s="131"/>
      <c r="ESS62" s="131"/>
      <c r="EST62" s="131"/>
      <c r="ESU62" s="131"/>
      <c r="ESV62" s="131"/>
      <c r="ESW62" s="131"/>
      <c r="ESX62" s="131"/>
      <c r="ESY62" s="131"/>
      <c r="ESZ62" s="131"/>
      <c r="ETA62" s="131"/>
      <c r="ETB62" s="131"/>
      <c r="ETC62" s="131"/>
      <c r="ETD62" s="131"/>
      <c r="ETE62" s="131"/>
      <c r="ETF62" s="131"/>
      <c r="ETG62" s="131"/>
      <c r="ETH62" s="131"/>
      <c r="ETI62" s="131"/>
      <c r="ETJ62" s="131"/>
      <c r="ETK62" s="131"/>
      <c r="ETL62" s="131"/>
      <c r="ETM62" s="131"/>
      <c r="ETN62" s="131"/>
      <c r="ETO62" s="131"/>
      <c r="ETP62" s="131"/>
      <c r="ETQ62" s="131"/>
      <c r="ETR62" s="131"/>
      <c r="ETS62" s="131"/>
      <c r="ETT62" s="131"/>
      <c r="ETU62" s="131"/>
      <c r="ETV62" s="131"/>
      <c r="ETW62" s="131"/>
      <c r="ETX62" s="131"/>
      <c r="ETY62" s="131"/>
      <c r="ETZ62" s="131"/>
      <c r="EUA62" s="131"/>
      <c r="EUB62" s="131"/>
      <c r="EUC62" s="131"/>
      <c r="EUD62" s="131"/>
      <c r="EUE62" s="131"/>
      <c r="EUF62" s="131"/>
      <c r="EUG62" s="131"/>
      <c r="EUH62" s="131"/>
      <c r="EUI62" s="131"/>
      <c r="EUJ62" s="131"/>
      <c r="EUK62" s="131"/>
      <c r="EUL62" s="131"/>
      <c r="EUM62" s="131"/>
      <c r="EUN62" s="131"/>
      <c r="EUO62" s="131"/>
      <c r="EUP62" s="131"/>
      <c r="EUQ62" s="131"/>
      <c r="EUR62" s="131"/>
      <c r="EUS62" s="131"/>
      <c r="EUT62" s="131"/>
      <c r="EUU62" s="131"/>
      <c r="EUV62" s="131"/>
      <c r="EUW62" s="131"/>
      <c r="EUX62" s="131"/>
      <c r="EUY62" s="131"/>
      <c r="EUZ62" s="131"/>
      <c r="EVA62" s="131"/>
      <c r="EVB62" s="131"/>
      <c r="EVC62" s="131"/>
      <c r="EVD62" s="131"/>
      <c r="EVE62" s="131"/>
      <c r="EVF62" s="131"/>
      <c r="EVG62" s="131"/>
      <c r="EVH62" s="131"/>
      <c r="EVI62" s="131"/>
      <c r="EVJ62" s="131"/>
      <c r="EVK62" s="131"/>
      <c r="EVL62" s="131"/>
      <c r="EVM62" s="131"/>
      <c r="EVN62" s="131"/>
      <c r="EVO62" s="131"/>
      <c r="EVP62" s="131"/>
      <c r="EVQ62" s="131"/>
      <c r="EVR62" s="131"/>
      <c r="EVS62" s="131"/>
      <c r="EVT62" s="131"/>
      <c r="EVU62" s="131"/>
      <c r="EVV62" s="131"/>
      <c r="EVW62" s="131"/>
      <c r="EVX62" s="131"/>
      <c r="EVY62" s="131"/>
      <c r="EVZ62" s="131"/>
      <c r="EWA62" s="131"/>
      <c r="EWB62" s="131"/>
      <c r="EWC62" s="131"/>
      <c r="EWD62" s="131"/>
      <c r="EWE62" s="131"/>
      <c r="EWF62" s="131"/>
      <c r="EWG62" s="131"/>
      <c r="EWH62" s="131"/>
      <c r="EWI62" s="131"/>
      <c r="EWJ62" s="131"/>
      <c r="EWK62" s="131"/>
      <c r="EWL62" s="131"/>
      <c r="EWM62" s="131"/>
      <c r="EWN62" s="131"/>
      <c r="EWO62" s="131"/>
      <c r="EWP62" s="131"/>
      <c r="EWQ62" s="131"/>
      <c r="EWR62" s="131"/>
      <c r="EWS62" s="131"/>
      <c r="EWT62" s="131"/>
      <c r="EWU62" s="131"/>
      <c r="EWV62" s="131"/>
      <c r="EWW62" s="131"/>
      <c r="EWX62" s="131"/>
      <c r="EWY62" s="131"/>
      <c r="EWZ62" s="131"/>
      <c r="EXA62" s="131"/>
      <c r="EXB62" s="131"/>
      <c r="EXC62" s="131"/>
      <c r="EXD62" s="131"/>
      <c r="EXE62" s="131"/>
      <c r="EXF62" s="131"/>
      <c r="EXG62" s="131"/>
      <c r="EXH62" s="131"/>
      <c r="EXI62" s="131"/>
      <c r="EXJ62" s="131"/>
      <c r="EXK62" s="131"/>
      <c r="EXL62" s="131"/>
      <c r="EXM62" s="131"/>
      <c r="EXN62" s="131"/>
      <c r="EXO62" s="131"/>
      <c r="EXP62" s="131"/>
      <c r="EXQ62" s="131"/>
      <c r="EXR62" s="131"/>
      <c r="EXS62" s="131"/>
      <c r="EXT62" s="131"/>
      <c r="EXU62" s="131"/>
      <c r="EXV62" s="131"/>
      <c r="EXW62" s="131"/>
      <c r="EXX62" s="131"/>
      <c r="EXY62" s="131"/>
      <c r="EXZ62" s="131"/>
      <c r="EYA62" s="131"/>
      <c r="EYB62" s="131"/>
      <c r="EYC62" s="131"/>
      <c r="EYD62" s="131"/>
      <c r="EYE62" s="131"/>
      <c r="EYF62" s="131"/>
      <c r="EYG62" s="131"/>
      <c r="EYH62" s="131"/>
      <c r="EYI62" s="131"/>
      <c r="EYJ62" s="131"/>
      <c r="EYK62" s="131"/>
      <c r="EYL62" s="131"/>
      <c r="EYM62" s="131"/>
      <c r="EYN62" s="131"/>
      <c r="EYO62" s="131"/>
      <c r="EYP62" s="131"/>
      <c r="EYQ62" s="131"/>
      <c r="EYR62" s="131"/>
      <c r="EYS62" s="131"/>
      <c r="EYT62" s="131"/>
      <c r="EYU62" s="131"/>
      <c r="EYV62" s="131"/>
      <c r="EYW62" s="131"/>
      <c r="EYX62" s="131"/>
      <c r="EYY62" s="131"/>
      <c r="EYZ62" s="131"/>
      <c r="EZA62" s="131"/>
      <c r="EZB62" s="131"/>
      <c r="EZC62" s="131"/>
      <c r="EZD62" s="131"/>
      <c r="EZE62" s="131"/>
      <c r="EZF62" s="131"/>
      <c r="EZG62" s="131"/>
      <c r="EZH62" s="131"/>
      <c r="EZI62" s="131"/>
      <c r="EZJ62" s="131"/>
      <c r="EZK62" s="131"/>
      <c r="EZL62" s="131"/>
      <c r="EZM62" s="131"/>
      <c r="EZN62" s="131"/>
      <c r="EZO62" s="131"/>
      <c r="EZP62" s="131"/>
      <c r="EZQ62" s="131"/>
      <c r="EZR62" s="131"/>
      <c r="EZS62" s="131"/>
      <c r="EZT62" s="131"/>
      <c r="EZU62" s="131"/>
      <c r="EZV62" s="131"/>
      <c r="EZW62" s="131"/>
      <c r="EZX62" s="131"/>
      <c r="EZY62" s="131"/>
      <c r="EZZ62" s="131"/>
      <c r="FAA62" s="131"/>
      <c r="FAB62" s="131"/>
      <c r="FAC62" s="131"/>
      <c r="FAD62" s="131"/>
      <c r="FAE62" s="131"/>
      <c r="FAF62" s="131"/>
      <c r="FAG62" s="131"/>
      <c r="FAH62" s="131"/>
      <c r="FAI62" s="131"/>
      <c r="FAJ62" s="131"/>
      <c r="FAK62" s="131"/>
      <c r="FAL62" s="131"/>
      <c r="FAM62" s="131"/>
      <c r="FAN62" s="131"/>
      <c r="FAO62" s="131"/>
      <c r="FAP62" s="131"/>
      <c r="FAQ62" s="131"/>
      <c r="FAR62" s="131"/>
      <c r="FAS62" s="131"/>
      <c r="FAT62" s="131"/>
      <c r="FAU62" s="131"/>
      <c r="FAV62" s="131"/>
      <c r="FAW62" s="131"/>
      <c r="FAX62" s="131"/>
      <c r="FAY62" s="131"/>
      <c r="FAZ62" s="131"/>
      <c r="FBA62" s="131"/>
      <c r="FBB62" s="131"/>
      <c r="FBC62" s="131"/>
      <c r="FBD62" s="131"/>
      <c r="FBE62" s="131"/>
      <c r="FBF62" s="131"/>
      <c r="FBG62" s="131"/>
      <c r="FBH62" s="131"/>
      <c r="FBI62" s="131"/>
      <c r="FBJ62" s="131"/>
      <c r="FBK62" s="131"/>
      <c r="FBL62" s="131"/>
      <c r="FBM62" s="131"/>
      <c r="FBN62" s="131"/>
      <c r="FBO62" s="131"/>
      <c r="FBP62" s="131"/>
      <c r="FBQ62" s="131"/>
      <c r="FBR62" s="131"/>
      <c r="FBS62" s="131"/>
      <c r="FBT62" s="131"/>
      <c r="FBU62" s="131"/>
      <c r="FBV62" s="131"/>
      <c r="FBW62" s="131"/>
      <c r="FBX62" s="131"/>
      <c r="FBY62" s="131"/>
      <c r="FBZ62" s="131"/>
      <c r="FCA62" s="131"/>
      <c r="FCB62" s="131"/>
      <c r="FCC62" s="131"/>
      <c r="FCD62" s="131"/>
      <c r="FCE62" s="131"/>
      <c r="FCF62" s="131"/>
      <c r="FCG62" s="131"/>
      <c r="FCH62" s="131"/>
      <c r="FCI62" s="131"/>
      <c r="FCJ62" s="131"/>
      <c r="FCK62" s="131"/>
      <c r="FCL62" s="131"/>
      <c r="FCM62" s="131"/>
      <c r="FCN62" s="131"/>
      <c r="FCO62" s="131"/>
      <c r="FCP62" s="131"/>
      <c r="FCQ62" s="131"/>
      <c r="FCR62" s="131"/>
      <c r="FCS62" s="131"/>
      <c r="FCT62" s="131"/>
      <c r="FCU62" s="131"/>
      <c r="FCV62" s="131"/>
      <c r="FCW62" s="131"/>
      <c r="FCX62" s="131"/>
      <c r="FCY62" s="131"/>
      <c r="FCZ62" s="131"/>
      <c r="FDA62" s="131"/>
      <c r="FDB62" s="131"/>
      <c r="FDC62" s="131"/>
      <c r="FDD62" s="131"/>
      <c r="FDE62" s="131"/>
      <c r="FDF62" s="131"/>
      <c r="FDG62" s="131"/>
      <c r="FDH62" s="131"/>
      <c r="FDI62" s="131"/>
      <c r="FDJ62" s="131"/>
      <c r="FDK62" s="131"/>
      <c r="FDL62" s="131"/>
      <c r="FDM62" s="131"/>
      <c r="FDN62" s="131"/>
      <c r="FDO62" s="131"/>
      <c r="FDP62" s="131"/>
      <c r="FDQ62" s="131"/>
      <c r="FDR62" s="131"/>
      <c r="FDS62" s="131"/>
      <c r="FDT62" s="131"/>
      <c r="FDU62" s="131"/>
      <c r="FDV62" s="131"/>
      <c r="FDW62" s="131"/>
      <c r="FDX62" s="131"/>
      <c r="FDY62" s="131"/>
      <c r="FDZ62" s="131"/>
      <c r="FEA62" s="131"/>
      <c r="FEB62" s="131"/>
      <c r="FEC62" s="131"/>
      <c r="FED62" s="131"/>
      <c r="FEE62" s="131"/>
      <c r="FEF62" s="131"/>
      <c r="FEG62" s="131"/>
      <c r="FEH62" s="131"/>
      <c r="FEI62" s="131"/>
      <c r="FEJ62" s="131"/>
      <c r="FEK62" s="131"/>
      <c r="FEL62" s="131"/>
      <c r="FEM62" s="131"/>
      <c r="FEN62" s="131"/>
      <c r="FEO62" s="131"/>
      <c r="FEP62" s="131"/>
      <c r="FEQ62" s="131"/>
      <c r="FER62" s="131"/>
      <c r="FES62" s="131"/>
      <c r="FET62" s="131"/>
      <c r="FEU62" s="131"/>
      <c r="FEV62" s="131"/>
      <c r="FEW62" s="131"/>
      <c r="FEX62" s="131"/>
      <c r="FEY62" s="131"/>
      <c r="FEZ62" s="131"/>
      <c r="FFA62" s="131"/>
      <c r="FFB62" s="131"/>
      <c r="FFC62" s="131"/>
      <c r="FFD62" s="131"/>
      <c r="FFE62" s="131"/>
      <c r="FFF62" s="131"/>
      <c r="FFG62" s="131"/>
      <c r="FFH62" s="131"/>
      <c r="FFI62" s="131"/>
      <c r="FFJ62" s="131"/>
      <c r="FFK62" s="131"/>
      <c r="FFL62" s="131"/>
      <c r="FFM62" s="131"/>
      <c r="FFN62" s="131"/>
      <c r="FFO62" s="131"/>
      <c r="FFP62" s="131"/>
      <c r="FFQ62" s="131"/>
      <c r="FFR62" s="131"/>
      <c r="FFS62" s="131"/>
      <c r="FFT62" s="131"/>
      <c r="FFU62" s="131"/>
      <c r="FFV62" s="131"/>
      <c r="FFW62" s="131"/>
      <c r="FFX62" s="131"/>
      <c r="FFY62" s="131"/>
      <c r="FFZ62" s="131"/>
      <c r="FGA62" s="131"/>
      <c r="FGB62" s="131"/>
      <c r="FGC62" s="131"/>
      <c r="FGD62" s="131"/>
      <c r="FGE62" s="131"/>
      <c r="FGF62" s="131"/>
      <c r="FGG62" s="131"/>
      <c r="FGH62" s="131"/>
      <c r="FGI62" s="131"/>
      <c r="FGJ62" s="131"/>
      <c r="FGK62" s="131"/>
      <c r="FGL62" s="131"/>
      <c r="FGM62" s="131"/>
      <c r="FGN62" s="131"/>
      <c r="FGO62" s="131"/>
      <c r="FGP62" s="131"/>
      <c r="FGQ62" s="131"/>
      <c r="FGR62" s="131"/>
      <c r="FGS62" s="131"/>
      <c r="FGT62" s="131"/>
      <c r="FGU62" s="131"/>
      <c r="FGV62" s="131"/>
      <c r="FGW62" s="131"/>
      <c r="FGX62" s="131"/>
      <c r="FGY62" s="131"/>
      <c r="FGZ62" s="131"/>
      <c r="FHA62" s="131"/>
      <c r="FHB62" s="131"/>
      <c r="FHC62" s="131"/>
      <c r="FHD62" s="131"/>
      <c r="FHE62" s="131"/>
      <c r="FHF62" s="131"/>
      <c r="FHG62" s="131"/>
      <c r="FHH62" s="131"/>
      <c r="FHI62" s="131"/>
      <c r="FHJ62" s="131"/>
      <c r="FHK62" s="131"/>
      <c r="FHL62" s="131"/>
      <c r="FHM62" s="131"/>
      <c r="FHN62" s="131"/>
      <c r="FHO62" s="131"/>
      <c r="FHP62" s="131"/>
      <c r="FHQ62" s="131"/>
      <c r="FHR62" s="131"/>
      <c r="FHS62" s="131"/>
      <c r="FHT62" s="131"/>
      <c r="FHU62" s="131"/>
      <c r="FHV62" s="131"/>
      <c r="FHW62" s="131"/>
      <c r="FHX62" s="131"/>
      <c r="FHY62" s="131"/>
      <c r="FHZ62" s="131"/>
      <c r="FIA62" s="131"/>
      <c r="FIB62" s="131"/>
      <c r="FIC62" s="131"/>
      <c r="FID62" s="131"/>
      <c r="FIE62" s="131"/>
      <c r="FIF62" s="131"/>
      <c r="FIG62" s="131"/>
      <c r="FIH62" s="131"/>
      <c r="FII62" s="131"/>
      <c r="FIJ62" s="131"/>
      <c r="FIK62" s="131"/>
      <c r="FIL62" s="131"/>
      <c r="FIM62" s="131"/>
      <c r="FIN62" s="131"/>
      <c r="FIO62" s="131"/>
      <c r="FIP62" s="131"/>
      <c r="FIQ62" s="131"/>
      <c r="FIR62" s="131"/>
      <c r="FIS62" s="131"/>
      <c r="FIT62" s="131"/>
      <c r="FIU62" s="131"/>
      <c r="FIV62" s="131"/>
      <c r="FIW62" s="131"/>
      <c r="FIX62" s="131"/>
      <c r="FIY62" s="131"/>
      <c r="FIZ62" s="131"/>
      <c r="FJA62" s="131"/>
      <c r="FJB62" s="131"/>
      <c r="FJC62" s="131"/>
      <c r="FJD62" s="131"/>
      <c r="FJE62" s="131"/>
      <c r="FJF62" s="131"/>
      <c r="FJG62" s="131"/>
      <c r="FJH62" s="131"/>
      <c r="FJI62" s="131"/>
      <c r="FJJ62" s="131"/>
      <c r="FJK62" s="131"/>
      <c r="FJL62" s="131"/>
      <c r="FJM62" s="131"/>
      <c r="FJN62" s="131"/>
      <c r="FJO62" s="131"/>
      <c r="FJP62" s="131"/>
      <c r="FJQ62" s="131"/>
      <c r="FJR62" s="131"/>
      <c r="FJS62" s="131"/>
      <c r="FJT62" s="131"/>
      <c r="FJU62" s="131"/>
      <c r="FJV62" s="131"/>
      <c r="FJW62" s="131"/>
      <c r="FJX62" s="131"/>
      <c r="FJY62" s="131"/>
      <c r="FJZ62" s="131"/>
      <c r="FKA62" s="131"/>
      <c r="FKB62" s="131"/>
      <c r="FKC62" s="131"/>
      <c r="FKD62" s="131"/>
      <c r="FKE62" s="131"/>
      <c r="FKF62" s="131"/>
      <c r="FKG62" s="131"/>
      <c r="FKH62" s="131"/>
      <c r="FKI62" s="131"/>
      <c r="FKJ62" s="131"/>
      <c r="FKK62" s="131"/>
      <c r="FKL62" s="131"/>
      <c r="FKM62" s="131"/>
      <c r="FKN62" s="131"/>
      <c r="FKO62" s="131"/>
      <c r="FKP62" s="131"/>
      <c r="FKQ62" s="131"/>
      <c r="FKR62" s="131"/>
      <c r="FKS62" s="131"/>
      <c r="FKT62" s="131"/>
      <c r="FKU62" s="131"/>
      <c r="FKV62" s="131"/>
      <c r="FKW62" s="131"/>
      <c r="FKX62" s="131"/>
      <c r="FKY62" s="131"/>
      <c r="FKZ62" s="131"/>
      <c r="FLA62" s="131"/>
      <c r="FLB62" s="131"/>
      <c r="FLC62" s="131"/>
      <c r="FLD62" s="131"/>
      <c r="FLE62" s="131"/>
      <c r="FLF62" s="131"/>
      <c r="FLG62" s="131"/>
      <c r="FLH62" s="131"/>
      <c r="FLI62" s="131"/>
      <c r="FLJ62" s="131"/>
      <c r="FLK62" s="131"/>
      <c r="FLL62" s="131"/>
      <c r="FLM62" s="131"/>
      <c r="FLN62" s="131"/>
      <c r="FLO62" s="131"/>
      <c r="FLP62" s="131"/>
      <c r="FLQ62" s="131"/>
      <c r="FLR62" s="131"/>
      <c r="FLS62" s="131"/>
      <c r="FLT62" s="131"/>
      <c r="FLU62" s="131"/>
      <c r="FLV62" s="131"/>
      <c r="FLW62" s="131"/>
      <c r="FLX62" s="131"/>
      <c r="FLY62" s="131"/>
      <c r="FLZ62" s="131"/>
      <c r="FMA62" s="131"/>
      <c r="FMB62" s="131"/>
      <c r="FMC62" s="131"/>
      <c r="FMD62" s="131"/>
      <c r="FME62" s="131"/>
      <c r="FMF62" s="131"/>
      <c r="FMG62" s="131"/>
      <c r="FMH62" s="131"/>
      <c r="FMI62" s="131"/>
      <c r="FMJ62" s="131"/>
      <c r="FMK62" s="131"/>
      <c r="FML62" s="131"/>
      <c r="FMM62" s="131"/>
      <c r="FMN62" s="131"/>
      <c r="FMO62" s="131"/>
      <c r="FMP62" s="131"/>
      <c r="FMQ62" s="131"/>
      <c r="FMR62" s="131"/>
      <c r="FMS62" s="131"/>
      <c r="FMT62" s="131"/>
      <c r="FMU62" s="131"/>
      <c r="FMV62" s="131"/>
      <c r="FMW62" s="131"/>
      <c r="FMX62" s="131"/>
      <c r="FMY62" s="131"/>
      <c r="FMZ62" s="131"/>
      <c r="FNA62" s="131"/>
      <c r="FNB62" s="131"/>
      <c r="FNC62" s="131"/>
      <c r="FND62" s="131"/>
      <c r="FNE62" s="131"/>
      <c r="FNF62" s="131"/>
      <c r="FNG62" s="131"/>
      <c r="FNH62" s="131"/>
      <c r="FNI62" s="131"/>
      <c r="FNJ62" s="131"/>
      <c r="FNK62" s="131"/>
      <c r="FNL62" s="131"/>
      <c r="FNM62" s="131"/>
      <c r="FNN62" s="131"/>
      <c r="FNO62" s="131"/>
      <c r="FNP62" s="131"/>
      <c r="FNQ62" s="131"/>
      <c r="FNR62" s="131"/>
      <c r="FNS62" s="131"/>
      <c r="FNT62" s="131"/>
      <c r="FNU62" s="131"/>
      <c r="FNV62" s="131"/>
      <c r="FNW62" s="131"/>
      <c r="FNX62" s="131"/>
      <c r="FNY62" s="131"/>
      <c r="FNZ62" s="131"/>
      <c r="FOA62" s="131"/>
      <c r="FOB62" s="131"/>
      <c r="FOC62" s="131"/>
      <c r="FOD62" s="131"/>
      <c r="FOE62" s="131"/>
      <c r="FOF62" s="131"/>
      <c r="FOG62" s="131"/>
      <c r="FOH62" s="131"/>
      <c r="FOI62" s="131"/>
      <c r="FOJ62" s="131"/>
      <c r="FOK62" s="131"/>
      <c r="FOL62" s="131"/>
      <c r="FOM62" s="131"/>
      <c r="FON62" s="131"/>
      <c r="FOO62" s="131"/>
      <c r="FOP62" s="131"/>
      <c r="FOQ62" s="131"/>
      <c r="FOR62" s="131"/>
      <c r="FOS62" s="131"/>
      <c r="FOT62" s="131"/>
      <c r="FOU62" s="131"/>
      <c r="FOV62" s="131"/>
      <c r="FOW62" s="131"/>
      <c r="FOX62" s="131"/>
      <c r="FOY62" s="131"/>
      <c r="FOZ62" s="131"/>
      <c r="FPA62" s="131"/>
      <c r="FPB62" s="131"/>
      <c r="FPC62" s="131"/>
      <c r="FPD62" s="131"/>
      <c r="FPE62" s="131"/>
      <c r="FPF62" s="131"/>
      <c r="FPG62" s="131"/>
      <c r="FPH62" s="131"/>
      <c r="FPI62" s="131"/>
      <c r="FPJ62" s="131"/>
      <c r="FPK62" s="131"/>
      <c r="FPL62" s="131"/>
      <c r="FPM62" s="131"/>
      <c r="FPN62" s="131"/>
      <c r="FPO62" s="131"/>
      <c r="FPP62" s="131"/>
      <c r="FPQ62" s="131"/>
      <c r="FPR62" s="131"/>
      <c r="FPS62" s="131"/>
      <c r="FPT62" s="131"/>
      <c r="FPU62" s="131"/>
      <c r="FPV62" s="131"/>
      <c r="FPW62" s="131"/>
      <c r="FPX62" s="131"/>
      <c r="FPY62" s="131"/>
      <c r="FPZ62" s="131"/>
      <c r="FQA62" s="131"/>
      <c r="FQB62" s="131"/>
      <c r="FQC62" s="131"/>
      <c r="FQD62" s="131"/>
      <c r="FQE62" s="131"/>
      <c r="FQF62" s="131"/>
      <c r="FQG62" s="131"/>
      <c r="FQH62" s="131"/>
      <c r="FQI62" s="131"/>
      <c r="FQJ62" s="131"/>
      <c r="FQK62" s="131"/>
      <c r="FQL62" s="131"/>
      <c r="FQM62" s="131"/>
      <c r="FQN62" s="131"/>
      <c r="FQO62" s="131"/>
      <c r="FQP62" s="131"/>
      <c r="FQQ62" s="131"/>
      <c r="FQR62" s="131"/>
      <c r="FQS62" s="131"/>
      <c r="FQT62" s="131"/>
      <c r="FQU62" s="131"/>
      <c r="FQV62" s="131"/>
      <c r="FQW62" s="131"/>
      <c r="FQX62" s="131"/>
      <c r="FQY62" s="131"/>
      <c r="FQZ62" s="131"/>
      <c r="FRA62" s="131"/>
      <c r="FRB62" s="131"/>
      <c r="FRC62" s="131"/>
      <c r="FRD62" s="131"/>
      <c r="FRE62" s="131"/>
      <c r="FRF62" s="131"/>
      <c r="FRG62" s="131"/>
      <c r="FRH62" s="131"/>
      <c r="FRI62" s="131"/>
      <c r="FRJ62" s="131"/>
      <c r="FRK62" s="131"/>
      <c r="FRL62" s="131"/>
      <c r="FRM62" s="131"/>
      <c r="FRN62" s="131"/>
      <c r="FRO62" s="131"/>
      <c r="FRP62" s="131"/>
      <c r="FRQ62" s="131"/>
      <c r="FRR62" s="131"/>
      <c r="FRS62" s="131"/>
      <c r="FRT62" s="131"/>
      <c r="FRU62" s="131"/>
      <c r="FRV62" s="131"/>
      <c r="FRW62" s="131"/>
      <c r="FRX62" s="131"/>
      <c r="FRY62" s="131"/>
      <c r="FRZ62" s="131"/>
      <c r="FSA62" s="131"/>
      <c r="FSB62" s="131"/>
      <c r="FSC62" s="131"/>
      <c r="FSD62" s="131"/>
      <c r="FSE62" s="131"/>
      <c r="FSF62" s="131"/>
      <c r="FSG62" s="131"/>
      <c r="FSH62" s="131"/>
      <c r="FSI62" s="131"/>
      <c r="FSJ62" s="131"/>
      <c r="FSK62" s="131"/>
      <c r="FSL62" s="131"/>
      <c r="FSM62" s="131"/>
      <c r="FSN62" s="131"/>
      <c r="FSO62" s="131"/>
      <c r="FSP62" s="131"/>
      <c r="FSQ62" s="131"/>
      <c r="FSR62" s="131"/>
      <c r="FSS62" s="131"/>
      <c r="FST62" s="131"/>
      <c r="FSU62" s="131"/>
      <c r="FSV62" s="131"/>
      <c r="FSW62" s="131"/>
      <c r="FSX62" s="131"/>
      <c r="FSY62" s="131"/>
      <c r="FSZ62" s="131"/>
      <c r="FTA62" s="131"/>
      <c r="FTB62" s="131"/>
      <c r="FTC62" s="131"/>
      <c r="FTD62" s="131"/>
      <c r="FTE62" s="131"/>
      <c r="FTF62" s="131"/>
      <c r="FTG62" s="131"/>
      <c r="FTH62" s="131"/>
      <c r="FTI62" s="131"/>
      <c r="FTJ62" s="131"/>
      <c r="FTK62" s="131"/>
      <c r="FTL62" s="131"/>
      <c r="FTM62" s="131"/>
      <c r="FTN62" s="131"/>
      <c r="FTO62" s="131"/>
      <c r="FTP62" s="131"/>
      <c r="FTQ62" s="131"/>
      <c r="FTR62" s="131"/>
      <c r="FTS62" s="131"/>
      <c r="FTT62" s="131"/>
      <c r="FTU62" s="131"/>
      <c r="FTV62" s="131"/>
      <c r="FTW62" s="131"/>
      <c r="FTX62" s="131"/>
      <c r="FTY62" s="131"/>
      <c r="FTZ62" s="131"/>
      <c r="FUA62" s="131"/>
      <c r="FUB62" s="131"/>
      <c r="FUC62" s="131"/>
      <c r="FUD62" s="131"/>
      <c r="FUE62" s="131"/>
      <c r="FUF62" s="131"/>
      <c r="FUG62" s="131"/>
      <c r="FUH62" s="131"/>
      <c r="FUI62" s="131"/>
      <c r="FUJ62" s="131"/>
      <c r="FUK62" s="131"/>
      <c r="FUL62" s="131"/>
      <c r="FUM62" s="131"/>
      <c r="FUN62" s="131"/>
      <c r="FUO62" s="131"/>
      <c r="FUP62" s="131"/>
      <c r="FUQ62" s="131"/>
      <c r="FUR62" s="131"/>
      <c r="FUS62" s="131"/>
      <c r="FUT62" s="131"/>
      <c r="FUU62" s="131"/>
      <c r="FUV62" s="131"/>
      <c r="FUW62" s="131"/>
      <c r="FUX62" s="131"/>
      <c r="FUY62" s="131"/>
      <c r="FUZ62" s="131"/>
      <c r="FVA62" s="131"/>
      <c r="FVB62" s="131"/>
      <c r="FVC62" s="131"/>
      <c r="FVD62" s="131"/>
      <c r="FVE62" s="131"/>
      <c r="FVF62" s="131"/>
      <c r="FVG62" s="131"/>
      <c r="FVH62" s="131"/>
      <c r="FVI62" s="131"/>
      <c r="FVJ62" s="131"/>
      <c r="FVK62" s="131"/>
      <c r="FVL62" s="131"/>
      <c r="FVM62" s="131"/>
      <c r="FVN62" s="131"/>
      <c r="FVO62" s="131"/>
      <c r="FVP62" s="131"/>
      <c r="FVQ62" s="131"/>
      <c r="FVR62" s="131"/>
      <c r="FVS62" s="131"/>
      <c r="FVT62" s="131"/>
      <c r="FVU62" s="131"/>
      <c r="FVV62" s="131"/>
      <c r="FVW62" s="131"/>
      <c r="FVX62" s="131"/>
      <c r="FVY62" s="131"/>
      <c r="FVZ62" s="131"/>
      <c r="FWA62" s="131"/>
      <c r="FWB62" s="131"/>
      <c r="FWC62" s="131"/>
      <c r="FWD62" s="131"/>
      <c r="FWE62" s="131"/>
      <c r="FWF62" s="131"/>
      <c r="FWG62" s="131"/>
      <c r="FWH62" s="131"/>
      <c r="FWI62" s="131"/>
      <c r="FWJ62" s="131"/>
      <c r="FWK62" s="131"/>
      <c r="FWL62" s="131"/>
      <c r="FWM62" s="131"/>
      <c r="FWN62" s="131"/>
      <c r="FWO62" s="131"/>
      <c r="FWP62" s="131"/>
      <c r="FWQ62" s="131"/>
      <c r="FWR62" s="131"/>
      <c r="FWS62" s="131"/>
      <c r="FWT62" s="131"/>
      <c r="FWU62" s="131"/>
      <c r="FWV62" s="131"/>
      <c r="FWW62" s="131"/>
      <c r="FWX62" s="131"/>
      <c r="FWY62" s="131"/>
      <c r="FWZ62" s="131"/>
      <c r="FXA62" s="131"/>
      <c r="FXB62" s="131"/>
      <c r="FXC62" s="131"/>
      <c r="FXD62" s="131"/>
      <c r="FXE62" s="131"/>
      <c r="FXF62" s="131"/>
      <c r="FXG62" s="131"/>
      <c r="FXH62" s="131"/>
      <c r="FXI62" s="131"/>
      <c r="FXJ62" s="131"/>
      <c r="FXK62" s="131"/>
      <c r="FXL62" s="131"/>
      <c r="FXM62" s="131"/>
      <c r="FXN62" s="131"/>
      <c r="FXO62" s="131"/>
      <c r="FXP62" s="131"/>
      <c r="FXQ62" s="131"/>
      <c r="FXR62" s="131"/>
      <c r="FXS62" s="131"/>
      <c r="FXT62" s="131"/>
      <c r="FXU62" s="131"/>
      <c r="FXV62" s="131"/>
      <c r="FXW62" s="131"/>
      <c r="FXX62" s="131"/>
      <c r="FXY62" s="131"/>
      <c r="FXZ62" s="131"/>
      <c r="FYA62" s="131"/>
      <c r="FYB62" s="131"/>
      <c r="FYC62" s="131"/>
      <c r="FYD62" s="131"/>
      <c r="FYE62" s="131"/>
      <c r="FYF62" s="131"/>
      <c r="FYG62" s="131"/>
      <c r="FYH62" s="131"/>
      <c r="FYI62" s="131"/>
      <c r="FYJ62" s="131"/>
      <c r="FYK62" s="131"/>
      <c r="FYL62" s="131"/>
      <c r="FYM62" s="131"/>
      <c r="FYN62" s="131"/>
      <c r="FYO62" s="131"/>
      <c r="FYP62" s="131"/>
      <c r="FYQ62" s="131"/>
      <c r="FYR62" s="131"/>
      <c r="FYS62" s="131"/>
      <c r="FYT62" s="131"/>
      <c r="FYU62" s="131"/>
      <c r="FYV62" s="131"/>
      <c r="FYW62" s="131"/>
      <c r="FYX62" s="131"/>
      <c r="FYY62" s="131"/>
      <c r="FYZ62" s="131"/>
      <c r="FZA62" s="131"/>
      <c r="FZB62" s="131"/>
      <c r="FZC62" s="131"/>
      <c r="FZD62" s="131"/>
      <c r="FZE62" s="131"/>
      <c r="FZF62" s="131"/>
      <c r="FZG62" s="131"/>
      <c r="FZH62" s="131"/>
      <c r="FZI62" s="131"/>
      <c r="FZJ62" s="131"/>
      <c r="FZK62" s="131"/>
      <c r="FZL62" s="131"/>
      <c r="FZM62" s="131"/>
      <c r="FZN62" s="131"/>
      <c r="FZO62" s="131"/>
      <c r="FZP62" s="131"/>
      <c r="FZQ62" s="131"/>
      <c r="FZR62" s="131"/>
      <c r="FZS62" s="131"/>
      <c r="FZT62" s="131"/>
      <c r="FZU62" s="131"/>
      <c r="FZV62" s="131"/>
      <c r="FZW62" s="131"/>
      <c r="FZX62" s="131"/>
      <c r="FZY62" s="131"/>
      <c r="FZZ62" s="131"/>
      <c r="GAA62" s="131"/>
      <c r="GAB62" s="131"/>
      <c r="GAC62" s="131"/>
      <c r="GAD62" s="131"/>
      <c r="GAE62" s="131"/>
      <c r="GAF62" s="131"/>
      <c r="GAG62" s="131"/>
      <c r="GAH62" s="131"/>
      <c r="GAI62" s="131"/>
      <c r="GAJ62" s="131"/>
      <c r="GAK62" s="131"/>
      <c r="GAL62" s="131"/>
      <c r="GAM62" s="131"/>
      <c r="GAN62" s="131"/>
      <c r="GAO62" s="131"/>
      <c r="GAP62" s="131"/>
      <c r="GAQ62" s="131"/>
      <c r="GAR62" s="131"/>
      <c r="GAS62" s="131"/>
      <c r="GAT62" s="131"/>
      <c r="GAU62" s="131"/>
      <c r="GAV62" s="131"/>
      <c r="GAW62" s="131"/>
      <c r="GAX62" s="131"/>
      <c r="GAY62" s="131"/>
      <c r="GAZ62" s="131"/>
      <c r="GBA62" s="131"/>
      <c r="GBB62" s="131"/>
      <c r="GBC62" s="131"/>
      <c r="GBD62" s="131"/>
      <c r="GBE62" s="131"/>
      <c r="GBF62" s="131"/>
      <c r="GBG62" s="131"/>
      <c r="GBH62" s="131"/>
      <c r="GBI62" s="131"/>
      <c r="GBJ62" s="131"/>
      <c r="GBK62" s="131"/>
      <c r="GBL62" s="131"/>
      <c r="GBM62" s="131"/>
      <c r="GBN62" s="131"/>
      <c r="GBO62" s="131"/>
      <c r="GBP62" s="131"/>
      <c r="GBQ62" s="131"/>
      <c r="GBR62" s="131"/>
      <c r="GBS62" s="131"/>
      <c r="GBT62" s="131"/>
      <c r="GBU62" s="131"/>
      <c r="GBV62" s="131"/>
      <c r="GBW62" s="131"/>
      <c r="GBX62" s="131"/>
      <c r="GBY62" s="131"/>
      <c r="GBZ62" s="131"/>
      <c r="GCA62" s="131"/>
      <c r="GCB62" s="131"/>
      <c r="GCC62" s="131"/>
      <c r="GCD62" s="131"/>
      <c r="GCE62" s="131"/>
      <c r="GCF62" s="131"/>
      <c r="GCG62" s="131"/>
      <c r="GCH62" s="131"/>
      <c r="GCI62" s="131"/>
      <c r="GCJ62" s="131"/>
      <c r="GCK62" s="131"/>
      <c r="GCL62" s="131"/>
      <c r="GCM62" s="131"/>
      <c r="GCN62" s="131"/>
      <c r="GCO62" s="131"/>
      <c r="GCP62" s="131"/>
      <c r="GCQ62" s="131"/>
      <c r="GCR62" s="131"/>
      <c r="GCS62" s="131"/>
      <c r="GCT62" s="131"/>
      <c r="GCU62" s="131"/>
      <c r="GCV62" s="131"/>
      <c r="GCW62" s="131"/>
      <c r="GCX62" s="131"/>
      <c r="GCY62" s="131"/>
      <c r="GCZ62" s="131"/>
      <c r="GDA62" s="131"/>
      <c r="GDB62" s="131"/>
      <c r="GDC62" s="131"/>
      <c r="GDD62" s="131"/>
      <c r="GDE62" s="131"/>
      <c r="GDF62" s="131"/>
      <c r="GDG62" s="131"/>
      <c r="GDH62" s="131"/>
      <c r="GDI62" s="131"/>
      <c r="GDJ62" s="131"/>
      <c r="GDK62" s="131"/>
      <c r="GDL62" s="131"/>
      <c r="GDM62" s="131"/>
      <c r="GDN62" s="131"/>
      <c r="GDO62" s="131"/>
      <c r="GDP62" s="131"/>
      <c r="GDQ62" s="131"/>
      <c r="GDR62" s="131"/>
      <c r="GDS62" s="131"/>
      <c r="GDT62" s="131"/>
      <c r="GDU62" s="131"/>
      <c r="GDV62" s="131"/>
      <c r="GDW62" s="131"/>
      <c r="GDX62" s="131"/>
      <c r="GDY62" s="131"/>
      <c r="GDZ62" s="131"/>
      <c r="GEA62" s="131"/>
      <c r="GEB62" s="131"/>
      <c r="GEC62" s="131"/>
      <c r="GED62" s="131"/>
      <c r="GEE62" s="131"/>
      <c r="GEF62" s="131"/>
      <c r="GEG62" s="131"/>
      <c r="GEH62" s="131"/>
      <c r="GEI62" s="131"/>
      <c r="GEJ62" s="131"/>
      <c r="GEK62" s="131"/>
      <c r="GEL62" s="131"/>
      <c r="GEM62" s="131"/>
      <c r="GEN62" s="131"/>
      <c r="GEO62" s="131"/>
      <c r="GEP62" s="131"/>
      <c r="GEQ62" s="131"/>
      <c r="GER62" s="131"/>
      <c r="GES62" s="131"/>
      <c r="GET62" s="131"/>
      <c r="GEU62" s="131"/>
      <c r="GEV62" s="131"/>
      <c r="GEW62" s="131"/>
      <c r="GEX62" s="131"/>
      <c r="GEY62" s="131"/>
      <c r="GEZ62" s="131"/>
      <c r="GFA62" s="131"/>
      <c r="GFB62" s="131"/>
      <c r="GFC62" s="131"/>
      <c r="GFD62" s="131"/>
      <c r="GFE62" s="131"/>
      <c r="GFF62" s="131"/>
      <c r="GFG62" s="131"/>
      <c r="GFH62" s="131"/>
      <c r="GFI62" s="131"/>
      <c r="GFJ62" s="131"/>
      <c r="GFK62" s="131"/>
      <c r="GFL62" s="131"/>
      <c r="GFM62" s="131"/>
      <c r="GFN62" s="131"/>
      <c r="GFO62" s="131"/>
      <c r="GFP62" s="131"/>
      <c r="GFQ62" s="131"/>
      <c r="GFR62" s="131"/>
      <c r="GFS62" s="131"/>
      <c r="GFT62" s="131"/>
      <c r="GFU62" s="131"/>
      <c r="GFV62" s="131"/>
      <c r="GFW62" s="131"/>
      <c r="GFX62" s="131"/>
      <c r="GFY62" s="131"/>
      <c r="GFZ62" s="131"/>
      <c r="GGA62" s="131"/>
      <c r="GGB62" s="131"/>
      <c r="GGC62" s="131"/>
      <c r="GGD62" s="131"/>
      <c r="GGE62" s="131"/>
      <c r="GGF62" s="131"/>
      <c r="GGG62" s="131"/>
      <c r="GGH62" s="131"/>
      <c r="GGI62" s="131"/>
      <c r="GGJ62" s="131"/>
      <c r="GGK62" s="131"/>
      <c r="GGL62" s="131"/>
      <c r="GGM62" s="131"/>
      <c r="GGN62" s="131"/>
      <c r="GGO62" s="131"/>
      <c r="GGP62" s="131"/>
      <c r="GGQ62" s="131"/>
      <c r="GGR62" s="131"/>
      <c r="GGS62" s="131"/>
      <c r="GGT62" s="131"/>
      <c r="GGU62" s="131"/>
      <c r="GGV62" s="131"/>
      <c r="GGW62" s="131"/>
      <c r="GGX62" s="131"/>
      <c r="GGY62" s="131"/>
      <c r="GGZ62" s="131"/>
      <c r="GHA62" s="131"/>
      <c r="GHB62" s="131"/>
      <c r="GHC62" s="131"/>
      <c r="GHD62" s="131"/>
      <c r="GHE62" s="131"/>
      <c r="GHF62" s="131"/>
      <c r="GHG62" s="131"/>
      <c r="GHH62" s="131"/>
      <c r="GHI62" s="131"/>
      <c r="GHJ62" s="131"/>
      <c r="GHK62" s="131"/>
      <c r="GHL62" s="131"/>
      <c r="GHM62" s="131"/>
      <c r="GHN62" s="131"/>
      <c r="GHO62" s="131"/>
      <c r="GHP62" s="131"/>
      <c r="GHQ62" s="131"/>
      <c r="GHR62" s="131"/>
      <c r="GHS62" s="131"/>
      <c r="GHT62" s="131"/>
      <c r="GHU62" s="131"/>
      <c r="GHV62" s="131"/>
      <c r="GHW62" s="131"/>
      <c r="GHX62" s="131"/>
      <c r="GHY62" s="131"/>
      <c r="GHZ62" s="131"/>
      <c r="GIA62" s="131"/>
      <c r="GIB62" s="131"/>
      <c r="GIC62" s="131"/>
      <c r="GID62" s="131"/>
      <c r="GIE62" s="131"/>
      <c r="GIF62" s="131"/>
      <c r="GIG62" s="131"/>
      <c r="GIH62" s="131"/>
      <c r="GII62" s="131"/>
      <c r="GIJ62" s="131"/>
      <c r="GIK62" s="131"/>
      <c r="GIL62" s="131"/>
      <c r="GIM62" s="131"/>
      <c r="GIN62" s="131"/>
      <c r="GIO62" s="131"/>
      <c r="GIP62" s="131"/>
      <c r="GIQ62" s="131"/>
      <c r="GIR62" s="131"/>
      <c r="GIS62" s="131"/>
      <c r="GIT62" s="131"/>
      <c r="GIU62" s="131"/>
      <c r="GIV62" s="131"/>
      <c r="GIW62" s="131"/>
      <c r="GIX62" s="131"/>
      <c r="GIY62" s="131"/>
      <c r="GIZ62" s="131"/>
      <c r="GJA62" s="131"/>
      <c r="GJB62" s="131"/>
      <c r="GJC62" s="131"/>
      <c r="GJD62" s="131"/>
      <c r="GJE62" s="131"/>
      <c r="GJF62" s="131"/>
      <c r="GJG62" s="131"/>
      <c r="GJH62" s="131"/>
      <c r="GJI62" s="131"/>
      <c r="GJJ62" s="131"/>
      <c r="GJK62" s="131"/>
      <c r="GJL62" s="131"/>
      <c r="GJM62" s="131"/>
      <c r="GJN62" s="131"/>
      <c r="GJO62" s="131"/>
      <c r="GJP62" s="131"/>
      <c r="GJQ62" s="131"/>
      <c r="GJR62" s="131"/>
      <c r="GJS62" s="131"/>
      <c r="GJT62" s="131"/>
      <c r="GJU62" s="131"/>
      <c r="GJV62" s="131"/>
      <c r="GJW62" s="131"/>
      <c r="GJX62" s="131"/>
      <c r="GJY62" s="131"/>
      <c r="GJZ62" s="131"/>
      <c r="GKA62" s="131"/>
      <c r="GKB62" s="131"/>
      <c r="GKC62" s="131"/>
      <c r="GKD62" s="131"/>
      <c r="GKE62" s="131"/>
      <c r="GKF62" s="131"/>
      <c r="GKG62" s="131"/>
      <c r="GKH62" s="131"/>
      <c r="GKI62" s="131"/>
      <c r="GKJ62" s="131"/>
      <c r="GKK62" s="131"/>
      <c r="GKL62" s="131"/>
      <c r="GKM62" s="131"/>
      <c r="GKN62" s="131"/>
      <c r="GKO62" s="131"/>
      <c r="GKP62" s="131"/>
      <c r="GKQ62" s="131"/>
      <c r="GKR62" s="131"/>
      <c r="GKS62" s="131"/>
      <c r="GKT62" s="131"/>
      <c r="GKU62" s="131"/>
      <c r="GKV62" s="131"/>
      <c r="GKW62" s="131"/>
      <c r="GKX62" s="131"/>
      <c r="GKY62" s="131"/>
      <c r="GKZ62" s="131"/>
      <c r="GLA62" s="131"/>
      <c r="GLB62" s="131"/>
      <c r="GLC62" s="131"/>
      <c r="GLD62" s="131"/>
      <c r="GLE62" s="131"/>
      <c r="GLF62" s="131"/>
      <c r="GLG62" s="131"/>
      <c r="GLH62" s="131"/>
      <c r="GLI62" s="131"/>
      <c r="GLJ62" s="131"/>
      <c r="GLK62" s="131"/>
      <c r="GLL62" s="131"/>
      <c r="GLM62" s="131"/>
      <c r="GLN62" s="131"/>
      <c r="GLO62" s="131"/>
      <c r="GLP62" s="131"/>
      <c r="GLQ62" s="131"/>
      <c r="GLR62" s="131"/>
      <c r="GLS62" s="131"/>
      <c r="GLT62" s="131"/>
      <c r="GLU62" s="131"/>
      <c r="GLV62" s="131"/>
      <c r="GLW62" s="131"/>
      <c r="GLX62" s="131"/>
      <c r="GLY62" s="131"/>
      <c r="GLZ62" s="131"/>
      <c r="GMA62" s="131"/>
      <c r="GMB62" s="131"/>
      <c r="GMC62" s="131"/>
      <c r="GMD62" s="131"/>
      <c r="GME62" s="131"/>
      <c r="GMF62" s="131"/>
      <c r="GMG62" s="131"/>
      <c r="GMH62" s="131"/>
      <c r="GMI62" s="131"/>
      <c r="GMJ62" s="131"/>
      <c r="GMK62" s="131"/>
      <c r="GML62" s="131"/>
      <c r="GMM62" s="131"/>
      <c r="GMN62" s="131"/>
      <c r="GMO62" s="131"/>
      <c r="GMP62" s="131"/>
      <c r="GMQ62" s="131"/>
      <c r="GMR62" s="131"/>
      <c r="GMS62" s="131"/>
      <c r="GMT62" s="131"/>
      <c r="GMU62" s="131"/>
      <c r="GMV62" s="131"/>
      <c r="GMW62" s="131"/>
      <c r="GMX62" s="131"/>
      <c r="GMY62" s="131"/>
      <c r="GMZ62" s="131"/>
      <c r="GNA62" s="131"/>
      <c r="GNB62" s="131"/>
      <c r="GNC62" s="131"/>
      <c r="GND62" s="131"/>
      <c r="GNE62" s="131"/>
      <c r="GNF62" s="131"/>
      <c r="GNG62" s="131"/>
      <c r="GNH62" s="131"/>
      <c r="GNI62" s="131"/>
      <c r="GNJ62" s="131"/>
      <c r="GNK62" s="131"/>
      <c r="GNL62" s="131"/>
      <c r="GNM62" s="131"/>
      <c r="GNN62" s="131"/>
      <c r="GNO62" s="131"/>
      <c r="GNP62" s="131"/>
      <c r="GNQ62" s="131"/>
      <c r="GNR62" s="131"/>
      <c r="GNS62" s="131"/>
      <c r="GNT62" s="131"/>
      <c r="GNU62" s="131"/>
      <c r="GNV62" s="131"/>
      <c r="GNW62" s="131"/>
      <c r="GNX62" s="131"/>
      <c r="GNY62" s="131"/>
      <c r="GNZ62" s="131"/>
      <c r="GOA62" s="131"/>
      <c r="GOB62" s="131"/>
      <c r="GOC62" s="131"/>
      <c r="GOD62" s="131"/>
      <c r="GOE62" s="131"/>
      <c r="GOF62" s="131"/>
      <c r="GOG62" s="131"/>
      <c r="GOH62" s="131"/>
      <c r="GOI62" s="131"/>
      <c r="GOJ62" s="131"/>
      <c r="GOK62" s="131"/>
      <c r="GOL62" s="131"/>
      <c r="GOM62" s="131"/>
      <c r="GON62" s="131"/>
      <c r="GOO62" s="131"/>
      <c r="GOP62" s="131"/>
      <c r="GOQ62" s="131"/>
      <c r="GOR62" s="131"/>
      <c r="GOS62" s="131"/>
      <c r="GOT62" s="131"/>
      <c r="GOU62" s="131"/>
      <c r="GOV62" s="131"/>
      <c r="GOW62" s="131"/>
      <c r="GOX62" s="131"/>
      <c r="GOY62" s="131"/>
      <c r="GOZ62" s="131"/>
      <c r="GPA62" s="131"/>
      <c r="GPB62" s="131"/>
      <c r="GPC62" s="131"/>
      <c r="GPD62" s="131"/>
      <c r="GPE62" s="131"/>
      <c r="GPF62" s="131"/>
      <c r="GPG62" s="131"/>
      <c r="GPH62" s="131"/>
      <c r="GPI62" s="131"/>
      <c r="GPJ62" s="131"/>
      <c r="GPK62" s="131"/>
      <c r="GPL62" s="131"/>
      <c r="GPM62" s="131"/>
      <c r="GPN62" s="131"/>
      <c r="GPO62" s="131"/>
      <c r="GPP62" s="131"/>
      <c r="GPQ62" s="131"/>
      <c r="GPR62" s="131"/>
      <c r="GPS62" s="131"/>
      <c r="GPT62" s="131"/>
      <c r="GPU62" s="131"/>
      <c r="GPV62" s="131"/>
      <c r="GPW62" s="131"/>
      <c r="GPX62" s="131"/>
      <c r="GPY62" s="131"/>
      <c r="GPZ62" s="131"/>
      <c r="GQA62" s="131"/>
      <c r="GQB62" s="131"/>
      <c r="GQC62" s="131"/>
      <c r="GQD62" s="131"/>
      <c r="GQE62" s="131"/>
      <c r="GQF62" s="131"/>
      <c r="GQG62" s="131"/>
      <c r="GQH62" s="131"/>
      <c r="GQI62" s="131"/>
      <c r="GQJ62" s="131"/>
      <c r="GQK62" s="131"/>
      <c r="GQL62" s="131"/>
      <c r="GQM62" s="131"/>
      <c r="GQN62" s="131"/>
      <c r="GQO62" s="131"/>
      <c r="GQP62" s="131"/>
      <c r="GQQ62" s="131"/>
      <c r="GQR62" s="131"/>
      <c r="GQS62" s="131"/>
      <c r="GQT62" s="131"/>
      <c r="GQU62" s="131"/>
      <c r="GQV62" s="131"/>
      <c r="GQW62" s="131"/>
      <c r="GQX62" s="131"/>
      <c r="GQY62" s="131"/>
      <c r="GQZ62" s="131"/>
      <c r="GRA62" s="131"/>
      <c r="GRB62" s="131"/>
      <c r="GRC62" s="131"/>
      <c r="GRD62" s="131"/>
      <c r="GRE62" s="131"/>
      <c r="GRF62" s="131"/>
      <c r="GRG62" s="131"/>
      <c r="GRH62" s="131"/>
      <c r="GRI62" s="131"/>
      <c r="GRJ62" s="131"/>
      <c r="GRK62" s="131"/>
      <c r="GRL62" s="131"/>
      <c r="GRM62" s="131"/>
      <c r="GRN62" s="131"/>
      <c r="GRO62" s="131"/>
      <c r="GRP62" s="131"/>
      <c r="GRQ62" s="131"/>
      <c r="GRR62" s="131"/>
      <c r="GRS62" s="131"/>
      <c r="GRT62" s="131"/>
      <c r="GRU62" s="131"/>
      <c r="GRV62" s="131"/>
      <c r="GRW62" s="131"/>
      <c r="GRX62" s="131"/>
      <c r="GRY62" s="131"/>
      <c r="GRZ62" s="131"/>
      <c r="GSA62" s="131"/>
      <c r="GSB62" s="131"/>
      <c r="GSC62" s="131"/>
      <c r="GSD62" s="131"/>
      <c r="GSE62" s="131"/>
      <c r="GSF62" s="131"/>
      <c r="GSG62" s="131"/>
      <c r="GSH62" s="131"/>
      <c r="GSI62" s="131"/>
      <c r="GSJ62" s="131"/>
      <c r="GSK62" s="131"/>
      <c r="GSL62" s="131"/>
      <c r="GSM62" s="131"/>
      <c r="GSN62" s="131"/>
      <c r="GSO62" s="131"/>
      <c r="GSP62" s="131"/>
      <c r="GSQ62" s="131"/>
      <c r="GSR62" s="131"/>
      <c r="GSS62" s="131"/>
      <c r="GST62" s="131"/>
      <c r="GSU62" s="131"/>
      <c r="GSV62" s="131"/>
      <c r="GSW62" s="131"/>
      <c r="GSX62" s="131"/>
      <c r="GSY62" s="131"/>
      <c r="GSZ62" s="131"/>
      <c r="GTA62" s="131"/>
      <c r="GTB62" s="131"/>
      <c r="GTC62" s="131"/>
      <c r="GTD62" s="131"/>
      <c r="GTE62" s="131"/>
      <c r="GTF62" s="131"/>
      <c r="GTG62" s="131"/>
      <c r="GTH62" s="131"/>
      <c r="GTI62" s="131"/>
      <c r="GTJ62" s="131"/>
      <c r="GTK62" s="131"/>
      <c r="GTL62" s="131"/>
      <c r="GTM62" s="131"/>
      <c r="GTN62" s="131"/>
      <c r="GTO62" s="131"/>
      <c r="GTP62" s="131"/>
      <c r="GTQ62" s="131"/>
      <c r="GTR62" s="131"/>
      <c r="GTS62" s="131"/>
      <c r="GTT62" s="131"/>
      <c r="GTU62" s="131"/>
      <c r="GTV62" s="131"/>
      <c r="GTW62" s="131"/>
      <c r="GTX62" s="131"/>
      <c r="GTY62" s="131"/>
      <c r="GTZ62" s="131"/>
      <c r="GUA62" s="131"/>
      <c r="GUB62" s="131"/>
      <c r="GUC62" s="131"/>
      <c r="GUD62" s="131"/>
      <c r="GUE62" s="131"/>
      <c r="GUF62" s="131"/>
      <c r="GUG62" s="131"/>
      <c r="GUH62" s="131"/>
      <c r="GUI62" s="131"/>
      <c r="GUJ62" s="131"/>
      <c r="GUK62" s="131"/>
      <c r="GUL62" s="131"/>
      <c r="GUM62" s="131"/>
      <c r="GUN62" s="131"/>
      <c r="GUO62" s="131"/>
      <c r="GUP62" s="131"/>
      <c r="GUQ62" s="131"/>
      <c r="GUR62" s="131"/>
      <c r="GUS62" s="131"/>
      <c r="GUT62" s="131"/>
      <c r="GUU62" s="131"/>
      <c r="GUV62" s="131"/>
      <c r="GUW62" s="131"/>
      <c r="GUX62" s="131"/>
      <c r="GUY62" s="131"/>
      <c r="GUZ62" s="131"/>
      <c r="GVA62" s="131"/>
      <c r="GVB62" s="131"/>
      <c r="GVC62" s="131"/>
      <c r="GVD62" s="131"/>
      <c r="GVE62" s="131"/>
      <c r="GVF62" s="131"/>
      <c r="GVG62" s="131"/>
      <c r="GVH62" s="131"/>
      <c r="GVI62" s="131"/>
      <c r="GVJ62" s="131"/>
      <c r="GVK62" s="131"/>
      <c r="GVL62" s="131"/>
      <c r="GVM62" s="131"/>
      <c r="GVN62" s="131"/>
      <c r="GVO62" s="131"/>
      <c r="GVP62" s="131"/>
      <c r="GVQ62" s="131"/>
      <c r="GVR62" s="131"/>
      <c r="GVS62" s="131"/>
      <c r="GVT62" s="131"/>
      <c r="GVU62" s="131"/>
      <c r="GVV62" s="131"/>
      <c r="GVW62" s="131"/>
      <c r="GVX62" s="131"/>
      <c r="GVY62" s="131"/>
      <c r="GVZ62" s="131"/>
      <c r="GWA62" s="131"/>
      <c r="GWB62" s="131"/>
      <c r="GWC62" s="131"/>
      <c r="GWD62" s="131"/>
      <c r="GWE62" s="131"/>
      <c r="GWF62" s="131"/>
      <c r="GWG62" s="131"/>
      <c r="GWH62" s="131"/>
      <c r="GWI62" s="131"/>
      <c r="GWJ62" s="131"/>
      <c r="GWK62" s="131"/>
      <c r="GWL62" s="131"/>
      <c r="GWM62" s="131"/>
      <c r="GWN62" s="131"/>
      <c r="GWO62" s="131"/>
      <c r="GWP62" s="131"/>
      <c r="GWQ62" s="131"/>
      <c r="GWR62" s="131"/>
      <c r="GWS62" s="131"/>
      <c r="GWT62" s="131"/>
      <c r="GWU62" s="131"/>
      <c r="GWV62" s="131"/>
      <c r="GWW62" s="131"/>
      <c r="GWX62" s="131"/>
      <c r="GWY62" s="131"/>
      <c r="GWZ62" s="131"/>
      <c r="GXA62" s="131"/>
      <c r="GXB62" s="131"/>
      <c r="GXC62" s="131"/>
      <c r="GXD62" s="131"/>
      <c r="GXE62" s="131"/>
      <c r="GXF62" s="131"/>
      <c r="GXG62" s="131"/>
      <c r="GXH62" s="131"/>
      <c r="GXI62" s="131"/>
      <c r="GXJ62" s="131"/>
      <c r="GXK62" s="131"/>
      <c r="GXL62" s="131"/>
      <c r="GXM62" s="131"/>
      <c r="GXN62" s="131"/>
      <c r="GXO62" s="131"/>
      <c r="GXP62" s="131"/>
      <c r="GXQ62" s="131"/>
      <c r="GXR62" s="131"/>
      <c r="GXS62" s="131"/>
      <c r="GXT62" s="131"/>
      <c r="GXU62" s="131"/>
      <c r="GXV62" s="131"/>
      <c r="GXW62" s="131"/>
      <c r="GXX62" s="131"/>
      <c r="GXY62" s="131"/>
      <c r="GXZ62" s="131"/>
      <c r="GYA62" s="131"/>
      <c r="GYB62" s="131"/>
      <c r="GYC62" s="131"/>
      <c r="GYD62" s="131"/>
      <c r="GYE62" s="131"/>
      <c r="GYF62" s="131"/>
      <c r="GYG62" s="131"/>
      <c r="GYH62" s="131"/>
      <c r="GYI62" s="131"/>
      <c r="GYJ62" s="131"/>
      <c r="GYK62" s="131"/>
      <c r="GYL62" s="131"/>
      <c r="GYM62" s="131"/>
      <c r="GYN62" s="131"/>
      <c r="GYO62" s="131"/>
      <c r="GYP62" s="131"/>
      <c r="GYQ62" s="131"/>
      <c r="GYR62" s="131"/>
      <c r="GYS62" s="131"/>
      <c r="GYT62" s="131"/>
      <c r="GYU62" s="131"/>
      <c r="GYV62" s="131"/>
      <c r="GYW62" s="131"/>
      <c r="GYX62" s="131"/>
      <c r="GYY62" s="131"/>
      <c r="GYZ62" s="131"/>
      <c r="GZA62" s="131"/>
      <c r="GZB62" s="131"/>
      <c r="GZC62" s="131"/>
      <c r="GZD62" s="131"/>
      <c r="GZE62" s="131"/>
      <c r="GZF62" s="131"/>
      <c r="GZG62" s="131"/>
      <c r="GZH62" s="131"/>
      <c r="GZI62" s="131"/>
      <c r="GZJ62" s="131"/>
      <c r="GZK62" s="131"/>
      <c r="GZL62" s="131"/>
      <c r="GZM62" s="131"/>
      <c r="GZN62" s="131"/>
      <c r="GZO62" s="131"/>
      <c r="GZP62" s="131"/>
      <c r="GZQ62" s="131"/>
      <c r="GZR62" s="131"/>
      <c r="GZS62" s="131"/>
      <c r="GZT62" s="131"/>
      <c r="GZU62" s="131"/>
      <c r="GZV62" s="131"/>
      <c r="GZW62" s="131"/>
      <c r="GZX62" s="131"/>
      <c r="GZY62" s="131"/>
      <c r="GZZ62" s="131"/>
      <c r="HAA62" s="131"/>
      <c r="HAB62" s="131"/>
      <c r="HAC62" s="131"/>
      <c r="HAD62" s="131"/>
      <c r="HAE62" s="131"/>
      <c r="HAF62" s="131"/>
      <c r="HAG62" s="131"/>
      <c r="HAH62" s="131"/>
      <c r="HAI62" s="131"/>
      <c r="HAJ62" s="131"/>
      <c r="HAK62" s="131"/>
      <c r="HAL62" s="131"/>
      <c r="HAM62" s="131"/>
      <c r="HAN62" s="131"/>
      <c r="HAO62" s="131"/>
      <c r="HAP62" s="131"/>
      <c r="HAQ62" s="131"/>
      <c r="HAR62" s="131"/>
      <c r="HAS62" s="131"/>
      <c r="HAT62" s="131"/>
      <c r="HAU62" s="131"/>
      <c r="HAV62" s="131"/>
      <c r="HAW62" s="131"/>
      <c r="HAX62" s="131"/>
      <c r="HAY62" s="131"/>
      <c r="HAZ62" s="131"/>
      <c r="HBA62" s="131"/>
      <c r="HBB62" s="131"/>
      <c r="HBC62" s="131"/>
      <c r="HBD62" s="131"/>
      <c r="HBE62" s="131"/>
      <c r="HBF62" s="131"/>
      <c r="HBG62" s="131"/>
      <c r="HBH62" s="131"/>
      <c r="HBI62" s="131"/>
      <c r="HBJ62" s="131"/>
      <c r="HBK62" s="131"/>
      <c r="HBL62" s="131"/>
      <c r="HBM62" s="131"/>
      <c r="HBN62" s="131"/>
      <c r="HBO62" s="131"/>
      <c r="HBP62" s="131"/>
      <c r="HBQ62" s="131"/>
      <c r="HBR62" s="131"/>
      <c r="HBS62" s="131"/>
      <c r="HBT62" s="131"/>
      <c r="HBU62" s="131"/>
      <c r="HBV62" s="131"/>
      <c r="HBW62" s="131"/>
      <c r="HBX62" s="131"/>
      <c r="HBY62" s="131"/>
      <c r="HBZ62" s="131"/>
      <c r="HCA62" s="131"/>
      <c r="HCB62" s="131"/>
      <c r="HCC62" s="131"/>
      <c r="HCD62" s="131"/>
      <c r="HCE62" s="131"/>
      <c r="HCF62" s="131"/>
      <c r="HCG62" s="131"/>
      <c r="HCH62" s="131"/>
      <c r="HCI62" s="131"/>
      <c r="HCJ62" s="131"/>
      <c r="HCK62" s="131"/>
      <c r="HCL62" s="131"/>
      <c r="HCM62" s="131"/>
      <c r="HCN62" s="131"/>
      <c r="HCO62" s="131"/>
      <c r="HCP62" s="131"/>
      <c r="HCQ62" s="131"/>
      <c r="HCR62" s="131"/>
      <c r="HCS62" s="131"/>
      <c r="HCT62" s="131"/>
      <c r="HCU62" s="131"/>
      <c r="HCV62" s="131"/>
      <c r="HCW62" s="131"/>
      <c r="HCX62" s="131"/>
      <c r="HCY62" s="131"/>
      <c r="HCZ62" s="131"/>
      <c r="HDA62" s="131"/>
      <c r="HDB62" s="131"/>
      <c r="HDC62" s="131"/>
      <c r="HDD62" s="131"/>
      <c r="HDE62" s="131"/>
      <c r="HDF62" s="131"/>
      <c r="HDG62" s="131"/>
      <c r="HDH62" s="131"/>
      <c r="HDI62" s="131"/>
      <c r="HDJ62" s="131"/>
      <c r="HDK62" s="131"/>
      <c r="HDL62" s="131"/>
      <c r="HDM62" s="131"/>
      <c r="HDN62" s="131"/>
      <c r="HDO62" s="131"/>
      <c r="HDP62" s="131"/>
      <c r="HDQ62" s="131"/>
      <c r="HDR62" s="131"/>
      <c r="HDS62" s="131"/>
      <c r="HDT62" s="131"/>
      <c r="HDU62" s="131"/>
      <c r="HDV62" s="131"/>
      <c r="HDW62" s="131"/>
      <c r="HDX62" s="131"/>
      <c r="HDY62" s="131"/>
      <c r="HDZ62" s="131"/>
      <c r="HEA62" s="131"/>
      <c r="HEB62" s="131"/>
      <c r="HEC62" s="131"/>
      <c r="HED62" s="131"/>
      <c r="HEE62" s="131"/>
      <c r="HEF62" s="131"/>
      <c r="HEG62" s="131"/>
      <c r="HEH62" s="131"/>
      <c r="HEI62" s="131"/>
      <c r="HEJ62" s="131"/>
      <c r="HEK62" s="131"/>
      <c r="HEL62" s="131"/>
      <c r="HEM62" s="131"/>
      <c r="HEN62" s="131"/>
      <c r="HEO62" s="131"/>
      <c r="HEP62" s="131"/>
      <c r="HEQ62" s="131"/>
      <c r="HER62" s="131"/>
      <c r="HES62" s="131"/>
      <c r="HET62" s="131"/>
      <c r="HEU62" s="131"/>
      <c r="HEV62" s="131"/>
      <c r="HEW62" s="131"/>
      <c r="HEX62" s="131"/>
      <c r="HEY62" s="131"/>
      <c r="HEZ62" s="131"/>
      <c r="HFA62" s="131"/>
      <c r="HFB62" s="131"/>
      <c r="HFC62" s="131"/>
      <c r="HFD62" s="131"/>
      <c r="HFE62" s="131"/>
      <c r="HFF62" s="131"/>
      <c r="HFG62" s="131"/>
      <c r="HFH62" s="131"/>
      <c r="HFI62" s="131"/>
      <c r="HFJ62" s="131"/>
      <c r="HFK62" s="131"/>
      <c r="HFL62" s="131"/>
      <c r="HFM62" s="131"/>
      <c r="HFN62" s="131"/>
      <c r="HFO62" s="131"/>
      <c r="HFP62" s="131"/>
      <c r="HFQ62" s="131"/>
      <c r="HFR62" s="131"/>
      <c r="HFS62" s="131"/>
      <c r="HFT62" s="131"/>
      <c r="HFU62" s="131"/>
      <c r="HFV62" s="131"/>
      <c r="HFW62" s="131"/>
      <c r="HFX62" s="131"/>
      <c r="HFY62" s="131"/>
      <c r="HFZ62" s="131"/>
      <c r="HGA62" s="131"/>
      <c r="HGB62" s="131"/>
      <c r="HGC62" s="131"/>
      <c r="HGD62" s="131"/>
      <c r="HGE62" s="131"/>
      <c r="HGF62" s="131"/>
      <c r="HGG62" s="131"/>
      <c r="HGH62" s="131"/>
      <c r="HGI62" s="131"/>
      <c r="HGJ62" s="131"/>
      <c r="HGK62" s="131"/>
      <c r="HGL62" s="131"/>
      <c r="HGM62" s="131"/>
      <c r="HGN62" s="131"/>
      <c r="HGO62" s="131"/>
      <c r="HGP62" s="131"/>
      <c r="HGQ62" s="131"/>
      <c r="HGR62" s="131"/>
      <c r="HGS62" s="131"/>
      <c r="HGT62" s="131"/>
      <c r="HGU62" s="131"/>
      <c r="HGV62" s="131"/>
      <c r="HGW62" s="131"/>
      <c r="HGX62" s="131"/>
      <c r="HGY62" s="131"/>
      <c r="HGZ62" s="131"/>
      <c r="HHA62" s="131"/>
      <c r="HHB62" s="131"/>
      <c r="HHC62" s="131"/>
      <c r="HHD62" s="131"/>
      <c r="HHE62" s="131"/>
      <c r="HHF62" s="131"/>
      <c r="HHG62" s="131"/>
      <c r="HHH62" s="131"/>
      <c r="HHI62" s="131"/>
      <c r="HHJ62" s="131"/>
      <c r="HHK62" s="131"/>
      <c r="HHL62" s="131"/>
      <c r="HHM62" s="131"/>
      <c r="HHN62" s="131"/>
      <c r="HHO62" s="131"/>
      <c r="HHP62" s="131"/>
      <c r="HHQ62" s="131"/>
      <c r="HHR62" s="131"/>
      <c r="HHS62" s="131"/>
      <c r="HHT62" s="131"/>
      <c r="HHU62" s="131"/>
      <c r="HHV62" s="131"/>
      <c r="HHW62" s="131"/>
      <c r="HHX62" s="131"/>
      <c r="HHY62" s="131"/>
      <c r="HHZ62" s="131"/>
      <c r="HIA62" s="131"/>
      <c r="HIB62" s="131"/>
      <c r="HIC62" s="131"/>
      <c r="HID62" s="131"/>
      <c r="HIE62" s="131"/>
      <c r="HIF62" s="131"/>
      <c r="HIG62" s="131"/>
      <c r="HIH62" s="131"/>
      <c r="HII62" s="131"/>
      <c r="HIJ62" s="131"/>
      <c r="HIK62" s="131"/>
      <c r="HIL62" s="131"/>
      <c r="HIM62" s="131"/>
      <c r="HIN62" s="131"/>
      <c r="HIO62" s="131"/>
      <c r="HIP62" s="131"/>
      <c r="HIQ62" s="131"/>
      <c r="HIR62" s="131"/>
      <c r="HIS62" s="131"/>
      <c r="HIT62" s="131"/>
      <c r="HIU62" s="131"/>
      <c r="HIV62" s="131"/>
      <c r="HIW62" s="131"/>
      <c r="HIX62" s="131"/>
      <c r="HIY62" s="131"/>
      <c r="HIZ62" s="131"/>
      <c r="HJA62" s="131"/>
      <c r="HJB62" s="131"/>
      <c r="HJC62" s="131"/>
      <c r="HJD62" s="131"/>
      <c r="HJE62" s="131"/>
      <c r="HJF62" s="131"/>
      <c r="HJG62" s="131"/>
      <c r="HJH62" s="131"/>
      <c r="HJI62" s="131"/>
      <c r="HJJ62" s="131"/>
      <c r="HJK62" s="131"/>
      <c r="HJL62" s="131"/>
      <c r="HJM62" s="131"/>
      <c r="HJN62" s="131"/>
      <c r="HJO62" s="131"/>
      <c r="HJP62" s="131"/>
      <c r="HJQ62" s="131"/>
      <c r="HJR62" s="131"/>
      <c r="HJS62" s="131"/>
      <c r="HJT62" s="131"/>
      <c r="HJU62" s="131"/>
      <c r="HJV62" s="131"/>
      <c r="HJW62" s="131"/>
      <c r="HJX62" s="131"/>
      <c r="HJY62" s="131"/>
      <c r="HJZ62" s="131"/>
      <c r="HKA62" s="131"/>
      <c r="HKB62" s="131"/>
      <c r="HKC62" s="131"/>
      <c r="HKD62" s="131"/>
      <c r="HKE62" s="131"/>
      <c r="HKF62" s="131"/>
      <c r="HKG62" s="131"/>
      <c r="HKH62" s="131"/>
      <c r="HKI62" s="131"/>
      <c r="HKJ62" s="131"/>
      <c r="HKK62" s="131"/>
      <c r="HKL62" s="131"/>
      <c r="HKM62" s="131"/>
      <c r="HKN62" s="131"/>
      <c r="HKO62" s="131"/>
      <c r="HKP62" s="131"/>
      <c r="HKQ62" s="131"/>
      <c r="HKR62" s="131"/>
      <c r="HKS62" s="131"/>
      <c r="HKT62" s="131"/>
      <c r="HKU62" s="131"/>
      <c r="HKV62" s="131"/>
      <c r="HKW62" s="131"/>
      <c r="HKX62" s="131"/>
      <c r="HKY62" s="131"/>
      <c r="HKZ62" s="131"/>
      <c r="HLA62" s="131"/>
      <c r="HLB62" s="131"/>
      <c r="HLC62" s="131"/>
      <c r="HLD62" s="131"/>
      <c r="HLE62" s="131"/>
      <c r="HLF62" s="131"/>
      <c r="HLG62" s="131"/>
      <c r="HLH62" s="131"/>
      <c r="HLI62" s="131"/>
      <c r="HLJ62" s="131"/>
      <c r="HLK62" s="131"/>
      <c r="HLL62" s="131"/>
      <c r="HLM62" s="131"/>
      <c r="HLN62" s="131"/>
      <c r="HLO62" s="131"/>
      <c r="HLP62" s="131"/>
      <c r="HLQ62" s="131"/>
      <c r="HLR62" s="131"/>
      <c r="HLS62" s="131"/>
      <c r="HLT62" s="131"/>
      <c r="HLU62" s="131"/>
      <c r="HLV62" s="131"/>
      <c r="HLW62" s="131"/>
      <c r="HLX62" s="131"/>
      <c r="HLY62" s="131"/>
      <c r="HLZ62" s="131"/>
      <c r="HMA62" s="131"/>
      <c r="HMB62" s="131"/>
      <c r="HMC62" s="131"/>
      <c r="HMD62" s="131"/>
      <c r="HME62" s="131"/>
      <c r="HMF62" s="131"/>
      <c r="HMG62" s="131"/>
      <c r="HMH62" s="131"/>
      <c r="HMI62" s="131"/>
      <c r="HMJ62" s="131"/>
      <c r="HMK62" s="131"/>
      <c r="HML62" s="131"/>
      <c r="HMM62" s="131"/>
      <c r="HMN62" s="131"/>
      <c r="HMO62" s="131"/>
      <c r="HMP62" s="131"/>
      <c r="HMQ62" s="131"/>
      <c r="HMR62" s="131"/>
      <c r="HMS62" s="131"/>
      <c r="HMT62" s="131"/>
      <c r="HMU62" s="131"/>
      <c r="HMV62" s="131"/>
      <c r="HMW62" s="131"/>
      <c r="HMX62" s="131"/>
      <c r="HMY62" s="131"/>
      <c r="HMZ62" s="131"/>
      <c r="HNA62" s="131"/>
      <c r="HNB62" s="131"/>
      <c r="HNC62" s="131"/>
      <c r="HND62" s="131"/>
      <c r="HNE62" s="131"/>
      <c r="HNF62" s="131"/>
      <c r="HNG62" s="131"/>
      <c r="HNH62" s="131"/>
      <c r="HNI62" s="131"/>
      <c r="HNJ62" s="131"/>
      <c r="HNK62" s="131"/>
      <c r="HNL62" s="131"/>
      <c r="HNM62" s="131"/>
      <c r="HNN62" s="131"/>
      <c r="HNO62" s="131"/>
      <c r="HNP62" s="131"/>
      <c r="HNQ62" s="131"/>
      <c r="HNR62" s="131"/>
      <c r="HNS62" s="131"/>
      <c r="HNT62" s="131"/>
      <c r="HNU62" s="131"/>
      <c r="HNV62" s="131"/>
      <c r="HNW62" s="131"/>
      <c r="HNX62" s="131"/>
      <c r="HNY62" s="131"/>
      <c r="HNZ62" s="131"/>
      <c r="HOA62" s="131"/>
      <c r="HOB62" s="131"/>
      <c r="HOC62" s="131"/>
      <c r="HOD62" s="131"/>
      <c r="HOE62" s="131"/>
      <c r="HOF62" s="131"/>
      <c r="HOG62" s="131"/>
      <c r="HOH62" s="131"/>
      <c r="HOI62" s="131"/>
      <c r="HOJ62" s="131"/>
      <c r="HOK62" s="131"/>
      <c r="HOL62" s="131"/>
      <c r="HOM62" s="131"/>
      <c r="HON62" s="131"/>
      <c r="HOO62" s="131"/>
      <c r="HOP62" s="131"/>
      <c r="HOQ62" s="131"/>
      <c r="HOR62" s="131"/>
      <c r="HOS62" s="131"/>
      <c r="HOT62" s="131"/>
      <c r="HOU62" s="131"/>
      <c r="HOV62" s="131"/>
      <c r="HOW62" s="131"/>
      <c r="HOX62" s="131"/>
      <c r="HOY62" s="131"/>
      <c r="HOZ62" s="131"/>
      <c r="HPA62" s="131"/>
      <c r="HPB62" s="131"/>
      <c r="HPC62" s="131"/>
      <c r="HPD62" s="131"/>
      <c r="HPE62" s="131"/>
      <c r="HPF62" s="131"/>
      <c r="HPG62" s="131"/>
      <c r="HPH62" s="131"/>
      <c r="HPI62" s="131"/>
      <c r="HPJ62" s="131"/>
      <c r="HPK62" s="131"/>
      <c r="HPL62" s="131"/>
      <c r="HPM62" s="131"/>
      <c r="HPN62" s="131"/>
      <c r="HPO62" s="131"/>
      <c r="HPP62" s="131"/>
      <c r="HPQ62" s="131"/>
      <c r="HPR62" s="131"/>
      <c r="HPS62" s="131"/>
      <c r="HPT62" s="131"/>
      <c r="HPU62" s="131"/>
      <c r="HPV62" s="131"/>
      <c r="HPW62" s="131"/>
      <c r="HPX62" s="131"/>
      <c r="HPY62" s="131"/>
      <c r="HPZ62" s="131"/>
      <c r="HQA62" s="131"/>
      <c r="HQB62" s="131"/>
      <c r="HQC62" s="131"/>
      <c r="HQD62" s="131"/>
      <c r="HQE62" s="131"/>
      <c r="HQF62" s="131"/>
      <c r="HQG62" s="131"/>
      <c r="HQH62" s="131"/>
      <c r="HQI62" s="131"/>
      <c r="HQJ62" s="131"/>
      <c r="HQK62" s="131"/>
      <c r="HQL62" s="131"/>
      <c r="HQM62" s="131"/>
      <c r="HQN62" s="131"/>
      <c r="HQO62" s="131"/>
      <c r="HQP62" s="131"/>
      <c r="HQQ62" s="131"/>
      <c r="HQR62" s="131"/>
      <c r="HQS62" s="131"/>
      <c r="HQT62" s="131"/>
      <c r="HQU62" s="131"/>
      <c r="HQV62" s="131"/>
      <c r="HQW62" s="131"/>
      <c r="HQX62" s="131"/>
      <c r="HQY62" s="131"/>
      <c r="HQZ62" s="131"/>
      <c r="HRA62" s="131"/>
      <c r="HRB62" s="131"/>
      <c r="HRC62" s="131"/>
      <c r="HRD62" s="131"/>
      <c r="HRE62" s="131"/>
      <c r="HRF62" s="131"/>
      <c r="HRG62" s="131"/>
      <c r="HRH62" s="131"/>
      <c r="HRI62" s="131"/>
      <c r="HRJ62" s="131"/>
      <c r="HRK62" s="131"/>
      <c r="HRL62" s="131"/>
      <c r="HRM62" s="131"/>
      <c r="HRN62" s="131"/>
      <c r="HRO62" s="131"/>
      <c r="HRP62" s="131"/>
      <c r="HRQ62" s="131"/>
      <c r="HRR62" s="131"/>
      <c r="HRS62" s="131"/>
      <c r="HRT62" s="131"/>
      <c r="HRU62" s="131"/>
      <c r="HRV62" s="131"/>
      <c r="HRW62" s="131"/>
      <c r="HRX62" s="131"/>
      <c r="HRY62" s="131"/>
      <c r="HRZ62" s="131"/>
      <c r="HSA62" s="131"/>
      <c r="HSB62" s="131"/>
      <c r="HSC62" s="131"/>
      <c r="HSD62" s="131"/>
      <c r="HSE62" s="131"/>
      <c r="HSF62" s="131"/>
      <c r="HSG62" s="131"/>
      <c r="HSH62" s="131"/>
      <c r="HSI62" s="131"/>
      <c r="HSJ62" s="131"/>
      <c r="HSK62" s="131"/>
      <c r="HSL62" s="131"/>
      <c r="HSM62" s="131"/>
      <c r="HSN62" s="131"/>
      <c r="HSO62" s="131"/>
      <c r="HSP62" s="131"/>
      <c r="HSQ62" s="131"/>
      <c r="HSR62" s="131"/>
      <c r="HSS62" s="131"/>
      <c r="HST62" s="131"/>
      <c r="HSU62" s="131"/>
      <c r="HSV62" s="131"/>
      <c r="HSW62" s="131"/>
      <c r="HSX62" s="131"/>
      <c r="HSY62" s="131"/>
      <c r="HSZ62" s="131"/>
      <c r="HTA62" s="131"/>
      <c r="HTB62" s="131"/>
      <c r="HTC62" s="131"/>
      <c r="HTD62" s="131"/>
      <c r="HTE62" s="131"/>
      <c r="HTF62" s="131"/>
      <c r="HTG62" s="131"/>
      <c r="HTH62" s="131"/>
      <c r="HTI62" s="131"/>
      <c r="HTJ62" s="131"/>
      <c r="HTK62" s="131"/>
      <c r="HTL62" s="131"/>
      <c r="HTM62" s="131"/>
      <c r="HTN62" s="131"/>
      <c r="HTO62" s="131"/>
      <c r="HTP62" s="131"/>
      <c r="HTQ62" s="131"/>
      <c r="HTR62" s="131"/>
      <c r="HTS62" s="131"/>
      <c r="HTT62" s="131"/>
      <c r="HTU62" s="131"/>
      <c r="HTV62" s="131"/>
      <c r="HTW62" s="131"/>
      <c r="HTX62" s="131"/>
      <c r="HTY62" s="131"/>
      <c r="HTZ62" s="131"/>
      <c r="HUA62" s="131"/>
      <c r="HUB62" s="131"/>
      <c r="HUC62" s="131"/>
      <c r="HUD62" s="131"/>
      <c r="HUE62" s="131"/>
      <c r="HUF62" s="131"/>
      <c r="HUG62" s="131"/>
      <c r="HUH62" s="131"/>
      <c r="HUI62" s="131"/>
      <c r="HUJ62" s="131"/>
      <c r="HUK62" s="131"/>
      <c r="HUL62" s="131"/>
      <c r="HUM62" s="131"/>
      <c r="HUN62" s="131"/>
      <c r="HUO62" s="131"/>
      <c r="HUP62" s="131"/>
      <c r="HUQ62" s="131"/>
      <c r="HUR62" s="131"/>
      <c r="HUS62" s="131"/>
      <c r="HUT62" s="131"/>
      <c r="HUU62" s="131"/>
      <c r="HUV62" s="131"/>
      <c r="HUW62" s="131"/>
      <c r="HUX62" s="131"/>
      <c r="HUY62" s="131"/>
      <c r="HUZ62" s="131"/>
      <c r="HVA62" s="131"/>
      <c r="HVB62" s="131"/>
      <c r="HVC62" s="131"/>
      <c r="HVD62" s="131"/>
      <c r="HVE62" s="131"/>
      <c r="HVF62" s="131"/>
      <c r="HVG62" s="131"/>
      <c r="HVH62" s="131"/>
      <c r="HVI62" s="131"/>
      <c r="HVJ62" s="131"/>
      <c r="HVK62" s="131"/>
      <c r="HVL62" s="131"/>
      <c r="HVM62" s="131"/>
      <c r="HVN62" s="131"/>
      <c r="HVO62" s="131"/>
      <c r="HVP62" s="131"/>
      <c r="HVQ62" s="131"/>
      <c r="HVR62" s="131"/>
      <c r="HVS62" s="131"/>
      <c r="HVT62" s="131"/>
      <c r="HVU62" s="131"/>
      <c r="HVV62" s="131"/>
      <c r="HVW62" s="131"/>
      <c r="HVX62" s="131"/>
      <c r="HVY62" s="131"/>
      <c r="HVZ62" s="131"/>
      <c r="HWA62" s="131"/>
      <c r="HWB62" s="131"/>
      <c r="HWC62" s="131"/>
      <c r="HWD62" s="131"/>
      <c r="HWE62" s="131"/>
      <c r="HWF62" s="131"/>
      <c r="HWG62" s="131"/>
      <c r="HWH62" s="131"/>
      <c r="HWI62" s="131"/>
      <c r="HWJ62" s="131"/>
      <c r="HWK62" s="131"/>
      <c r="HWL62" s="131"/>
      <c r="HWM62" s="131"/>
      <c r="HWN62" s="131"/>
      <c r="HWO62" s="131"/>
      <c r="HWP62" s="131"/>
      <c r="HWQ62" s="131"/>
      <c r="HWR62" s="131"/>
      <c r="HWS62" s="131"/>
      <c r="HWT62" s="131"/>
      <c r="HWU62" s="131"/>
      <c r="HWV62" s="131"/>
      <c r="HWW62" s="131"/>
      <c r="HWX62" s="131"/>
      <c r="HWY62" s="131"/>
      <c r="HWZ62" s="131"/>
      <c r="HXA62" s="131"/>
      <c r="HXB62" s="131"/>
      <c r="HXC62" s="131"/>
      <c r="HXD62" s="131"/>
      <c r="HXE62" s="131"/>
      <c r="HXF62" s="131"/>
      <c r="HXG62" s="131"/>
      <c r="HXH62" s="131"/>
      <c r="HXI62" s="131"/>
      <c r="HXJ62" s="131"/>
      <c r="HXK62" s="131"/>
      <c r="HXL62" s="131"/>
      <c r="HXM62" s="131"/>
      <c r="HXN62" s="131"/>
      <c r="HXO62" s="131"/>
      <c r="HXP62" s="131"/>
      <c r="HXQ62" s="131"/>
      <c r="HXR62" s="131"/>
      <c r="HXS62" s="131"/>
      <c r="HXT62" s="131"/>
      <c r="HXU62" s="131"/>
      <c r="HXV62" s="131"/>
      <c r="HXW62" s="131"/>
      <c r="HXX62" s="131"/>
      <c r="HXY62" s="131"/>
      <c r="HXZ62" s="131"/>
      <c r="HYA62" s="131"/>
      <c r="HYB62" s="131"/>
      <c r="HYC62" s="131"/>
      <c r="HYD62" s="131"/>
      <c r="HYE62" s="131"/>
      <c r="HYF62" s="131"/>
      <c r="HYG62" s="131"/>
      <c r="HYH62" s="131"/>
      <c r="HYI62" s="131"/>
      <c r="HYJ62" s="131"/>
      <c r="HYK62" s="131"/>
      <c r="HYL62" s="131"/>
      <c r="HYM62" s="131"/>
      <c r="HYN62" s="131"/>
      <c r="HYO62" s="131"/>
      <c r="HYP62" s="131"/>
      <c r="HYQ62" s="131"/>
      <c r="HYR62" s="131"/>
      <c r="HYS62" s="131"/>
      <c r="HYT62" s="131"/>
      <c r="HYU62" s="131"/>
      <c r="HYV62" s="131"/>
      <c r="HYW62" s="131"/>
      <c r="HYX62" s="131"/>
      <c r="HYY62" s="131"/>
      <c r="HYZ62" s="131"/>
      <c r="HZA62" s="131"/>
      <c r="HZB62" s="131"/>
      <c r="HZC62" s="131"/>
      <c r="HZD62" s="131"/>
      <c r="HZE62" s="131"/>
      <c r="HZF62" s="131"/>
      <c r="HZG62" s="131"/>
      <c r="HZH62" s="131"/>
      <c r="HZI62" s="131"/>
      <c r="HZJ62" s="131"/>
      <c r="HZK62" s="131"/>
      <c r="HZL62" s="131"/>
      <c r="HZM62" s="131"/>
      <c r="HZN62" s="131"/>
      <c r="HZO62" s="131"/>
      <c r="HZP62" s="131"/>
      <c r="HZQ62" s="131"/>
      <c r="HZR62" s="131"/>
      <c r="HZS62" s="131"/>
      <c r="HZT62" s="131"/>
      <c r="HZU62" s="131"/>
      <c r="HZV62" s="131"/>
      <c r="HZW62" s="131"/>
      <c r="HZX62" s="131"/>
      <c r="HZY62" s="131"/>
      <c r="HZZ62" s="131"/>
      <c r="IAA62" s="131"/>
      <c r="IAB62" s="131"/>
      <c r="IAC62" s="131"/>
      <c r="IAD62" s="131"/>
      <c r="IAE62" s="131"/>
      <c r="IAF62" s="131"/>
      <c r="IAG62" s="131"/>
      <c r="IAH62" s="131"/>
      <c r="IAI62" s="131"/>
      <c r="IAJ62" s="131"/>
      <c r="IAK62" s="131"/>
      <c r="IAL62" s="131"/>
      <c r="IAM62" s="131"/>
      <c r="IAN62" s="131"/>
      <c r="IAO62" s="131"/>
      <c r="IAP62" s="131"/>
      <c r="IAQ62" s="131"/>
      <c r="IAR62" s="131"/>
      <c r="IAS62" s="131"/>
      <c r="IAT62" s="131"/>
      <c r="IAU62" s="131"/>
      <c r="IAV62" s="131"/>
      <c r="IAW62" s="131"/>
      <c r="IAX62" s="131"/>
      <c r="IAY62" s="131"/>
      <c r="IAZ62" s="131"/>
      <c r="IBA62" s="131"/>
      <c r="IBB62" s="131"/>
      <c r="IBC62" s="131"/>
      <c r="IBD62" s="131"/>
      <c r="IBE62" s="131"/>
      <c r="IBF62" s="131"/>
      <c r="IBG62" s="131"/>
      <c r="IBH62" s="131"/>
      <c r="IBI62" s="131"/>
      <c r="IBJ62" s="131"/>
      <c r="IBK62" s="131"/>
      <c r="IBL62" s="131"/>
      <c r="IBM62" s="131"/>
      <c r="IBN62" s="131"/>
      <c r="IBO62" s="131"/>
      <c r="IBP62" s="131"/>
      <c r="IBQ62" s="131"/>
      <c r="IBR62" s="131"/>
      <c r="IBS62" s="131"/>
      <c r="IBT62" s="131"/>
      <c r="IBU62" s="131"/>
      <c r="IBV62" s="131"/>
      <c r="IBW62" s="131"/>
      <c r="IBX62" s="131"/>
      <c r="IBY62" s="131"/>
      <c r="IBZ62" s="131"/>
      <c r="ICA62" s="131"/>
      <c r="ICB62" s="131"/>
      <c r="ICC62" s="131"/>
      <c r="ICD62" s="131"/>
      <c r="ICE62" s="131"/>
      <c r="ICF62" s="131"/>
      <c r="ICG62" s="131"/>
      <c r="ICH62" s="131"/>
      <c r="ICI62" s="131"/>
      <c r="ICJ62" s="131"/>
      <c r="ICK62" s="131"/>
      <c r="ICL62" s="131"/>
      <c r="ICM62" s="131"/>
      <c r="ICN62" s="131"/>
      <c r="ICO62" s="131"/>
      <c r="ICP62" s="131"/>
      <c r="ICQ62" s="131"/>
      <c r="ICR62" s="131"/>
      <c r="ICS62" s="131"/>
      <c r="ICT62" s="131"/>
      <c r="ICU62" s="131"/>
      <c r="ICV62" s="131"/>
      <c r="ICW62" s="131"/>
      <c r="ICX62" s="131"/>
      <c r="ICY62" s="131"/>
      <c r="ICZ62" s="131"/>
      <c r="IDA62" s="131"/>
      <c r="IDB62" s="131"/>
      <c r="IDC62" s="131"/>
      <c r="IDD62" s="131"/>
      <c r="IDE62" s="131"/>
      <c r="IDF62" s="131"/>
      <c r="IDG62" s="131"/>
      <c r="IDH62" s="131"/>
      <c r="IDI62" s="131"/>
      <c r="IDJ62" s="131"/>
      <c r="IDK62" s="131"/>
      <c r="IDL62" s="131"/>
      <c r="IDM62" s="131"/>
      <c r="IDN62" s="131"/>
      <c r="IDO62" s="131"/>
      <c r="IDP62" s="131"/>
      <c r="IDQ62" s="131"/>
      <c r="IDR62" s="131"/>
      <c r="IDS62" s="131"/>
      <c r="IDT62" s="131"/>
      <c r="IDU62" s="131"/>
      <c r="IDV62" s="131"/>
      <c r="IDW62" s="131"/>
      <c r="IDX62" s="131"/>
      <c r="IDY62" s="131"/>
      <c r="IDZ62" s="131"/>
      <c r="IEA62" s="131"/>
      <c r="IEB62" s="131"/>
      <c r="IEC62" s="131"/>
      <c r="IED62" s="131"/>
      <c r="IEE62" s="131"/>
      <c r="IEF62" s="131"/>
      <c r="IEG62" s="131"/>
      <c r="IEH62" s="131"/>
      <c r="IEI62" s="131"/>
      <c r="IEJ62" s="131"/>
      <c r="IEK62" s="131"/>
      <c r="IEL62" s="131"/>
      <c r="IEM62" s="131"/>
      <c r="IEN62" s="131"/>
      <c r="IEO62" s="131"/>
      <c r="IEP62" s="131"/>
      <c r="IEQ62" s="131"/>
      <c r="IER62" s="131"/>
      <c r="IES62" s="131"/>
      <c r="IET62" s="131"/>
      <c r="IEU62" s="131"/>
      <c r="IEV62" s="131"/>
      <c r="IEW62" s="131"/>
      <c r="IEX62" s="131"/>
      <c r="IEY62" s="131"/>
      <c r="IEZ62" s="131"/>
      <c r="IFA62" s="131"/>
      <c r="IFB62" s="131"/>
      <c r="IFC62" s="131"/>
      <c r="IFD62" s="131"/>
      <c r="IFE62" s="131"/>
      <c r="IFF62" s="131"/>
      <c r="IFG62" s="131"/>
      <c r="IFH62" s="131"/>
      <c r="IFI62" s="131"/>
      <c r="IFJ62" s="131"/>
      <c r="IFK62" s="131"/>
      <c r="IFL62" s="131"/>
      <c r="IFM62" s="131"/>
      <c r="IFN62" s="131"/>
      <c r="IFO62" s="131"/>
      <c r="IFP62" s="131"/>
      <c r="IFQ62" s="131"/>
      <c r="IFR62" s="131"/>
      <c r="IFS62" s="131"/>
      <c r="IFT62" s="131"/>
      <c r="IFU62" s="131"/>
      <c r="IFV62" s="131"/>
      <c r="IFW62" s="131"/>
      <c r="IFX62" s="131"/>
      <c r="IFY62" s="131"/>
      <c r="IFZ62" s="131"/>
      <c r="IGA62" s="131"/>
      <c r="IGB62" s="131"/>
      <c r="IGC62" s="131"/>
      <c r="IGD62" s="131"/>
      <c r="IGE62" s="131"/>
      <c r="IGF62" s="131"/>
      <c r="IGG62" s="131"/>
      <c r="IGH62" s="131"/>
      <c r="IGI62" s="131"/>
      <c r="IGJ62" s="131"/>
      <c r="IGK62" s="131"/>
      <c r="IGL62" s="131"/>
      <c r="IGM62" s="131"/>
      <c r="IGN62" s="131"/>
      <c r="IGO62" s="131"/>
      <c r="IGP62" s="131"/>
      <c r="IGQ62" s="131"/>
      <c r="IGR62" s="131"/>
      <c r="IGS62" s="131"/>
      <c r="IGT62" s="131"/>
      <c r="IGU62" s="131"/>
      <c r="IGV62" s="131"/>
      <c r="IGW62" s="131"/>
      <c r="IGX62" s="131"/>
      <c r="IGY62" s="131"/>
      <c r="IGZ62" s="131"/>
      <c r="IHA62" s="131"/>
      <c r="IHB62" s="131"/>
      <c r="IHC62" s="131"/>
      <c r="IHD62" s="131"/>
      <c r="IHE62" s="131"/>
      <c r="IHF62" s="131"/>
      <c r="IHG62" s="131"/>
      <c r="IHH62" s="131"/>
      <c r="IHI62" s="131"/>
      <c r="IHJ62" s="131"/>
      <c r="IHK62" s="131"/>
      <c r="IHL62" s="131"/>
      <c r="IHM62" s="131"/>
      <c r="IHN62" s="131"/>
      <c r="IHO62" s="131"/>
      <c r="IHP62" s="131"/>
      <c r="IHQ62" s="131"/>
      <c r="IHR62" s="131"/>
      <c r="IHS62" s="131"/>
      <c r="IHT62" s="131"/>
      <c r="IHU62" s="131"/>
      <c r="IHV62" s="131"/>
      <c r="IHW62" s="131"/>
      <c r="IHX62" s="131"/>
      <c r="IHY62" s="131"/>
      <c r="IHZ62" s="131"/>
      <c r="IIA62" s="131"/>
      <c r="IIB62" s="131"/>
      <c r="IIC62" s="131"/>
      <c r="IID62" s="131"/>
      <c r="IIE62" s="131"/>
      <c r="IIF62" s="131"/>
      <c r="IIG62" s="131"/>
      <c r="IIH62" s="131"/>
      <c r="III62" s="131"/>
      <c r="IIJ62" s="131"/>
      <c r="IIK62" s="131"/>
      <c r="IIL62" s="131"/>
      <c r="IIM62" s="131"/>
      <c r="IIN62" s="131"/>
      <c r="IIO62" s="131"/>
      <c r="IIP62" s="131"/>
      <c r="IIQ62" s="131"/>
      <c r="IIR62" s="131"/>
      <c r="IIS62" s="131"/>
      <c r="IIT62" s="131"/>
      <c r="IIU62" s="131"/>
      <c r="IIV62" s="131"/>
      <c r="IIW62" s="131"/>
      <c r="IIX62" s="131"/>
      <c r="IIY62" s="131"/>
      <c r="IIZ62" s="131"/>
      <c r="IJA62" s="131"/>
      <c r="IJB62" s="131"/>
      <c r="IJC62" s="131"/>
      <c r="IJD62" s="131"/>
      <c r="IJE62" s="131"/>
      <c r="IJF62" s="131"/>
      <c r="IJG62" s="131"/>
      <c r="IJH62" s="131"/>
      <c r="IJI62" s="131"/>
      <c r="IJJ62" s="131"/>
      <c r="IJK62" s="131"/>
      <c r="IJL62" s="131"/>
      <c r="IJM62" s="131"/>
      <c r="IJN62" s="131"/>
      <c r="IJO62" s="131"/>
      <c r="IJP62" s="131"/>
      <c r="IJQ62" s="131"/>
      <c r="IJR62" s="131"/>
      <c r="IJS62" s="131"/>
      <c r="IJT62" s="131"/>
      <c r="IJU62" s="131"/>
      <c r="IJV62" s="131"/>
      <c r="IJW62" s="131"/>
      <c r="IJX62" s="131"/>
      <c r="IJY62" s="131"/>
      <c r="IJZ62" s="131"/>
      <c r="IKA62" s="131"/>
      <c r="IKB62" s="131"/>
      <c r="IKC62" s="131"/>
      <c r="IKD62" s="131"/>
      <c r="IKE62" s="131"/>
      <c r="IKF62" s="131"/>
      <c r="IKG62" s="131"/>
      <c r="IKH62" s="131"/>
      <c r="IKI62" s="131"/>
      <c r="IKJ62" s="131"/>
      <c r="IKK62" s="131"/>
      <c r="IKL62" s="131"/>
      <c r="IKM62" s="131"/>
      <c r="IKN62" s="131"/>
      <c r="IKO62" s="131"/>
      <c r="IKP62" s="131"/>
      <c r="IKQ62" s="131"/>
      <c r="IKR62" s="131"/>
      <c r="IKS62" s="131"/>
      <c r="IKT62" s="131"/>
      <c r="IKU62" s="131"/>
      <c r="IKV62" s="131"/>
      <c r="IKW62" s="131"/>
      <c r="IKX62" s="131"/>
      <c r="IKY62" s="131"/>
      <c r="IKZ62" s="131"/>
      <c r="ILA62" s="131"/>
      <c r="ILB62" s="131"/>
      <c r="ILC62" s="131"/>
      <c r="ILD62" s="131"/>
      <c r="ILE62" s="131"/>
      <c r="ILF62" s="131"/>
      <c r="ILG62" s="131"/>
      <c r="ILH62" s="131"/>
      <c r="ILI62" s="131"/>
      <c r="ILJ62" s="131"/>
      <c r="ILK62" s="131"/>
      <c r="ILL62" s="131"/>
      <c r="ILM62" s="131"/>
      <c r="ILN62" s="131"/>
      <c r="ILO62" s="131"/>
      <c r="ILP62" s="131"/>
      <c r="ILQ62" s="131"/>
      <c r="ILR62" s="131"/>
      <c r="ILS62" s="131"/>
      <c r="ILT62" s="131"/>
      <c r="ILU62" s="131"/>
      <c r="ILV62" s="131"/>
      <c r="ILW62" s="131"/>
      <c r="ILX62" s="131"/>
      <c r="ILY62" s="131"/>
      <c r="ILZ62" s="131"/>
      <c r="IMA62" s="131"/>
      <c r="IMB62" s="131"/>
      <c r="IMC62" s="131"/>
      <c r="IMD62" s="131"/>
      <c r="IME62" s="131"/>
      <c r="IMF62" s="131"/>
      <c r="IMG62" s="131"/>
      <c r="IMH62" s="131"/>
      <c r="IMI62" s="131"/>
      <c r="IMJ62" s="131"/>
      <c r="IMK62" s="131"/>
      <c r="IML62" s="131"/>
      <c r="IMM62" s="131"/>
      <c r="IMN62" s="131"/>
      <c r="IMO62" s="131"/>
      <c r="IMP62" s="131"/>
      <c r="IMQ62" s="131"/>
      <c r="IMR62" s="131"/>
      <c r="IMS62" s="131"/>
      <c r="IMT62" s="131"/>
      <c r="IMU62" s="131"/>
      <c r="IMV62" s="131"/>
      <c r="IMW62" s="131"/>
      <c r="IMX62" s="131"/>
      <c r="IMY62" s="131"/>
      <c r="IMZ62" s="131"/>
      <c r="INA62" s="131"/>
      <c r="INB62" s="131"/>
      <c r="INC62" s="131"/>
      <c r="IND62" s="131"/>
      <c r="INE62" s="131"/>
      <c r="INF62" s="131"/>
      <c r="ING62" s="131"/>
      <c r="INH62" s="131"/>
      <c r="INI62" s="131"/>
      <c r="INJ62" s="131"/>
      <c r="INK62" s="131"/>
      <c r="INL62" s="131"/>
      <c r="INM62" s="131"/>
      <c r="INN62" s="131"/>
      <c r="INO62" s="131"/>
      <c r="INP62" s="131"/>
      <c r="INQ62" s="131"/>
      <c r="INR62" s="131"/>
      <c r="INS62" s="131"/>
      <c r="INT62" s="131"/>
      <c r="INU62" s="131"/>
      <c r="INV62" s="131"/>
      <c r="INW62" s="131"/>
      <c r="INX62" s="131"/>
      <c r="INY62" s="131"/>
      <c r="INZ62" s="131"/>
      <c r="IOA62" s="131"/>
      <c r="IOB62" s="131"/>
      <c r="IOC62" s="131"/>
      <c r="IOD62" s="131"/>
      <c r="IOE62" s="131"/>
      <c r="IOF62" s="131"/>
      <c r="IOG62" s="131"/>
      <c r="IOH62" s="131"/>
      <c r="IOI62" s="131"/>
      <c r="IOJ62" s="131"/>
      <c r="IOK62" s="131"/>
      <c r="IOL62" s="131"/>
      <c r="IOM62" s="131"/>
      <c r="ION62" s="131"/>
      <c r="IOO62" s="131"/>
      <c r="IOP62" s="131"/>
      <c r="IOQ62" s="131"/>
      <c r="IOR62" s="131"/>
      <c r="IOS62" s="131"/>
      <c r="IOT62" s="131"/>
      <c r="IOU62" s="131"/>
      <c r="IOV62" s="131"/>
      <c r="IOW62" s="131"/>
      <c r="IOX62" s="131"/>
      <c r="IOY62" s="131"/>
      <c r="IOZ62" s="131"/>
      <c r="IPA62" s="131"/>
      <c r="IPB62" s="131"/>
      <c r="IPC62" s="131"/>
      <c r="IPD62" s="131"/>
      <c r="IPE62" s="131"/>
      <c r="IPF62" s="131"/>
      <c r="IPG62" s="131"/>
      <c r="IPH62" s="131"/>
      <c r="IPI62" s="131"/>
      <c r="IPJ62" s="131"/>
      <c r="IPK62" s="131"/>
      <c r="IPL62" s="131"/>
      <c r="IPM62" s="131"/>
      <c r="IPN62" s="131"/>
      <c r="IPO62" s="131"/>
      <c r="IPP62" s="131"/>
      <c r="IPQ62" s="131"/>
      <c r="IPR62" s="131"/>
      <c r="IPS62" s="131"/>
      <c r="IPT62" s="131"/>
      <c r="IPU62" s="131"/>
      <c r="IPV62" s="131"/>
      <c r="IPW62" s="131"/>
      <c r="IPX62" s="131"/>
      <c r="IPY62" s="131"/>
      <c r="IPZ62" s="131"/>
      <c r="IQA62" s="131"/>
      <c r="IQB62" s="131"/>
      <c r="IQC62" s="131"/>
      <c r="IQD62" s="131"/>
      <c r="IQE62" s="131"/>
      <c r="IQF62" s="131"/>
      <c r="IQG62" s="131"/>
      <c r="IQH62" s="131"/>
      <c r="IQI62" s="131"/>
      <c r="IQJ62" s="131"/>
      <c r="IQK62" s="131"/>
      <c r="IQL62" s="131"/>
      <c r="IQM62" s="131"/>
      <c r="IQN62" s="131"/>
      <c r="IQO62" s="131"/>
      <c r="IQP62" s="131"/>
      <c r="IQQ62" s="131"/>
      <c r="IQR62" s="131"/>
      <c r="IQS62" s="131"/>
      <c r="IQT62" s="131"/>
      <c r="IQU62" s="131"/>
      <c r="IQV62" s="131"/>
      <c r="IQW62" s="131"/>
      <c r="IQX62" s="131"/>
      <c r="IQY62" s="131"/>
      <c r="IQZ62" s="131"/>
      <c r="IRA62" s="131"/>
      <c r="IRB62" s="131"/>
      <c r="IRC62" s="131"/>
      <c r="IRD62" s="131"/>
      <c r="IRE62" s="131"/>
      <c r="IRF62" s="131"/>
      <c r="IRG62" s="131"/>
      <c r="IRH62" s="131"/>
      <c r="IRI62" s="131"/>
      <c r="IRJ62" s="131"/>
      <c r="IRK62" s="131"/>
      <c r="IRL62" s="131"/>
      <c r="IRM62" s="131"/>
      <c r="IRN62" s="131"/>
      <c r="IRO62" s="131"/>
      <c r="IRP62" s="131"/>
      <c r="IRQ62" s="131"/>
      <c r="IRR62" s="131"/>
      <c r="IRS62" s="131"/>
      <c r="IRT62" s="131"/>
      <c r="IRU62" s="131"/>
      <c r="IRV62" s="131"/>
      <c r="IRW62" s="131"/>
      <c r="IRX62" s="131"/>
      <c r="IRY62" s="131"/>
      <c r="IRZ62" s="131"/>
      <c r="ISA62" s="131"/>
      <c r="ISB62" s="131"/>
      <c r="ISC62" s="131"/>
      <c r="ISD62" s="131"/>
      <c r="ISE62" s="131"/>
      <c r="ISF62" s="131"/>
      <c r="ISG62" s="131"/>
      <c r="ISH62" s="131"/>
      <c r="ISI62" s="131"/>
      <c r="ISJ62" s="131"/>
      <c r="ISK62" s="131"/>
      <c r="ISL62" s="131"/>
      <c r="ISM62" s="131"/>
      <c r="ISN62" s="131"/>
      <c r="ISO62" s="131"/>
      <c r="ISP62" s="131"/>
      <c r="ISQ62" s="131"/>
      <c r="ISR62" s="131"/>
      <c r="ISS62" s="131"/>
      <c r="IST62" s="131"/>
      <c r="ISU62" s="131"/>
      <c r="ISV62" s="131"/>
      <c r="ISW62" s="131"/>
      <c r="ISX62" s="131"/>
      <c r="ISY62" s="131"/>
      <c r="ISZ62" s="131"/>
      <c r="ITA62" s="131"/>
      <c r="ITB62" s="131"/>
      <c r="ITC62" s="131"/>
      <c r="ITD62" s="131"/>
      <c r="ITE62" s="131"/>
      <c r="ITF62" s="131"/>
      <c r="ITG62" s="131"/>
      <c r="ITH62" s="131"/>
      <c r="ITI62" s="131"/>
      <c r="ITJ62" s="131"/>
      <c r="ITK62" s="131"/>
      <c r="ITL62" s="131"/>
      <c r="ITM62" s="131"/>
      <c r="ITN62" s="131"/>
      <c r="ITO62" s="131"/>
      <c r="ITP62" s="131"/>
      <c r="ITQ62" s="131"/>
      <c r="ITR62" s="131"/>
      <c r="ITS62" s="131"/>
      <c r="ITT62" s="131"/>
      <c r="ITU62" s="131"/>
      <c r="ITV62" s="131"/>
      <c r="ITW62" s="131"/>
      <c r="ITX62" s="131"/>
      <c r="ITY62" s="131"/>
      <c r="ITZ62" s="131"/>
      <c r="IUA62" s="131"/>
      <c r="IUB62" s="131"/>
      <c r="IUC62" s="131"/>
      <c r="IUD62" s="131"/>
      <c r="IUE62" s="131"/>
      <c r="IUF62" s="131"/>
      <c r="IUG62" s="131"/>
      <c r="IUH62" s="131"/>
      <c r="IUI62" s="131"/>
      <c r="IUJ62" s="131"/>
      <c r="IUK62" s="131"/>
      <c r="IUL62" s="131"/>
      <c r="IUM62" s="131"/>
      <c r="IUN62" s="131"/>
      <c r="IUO62" s="131"/>
      <c r="IUP62" s="131"/>
      <c r="IUQ62" s="131"/>
      <c r="IUR62" s="131"/>
      <c r="IUS62" s="131"/>
      <c r="IUT62" s="131"/>
      <c r="IUU62" s="131"/>
      <c r="IUV62" s="131"/>
      <c r="IUW62" s="131"/>
      <c r="IUX62" s="131"/>
      <c r="IUY62" s="131"/>
      <c r="IUZ62" s="131"/>
      <c r="IVA62" s="131"/>
      <c r="IVB62" s="131"/>
      <c r="IVC62" s="131"/>
      <c r="IVD62" s="131"/>
      <c r="IVE62" s="131"/>
      <c r="IVF62" s="131"/>
      <c r="IVG62" s="131"/>
      <c r="IVH62" s="131"/>
      <c r="IVI62" s="131"/>
      <c r="IVJ62" s="131"/>
      <c r="IVK62" s="131"/>
      <c r="IVL62" s="131"/>
      <c r="IVM62" s="131"/>
      <c r="IVN62" s="131"/>
      <c r="IVO62" s="131"/>
      <c r="IVP62" s="131"/>
      <c r="IVQ62" s="131"/>
      <c r="IVR62" s="131"/>
      <c r="IVS62" s="131"/>
      <c r="IVT62" s="131"/>
      <c r="IVU62" s="131"/>
      <c r="IVV62" s="131"/>
      <c r="IVW62" s="131"/>
      <c r="IVX62" s="131"/>
      <c r="IVY62" s="131"/>
      <c r="IVZ62" s="131"/>
      <c r="IWA62" s="131"/>
      <c r="IWB62" s="131"/>
      <c r="IWC62" s="131"/>
      <c r="IWD62" s="131"/>
      <c r="IWE62" s="131"/>
      <c r="IWF62" s="131"/>
      <c r="IWG62" s="131"/>
      <c r="IWH62" s="131"/>
      <c r="IWI62" s="131"/>
      <c r="IWJ62" s="131"/>
      <c r="IWK62" s="131"/>
      <c r="IWL62" s="131"/>
      <c r="IWM62" s="131"/>
      <c r="IWN62" s="131"/>
      <c r="IWO62" s="131"/>
      <c r="IWP62" s="131"/>
      <c r="IWQ62" s="131"/>
      <c r="IWR62" s="131"/>
      <c r="IWS62" s="131"/>
      <c r="IWT62" s="131"/>
      <c r="IWU62" s="131"/>
      <c r="IWV62" s="131"/>
      <c r="IWW62" s="131"/>
      <c r="IWX62" s="131"/>
      <c r="IWY62" s="131"/>
      <c r="IWZ62" s="131"/>
      <c r="IXA62" s="131"/>
      <c r="IXB62" s="131"/>
      <c r="IXC62" s="131"/>
      <c r="IXD62" s="131"/>
      <c r="IXE62" s="131"/>
      <c r="IXF62" s="131"/>
      <c r="IXG62" s="131"/>
      <c r="IXH62" s="131"/>
      <c r="IXI62" s="131"/>
      <c r="IXJ62" s="131"/>
      <c r="IXK62" s="131"/>
      <c r="IXL62" s="131"/>
      <c r="IXM62" s="131"/>
      <c r="IXN62" s="131"/>
      <c r="IXO62" s="131"/>
      <c r="IXP62" s="131"/>
      <c r="IXQ62" s="131"/>
      <c r="IXR62" s="131"/>
      <c r="IXS62" s="131"/>
      <c r="IXT62" s="131"/>
      <c r="IXU62" s="131"/>
      <c r="IXV62" s="131"/>
      <c r="IXW62" s="131"/>
      <c r="IXX62" s="131"/>
      <c r="IXY62" s="131"/>
      <c r="IXZ62" s="131"/>
      <c r="IYA62" s="131"/>
      <c r="IYB62" s="131"/>
      <c r="IYC62" s="131"/>
      <c r="IYD62" s="131"/>
      <c r="IYE62" s="131"/>
      <c r="IYF62" s="131"/>
      <c r="IYG62" s="131"/>
      <c r="IYH62" s="131"/>
      <c r="IYI62" s="131"/>
      <c r="IYJ62" s="131"/>
      <c r="IYK62" s="131"/>
      <c r="IYL62" s="131"/>
      <c r="IYM62" s="131"/>
      <c r="IYN62" s="131"/>
      <c r="IYO62" s="131"/>
      <c r="IYP62" s="131"/>
      <c r="IYQ62" s="131"/>
      <c r="IYR62" s="131"/>
      <c r="IYS62" s="131"/>
      <c r="IYT62" s="131"/>
      <c r="IYU62" s="131"/>
      <c r="IYV62" s="131"/>
      <c r="IYW62" s="131"/>
      <c r="IYX62" s="131"/>
      <c r="IYY62" s="131"/>
      <c r="IYZ62" s="131"/>
      <c r="IZA62" s="131"/>
      <c r="IZB62" s="131"/>
      <c r="IZC62" s="131"/>
      <c r="IZD62" s="131"/>
      <c r="IZE62" s="131"/>
      <c r="IZF62" s="131"/>
      <c r="IZG62" s="131"/>
      <c r="IZH62" s="131"/>
      <c r="IZI62" s="131"/>
      <c r="IZJ62" s="131"/>
      <c r="IZK62" s="131"/>
      <c r="IZL62" s="131"/>
      <c r="IZM62" s="131"/>
      <c r="IZN62" s="131"/>
      <c r="IZO62" s="131"/>
      <c r="IZP62" s="131"/>
      <c r="IZQ62" s="131"/>
      <c r="IZR62" s="131"/>
      <c r="IZS62" s="131"/>
      <c r="IZT62" s="131"/>
      <c r="IZU62" s="131"/>
      <c r="IZV62" s="131"/>
      <c r="IZW62" s="131"/>
      <c r="IZX62" s="131"/>
      <c r="IZY62" s="131"/>
      <c r="IZZ62" s="131"/>
      <c r="JAA62" s="131"/>
      <c r="JAB62" s="131"/>
      <c r="JAC62" s="131"/>
      <c r="JAD62" s="131"/>
      <c r="JAE62" s="131"/>
      <c r="JAF62" s="131"/>
      <c r="JAG62" s="131"/>
      <c r="JAH62" s="131"/>
      <c r="JAI62" s="131"/>
      <c r="JAJ62" s="131"/>
      <c r="JAK62" s="131"/>
      <c r="JAL62" s="131"/>
      <c r="JAM62" s="131"/>
      <c r="JAN62" s="131"/>
      <c r="JAO62" s="131"/>
      <c r="JAP62" s="131"/>
      <c r="JAQ62" s="131"/>
      <c r="JAR62" s="131"/>
      <c r="JAS62" s="131"/>
      <c r="JAT62" s="131"/>
      <c r="JAU62" s="131"/>
      <c r="JAV62" s="131"/>
      <c r="JAW62" s="131"/>
      <c r="JAX62" s="131"/>
      <c r="JAY62" s="131"/>
      <c r="JAZ62" s="131"/>
      <c r="JBA62" s="131"/>
      <c r="JBB62" s="131"/>
      <c r="JBC62" s="131"/>
      <c r="JBD62" s="131"/>
      <c r="JBE62" s="131"/>
      <c r="JBF62" s="131"/>
      <c r="JBG62" s="131"/>
      <c r="JBH62" s="131"/>
      <c r="JBI62" s="131"/>
      <c r="JBJ62" s="131"/>
      <c r="JBK62" s="131"/>
      <c r="JBL62" s="131"/>
      <c r="JBM62" s="131"/>
      <c r="JBN62" s="131"/>
      <c r="JBO62" s="131"/>
      <c r="JBP62" s="131"/>
      <c r="JBQ62" s="131"/>
      <c r="JBR62" s="131"/>
      <c r="JBS62" s="131"/>
      <c r="JBT62" s="131"/>
      <c r="JBU62" s="131"/>
      <c r="JBV62" s="131"/>
      <c r="JBW62" s="131"/>
      <c r="JBX62" s="131"/>
      <c r="JBY62" s="131"/>
      <c r="JBZ62" s="131"/>
      <c r="JCA62" s="131"/>
      <c r="JCB62" s="131"/>
      <c r="JCC62" s="131"/>
      <c r="JCD62" s="131"/>
      <c r="JCE62" s="131"/>
      <c r="JCF62" s="131"/>
      <c r="JCG62" s="131"/>
      <c r="JCH62" s="131"/>
      <c r="JCI62" s="131"/>
      <c r="JCJ62" s="131"/>
      <c r="JCK62" s="131"/>
      <c r="JCL62" s="131"/>
      <c r="JCM62" s="131"/>
      <c r="JCN62" s="131"/>
      <c r="JCO62" s="131"/>
      <c r="JCP62" s="131"/>
      <c r="JCQ62" s="131"/>
      <c r="JCR62" s="131"/>
      <c r="JCS62" s="131"/>
      <c r="JCT62" s="131"/>
      <c r="JCU62" s="131"/>
      <c r="JCV62" s="131"/>
      <c r="JCW62" s="131"/>
      <c r="JCX62" s="131"/>
      <c r="JCY62" s="131"/>
      <c r="JCZ62" s="131"/>
      <c r="JDA62" s="131"/>
      <c r="JDB62" s="131"/>
      <c r="JDC62" s="131"/>
      <c r="JDD62" s="131"/>
      <c r="JDE62" s="131"/>
      <c r="JDF62" s="131"/>
      <c r="JDG62" s="131"/>
      <c r="JDH62" s="131"/>
      <c r="JDI62" s="131"/>
      <c r="JDJ62" s="131"/>
      <c r="JDK62" s="131"/>
      <c r="JDL62" s="131"/>
      <c r="JDM62" s="131"/>
      <c r="JDN62" s="131"/>
      <c r="JDO62" s="131"/>
      <c r="JDP62" s="131"/>
      <c r="JDQ62" s="131"/>
      <c r="JDR62" s="131"/>
      <c r="JDS62" s="131"/>
      <c r="JDT62" s="131"/>
      <c r="JDU62" s="131"/>
      <c r="JDV62" s="131"/>
      <c r="JDW62" s="131"/>
      <c r="JDX62" s="131"/>
      <c r="JDY62" s="131"/>
      <c r="JDZ62" s="131"/>
      <c r="JEA62" s="131"/>
      <c r="JEB62" s="131"/>
      <c r="JEC62" s="131"/>
      <c r="JED62" s="131"/>
      <c r="JEE62" s="131"/>
      <c r="JEF62" s="131"/>
      <c r="JEG62" s="131"/>
      <c r="JEH62" s="131"/>
      <c r="JEI62" s="131"/>
      <c r="JEJ62" s="131"/>
      <c r="JEK62" s="131"/>
      <c r="JEL62" s="131"/>
      <c r="JEM62" s="131"/>
      <c r="JEN62" s="131"/>
      <c r="JEO62" s="131"/>
      <c r="JEP62" s="131"/>
      <c r="JEQ62" s="131"/>
      <c r="JER62" s="131"/>
      <c r="JES62" s="131"/>
      <c r="JET62" s="131"/>
      <c r="JEU62" s="131"/>
      <c r="JEV62" s="131"/>
      <c r="JEW62" s="131"/>
      <c r="JEX62" s="131"/>
      <c r="JEY62" s="131"/>
      <c r="JEZ62" s="131"/>
      <c r="JFA62" s="131"/>
      <c r="JFB62" s="131"/>
      <c r="JFC62" s="131"/>
      <c r="JFD62" s="131"/>
      <c r="JFE62" s="131"/>
      <c r="JFF62" s="131"/>
      <c r="JFG62" s="131"/>
      <c r="JFH62" s="131"/>
      <c r="JFI62" s="131"/>
      <c r="JFJ62" s="131"/>
      <c r="JFK62" s="131"/>
      <c r="JFL62" s="131"/>
      <c r="JFM62" s="131"/>
      <c r="JFN62" s="131"/>
      <c r="JFO62" s="131"/>
      <c r="JFP62" s="131"/>
      <c r="JFQ62" s="131"/>
      <c r="JFR62" s="131"/>
      <c r="JFS62" s="131"/>
      <c r="JFT62" s="131"/>
      <c r="JFU62" s="131"/>
      <c r="JFV62" s="131"/>
      <c r="JFW62" s="131"/>
      <c r="JFX62" s="131"/>
      <c r="JFY62" s="131"/>
      <c r="JFZ62" s="131"/>
      <c r="JGA62" s="131"/>
      <c r="JGB62" s="131"/>
      <c r="JGC62" s="131"/>
      <c r="JGD62" s="131"/>
      <c r="JGE62" s="131"/>
      <c r="JGF62" s="131"/>
      <c r="JGG62" s="131"/>
      <c r="JGH62" s="131"/>
      <c r="JGI62" s="131"/>
      <c r="JGJ62" s="131"/>
      <c r="JGK62" s="131"/>
      <c r="JGL62" s="131"/>
      <c r="JGM62" s="131"/>
      <c r="JGN62" s="131"/>
      <c r="JGO62" s="131"/>
      <c r="JGP62" s="131"/>
      <c r="JGQ62" s="131"/>
      <c r="JGR62" s="131"/>
      <c r="JGS62" s="131"/>
      <c r="JGT62" s="131"/>
      <c r="JGU62" s="131"/>
      <c r="JGV62" s="131"/>
      <c r="JGW62" s="131"/>
      <c r="JGX62" s="131"/>
      <c r="JGY62" s="131"/>
      <c r="JGZ62" s="131"/>
      <c r="JHA62" s="131"/>
      <c r="JHB62" s="131"/>
      <c r="JHC62" s="131"/>
      <c r="JHD62" s="131"/>
      <c r="JHE62" s="131"/>
      <c r="JHF62" s="131"/>
      <c r="JHG62" s="131"/>
      <c r="JHH62" s="131"/>
      <c r="JHI62" s="131"/>
      <c r="JHJ62" s="131"/>
      <c r="JHK62" s="131"/>
      <c r="JHL62" s="131"/>
      <c r="JHM62" s="131"/>
      <c r="JHN62" s="131"/>
      <c r="JHO62" s="131"/>
      <c r="JHP62" s="131"/>
      <c r="JHQ62" s="131"/>
      <c r="JHR62" s="131"/>
      <c r="JHS62" s="131"/>
      <c r="JHT62" s="131"/>
      <c r="JHU62" s="131"/>
      <c r="JHV62" s="131"/>
      <c r="JHW62" s="131"/>
      <c r="JHX62" s="131"/>
      <c r="JHY62" s="131"/>
      <c r="JHZ62" s="131"/>
      <c r="JIA62" s="131"/>
      <c r="JIB62" s="131"/>
      <c r="JIC62" s="131"/>
      <c r="JID62" s="131"/>
      <c r="JIE62" s="131"/>
      <c r="JIF62" s="131"/>
      <c r="JIG62" s="131"/>
      <c r="JIH62" s="131"/>
      <c r="JII62" s="131"/>
      <c r="JIJ62" s="131"/>
      <c r="JIK62" s="131"/>
      <c r="JIL62" s="131"/>
      <c r="JIM62" s="131"/>
      <c r="JIN62" s="131"/>
      <c r="JIO62" s="131"/>
      <c r="JIP62" s="131"/>
      <c r="JIQ62" s="131"/>
      <c r="JIR62" s="131"/>
      <c r="JIS62" s="131"/>
      <c r="JIT62" s="131"/>
      <c r="JIU62" s="131"/>
      <c r="JIV62" s="131"/>
      <c r="JIW62" s="131"/>
      <c r="JIX62" s="131"/>
      <c r="JIY62" s="131"/>
      <c r="JIZ62" s="131"/>
      <c r="JJA62" s="131"/>
      <c r="JJB62" s="131"/>
      <c r="JJC62" s="131"/>
      <c r="JJD62" s="131"/>
      <c r="JJE62" s="131"/>
      <c r="JJF62" s="131"/>
      <c r="JJG62" s="131"/>
      <c r="JJH62" s="131"/>
      <c r="JJI62" s="131"/>
      <c r="JJJ62" s="131"/>
      <c r="JJK62" s="131"/>
      <c r="JJL62" s="131"/>
      <c r="JJM62" s="131"/>
      <c r="JJN62" s="131"/>
      <c r="JJO62" s="131"/>
      <c r="JJP62" s="131"/>
      <c r="JJQ62" s="131"/>
      <c r="JJR62" s="131"/>
      <c r="JJS62" s="131"/>
      <c r="JJT62" s="131"/>
      <c r="JJU62" s="131"/>
      <c r="JJV62" s="131"/>
      <c r="JJW62" s="131"/>
      <c r="JJX62" s="131"/>
      <c r="JJY62" s="131"/>
      <c r="JJZ62" s="131"/>
      <c r="JKA62" s="131"/>
      <c r="JKB62" s="131"/>
      <c r="JKC62" s="131"/>
      <c r="JKD62" s="131"/>
      <c r="JKE62" s="131"/>
      <c r="JKF62" s="131"/>
      <c r="JKG62" s="131"/>
      <c r="JKH62" s="131"/>
      <c r="JKI62" s="131"/>
      <c r="JKJ62" s="131"/>
      <c r="JKK62" s="131"/>
      <c r="JKL62" s="131"/>
      <c r="JKM62" s="131"/>
      <c r="JKN62" s="131"/>
      <c r="JKO62" s="131"/>
      <c r="JKP62" s="131"/>
      <c r="JKQ62" s="131"/>
      <c r="JKR62" s="131"/>
      <c r="JKS62" s="131"/>
      <c r="JKT62" s="131"/>
      <c r="JKU62" s="131"/>
      <c r="JKV62" s="131"/>
      <c r="JKW62" s="131"/>
      <c r="JKX62" s="131"/>
      <c r="JKY62" s="131"/>
      <c r="JKZ62" s="131"/>
      <c r="JLA62" s="131"/>
      <c r="JLB62" s="131"/>
      <c r="JLC62" s="131"/>
      <c r="JLD62" s="131"/>
      <c r="JLE62" s="131"/>
      <c r="JLF62" s="131"/>
      <c r="JLG62" s="131"/>
      <c r="JLH62" s="131"/>
      <c r="JLI62" s="131"/>
      <c r="JLJ62" s="131"/>
      <c r="JLK62" s="131"/>
      <c r="JLL62" s="131"/>
      <c r="JLM62" s="131"/>
      <c r="JLN62" s="131"/>
      <c r="JLO62" s="131"/>
      <c r="JLP62" s="131"/>
      <c r="JLQ62" s="131"/>
      <c r="JLR62" s="131"/>
      <c r="JLS62" s="131"/>
      <c r="JLT62" s="131"/>
      <c r="JLU62" s="131"/>
      <c r="JLV62" s="131"/>
      <c r="JLW62" s="131"/>
      <c r="JLX62" s="131"/>
      <c r="JLY62" s="131"/>
      <c r="JLZ62" s="131"/>
      <c r="JMA62" s="131"/>
      <c r="JMB62" s="131"/>
      <c r="JMC62" s="131"/>
      <c r="JMD62" s="131"/>
      <c r="JME62" s="131"/>
      <c r="JMF62" s="131"/>
      <c r="JMG62" s="131"/>
      <c r="JMH62" s="131"/>
      <c r="JMI62" s="131"/>
      <c r="JMJ62" s="131"/>
      <c r="JMK62" s="131"/>
      <c r="JML62" s="131"/>
      <c r="JMM62" s="131"/>
      <c r="JMN62" s="131"/>
      <c r="JMO62" s="131"/>
      <c r="JMP62" s="131"/>
      <c r="JMQ62" s="131"/>
      <c r="JMR62" s="131"/>
      <c r="JMS62" s="131"/>
      <c r="JMT62" s="131"/>
      <c r="JMU62" s="131"/>
      <c r="JMV62" s="131"/>
      <c r="JMW62" s="131"/>
      <c r="JMX62" s="131"/>
      <c r="JMY62" s="131"/>
      <c r="JMZ62" s="131"/>
      <c r="JNA62" s="131"/>
      <c r="JNB62" s="131"/>
      <c r="JNC62" s="131"/>
      <c r="JND62" s="131"/>
      <c r="JNE62" s="131"/>
      <c r="JNF62" s="131"/>
      <c r="JNG62" s="131"/>
      <c r="JNH62" s="131"/>
      <c r="JNI62" s="131"/>
      <c r="JNJ62" s="131"/>
      <c r="JNK62" s="131"/>
      <c r="JNL62" s="131"/>
      <c r="JNM62" s="131"/>
      <c r="JNN62" s="131"/>
      <c r="JNO62" s="131"/>
      <c r="JNP62" s="131"/>
      <c r="JNQ62" s="131"/>
      <c r="JNR62" s="131"/>
      <c r="JNS62" s="131"/>
      <c r="JNT62" s="131"/>
      <c r="JNU62" s="131"/>
      <c r="JNV62" s="131"/>
      <c r="JNW62" s="131"/>
      <c r="JNX62" s="131"/>
      <c r="JNY62" s="131"/>
      <c r="JNZ62" s="131"/>
      <c r="JOA62" s="131"/>
      <c r="JOB62" s="131"/>
      <c r="JOC62" s="131"/>
      <c r="JOD62" s="131"/>
      <c r="JOE62" s="131"/>
      <c r="JOF62" s="131"/>
      <c r="JOG62" s="131"/>
      <c r="JOH62" s="131"/>
      <c r="JOI62" s="131"/>
      <c r="JOJ62" s="131"/>
      <c r="JOK62" s="131"/>
      <c r="JOL62" s="131"/>
      <c r="JOM62" s="131"/>
      <c r="JON62" s="131"/>
      <c r="JOO62" s="131"/>
      <c r="JOP62" s="131"/>
      <c r="JOQ62" s="131"/>
      <c r="JOR62" s="131"/>
      <c r="JOS62" s="131"/>
      <c r="JOT62" s="131"/>
      <c r="JOU62" s="131"/>
      <c r="JOV62" s="131"/>
      <c r="JOW62" s="131"/>
      <c r="JOX62" s="131"/>
      <c r="JOY62" s="131"/>
      <c r="JOZ62" s="131"/>
      <c r="JPA62" s="131"/>
      <c r="JPB62" s="131"/>
      <c r="JPC62" s="131"/>
      <c r="JPD62" s="131"/>
      <c r="JPE62" s="131"/>
      <c r="JPF62" s="131"/>
      <c r="JPG62" s="131"/>
      <c r="JPH62" s="131"/>
      <c r="JPI62" s="131"/>
      <c r="JPJ62" s="131"/>
      <c r="JPK62" s="131"/>
      <c r="JPL62" s="131"/>
      <c r="JPM62" s="131"/>
      <c r="JPN62" s="131"/>
      <c r="JPO62" s="131"/>
      <c r="JPP62" s="131"/>
      <c r="JPQ62" s="131"/>
      <c r="JPR62" s="131"/>
      <c r="JPS62" s="131"/>
      <c r="JPT62" s="131"/>
      <c r="JPU62" s="131"/>
      <c r="JPV62" s="131"/>
      <c r="JPW62" s="131"/>
      <c r="JPX62" s="131"/>
      <c r="JPY62" s="131"/>
      <c r="JPZ62" s="131"/>
      <c r="JQA62" s="131"/>
      <c r="JQB62" s="131"/>
      <c r="JQC62" s="131"/>
      <c r="JQD62" s="131"/>
      <c r="JQE62" s="131"/>
      <c r="JQF62" s="131"/>
      <c r="JQG62" s="131"/>
      <c r="JQH62" s="131"/>
      <c r="JQI62" s="131"/>
      <c r="JQJ62" s="131"/>
      <c r="JQK62" s="131"/>
      <c r="JQL62" s="131"/>
      <c r="JQM62" s="131"/>
      <c r="JQN62" s="131"/>
      <c r="JQO62" s="131"/>
      <c r="JQP62" s="131"/>
      <c r="JQQ62" s="131"/>
      <c r="JQR62" s="131"/>
      <c r="JQS62" s="131"/>
      <c r="JQT62" s="131"/>
      <c r="JQU62" s="131"/>
      <c r="JQV62" s="131"/>
      <c r="JQW62" s="131"/>
      <c r="JQX62" s="131"/>
      <c r="JQY62" s="131"/>
      <c r="JQZ62" s="131"/>
      <c r="JRA62" s="131"/>
      <c r="JRB62" s="131"/>
      <c r="JRC62" s="131"/>
      <c r="JRD62" s="131"/>
      <c r="JRE62" s="131"/>
      <c r="JRF62" s="131"/>
      <c r="JRG62" s="131"/>
      <c r="JRH62" s="131"/>
      <c r="JRI62" s="131"/>
      <c r="JRJ62" s="131"/>
      <c r="JRK62" s="131"/>
      <c r="JRL62" s="131"/>
      <c r="JRM62" s="131"/>
      <c r="JRN62" s="131"/>
      <c r="JRO62" s="131"/>
      <c r="JRP62" s="131"/>
      <c r="JRQ62" s="131"/>
      <c r="JRR62" s="131"/>
      <c r="JRS62" s="131"/>
      <c r="JRT62" s="131"/>
      <c r="JRU62" s="131"/>
      <c r="JRV62" s="131"/>
      <c r="JRW62" s="131"/>
      <c r="JRX62" s="131"/>
      <c r="JRY62" s="131"/>
      <c r="JRZ62" s="131"/>
      <c r="JSA62" s="131"/>
      <c r="JSB62" s="131"/>
      <c r="JSC62" s="131"/>
      <c r="JSD62" s="131"/>
      <c r="JSE62" s="131"/>
      <c r="JSF62" s="131"/>
      <c r="JSG62" s="131"/>
      <c r="JSH62" s="131"/>
      <c r="JSI62" s="131"/>
      <c r="JSJ62" s="131"/>
      <c r="JSK62" s="131"/>
      <c r="JSL62" s="131"/>
      <c r="JSM62" s="131"/>
      <c r="JSN62" s="131"/>
      <c r="JSO62" s="131"/>
      <c r="JSP62" s="131"/>
      <c r="JSQ62" s="131"/>
      <c r="JSR62" s="131"/>
      <c r="JSS62" s="131"/>
      <c r="JST62" s="131"/>
      <c r="JSU62" s="131"/>
      <c r="JSV62" s="131"/>
      <c r="JSW62" s="131"/>
      <c r="JSX62" s="131"/>
      <c r="JSY62" s="131"/>
      <c r="JSZ62" s="131"/>
      <c r="JTA62" s="131"/>
      <c r="JTB62" s="131"/>
      <c r="JTC62" s="131"/>
      <c r="JTD62" s="131"/>
      <c r="JTE62" s="131"/>
      <c r="JTF62" s="131"/>
      <c r="JTG62" s="131"/>
      <c r="JTH62" s="131"/>
      <c r="JTI62" s="131"/>
      <c r="JTJ62" s="131"/>
      <c r="JTK62" s="131"/>
      <c r="JTL62" s="131"/>
      <c r="JTM62" s="131"/>
      <c r="JTN62" s="131"/>
      <c r="JTO62" s="131"/>
      <c r="JTP62" s="131"/>
      <c r="JTQ62" s="131"/>
      <c r="JTR62" s="131"/>
      <c r="JTS62" s="131"/>
      <c r="JTT62" s="131"/>
      <c r="JTU62" s="131"/>
      <c r="JTV62" s="131"/>
      <c r="JTW62" s="131"/>
      <c r="JTX62" s="131"/>
      <c r="JTY62" s="131"/>
      <c r="JTZ62" s="131"/>
      <c r="JUA62" s="131"/>
      <c r="JUB62" s="131"/>
      <c r="JUC62" s="131"/>
      <c r="JUD62" s="131"/>
      <c r="JUE62" s="131"/>
      <c r="JUF62" s="131"/>
      <c r="JUG62" s="131"/>
      <c r="JUH62" s="131"/>
      <c r="JUI62" s="131"/>
      <c r="JUJ62" s="131"/>
      <c r="JUK62" s="131"/>
      <c r="JUL62" s="131"/>
      <c r="JUM62" s="131"/>
      <c r="JUN62" s="131"/>
      <c r="JUO62" s="131"/>
      <c r="JUP62" s="131"/>
      <c r="JUQ62" s="131"/>
      <c r="JUR62" s="131"/>
      <c r="JUS62" s="131"/>
      <c r="JUT62" s="131"/>
      <c r="JUU62" s="131"/>
      <c r="JUV62" s="131"/>
      <c r="JUW62" s="131"/>
      <c r="JUX62" s="131"/>
      <c r="JUY62" s="131"/>
      <c r="JUZ62" s="131"/>
      <c r="JVA62" s="131"/>
      <c r="JVB62" s="131"/>
      <c r="JVC62" s="131"/>
      <c r="JVD62" s="131"/>
      <c r="JVE62" s="131"/>
      <c r="JVF62" s="131"/>
      <c r="JVG62" s="131"/>
      <c r="JVH62" s="131"/>
      <c r="JVI62" s="131"/>
      <c r="JVJ62" s="131"/>
      <c r="JVK62" s="131"/>
      <c r="JVL62" s="131"/>
      <c r="JVM62" s="131"/>
      <c r="JVN62" s="131"/>
      <c r="JVO62" s="131"/>
      <c r="JVP62" s="131"/>
      <c r="JVQ62" s="131"/>
      <c r="JVR62" s="131"/>
      <c r="JVS62" s="131"/>
      <c r="JVT62" s="131"/>
      <c r="JVU62" s="131"/>
      <c r="JVV62" s="131"/>
      <c r="JVW62" s="131"/>
      <c r="JVX62" s="131"/>
      <c r="JVY62" s="131"/>
      <c r="JVZ62" s="131"/>
      <c r="JWA62" s="131"/>
      <c r="JWB62" s="131"/>
      <c r="JWC62" s="131"/>
      <c r="JWD62" s="131"/>
      <c r="JWE62" s="131"/>
      <c r="JWF62" s="131"/>
      <c r="JWG62" s="131"/>
      <c r="JWH62" s="131"/>
      <c r="JWI62" s="131"/>
      <c r="JWJ62" s="131"/>
      <c r="JWK62" s="131"/>
      <c r="JWL62" s="131"/>
      <c r="JWM62" s="131"/>
      <c r="JWN62" s="131"/>
      <c r="JWO62" s="131"/>
      <c r="JWP62" s="131"/>
      <c r="JWQ62" s="131"/>
      <c r="JWR62" s="131"/>
      <c r="JWS62" s="131"/>
      <c r="JWT62" s="131"/>
      <c r="JWU62" s="131"/>
      <c r="JWV62" s="131"/>
      <c r="JWW62" s="131"/>
      <c r="JWX62" s="131"/>
      <c r="JWY62" s="131"/>
      <c r="JWZ62" s="131"/>
      <c r="JXA62" s="131"/>
      <c r="JXB62" s="131"/>
      <c r="JXC62" s="131"/>
      <c r="JXD62" s="131"/>
      <c r="JXE62" s="131"/>
      <c r="JXF62" s="131"/>
      <c r="JXG62" s="131"/>
      <c r="JXH62" s="131"/>
      <c r="JXI62" s="131"/>
      <c r="JXJ62" s="131"/>
      <c r="JXK62" s="131"/>
      <c r="JXL62" s="131"/>
      <c r="JXM62" s="131"/>
      <c r="JXN62" s="131"/>
      <c r="JXO62" s="131"/>
      <c r="JXP62" s="131"/>
      <c r="JXQ62" s="131"/>
      <c r="JXR62" s="131"/>
      <c r="JXS62" s="131"/>
      <c r="JXT62" s="131"/>
      <c r="JXU62" s="131"/>
      <c r="JXV62" s="131"/>
      <c r="JXW62" s="131"/>
      <c r="JXX62" s="131"/>
      <c r="JXY62" s="131"/>
      <c r="JXZ62" s="131"/>
      <c r="JYA62" s="131"/>
      <c r="JYB62" s="131"/>
      <c r="JYC62" s="131"/>
      <c r="JYD62" s="131"/>
      <c r="JYE62" s="131"/>
      <c r="JYF62" s="131"/>
      <c r="JYG62" s="131"/>
      <c r="JYH62" s="131"/>
      <c r="JYI62" s="131"/>
      <c r="JYJ62" s="131"/>
      <c r="JYK62" s="131"/>
      <c r="JYL62" s="131"/>
      <c r="JYM62" s="131"/>
      <c r="JYN62" s="131"/>
      <c r="JYO62" s="131"/>
      <c r="JYP62" s="131"/>
      <c r="JYQ62" s="131"/>
      <c r="JYR62" s="131"/>
      <c r="JYS62" s="131"/>
      <c r="JYT62" s="131"/>
      <c r="JYU62" s="131"/>
      <c r="JYV62" s="131"/>
      <c r="JYW62" s="131"/>
      <c r="JYX62" s="131"/>
      <c r="JYY62" s="131"/>
      <c r="JYZ62" s="131"/>
      <c r="JZA62" s="131"/>
      <c r="JZB62" s="131"/>
      <c r="JZC62" s="131"/>
      <c r="JZD62" s="131"/>
      <c r="JZE62" s="131"/>
      <c r="JZF62" s="131"/>
      <c r="JZG62" s="131"/>
      <c r="JZH62" s="131"/>
      <c r="JZI62" s="131"/>
      <c r="JZJ62" s="131"/>
      <c r="JZK62" s="131"/>
      <c r="JZL62" s="131"/>
      <c r="JZM62" s="131"/>
      <c r="JZN62" s="131"/>
      <c r="JZO62" s="131"/>
      <c r="JZP62" s="131"/>
      <c r="JZQ62" s="131"/>
      <c r="JZR62" s="131"/>
      <c r="JZS62" s="131"/>
      <c r="JZT62" s="131"/>
      <c r="JZU62" s="131"/>
      <c r="JZV62" s="131"/>
      <c r="JZW62" s="131"/>
      <c r="JZX62" s="131"/>
      <c r="JZY62" s="131"/>
      <c r="JZZ62" s="131"/>
      <c r="KAA62" s="131"/>
      <c r="KAB62" s="131"/>
      <c r="KAC62" s="131"/>
      <c r="KAD62" s="131"/>
      <c r="KAE62" s="131"/>
      <c r="KAF62" s="131"/>
      <c r="KAG62" s="131"/>
      <c r="KAH62" s="131"/>
      <c r="KAI62" s="131"/>
      <c r="KAJ62" s="131"/>
      <c r="KAK62" s="131"/>
      <c r="KAL62" s="131"/>
      <c r="KAM62" s="131"/>
      <c r="KAN62" s="131"/>
      <c r="KAO62" s="131"/>
      <c r="KAP62" s="131"/>
      <c r="KAQ62" s="131"/>
      <c r="KAR62" s="131"/>
      <c r="KAS62" s="131"/>
      <c r="KAT62" s="131"/>
      <c r="KAU62" s="131"/>
      <c r="KAV62" s="131"/>
      <c r="KAW62" s="131"/>
      <c r="KAX62" s="131"/>
      <c r="KAY62" s="131"/>
      <c r="KAZ62" s="131"/>
      <c r="KBA62" s="131"/>
      <c r="KBB62" s="131"/>
      <c r="KBC62" s="131"/>
      <c r="KBD62" s="131"/>
      <c r="KBE62" s="131"/>
      <c r="KBF62" s="131"/>
      <c r="KBG62" s="131"/>
      <c r="KBH62" s="131"/>
      <c r="KBI62" s="131"/>
      <c r="KBJ62" s="131"/>
      <c r="KBK62" s="131"/>
      <c r="KBL62" s="131"/>
      <c r="KBM62" s="131"/>
      <c r="KBN62" s="131"/>
      <c r="KBO62" s="131"/>
      <c r="KBP62" s="131"/>
      <c r="KBQ62" s="131"/>
      <c r="KBR62" s="131"/>
      <c r="KBS62" s="131"/>
      <c r="KBT62" s="131"/>
      <c r="KBU62" s="131"/>
      <c r="KBV62" s="131"/>
      <c r="KBW62" s="131"/>
      <c r="KBX62" s="131"/>
      <c r="KBY62" s="131"/>
      <c r="KBZ62" s="131"/>
      <c r="KCA62" s="131"/>
      <c r="KCB62" s="131"/>
      <c r="KCC62" s="131"/>
      <c r="KCD62" s="131"/>
      <c r="KCE62" s="131"/>
      <c r="KCF62" s="131"/>
      <c r="KCG62" s="131"/>
      <c r="KCH62" s="131"/>
      <c r="KCI62" s="131"/>
      <c r="KCJ62" s="131"/>
      <c r="KCK62" s="131"/>
      <c r="KCL62" s="131"/>
      <c r="KCM62" s="131"/>
      <c r="KCN62" s="131"/>
      <c r="KCO62" s="131"/>
      <c r="KCP62" s="131"/>
      <c r="KCQ62" s="131"/>
      <c r="KCR62" s="131"/>
      <c r="KCS62" s="131"/>
      <c r="KCT62" s="131"/>
      <c r="KCU62" s="131"/>
      <c r="KCV62" s="131"/>
      <c r="KCW62" s="131"/>
      <c r="KCX62" s="131"/>
      <c r="KCY62" s="131"/>
      <c r="KCZ62" s="131"/>
      <c r="KDA62" s="131"/>
      <c r="KDB62" s="131"/>
      <c r="KDC62" s="131"/>
      <c r="KDD62" s="131"/>
      <c r="KDE62" s="131"/>
      <c r="KDF62" s="131"/>
      <c r="KDG62" s="131"/>
      <c r="KDH62" s="131"/>
      <c r="KDI62" s="131"/>
      <c r="KDJ62" s="131"/>
      <c r="KDK62" s="131"/>
      <c r="KDL62" s="131"/>
      <c r="KDM62" s="131"/>
      <c r="KDN62" s="131"/>
      <c r="KDO62" s="131"/>
      <c r="KDP62" s="131"/>
      <c r="KDQ62" s="131"/>
      <c r="KDR62" s="131"/>
      <c r="KDS62" s="131"/>
      <c r="KDT62" s="131"/>
      <c r="KDU62" s="131"/>
      <c r="KDV62" s="131"/>
      <c r="KDW62" s="131"/>
      <c r="KDX62" s="131"/>
      <c r="KDY62" s="131"/>
      <c r="KDZ62" s="131"/>
      <c r="KEA62" s="131"/>
      <c r="KEB62" s="131"/>
      <c r="KEC62" s="131"/>
      <c r="KED62" s="131"/>
      <c r="KEE62" s="131"/>
      <c r="KEF62" s="131"/>
      <c r="KEG62" s="131"/>
      <c r="KEH62" s="131"/>
      <c r="KEI62" s="131"/>
      <c r="KEJ62" s="131"/>
      <c r="KEK62" s="131"/>
      <c r="KEL62" s="131"/>
      <c r="KEM62" s="131"/>
      <c r="KEN62" s="131"/>
      <c r="KEO62" s="131"/>
      <c r="KEP62" s="131"/>
      <c r="KEQ62" s="131"/>
      <c r="KER62" s="131"/>
      <c r="KES62" s="131"/>
      <c r="KET62" s="131"/>
      <c r="KEU62" s="131"/>
      <c r="KEV62" s="131"/>
      <c r="KEW62" s="131"/>
      <c r="KEX62" s="131"/>
      <c r="KEY62" s="131"/>
      <c r="KEZ62" s="131"/>
      <c r="KFA62" s="131"/>
      <c r="KFB62" s="131"/>
      <c r="KFC62" s="131"/>
      <c r="KFD62" s="131"/>
      <c r="KFE62" s="131"/>
      <c r="KFF62" s="131"/>
      <c r="KFG62" s="131"/>
      <c r="KFH62" s="131"/>
      <c r="KFI62" s="131"/>
      <c r="KFJ62" s="131"/>
      <c r="KFK62" s="131"/>
      <c r="KFL62" s="131"/>
      <c r="KFM62" s="131"/>
      <c r="KFN62" s="131"/>
      <c r="KFO62" s="131"/>
      <c r="KFP62" s="131"/>
      <c r="KFQ62" s="131"/>
      <c r="KFR62" s="131"/>
      <c r="KFS62" s="131"/>
      <c r="KFT62" s="131"/>
      <c r="KFU62" s="131"/>
      <c r="KFV62" s="131"/>
      <c r="KFW62" s="131"/>
      <c r="KFX62" s="131"/>
      <c r="KFY62" s="131"/>
      <c r="KFZ62" s="131"/>
      <c r="KGA62" s="131"/>
      <c r="KGB62" s="131"/>
      <c r="KGC62" s="131"/>
      <c r="KGD62" s="131"/>
      <c r="KGE62" s="131"/>
      <c r="KGF62" s="131"/>
      <c r="KGG62" s="131"/>
      <c r="KGH62" s="131"/>
      <c r="KGI62" s="131"/>
      <c r="KGJ62" s="131"/>
      <c r="KGK62" s="131"/>
      <c r="KGL62" s="131"/>
      <c r="KGM62" s="131"/>
      <c r="KGN62" s="131"/>
      <c r="KGO62" s="131"/>
      <c r="KGP62" s="131"/>
      <c r="KGQ62" s="131"/>
      <c r="KGR62" s="131"/>
      <c r="KGS62" s="131"/>
      <c r="KGT62" s="131"/>
      <c r="KGU62" s="131"/>
      <c r="KGV62" s="131"/>
      <c r="KGW62" s="131"/>
      <c r="KGX62" s="131"/>
      <c r="KGY62" s="131"/>
      <c r="KGZ62" s="131"/>
      <c r="KHA62" s="131"/>
      <c r="KHB62" s="131"/>
      <c r="KHC62" s="131"/>
      <c r="KHD62" s="131"/>
      <c r="KHE62" s="131"/>
      <c r="KHF62" s="131"/>
      <c r="KHG62" s="131"/>
      <c r="KHH62" s="131"/>
      <c r="KHI62" s="131"/>
      <c r="KHJ62" s="131"/>
      <c r="KHK62" s="131"/>
      <c r="KHL62" s="131"/>
      <c r="KHM62" s="131"/>
      <c r="KHN62" s="131"/>
      <c r="KHO62" s="131"/>
      <c r="KHP62" s="131"/>
      <c r="KHQ62" s="131"/>
      <c r="KHR62" s="131"/>
      <c r="KHS62" s="131"/>
      <c r="KHT62" s="131"/>
      <c r="KHU62" s="131"/>
      <c r="KHV62" s="131"/>
      <c r="KHW62" s="131"/>
      <c r="KHX62" s="131"/>
      <c r="KHY62" s="131"/>
      <c r="KHZ62" s="131"/>
      <c r="KIA62" s="131"/>
      <c r="KIB62" s="131"/>
      <c r="KIC62" s="131"/>
      <c r="KID62" s="131"/>
      <c r="KIE62" s="131"/>
      <c r="KIF62" s="131"/>
      <c r="KIG62" s="131"/>
      <c r="KIH62" s="131"/>
      <c r="KII62" s="131"/>
      <c r="KIJ62" s="131"/>
      <c r="KIK62" s="131"/>
      <c r="KIL62" s="131"/>
      <c r="KIM62" s="131"/>
      <c r="KIN62" s="131"/>
      <c r="KIO62" s="131"/>
      <c r="KIP62" s="131"/>
      <c r="KIQ62" s="131"/>
      <c r="KIR62" s="131"/>
      <c r="KIS62" s="131"/>
      <c r="KIT62" s="131"/>
      <c r="KIU62" s="131"/>
      <c r="KIV62" s="131"/>
      <c r="KIW62" s="131"/>
      <c r="KIX62" s="131"/>
      <c r="KIY62" s="131"/>
      <c r="KIZ62" s="131"/>
      <c r="KJA62" s="131"/>
      <c r="KJB62" s="131"/>
      <c r="KJC62" s="131"/>
      <c r="KJD62" s="131"/>
      <c r="KJE62" s="131"/>
      <c r="KJF62" s="131"/>
      <c r="KJG62" s="131"/>
      <c r="KJH62" s="131"/>
      <c r="KJI62" s="131"/>
      <c r="KJJ62" s="131"/>
      <c r="KJK62" s="131"/>
      <c r="KJL62" s="131"/>
      <c r="KJM62" s="131"/>
      <c r="KJN62" s="131"/>
      <c r="KJO62" s="131"/>
      <c r="KJP62" s="131"/>
      <c r="KJQ62" s="131"/>
      <c r="KJR62" s="131"/>
      <c r="KJS62" s="131"/>
      <c r="KJT62" s="131"/>
      <c r="KJU62" s="131"/>
      <c r="KJV62" s="131"/>
      <c r="KJW62" s="131"/>
      <c r="KJX62" s="131"/>
      <c r="KJY62" s="131"/>
      <c r="KJZ62" s="131"/>
      <c r="KKA62" s="131"/>
      <c r="KKB62" s="131"/>
      <c r="KKC62" s="131"/>
      <c r="KKD62" s="131"/>
      <c r="KKE62" s="131"/>
      <c r="KKF62" s="131"/>
      <c r="KKG62" s="131"/>
      <c r="KKH62" s="131"/>
      <c r="KKI62" s="131"/>
      <c r="KKJ62" s="131"/>
      <c r="KKK62" s="131"/>
      <c r="KKL62" s="131"/>
      <c r="KKM62" s="131"/>
      <c r="KKN62" s="131"/>
      <c r="KKO62" s="131"/>
      <c r="KKP62" s="131"/>
      <c r="KKQ62" s="131"/>
      <c r="KKR62" s="131"/>
      <c r="KKS62" s="131"/>
      <c r="KKT62" s="131"/>
      <c r="KKU62" s="131"/>
      <c r="KKV62" s="131"/>
      <c r="KKW62" s="131"/>
      <c r="KKX62" s="131"/>
      <c r="KKY62" s="131"/>
      <c r="KKZ62" s="131"/>
      <c r="KLA62" s="131"/>
      <c r="KLB62" s="131"/>
      <c r="KLC62" s="131"/>
      <c r="KLD62" s="131"/>
      <c r="KLE62" s="131"/>
      <c r="KLF62" s="131"/>
      <c r="KLG62" s="131"/>
      <c r="KLH62" s="131"/>
      <c r="KLI62" s="131"/>
      <c r="KLJ62" s="131"/>
      <c r="KLK62" s="131"/>
      <c r="KLL62" s="131"/>
      <c r="KLM62" s="131"/>
      <c r="KLN62" s="131"/>
      <c r="KLO62" s="131"/>
      <c r="KLP62" s="131"/>
      <c r="KLQ62" s="131"/>
      <c r="KLR62" s="131"/>
      <c r="KLS62" s="131"/>
      <c r="KLT62" s="131"/>
      <c r="KLU62" s="131"/>
      <c r="KLV62" s="131"/>
      <c r="KLW62" s="131"/>
      <c r="KLX62" s="131"/>
      <c r="KLY62" s="131"/>
      <c r="KLZ62" s="131"/>
      <c r="KMA62" s="131"/>
      <c r="KMB62" s="131"/>
      <c r="KMC62" s="131"/>
      <c r="KMD62" s="131"/>
      <c r="KME62" s="131"/>
      <c r="KMF62" s="131"/>
      <c r="KMG62" s="131"/>
      <c r="KMH62" s="131"/>
      <c r="KMI62" s="131"/>
      <c r="KMJ62" s="131"/>
      <c r="KMK62" s="131"/>
      <c r="KML62" s="131"/>
      <c r="KMM62" s="131"/>
      <c r="KMN62" s="131"/>
      <c r="KMO62" s="131"/>
      <c r="KMP62" s="131"/>
      <c r="KMQ62" s="131"/>
      <c r="KMR62" s="131"/>
      <c r="KMS62" s="131"/>
      <c r="KMT62" s="131"/>
      <c r="KMU62" s="131"/>
      <c r="KMV62" s="131"/>
      <c r="KMW62" s="131"/>
      <c r="KMX62" s="131"/>
      <c r="KMY62" s="131"/>
      <c r="KMZ62" s="131"/>
      <c r="KNA62" s="131"/>
      <c r="KNB62" s="131"/>
      <c r="KNC62" s="131"/>
      <c r="KND62" s="131"/>
      <c r="KNE62" s="131"/>
      <c r="KNF62" s="131"/>
      <c r="KNG62" s="131"/>
      <c r="KNH62" s="131"/>
      <c r="KNI62" s="131"/>
      <c r="KNJ62" s="131"/>
      <c r="KNK62" s="131"/>
      <c r="KNL62" s="131"/>
      <c r="KNM62" s="131"/>
      <c r="KNN62" s="131"/>
      <c r="KNO62" s="131"/>
      <c r="KNP62" s="131"/>
      <c r="KNQ62" s="131"/>
      <c r="KNR62" s="131"/>
      <c r="KNS62" s="131"/>
      <c r="KNT62" s="131"/>
      <c r="KNU62" s="131"/>
      <c r="KNV62" s="131"/>
      <c r="KNW62" s="131"/>
      <c r="KNX62" s="131"/>
      <c r="KNY62" s="131"/>
      <c r="KNZ62" s="131"/>
      <c r="KOA62" s="131"/>
      <c r="KOB62" s="131"/>
      <c r="KOC62" s="131"/>
      <c r="KOD62" s="131"/>
      <c r="KOE62" s="131"/>
      <c r="KOF62" s="131"/>
      <c r="KOG62" s="131"/>
      <c r="KOH62" s="131"/>
      <c r="KOI62" s="131"/>
      <c r="KOJ62" s="131"/>
      <c r="KOK62" s="131"/>
      <c r="KOL62" s="131"/>
      <c r="KOM62" s="131"/>
      <c r="KON62" s="131"/>
      <c r="KOO62" s="131"/>
      <c r="KOP62" s="131"/>
      <c r="KOQ62" s="131"/>
      <c r="KOR62" s="131"/>
      <c r="KOS62" s="131"/>
      <c r="KOT62" s="131"/>
      <c r="KOU62" s="131"/>
      <c r="KOV62" s="131"/>
      <c r="KOW62" s="131"/>
      <c r="KOX62" s="131"/>
      <c r="KOY62" s="131"/>
      <c r="KOZ62" s="131"/>
      <c r="KPA62" s="131"/>
      <c r="KPB62" s="131"/>
      <c r="KPC62" s="131"/>
      <c r="KPD62" s="131"/>
      <c r="KPE62" s="131"/>
      <c r="KPF62" s="131"/>
      <c r="KPG62" s="131"/>
      <c r="KPH62" s="131"/>
      <c r="KPI62" s="131"/>
      <c r="KPJ62" s="131"/>
      <c r="KPK62" s="131"/>
      <c r="KPL62" s="131"/>
      <c r="KPM62" s="131"/>
      <c r="KPN62" s="131"/>
      <c r="KPO62" s="131"/>
      <c r="KPP62" s="131"/>
      <c r="KPQ62" s="131"/>
      <c r="KPR62" s="131"/>
      <c r="KPS62" s="131"/>
      <c r="KPT62" s="131"/>
      <c r="KPU62" s="131"/>
      <c r="KPV62" s="131"/>
      <c r="KPW62" s="131"/>
      <c r="KPX62" s="131"/>
      <c r="KPY62" s="131"/>
      <c r="KPZ62" s="131"/>
      <c r="KQA62" s="131"/>
      <c r="KQB62" s="131"/>
      <c r="KQC62" s="131"/>
      <c r="KQD62" s="131"/>
      <c r="KQE62" s="131"/>
      <c r="KQF62" s="131"/>
      <c r="KQG62" s="131"/>
      <c r="KQH62" s="131"/>
      <c r="KQI62" s="131"/>
      <c r="KQJ62" s="131"/>
      <c r="KQK62" s="131"/>
      <c r="KQL62" s="131"/>
      <c r="KQM62" s="131"/>
      <c r="KQN62" s="131"/>
      <c r="KQO62" s="131"/>
      <c r="KQP62" s="131"/>
      <c r="KQQ62" s="131"/>
      <c r="KQR62" s="131"/>
      <c r="KQS62" s="131"/>
      <c r="KQT62" s="131"/>
      <c r="KQU62" s="131"/>
      <c r="KQV62" s="131"/>
      <c r="KQW62" s="131"/>
      <c r="KQX62" s="131"/>
      <c r="KQY62" s="131"/>
      <c r="KQZ62" s="131"/>
      <c r="KRA62" s="131"/>
      <c r="KRB62" s="131"/>
      <c r="KRC62" s="131"/>
      <c r="KRD62" s="131"/>
      <c r="KRE62" s="131"/>
      <c r="KRF62" s="131"/>
      <c r="KRG62" s="131"/>
      <c r="KRH62" s="131"/>
      <c r="KRI62" s="131"/>
      <c r="KRJ62" s="131"/>
      <c r="KRK62" s="131"/>
      <c r="KRL62" s="131"/>
      <c r="KRM62" s="131"/>
      <c r="KRN62" s="131"/>
      <c r="KRO62" s="131"/>
      <c r="KRP62" s="131"/>
      <c r="KRQ62" s="131"/>
      <c r="KRR62" s="131"/>
      <c r="KRS62" s="131"/>
      <c r="KRT62" s="131"/>
      <c r="KRU62" s="131"/>
      <c r="KRV62" s="131"/>
      <c r="KRW62" s="131"/>
      <c r="KRX62" s="131"/>
      <c r="KRY62" s="131"/>
      <c r="KRZ62" s="131"/>
      <c r="KSA62" s="131"/>
      <c r="KSB62" s="131"/>
      <c r="KSC62" s="131"/>
      <c r="KSD62" s="131"/>
      <c r="KSE62" s="131"/>
      <c r="KSF62" s="131"/>
      <c r="KSG62" s="131"/>
      <c r="KSH62" s="131"/>
      <c r="KSI62" s="131"/>
      <c r="KSJ62" s="131"/>
      <c r="KSK62" s="131"/>
      <c r="KSL62" s="131"/>
      <c r="KSM62" s="131"/>
      <c r="KSN62" s="131"/>
      <c r="KSO62" s="131"/>
      <c r="KSP62" s="131"/>
      <c r="KSQ62" s="131"/>
      <c r="KSR62" s="131"/>
      <c r="KSS62" s="131"/>
      <c r="KST62" s="131"/>
      <c r="KSU62" s="131"/>
      <c r="KSV62" s="131"/>
      <c r="KSW62" s="131"/>
      <c r="KSX62" s="131"/>
      <c r="KSY62" s="131"/>
      <c r="KSZ62" s="131"/>
      <c r="KTA62" s="131"/>
      <c r="KTB62" s="131"/>
      <c r="KTC62" s="131"/>
      <c r="KTD62" s="131"/>
      <c r="KTE62" s="131"/>
      <c r="KTF62" s="131"/>
      <c r="KTG62" s="131"/>
      <c r="KTH62" s="131"/>
      <c r="KTI62" s="131"/>
      <c r="KTJ62" s="131"/>
      <c r="KTK62" s="131"/>
      <c r="KTL62" s="131"/>
      <c r="KTM62" s="131"/>
      <c r="KTN62" s="131"/>
      <c r="KTO62" s="131"/>
      <c r="KTP62" s="131"/>
      <c r="KTQ62" s="131"/>
      <c r="KTR62" s="131"/>
      <c r="KTS62" s="131"/>
      <c r="KTT62" s="131"/>
      <c r="KTU62" s="131"/>
      <c r="KTV62" s="131"/>
      <c r="KTW62" s="131"/>
      <c r="KTX62" s="131"/>
      <c r="KTY62" s="131"/>
      <c r="KTZ62" s="131"/>
      <c r="KUA62" s="131"/>
      <c r="KUB62" s="131"/>
      <c r="KUC62" s="131"/>
      <c r="KUD62" s="131"/>
      <c r="KUE62" s="131"/>
      <c r="KUF62" s="131"/>
      <c r="KUG62" s="131"/>
      <c r="KUH62" s="131"/>
      <c r="KUI62" s="131"/>
      <c r="KUJ62" s="131"/>
      <c r="KUK62" s="131"/>
      <c r="KUL62" s="131"/>
      <c r="KUM62" s="131"/>
      <c r="KUN62" s="131"/>
      <c r="KUO62" s="131"/>
      <c r="KUP62" s="131"/>
      <c r="KUQ62" s="131"/>
      <c r="KUR62" s="131"/>
      <c r="KUS62" s="131"/>
      <c r="KUT62" s="131"/>
      <c r="KUU62" s="131"/>
      <c r="KUV62" s="131"/>
      <c r="KUW62" s="131"/>
      <c r="KUX62" s="131"/>
      <c r="KUY62" s="131"/>
      <c r="KUZ62" s="131"/>
      <c r="KVA62" s="131"/>
      <c r="KVB62" s="131"/>
      <c r="KVC62" s="131"/>
      <c r="KVD62" s="131"/>
      <c r="KVE62" s="131"/>
      <c r="KVF62" s="131"/>
      <c r="KVG62" s="131"/>
      <c r="KVH62" s="131"/>
      <c r="KVI62" s="131"/>
      <c r="KVJ62" s="131"/>
      <c r="KVK62" s="131"/>
      <c r="KVL62" s="131"/>
      <c r="KVM62" s="131"/>
      <c r="KVN62" s="131"/>
      <c r="KVO62" s="131"/>
      <c r="KVP62" s="131"/>
      <c r="KVQ62" s="131"/>
      <c r="KVR62" s="131"/>
      <c r="KVS62" s="131"/>
      <c r="KVT62" s="131"/>
      <c r="KVU62" s="131"/>
      <c r="KVV62" s="131"/>
      <c r="KVW62" s="131"/>
      <c r="KVX62" s="131"/>
      <c r="KVY62" s="131"/>
      <c r="KVZ62" s="131"/>
      <c r="KWA62" s="131"/>
      <c r="KWB62" s="131"/>
      <c r="KWC62" s="131"/>
      <c r="KWD62" s="131"/>
      <c r="KWE62" s="131"/>
      <c r="KWF62" s="131"/>
      <c r="KWG62" s="131"/>
      <c r="KWH62" s="131"/>
      <c r="KWI62" s="131"/>
      <c r="KWJ62" s="131"/>
      <c r="KWK62" s="131"/>
      <c r="KWL62" s="131"/>
      <c r="KWM62" s="131"/>
      <c r="KWN62" s="131"/>
      <c r="KWO62" s="131"/>
      <c r="KWP62" s="131"/>
      <c r="KWQ62" s="131"/>
      <c r="KWR62" s="131"/>
      <c r="KWS62" s="131"/>
      <c r="KWT62" s="131"/>
      <c r="KWU62" s="131"/>
      <c r="KWV62" s="131"/>
      <c r="KWW62" s="131"/>
      <c r="KWX62" s="131"/>
      <c r="KWY62" s="131"/>
      <c r="KWZ62" s="131"/>
      <c r="KXA62" s="131"/>
      <c r="KXB62" s="131"/>
      <c r="KXC62" s="131"/>
      <c r="KXD62" s="131"/>
      <c r="KXE62" s="131"/>
      <c r="KXF62" s="131"/>
      <c r="KXG62" s="131"/>
      <c r="KXH62" s="131"/>
      <c r="KXI62" s="131"/>
      <c r="KXJ62" s="131"/>
      <c r="KXK62" s="131"/>
      <c r="KXL62" s="131"/>
      <c r="KXM62" s="131"/>
      <c r="KXN62" s="131"/>
      <c r="KXO62" s="131"/>
      <c r="KXP62" s="131"/>
      <c r="KXQ62" s="131"/>
      <c r="KXR62" s="131"/>
      <c r="KXS62" s="131"/>
      <c r="KXT62" s="131"/>
      <c r="KXU62" s="131"/>
      <c r="KXV62" s="131"/>
      <c r="KXW62" s="131"/>
      <c r="KXX62" s="131"/>
      <c r="KXY62" s="131"/>
      <c r="KXZ62" s="131"/>
      <c r="KYA62" s="131"/>
      <c r="KYB62" s="131"/>
      <c r="KYC62" s="131"/>
      <c r="KYD62" s="131"/>
      <c r="KYE62" s="131"/>
      <c r="KYF62" s="131"/>
      <c r="KYG62" s="131"/>
      <c r="KYH62" s="131"/>
      <c r="KYI62" s="131"/>
      <c r="KYJ62" s="131"/>
      <c r="KYK62" s="131"/>
      <c r="KYL62" s="131"/>
      <c r="KYM62" s="131"/>
      <c r="KYN62" s="131"/>
      <c r="KYO62" s="131"/>
      <c r="KYP62" s="131"/>
      <c r="KYQ62" s="131"/>
      <c r="KYR62" s="131"/>
      <c r="KYS62" s="131"/>
      <c r="KYT62" s="131"/>
      <c r="KYU62" s="131"/>
      <c r="KYV62" s="131"/>
      <c r="KYW62" s="131"/>
      <c r="KYX62" s="131"/>
      <c r="KYY62" s="131"/>
      <c r="KYZ62" s="131"/>
      <c r="KZA62" s="131"/>
      <c r="KZB62" s="131"/>
      <c r="KZC62" s="131"/>
      <c r="KZD62" s="131"/>
      <c r="KZE62" s="131"/>
      <c r="KZF62" s="131"/>
      <c r="KZG62" s="131"/>
      <c r="KZH62" s="131"/>
      <c r="KZI62" s="131"/>
      <c r="KZJ62" s="131"/>
      <c r="KZK62" s="131"/>
      <c r="KZL62" s="131"/>
      <c r="KZM62" s="131"/>
      <c r="KZN62" s="131"/>
      <c r="KZO62" s="131"/>
      <c r="KZP62" s="131"/>
      <c r="KZQ62" s="131"/>
      <c r="KZR62" s="131"/>
      <c r="KZS62" s="131"/>
      <c r="KZT62" s="131"/>
      <c r="KZU62" s="131"/>
      <c r="KZV62" s="131"/>
      <c r="KZW62" s="131"/>
      <c r="KZX62" s="131"/>
      <c r="KZY62" s="131"/>
      <c r="KZZ62" s="131"/>
      <c r="LAA62" s="131"/>
      <c r="LAB62" s="131"/>
      <c r="LAC62" s="131"/>
      <c r="LAD62" s="131"/>
      <c r="LAE62" s="131"/>
      <c r="LAF62" s="131"/>
      <c r="LAG62" s="131"/>
      <c r="LAH62" s="131"/>
      <c r="LAI62" s="131"/>
      <c r="LAJ62" s="131"/>
      <c r="LAK62" s="131"/>
      <c r="LAL62" s="131"/>
      <c r="LAM62" s="131"/>
      <c r="LAN62" s="131"/>
      <c r="LAO62" s="131"/>
      <c r="LAP62" s="131"/>
      <c r="LAQ62" s="131"/>
      <c r="LAR62" s="131"/>
      <c r="LAS62" s="131"/>
      <c r="LAT62" s="131"/>
      <c r="LAU62" s="131"/>
      <c r="LAV62" s="131"/>
      <c r="LAW62" s="131"/>
      <c r="LAX62" s="131"/>
      <c r="LAY62" s="131"/>
      <c r="LAZ62" s="131"/>
      <c r="LBA62" s="131"/>
      <c r="LBB62" s="131"/>
      <c r="LBC62" s="131"/>
      <c r="LBD62" s="131"/>
      <c r="LBE62" s="131"/>
      <c r="LBF62" s="131"/>
      <c r="LBG62" s="131"/>
      <c r="LBH62" s="131"/>
      <c r="LBI62" s="131"/>
      <c r="LBJ62" s="131"/>
      <c r="LBK62" s="131"/>
      <c r="LBL62" s="131"/>
      <c r="LBM62" s="131"/>
      <c r="LBN62" s="131"/>
      <c r="LBO62" s="131"/>
      <c r="LBP62" s="131"/>
      <c r="LBQ62" s="131"/>
      <c r="LBR62" s="131"/>
      <c r="LBS62" s="131"/>
      <c r="LBT62" s="131"/>
      <c r="LBU62" s="131"/>
      <c r="LBV62" s="131"/>
      <c r="LBW62" s="131"/>
      <c r="LBX62" s="131"/>
      <c r="LBY62" s="131"/>
      <c r="LBZ62" s="131"/>
      <c r="LCA62" s="131"/>
      <c r="LCB62" s="131"/>
      <c r="LCC62" s="131"/>
      <c r="LCD62" s="131"/>
      <c r="LCE62" s="131"/>
      <c r="LCF62" s="131"/>
      <c r="LCG62" s="131"/>
      <c r="LCH62" s="131"/>
      <c r="LCI62" s="131"/>
      <c r="LCJ62" s="131"/>
      <c r="LCK62" s="131"/>
      <c r="LCL62" s="131"/>
      <c r="LCM62" s="131"/>
      <c r="LCN62" s="131"/>
      <c r="LCO62" s="131"/>
      <c r="LCP62" s="131"/>
      <c r="LCQ62" s="131"/>
      <c r="LCR62" s="131"/>
      <c r="LCS62" s="131"/>
      <c r="LCT62" s="131"/>
      <c r="LCU62" s="131"/>
      <c r="LCV62" s="131"/>
      <c r="LCW62" s="131"/>
      <c r="LCX62" s="131"/>
      <c r="LCY62" s="131"/>
      <c r="LCZ62" s="131"/>
      <c r="LDA62" s="131"/>
      <c r="LDB62" s="131"/>
      <c r="LDC62" s="131"/>
      <c r="LDD62" s="131"/>
      <c r="LDE62" s="131"/>
      <c r="LDF62" s="131"/>
      <c r="LDG62" s="131"/>
      <c r="LDH62" s="131"/>
      <c r="LDI62" s="131"/>
      <c r="LDJ62" s="131"/>
      <c r="LDK62" s="131"/>
      <c r="LDL62" s="131"/>
      <c r="LDM62" s="131"/>
      <c r="LDN62" s="131"/>
      <c r="LDO62" s="131"/>
      <c r="LDP62" s="131"/>
      <c r="LDQ62" s="131"/>
      <c r="LDR62" s="131"/>
      <c r="LDS62" s="131"/>
      <c r="LDT62" s="131"/>
      <c r="LDU62" s="131"/>
      <c r="LDV62" s="131"/>
      <c r="LDW62" s="131"/>
      <c r="LDX62" s="131"/>
      <c r="LDY62" s="131"/>
      <c r="LDZ62" s="131"/>
      <c r="LEA62" s="131"/>
      <c r="LEB62" s="131"/>
      <c r="LEC62" s="131"/>
      <c r="LED62" s="131"/>
      <c r="LEE62" s="131"/>
      <c r="LEF62" s="131"/>
      <c r="LEG62" s="131"/>
      <c r="LEH62" s="131"/>
      <c r="LEI62" s="131"/>
      <c r="LEJ62" s="131"/>
      <c r="LEK62" s="131"/>
      <c r="LEL62" s="131"/>
      <c r="LEM62" s="131"/>
      <c r="LEN62" s="131"/>
      <c r="LEO62" s="131"/>
      <c r="LEP62" s="131"/>
      <c r="LEQ62" s="131"/>
      <c r="LER62" s="131"/>
      <c r="LES62" s="131"/>
      <c r="LET62" s="131"/>
      <c r="LEU62" s="131"/>
      <c r="LEV62" s="131"/>
      <c r="LEW62" s="131"/>
      <c r="LEX62" s="131"/>
      <c r="LEY62" s="131"/>
      <c r="LEZ62" s="131"/>
      <c r="LFA62" s="131"/>
      <c r="LFB62" s="131"/>
      <c r="LFC62" s="131"/>
      <c r="LFD62" s="131"/>
      <c r="LFE62" s="131"/>
      <c r="LFF62" s="131"/>
      <c r="LFG62" s="131"/>
      <c r="LFH62" s="131"/>
      <c r="LFI62" s="131"/>
      <c r="LFJ62" s="131"/>
      <c r="LFK62" s="131"/>
      <c r="LFL62" s="131"/>
      <c r="LFM62" s="131"/>
      <c r="LFN62" s="131"/>
      <c r="LFO62" s="131"/>
      <c r="LFP62" s="131"/>
      <c r="LFQ62" s="131"/>
      <c r="LFR62" s="131"/>
      <c r="LFS62" s="131"/>
      <c r="LFT62" s="131"/>
      <c r="LFU62" s="131"/>
      <c r="LFV62" s="131"/>
      <c r="LFW62" s="131"/>
      <c r="LFX62" s="131"/>
      <c r="LFY62" s="131"/>
      <c r="LFZ62" s="131"/>
      <c r="LGA62" s="131"/>
      <c r="LGB62" s="131"/>
      <c r="LGC62" s="131"/>
      <c r="LGD62" s="131"/>
      <c r="LGE62" s="131"/>
      <c r="LGF62" s="131"/>
      <c r="LGG62" s="131"/>
      <c r="LGH62" s="131"/>
      <c r="LGI62" s="131"/>
      <c r="LGJ62" s="131"/>
      <c r="LGK62" s="131"/>
      <c r="LGL62" s="131"/>
      <c r="LGM62" s="131"/>
      <c r="LGN62" s="131"/>
      <c r="LGO62" s="131"/>
      <c r="LGP62" s="131"/>
      <c r="LGQ62" s="131"/>
      <c r="LGR62" s="131"/>
      <c r="LGS62" s="131"/>
      <c r="LGT62" s="131"/>
      <c r="LGU62" s="131"/>
      <c r="LGV62" s="131"/>
      <c r="LGW62" s="131"/>
      <c r="LGX62" s="131"/>
      <c r="LGY62" s="131"/>
      <c r="LGZ62" s="131"/>
      <c r="LHA62" s="131"/>
      <c r="LHB62" s="131"/>
      <c r="LHC62" s="131"/>
      <c r="LHD62" s="131"/>
      <c r="LHE62" s="131"/>
      <c r="LHF62" s="131"/>
      <c r="LHG62" s="131"/>
      <c r="LHH62" s="131"/>
      <c r="LHI62" s="131"/>
      <c r="LHJ62" s="131"/>
      <c r="LHK62" s="131"/>
      <c r="LHL62" s="131"/>
      <c r="LHM62" s="131"/>
      <c r="LHN62" s="131"/>
      <c r="LHO62" s="131"/>
      <c r="LHP62" s="131"/>
      <c r="LHQ62" s="131"/>
      <c r="LHR62" s="131"/>
      <c r="LHS62" s="131"/>
      <c r="LHT62" s="131"/>
      <c r="LHU62" s="131"/>
      <c r="LHV62" s="131"/>
      <c r="LHW62" s="131"/>
      <c r="LHX62" s="131"/>
      <c r="LHY62" s="131"/>
      <c r="LHZ62" s="131"/>
      <c r="LIA62" s="131"/>
      <c r="LIB62" s="131"/>
      <c r="LIC62" s="131"/>
      <c r="LID62" s="131"/>
      <c r="LIE62" s="131"/>
      <c r="LIF62" s="131"/>
      <c r="LIG62" s="131"/>
      <c r="LIH62" s="131"/>
      <c r="LII62" s="131"/>
      <c r="LIJ62" s="131"/>
      <c r="LIK62" s="131"/>
      <c r="LIL62" s="131"/>
      <c r="LIM62" s="131"/>
      <c r="LIN62" s="131"/>
      <c r="LIO62" s="131"/>
      <c r="LIP62" s="131"/>
      <c r="LIQ62" s="131"/>
      <c r="LIR62" s="131"/>
      <c r="LIS62" s="131"/>
      <c r="LIT62" s="131"/>
      <c r="LIU62" s="131"/>
      <c r="LIV62" s="131"/>
      <c r="LIW62" s="131"/>
      <c r="LIX62" s="131"/>
      <c r="LIY62" s="131"/>
      <c r="LIZ62" s="131"/>
      <c r="LJA62" s="131"/>
      <c r="LJB62" s="131"/>
      <c r="LJC62" s="131"/>
      <c r="LJD62" s="131"/>
      <c r="LJE62" s="131"/>
      <c r="LJF62" s="131"/>
      <c r="LJG62" s="131"/>
      <c r="LJH62" s="131"/>
      <c r="LJI62" s="131"/>
      <c r="LJJ62" s="131"/>
      <c r="LJK62" s="131"/>
      <c r="LJL62" s="131"/>
      <c r="LJM62" s="131"/>
      <c r="LJN62" s="131"/>
      <c r="LJO62" s="131"/>
      <c r="LJP62" s="131"/>
      <c r="LJQ62" s="131"/>
      <c r="LJR62" s="131"/>
      <c r="LJS62" s="131"/>
      <c r="LJT62" s="131"/>
      <c r="LJU62" s="131"/>
      <c r="LJV62" s="131"/>
      <c r="LJW62" s="131"/>
      <c r="LJX62" s="131"/>
      <c r="LJY62" s="131"/>
      <c r="LJZ62" s="131"/>
      <c r="LKA62" s="131"/>
      <c r="LKB62" s="131"/>
      <c r="LKC62" s="131"/>
      <c r="LKD62" s="131"/>
      <c r="LKE62" s="131"/>
      <c r="LKF62" s="131"/>
      <c r="LKG62" s="131"/>
      <c r="LKH62" s="131"/>
      <c r="LKI62" s="131"/>
      <c r="LKJ62" s="131"/>
      <c r="LKK62" s="131"/>
      <c r="LKL62" s="131"/>
      <c r="LKM62" s="131"/>
      <c r="LKN62" s="131"/>
      <c r="LKO62" s="131"/>
      <c r="LKP62" s="131"/>
      <c r="LKQ62" s="131"/>
      <c r="LKR62" s="131"/>
      <c r="LKS62" s="131"/>
      <c r="LKT62" s="131"/>
      <c r="LKU62" s="131"/>
      <c r="LKV62" s="131"/>
      <c r="LKW62" s="131"/>
      <c r="LKX62" s="131"/>
      <c r="LKY62" s="131"/>
      <c r="LKZ62" s="131"/>
      <c r="LLA62" s="131"/>
      <c r="LLB62" s="131"/>
      <c r="LLC62" s="131"/>
      <c r="LLD62" s="131"/>
      <c r="LLE62" s="131"/>
      <c r="LLF62" s="131"/>
      <c r="LLG62" s="131"/>
      <c r="LLH62" s="131"/>
      <c r="LLI62" s="131"/>
      <c r="LLJ62" s="131"/>
      <c r="LLK62" s="131"/>
      <c r="LLL62" s="131"/>
      <c r="LLM62" s="131"/>
      <c r="LLN62" s="131"/>
      <c r="LLO62" s="131"/>
      <c r="LLP62" s="131"/>
      <c r="LLQ62" s="131"/>
      <c r="LLR62" s="131"/>
      <c r="LLS62" s="131"/>
      <c r="LLT62" s="131"/>
      <c r="LLU62" s="131"/>
      <c r="LLV62" s="131"/>
      <c r="LLW62" s="131"/>
      <c r="LLX62" s="131"/>
      <c r="LLY62" s="131"/>
      <c r="LLZ62" s="131"/>
      <c r="LMA62" s="131"/>
      <c r="LMB62" s="131"/>
      <c r="LMC62" s="131"/>
      <c r="LMD62" s="131"/>
      <c r="LME62" s="131"/>
      <c r="LMF62" s="131"/>
      <c r="LMG62" s="131"/>
      <c r="LMH62" s="131"/>
      <c r="LMI62" s="131"/>
      <c r="LMJ62" s="131"/>
      <c r="LMK62" s="131"/>
      <c r="LML62" s="131"/>
      <c r="LMM62" s="131"/>
      <c r="LMN62" s="131"/>
      <c r="LMO62" s="131"/>
      <c r="LMP62" s="131"/>
      <c r="LMQ62" s="131"/>
      <c r="LMR62" s="131"/>
      <c r="LMS62" s="131"/>
      <c r="LMT62" s="131"/>
      <c r="LMU62" s="131"/>
      <c r="LMV62" s="131"/>
      <c r="LMW62" s="131"/>
      <c r="LMX62" s="131"/>
      <c r="LMY62" s="131"/>
      <c r="LMZ62" s="131"/>
      <c r="LNA62" s="131"/>
      <c r="LNB62" s="131"/>
      <c r="LNC62" s="131"/>
      <c r="LND62" s="131"/>
      <c r="LNE62" s="131"/>
      <c r="LNF62" s="131"/>
      <c r="LNG62" s="131"/>
      <c r="LNH62" s="131"/>
      <c r="LNI62" s="131"/>
      <c r="LNJ62" s="131"/>
      <c r="LNK62" s="131"/>
      <c r="LNL62" s="131"/>
      <c r="LNM62" s="131"/>
      <c r="LNN62" s="131"/>
      <c r="LNO62" s="131"/>
      <c r="LNP62" s="131"/>
      <c r="LNQ62" s="131"/>
      <c r="LNR62" s="131"/>
      <c r="LNS62" s="131"/>
      <c r="LNT62" s="131"/>
      <c r="LNU62" s="131"/>
      <c r="LNV62" s="131"/>
      <c r="LNW62" s="131"/>
      <c r="LNX62" s="131"/>
      <c r="LNY62" s="131"/>
      <c r="LNZ62" s="131"/>
      <c r="LOA62" s="131"/>
      <c r="LOB62" s="131"/>
      <c r="LOC62" s="131"/>
      <c r="LOD62" s="131"/>
      <c r="LOE62" s="131"/>
      <c r="LOF62" s="131"/>
      <c r="LOG62" s="131"/>
      <c r="LOH62" s="131"/>
      <c r="LOI62" s="131"/>
      <c r="LOJ62" s="131"/>
      <c r="LOK62" s="131"/>
      <c r="LOL62" s="131"/>
      <c r="LOM62" s="131"/>
      <c r="LON62" s="131"/>
      <c r="LOO62" s="131"/>
      <c r="LOP62" s="131"/>
      <c r="LOQ62" s="131"/>
      <c r="LOR62" s="131"/>
      <c r="LOS62" s="131"/>
      <c r="LOT62" s="131"/>
      <c r="LOU62" s="131"/>
      <c r="LOV62" s="131"/>
      <c r="LOW62" s="131"/>
      <c r="LOX62" s="131"/>
      <c r="LOY62" s="131"/>
      <c r="LOZ62" s="131"/>
      <c r="LPA62" s="131"/>
      <c r="LPB62" s="131"/>
      <c r="LPC62" s="131"/>
      <c r="LPD62" s="131"/>
      <c r="LPE62" s="131"/>
      <c r="LPF62" s="131"/>
      <c r="LPG62" s="131"/>
      <c r="LPH62" s="131"/>
      <c r="LPI62" s="131"/>
      <c r="LPJ62" s="131"/>
      <c r="LPK62" s="131"/>
      <c r="LPL62" s="131"/>
      <c r="LPM62" s="131"/>
      <c r="LPN62" s="131"/>
      <c r="LPO62" s="131"/>
      <c r="LPP62" s="131"/>
      <c r="LPQ62" s="131"/>
      <c r="LPR62" s="131"/>
      <c r="LPS62" s="131"/>
      <c r="LPT62" s="131"/>
      <c r="LPU62" s="131"/>
      <c r="LPV62" s="131"/>
      <c r="LPW62" s="131"/>
      <c r="LPX62" s="131"/>
      <c r="LPY62" s="131"/>
      <c r="LPZ62" s="131"/>
      <c r="LQA62" s="131"/>
      <c r="LQB62" s="131"/>
      <c r="LQC62" s="131"/>
      <c r="LQD62" s="131"/>
      <c r="LQE62" s="131"/>
      <c r="LQF62" s="131"/>
      <c r="LQG62" s="131"/>
      <c r="LQH62" s="131"/>
      <c r="LQI62" s="131"/>
      <c r="LQJ62" s="131"/>
      <c r="LQK62" s="131"/>
      <c r="LQL62" s="131"/>
      <c r="LQM62" s="131"/>
      <c r="LQN62" s="131"/>
      <c r="LQO62" s="131"/>
      <c r="LQP62" s="131"/>
      <c r="LQQ62" s="131"/>
      <c r="LQR62" s="131"/>
      <c r="LQS62" s="131"/>
      <c r="LQT62" s="131"/>
      <c r="LQU62" s="131"/>
      <c r="LQV62" s="131"/>
      <c r="LQW62" s="131"/>
      <c r="LQX62" s="131"/>
      <c r="LQY62" s="131"/>
      <c r="LQZ62" s="131"/>
      <c r="LRA62" s="131"/>
      <c r="LRB62" s="131"/>
      <c r="LRC62" s="131"/>
      <c r="LRD62" s="131"/>
      <c r="LRE62" s="131"/>
      <c r="LRF62" s="131"/>
      <c r="LRG62" s="131"/>
      <c r="LRH62" s="131"/>
      <c r="LRI62" s="131"/>
      <c r="LRJ62" s="131"/>
      <c r="LRK62" s="131"/>
      <c r="LRL62" s="131"/>
      <c r="LRM62" s="131"/>
      <c r="LRN62" s="131"/>
      <c r="LRO62" s="131"/>
      <c r="LRP62" s="131"/>
      <c r="LRQ62" s="131"/>
      <c r="LRR62" s="131"/>
      <c r="LRS62" s="131"/>
      <c r="LRT62" s="131"/>
      <c r="LRU62" s="131"/>
      <c r="LRV62" s="131"/>
      <c r="LRW62" s="131"/>
      <c r="LRX62" s="131"/>
      <c r="LRY62" s="131"/>
      <c r="LRZ62" s="131"/>
      <c r="LSA62" s="131"/>
      <c r="LSB62" s="131"/>
      <c r="LSC62" s="131"/>
      <c r="LSD62" s="131"/>
      <c r="LSE62" s="131"/>
      <c r="LSF62" s="131"/>
      <c r="LSG62" s="131"/>
      <c r="LSH62" s="131"/>
      <c r="LSI62" s="131"/>
      <c r="LSJ62" s="131"/>
      <c r="LSK62" s="131"/>
      <c r="LSL62" s="131"/>
      <c r="LSM62" s="131"/>
      <c r="LSN62" s="131"/>
      <c r="LSO62" s="131"/>
      <c r="LSP62" s="131"/>
      <c r="LSQ62" s="131"/>
      <c r="LSR62" s="131"/>
      <c r="LSS62" s="131"/>
      <c r="LST62" s="131"/>
      <c r="LSU62" s="131"/>
      <c r="LSV62" s="131"/>
      <c r="LSW62" s="131"/>
      <c r="LSX62" s="131"/>
      <c r="LSY62" s="131"/>
      <c r="LSZ62" s="131"/>
      <c r="LTA62" s="131"/>
      <c r="LTB62" s="131"/>
      <c r="LTC62" s="131"/>
      <c r="LTD62" s="131"/>
      <c r="LTE62" s="131"/>
      <c r="LTF62" s="131"/>
      <c r="LTG62" s="131"/>
      <c r="LTH62" s="131"/>
      <c r="LTI62" s="131"/>
      <c r="LTJ62" s="131"/>
      <c r="LTK62" s="131"/>
      <c r="LTL62" s="131"/>
      <c r="LTM62" s="131"/>
      <c r="LTN62" s="131"/>
      <c r="LTO62" s="131"/>
      <c r="LTP62" s="131"/>
      <c r="LTQ62" s="131"/>
      <c r="LTR62" s="131"/>
      <c r="LTS62" s="131"/>
      <c r="LTT62" s="131"/>
      <c r="LTU62" s="131"/>
      <c r="LTV62" s="131"/>
      <c r="LTW62" s="131"/>
      <c r="LTX62" s="131"/>
      <c r="LTY62" s="131"/>
      <c r="LTZ62" s="131"/>
      <c r="LUA62" s="131"/>
      <c r="LUB62" s="131"/>
      <c r="LUC62" s="131"/>
      <c r="LUD62" s="131"/>
      <c r="LUE62" s="131"/>
      <c r="LUF62" s="131"/>
      <c r="LUG62" s="131"/>
      <c r="LUH62" s="131"/>
      <c r="LUI62" s="131"/>
      <c r="LUJ62" s="131"/>
      <c r="LUK62" s="131"/>
      <c r="LUL62" s="131"/>
      <c r="LUM62" s="131"/>
      <c r="LUN62" s="131"/>
      <c r="LUO62" s="131"/>
      <c r="LUP62" s="131"/>
      <c r="LUQ62" s="131"/>
      <c r="LUR62" s="131"/>
      <c r="LUS62" s="131"/>
      <c r="LUT62" s="131"/>
      <c r="LUU62" s="131"/>
      <c r="LUV62" s="131"/>
      <c r="LUW62" s="131"/>
      <c r="LUX62" s="131"/>
      <c r="LUY62" s="131"/>
      <c r="LUZ62" s="131"/>
      <c r="LVA62" s="131"/>
      <c r="LVB62" s="131"/>
      <c r="LVC62" s="131"/>
      <c r="LVD62" s="131"/>
      <c r="LVE62" s="131"/>
      <c r="LVF62" s="131"/>
      <c r="LVG62" s="131"/>
      <c r="LVH62" s="131"/>
      <c r="LVI62" s="131"/>
      <c r="LVJ62" s="131"/>
      <c r="LVK62" s="131"/>
      <c r="LVL62" s="131"/>
      <c r="LVM62" s="131"/>
      <c r="LVN62" s="131"/>
      <c r="LVO62" s="131"/>
      <c r="LVP62" s="131"/>
      <c r="LVQ62" s="131"/>
      <c r="LVR62" s="131"/>
      <c r="LVS62" s="131"/>
      <c r="LVT62" s="131"/>
      <c r="LVU62" s="131"/>
      <c r="LVV62" s="131"/>
      <c r="LVW62" s="131"/>
      <c r="LVX62" s="131"/>
      <c r="LVY62" s="131"/>
      <c r="LVZ62" s="131"/>
      <c r="LWA62" s="131"/>
      <c r="LWB62" s="131"/>
      <c r="LWC62" s="131"/>
      <c r="LWD62" s="131"/>
      <c r="LWE62" s="131"/>
      <c r="LWF62" s="131"/>
      <c r="LWG62" s="131"/>
      <c r="LWH62" s="131"/>
      <c r="LWI62" s="131"/>
      <c r="LWJ62" s="131"/>
      <c r="LWK62" s="131"/>
      <c r="LWL62" s="131"/>
      <c r="LWM62" s="131"/>
      <c r="LWN62" s="131"/>
      <c r="LWO62" s="131"/>
      <c r="LWP62" s="131"/>
      <c r="LWQ62" s="131"/>
      <c r="LWR62" s="131"/>
      <c r="LWS62" s="131"/>
      <c r="LWT62" s="131"/>
      <c r="LWU62" s="131"/>
      <c r="LWV62" s="131"/>
      <c r="LWW62" s="131"/>
      <c r="LWX62" s="131"/>
      <c r="LWY62" s="131"/>
      <c r="LWZ62" s="131"/>
      <c r="LXA62" s="131"/>
      <c r="LXB62" s="131"/>
      <c r="LXC62" s="131"/>
      <c r="LXD62" s="131"/>
      <c r="LXE62" s="131"/>
      <c r="LXF62" s="131"/>
      <c r="LXG62" s="131"/>
      <c r="LXH62" s="131"/>
      <c r="LXI62" s="131"/>
      <c r="LXJ62" s="131"/>
      <c r="LXK62" s="131"/>
      <c r="LXL62" s="131"/>
      <c r="LXM62" s="131"/>
      <c r="LXN62" s="131"/>
      <c r="LXO62" s="131"/>
      <c r="LXP62" s="131"/>
      <c r="LXQ62" s="131"/>
      <c r="LXR62" s="131"/>
      <c r="LXS62" s="131"/>
      <c r="LXT62" s="131"/>
      <c r="LXU62" s="131"/>
      <c r="LXV62" s="131"/>
      <c r="LXW62" s="131"/>
      <c r="LXX62" s="131"/>
      <c r="LXY62" s="131"/>
      <c r="LXZ62" s="131"/>
      <c r="LYA62" s="131"/>
      <c r="LYB62" s="131"/>
      <c r="LYC62" s="131"/>
      <c r="LYD62" s="131"/>
      <c r="LYE62" s="131"/>
      <c r="LYF62" s="131"/>
      <c r="LYG62" s="131"/>
      <c r="LYH62" s="131"/>
      <c r="LYI62" s="131"/>
      <c r="LYJ62" s="131"/>
      <c r="LYK62" s="131"/>
      <c r="LYL62" s="131"/>
      <c r="LYM62" s="131"/>
      <c r="LYN62" s="131"/>
      <c r="LYO62" s="131"/>
      <c r="LYP62" s="131"/>
      <c r="LYQ62" s="131"/>
      <c r="LYR62" s="131"/>
      <c r="LYS62" s="131"/>
      <c r="LYT62" s="131"/>
      <c r="LYU62" s="131"/>
      <c r="LYV62" s="131"/>
      <c r="LYW62" s="131"/>
      <c r="LYX62" s="131"/>
      <c r="LYY62" s="131"/>
      <c r="LYZ62" s="131"/>
      <c r="LZA62" s="131"/>
      <c r="LZB62" s="131"/>
      <c r="LZC62" s="131"/>
      <c r="LZD62" s="131"/>
      <c r="LZE62" s="131"/>
      <c r="LZF62" s="131"/>
      <c r="LZG62" s="131"/>
      <c r="LZH62" s="131"/>
      <c r="LZI62" s="131"/>
      <c r="LZJ62" s="131"/>
      <c r="LZK62" s="131"/>
      <c r="LZL62" s="131"/>
      <c r="LZM62" s="131"/>
      <c r="LZN62" s="131"/>
      <c r="LZO62" s="131"/>
      <c r="LZP62" s="131"/>
      <c r="LZQ62" s="131"/>
      <c r="LZR62" s="131"/>
      <c r="LZS62" s="131"/>
      <c r="LZT62" s="131"/>
      <c r="LZU62" s="131"/>
      <c r="LZV62" s="131"/>
      <c r="LZW62" s="131"/>
      <c r="LZX62" s="131"/>
      <c r="LZY62" s="131"/>
      <c r="LZZ62" s="131"/>
      <c r="MAA62" s="131"/>
      <c r="MAB62" s="131"/>
      <c r="MAC62" s="131"/>
      <c r="MAD62" s="131"/>
      <c r="MAE62" s="131"/>
      <c r="MAF62" s="131"/>
      <c r="MAG62" s="131"/>
      <c r="MAH62" s="131"/>
      <c r="MAI62" s="131"/>
      <c r="MAJ62" s="131"/>
      <c r="MAK62" s="131"/>
      <c r="MAL62" s="131"/>
      <c r="MAM62" s="131"/>
      <c r="MAN62" s="131"/>
      <c r="MAO62" s="131"/>
      <c r="MAP62" s="131"/>
      <c r="MAQ62" s="131"/>
      <c r="MAR62" s="131"/>
      <c r="MAS62" s="131"/>
      <c r="MAT62" s="131"/>
      <c r="MAU62" s="131"/>
      <c r="MAV62" s="131"/>
      <c r="MAW62" s="131"/>
      <c r="MAX62" s="131"/>
      <c r="MAY62" s="131"/>
      <c r="MAZ62" s="131"/>
      <c r="MBA62" s="131"/>
      <c r="MBB62" s="131"/>
      <c r="MBC62" s="131"/>
      <c r="MBD62" s="131"/>
      <c r="MBE62" s="131"/>
      <c r="MBF62" s="131"/>
      <c r="MBG62" s="131"/>
      <c r="MBH62" s="131"/>
      <c r="MBI62" s="131"/>
      <c r="MBJ62" s="131"/>
      <c r="MBK62" s="131"/>
      <c r="MBL62" s="131"/>
      <c r="MBM62" s="131"/>
      <c r="MBN62" s="131"/>
      <c r="MBO62" s="131"/>
      <c r="MBP62" s="131"/>
      <c r="MBQ62" s="131"/>
      <c r="MBR62" s="131"/>
      <c r="MBS62" s="131"/>
      <c r="MBT62" s="131"/>
      <c r="MBU62" s="131"/>
      <c r="MBV62" s="131"/>
      <c r="MBW62" s="131"/>
      <c r="MBX62" s="131"/>
      <c r="MBY62" s="131"/>
      <c r="MBZ62" s="131"/>
      <c r="MCA62" s="131"/>
      <c r="MCB62" s="131"/>
      <c r="MCC62" s="131"/>
      <c r="MCD62" s="131"/>
      <c r="MCE62" s="131"/>
      <c r="MCF62" s="131"/>
      <c r="MCG62" s="131"/>
      <c r="MCH62" s="131"/>
      <c r="MCI62" s="131"/>
      <c r="MCJ62" s="131"/>
      <c r="MCK62" s="131"/>
      <c r="MCL62" s="131"/>
      <c r="MCM62" s="131"/>
      <c r="MCN62" s="131"/>
      <c r="MCO62" s="131"/>
      <c r="MCP62" s="131"/>
      <c r="MCQ62" s="131"/>
      <c r="MCR62" s="131"/>
      <c r="MCS62" s="131"/>
      <c r="MCT62" s="131"/>
      <c r="MCU62" s="131"/>
      <c r="MCV62" s="131"/>
      <c r="MCW62" s="131"/>
      <c r="MCX62" s="131"/>
      <c r="MCY62" s="131"/>
      <c r="MCZ62" s="131"/>
      <c r="MDA62" s="131"/>
      <c r="MDB62" s="131"/>
      <c r="MDC62" s="131"/>
      <c r="MDD62" s="131"/>
      <c r="MDE62" s="131"/>
      <c r="MDF62" s="131"/>
      <c r="MDG62" s="131"/>
      <c r="MDH62" s="131"/>
      <c r="MDI62" s="131"/>
      <c r="MDJ62" s="131"/>
      <c r="MDK62" s="131"/>
      <c r="MDL62" s="131"/>
      <c r="MDM62" s="131"/>
      <c r="MDN62" s="131"/>
      <c r="MDO62" s="131"/>
      <c r="MDP62" s="131"/>
      <c r="MDQ62" s="131"/>
      <c r="MDR62" s="131"/>
      <c r="MDS62" s="131"/>
      <c r="MDT62" s="131"/>
      <c r="MDU62" s="131"/>
      <c r="MDV62" s="131"/>
      <c r="MDW62" s="131"/>
      <c r="MDX62" s="131"/>
      <c r="MDY62" s="131"/>
      <c r="MDZ62" s="131"/>
      <c r="MEA62" s="131"/>
      <c r="MEB62" s="131"/>
      <c r="MEC62" s="131"/>
      <c r="MED62" s="131"/>
      <c r="MEE62" s="131"/>
      <c r="MEF62" s="131"/>
      <c r="MEG62" s="131"/>
      <c r="MEH62" s="131"/>
      <c r="MEI62" s="131"/>
      <c r="MEJ62" s="131"/>
      <c r="MEK62" s="131"/>
      <c r="MEL62" s="131"/>
      <c r="MEM62" s="131"/>
      <c r="MEN62" s="131"/>
      <c r="MEO62" s="131"/>
      <c r="MEP62" s="131"/>
      <c r="MEQ62" s="131"/>
      <c r="MER62" s="131"/>
      <c r="MES62" s="131"/>
      <c r="MET62" s="131"/>
      <c r="MEU62" s="131"/>
      <c r="MEV62" s="131"/>
      <c r="MEW62" s="131"/>
      <c r="MEX62" s="131"/>
      <c r="MEY62" s="131"/>
      <c r="MEZ62" s="131"/>
      <c r="MFA62" s="131"/>
      <c r="MFB62" s="131"/>
      <c r="MFC62" s="131"/>
      <c r="MFD62" s="131"/>
      <c r="MFE62" s="131"/>
      <c r="MFF62" s="131"/>
      <c r="MFG62" s="131"/>
      <c r="MFH62" s="131"/>
      <c r="MFI62" s="131"/>
      <c r="MFJ62" s="131"/>
      <c r="MFK62" s="131"/>
      <c r="MFL62" s="131"/>
      <c r="MFM62" s="131"/>
      <c r="MFN62" s="131"/>
      <c r="MFO62" s="131"/>
      <c r="MFP62" s="131"/>
      <c r="MFQ62" s="131"/>
      <c r="MFR62" s="131"/>
      <c r="MFS62" s="131"/>
      <c r="MFT62" s="131"/>
      <c r="MFU62" s="131"/>
      <c r="MFV62" s="131"/>
      <c r="MFW62" s="131"/>
      <c r="MFX62" s="131"/>
      <c r="MFY62" s="131"/>
      <c r="MFZ62" s="131"/>
      <c r="MGA62" s="131"/>
      <c r="MGB62" s="131"/>
      <c r="MGC62" s="131"/>
      <c r="MGD62" s="131"/>
      <c r="MGE62" s="131"/>
      <c r="MGF62" s="131"/>
      <c r="MGG62" s="131"/>
      <c r="MGH62" s="131"/>
      <c r="MGI62" s="131"/>
      <c r="MGJ62" s="131"/>
      <c r="MGK62" s="131"/>
      <c r="MGL62" s="131"/>
      <c r="MGM62" s="131"/>
      <c r="MGN62" s="131"/>
      <c r="MGO62" s="131"/>
      <c r="MGP62" s="131"/>
      <c r="MGQ62" s="131"/>
      <c r="MGR62" s="131"/>
      <c r="MGS62" s="131"/>
      <c r="MGT62" s="131"/>
      <c r="MGU62" s="131"/>
      <c r="MGV62" s="131"/>
      <c r="MGW62" s="131"/>
      <c r="MGX62" s="131"/>
      <c r="MGY62" s="131"/>
      <c r="MGZ62" s="131"/>
      <c r="MHA62" s="131"/>
      <c r="MHB62" s="131"/>
      <c r="MHC62" s="131"/>
      <c r="MHD62" s="131"/>
      <c r="MHE62" s="131"/>
      <c r="MHF62" s="131"/>
      <c r="MHG62" s="131"/>
      <c r="MHH62" s="131"/>
      <c r="MHI62" s="131"/>
      <c r="MHJ62" s="131"/>
      <c r="MHK62" s="131"/>
      <c r="MHL62" s="131"/>
      <c r="MHM62" s="131"/>
      <c r="MHN62" s="131"/>
      <c r="MHO62" s="131"/>
      <c r="MHP62" s="131"/>
      <c r="MHQ62" s="131"/>
      <c r="MHR62" s="131"/>
      <c r="MHS62" s="131"/>
      <c r="MHT62" s="131"/>
      <c r="MHU62" s="131"/>
      <c r="MHV62" s="131"/>
      <c r="MHW62" s="131"/>
      <c r="MHX62" s="131"/>
      <c r="MHY62" s="131"/>
      <c r="MHZ62" s="131"/>
      <c r="MIA62" s="131"/>
      <c r="MIB62" s="131"/>
      <c r="MIC62" s="131"/>
      <c r="MID62" s="131"/>
      <c r="MIE62" s="131"/>
      <c r="MIF62" s="131"/>
      <c r="MIG62" s="131"/>
      <c r="MIH62" s="131"/>
      <c r="MII62" s="131"/>
      <c r="MIJ62" s="131"/>
      <c r="MIK62" s="131"/>
      <c r="MIL62" s="131"/>
      <c r="MIM62" s="131"/>
      <c r="MIN62" s="131"/>
      <c r="MIO62" s="131"/>
      <c r="MIP62" s="131"/>
      <c r="MIQ62" s="131"/>
      <c r="MIR62" s="131"/>
      <c r="MIS62" s="131"/>
      <c r="MIT62" s="131"/>
      <c r="MIU62" s="131"/>
      <c r="MIV62" s="131"/>
      <c r="MIW62" s="131"/>
      <c r="MIX62" s="131"/>
      <c r="MIY62" s="131"/>
      <c r="MIZ62" s="131"/>
      <c r="MJA62" s="131"/>
      <c r="MJB62" s="131"/>
      <c r="MJC62" s="131"/>
      <c r="MJD62" s="131"/>
      <c r="MJE62" s="131"/>
      <c r="MJF62" s="131"/>
      <c r="MJG62" s="131"/>
      <c r="MJH62" s="131"/>
      <c r="MJI62" s="131"/>
      <c r="MJJ62" s="131"/>
      <c r="MJK62" s="131"/>
      <c r="MJL62" s="131"/>
      <c r="MJM62" s="131"/>
      <c r="MJN62" s="131"/>
      <c r="MJO62" s="131"/>
      <c r="MJP62" s="131"/>
      <c r="MJQ62" s="131"/>
      <c r="MJR62" s="131"/>
      <c r="MJS62" s="131"/>
      <c r="MJT62" s="131"/>
      <c r="MJU62" s="131"/>
      <c r="MJV62" s="131"/>
      <c r="MJW62" s="131"/>
      <c r="MJX62" s="131"/>
      <c r="MJY62" s="131"/>
      <c r="MJZ62" s="131"/>
      <c r="MKA62" s="131"/>
      <c r="MKB62" s="131"/>
      <c r="MKC62" s="131"/>
      <c r="MKD62" s="131"/>
      <c r="MKE62" s="131"/>
      <c r="MKF62" s="131"/>
      <c r="MKG62" s="131"/>
      <c r="MKH62" s="131"/>
      <c r="MKI62" s="131"/>
      <c r="MKJ62" s="131"/>
      <c r="MKK62" s="131"/>
      <c r="MKL62" s="131"/>
      <c r="MKM62" s="131"/>
      <c r="MKN62" s="131"/>
      <c r="MKO62" s="131"/>
      <c r="MKP62" s="131"/>
      <c r="MKQ62" s="131"/>
      <c r="MKR62" s="131"/>
      <c r="MKS62" s="131"/>
      <c r="MKT62" s="131"/>
      <c r="MKU62" s="131"/>
      <c r="MKV62" s="131"/>
      <c r="MKW62" s="131"/>
      <c r="MKX62" s="131"/>
      <c r="MKY62" s="131"/>
      <c r="MKZ62" s="131"/>
      <c r="MLA62" s="131"/>
      <c r="MLB62" s="131"/>
      <c r="MLC62" s="131"/>
      <c r="MLD62" s="131"/>
      <c r="MLE62" s="131"/>
      <c r="MLF62" s="131"/>
      <c r="MLG62" s="131"/>
      <c r="MLH62" s="131"/>
      <c r="MLI62" s="131"/>
      <c r="MLJ62" s="131"/>
      <c r="MLK62" s="131"/>
      <c r="MLL62" s="131"/>
      <c r="MLM62" s="131"/>
      <c r="MLN62" s="131"/>
      <c r="MLO62" s="131"/>
      <c r="MLP62" s="131"/>
      <c r="MLQ62" s="131"/>
      <c r="MLR62" s="131"/>
      <c r="MLS62" s="131"/>
      <c r="MLT62" s="131"/>
      <c r="MLU62" s="131"/>
      <c r="MLV62" s="131"/>
      <c r="MLW62" s="131"/>
      <c r="MLX62" s="131"/>
      <c r="MLY62" s="131"/>
      <c r="MLZ62" s="131"/>
      <c r="MMA62" s="131"/>
      <c r="MMB62" s="131"/>
      <c r="MMC62" s="131"/>
      <c r="MMD62" s="131"/>
      <c r="MME62" s="131"/>
      <c r="MMF62" s="131"/>
      <c r="MMG62" s="131"/>
      <c r="MMH62" s="131"/>
      <c r="MMI62" s="131"/>
      <c r="MMJ62" s="131"/>
      <c r="MMK62" s="131"/>
      <c r="MML62" s="131"/>
      <c r="MMM62" s="131"/>
      <c r="MMN62" s="131"/>
      <c r="MMO62" s="131"/>
      <c r="MMP62" s="131"/>
      <c r="MMQ62" s="131"/>
      <c r="MMR62" s="131"/>
      <c r="MMS62" s="131"/>
      <c r="MMT62" s="131"/>
      <c r="MMU62" s="131"/>
      <c r="MMV62" s="131"/>
      <c r="MMW62" s="131"/>
      <c r="MMX62" s="131"/>
      <c r="MMY62" s="131"/>
      <c r="MMZ62" s="131"/>
      <c r="MNA62" s="131"/>
      <c r="MNB62" s="131"/>
      <c r="MNC62" s="131"/>
      <c r="MND62" s="131"/>
      <c r="MNE62" s="131"/>
      <c r="MNF62" s="131"/>
      <c r="MNG62" s="131"/>
      <c r="MNH62" s="131"/>
      <c r="MNI62" s="131"/>
      <c r="MNJ62" s="131"/>
      <c r="MNK62" s="131"/>
      <c r="MNL62" s="131"/>
      <c r="MNM62" s="131"/>
      <c r="MNN62" s="131"/>
      <c r="MNO62" s="131"/>
      <c r="MNP62" s="131"/>
      <c r="MNQ62" s="131"/>
      <c r="MNR62" s="131"/>
      <c r="MNS62" s="131"/>
      <c r="MNT62" s="131"/>
      <c r="MNU62" s="131"/>
      <c r="MNV62" s="131"/>
      <c r="MNW62" s="131"/>
      <c r="MNX62" s="131"/>
      <c r="MNY62" s="131"/>
      <c r="MNZ62" s="131"/>
      <c r="MOA62" s="131"/>
      <c r="MOB62" s="131"/>
      <c r="MOC62" s="131"/>
      <c r="MOD62" s="131"/>
      <c r="MOE62" s="131"/>
      <c r="MOF62" s="131"/>
      <c r="MOG62" s="131"/>
      <c r="MOH62" s="131"/>
      <c r="MOI62" s="131"/>
      <c r="MOJ62" s="131"/>
      <c r="MOK62" s="131"/>
      <c r="MOL62" s="131"/>
      <c r="MOM62" s="131"/>
      <c r="MON62" s="131"/>
      <c r="MOO62" s="131"/>
      <c r="MOP62" s="131"/>
      <c r="MOQ62" s="131"/>
      <c r="MOR62" s="131"/>
      <c r="MOS62" s="131"/>
      <c r="MOT62" s="131"/>
      <c r="MOU62" s="131"/>
      <c r="MOV62" s="131"/>
      <c r="MOW62" s="131"/>
      <c r="MOX62" s="131"/>
      <c r="MOY62" s="131"/>
      <c r="MOZ62" s="131"/>
      <c r="MPA62" s="131"/>
      <c r="MPB62" s="131"/>
      <c r="MPC62" s="131"/>
      <c r="MPD62" s="131"/>
      <c r="MPE62" s="131"/>
      <c r="MPF62" s="131"/>
      <c r="MPG62" s="131"/>
      <c r="MPH62" s="131"/>
      <c r="MPI62" s="131"/>
      <c r="MPJ62" s="131"/>
      <c r="MPK62" s="131"/>
      <c r="MPL62" s="131"/>
      <c r="MPM62" s="131"/>
      <c r="MPN62" s="131"/>
      <c r="MPO62" s="131"/>
      <c r="MPP62" s="131"/>
      <c r="MPQ62" s="131"/>
      <c r="MPR62" s="131"/>
      <c r="MPS62" s="131"/>
      <c r="MPT62" s="131"/>
      <c r="MPU62" s="131"/>
      <c r="MPV62" s="131"/>
      <c r="MPW62" s="131"/>
      <c r="MPX62" s="131"/>
      <c r="MPY62" s="131"/>
      <c r="MPZ62" s="131"/>
      <c r="MQA62" s="131"/>
      <c r="MQB62" s="131"/>
      <c r="MQC62" s="131"/>
      <c r="MQD62" s="131"/>
      <c r="MQE62" s="131"/>
      <c r="MQF62" s="131"/>
      <c r="MQG62" s="131"/>
      <c r="MQH62" s="131"/>
      <c r="MQI62" s="131"/>
      <c r="MQJ62" s="131"/>
      <c r="MQK62" s="131"/>
      <c r="MQL62" s="131"/>
      <c r="MQM62" s="131"/>
      <c r="MQN62" s="131"/>
      <c r="MQO62" s="131"/>
      <c r="MQP62" s="131"/>
      <c r="MQQ62" s="131"/>
      <c r="MQR62" s="131"/>
      <c r="MQS62" s="131"/>
      <c r="MQT62" s="131"/>
      <c r="MQU62" s="131"/>
      <c r="MQV62" s="131"/>
      <c r="MQW62" s="131"/>
      <c r="MQX62" s="131"/>
      <c r="MQY62" s="131"/>
      <c r="MQZ62" s="131"/>
      <c r="MRA62" s="131"/>
      <c r="MRB62" s="131"/>
      <c r="MRC62" s="131"/>
      <c r="MRD62" s="131"/>
      <c r="MRE62" s="131"/>
      <c r="MRF62" s="131"/>
      <c r="MRG62" s="131"/>
      <c r="MRH62" s="131"/>
      <c r="MRI62" s="131"/>
      <c r="MRJ62" s="131"/>
      <c r="MRK62" s="131"/>
      <c r="MRL62" s="131"/>
      <c r="MRM62" s="131"/>
      <c r="MRN62" s="131"/>
      <c r="MRO62" s="131"/>
      <c r="MRP62" s="131"/>
      <c r="MRQ62" s="131"/>
      <c r="MRR62" s="131"/>
      <c r="MRS62" s="131"/>
      <c r="MRT62" s="131"/>
      <c r="MRU62" s="131"/>
      <c r="MRV62" s="131"/>
      <c r="MRW62" s="131"/>
      <c r="MRX62" s="131"/>
      <c r="MRY62" s="131"/>
      <c r="MRZ62" s="131"/>
      <c r="MSA62" s="131"/>
      <c r="MSB62" s="131"/>
      <c r="MSC62" s="131"/>
      <c r="MSD62" s="131"/>
      <c r="MSE62" s="131"/>
      <c r="MSF62" s="131"/>
      <c r="MSG62" s="131"/>
      <c r="MSH62" s="131"/>
      <c r="MSI62" s="131"/>
      <c r="MSJ62" s="131"/>
      <c r="MSK62" s="131"/>
      <c r="MSL62" s="131"/>
      <c r="MSM62" s="131"/>
      <c r="MSN62" s="131"/>
      <c r="MSO62" s="131"/>
      <c r="MSP62" s="131"/>
      <c r="MSQ62" s="131"/>
      <c r="MSR62" s="131"/>
      <c r="MSS62" s="131"/>
      <c r="MST62" s="131"/>
      <c r="MSU62" s="131"/>
      <c r="MSV62" s="131"/>
      <c r="MSW62" s="131"/>
      <c r="MSX62" s="131"/>
      <c r="MSY62" s="131"/>
      <c r="MSZ62" s="131"/>
      <c r="MTA62" s="131"/>
      <c r="MTB62" s="131"/>
      <c r="MTC62" s="131"/>
      <c r="MTD62" s="131"/>
      <c r="MTE62" s="131"/>
      <c r="MTF62" s="131"/>
      <c r="MTG62" s="131"/>
      <c r="MTH62" s="131"/>
      <c r="MTI62" s="131"/>
      <c r="MTJ62" s="131"/>
      <c r="MTK62" s="131"/>
      <c r="MTL62" s="131"/>
      <c r="MTM62" s="131"/>
      <c r="MTN62" s="131"/>
      <c r="MTO62" s="131"/>
      <c r="MTP62" s="131"/>
      <c r="MTQ62" s="131"/>
      <c r="MTR62" s="131"/>
      <c r="MTS62" s="131"/>
      <c r="MTT62" s="131"/>
      <c r="MTU62" s="131"/>
      <c r="MTV62" s="131"/>
      <c r="MTW62" s="131"/>
      <c r="MTX62" s="131"/>
      <c r="MTY62" s="131"/>
      <c r="MTZ62" s="131"/>
      <c r="MUA62" s="131"/>
      <c r="MUB62" s="131"/>
      <c r="MUC62" s="131"/>
      <c r="MUD62" s="131"/>
      <c r="MUE62" s="131"/>
      <c r="MUF62" s="131"/>
      <c r="MUG62" s="131"/>
      <c r="MUH62" s="131"/>
      <c r="MUI62" s="131"/>
      <c r="MUJ62" s="131"/>
      <c r="MUK62" s="131"/>
      <c r="MUL62" s="131"/>
      <c r="MUM62" s="131"/>
      <c r="MUN62" s="131"/>
      <c r="MUO62" s="131"/>
      <c r="MUP62" s="131"/>
      <c r="MUQ62" s="131"/>
      <c r="MUR62" s="131"/>
      <c r="MUS62" s="131"/>
      <c r="MUT62" s="131"/>
      <c r="MUU62" s="131"/>
      <c r="MUV62" s="131"/>
      <c r="MUW62" s="131"/>
      <c r="MUX62" s="131"/>
      <c r="MUY62" s="131"/>
      <c r="MUZ62" s="131"/>
      <c r="MVA62" s="131"/>
      <c r="MVB62" s="131"/>
      <c r="MVC62" s="131"/>
      <c r="MVD62" s="131"/>
      <c r="MVE62" s="131"/>
      <c r="MVF62" s="131"/>
      <c r="MVG62" s="131"/>
      <c r="MVH62" s="131"/>
      <c r="MVI62" s="131"/>
      <c r="MVJ62" s="131"/>
      <c r="MVK62" s="131"/>
      <c r="MVL62" s="131"/>
      <c r="MVM62" s="131"/>
      <c r="MVN62" s="131"/>
      <c r="MVO62" s="131"/>
      <c r="MVP62" s="131"/>
      <c r="MVQ62" s="131"/>
      <c r="MVR62" s="131"/>
      <c r="MVS62" s="131"/>
      <c r="MVT62" s="131"/>
      <c r="MVU62" s="131"/>
      <c r="MVV62" s="131"/>
      <c r="MVW62" s="131"/>
      <c r="MVX62" s="131"/>
      <c r="MVY62" s="131"/>
      <c r="MVZ62" s="131"/>
      <c r="MWA62" s="131"/>
      <c r="MWB62" s="131"/>
      <c r="MWC62" s="131"/>
      <c r="MWD62" s="131"/>
      <c r="MWE62" s="131"/>
      <c r="MWF62" s="131"/>
      <c r="MWG62" s="131"/>
      <c r="MWH62" s="131"/>
      <c r="MWI62" s="131"/>
      <c r="MWJ62" s="131"/>
      <c r="MWK62" s="131"/>
      <c r="MWL62" s="131"/>
      <c r="MWM62" s="131"/>
      <c r="MWN62" s="131"/>
      <c r="MWO62" s="131"/>
      <c r="MWP62" s="131"/>
      <c r="MWQ62" s="131"/>
      <c r="MWR62" s="131"/>
      <c r="MWS62" s="131"/>
      <c r="MWT62" s="131"/>
      <c r="MWU62" s="131"/>
      <c r="MWV62" s="131"/>
      <c r="MWW62" s="131"/>
      <c r="MWX62" s="131"/>
      <c r="MWY62" s="131"/>
      <c r="MWZ62" s="131"/>
      <c r="MXA62" s="131"/>
      <c r="MXB62" s="131"/>
      <c r="MXC62" s="131"/>
      <c r="MXD62" s="131"/>
      <c r="MXE62" s="131"/>
      <c r="MXF62" s="131"/>
      <c r="MXG62" s="131"/>
      <c r="MXH62" s="131"/>
      <c r="MXI62" s="131"/>
      <c r="MXJ62" s="131"/>
      <c r="MXK62" s="131"/>
      <c r="MXL62" s="131"/>
      <c r="MXM62" s="131"/>
      <c r="MXN62" s="131"/>
      <c r="MXO62" s="131"/>
      <c r="MXP62" s="131"/>
      <c r="MXQ62" s="131"/>
      <c r="MXR62" s="131"/>
      <c r="MXS62" s="131"/>
      <c r="MXT62" s="131"/>
      <c r="MXU62" s="131"/>
      <c r="MXV62" s="131"/>
      <c r="MXW62" s="131"/>
      <c r="MXX62" s="131"/>
      <c r="MXY62" s="131"/>
      <c r="MXZ62" s="131"/>
      <c r="MYA62" s="131"/>
      <c r="MYB62" s="131"/>
      <c r="MYC62" s="131"/>
      <c r="MYD62" s="131"/>
      <c r="MYE62" s="131"/>
      <c r="MYF62" s="131"/>
      <c r="MYG62" s="131"/>
      <c r="MYH62" s="131"/>
      <c r="MYI62" s="131"/>
      <c r="MYJ62" s="131"/>
      <c r="MYK62" s="131"/>
      <c r="MYL62" s="131"/>
      <c r="MYM62" s="131"/>
      <c r="MYN62" s="131"/>
      <c r="MYO62" s="131"/>
      <c r="MYP62" s="131"/>
      <c r="MYQ62" s="131"/>
      <c r="MYR62" s="131"/>
      <c r="MYS62" s="131"/>
      <c r="MYT62" s="131"/>
      <c r="MYU62" s="131"/>
      <c r="MYV62" s="131"/>
      <c r="MYW62" s="131"/>
      <c r="MYX62" s="131"/>
      <c r="MYY62" s="131"/>
      <c r="MYZ62" s="131"/>
      <c r="MZA62" s="131"/>
      <c r="MZB62" s="131"/>
      <c r="MZC62" s="131"/>
      <c r="MZD62" s="131"/>
      <c r="MZE62" s="131"/>
      <c r="MZF62" s="131"/>
      <c r="MZG62" s="131"/>
      <c r="MZH62" s="131"/>
      <c r="MZI62" s="131"/>
      <c r="MZJ62" s="131"/>
      <c r="MZK62" s="131"/>
      <c r="MZL62" s="131"/>
      <c r="MZM62" s="131"/>
      <c r="MZN62" s="131"/>
      <c r="MZO62" s="131"/>
      <c r="MZP62" s="131"/>
      <c r="MZQ62" s="131"/>
      <c r="MZR62" s="131"/>
      <c r="MZS62" s="131"/>
      <c r="MZT62" s="131"/>
      <c r="MZU62" s="131"/>
      <c r="MZV62" s="131"/>
      <c r="MZW62" s="131"/>
      <c r="MZX62" s="131"/>
      <c r="MZY62" s="131"/>
      <c r="MZZ62" s="131"/>
      <c r="NAA62" s="131"/>
      <c r="NAB62" s="131"/>
      <c r="NAC62" s="131"/>
      <c r="NAD62" s="131"/>
      <c r="NAE62" s="131"/>
      <c r="NAF62" s="131"/>
      <c r="NAG62" s="131"/>
      <c r="NAH62" s="131"/>
      <c r="NAI62" s="131"/>
      <c r="NAJ62" s="131"/>
      <c r="NAK62" s="131"/>
      <c r="NAL62" s="131"/>
      <c r="NAM62" s="131"/>
      <c r="NAN62" s="131"/>
      <c r="NAO62" s="131"/>
      <c r="NAP62" s="131"/>
      <c r="NAQ62" s="131"/>
      <c r="NAR62" s="131"/>
      <c r="NAS62" s="131"/>
      <c r="NAT62" s="131"/>
      <c r="NAU62" s="131"/>
      <c r="NAV62" s="131"/>
      <c r="NAW62" s="131"/>
      <c r="NAX62" s="131"/>
      <c r="NAY62" s="131"/>
      <c r="NAZ62" s="131"/>
      <c r="NBA62" s="131"/>
      <c r="NBB62" s="131"/>
      <c r="NBC62" s="131"/>
      <c r="NBD62" s="131"/>
      <c r="NBE62" s="131"/>
      <c r="NBF62" s="131"/>
      <c r="NBG62" s="131"/>
      <c r="NBH62" s="131"/>
      <c r="NBI62" s="131"/>
      <c r="NBJ62" s="131"/>
      <c r="NBK62" s="131"/>
      <c r="NBL62" s="131"/>
      <c r="NBM62" s="131"/>
      <c r="NBN62" s="131"/>
      <c r="NBO62" s="131"/>
      <c r="NBP62" s="131"/>
      <c r="NBQ62" s="131"/>
      <c r="NBR62" s="131"/>
      <c r="NBS62" s="131"/>
      <c r="NBT62" s="131"/>
      <c r="NBU62" s="131"/>
      <c r="NBV62" s="131"/>
      <c r="NBW62" s="131"/>
      <c r="NBX62" s="131"/>
      <c r="NBY62" s="131"/>
      <c r="NBZ62" s="131"/>
      <c r="NCA62" s="131"/>
      <c r="NCB62" s="131"/>
      <c r="NCC62" s="131"/>
      <c r="NCD62" s="131"/>
      <c r="NCE62" s="131"/>
      <c r="NCF62" s="131"/>
      <c r="NCG62" s="131"/>
      <c r="NCH62" s="131"/>
      <c r="NCI62" s="131"/>
      <c r="NCJ62" s="131"/>
      <c r="NCK62" s="131"/>
      <c r="NCL62" s="131"/>
      <c r="NCM62" s="131"/>
      <c r="NCN62" s="131"/>
      <c r="NCO62" s="131"/>
      <c r="NCP62" s="131"/>
      <c r="NCQ62" s="131"/>
      <c r="NCR62" s="131"/>
      <c r="NCS62" s="131"/>
      <c r="NCT62" s="131"/>
      <c r="NCU62" s="131"/>
      <c r="NCV62" s="131"/>
      <c r="NCW62" s="131"/>
      <c r="NCX62" s="131"/>
      <c r="NCY62" s="131"/>
      <c r="NCZ62" s="131"/>
      <c r="NDA62" s="131"/>
      <c r="NDB62" s="131"/>
      <c r="NDC62" s="131"/>
      <c r="NDD62" s="131"/>
      <c r="NDE62" s="131"/>
      <c r="NDF62" s="131"/>
      <c r="NDG62" s="131"/>
      <c r="NDH62" s="131"/>
      <c r="NDI62" s="131"/>
      <c r="NDJ62" s="131"/>
      <c r="NDK62" s="131"/>
      <c r="NDL62" s="131"/>
      <c r="NDM62" s="131"/>
      <c r="NDN62" s="131"/>
      <c r="NDO62" s="131"/>
      <c r="NDP62" s="131"/>
      <c r="NDQ62" s="131"/>
      <c r="NDR62" s="131"/>
      <c r="NDS62" s="131"/>
      <c r="NDT62" s="131"/>
      <c r="NDU62" s="131"/>
      <c r="NDV62" s="131"/>
      <c r="NDW62" s="131"/>
      <c r="NDX62" s="131"/>
      <c r="NDY62" s="131"/>
      <c r="NDZ62" s="131"/>
      <c r="NEA62" s="131"/>
      <c r="NEB62" s="131"/>
      <c r="NEC62" s="131"/>
      <c r="NED62" s="131"/>
      <c r="NEE62" s="131"/>
      <c r="NEF62" s="131"/>
      <c r="NEG62" s="131"/>
      <c r="NEH62" s="131"/>
      <c r="NEI62" s="131"/>
      <c r="NEJ62" s="131"/>
      <c r="NEK62" s="131"/>
      <c r="NEL62" s="131"/>
      <c r="NEM62" s="131"/>
      <c r="NEN62" s="131"/>
      <c r="NEO62" s="131"/>
      <c r="NEP62" s="131"/>
      <c r="NEQ62" s="131"/>
      <c r="NER62" s="131"/>
      <c r="NES62" s="131"/>
      <c r="NET62" s="131"/>
      <c r="NEU62" s="131"/>
      <c r="NEV62" s="131"/>
      <c r="NEW62" s="131"/>
      <c r="NEX62" s="131"/>
      <c r="NEY62" s="131"/>
      <c r="NEZ62" s="131"/>
      <c r="NFA62" s="131"/>
      <c r="NFB62" s="131"/>
      <c r="NFC62" s="131"/>
      <c r="NFD62" s="131"/>
      <c r="NFE62" s="131"/>
      <c r="NFF62" s="131"/>
      <c r="NFG62" s="131"/>
      <c r="NFH62" s="131"/>
      <c r="NFI62" s="131"/>
      <c r="NFJ62" s="131"/>
      <c r="NFK62" s="131"/>
      <c r="NFL62" s="131"/>
      <c r="NFM62" s="131"/>
      <c r="NFN62" s="131"/>
      <c r="NFO62" s="131"/>
      <c r="NFP62" s="131"/>
      <c r="NFQ62" s="131"/>
      <c r="NFR62" s="131"/>
      <c r="NFS62" s="131"/>
      <c r="NFT62" s="131"/>
      <c r="NFU62" s="131"/>
      <c r="NFV62" s="131"/>
      <c r="NFW62" s="131"/>
      <c r="NFX62" s="131"/>
      <c r="NFY62" s="131"/>
      <c r="NFZ62" s="131"/>
      <c r="NGA62" s="131"/>
      <c r="NGB62" s="131"/>
      <c r="NGC62" s="131"/>
      <c r="NGD62" s="131"/>
      <c r="NGE62" s="131"/>
      <c r="NGF62" s="131"/>
      <c r="NGG62" s="131"/>
      <c r="NGH62" s="131"/>
      <c r="NGI62" s="131"/>
      <c r="NGJ62" s="131"/>
      <c r="NGK62" s="131"/>
      <c r="NGL62" s="131"/>
      <c r="NGM62" s="131"/>
      <c r="NGN62" s="131"/>
      <c r="NGO62" s="131"/>
      <c r="NGP62" s="131"/>
      <c r="NGQ62" s="131"/>
      <c r="NGR62" s="131"/>
      <c r="NGS62" s="131"/>
      <c r="NGT62" s="131"/>
      <c r="NGU62" s="131"/>
      <c r="NGV62" s="131"/>
      <c r="NGW62" s="131"/>
      <c r="NGX62" s="131"/>
      <c r="NGY62" s="131"/>
      <c r="NGZ62" s="131"/>
      <c r="NHA62" s="131"/>
      <c r="NHB62" s="131"/>
      <c r="NHC62" s="131"/>
      <c r="NHD62" s="131"/>
      <c r="NHE62" s="131"/>
      <c r="NHF62" s="131"/>
      <c r="NHG62" s="131"/>
      <c r="NHH62" s="131"/>
      <c r="NHI62" s="131"/>
      <c r="NHJ62" s="131"/>
      <c r="NHK62" s="131"/>
      <c r="NHL62" s="131"/>
      <c r="NHM62" s="131"/>
      <c r="NHN62" s="131"/>
      <c r="NHO62" s="131"/>
      <c r="NHP62" s="131"/>
      <c r="NHQ62" s="131"/>
      <c r="NHR62" s="131"/>
      <c r="NHS62" s="131"/>
      <c r="NHT62" s="131"/>
      <c r="NHU62" s="131"/>
      <c r="NHV62" s="131"/>
      <c r="NHW62" s="131"/>
      <c r="NHX62" s="131"/>
      <c r="NHY62" s="131"/>
      <c r="NHZ62" s="131"/>
      <c r="NIA62" s="131"/>
      <c r="NIB62" s="131"/>
      <c r="NIC62" s="131"/>
      <c r="NID62" s="131"/>
      <c r="NIE62" s="131"/>
      <c r="NIF62" s="131"/>
      <c r="NIG62" s="131"/>
      <c r="NIH62" s="131"/>
      <c r="NII62" s="131"/>
      <c r="NIJ62" s="131"/>
      <c r="NIK62" s="131"/>
      <c r="NIL62" s="131"/>
      <c r="NIM62" s="131"/>
      <c r="NIN62" s="131"/>
      <c r="NIO62" s="131"/>
      <c r="NIP62" s="131"/>
      <c r="NIQ62" s="131"/>
      <c r="NIR62" s="131"/>
      <c r="NIS62" s="131"/>
      <c r="NIT62" s="131"/>
      <c r="NIU62" s="131"/>
      <c r="NIV62" s="131"/>
      <c r="NIW62" s="131"/>
      <c r="NIX62" s="131"/>
      <c r="NIY62" s="131"/>
      <c r="NIZ62" s="131"/>
      <c r="NJA62" s="131"/>
      <c r="NJB62" s="131"/>
      <c r="NJC62" s="131"/>
      <c r="NJD62" s="131"/>
      <c r="NJE62" s="131"/>
      <c r="NJF62" s="131"/>
      <c r="NJG62" s="131"/>
      <c r="NJH62" s="131"/>
      <c r="NJI62" s="131"/>
      <c r="NJJ62" s="131"/>
      <c r="NJK62" s="131"/>
      <c r="NJL62" s="131"/>
      <c r="NJM62" s="131"/>
      <c r="NJN62" s="131"/>
      <c r="NJO62" s="131"/>
      <c r="NJP62" s="131"/>
      <c r="NJQ62" s="131"/>
      <c r="NJR62" s="131"/>
      <c r="NJS62" s="131"/>
      <c r="NJT62" s="131"/>
      <c r="NJU62" s="131"/>
      <c r="NJV62" s="131"/>
      <c r="NJW62" s="131"/>
      <c r="NJX62" s="131"/>
      <c r="NJY62" s="131"/>
      <c r="NJZ62" s="131"/>
      <c r="NKA62" s="131"/>
      <c r="NKB62" s="131"/>
      <c r="NKC62" s="131"/>
      <c r="NKD62" s="131"/>
      <c r="NKE62" s="131"/>
      <c r="NKF62" s="131"/>
      <c r="NKG62" s="131"/>
      <c r="NKH62" s="131"/>
      <c r="NKI62" s="131"/>
      <c r="NKJ62" s="131"/>
      <c r="NKK62" s="131"/>
      <c r="NKL62" s="131"/>
      <c r="NKM62" s="131"/>
      <c r="NKN62" s="131"/>
      <c r="NKO62" s="131"/>
      <c r="NKP62" s="131"/>
      <c r="NKQ62" s="131"/>
      <c r="NKR62" s="131"/>
      <c r="NKS62" s="131"/>
      <c r="NKT62" s="131"/>
      <c r="NKU62" s="131"/>
      <c r="NKV62" s="131"/>
      <c r="NKW62" s="131"/>
      <c r="NKX62" s="131"/>
      <c r="NKY62" s="131"/>
      <c r="NKZ62" s="131"/>
      <c r="NLA62" s="131"/>
      <c r="NLB62" s="131"/>
      <c r="NLC62" s="131"/>
      <c r="NLD62" s="131"/>
      <c r="NLE62" s="131"/>
      <c r="NLF62" s="131"/>
      <c r="NLG62" s="131"/>
      <c r="NLH62" s="131"/>
      <c r="NLI62" s="131"/>
      <c r="NLJ62" s="131"/>
      <c r="NLK62" s="131"/>
      <c r="NLL62" s="131"/>
      <c r="NLM62" s="131"/>
      <c r="NLN62" s="131"/>
      <c r="NLO62" s="131"/>
      <c r="NLP62" s="131"/>
      <c r="NLQ62" s="131"/>
      <c r="NLR62" s="131"/>
      <c r="NLS62" s="131"/>
      <c r="NLT62" s="131"/>
      <c r="NLU62" s="131"/>
      <c r="NLV62" s="131"/>
      <c r="NLW62" s="131"/>
      <c r="NLX62" s="131"/>
      <c r="NLY62" s="131"/>
      <c r="NLZ62" s="131"/>
      <c r="NMA62" s="131"/>
      <c r="NMB62" s="131"/>
      <c r="NMC62" s="131"/>
      <c r="NMD62" s="131"/>
      <c r="NME62" s="131"/>
      <c r="NMF62" s="131"/>
      <c r="NMG62" s="131"/>
      <c r="NMH62" s="131"/>
      <c r="NMI62" s="131"/>
      <c r="NMJ62" s="131"/>
      <c r="NMK62" s="131"/>
      <c r="NML62" s="131"/>
      <c r="NMM62" s="131"/>
      <c r="NMN62" s="131"/>
      <c r="NMO62" s="131"/>
      <c r="NMP62" s="131"/>
      <c r="NMQ62" s="131"/>
      <c r="NMR62" s="131"/>
      <c r="NMS62" s="131"/>
      <c r="NMT62" s="131"/>
      <c r="NMU62" s="131"/>
      <c r="NMV62" s="131"/>
      <c r="NMW62" s="131"/>
      <c r="NMX62" s="131"/>
      <c r="NMY62" s="131"/>
      <c r="NMZ62" s="131"/>
      <c r="NNA62" s="131"/>
      <c r="NNB62" s="131"/>
      <c r="NNC62" s="131"/>
      <c r="NND62" s="131"/>
      <c r="NNE62" s="131"/>
      <c r="NNF62" s="131"/>
      <c r="NNG62" s="131"/>
      <c r="NNH62" s="131"/>
      <c r="NNI62" s="131"/>
      <c r="NNJ62" s="131"/>
      <c r="NNK62" s="131"/>
      <c r="NNL62" s="131"/>
      <c r="NNM62" s="131"/>
      <c r="NNN62" s="131"/>
      <c r="NNO62" s="131"/>
      <c r="NNP62" s="131"/>
      <c r="NNQ62" s="131"/>
      <c r="NNR62" s="131"/>
      <c r="NNS62" s="131"/>
      <c r="NNT62" s="131"/>
      <c r="NNU62" s="131"/>
      <c r="NNV62" s="131"/>
      <c r="NNW62" s="131"/>
      <c r="NNX62" s="131"/>
      <c r="NNY62" s="131"/>
      <c r="NNZ62" s="131"/>
      <c r="NOA62" s="131"/>
      <c r="NOB62" s="131"/>
      <c r="NOC62" s="131"/>
      <c r="NOD62" s="131"/>
      <c r="NOE62" s="131"/>
      <c r="NOF62" s="131"/>
      <c r="NOG62" s="131"/>
      <c r="NOH62" s="131"/>
      <c r="NOI62" s="131"/>
      <c r="NOJ62" s="131"/>
      <c r="NOK62" s="131"/>
      <c r="NOL62" s="131"/>
      <c r="NOM62" s="131"/>
      <c r="NON62" s="131"/>
      <c r="NOO62" s="131"/>
      <c r="NOP62" s="131"/>
      <c r="NOQ62" s="131"/>
      <c r="NOR62" s="131"/>
      <c r="NOS62" s="131"/>
      <c r="NOT62" s="131"/>
      <c r="NOU62" s="131"/>
      <c r="NOV62" s="131"/>
      <c r="NOW62" s="131"/>
      <c r="NOX62" s="131"/>
      <c r="NOY62" s="131"/>
      <c r="NOZ62" s="131"/>
      <c r="NPA62" s="131"/>
      <c r="NPB62" s="131"/>
      <c r="NPC62" s="131"/>
      <c r="NPD62" s="131"/>
      <c r="NPE62" s="131"/>
      <c r="NPF62" s="131"/>
      <c r="NPG62" s="131"/>
      <c r="NPH62" s="131"/>
      <c r="NPI62" s="131"/>
      <c r="NPJ62" s="131"/>
      <c r="NPK62" s="131"/>
      <c r="NPL62" s="131"/>
      <c r="NPM62" s="131"/>
      <c r="NPN62" s="131"/>
      <c r="NPO62" s="131"/>
      <c r="NPP62" s="131"/>
      <c r="NPQ62" s="131"/>
      <c r="NPR62" s="131"/>
      <c r="NPS62" s="131"/>
      <c r="NPT62" s="131"/>
      <c r="NPU62" s="131"/>
      <c r="NPV62" s="131"/>
      <c r="NPW62" s="131"/>
      <c r="NPX62" s="131"/>
      <c r="NPY62" s="131"/>
      <c r="NPZ62" s="131"/>
      <c r="NQA62" s="131"/>
      <c r="NQB62" s="131"/>
      <c r="NQC62" s="131"/>
      <c r="NQD62" s="131"/>
      <c r="NQE62" s="131"/>
      <c r="NQF62" s="131"/>
      <c r="NQG62" s="131"/>
      <c r="NQH62" s="131"/>
      <c r="NQI62" s="131"/>
      <c r="NQJ62" s="131"/>
      <c r="NQK62" s="131"/>
      <c r="NQL62" s="131"/>
      <c r="NQM62" s="131"/>
      <c r="NQN62" s="131"/>
      <c r="NQO62" s="131"/>
      <c r="NQP62" s="131"/>
      <c r="NQQ62" s="131"/>
      <c r="NQR62" s="131"/>
      <c r="NQS62" s="131"/>
      <c r="NQT62" s="131"/>
      <c r="NQU62" s="131"/>
      <c r="NQV62" s="131"/>
      <c r="NQW62" s="131"/>
      <c r="NQX62" s="131"/>
      <c r="NQY62" s="131"/>
      <c r="NQZ62" s="131"/>
      <c r="NRA62" s="131"/>
      <c r="NRB62" s="131"/>
      <c r="NRC62" s="131"/>
      <c r="NRD62" s="131"/>
      <c r="NRE62" s="131"/>
      <c r="NRF62" s="131"/>
      <c r="NRG62" s="131"/>
      <c r="NRH62" s="131"/>
      <c r="NRI62" s="131"/>
      <c r="NRJ62" s="131"/>
      <c r="NRK62" s="131"/>
      <c r="NRL62" s="131"/>
      <c r="NRM62" s="131"/>
      <c r="NRN62" s="131"/>
      <c r="NRO62" s="131"/>
      <c r="NRP62" s="131"/>
      <c r="NRQ62" s="131"/>
      <c r="NRR62" s="131"/>
      <c r="NRS62" s="131"/>
      <c r="NRT62" s="131"/>
      <c r="NRU62" s="131"/>
      <c r="NRV62" s="131"/>
      <c r="NRW62" s="131"/>
      <c r="NRX62" s="131"/>
      <c r="NRY62" s="131"/>
      <c r="NRZ62" s="131"/>
      <c r="NSA62" s="131"/>
      <c r="NSB62" s="131"/>
      <c r="NSC62" s="131"/>
      <c r="NSD62" s="131"/>
      <c r="NSE62" s="131"/>
      <c r="NSF62" s="131"/>
      <c r="NSG62" s="131"/>
      <c r="NSH62" s="131"/>
      <c r="NSI62" s="131"/>
      <c r="NSJ62" s="131"/>
      <c r="NSK62" s="131"/>
      <c r="NSL62" s="131"/>
      <c r="NSM62" s="131"/>
      <c r="NSN62" s="131"/>
      <c r="NSO62" s="131"/>
      <c r="NSP62" s="131"/>
      <c r="NSQ62" s="131"/>
      <c r="NSR62" s="131"/>
      <c r="NSS62" s="131"/>
      <c r="NST62" s="131"/>
      <c r="NSU62" s="131"/>
      <c r="NSV62" s="131"/>
      <c r="NSW62" s="131"/>
      <c r="NSX62" s="131"/>
      <c r="NSY62" s="131"/>
      <c r="NSZ62" s="131"/>
      <c r="NTA62" s="131"/>
      <c r="NTB62" s="131"/>
      <c r="NTC62" s="131"/>
      <c r="NTD62" s="131"/>
      <c r="NTE62" s="131"/>
      <c r="NTF62" s="131"/>
      <c r="NTG62" s="131"/>
      <c r="NTH62" s="131"/>
      <c r="NTI62" s="131"/>
      <c r="NTJ62" s="131"/>
      <c r="NTK62" s="131"/>
      <c r="NTL62" s="131"/>
      <c r="NTM62" s="131"/>
      <c r="NTN62" s="131"/>
      <c r="NTO62" s="131"/>
      <c r="NTP62" s="131"/>
      <c r="NTQ62" s="131"/>
      <c r="NTR62" s="131"/>
      <c r="NTS62" s="131"/>
      <c r="NTT62" s="131"/>
      <c r="NTU62" s="131"/>
      <c r="NTV62" s="131"/>
      <c r="NTW62" s="131"/>
      <c r="NTX62" s="131"/>
      <c r="NTY62" s="131"/>
      <c r="NTZ62" s="131"/>
      <c r="NUA62" s="131"/>
      <c r="NUB62" s="131"/>
      <c r="NUC62" s="131"/>
      <c r="NUD62" s="131"/>
      <c r="NUE62" s="131"/>
      <c r="NUF62" s="131"/>
      <c r="NUG62" s="131"/>
      <c r="NUH62" s="131"/>
      <c r="NUI62" s="131"/>
      <c r="NUJ62" s="131"/>
      <c r="NUK62" s="131"/>
      <c r="NUL62" s="131"/>
      <c r="NUM62" s="131"/>
      <c r="NUN62" s="131"/>
      <c r="NUO62" s="131"/>
      <c r="NUP62" s="131"/>
      <c r="NUQ62" s="131"/>
      <c r="NUR62" s="131"/>
      <c r="NUS62" s="131"/>
      <c r="NUT62" s="131"/>
      <c r="NUU62" s="131"/>
      <c r="NUV62" s="131"/>
      <c r="NUW62" s="131"/>
      <c r="NUX62" s="131"/>
      <c r="NUY62" s="131"/>
      <c r="NUZ62" s="131"/>
      <c r="NVA62" s="131"/>
      <c r="NVB62" s="131"/>
      <c r="NVC62" s="131"/>
      <c r="NVD62" s="131"/>
      <c r="NVE62" s="131"/>
      <c r="NVF62" s="131"/>
      <c r="NVG62" s="131"/>
      <c r="NVH62" s="131"/>
      <c r="NVI62" s="131"/>
      <c r="NVJ62" s="131"/>
      <c r="NVK62" s="131"/>
      <c r="NVL62" s="131"/>
      <c r="NVM62" s="131"/>
      <c r="NVN62" s="131"/>
      <c r="NVO62" s="131"/>
      <c r="NVP62" s="131"/>
      <c r="NVQ62" s="131"/>
      <c r="NVR62" s="131"/>
      <c r="NVS62" s="131"/>
      <c r="NVT62" s="131"/>
      <c r="NVU62" s="131"/>
      <c r="NVV62" s="131"/>
      <c r="NVW62" s="131"/>
      <c r="NVX62" s="131"/>
      <c r="NVY62" s="131"/>
      <c r="NVZ62" s="131"/>
      <c r="NWA62" s="131"/>
      <c r="NWB62" s="131"/>
      <c r="NWC62" s="131"/>
      <c r="NWD62" s="131"/>
      <c r="NWE62" s="131"/>
      <c r="NWF62" s="131"/>
      <c r="NWG62" s="131"/>
      <c r="NWH62" s="131"/>
      <c r="NWI62" s="131"/>
      <c r="NWJ62" s="131"/>
      <c r="NWK62" s="131"/>
      <c r="NWL62" s="131"/>
      <c r="NWM62" s="131"/>
      <c r="NWN62" s="131"/>
      <c r="NWO62" s="131"/>
      <c r="NWP62" s="131"/>
      <c r="NWQ62" s="131"/>
      <c r="NWR62" s="131"/>
      <c r="NWS62" s="131"/>
      <c r="NWT62" s="131"/>
      <c r="NWU62" s="131"/>
      <c r="NWV62" s="131"/>
      <c r="NWW62" s="131"/>
      <c r="NWX62" s="131"/>
      <c r="NWY62" s="131"/>
      <c r="NWZ62" s="131"/>
      <c r="NXA62" s="131"/>
      <c r="NXB62" s="131"/>
      <c r="NXC62" s="131"/>
      <c r="NXD62" s="131"/>
      <c r="NXE62" s="131"/>
      <c r="NXF62" s="131"/>
      <c r="NXG62" s="131"/>
      <c r="NXH62" s="131"/>
      <c r="NXI62" s="131"/>
      <c r="NXJ62" s="131"/>
      <c r="NXK62" s="131"/>
      <c r="NXL62" s="131"/>
      <c r="NXM62" s="131"/>
      <c r="NXN62" s="131"/>
      <c r="NXO62" s="131"/>
      <c r="NXP62" s="131"/>
      <c r="NXQ62" s="131"/>
      <c r="NXR62" s="131"/>
      <c r="NXS62" s="131"/>
      <c r="NXT62" s="131"/>
      <c r="NXU62" s="131"/>
      <c r="NXV62" s="131"/>
      <c r="NXW62" s="131"/>
      <c r="NXX62" s="131"/>
      <c r="NXY62" s="131"/>
      <c r="NXZ62" s="131"/>
      <c r="NYA62" s="131"/>
      <c r="NYB62" s="131"/>
      <c r="NYC62" s="131"/>
      <c r="NYD62" s="131"/>
      <c r="NYE62" s="131"/>
      <c r="NYF62" s="131"/>
      <c r="NYG62" s="131"/>
      <c r="NYH62" s="131"/>
      <c r="NYI62" s="131"/>
      <c r="NYJ62" s="131"/>
      <c r="NYK62" s="131"/>
      <c r="NYL62" s="131"/>
      <c r="NYM62" s="131"/>
      <c r="NYN62" s="131"/>
      <c r="NYO62" s="131"/>
      <c r="NYP62" s="131"/>
      <c r="NYQ62" s="131"/>
      <c r="NYR62" s="131"/>
      <c r="NYS62" s="131"/>
      <c r="NYT62" s="131"/>
      <c r="NYU62" s="131"/>
      <c r="NYV62" s="131"/>
      <c r="NYW62" s="131"/>
      <c r="NYX62" s="131"/>
      <c r="NYY62" s="131"/>
      <c r="NYZ62" s="131"/>
      <c r="NZA62" s="131"/>
      <c r="NZB62" s="131"/>
      <c r="NZC62" s="131"/>
      <c r="NZD62" s="131"/>
      <c r="NZE62" s="131"/>
      <c r="NZF62" s="131"/>
      <c r="NZG62" s="131"/>
      <c r="NZH62" s="131"/>
      <c r="NZI62" s="131"/>
      <c r="NZJ62" s="131"/>
      <c r="NZK62" s="131"/>
      <c r="NZL62" s="131"/>
      <c r="NZM62" s="131"/>
      <c r="NZN62" s="131"/>
      <c r="NZO62" s="131"/>
      <c r="NZP62" s="131"/>
      <c r="NZQ62" s="131"/>
      <c r="NZR62" s="131"/>
      <c r="NZS62" s="131"/>
      <c r="NZT62" s="131"/>
      <c r="NZU62" s="131"/>
      <c r="NZV62" s="131"/>
      <c r="NZW62" s="131"/>
      <c r="NZX62" s="131"/>
      <c r="NZY62" s="131"/>
      <c r="NZZ62" s="131"/>
      <c r="OAA62" s="131"/>
      <c r="OAB62" s="131"/>
      <c r="OAC62" s="131"/>
      <c r="OAD62" s="131"/>
      <c r="OAE62" s="131"/>
      <c r="OAF62" s="131"/>
      <c r="OAG62" s="131"/>
      <c r="OAH62" s="131"/>
      <c r="OAI62" s="131"/>
      <c r="OAJ62" s="131"/>
      <c r="OAK62" s="131"/>
      <c r="OAL62" s="131"/>
      <c r="OAM62" s="131"/>
      <c r="OAN62" s="131"/>
      <c r="OAO62" s="131"/>
      <c r="OAP62" s="131"/>
      <c r="OAQ62" s="131"/>
      <c r="OAR62" s="131"/>
      <c r="OAS62" s="131"/>
      <c r="OAT62" s="131"/>
      <c r="OAU62" s="131"/>
      <c r="OAV62" s="131"/>
      <c r="OAW62" s="131"/>
      <c r="OAX62" s="131"/>
      <c r="OAY62" s="131"/>
      <c r="OAZ62" s="131"/>
      <c r="OBA62" s="131"/>
      <c r="OBB62" s="131"/>
      <c r="OBC62" s="131"/>
      <c r="OBD62" s="131"/>
      <c r="OBE62" s="131"/>
      <c r="OBF62" s="131"/>
      <c r="OBG62" s="131"/>
      <c r="OBH62" s="131"/>
      <c r="OBI62" s="131"/>
      <c r="OBJ62" s="131"/>
      <c r="OBK62" s="131"/>
      <c r="OBL62" s="131"/>
      <c r="OBM62" s="131"/>
      <c r="OBN62" s="131"/>
      <c r="OBO62" s="131"/>
      <c r="OBP62" s="131"/>
      <c r="OBQ62" s="131"/>
      <c r="OBR62" s="131"/>
      <c r="OBS62" s="131"/>
      <c r="OBT62" s="131"/>
      <c r="OBU62" s="131"/>
      <c r="OBV62" s="131"/>
      <c r="OBW62" s="131"/>
      <c r="OBX62" s="131"/>
      <c r="OBY62" s="131"/>
      <c r="OBZ62" s="131"/>
      <c r="OCA62" s="131"/>
      <c r="OCB62" s="131"/>
      <c r="OCC62" s="131"/>
      <c r="OCD62" s="131"/>
      <c r="OCE62" s="131"/>
      <c r="OCF62" s="131"/>
      <c r="OCG62" s="131"/>
      <c r="OCH62" s="131"/>
      <c r="OCI62" s="131"/>
      <c r="OCJ62" s="131"/>
      <c r="OCK62" s="131"/>
      <c r="OCL62" s="131"/>
      <c r="OCM62" s="131"/>
      <c r="OCN62" s="131"/>
      <c r="OCO62" s="131"/>
      <c r="OCP62" s="131"/>
      <c r="OCQ62" s="131"/>
      <c r="OCR62" s="131"/>
      <c r="OCS62" s="131"/>
      <c r="OCT62" s="131"/>
      <c r="OCU62" s="131"/>
      <c r="OCV62" s="131"/>
      <c r="OCW62" s="131"/>
      <c r="OCX62" s="131"/>
      <c r="OCY62" s="131"/>
      <c r="OCZ62" s="131"/>
      <c r="ODA62" s="131"/>
      <c r="ODB62" s="131"/>
      <c r="ODC62" s="131"/>
      <c r="ODD62" s="131"/>
      <c r="ODE62" s="131"/>
      <c r="ODF62" s="131"/>
      <c r="ODG62" s="131"/>
      <c r="ODH62" s="131"/>
      <c r="ODI62" s="131"/>
      <c r="ODJ62" s="131"/>
      <c r="ODK62" s="131"/>
      <c r="ODL62" s="131"/>
      <c r="ODM62" s="131"/>
      <c r="ODN62" s="131"/>
      <c r="ODO62" s="131"/>
      <c r="ODP62" s="131"/>
      <c r="ODQ62" s="131"/>
      <c r="ODR62" s="131"/>
      <c r="ODS62" s="131"/>
      <c r="ODT62" s="131"/>
      <c r="ODU62" s="131"/>
      <c r="ODV62" s="131"/>
      <c r="ODW62" s="131"/>
      <c r="ODX62" s="131"/>
      <c r="ODY62" s="131"/>
      <c r="ODZ62" s="131"/>
      <c r="OEA62" s="131"/>
      <c r="OEB62" s="131"/>
      <c r="OEC62" s="131"/>
      <c r="OED62" s="131"/>
      <c r="OEE62" s="131"/>
      <c r="OEF62" s="131"/>
      <c r="OEG62" s="131"/>
      <c r="OEH62" s="131"/>
      <c r="OEI62" s="131"/>
      <c r="OEJ62" s="131"/>
      <c r="OEK62" s="131"/>
      <c r="OEL62" s="131"/>
      <c r="OEM62" s="131"/>
      <c r="OEN62" s="131"/>
      <c r="OEO62" s="131"/>
      <c r="OEP62" s="131"/>
      <c r="OEQ62" s="131"/>
      <c r="OER62" s="131"/>
      <c r="OES62" s="131"/>
      <c r="OET62" s="131"/>
      <c r="OEU62" s="131"/>
      <c r="OEV62" s="131"/>
      <c r="OEW62" s="131"/>
      <c r="OEX62" s="131"/>
      <c r="OEY62" s="131"/>
      <c r="OEZ62" s="131"/>
      <c r="OFA62" s="131"/>
      <c r="OFB62" s="131"/>
      <c r="OFC62" s="131"/>
      <c r="OFD62" s="131"/>
      <c r="OFE62" s="131"/>
      <c r="OFF62" s="131"/>
      <c r="OFG62" s="131"/>
      <c r="OFH62" s="131"/>
      <c r="OFI62" s="131"/>
      <c r="OFJ62" s="131"/>
      <c r="OFK62" s="131"/>
      <c r="OFL62" s="131"/>
      <c r="OFM62" s="131"/>
      <c r="OFN62" s="131"/>
      <c r="OFO62" s="131"/>
      <c r="OFP62" s="131"/>
      <c r="OFQ62" s="131"/>
      <c r="OFR62" s="131"/>
      <c r="OFS62" s="131"/>
      <c r="OFT62" s="131"/>
      <c r="OFU62" s="131"/>
      <c r="OFV62" s="131"/>
      <c r="OFW62" s="131"/>
      <c r="OFX62" s="131"/>
      <c r="OFY62" s="131"/>
      <c r="OFZ62" s="131"/>
      <c r="OGA62" s="131"/>
      <c r="OGB62" s="131"/>
      <c r="OGC62" s="131"/>
      <c r="OGD62" s="131"/>
      <c r="OGE62" s="131"/>
      <c r="OGF62" s="131"/>
      <c r="OGG62" s="131"/>
      <c r="OGH62" s="131"/>
      <c r="OGI62" s="131"/>
      <c r="OGJ62" s="131"/>
      <c r="OGK62" s="131"/>
      <c r="OGL62" s="131"/>
      <c r="OGM62" s="131"/>
      <c r="OGN62" s="131"/>
      <c r="OGO62" s="131"/>
      <c r="OGP62" s="131"/>
      <c r="OGQ62" s="131"/>
      <c r="OGR62" s="131"/>
      <c r="OGS62" s="131"/>
      <c r="OGT62" s="131"/>
      <c r="OGU62" s="131"/>
      <c r="OGV62" s="131"/>
      <c r="OGW62" s="131"/>
      <c r="OGX62" s="131"/>
      <c r="OGY62" s="131"/>
      <c r="OGZ62" s="131"/>
      <c r="OHA62" s="131"/>
      <c r="OHB62" s="131"/>
      <c r="OHC62" s="131"/>
      <c r="OHD62" s="131"/>
      <c r="OHE62" s="131"/>
      <c r="OHF62" s="131"/>
      <c r="OHG62" s="131"/>
      <c r="OHH62" s="131"/>
      <c r="OHI62" s="131"/>
      <c r="OHJ62" s="131"/>
      <c r="OHK62" s="131"/>
      <c r="OHL62" s="131"/>
      <c r="OHM62" s="131"/>
      <c r="OHN62" s="131"/>
      <c r="OHO62" s="131"/>
      <c r="OHP62" s="131"/>
      <c r="OHQ62" s="131"/>
      <c r="OHR62" s="131"/>
      <c r="OHS62" s="131"/>
      <c r="OHT62" s="131"/>
      <c r="OHU62" s="131"/>
      <c r="OHV62" s="131"/>
      <c r="OHW62" s="131"/>
      <c r="OHX62" s="131"/>
      <c r="OHY62" s="131"/>
      <c r="OHZ62" s="131"/>
      <c r="OIA62" s="131"/>
      <c r="OIB62" s="131"/>
      <c r="OIC62" s="131"/>
      <c r="OID62" s="131"/>
      <c r="OIE62" s="131"/>
      <c r="OIF62" s="131"/>
      <c r="OIG62" s="131"/>
      <c r="OIH62" s="131"/>
      <c r="OII62" s="131"/>
      <c r="OIJ62" s="131"/>
      <c r="OIK62" s="131"/>
      <c r="OIL62" s="131"/>
      <c r="OIM62" s="131"/>
      <c r="OIN62" s="131"/>
      <c r="OIO62" s="131"/>
      <c r="OIP62" s="131"/>
      <c r="OIQ62" s="131"/>
      <c r="OIR62" s="131"/>
      <c r="OIS62" s="131"/>
      <c r="OIT62" s="131"/>
      <c r="OIU62" s="131"/>
      <c r="OIV62" s="131"/>
      <c r="OIW62" s="131"/>
      <c r="OIX62" s="131"/>
      <c r="OIY62" s="131"/>
      <c r="OIZ62" s="131"/>
      <c r="OJA62" s="131"/>
      <c r="OJB62" s="131"/>
      <c r="OJC62" s="131"/>
      <c r="OJD62" s="131"/>
      <c r="OJE62" s="131"/>
      <c r="OJF62" s="131"/>
      <c r="OJG62" s="131"/>
      <c r="OJH62" s="131"/>
      <c r="OJI62" s="131"/>
      <c r="OJJ62" s="131"/>
      <c r="OJK62" s="131"/>
      <c r="OJL62" s="131"/>
      <c r="OJM62" s="131"/>
      <c r="OJN62" s="131"/>
      <c r="OJO62" s="131"/>
      <c r="OJP62" s="131"/>
      <c r="OJQ62" s="131"/>
      <c r="OJR62" s="131"/>
      <c r="OJS62" s="131"/>
      <c r="OJT62" s="131"/>
      <c r="OJU62" s="131"/>
      <c r="OJV62" s="131"/>
      <c r="OJW62" s="131"/>
      <c r="OJX62" s="131"/>
      <c r="OJY62" s="131"/>
      <c r="OJZ62" s="131"/>
      <c r="OKA62" s="131"/>
      <c r="OKB62" s="131"/>
      <c r="OKC62" s="131"/>
      <c r="OKD62" s="131"/>
      <c r="OKE62" s="131"/>
      <c r="OKF62" s="131"/>
      <c r="OKG62" s="131"/>
      <c r="OKH62" s="131"/>
      <c r="OKI62" s="131"/>
      <c r="OKJ62" s="131"/>
      <c r="OKK62" s="131"/>
      <c r="OKL62" s="131"/>
      <c r="OKM62" s="131"/>
      <c r="OKN62" s="131"/>
      <c r="OKO62" s="131"/>
      <c r="OKP62" s="131"/>
      <c r="OKQ62" s="131"/>
      <c r="OKR62" s="131"/>
      <c r="OKS62" s="131"/>
      <c r="OKT62" s="131"/>
      <c r="OKU62" s="131"/>
      <c r="OKV62" s="131"/>
      <c r="OKW62" s="131"/>
      <c r="OKX62" s="131"/>
      <c r="OKY62" s="131"/>
      <c r="OKZ62" s="131"/>
      <c r="OLA62" s="131"/>
      <c r="OLB62" s="131"/>
      <c r="OLC62" s="131"/>
      <c r="OLD62" s="131"/>
      <c r="OLE62" s="131"/>
      <c r="OLF62" s="131"/>
      <c r="OLG62" s="131"/>
      <c r="OLH62" s="131"/>
      <c r="OLI62" s="131"/>
      <c r="OLJ62" s="131"/>
      <c r="OLK62" s="131"/>
      <c r="OLL62" s="131"/>
      <c r="OLM62" s="131"/>
      <c r="OLN62" s="131"/>
      <c r="OLO62" s="131"/>
      <c r="OLP62" s="131"/>
      <c r="OLQ62" s="131"/>
      <c r="OLR62" s="131"/>
      <c r="OLS62" s="131"/>
      <c r="OLT62" s="131"/>
      <c r="OLU62" s="131"/>
      <c r="OLV62" s="131"/>
      <c r="OLW62" s="131"/>
      <c r="OLX62" s="131"/>
      <c r="OLY62" s="131"/>
      <c r="OLZ62" s="131"/>
      <c r="OMA62" s="131"/>
      <c r="OMB62" s="131"/>
      <c r="OMC62" s="131"/>
      <c r="OMD62" s="131"/>
      <c r="OME62" s="131"/>
      <c r="OMF62" s="131"/>
      <c r="OMG62" s="131"/>
      <c r="OMH62" s="131"/>
      <c r="OMI62" s="131"/>
      <c r="OMJ62" s="131"/>
      <c r="OMK62" s="131"/>
      <c r="OML62" s="131"/>
      <c r="OMM62" s="131"/>
      <c r="OMN62" s="131"/>
      <c r="OMO62" s="131"/>
      <c r="OMP62" s="131"/>
      <c r="OMQ62" s="131"/>
      <c r="OMR62" s="131"/>
      <c r="OMS62" s="131"/>
      <c r="OMT62" s="131"/>
      <c r="OMU62" s="131"/>
      <c r="OMV62" s="131"/>
      <c r="OMW62" s="131"/>
      <c r="OMX62" s="131"/>
      <c r="OMY62" s="131"/>
      <c r="OMZ62" s="131"/>
      <c r="ONA62" s="131"/>
      <c r="ONB62" s="131"/>
      <c r="ONC62" s="131"/>
      <c r="OND62" s="131"/>
      <c r="ONE62" s="131"/>
      <c r="ONF62" s="131"/>
      <c r="ONG62" s="131"/>
      <c r="ONH62" s="131"/>
      <c r="ONI62" s="131"/>
      <c r="ONJ62" s="131"/>
      <c r="ONK62" s="131"/>
      <c r="ONL62" s="131"/>
      <c r="ONM62" s="131"/>
      <c r="ONN62" s="131"/>
      <c r="ONO62" s="131"/>
      <c r="ONP62" s="131"/>
      <c r="ONQ62" s="131"/>
      <c r="ONR62" s="131"/>
      <c r="ONS62" s="131"/>
      <c r="ONT62" s="131"/>
      <c r="ONU62" s="131"/>
      <c r="ONV62" s="131"/>
      <c r="ONW62" s="131"/>
      <c r="ONX62" s="131"/>
      <c r="ONY62" s="131"/>
      <c r="ONZ62" s="131"/>
      <c r="OOA62" s="131"/>
      <c r="OOB62" s="131"/>
      <c r="OOC62" s="131"/>
      <c r="OOD62" s="131"/>
      <c r="OOE62" s="131"/>
      <c r="OOF62" s="131"/>
      <c r="OOG62" s="131"/>
      <c r="OOH62" s="131"/>
      <c r="OOI62" s="131"/>
      <c r="OOJ62" s="131"/>
      <c r="OOK62" s="131"/>
      <c r="OOL62" s="131"/>
      <c r="OOM62" s="131"/>
      <c r="OON62" s="131"/>
      <c r="OOO62" s="131"/>
      <c r="OOP62" s="131"/>
      <c r="OOQ62" s="131"/>
      <c r="OOR62" s="131"/>
      <c r="OOS62" s="131"/>
      <c r="OOT62" s="131"/>
      <c r="OOU62" s="131"/>
      <c r="OOV62" s="131"/>
      <c r="OOW62" s="131"/>
      <c r="OOX62" s="131"/>
      <c r="OOY62" s="131"/>
      <c r="OOZ62" s="131"/>
      <c r="OPA62" s="131"/>
      <c r="OPB62" s="131"/>
      <c r="OPC62" s="131"/>
      <c r="OPD62" s="131"/>
      <c r="OPE62" s="131"/>
      <c r="OPF62" s="131"/>
      <c r="OPG62" s="131"/>
      <c r="OPH62" s="131"/>
      <c r="OPI62" s="131"/>
      <c r="OPJ62" s="131"/>
      <c r="OPK62" s="131"/>
      <c r="OPL62" s="131"/>
      <c r="OPM62" s="131"/>
      <c r="OPN62" s="131"/>
      <c r="OPO62" s="131"/>
      <c r="OPP62" s="131"/>
      <c r="OPQ62" s="131"/>
      <c r="OPR62" s="131"/>
      <c r="OPS62" s="131"/>
      <c r="OPT62" s="131"/>
      <c r="OPU62" s="131"/>
      <c r="OPV62" s="131"/>
      <c r="OPW62" s="131"/>
      <c r="OPX62" s="131"/>
      <c r="OPY62" s="131"/>
      <c r="OPZ62" s="131"/>
      <c r="OQA62" s="131"/>
      <c r="OQB62" s="131"/>
      <c r="OQC62" s="131"/>
      <c r="OQD62" s="131"/>
      <c r="OQE62" s="131"/>
      <c r="OQF62" s="131"/>
      <c r="OQG62" s="131"/>
      <c r="OQH62" s="131"/>
      <c r="OQI62" s="131"/>
      <c r="OQJ62" s="131"/>
      <c r="OQK62" s="131"/>
      <c r="OQL62" s="131"/>
      <c r="OQM62" s="131"/>
      <c r="OQN62" s="131"/>
      <c r="OQO62" s="131"/>
      <c r="OQP62" s="131"/>
      <c r="OQQ62" s="131"/>
      <c r="OQR62" s="131"/>
      <c r="OQS62" s="131"/>
      <c r="OQT62" s="131"/>
      <c r="OQU62" s="131"/>
      <c r="OQV62" s="131"/>
      <c r="OQW62" s="131"/>
      <c r="OQX62" s="131"/>
      <c r="OQY62" s="131"/>
      <c r="OQZ62" s="131"/>
      <c r="ORA62" s="131"/>
      <c r="ORB62" s="131"/>
      <c r="ORC62" s="131"/>
      <c r="ORD62" s="131"/>
      <c r="ORE62" s="131"/>
      <c r="ORF62" s="131"/>
      <c r="ORG62" s="131"/>
      <c r="ORH62" s="131"/>
      <c r="ORI62" s="131"/>
      <c r="ORJ62" s="131"/>
      <c r="ORK62" s="131"/>
      <c r="ORL62" s="131"/>
      <c r="ORM62" s="131"/>
      <c r="ORN62" s="131"/>
      <c r="ORO62" s="131"/>
      <c r="ORP62" s="131"/>
      <c r="ORQ62" s="131"/>
      <c r="ORR62" s="131"/>
      <c r="ORS62" s="131"/>
      <c r="ORT62" s="131"/>
      <c r="ORU62" s="131"/>
      <c r="ORV62" s="131"/>
      <c r="ORW62" s="131"/>
      <c r="ORX62" s="131"/>
      <c r="ORY62" s="131"/>
      <c r="ORZ62" s="131"/>
      <c r="OSA62" s="131"/>
      <c r="OSB62" s="131"/>
      <c r="OSC62" s="131"/>
      <c r="OSD62" s="131"/>
      <c r="OSE62" s="131"/>
      <c r="OSF62" s="131"/>
      <c r="OSG62" s="131"/>
      <c r="OSH62" s="131"/>
      <c r="OSI62" s="131"/>
      <c r="OSJ62" s="131"/>
      <c r="OSK62" s="131"/>
      <c r="OSL62" s="131"/>
      <c r="OSM62" s="131"/>
      <c r="OSN62" s="131"/>
      <c r="OSO62" s="131"/>
      <c r="OSP62" s="131"/>
      <c r="OSQ62" s="131"/>
      <c r="OSR62" s="131"/>
      <c r="OSS62" s="131"/>
      <c r="OST62" s="131"/>
      <c r="OSU62" s="131"/>
      <c r="OSV62" s="131"/>
      <c r="OSW62" s="131"/>
      <c r="OSX62" s="131"/>
      <c r="OSY62" s="131"/>
      <c r="OSZ62" s="131"/>
      <c r="OTA62" s="131"/>
      <c r="OTB62" s="131"/>
      <c r="OTC62" s="131"/>
      <c r="OTD62" s="131"/>
      <c r="OTE62" s="131"/>
      <c r="OTF62" s="131"/>
      <c r="OTG62" s="131"/>
      <c r="OTH62" s="131"/>
      <c r="OTI62" s="131"/>
      <c r="OTJ62" s="131"/>
      <c r="OTK62" s="131"/>
      <c r="OTL62" s="131"/>
      <c r="OTM62" s="131"/>
      <c r="OTN62" s="131"/>
      <c r="OTO62" s="131"/>
      <c r="OTP62" s="131"/>
      <c r="OTQ62" s="131"/>
      <c r="OTR62" s="131"/>
      <c r="OTS62" s="131"/>
      <c r="OTT62" s="131"/>
      <c r="OTU62" s="131"/>
      <c r="OTV62" s="131"/>
      <c r="OTW62" s="131"/>
      <c r="OTX62" s="131"/>
      <c r="OTY62" s="131"/>
      <c r="OTZ62" s="131"/>
      <c r="OUA62" s="131"/>
      <c r="OUB62" s="131"/>
      <c r="OUC62" s="131"/>
      <c r="OUD62" s="131"/>
      <c r="OUE62" s="131"/>
      <c r="OUF62" s="131"/>
      <c r="OUG62" s="131"/>
      <c r="OUH62" s="131"/>
      <c r="OUI62" s="131"/>
      <c r="OUJ62" s="131"/>
      <c r="OUK62" s="131"/>
      <c r="OUL62" s="131"/>
      <c r="OUM62" s="131"/>
      <c r="OUN62" s="131"/>
      <c r="OUO62" s="131"/>
      <c r="OUP62" s="131"/>
      <c r="OUQ62" s="131"/>
      <c r="OUR62" s="131"/>
      <c r="OUS62" s="131"/>
      <c r="OUT62" s="131"/>
      <c r="OUU62" s="131"/>
      <c r="OUV62" s="131"/>
      <c r="OUW62" s="131"/>
      <c r="OUX62" s="131"/>
      <c r="OUY62" s="131"/>
      <c r="OUZ62" s="131"/>
      <c r="OVA62" s="131"/>
      <c r="OVB62" s="131"/>
      <c r="OVC62" s="131"/>
      <c r="OVD62" s="131"/>
      <c r="OVE62" s="131"/>
      <c r="OVF62" s="131"/>
      <c r="OVG62" s="131"/>
      <c r="OVH62" s="131"/>
      <c r="OVI62" s="131"/>
      <c r="OVJ62" s="131"/>
      <c r="OVK62" s="131"/>
      <c r="OVL62" s="131"/>
      <c r="OVM62" s="131"/>
      <c r="OVN62" s="131"/>
      <c r="OVO62" s="131"/>
      <c r="OVP62" s="131"/>
      <c r="OVQ62" s="131"/>
      <c r="OVR62" s="131"/>
      <c r="OVS62" s="131"/>
      <c r="OVT62" s="131"/>
      <c r="OVU62" s="131"/>
      <c r="OVV62" s="131"/>
      <c r="OVW62" s="131"/>
      <c r="OVX62" s="131"/>
      <c r="OVY62" s="131"/>
      <c r="OVZ62" s="131"/>
      <c r="OWA62" s="131"/>
      <c r="OWB62" s="131"/>
      <c r="OWC62" s="131"/>
      <c r="OWD62" s="131"/>
      <c r="OWE62" s="131"/>
      <c r="OWF62" s="131"/>
      <c r="OWG62" s="131"/>
      <c r="OWH62" s="131"/>
      <c r="OWI62" s="131"/>
      <c r="OWJ62" s="131"/>
      <c r="OWK62" s="131"/>
      <c r="OWL62" s="131"/>
      <c r="OWM62" s="131"/>
      <c r="OWN62" s="131"/>
      <c r="OWO62" s="131"/>
      <c r="OWP62" s="131"/>
      <c r="OWQ62" s="131"/>
      <c r="OWR62" s="131"/>
      <c r="OWS62" s="131"/>
      <c r="OWT62" s="131"/>
      <c r="OWU62" s="131"/>
      <c r="OWV62" s="131"/>
      <c r="OWW62" s="131"/>
      <c r="OWX62" s="131"/>
      <c r="OWY62" s="131"/>
      <c r="OWZ62" s="131"/>
      <c r="OXA62" s="131"/>
      <c r="OXB62" s="131"/>
      <c r="OXC62" s="131"/>
      <c r="OXD62" s="131"/>
      <c r="OXE62" s="131"/>
      <c r="OXF62" s="131"/>
      <c r="OXG62" s="131"/>
      <c r="OXH62" s="131"/>
      <c r="OXI62" s="131"/>
      <c r="OXJ62" s="131"/>
      <c r="OXK62" s="131"/>
      <c r="OXL62" s="131"/>
      <c r="OXM62" s="131"/>
      <c r="OXN62" s="131"/>
      <c r="OXO62" s="131"/>
      <c r="OXP62" s="131"/>
      <c r="OXQ62" s="131"/>
      <c r="OXR62" s="131"/>
      <c r="OXS62" s="131"/>
      <c r="OXT62" s="131"/>
      <c r="OXU62" s="131"/>
      <c r="OXV62" s="131"/>
      <c r="OXW62" s="131"/>
      <c r="OXX62" s="131"/>
      <c r="OXY62" s="131"/>
      <c r="OXZ62" s="131"/>
      <c r="OYA62" s="131"/>
      <c r="OYB62" s="131"/>
      <c r="OYC62" s="131"/>
      <c r="OYD62" s="131"/>
      <c r="OYE62" s="131"/>
      <c r="OYF62" s="131"/>
      <c r="OYG62" s="131"/>
      <c r="OYH62" s="131"/>
      <c r="OYI62" s="131"/>
      <c r="OYJ62" s="131"/>
      <c r="OYK62" s="131"/>
      <c r="OYL62" s="131"/>
      <c r="OYM62" s="131"/>
      <c r="OYN62" s="131"/>
      <c r="OYO62" s="131"/>
      <c r="OYP62" s="131"/>
      <c r="OYQ62" s="131"/>
      <c r="OYR62" s="131"/>
      <c r="OYS62" s="131"/>
      <c r="OYT62" s="131"/>
      <c r="OYU62" s="131"/>
      <c r="OYV62" s="131"/>
      <c r="OYW62" s="131"/>
      <c r="OYX62" s="131"/>
      <c r="OYY62" s="131"/>
      <c r="OYZ62" s="131"/>
      <c r="OZA62" s="131"/>
      <c r="OZB62" s="131"/>
      <c r="OZC62" s="131"/>
      <c r="OZD62" s="131"/>
      <c r="OZE62" s="131"/>
      <c r="OZF62" s="131"/>
      <c r="OZG62" s="131"/>
      <c r="OZH62" s="131"/>
      <c r="OZI62" s="131"/>
      <c r="OZJ62" s="131"/>
      <c r="OZK62" s="131"/>
      <c r="OZL62" s="131"/>
      <c r="OZM62" s="131"/>
      <c r="OZN62" s="131"/>
      <c r="OZO62" s="131"/>
      <c r="OZP62" s="131"/>
      <c r="OZQ62" s="131"/>
      <c r="OZR62" s="131"/>
      <c r="OZS62" s="131"/>
      <c r="OZT62" s="131"/>
      <c r="OZU62" s="131"/>
      <c r="OZV62" s="131"/>
      <c r="OZW62" s="131"/>
      <c r="OZX62" s="131"/>
      <c r="OZY62" s="131"/>
      <c r="OZZ62" s="131"/>
      <c r="PAA62" s="131"/>
      <c r="PAB62" s="131"/>
      <c r="PAC62" s="131"/>
      <c r="PAD62" s="131"/>
      <c r="PAE62" s="131"/>
      <c r="PAF62" s="131"/>
      <c r="PAG62" s="131"/>
      <c r="PAH62" s="131"/>
      <c r="PAI62" s="131"/>
      <c r="PAJ62" s="131"/>
      <c r="PAK62" s="131"/>
      <c r="PAL62" s="131"/>
      <c r="PAM62" s="131"/>
      <c r="PAN62" s="131"/>
      <c r="PAO62" s="131"/>
      <c r="PAP62" s="131"/>
      <c r="PAQ62" s="131"/>
      <c r="PAR62" s="131"/>
      <c r="PAS62" s="131"/>
      <c r="PAT62" s="131"/>
      <c r="PAU62" s="131"/>
      <c r="PAV62" s="131"/>
      <c r="PAW62" s="131"/>
      <c r="PAX62" s="131"/>
      <c r="PAY62" s="131"/>
      <c r="PAZ62" s="131"/>
      <c r="PBA62" s="131"/>
      <c r="PBB62" s="131"/>
      <c r="PBC62" s="131"/>
      <c r="PBD62" s="131"/>
      <c r="PBE62" s="131"/>
      <c r="PBF62" s="131"/>
      <c r="PBG62" s="131"/>
      <c r="PBH62" s="131"/>
      <c r="PBI62" s="131"/>
      <c r="PBJ62" s="131"/>
      <c r="PBK62" s="131"/>
      <c r="PBL62" s="131"/>
      <c r="PBM62" s="131"/>
      <c r="PBN62" s="131"/>
      <c r="PBO62" s="131"/>
      <c r="PBP62" s="131"/>
      <c r="PBQ62" s="131"/>
      <c r="PBR62" s="131"/>
      <c r="PBS62" s="131"/>
      <c r="PBT62" s="131"/>
      <c r="PBU62" s="131"/>
      <c r="PBV62" s="131"/>
      <c r="PBW62" s="131"/>
      <c r="PBX62" s="131"/>
      <c r="PBY62" s="131"/>
      <c r="PBZ62" s="131"/>
      <c r="PCA62" s="131"/>
      <c r="PCB62" s="131"/>
      <c r="PCC62" s="131"/>
      <c r="PCD62" s="131"/>
      <c r="PCE62" s="131"/>
      <c r="PCF62" s="131"/>
      <c r="PCG62" s="131"/>
      <c r="PCH62" s="131"/>
      <c r="PCI62" s="131"/>
      <c r="PCJ62" s="131"/>
      <c r="PCK62" s="131"/>
      <c r="PCL62" s="131"/>
      <c r="PCM62" s="131"/>
      <c r="PCN62" s="131"/>
      <c r="PCO62" s="131"/>
      <c r="PCP62" s="131"/>
      <c r="PCQ62" s="131"/>
      <c r="PCR62" s="131"/>
      <c r="PCS62" s="131"/>
      <c r="PCT62" s="131"/>
      <c r="PCU62" s="131"/>
      <c r="PCV62" s="131"/>
      <c r="PCW62" s="131"/>
      <c r="PCX62" s="131"/>
      <c r="PCY62" s="131"/>
      <c r="PCZ62" s="131"/>
      <c r="PDA62" s="131"/>
      <c r="PDB62" s="131"/>
      <c r="PDC62" s="131"/>
      <c r="PDD62" s="131"/>
      <c r="PDE62" s="131"/>
      <c r="PDF62" s="131"/>
      <c r="PDG62" s="131"/>
      <c r="PDH62" s="131"/>
      <c r="PDI62" s="131"/>
      <c r="PDJ62" s="131"/>
      <c r="PDK62" s="131"/>
      <c r="PDL62" s="131"/>
      <c r="PDM62" s="131"/>
      <c r="PDN62" s="131"/>
      <c r="PDO62" s="131"/>
      <c r="PDP62" s="131"/>
      <c r="PDQ62" s="131"/>
      <c r="PDR62" s="131"/>
      <c r="PDS62" s="131"/>
      <c r="PDT62" s="131"/>
      <c r="PDU62" s="131"/>
      <c r="PDV62" s="131"/>
      <c r="PDW62" s="131"/>
      <c r="PDX62" s="131"/>
      <c r="PDY62" s="131"/>
      <c r="PDZ62" s="131"/>
      <c r="PEA62" s="131"/>
      <c r="PEB62" s="131"/>
      <c r="PEC62" s="131"/>
      <c r="PED62" s="131"/>
      <c r="PEE62" s="131"/>
      <c r="PEF62" s="131"/>
      <c r="PEG62" s="131"/>
      <c r="PEH62" s="131"/>
      <c r="PEI62" s="131"/>
      <c r="PEJ62" s="131"/>
      <c r="PEK62" s="131"/>
      <c r="PEL62" s="131"/>
      <c r="PEM62" s="131"/>
      <c r="PEN62" s="131"/>
      <c r="PEO62" s="131"/>
      <c r="PEP62" s="131"/>
      <c r="PEQ62" s="131"/>
      <c r="PER62" s="131"/>
      <c r="PES62" s="131"/>
      <c r="PET62" s="131"/>
      <c r="PEU62" s="131"/>
      <c r="PEV62" s="131"/>
      <c r="PEW62" s="131"/>
      <c r="PEX62" s="131"/>
      <c r="PEY62" s="131"/>
      <c r="PEZ62" s="131"/>
      <c r="PFA62" s="131"/>
      <c r="PFB62" s="131"/>
      <c r="PFC62" s="131"/>
      <c r="PFD62" s="131"/>
      <c r="PFE62" s="131"/>
      <c r="PFF62" s="131"/>
      <c r="PFG62" s="131"/>
      <c r="PFH62" s="131"/>
      <c r="PFI62" s="131"/>
      <c r="PFJ62" s="131"/>
      <c r="PFK62" s="131"/>
      <c r="PFL62" s="131"/>
      <c r="PFM62" s="131"/>
      <c r="PFN62" s="131"/>
      <c r="PFO62" s="131"/>
      <c r="PFP62" s="131"/>
      <c r="PFQ62" s="131"/>
      <c r="PFR62" s="131"/>
      <c r="PFS62" s="131"/>
      <c r="PFT62" s="131"/>
      <c r="PFU62" s="131"/>
      <c r="PFV62" s="131"/>
      <c r="PFW62" s="131"/>
      <c r="PFX62" s="131"/>
      <c r="PFY62" s="131"/>
      <c r="PFZ62" s="131"/>
      <c r="PGA62" s="131"/>
      <c r="PGB62" s="131"/>
      <c r="PGC62" s="131"/>
      <c r="PGD62" s="131"/>
      <c r="PGE62" s="131"/>
      <c r="PGF62" s="131"/>
      <c r="PGG62" s="131"/>
      <c r="PGH62" s="131"/>
      <c r="PGI62" s="131"/>
      <c r="PGJ62" s="131"/>
      <c r="PGK62" s="131"/>
      <c r="PGL62" s="131"/>
      <c r="PGM62" s="131"/>
      <c r="PGN62" s="131"/>
      <c r="PGO62" s="131"/>
      <c r="PGP62" s="131"/>
      <c r="PGQ62" s="131"/>
      <c r="PGR62" s="131"/>
      <c r="PGS62" s="131"/>
      <c r="PGT62" s="131"/>
      <c r="PGU62" s="131"/>
      <c r="PGV62" s="131"/>
      <c r="PGW62" s="131"/>
      <c r="PGX62" s="131"/>
      <c r="PGY62" s="131"/>
      <c r="PGZ62" s="131"/>
      <c r="PHA62" s="131"/>
      <c r="PHB62" s="131"/>
      <c r="PHC62" s="131"/>
      <c r="PHD62" s="131"/>
      <c r="PHE62" s="131"/>
      <c r="PHF62" s="131"/>
      <c r="PHG62" s="131"/>
      <c r="PHH62" s="131"/>
      <c r="PHI62" s="131"/>
      <c r="PHJ62" s="131"/>
      <c r="PHK62" s="131"/>
      <c r="PHL62" s="131"/>
      <c r="PHM62" s="131"/>
      <c r="PHN62" s="131"/>
      <c r="PHO62" s="131"/>
      <c r="PHP62" s="131"/>
      <c r="PHQ62" s="131"/>
      <c r="PHR62" s="131"/>
      <c r="PHS62" s="131"/>
      <c r="PHT62" s="131"/>
      <c r="PHU62" s="131"/>
      <c r="PHV62" s="131"/>
      <c r="PHW62" s="131"/>
      <c r="PHX62" s="131"/>
      <c r="PHY62" s="131"/>
      <c r="PHZ62" s="131"/>
      <c r="PIA62" s="131"/>
      <c r="PIB62" s="131"/>
      <c r="PIC62" s="131"/>
      <c r="PID62" s="131"/>
      <c r="PIE62" s="131"/>
      <c r="PIF62" s="131"/>
      <c r="PIG62" s="131"/>
      <c r="PIH62" s="131"/>
      <c r="PII62" s="131"/>
      <c r="PIJ62" s="131"/>
      <c r="PIK62" s="131"/>
      <c r="PIL62" s="131"/>
      <c r="PIM62" s="131"/>
      <c r="PIN62" s="131"/>
      <c r="PIO62" s="131"/>
      <c r="PIP62" s="131"/>
      <c r="PIQ62" s="131"/>
      <c r="PIR62" s="131"/>
      <c r="PIS62" s="131"/>
      <c r="PIT62" s="131"/>
      <c r="PIU62" s="131"/>
      <c r="PIV62" s="131"/>
      <c r="PIW62" s="131"/>
      <c r="PIX62" s="131"/>
      <c r="PIY62" s="131"/>
      <c r="PIZ62" s="131"/>
      <c r="PJA62" s="131"/>
      <c r="PJB62" s="131"/>
      <c r="PJC62" s="131"/>
      <c r="PJD62" s="131"/>
      <c r="PJE62" s="131"/>
      <c r="PJF62" s="131"/>
      <c r="PJG62" s="131"/>
      <c r="PJH62" s="131"/>
      <c r="PJI62" s="131"/>
      <c r="PJJ62" s="131"/>
      <c r="PJK62" s="131"/>
      <c r="PJL62" s="131"/>
      <c r="PJM62" s="131"/>
      <c r="PJN62" s="131"/>
      <c r="PJO62" s="131"/>
      <c r="PJP62" s="131"/>
      <c r="PJQ62" s="131"/>
      <c r="PJR62" s="131"/>
      <c r="PJS62" s="131"/>
      <c r="PJT62" s="131"/>
      <c r="PJU62" s="131"/>
      <c r="PJV62" s="131"/>
      <c r="PJW62" s="131"/>
      <c r="PJX62" s="131"/>
      <c r="PJY62" s="131"/>
      <c r="PJZ62" s="131"/>
      <c r="PKA62" s="131"/>
      <c r="PKB62" s="131"/>
      <c r="PKC62" s="131"/>
      <c r="PKD62" s="131"/>
      <c r="PKE62" s="131"/>
      <c r="PKF62" s="131"/>
      <c r="PKG62" s="131"/>
      <c r="PKH62" s="131"/>
      <c r="PKI62" s="131"/>
      <c r="PKJ62" s="131"/>
      <c r="PKK62" s="131"/>
      <c r="PKL62" s="131"/>
      <c r="PKM62" s="131"/>
      <c r="PKN62" s="131"/>
      <c r="PKO62" s="131"/>
      <c r="PKP62" s="131"/>
      <c r="PKQ62" s="131"/>
      <c r="PKR62" s="131"/>
      <c r="PKS62" s="131"/>
      <c r="PKT62" s="131"/>
      <c r="PKU62" s="131"/>
      <c r="PKV62" s="131"/>
      <c r="PKW62" s="131"/>
      <c r="PKX62" s="131"/>
      <c r="PKY62" s="131"/>
      <c r="PKZ62" s="131"/>
      <c r="PLA62" s="131"/>
      <c r="PLB62" s="131"/>
      <c r="PLC62" s="131"/>
      <c r="PLD62" s="131"/>
      <c r="PLE62" s="131"/>
      <c r="PLF62" s="131"/>
      <c r="PLG62" s="131"/>
      <c r="PLH62" s="131"/>
      <c r="PLI62" s="131"/>
      <c r="PLJ62" s="131"/>
      <c r="PLK62" s="131"/>
      <c r="PLL62" s="131"/>
      <c r="PLM62" s="131"/>
      <c r="PLN62" s="131"/>
      <c r="PLO62" s="131"/>
      <c r="PLP62" s="131"/>
      <c r="PLQ62" s="131"/>
      <c r="PLR62" s="131"/>
      <c r="PLS62" s="131"/>
      <c r="PLT62" s="131"/>
      <c r="PLU62" s="131"/>
      <c r="PLV62" s="131"/>
      <c r="PLW62" s="131"/>
      <c r="PLX62" s="131"/>
      <c r="PLY62" s="131"/>
      <c r="PLZ62" s="131"/>
      <c r="PMA62" s="131"/>
      <c r="PMB62" s="131"/>
      <c r="PMC62" s="131"/>
      <c r="PMD62" s="131"/>
      <c r="PME62" s="131"/>
      <c r="PMF62" s="131"/>
      <c r="PMG62" s="131"/>
      <c r="PMH62" s="131"/>
      <c r="PMI62" s="131"/>
      <c r="PMJ62" s="131"/>
      <c r="PMK62" s="131"/>
      <c r="PML62" s="131"/>
      <c r="PMM62" s="131"/>
      <c r="PMN62" s="131"/>
      <c r="PMO62" s="131"/>
      <c r="PMP62" s="131"/>
      <c r="PMQ62" s="131"/>
      <c r="PMR62" s="131"/>
      <c r="PMS62" s="131"/>
      <c r="PMT62" s="131"/>
      <c r="PMU62" s="131"/>
      <c r="PMV62" s="131"/>
      <c r="PMW62" s="131"/>
      <c r="PMX62" s="131"/>
      <c r="PMY62" s="131"/>
      <c r="PMZ62" s="131"/>
      <c r="PNA62" s="131"/>
      <c r="PNB62" s="131"/>
      <c r="PNC62" s="131"/>
      <c r="PND62" s="131"/>
      <c r="PNE62" s="131"/>
      <c r="PNF62" s="131"/>
      <c r="PNG62" s="131"/>
      <c r="PNH62" s="131"/>
      <c r="PNI62" s="131"/>
      <c r="PNJ62" s="131"/>
      <c r="PNK62" s="131"/>
      <c r="PNL62" s="131"/>
      <c r="PNM62" s="131"/>
      <c r="PNN62" s="131"/>
      <c r="PNO62" s="131"/>
      <c r="PNP62" s="131"/>
      <c r="PNQ62" s="131"/>
      <c r="PNR62" s="131"/>
      <c r="PNS62" s="131"/>
      <c r="PNT62" s="131"/>
      <c r="PNU62" s="131"/>
      <c r="PNV62" s="131"/>
      <c r="PNW62" s="131"/>
      <c r="PNX62" s="131"/>
      <c r="PNY62" s="131"/>
      <c r="PNZ62" s="131"/>
      <c r="POA62" s="131"/>
      <c r="POB62" s="131"/>
      <c r="POC62" s="131"/>
      <c r="POD62" s="131"/>
      <c r="POE62" s="131"/>
      <c r="POF62" s="131"/>
      <c r="POG62" s="131"/>
      <c r="POH62" s="131"/>
      <c r="POI62" s="131"/>
      <c r="POJ62" s="131"/>
      <c r="POK62" s="131"/>
      <c r="POL62" s="131"/>
      <c r="POM62" s="131"/>
      <c r="PON62" s="131"/>
      <c r="POO62" s="131"/>
      <c r="POP62" s="131"/>
      <c r="POQ62" s="131"/>
      <c r="POR62" s="131"/>
      <c r="POS62" s="131"/>
      <c r="POT62" s="131"/>
      <c r="POU62" s="131"/>
      <c r="POV62" s="131"/>
      <c r="POW62" s="131"/>
      <c r="POX62" s="131"/>
      <c r="POY62" s="131"/>
      <c r="POZ62" s="131"/>
      <c r="PPA62" s="131"/>
      <c r="PPB62" s="131"/>
      <c r="PPC62" s="131"/>
      <c r="PPD62" s="131"/>
      <c r="PPE62" s="131"/>
      <c r="PPF62" s="131"/>
      <c r="PPG62" s="131"/>
      <c r="PPH62" s="131"/>
      <c r="PPI62" s="131"/>
      <c r="PPJ62" s="131"/>
      <c r="PPK62" s="131"/>
      <c r="PPL62" s="131"/>
      <c r="PPM62" s="131"/>
      <c r="PPN62" s="131"/>
      <c r="PPO62" s="131"/>
      <c r="PPP62" s="131"/>
      <c r="PPQ62" s="131"/>
      <c r="PPR62" s="131"/>
      <c r="PPS62" s="131"/>
      <c r="PPT62" s="131"/>
      <c r="PPU62" s="131"/>
      <c r="PPV62" s="131"/>
      <c r="PPW62" s="131"/>
      <c r="PPX62" s="131"/>
      <c r="PPY62" s="131"/>
      <c r="PPZ62" s="131"/>
      <c r="PQA62" s="131"/>
      <c r="PQB62" s="131"/>
      <c r="PQC62" s="131"/>
      <c r="PQD62" s="131"/>
      <c r="PQE62" s="131"/>
      <c r="PQF62" s="131"/>
      <c r="PQG62" s="131"/>
      <c r="PQH62" s="131"/>
      <c r="PQI62" s="131"/>
      <c r="PQJ62" s="131"/>
      <c r="PQK62" s="131"/>
      <c r="PQL62" s="131"/>
      <c r="PQM62" s="131"/>
      <c r="PQN62" s="131"/>
      <c r="PQO62" s="131"/>
      <c r="PQP62" s="131"/>
      <c r="PQQ62" s="131"/>
      <c r="PQR62" s="131"/>
      <c r="PQS62" s="131"/>
      <c r="PQT62" s="131"/>
      <c r="PQU62" s="131"/>
      <c r="PQV62" s="131"/>
      <c r="PQW62" s="131"/>
      <c r="PQX62" s="131"/>
      <c r="PQY62" s="131"/>
      <c r="PQZ62" s="131"/>
      <c r="PRA62" s="131"/>
      <c r="PRB62" s="131"/>
      <c r="PRC62" s="131"/>
      <c r="PRD62" s="131"/>
      <c r="PRE62" s="131"/>
      <c r="PRF62" s="131"/>
      <c r="PRG62" s="131"/>
      <c r="PRH62" s="131"/>
      <c r="PRI62" s="131"/>
      <c r="PRJ62" s="131"/>
      <c r="PRK62" s="131"/>
      <c r="PRL62" s="131"/>
      <c r="PRM62" s="131"/>
      <c r="PRN62" s="131"/>
      <c r="PRO62" s="131"/>
      <c r="PRP62" s="131"/>
      <c r="PRQ62" s="131"/>
      <c r="PRR62" s="131"/>
      <c r="PRS62" s="131"/>
      <c r="PRT62" s="131"/>
      <c r="PRU62" s="131"/>
      <c r="PRV62" s="131"/>
      <c r="PRW62" s="131"/>
      <c r="PRX62" s="131"/>
      <c r="PRY62" s="131"/>
      <c r="PRZ62" s="131"/>
      <c r="PSA62" s="131"/>
      <c r="PSB62" s="131"/>
      <c r="PSC62" s="131"/>
      <c r="PSD62" s="131"/>
      <c r="PSE62" s="131"/>
      <c r="PSF62" s="131"/>
      <c r="PSG62" s="131"/>
      <c r="PSH62" s="131"/>
      <c r="PSI62" s="131"/>
      <c r="PSJ62" s="131"/>
      <c r="PSK62" s="131"/>
      <c r="PSL62" s="131"/>
      <c r="PSM62" s="131"/>
      <c r="PSN62" s="131"/>
      <c r="PSO62" s="131"/>
      <c r="PSP62" s="131"/>
      <c r="PSQ62" s="131"/>
      <c r="PSR62" s="131"/>
      <c r="PSS62" s="131"/>
      <c r="PST62" s="131"/>
      <c r="PSU62" s="131"/>
      <c r="PSV62" s="131"/>
      <c r="PSW62" s="131"/>
      <c r="PSX62" s="131"/>
      <c r="PSY62" s="131"/>
      <c r="PSZ62" s="131"/>
      <c r="PTA62" s="131"/>
      <c r="PTB62" s="131"/>
      <c r="PTC62" s="131"/>
      <c r="PTD62" s="131"/>
      <c r="PTE62" s="131"/>
      <c r="PTF62" s="131"/>
      <c r="PTG62" s="131"/>
      <c r="PTH62" s="131"/>
      <c r="PTI62" s="131"/>
      <c r="PTJ62" s="131"/>
      <c r="PTK62" s="131"/>
      <c r="PTL62" s="131"/>
      <c r="PTM62" s="131"/>
      <c r="PTN62" s="131"/>
      <c r="PTO62" s="131"/>
      <c r="PTP62" s="131"/>
      <c r="PTQ62" s="131"/>
      <c r="PTR62" s="131"/>
      <c r="PTS62" s="131"/>
      <c r="PTT62" s="131"/>
      <c r="PTU62" s="131"/>
      <c r="PTV62" s="131"/>
      <c r="PTW62" s="131"/>
      <c r="PTX62" s="131"/>
      <c r="PTY62" s="131"/>
      <c r="PTZ62" s="131"/>
      <c r="PUA62" s="131"/>
      <c r="PUB62" s="131"/>
      <c r="PUC62" s="131"/>
      <c r="PUD62" s="131"/>
      <c r="PUE62" s="131"/>
      <c r="PUF62" s="131"/>
      <c r="PUG62" s="131"/>
      <c r="PUH62" s="131"/>
      <c r="PUI62" s="131"/>
      <c r="PUJ62" s="131"/>
      <c r="PUK62" s="131"/>
      <c r="PUL62" s="131"/>
      <c r="PUM62" s="131"/>
      <c r="PUN62" s="131"/>
      <c r="PUO62" s="131"/>
      <c r="PUP62" s="131"/>
      <c r="PUQ62" s="131"/>
      <c r="PUR62" s="131"/>
      <c r="PUS62" s="131"/>
      <c r="PUT62" s="131"/>
      <c r="PUU62" s="131"/>
      <c r="PUV62" s="131"/>
      <c r="PUW62" s="131"/>
      <c r="PUX62" s="131"/>
      <c r="PUY62" s="131"/>
      <c r="PUZ62" s="131"/>
      <c r="PVA62" s="131"/>
      <c r="PVB62" s="131"/>
      <c r="PVC62" s="131"/>
      <c r="PVD62" s="131"/>
      <c r="PVE62" s="131"/>
      <c r="PVF62" s="131"/>
      <c r="PVG62" s="131"/>
      <c r="PVH62" s="131"/>
      <c r="PVI62" s="131"/>
      <c r="PVJ62" s="131"/>
      <c r="PVK62" s="131"/>
      <c r="PVL62" s="131"/>
      <c r="PVM62" s="131"/>
      <c r="PVN62" s="131"/>
      <c r="PVO62" s="131"/>
      <c r="PVP62" s="131"/>
      <c r="PVQ62" s="131"/>
      <c r="PVR62" s="131"/>
      <c r="PVS62" s="131"/>
      <c r="PVT62" s="131"/>
      <c r="PVU62" s="131"/>
      <c r="PVV62" s="131"/>
      <c r="PVW62" s="131"/>
      <c r="PVX62" s="131"/>
      <c r="PVY62" s="131"/>
      <c r="PVZ62" s="131"/>
      <c r="PWA62" s="131"/>
      <c r="PWB62" s="131"/>
      <c r="PWC62" s="131"/>
      <c r="PWD62" s="131"/>
      <c r="PWE62" s="131"/>
      <c r="PWF62" s="131"/>
      <c r="PWG62" s="131"/>
      <c r="PWH62" s="131"/>
      <c r="PWI62" s="131"/>
      <c r="PWJ62" s="131"/>
      <c r="PWK62" s="131"/>
      <c r="PWL62" s="131"/>
      <c r="PWM62" s="131"/>
      <c r="PWN62" s="131"/>
      <c r="PWO62" s="131"/>
      <c r="PWP62" s="131"/>
      <c r="PWQ62" s="131"/>
      <c r="PWR62" s="131"/>
      <c r="PWS62" s="131"/>
      <c r="PWT62" s="131"/>
      <c r="PWU62" s="131"/>
      <c r="PWV62" s="131"/>
      <c r="PWW62" s="131"/>
      <c r="PWX62" s="131"/>
      <c r="PWY62" s="131"/>
      <c r="PWZ62" s="131"/>
      <c r="PXA62" s="131"/>
      <c r="PXB62" s="131"/>
      <c r="PXC62" s="131"/>
      <c r="PXD62" s="131"/>
      <c r="PXE62" s="131"/>
      <c r="PXF62" s="131"/>
      <c r="PXG62" s="131"/>
      <c r="PXH62" s="131"/>
      <c r="PXI62" s="131"/>
      <c r="PXJ62" s="131"/>
      <c r="PXK62" s="131"/>
      <c r="PXL62" s="131"/>
      <c r="PXM62" s="131"/>
      <c r="PXN62" s="131"/>
      <c r="PXO62" s="131"/>
      <c r="PXP62" s="131"/>
      <c r="PXQ62" s="131"/>
      <c r="PXR62" s="131"/>
      <c r="PXS62" s="131"/>
      <c r="PXT62" s="131"/>
      <c r="PXU62" s="131"/>
      <c r="PXV62" s="131"/>
      <c r="PXW62" s="131"/>
      <c r="PXX62" s="131"/>
      <c r="PXY62" s="131"/>
      <c r="PXZ62" s="131"/>
      <c r="PYA62" s="131"/>
      <c r="PYB62" s="131"/>
      <c r="PYC62" s="131"/>
      <c r="PYD62" s="131"/>
      <c r="PYE62" s="131"/>
      <c r="PYF62" s="131"/>
      <c r="PYG62" s="131"/>
      <c r="PYH62" s="131"/>
      <c r="PYI62" s="131"/>
      <c r="PYJ62" s="131"/>
      <c r="PYK62" s="131"/>
      <c r="PYL62" s="131"/>
      <c r="PYM62" s="131"/>
      <c r="PYN62" s="131"/>
      <c r="PYO62" s="131"/>
      <c r="PYP62" s="131"/>
      <c r="PYQ62" s="131"/>
      <c r="PYR62" s="131"/>
      <c r="PYS62" s="131"/>
      <c r="PYT62" s="131"/>
      <c r="PYU62" s="131"/>
      <c r="PYV62" s="131"/>
      <c r="PYW62" s="131"/>
      <c r="PYX62" s="131"/>
      <c r="PYY62" s="131"/>
      <c r="PYZ62" s="131"/>
      <c r="PZA62" s="131"/>
      <c r="PZB62" s="131"/>
      <c r="PZC62" s="131"/>
      <c r="PZD62" s="131"/>
      <c r="PZE62" s="131"/>
      <c r="PZF62" s="131"/>
      <c r="PZG62" s="131"/>
      <c r="PZH62" s="131"/>
      <c r="PZI62" s="131"/>
      <c r="PZJ62" s="131"/>
      <c r="PZK62" s="131"/>
      <c r="PZL62" s="131"/>
      <c r="PZM62" s="131"/>
      <c r="PZN62" s="131"/>
      <c r="PZO62" s="131"/>
      <c r="PZP62" s="131"/>
      <c r="PZQ62" s="131"/>
      <c r="PZR62" s="131"/>
      <c r="PZS62" s="131"/>
      <c r="PZT62" s="131"/>
      <c r="PZU62" s="131"/>
      <c r="PZV62" s="131"/>
      <c r="PZW62" s="131"/>
      <c r="PZX62" s="131"/>
      <c r="PZY62" s="131"/>
      <c r="PZZ62" s="131"/>
      <c r="QAA62" s="131"/>
      <c r="QAB62" s="131"/>
      <c r="QAC62" s="131"/>
      <c r="QAD62" s="131"/>
      <c r="QAE62" s="131"/>
      <c r="QAF62" s="131"/>
      <c r="QAG62" s="131"/>
      <c r="QAH62" s="131"/>
      <c r="QAI62" s="131"/>
      <c r="QAJ62" s="131"/>
      <c r="QAK62" s="131"/>
      <c r="QAL62" s="131"/>
      <c r="QAM62" s="131"/>
      <c r="QAN62" s="131"/>
      <c r="QAO62" s="131"/>
      <c r="QAP62" s="131"/>
      <c r="QAQ62" s="131"/>
      <c r="QAR62" s="131"/>
      <c r="QAS62" s="131"/>
      <c r="QAT62" s="131"/>
      <c r="QAU62" s="131"/>
      <c r="QAV62" s="131"/>
      <c r="QAW62" s="131"/>
      <c r="QAX62" s="131"/>
      <c r="QAY62" s="131"/>
      <c r="QAZ62" s="131"/>
      <c r="QBA62" s="131"/>
      <c r="QBB62" s="131"/>
      <c r="QBC62" s="131"/>
      <c r="QBD62" s="131"/>
      <c r="QBE62" s="131"/>
      <c r="QBF62" s="131"/>
      <c r="QBG62" s="131"/>
      <c r="QBH62" s="131"/>
      <c r="QBI62" s="131"/>
      <c r="QBJ62" s="131"/>
      <c r="QBK62" s="131"/>
      <c r="QBL62" s="131"/>
      <c r="QBM62" s="131"/>
      <c r="QBN62" s="131"/>
      <c r="QBO62" s="131"/>
      <c r="QBP62" s="131"/>
      <c r="QBQ62" s="131"/>
      <c r="QBR62" s="131"/>
      <c r="QBS62" s="131"/>
      <c r="QBT62" s="131"/>
      <c r="QBU62" s="131"/>
      <c r="QBV62" s="131"/>
      <c r="QBW62" s="131"/>
      <c r="QBX62" s="131"/>
      <c r="QBY62" s="131"/>
      <c r="QBZ62" s="131"/>
      <c r="QCA62" s="131"/>
      <c r="QCB62" s="131"/>
      <c r="QCC62" s="131"/>
      <c r="QCD62" s="131"/>
      <c r="QCE62" s="131"/>
      <c r="QCF62" s="131"/>
      <c r="QCG62" s="131"/>
      <c r="QCH62" s="131"/>
      <c r="QCI62" s="131"/>
      <c r="QCJ62" s="131"/>
      <c r="QCK62" s="131"/>
      <c r="QCL62" s="131"/>
      <c r="QCM62" s="131"/>
      <c r="QCN62" s="131"/>
      <c r="QCO62" s="131"/>
      <c r="QCP62" s="131"/>
      <c r="QCQ62" s="131"/>
      <c r="QCR62" s="131"/>
      <c r="QCS62" s="131"/>
      <c r="QCT62" s="131"/>
      <c r="QCU62" s="131"/>
      <c r="QCV62" s="131"/>
      <c r="QCW62" s="131"/>
      <c r="QCX62" s="131"/>
      <c r="QCY62" s="131"/>
      <c r="QCZ62" s="131"/>
      <c r="QDA62" s="131"/>
      <c r="QDB62" s="131"/>
      <c r="QDC62" s="131"/>
      <c r="QDD62" s="131"/>
      <c r="QDE62" s="131"/>
      <c r="QDF62" s="131"/>
      <c r="QDG62" s="131"/>
      <c r="QDH62" s="131"/>
      <c r="QDI62" s="131"/>
      <c r="QDJ62" s="131"/>
      <c r="QDK62" s="131"/>
      <c r="QDL62" s="131"/>
      <c r="QDM62" s="131"/>
      <c r="QDN62" s="131"/>
      <c r="QDO62" s="131"/>
      <c r="QDP62" s="131"/>
      <c r="QDQ62" s="131"/>
      <c r="QDR62" s="131"/>
      <c r="QDS62" s="131"/>
      <c r="QDT62" s="131"/>
      <c r="QDU62" s="131"/>
      <c r="QDV62" s="131"/>
      <c r="QDW62" s="131"/>
      <c r="QDX62" s="131"/>
      <c r="QDY62" s="131"/>
      <c r="QDZ62" s="131"/>
      <c r="QEA62" s="131"/>
      <c r="QEB62" s="131"/>
      <c r="QEC62" s="131"/>
      <c r="QED62" s="131"/>
      <c r="QEE62" s="131"/>
      <c r="QEF62" s="131"/>
      <c r="QEG62" s="131"/>
      <c r="QEH62" s="131"/>
      <c r="QEI62" s="131"/>
      <c r="QEJ62" s="131"/>
      <c r="QEK62" s="131"/>
      <c r="QEL62" s="131"/>
      <c r="QEM62" s="131"/>
      <c r="QEN62" s="131"/>
      <c r="QEO62" s="131"/>
      <c r="QEP62" s="131"/>
      <c r="QEQ62" s="131"/>
      <c r="QER62" s="131"/>
      <c r="QES62" s="131"/>
      <c r="QET62" s="131"/>
      <c r="QEU62" s="131"/>
      <c r="QEV62" s="131"/>
      <c r="QEW62" s="131"/>
      <c r="QEX62" s="131"/>
      <c r="QEY62" s="131"/>
      <c r="QEZ62" s="131"/>
      <c r="QFA62" s="131"/>
      <c r="QFB62" s="131"/>
      <c r="QFC62" s="131"/>
      <c r="QFD62" s="131"/>
      <c r="QFE62" s="131"/>
      <c r="QFF62" s="131"/>
      <c r="QFG62" s="131"/>
      <c r="QFH62" s="131"/>
      <c r="QFI62" s="131"/>
      <c r="QFJ62" s="131"/>
      <c r="QFK62" s="131"/>
      <c r="QFL62" s="131"/>
      <c r="QFM62" s="131"/>
      <c r="QFN62" s="131"/>
      <c r="QFO62" s="131"/>
      <c r="QFP62" s="131"/>
      <c r="QFQ62" s="131"/>
      <c r="QFR62" s="131"/>
      <c r="QFS62" s="131"/>
      <c r="QFT62" s="131"/>
      <c r="QFU62" s="131"/>
      <c r="QFV62" s="131"/>
      <c r="QFW62" s="131"/>
      <c r="QFX62" s="131"/>
      <c r="QFY62" s="131"/>
      <c r="QFZ62" s="131"/>
      <c r="QGA62" s="131"/>
      <c r="QGB62" s="131"/>
      <c r="QGC62" s="131"/>
      <c r="QGD62" s="131"/>
      <c r="QGE62" s="131"/>
      <c r="QGF62" s="131"/>
      <c r="QGG62" s="131"/>
      <c r="QGH62" s="131"/>
      <c r="QGI62" s="131"/>
      <c r="QGJ62" s="131"/>
      <c r="QGK62" s="131"/>
      <c r="QGL62" s="131"/>
      <c r="QGM62" s="131"/>
      <c r="QGN62" s="131"/>
      <c r="QGO62" s="131"/>
      <c r="QGP62" s="131"/>
      <c r="QGQ62" s="131"/>
      <c r="QGR62" s="131"/>
      <c r="QGS62" s="131"/>
      <c r="QGT62" s="131"/>
      <c r="QGU62" s="131"/>
      <c r="QGV62" s="131"/>
      <c r="QGW62" s="131"/>
      <c r="QGX62" s="131"/>
      <c r="QGY62" s="131"/>
      <c r="QGZ62" s="131"/>
      <c r="QHA62" s="131"/>
      <c r="QHB62" s="131"/>
      <c r="QHC62" s="131"/>
      <c r="QHD62" s="131"/>
      <c r="QHE62" s="131"/>
      <c r="QHF62" s="131"/>
      <c r="QHG62" s="131"/>
      <c r="QHH62" s="131"/>
      <c r="QHI62" s="131"/>
      <c r="QHJ62" s="131"/>
      <c r="QHK62" s="131"/>
      <c r="QHL62" s="131"/>
      <c r="QHM62" s="131"/>
      <c r="QHN62" s="131"/>
      <c r="QHO62" s="131"/>
      <c r="QHP62" s="131"/>
      <c r="QHQ62" s="131"/>
      <c r="QHR62" s="131"/>
      <c r="QHS62" s="131"/>
      <c r="QHT62" s="131"/>
      <c r="QHU62" s="131"/>
      <c r="QHV62" s="131"/>
      <c r="QHW62" s="131"/>
      <c r="QHX62" s="131"/>
      <c r="QHY62" s="131"/>
      <c r="QHZ62" s="131"/>
      <c r="QIA62" s="131"/>
      <c r="QIB62" s="131"/>
      <c r="QIC62" s="131"/>
      <c r="QID62" s="131"/>
      <c r="QIE62" s="131"/>
      <c r="QIF62" s="131"/>
      <c r="QIG62" s="131"/>
      <c r="QIH62" s="131"/>
      <c r="QII62" s="131"/>
      <c r="QIJ62" s="131"/>
      <c r="QIK62" s="131"/>
      <c r="QIL62" s="131"/>
      <c r="QIM62" s="131"/>
      <c r="QIN62" s="131"/>
      <c r="QIO62" s="131"/>
      <c r="QIP62" s="131"/>
      <c r="QIQ62" s="131"/>
      <c r="QIR62" s="131"/>
      <c r="QIS62" s="131"/>
      <c r="QIT62" s="131"/>
      <c r="QIU62" s="131"/>
      <c r="QIV62" s="131"/>
      <c r="QIW62" s="131"/>
      <c r="QIX62" s="131"/>
      <c r="QIY62" s="131"/>
      <c r="QIZ62" s="131"/>
      <c r="QJA62" s="131"/>
      <c r="QJB62" s="131"/>
      <c r="QJC62" s="131"/>
      <c r="QJD62" s="131"/>
      <c r="QJE62" s="131"/>
      <c r="QJF62" s="131"/>
      <c r="QJG62" s="131"/>
      <c r="QJH62" s="131"/>
      <c r="QJI62" s="131"/>
      <c r="QJJ62" s="131"/>
      <c r="QJK62" s="131"/>
      <c r="QJL62" s="131"/>
      <c r="QJM62" s="131"/>
      <c r="QJN62" s="131"/>
      <c r="QJO62" s="131"/>
      <c r="QJP62" s="131"/>
      <c r="QJQ62" s="131"/>
      <c r="QJR62" s="131"/>
      <c r="QJS62" s="131"/>
      <c r="QJT62" s="131"/>
      <c r="QJU62" s="131"/>
      <c r="QJV62" s="131"/>
      <c r="QJW62" s="131"/>
      <c r="QJX62" s="131"/>
      <c r="QJY62" s="131"/>
      <c r="QJZ62" s="131"/>
      <c r="QKA62" s="131"/>
      <c r="QKB62" s="131"/>
      <c r="QKC62" s="131"/>
      <c r="QKD62" s="131"/>
      <c r="QKE62" s="131"/>
      <c r="QKF62" s="131"/>
      <c r="QKG62" s="131"/>
      <c r="QKH62" s="131"/>
      <c r="QKI62" s="131"/>
      <c r="QKJ62" s="131"/>
      <c r="QKK62" s="131"/>
      <c r="QKL62" s="131"/>
      <c r="QKM62" s="131"/>
      <c r="QKN62" s="131"/>
      <c r="QKO62" s="131"/>
      <c r="QKP62" s="131"/>
      <c r="QKQ62" s="131"/>
      <c r="QKR62" s="131"/>
      <c r="QKS62" s="131"/>
      <c r="QKT62" s="131"/>
      <c r="QKU62" s="131"/>
      <c r="QKV62" s="131"/>
      <c r="QKW62" s="131"/>
      <c r="QKX62" s="131"/>
      <c r="QKY62" s="131"/>
      <c r="QKZ62" s="131"/>
      <c r="QLA62" s="131"/>
      <c r="QLB62" s="131"/>
      <c r="QLC62" s="131"/>
      <c r="QLD62" s="131"/>
      <c r="QLE62" s="131"/>
      <c r="QLF62" s="131"/>
      <c r="QLG62" s="131"/>
      <c r="QLH62" s="131"/>
      <c r="QLI62" s="131"/>
      <c r="QLJ62" s="131"/>
      <c r="QLK62" s="131"/>
      <c r="QLL62" s="131"/>
      <c r="QLM62" s="131"/>
      <c r="QLN62" s="131"/>
      <c r="QLO62" s="131"/>
      <c r="QLP62" s="131"/>
      <c r="QLQ62" s="131"/>
      <c r="QLR62" s="131"/>
      <c r="QLS62" s="131"/>
      <c r="QLT62" s="131"/>
      <c r="QLU62" s="131"/>
      <c r="QLV62" s="131"/>
      <c r="QLW62" s="131"/>
      <c r="QLX62" s="131"/>
      <c r="QLY62" s="131"/>
      <c r="QLZ62" s="131"/>
      <c r="QMA62" s="131"/>
      <c r="QMB62" s="131"/>
      <c r="QMC62" s="131"/>
      <c r="QMD62" s="131"/>
      <c r="QME62" s="131"/>
      <c r="QMF62" s="131"/>
      <c r="QMG62" s="131"/>
      <c r="QMH62" s="131"/>
      <c r="QMI62" s="131"/>
      <c r="QMJ62" s="131"/>
      <c r="QMK62" s="131"/>
      <c r="QML62" s="131"/>
      <c r="QMM62" s="131"/>
      <c r="QMN62" s="131"/>
      <c r="QMO62" s="131"/>
      <c r="QMP62" s="131"/>
      <c r="QMQ62" s="131"/>
      <c r="QMR62" s="131"/>
      <c r="QMS62" s="131"/>
      <c r="QMT62" s="131"/>
      <c r="QMU62" s="131"/>
      <c r="QMV62" s="131"/>
      <c r="QMW62" s="131"/>
      <c r="QMX62" s="131"/>
      <c r="QMY62" s="131"/>
      <c r="QMZ62" s="131"/>
      <c r="QNA62" s="131"/>
      <c r="QNB62" s="131"/>
      <c r="QNC62" s="131"/>
      <c r="QND62" s="131"/>
      <c r="QNE62" s="131"/>
      <c r="QNF62" s="131"/>
      <c r="QNG62" s="131"/>
      <c r="QNH62" s="131"/>
      <c r="QNI62" s="131"/>
      <c r="QNJ62" s="131"/>
      <c r="QNK62" s="131"/>
      <c r="QNL62" s="131"/>
      <c r="QNM62" s="131"/>
      <c r="QNN62" s="131"/>
      <c r="QNO62" s="131"/>
      <c r="QNP62" s="131"/>
      <c r="QNQ62" s="131"/>
      <c r="QNR62" s="131"/>
      <c r="QNS62" s="131"/>
      <c r="QNT62" s="131"/>
      <c r="QNU62" s="131"/>
      <c r="QNV62" s="131"/>
      <c r="QNW62" s="131"/>
      <c r="QNX62" s="131"/>
      <c r="QNY62" s="131"/>
      <c r="QNZ62" s="131"/>
      <c r="QOA62" s="131"/>
      <c r="QOB62" s="131"/>
      <c r="QOC62" s="131"/>
      <c r="QOD62" s="131"/>
      <c r="QOE62" s="131"/>
      <c r="QOF62" s="131"/>
      <c r="QOG62" s="131"/>
      <c r="QOH62" s="131"/>
      <c r="QOI62" s="131"/>
      <c r="QOJ62" s="131"/>
      <c r="QOK62" s="131"/>
      <c r="QOL62" s="131"/>
      <c r="QOM62" s="131"/>
      <c r="QON62" s="131"/>
      <c r="QOO62" s="131"/>
      <c r="QOP62" s="131"/>
      <c r="QOQ62" s="131"/>
      <c r="QOR62" s="131"/>
      <c r="QOS62" s="131"/>
      <c r="QOT62" s="131"/>
      <c r="QOU62" s="131"/>
      <c r="QOV62" s="131"/>
      <c r="QOW62" s="131"/>
      <c r="QOX62" s="131"/>
      <c r="QOY62" s="131"/>
      <c r="QOZ62" s="131"/>
      <c r="QPA62" s="131"/>
      <c r="QPB62" s="131"/>
      <c r="QPC62" s="131"/>
      <c r="QPD62" s="131"/>
      <c r="QPE62" s="131"/>
      <c r="QPF62" s="131"/>
      <c r="QPG62" s="131"/>
      <c r="QPH62" s="131"/>
      <c r="QPI62" s="131"/>
      <c r="QPJ62" s="131"/>
      <c r="QPK62" s="131"/>
      <c r="QPL62" s="131"/>
      <c r="QPM62" s="131"/>
      <c r="QPN62" s="131"/>
      <c r="QPO62" s="131"/>
      <c r="QPP62" s="131"/>
      <c r="QPQ62" s="131"/>
      <c r="QPR62" s="131"/>
      <c r="QPS62" s="131"/>
      <c r="QPT62" s="131"/>
      <c r="QPU62" s="131"/>
      <c r="QPV62" s="131"/>
      <c r="QPW62" s="131"/>
      <c r="QPX62" s="131"/>
      <c r="QPY62" s="131"/>
      <c r="QPZ62" s="131"/>
      <c r="QQA62" s="131"/>
      <c r="QQB62" s="131"/>
      <c r="QQC62" s="131"/>
      <c r="QQD62" s="131"/>
      <c r="QQE62" s="131"/>
      <c r="QQF62" s="131"/>
      <c r="QQG62" s="131"/>
      <c r="QQH62" s="131"/>
      <c r="QQI62" s="131"/>
      <c r="QQJ62" s="131"/>
      <c r="QQK62" s="131"/>
      <c r="QQL62" s="131"/>
      <c r="QQM62" s="131"/>
      <c r="QQN62" s="131"/>
      <c r="QQO62" s="131"/>
      <c r="QQP62" s="131"/>
      <c r="QQQ62" s="131"/>
      <c r="QQR62" s="131"/>
      <c r="QQS62" s="131"/>
      <c r="QQT62" s="131"/>
      <c r="QQU62" s="131"/>
      <c r="QQV62" s="131"/>
      <c r="QQW62" s="131"/>
      <c r="QQX62" s="131"/>
      <c r="QQY62" s="131"/>
      <c r="QQZ62" s="131"/>
      <c r="QRA62" s="131"/>
      <c r="QRB62" s="131"/>
      <c r="QRC62" s="131"/>
      <c r="QRD62" s="131"/>
      <c r="QRE62" s="131"/>
      <c r="QRF62" s="131"/>
      <c r="QRG62" s="131"/>
      <c r="QRH62" s="131"/>
      <c r="QRI62" s="131"/>
      <c r="QRJ62" s="131"/>
      <c r="QRK62" s="131"/>
      <c r="QRL62" s="131"/>
      <c r="QRM62" s="131"/>
      <c r="QRN62" s="131"/>
      <c r="QRO62" s="131"/>
      <c r="QRP62" s="131"/>
      <c r="QRQ62" s="131"/>
      <c r="QRR62" s="131"/>
      <c r="QRS62" s="131"/>
      <c r="QRT62" s="131"/>
      <c r="QRU62" s="131"/>
      <c r="QRV62" s="131"/>
      <c r="QRW62" s="131"/>
      <c r="QRX62" s="131"/>
      <c r="QRY62" s="131"/>
      <c r="QRZ62" s="131"/>
      <c r="QSA62" s="131"/>
      <c r="QSB62" s="131"/>
      <c r="QSC62" s="131"/>
      <c r="QSD62" s="131"/>
      <c r="QSE62" s="131"/>
      <c r="QSF62" s="131"/>
      <c r="QSG62" s="131"/>
      <c r="QSH62" s="131"/>
      <c r="QSI62" s="131"/>
      <c r="QSJ62" s="131"/>
      <c r="QSK62" s="131"/>
      <c r="QSL62" s="131"/>
      <c r="QSM62" s="131"/>
      <c r="QSN62" s="131"/>
      <c r="QSO62" s="131"/>
      <c r="QSP62" s="131"/>
      <c r="QSQ62" s="131"/>
      <c r="QSR62" s="131"/>
      <c r="QSS62" s="131"/>
      <c r="QST62" s="131"/>
      <c r="QSU62" s="131"/>
      <c r="QSV62" s="131"/>
      <c r="QSW62" s="131"/>
      <c r="QSX62" s="131"/>
      <c r="QSY62" s="131"/>
      <c r="QSZ62" s="131"/>
      <c r="QTA62" s="131"/>
      <c r="QTB62" s="131"/>
      <c r="QTC62" s="131"/>
      <c r="QTD62" s="131"/>
      <c r="QTE62" s="131"/>
      <c r="QTF62" s="131"/>
      <c r="QTG62" s="131"/>
      <c r="QTH62" s="131"/>
      <c r="QTI62" s="131"/>
      <c r="QTJ62" s="131"/>
      <c r="QTK62" s="131"/>
      <c r="QTL62" s="131"/>
      <c r="QTM62" s="131"/>
      <c r="QTN62" s="131"/>
      <c r="QTO62" s="131"/>
      <c r="QTP62" s="131"/>
      <c r="QTQ62" s="131"/>
      <c r="QTR62" s="131"/>
      <c r="QTS62" s="131"/>
      <c r="QTT62" s="131"/>
      <c r="QTU62" s="131"/>
      <c r="QTV62" s="131"/>
      <c r="QTW62" s="131"/>
      <c r="QTX62" s="131"/>
      <c r="QTY62" s="131"/>
      <c r="QTZ62" s="131"/>
      <c r="QUA62" s="131"/>
      <c r="QUB62" s="131"/>
      <c r="QUC62" s="131"/>
      <c r="QUD62" s="131"/>
      <c r="QUE62" s="131"/>
      <c r="QUF62" s="131"/>
      <c r="QUG62" s="131"/>
      <c r="QUH62" s="131"/>
      <c r="QUI62" s="131"/>
      <c r="QUJ62" s="131"/>
      <c r="QUK62" s="131"/>
      <c r="QUL62" s="131"/>
      <c r="QUM62" s="131"/>
      <c r="QUN62" s="131"/>
      <c r="QUO62" s="131"/>
      <c r="QUP62" s="131"/>
      <c r="QUQ62" s="131"/>
      <c r="QUR62" s="131"/>
      <c r="QUS62" s="131"/>
      <c r="QUT62" s="131"/>
      <c r="QUU62" s="131"/>
      <c r="QUV62" s="131"/>
      <c r="QUW62" s="131"/>
      <c r="QUX62" s="131"/>
      <c r="QUY62" s="131"/>
      <c r="QUZ62" s="131"/>
      <c r="QVA62" s="131"/>
      <c r="QVB62" s="131"/>
      <c r="QVC62" s="131"/>
      <c r="QVD62" s="131"/>
      <c r="QVE62" s="131"/>
      <c r="QVF62" s="131"/>
      <c r="QVG62" s="131"/>
      <c r="QVH62" s="131"/>
      <c r="QVI62" s="131"/>
      <c r="QVJ62" s="131"/>
      <c r="QVK62" s="131"/>
      <c r="QVL62" s="131"/>
      <c r="QVM62" s="131"/>
      <c r="QVN62" s="131"/>
      <c r="QVO62" s="131"/>
      <c r="QVP62" s="131"/>
      <c r="QVQ62" s="131"/>
      <c r="QVR62" s="131"/>
      <c r="QVS62" s="131"/>
      <c r="QVT62" s="131"/>
      <c r="QVU62" s="131"/>
      <c r="QVV62" s="131"/>
      <c r="QVW62" s="131"/>
      <c r="QVX62" s="131"/>
      <c r="QVY62" s="131"/>
      <c r="QVZ62" s="131"/>
      <c r="QWA62" s="131"/>
      <c r="QWB62" s="131"/>
      <c r="QWC62" s="131"/>
      <c r="QWD62" s="131"/>
      <c r="QWE62" s="131"/>
      <c r="QWF62" s="131"/>
      <c r="QWG62" s="131"/>
      <c r="QWH62" s="131"/>
      <c r="QWI62" s="131"/>
      <c r="QWJ62" s="131"/>
      <c r="QWK62" s="131"/>
      <c r="QWL62" s="131"/>
      <c r="QWM62" s="131"/>
      <c r="QWN62" s="131"/>
      <c r="QWO62" s="131"/>
      <c r="QWP62" s="131"/>
      <c r="QWQ62" s="131"/>
      <c r="QWR62" s="131"/>
      <c r="QWS62" s="131"/>
      <c r="QWT62" s="131"/>
      <c r="QWU62" s="131"/>
      <c r="QWV62" s="131"/>
      <c r="QWW62" s="131"/>
      <c r="QWX62" s="131"/>
      <c r="QWY62" s="131"/>
      <c r="QWZ62" s="131"/>
      <c r="QXA62" s="131"/>
      <c r="QXB62" s="131"/>
      <c r="QXC62" s="131"/>
      <c r="QXD62" s="131"/>
      <c r="QXE62" s="131"/>
      <c r="QXF62" s="131"/>
      <c r="QXG62" s="131"/>
      <c r="QXH62" s="131"/>
      <c r="QXI62" s="131"/>
      <c r="QXJ62" s="131"/>
      <c r="QXK62" s="131"/>
      <c r="QXL62" s="131"/>
      <c r="QXM62" s="131"/>
      <c r="QXN62" s="131"/>
      <c r="QXO62" s="131"/>
      <c r="QXP62" s="131"/>
      <c r="QXQ62" s="131"/>
      <c r="QXR62" s="131"/>
      <c r="QXS62" s="131"/>
      <c r="QXT62" s="131"/>
      <c r="QXU62" s="131"/>
      <c r="QXV62" s="131"/>
      <c r="QXW62" s="131"/>
      <c r="QXX62" s="131"/>
      <c r="QXY62" s="131"/>
      <c r="QXZ62" s="131"/>
      <c r="QYA62" s="131"/>
      <c r="QYB62" s="131"/>
      <c r="QYC62" s="131"/>
      <c r="QYD62" s="131"/>
      <c r="QYE62" s="131"/>
      <c r="QYF62" s="131"/>
      <c r="QYG62" s="131"/>
      <c r="QYH62" s="131"/>
      <c r="QYI62" s="131"/>
      <c r="QYJ62" s="131"/>
      <c r="QYK62" s="131"/>
      <c r="QYL62" s="131"/>
      <c r="QYM62" s="131"/>
      <c r="QYN62" s="131"/>
      <c r="QYO62" s="131"/>
      <c r="QYP62" s="131"/>
      <c r="QYQ62" s="131"/>
      <c r="QYR62" s="131"/>
      <c r="QYS62" s="131"/>
      <c r="QYT62" s="131"/>
      <c r="QYU62" s="131"/>
      <c r="QYV62" s="131"/>
      <c r="QYW62" s="131"/>
      <c r="QYX62" s="131"/>
      <c r="QYY62" s="131"/>
      <c r="QYZ62" s="131"/>
      <c r="QZA62" s="131"/>
      <c r="QZB62" s="131"/>
      <c r="QZC62" s="131"/>
      <c r="QZD62" s="131"/>
      <c r="QZE62" s="131"/>
      <c r="QZF62" s="131"/>
      <c r="QZG62" s="131"/>
      <c r="QZH62" s="131"/>
      <c r="QZI62" s="131"/>
      <c r="QZJ62" s="131"/>
      <c r="QZK62" s="131"/>
      <c r="QZL62" s="131"/>
      <c r="QZM62" s="131"/>
      <c r="QZN62" s="131"/>
      <c r="QZO62" s="131"/>
      <c r="QZP62" s="131"/>
      <c r="QZQ62" s="131"/>
      <c r="QZR62" s="131"/>
      <c r="QZS62" s="131"/>
      <c r="QZT62" s="131"/>
      <c r="QZU62" s="131"/>
      <c r="QZV62" s="131"/>
      <c r="QZW62" s="131"/>
      <c r="QZX62" s="131"/>
      <c r="QZY62" s="131"/>
      <c r="QZZ62" s="131"/>
      <c r="RAA62" s="131"/>
      <c r="RAB62" s="131"/>
      <c r="RAC62" s="131"/>
      <c r="RAD62" s="131"/>
      <c r="RAE62" s="131"/>
      <c r="RAF62" s="131"/>
      <c r="RAG62" s="131"/>
      <c r="RAH62" s="131"/>
      <c r="RAI62" s="131"/>
      <c r="RAJ62" s="131"/>
      <c r="RAK62" s="131"/>
      <c r="RAL62" s="131"/>
      <c r="RAM62" s="131"/>
      <c r="RAN62" s="131"/>
      <c r="RAO62" s="131"/>
      <c r="RAP62" s="131"/>
      <c r="RAQ62" s="131"/>
      <c r="RAR62" s="131"/>
      <c r="RAS62" s="131"/>
      <c r="RAT62" s="131"/>
      <c r="RAU62" s="131"/>
      <c r="RAV62" s="131"/>
      <c r="RAW62" s="131"/>
      <c r="RAX62" s="131"/>
      <c r="RAY62" s="131"/>
      <c r="RAZ62" s="131"/>
      <c r="RBA62" s="131"/>
      <c r="RBB62" s="131"/>
      <c r="RBC62" s="131"/>
      <c r="RBD62" s="131"/>
      <c r="RBE62" s="131"/>
      <c r="RBF62" s="131"/>
      <c r="RBG62" s="131"/>
      <c r="RBH62" s="131"/>
      <c r="RBI62" s="131"/>
      <c r="RBJ62" s="131"/>
      <c r="RBK62" s="131"/>
      <c r="RBL62" s="131"/>
      <c r="RBM62" s="131"/>
      <c r="RBN62" s="131"/>
      <c r="RBO62" s="131"/>
      <c r="RBP62" s="131"/>
      <c r="RBQ62" s="131"/>
      <c r="RBR62" s="131"/>
      <c r="RBS62" s="131"/>
      <c r="RBT62" s="131"/>
      <c r="RBU62" s="131"/>
      <c r="RBV62" s="131"/>
      <c r="RBW62" s="131"/>
      <c r="RBX62" s="131"/>
      <c r="RBY62" s="131"/>
      <c r="RBZ62" s="131"/>
      <c r="RCA62" s="131"/>
      <c r="RCB62" s="131"/>
      <c r="RCC62" s="131"/>
      <c r="RCD62" s="131"/>
      <c r="RCE62" s="131"/>
      <c r="RCF62" s="131"/>
      <c r="RCG62" s="131"/>
      <c r="RCH62" s="131"/>
      <c r="RCI62" s="131"/>
      <c r="RCJ62" s="131"/>
      <c r="RCK62" s="131"/>
      <c r="RCL62" s="131"/>
      <c r="RCM62" s="131"/>
      <c r="RCN62" s="131"/>
      <c r="RCO62" s="131"/>
      <c r="RCP62" s="131"/>
      <c r="RCQ62" s="131"/>
      <c r="RCR62" s="131"/>
      <c r="RCS62" s="131"/>
      <c r="RCT62" s="131"/>
      <c r="RCU62" s="131"/>
      <c r="RCV62" s="131"/>
      <c r="RCW62" s="131"/>
      <c r="RCX62" s="131"/>
      <c r="RCY62" s="131"/>
      <c r="RCZ62" s="131"/>
      <c r="RDA62" s="131"/>
      <c r="RDB62" s="131"/>
      <c r="RDC62" s="131"/>
      <c r="RDD62" s="131"/>
      <c r="RDE62" s="131"/>
      <c r="RDF62" s="131"/>
      <c r="RDG62" s="131"/>
      <c r="RDH62" s="131"/>
      <c r="RDI62" s="131"/>
      <c r="RDJ62" s="131"/>
      <c r="RDK62" s="131"/>
      <c r="RDL62" s="131"/>
      <c r="RDM62" s="131"/>
      <c r="RDN62" s="131"/>
      <c r="RDO62" s="131"/>
      <c r="RDP62" s="131"/>
      <c r="RDQ62" s="131"/>
      <c r="RDR62" s="131"/>
      <c r="RDS62" s="131"/>
      <c r="RDT62" s="131"/>
      <c r="RDU62" s="131"/>
      <c r="RDV62" s="131"/>
      <c r="RDW62" s="131"/>
      <c r="RDX62" s="131"/>
      <c r="RDY62" s="131"/>
      <c r="RDZ62" s="131"/>
      <c r="REA62" s="131"/>
      <c r="REB62" s="131"/>
      <c r="REC62" s="131"/>
      <c r="RED62" s="131"/>
      <c r="REE62" s="131"/>
      <c r="REF62" s="131"/>
      <c r="REG62" s="131"/>
      <c r="REH62" s="131"/>
      <c r="REI62" s="131"/>
      <c r="REJ62" s="131"/>
      <c r="REK62" s="131"/>
      <c r="REL62" s="131"/>
      <c r="REM62" s="131"/>
      <c r="REN62" s="131"/>
      <c r="REO62" s="131"/>
      <c r="REP62" s="131"/>
      <c r="REQ62" s="131"/>
      <c r="RER62" s="131"/>
      <c r="RES62" s="131"/>
      <c r="RET62" s="131"/>
      <c r="REU62" s="131"/>
      <c r="REV62" s="131"/>
      <c r="REW62" s="131"/>
      <c r="REX62" s="131"/>
      <c r="REY62" s="131"/>
      <c r="REZ62" s="131"/>
      <c r="RFA62" s="131"/>
      <c r="RFB62" s="131"/>
      <c r="RFC62" s="131"/>
      <c r="RFD62" s="131"/>
      <c r="RFE62" s="131"/>
      <c r="RFF62" s="131"/>
      <c r="RFG62" s="131"/>
      <c r="RFH62" s="131"/>
      <c r="RFI62" s="131"/>
      <c r="RFJ62" s="131"/>
      <c r="RFK62" s="131"/>
      <c r="RFL62" s="131"/>
      <c r="RFM62" s="131"/>
      <c r="RFN62" s="131"/>
      <c r="RFO62" s="131"/>
      <c r="RFP62" s="131"/>
      <c r="RFQ62" s="131"/>
      <c r="RFR62" s="131"/>
      <c r="RFS62" s="131"/>
      <c r="RFT62" s="131"/>
      <c r="RFU62" s="131"/>
      <c r="RFV62" s="131"/>
      <c r="RFW62" s="131"/>
      <c r="RFX62" s="131"/>
      <c r="RFY62" s="131"/>
      <c r="RFZ62" s="131"/>
      <c r="RGA62" s="131"/>
      <c r="RGB62" s="131"/>
      <c r="RGC62" s="131"/>
      <c r="RGD62" s="131"/>
      <c r="RGE62" s="131"/>
      <c r="RGF62" s="131"/>
      <c r="RGG62" s="131"/>
      <c r="RGH62" s="131"/>
      <c r="RGI62" s="131"/>
      <c r="RGJ62" s="131"/>
      <c r="RGK62" s="131"/>
      <c r="RGL62" s="131"/>
      <c r="RGM62" s="131"/>
      <c r="RGN62" s="131"/>
      <c r="RGO62" s="131"/>
      <c r="RGP62" s="131"/>
      <c r="RGQ62" s="131"/>
      <c r="RGR62" s="131"/>
      <c r="RGS62" s="131"/>
      <c r="RGT62" s="131"/>
      <c r="RGU62" s="131"/>
      <c r="RGV62" s="131"/>
      <c r="RGW62" s="131"/>
      <c r="RGX62" s="131"/>
      <c r="RGY62" s="131"/>
      <c r="RGZ62" s="131"/>
      <c r="RHA62" s="131"/>
      <c r="RHB62" s="131"/>
      <c r="RHC62" s="131"/>
      <c r="RHD62" s="131"/>
      <c r="RHE62" s="131"/>
      <c r="RHF62" s="131"/>
      <c r="RHG62" s="131"/>
      <c r="RHH62" s="131"/>
      <c r="RHI62" s="131"/>
      <c r="RHJ62" s="131"/>
      <c r="RHK62" s="131"/>
      <c r="RHL62" s="131"/>
      <c r="RHM62" s="131"/>
      <c r="RHN62" s="131"/>
      <c r="RHO62" s="131"/>
      <c r="RHP62" s="131"/>
      <c r="RHQ62" s="131"/>
      <c r="RHR62" s="131"/>
      <c r="RHS62" s="131"/>
      <c r="RHT62" s="131"/>
      <c r="RHU62" s="131"/>
      <c r="RHV62" s="131"/>
      <c r="RHW62" s="131"/>
      <c r="RHX62" s="131"/>
      <c r="RHY62" s="131"/>
      <c r="RHZ62" s="131"/>
      <c r="RIA62" s="131"/>
      <c r="RIB62" s="131"/>
      <c r="RIC62" s="131"/>
      <c r="RID62" s="131"/>
      <c r="RIE62" s="131"/>
      <c r="RIF62" s="131"/>
      <c r="RIG62" s="131"/>
      <c r="RIH62" s="131"/>
      <c r="RII62" s="131"/>
      <c r="RIJ62" s="131"/>
      <c r="RIK62" s="131"/>
      <c r="RIL62" s="131"/>
      <c r="RIM62" s="131"/>
      <c r="RIN62" s="131"/>
      <c r="RIO62" s="131"/>
      <c r="RIP62" s="131"/>
      <c r="RIQ62" s="131"/>
      <c r="RIR62" s="131"/>
      <c r="RIS62" s="131"/>
      <c r="RIT62" s="131"/>
      <c r="RIU62" s="131"/>
      <c r="RIV62" s="131"/>
      <c r="RIW62" s="131"/>
      <c r="RIX62" s="131"/>
      <c r="RIY62" s="131"/>
      <c r="RIZ62" s="131"/>
      <c r="RJA62" s="131"/>
      <c r="RJB62" s="131"/>
      <c r="RJC62" s="131"/>
      <c r="RJD62" s="131"/>
      <c r="RJE62" s="131"/>
      <c r="RJF62" s="131"/>
      <c r="RJG62" s="131"/>
      <c r="RJH62" s="131"/>
      <c r="RJI62" s="131"/>
      <c r="RJJ62" s="131"/>
      <c r="RJK62" s="131"/>
      <c r="RJL62" s="131"/>
      <c r="RJM62" s="131"/>
      <c r="RJN62" s="131"/>
      <c r="RJO62" s="131"/>
      <c r="RJP62" s="131"/>
      <c r="RJQ62" s="131"/>
      <c r="RJR62" s="131"/>
      <c r="RJS62" s="131"/>
      <c r="RJT62" s="131"/>
      <c r="RJU62" s="131"/>
      <c r="RJV62" s="131"/>
      <c r="RJW62" s="131"/>
      <c r="RJX62" s="131"/>
      <c r="RJY62" s="131"/>
      <c r="RJZ62" s="131"/>
      <c r="RKA62" s="131"/>
      <c r="RKB62" s="131"/>
      <c r="RKC62" s="131"/>
      <c r="RKD62" s="131"/>
      <c r="RKE62" s="131"/>
      <c r="RKF62" s="131"/>
      <c r="RKG62" s="131"/>
      <c r="RKH62" s="131"/>
      <c r="RKI62" s="131"/>
      <c r="RKJ62" s="131"/>
      <c r="RKK62" s="131"/>
      <c r="RKL62" s="131"/>
      <c r="RKM62" s="131"/>
      <c r="RKN62" s="131"/>
      <c r="RKO62" s="131"/>
      <c r="RKP62" s="131"/>
      <c r="RKQ62" s="131"/>
      <c r="RKR62" s="131"/>
      <c r="RKS62" s="131"/>
      <c r="RKT62" s="131"/>
      <c r="RKU62" s="131"/>
      <c r="RKV62" s="131"/>
      <c r="RKW62" s="131"/>
      <c r="RKX62" s="131"/>
      <c r="RKY62" s="131"/>
      <c r="RKZ62" s="131"/>
      <c r="RLA62" s="131"/>
      <c r="RLB62" s="131"/>
      <c r="RLC62" s="131"/>
      <c r="RLD62" s="131"/>
      <c r="RLE62" s="131"/>
      <c r="RLF62" s="131"/>
      <c r="RLG62" s="131"/>
      <c r="RLH62" s="131"/>
      <c r="RLI62" s="131"/>
      <c r="RLJ62" s="131"/>
      <c r="RLK62" s="131"/>
      <c r="RLL62" s="131"/>
      <c r="RLM62" s="131"/>
      <c r="RLN62" s="131"/>
      <c r="RLO62" s="131"/>
      <c r="RLP62" s="131"/>
      <c r="RLQ62" s="131"/>
      <c r="RLR62" s="131"/>
      <c r="RLS62" s="131"/>
      <c r="RLT62" s="131"/>
      <c r="RLU62" s="131"/>
      <c r="RLV62" s="131"/>
      <c r="RLW62" s="131"/>
      <c r="RLX62" s="131"/>
      <c r="RLY62" s="131"/>
      <c r="RLZ62" s="131"/>
      <c r="RMA62" s="131"/>
      <c r="RMB62" s="131"/>
      <c r="RMC62" s="131"/>
      <c r="RMD62" s="131"/>
      <c r="RME62" s="131"/>
      <c r="RMF62" s="131"/>
      <c r="RMG62" s="131"/>
      <c r="RMH62" s="131"/>
      <c r="RMI62" s="131"/>
      <c r="RMJ62" s="131"/>
      <c r="RMK62" s="131"/>
      <c r="RML62" s="131"/>
      <c r="RMM62" s="131"/>
      <c r="RMN62" s="131"/>
      <c r="RMO62" s="131"/>
      <c r="RMP62" s="131"/>
      <c r="RMQ62" s="131"/>
      <c r="RMR62" s="131"/>
      <c r="RMS62" s="131"/>
      <c r="RMT62" s="131"/>
      <c r="RMU62" s="131"/>
      <c r="RMV62" s="131"/>
      <c r="RMW62" s="131"/>
      <c r="RMX62" s="131"/>
      <c r="RMY62" s="131"/>
      <c r="RMZ62" s="131"/>
      <c r="RNA62" s="131"/>
      <c r="RNB62" s="131"/>
      <c r="RNC62" s="131"/>
      <c r="RND62" s="131"/>
      <c r="RNE62" s="131"/>
      <c r="RNF62" s="131"/>
      <c r="RNG62" s="131"/>
      <c r="RNH62" s="131"/>
      <c r="RNI62" s="131"/>
      <c r="RNJ62" s="131"/>
      <c r="RNK62" s="131"/>
      <c r="RNL62" s="131"/>
      <c r="RNM62" s="131"/>
      <c r="RNN62" s="131"/>
      <c r="RNO62" s="131"/>
      <c r="RNP62" s="131"/>
      <c r="RNQ62" s="131"/>
      <c r="RNR62" s="131"/>
      <c r="RNS62" s="131"/>
      <c r="RNT62" s="131"/>
      <c r="RNU62" s="131"/>
      <c r="RNV62" s="131"/>
      <c r="RNW62" s="131"/>
      <c r="RNX62" s="131"/>
      <c r="RNY62" s="131"/>
      <c r="RNZ62" s="131"/>
      <c r="ROA62" s="131"/>
      <c r="ROB62" s="131"/>
      <c r="ROC62" s="131"/>
      <c r="ROD62" s="131"/>
      <c r="ROE62" s="131"/>
      <c r="ROF62" s="131"/>
      <c r="ROG62" s="131"/>
      <c r="ROH62" s="131"/>
      <c r="ROI62" s="131"/>
      <c r="ROJ62" s="131"/>
      <c r="ROK62" s="131"/>
      <c r="ROL62" s="131"/>
      <c r="ROM62" s="131"/>
      <c r="RON62" s="131"/>
      <c r="ROO62" s="131"/>
      <c r="ROP62" s="131"/>
      <c r="ROQ62" s="131"/>
      <c r="ROR62" s="131"/>
      <c r="ROS62" s="131"/>
      <c r="ROT62" s="131"/>
      <c r="ROU62" s="131"/>
      <c r="ROV62" s="131"/>
      <c r="ROW62" s="131"/>
      <c r="ROX62" s="131"/>
      <c r="ROY62" s="131"/>
      <c r="ROZ62" s="131"/>
      <c r="RPA62" s="131"/>
      <c r="RPB62" s="131"/>
      <c r="RPC62" s="131"/>
      <c r="RPD62" s="131"/>
      <c r="RPE62" s="131"/>
      <c r="RPF62" s="131"/>
      <c r="RPG62" s="131"/>
      <c r="RPH62" s="131"/>
      <c r="RPI62" s="131"/>
      <c r="RPJ62" s="131"/>
      <c r="RPK62" s="131"/>
      <c r="RPL62" s="131"/>
      <c r="RPM62" s="131"/>
      <c r="RPN62" s="131"/>
      <c r="RPO62" s="131"/>
      <c r="RPP62" s="131"/>
      <c r="RPQ62" s="131"/>
      <c r="RPR62" s="131"/>
      <c r="RPS62" s="131"/>
      <c r="RPT62" s="131"/>
      <c r="RPU62" s="131"/>
      <c r="RPV62" s="131"/>
      <c r="RPW62" s="131"/>
      <c r="RPX62" s="131"/>
      <c r="RPY62" s="131"/>
      <c r="RPZ62" s="131"/>
      <c r="RQA62" s="131"/>
      <c r="RQB62" s="131"/>
      <c r="RQC62" s="131"/>
      <c r="RQD62" s="131"/>
      <c r="RQE62" s="131"/>
      <c r="RQF62" s="131"/>
      <c r="RQG62" s="131"/>
      <c r="RQH62" s="131"/>
      <c r="RQI62" s="131"/>
      <c r="RQJ62" s="131"/>
      <c r="RQK62" s="131"/>
      <c r="RQL62" s="131"/>
      <c r="RQM62" s="131"/>
      <c r="RQN62" s="131"/>
      <c r="RQO62" s="131"/>
      <c r="RQP62" s="131"/>
      <c r="RQQ62" s="131"/>
      <c r="RQR62" s="131"/>
      <c r="RQS62" s="131"/>
      <c r="RQT62" s="131"/>
      <c r="RQU62" s="131"/>
      <c r="RQV62" s="131"/>
      <c r="RQW62" s="131"/>
      <c r="RQX62" s="131"/>
      <c r="RQY62" s="131"/>
      <c r="RQZ62" s="131"/>
      <c r="RRA62" s="131"/>
      <c r="RRB62" s="131"/>
      <c r="RRC62" s="131"/>
      <c r="RRD62" s="131"/>
      <c r="RRE62" s="131"/>
      <c r="RRF62" s="131"/>
      <c r="RRG62" s="131"/>
      <c r="RRH62" s="131"/>
      <c r="RRI62" s="131"/>
      <c r="RRJ62" s="131"/>
      <c r="RRK62" s="131"/>
      <c r="RRL62" s="131"/>
      <c r="RRM62" s="131"/>
      <c r="RRN62" s="131"/>
      <c r="RRO62" s="131"/>
      <c r="RRP62" s="131"/>
      <c r="RRQ62" s="131"/>
      <c r="RRR62" s="131"/>
      <c r="RRS62" s="131"/>
      <c r="RRT62" s="131"/>
      <c r="RRU62" s="131"/>
      <c r="RRV62" s="131"/>
      <c r="RRW62" s="131"/>
      <c r="RRX62" s="131"/>
      <c r="RRY62" s="131"/>
      <c r="RRZ62" s="131"/>
      <c r="RSA62" s="131"/>
      <c r="RSB62" s="131"/>
      <c r="RSC62" s="131"/>
      <c r="RSD62" s="131"/>
      <c r="RSE62" s="131"/>
      <c r="RSF62" s="131"/>
      <c r="RSG62" s="131"/>
      <c r="RSH62" s="131"/>
      <c r="RSI62" s="131"/>
      <c r="RSJ62" s="131"/>
      <c r="RSK62" s="131"/>
      <c r="RSL62" s="131"/>
      <c r="RSM62" s="131"/>
      <c r="RSN62" s="131"/>
      <c r="RSO62" s="131"/>
      <c r="RSP62" s="131"/>
      <c r="RSQ62" s="131"/>
      <c r="RSR62" s="131"/>
      <c r="RSS62" s="131"/>
      <c r="RST62" s="131"/>
      <c r="RSU62" s="131"/>
      <c r="RSV62" s="131"/>
      <c r="RSW62" s="131"/>
      <c r="RSX62" s="131"/>
      <c r="RSY62" s="131"/>
      <c r="RSZ62" s="131"/>
      <c r="RTA62" s="131"/>
      <c r="RTB62" s="131"/>
      <c r="RTC62" s="131"/>
      <c r="RTD62" s="131"/>
      <c r="RTE62" s="131"/>
      <c r="RTF62" s="131"/>
      <c r="RTG62" s="131"/>
      <c r="RTH62" s="131"/>
      <c r="RTI62" s="131"/>
      <c r="RTJ62" s="131"/>
      <c r="RTK62" s="131"/>
      <c r="RTL62" s="131"/>
      <c r="RTM62" s="131"/>
      <c r="RTN62" s="131"/>
      <c r="RTO62" s="131"/>
      <c r="RTP62" s="131"/>
      <c r="RTQ62" s="131"/>
      <c r="RTR62" s="131"/>
      <c r="RTS62" s="131"/>
      <c r="RTT62" s="131"/>
      <c r="RTU62" s="131"/>
      <c r="RTV62" s="131"/>
      <c r="RTW62" s="131"/>
      <c r="RTX62" s="131"/>
      <c r="RTY62" s="131"/>
      <c r="RTZ62" s="131"/>
      <c r="RUA62" s="131"/>
      <c r="RUB62" s="131"/>
      <c r="RUC62" s="131"/>
      <c r="RUD62" s="131"/>
      <c r="RUE62" s="131"/>
      <c r="RUF62" s="131"/>
      <c r="RUG62" s="131"/>
      <c r="RUH62" s="131"/>
      <c r="RUI62" s="131"/>
      <c r="RUJ62" s="131"/>
      <c r="RUK62" s="131"/>
      <c r="RUL62" s="131"/>
      <c r="RUM62" s="131"/>
      <c r="RUN62" s="131"/>
      <c r="RUO62" s="131"/>
      <c r="RUP62" s="131"/>
      <c r="RUQ62" s="131"/>
      <c r="RUR62" s="131"/>
      <c r="RUS62" s="131"/>
      <c r="RUT62" s="131"/>
      <c r="RUU62" s="131"/>
      <c r="RUV62" s="131"/>
      <c r="RUW62" s="131"/>
      <c r="RUX62" s="131"/>
      <c r="RUY62" s="131"/>
      <c r="RUZ62" s="131"/>
      <c r="RVA62" s="131"/>
      <c r="RVB62" s="131"/>
      <c r="RVC62" s="131"/>
      <c r="RVD62" s="131"/>
      <c r="RVE62" s="131"/>
      <c r="RVF62" s="131"/>
      <c r="RVG62" s="131"/>
      <c r="RVH62" s="131"/>
      <c r="RVI62" s="131"/>
      <c r="RVJ62" s="131"/>
      <c r="RVK62" s="131"/>
      <c r="RVL62" s="131"/>
      <c r="RVM62" s="131"/>
      <c r="RVN62" s="131"/>
      <c r="RVO62" s="131"/>
      <c r="RVP62" s="131"/>
      <c r="RVQ62" s="131"/>
      <c r="RVR62" s="131"/>
      <c r="RVS62" s="131"/>
      <c r="RVT62" s="131"/>
      <c r="RVU62" s="131"/>
      <c r="RVV62" s="131"/>
      <c r="RVW62" s="131"/>
      <c r="RVX62" s="131"/>
      <c r="RVY62" s="131"/>
      <c r="RVZ62" s="131"/>
      <c r="RWA62" s="131"/>
      <c r="RWB62" s="131"/>
      <c r="RWC62" s="131"/>
      <c r="RWD62" s="131"/>
      <c r="RWE62" s="131"/>
      <c r="RWF62" s="131"/>
      <c r="RWG62" s="131"/>
      <c r="RWH62" s="131"/>
      <c r="RWI62" s="131"/>
      <c r="RWJ62" s="131"/>
      <c r="RWK62" s="131"/>
      <c r="RWL62" s="131"/>
      <c r="RWM62" s="131"/>
      <c r="RWN62" s="131"/>
      <c r="RWO62" s="131"/>
      <c r="RWP62" s="131"/>
      <c r="RWQ62" s="131"/>
      <c r="RWR62" s="131"/>
      <c r="RWS62" s="131"/>
      <c r="RWT62" s="131"/>
      <c r="RWU62" s="131"/>
      <c r="RWV62" s="131"/>
      <c r="RWW62" s="131"/>
      <c r="RWX62" s="131"/>
      <c r="RWY62" s="131"/>
      <c r="RWZ62" s="131"/>
      <c r="RXA62" s="131"/>
      <c r="RXB62" s="131"/>
      <c r="RXC62" s="131"/>
      <c r="RXD62" s="131"/>
      <c r="RXE62" s="131"/>
      <c r="RXF62" s="131"/>
      <c r="RXG62" s="131"/>
      <c r="RXH62" s="131"/>
      <c r="RXI62" s="131"/>
      <c r="RXJ62" s="131"/>
      <c r="RXK62" s="131"/>
      <c r="RXL62" s="131"/>
      <c r="RXM62" s="131"/>
      <c r="RXN62" s="131"/>
      <c r="RXO62" s="131"/>
      <c r="RXP62" s="131"/>
      <c r="RXQ62" s="131"/>
      <c r="RXR62" s="131"/>
      <c r="RXS62" s="131"/>
      <c r="RXT62" s="131"/>
      <c r="RXU62" s="131"/>
      <c r="RXV62" s="131"/>
      <c r="RXW62" s="131"/>
      <c r="RXX62" s="131"/>
      <c r="RXY62" s="131"/>
      <c r="RXZ62" s="131"/>
      <c r="RYA62" s="131"/>
      <c r="RYB62" s="131"/>
      <c r="RYC62" s="131"/>
      <c r="RYD62" s="131"/>
      <c r="RYE62" s="131"/>
      <c r="RYF62" s="131"/>
      <c r="RYG62" s="131"/>
      <c r="RYH62" s="131"/>
      <c r="RYI62" s="131"/>
      <c r="RYJ62" s="131"/>
      <c r="RYK62" s="131"/>
      <c r="RYL62" s="131"/>
      <c r="RYM62" s="131"/>
      <c r="RYN62" s="131"/>
      <c r="RYO62" s="131"/>
      <c r="RYP62" s="131"/>
      <c r="RYQ62" s="131"/>
      <c r="RYR62" s="131"/>
      <c r="RYS62" s="131"/>
      <c r="RYT62" s="131"/>
      <c r="RYU62" s="131"/>
      <c r="RYV62" s="131"/>
      <c r="RYW62" s="131"/>
      <c r="RYX62" s="131"/>
      <c r="RYY62" s="131"/>
      <c r="RYZ62" s="131"/>
      <c r="RZA62" s="131"/>
      <c r="RZB62" s="131"/>
      <c r="RZC62" s="131"/>
      <c r="RZD62" s="131"/>
      <c r="RZE62" s="131"/>
      <c r="RZF62" s="131"/>
      <c r="RZG62" s="131"/>
      <c r="RZH62" s="131"/>
      <c r="RZI62" s="131"/>
      <c r="RZJ62" s="131"/>
      <c r="RZK62" s="131"/>
      <c r="RZL62" s="131"/>
      <c r="RZM62" s="131"/>
      <c r="RZN62" s="131"/>
      <c r="RZO62" s="131"/>
      <c r="RZP62" s="131"/>
      <c r="RZQ62" s="131"/>
      <c r="RZR62" s="131"/>
      <c r="RZS62" s="131"/>
      <c r="RZT62" s="131"/>
      <c r="RZU62" s="131"/>
      <c r="RZV62" s="131"/>
      <c r="RZW62" s="131"/>
      <c r="RZX62" s="131"/>
      <c r="RZY62" s="131"/>
      <c r="RZZ62" s="131"/>
      <c r="SAA62" s="131"/>
      <c r="SAB62" s="131"/>
      <c r="SAC62" s="131"/>
      <c r="SAD62" s="131"/>
      <c r="SAE62" s="131"/>
      <c r="SAF62" s="131"/>
      <c r="SAG62" s="131"/>
      <c r="SAH62" s="131"/>
      <c r="SAI62" s="131"/>
      <c r="SAJ62" s="131"/>
      <c r="SAK62" s="131"/>
      <c r="SAL62" s="131"/>
      <c r="SAM62" s="131"/>
      <c r="SAN62" s="131"/>
      <c r="SAO62" s="131"/>
      <c r="SAP62" s="131"/>
      <c r="SAQ62" s="131"/>
      <c r="SAR62" s="131"/>
      <c r="SAS62" s="131"/>
      <c r="SAT62" s="131"/>
      <c r="SAU62" s="131"/>
      <c r="SAV62" s="131"/>
      <c r="SAW62" s="131"/>
      <c r="SAX62" s="131"/>
      <c r="SAY62" s="131"/>
      <c r="SAZ62" s="131"/>
      <c r="SBA62" s="131"/>
      <c r="SBB62" s="131"/>
      <c r="SBC62" s="131"/>
      <c r="SBD62" s="131"/>
      <c r="SBE62" s="131"/>
      <c r="SBF62" s="131"/>
      <c r="SBG62" s="131"/>
      <c r="SBH62" s="131"/>
      <c r="SBI62" s="131"/>
      <c r="SBJ62" s="131"/>
      <c r="SBK62" s="131"/>
      <c r="SBL62" s="131"/>
      <c r="SBM62" s="131"/>
      <c r="SBN62" s="131"/>
      <c r="SBO62" s="131"/>
      <c r="SBP62" s="131"/>
      <c r="SBQ62" s="131"/>
      <c r="SBR62" s="131"/>
      <c r="SBS62" s="131"/>
      <c r="SBT62" s="131"/>
      <c r="SBU62" s="131"/>
      <c r="SBV62" s="131"/>
      <c r="SBW62" s="131"/>
      <c r="SBX62" s="131"/>
      <c r="SBY62" s="131"/>
      <c r="SBZ62" s="131"/>
      <c r="SCA62" s="131"/>
      <c r="SCB62" s="131"/>
      <c r="SCC62" s="131"/>
      <c r="SCD62" s="131"/>
      <c r="SCE62" s="131"/>
      <c r="SCF62" s="131"/>
      <c r="SCG62" s="131"/>
      <c r="SCH62" s="131"/>
      <c r="SCI62" s="131"/>
      <c r="SCJ62" s="131"/>
      <c r="SCK62" s="131"/>
      <c r="SCL62" s="131"/>
      <c r="SCM62" s="131"/>
      <c r="SCN62" s="131"/>
      <c r="SCO62" s="131"/>
      <c r="SCP62" s="131"/>
      <c r="SCQ62" s="131"/>
      <c r="SCR62" s="131"/>
      <c r="SCS62" s="131"/>
      <c r="SCT62" s="131"/>
      <c r="SCU62" s="131"/>
      <c r="SCV62" s="131"/>
      <c r="SCW62" s="131"/>
      <c r="SCX62" s="131"/>
      <c r="SCY62" s="131"/>
      <c r="SCZ62" s="131"/>
      <c r="SDA62" s="131"/>
      <c r="SDB62" s="131"/>
      <c r="SDC62" s="131"/>
      <c r="SDD62" s="131"/>
      <c r="SDE62" s="131"/>
      <c r="SDF62" s="131"/>
      <c r="SDG62" s="131"/>
      <c r="SDH62" s="131"/>
      <c r="SDI62" s="131"/>
      <c r="SDJ62" s="131"/>
      <c r="SDK62" s="131"/>
      <c r="SDL62" s="131"/>
      <c r="SDM62" s="131"/>
      <c r="SDN62" s="131"/>
      <c r="SDO62" s="131"/>
      <c r="SDP62" s="131"/>
      <c r="SDQ62" s="131"/>
      <c r="SDR62" s="131"/>
      <c r="SDS62" s="131"/>
      <c r="SDT62" s="131"/>
      <c r="SDU62" s="131"/>
      <c r="SDV62" s="131"/>
      <c r="SDW62" s="131"/>
      <c r="SDX62" s="131"/>
      <c r="SDY62" s="131"/>
      <c r="SDZ62" s="131"/>
      <c r="SEA62" s="131"/>
      <c r="SEB62" s="131"/>
      <c r="SEC62" s="131"/>
      <c r="SED62" s="131"/>
      <c r="SEE62" s="131"/>
      <c r="SEF62" s="131"/>
      <c r="SEG62" s="131"/>
      <c r="SEH62" s="131"/>
      <c r="SEI62" s="131"/>
      <c r="SEJ62" s="131"/>
      <c r="SEK62" s="131"/>
      <c r="SEL62" s="131"/>
      <c r="SEM62" s="131"/>
      <c r="SEN62" s="131"/>
      <c r="SEO62" s="131"/>
      <c r="SEP62" s="131"/>
      <c r="SEQ62" s="131"/>
      <c r="SER62" s="131"/>
      <c r="SES62" s="131"/>
      <c r="SET62" s="131"/>
      <c r="SEU62" s="131"/>
      <c r="SEV62" s="131"/>
      <c r="SEW62" s="131"/>
      <c r="SEX62" s="131"/>
      <c r="SEY62" s="131"/>
      <c r="SEZ62" s="131"/>
      <c r="SFA62" s="131"/>
      <c r="SFB62" s="131"/>
      <c r="SFC62" s="131"/>
      <c r="SFD62" s="131"/>
      <c r="SFE62" s="131"/>
      <c r="SFF62" s="131"/>
      <c r="SFG62" s="131"/>
      <c r="SFH62" s="131"/>
      <c r="SFI62" s="131"/>
      <c r="SFJ62" s="131"/>
      <c r="SFK62" s="131"/>
      <c r="SFL62" s="131"/>
      <c r="SFM62" s="131"/>
      <c r="SFN62" s="131"/>
      <c r="SFO62" s="131"/>
      <c r="SFP62" s="131"/>
      <c r="SFQ62" s="131"/>
      <c r="SFR62" s="131"/>
      <c r="SFS62" s="131"/>
      <c r="SFT62" s="131"/>
      <c r="SFU62" s="131"/>
      <c r="SFV62" s="131"/>
      <c r="SFW62" s="131"/>
      <c r="SFX62" s="131"/>
      <c r="SFY62" s="131"/>
      <c r="SFZ62" s="131"/>
      <c r="SGA62" s="131"/>
      <c r="SGB62" s="131"/>
      <c r="SGC62" s="131"/>
      <c r="SGD62" s="131"/>
      <c r="SGE62" s="131"/>
      <c r="SGF62" s="131"/>
      <c r="SGG62" s="131"/>
      <c r="SGH62" s="131"/>
      <c r="SGI62" s="131"/>
      <c r="SGJ62" s="131"/>
      <c r="SGK62" s="131"/>
      <c r="SGL62" s="131"/>
      <c r="SGM62" s="131"/>
      <c r="SGN62" s="131"/>
      <c r="SGO62" s="131"/>
      <c r="SGP62" s="131"/>
      <c r="SGQ62" s="131"/>
      <c r="SGR62" s="131"/>
      <c r="SGS62" s="131"/>
      <c r="SGT62" s="131"/>
      <c r="SGU62" s="131"/>
      <c r="SGV62" s="131"/>
      <c r="SGW62" s="131"/>
      <c r="SGX62" s="131"/>
      <c r="SGY62" s="131"/>
      <c r="SGZ62" s="131"/>
      <c r="SHA62" s="131"/>
      <c r="SHB62" s="131"/>
      <c r="SHC62" s="131"/>
      <c r="SHD62" s="131"/>
      <c r="SHE62" s="131"/>
      <c r="SHF62" s="131"/>
      <c r="SHG62" s="131"/>
      <c r="SHH62" s="131"/>
      <c r="SHI62" s="131"/>
      <c r="SHJ62" s="131"/>
      <c r="SHK62" s="131"/>
      <c r="SHL62" s="131"/>
      <c r="SHM62" s="131"/>
      <c r="SHN62" s="131"/>
      <c r="SHO62" s="131"/>
      <c r="SHP62" s="131"/>
      <c r="SHQ62" s="131"/>
      <c r="SHR62" s="131"/>
      <c r="SHS62" s="131"/>
      <c r="SHT62" s="131"/>
      <c r="SHU62" s="131"/>
      <c r="SHV62" s="131"/>
      <c r="SHW62" s="131"/>
      <c r="SHX62" s="131"/>
      <c r="SHY62" s="131"/>
      <c r="SHZ62" s="131"/>
      <c r="SIA62" s="131"/>
      <c r="SIB62" s="131"/>
      <c r="SIC62" s="131"/>
      <c r="SID62" s="131"/>
      <c r="SIE62" s="131"/>
      <c r="SIF62" s="131"/>
      <c r="SIG62" s="131"/>
      <c r="SIH62" s="131"/>
      <c r="SII62" s="131"/>
      <c r="SIJ62" s="131"/>
      <c r="SIK62" s="131"/>
      <c r="SIL62" s="131"/>
      <c r="SIM62" s="131"/>
      <c r="SIN62" s="131"/>
      <c r="SIO62" s="131"/>
      <c r="SIP62" s="131"/>
      <c r="SIQ62" s="131"/>
      <c r="SIR62" s="131"/>
      <c r="SIS62" s="131"/>
      <c r="SIT62" s="131"/>
      <c r="SIU62" s="131"/>
      <c r="SIV62" s="131"/>
      <c r="SIW62" s="131"/>
      <c r="SIX62" s="131"/>
      <c r="SIY62" s="131"/>
      <c r="SIZ62" s="131"/>
      <c r="SJA62" s="131"/>
      <c r="SJB62" s="131"/>
      <c r="SJC62" s="131"/>
      <c r="SJD62" s="131"/>
      <c r="SJE62" s="131"/>
      <c r="SJF62" s="131"/>
      <c r="SJG62" s="131"/>
      <c r="SJH62" s="131"/>
      <c r="SJI62" s="131"/>
      <c r="SJJ62" s="131"/>
      <c r="SJK62" s="131"/>
      <c r="SJL62" s="131"/>
      <c r="SJM62" s="131"/>
      <c r="SJN62" s="131"/>
      <c r="SJO62" s="131"/>
      <c r="SJP62" s="131"/>
      <c r="SJQ62" s="131"/>
      <c r="SJR62" s="131"/>
      <c r="SJS62" s="131"/>
      <c r="SJT62" s="131"/>
      <c r="SJU62" s="131"/>
      <c r="SJV62" s="131"/>
      <c r="SJW62" s="131"/>
      <c r="SJX62" s="131"/>
      <c r="SJY62" s="131"/>
      <c r="SJZ62" s="131"/>
      <c r="SKA62" s="131"/>
      <c r="SKB62" s="131"/>
      <c r="SKC62" s="131"/>
      <c r="SKD62" s="131"/>
      <c r="SKE62" s="131"/>
      <c r="SKF62" s="131"/>
      <c r="SKG62" s="131"/>
      <c r="SKH62" s="131"/>
      <c r="SKI62" s="131"/>
      <c r="SKJ62" s="131"/>
      <c r="SKK62" s="131"/>
      <c r="SKL62" s="131"/>
      <c r="SKM62" s="131"/>
      <c r="SKN62" s="131"/>
      <c r="SKO62" s="131"/>
      <c r="SKP62" s="131"/>
      <c r="SKQ62" s="131"/>
      <c r="SKR62" s="131"/>
      <c r="SKS62" s="131"/>
      <c r="SKT62" s="131"/>
      <c r="SKU62" s="131"/>
      <c r="SKV62" s="131"/>
      <c r="SKW62" s="131"/>
      <c r="SKX62" s="131"/>
      <c r="SKY62" s="131"/>
      <c r="SKZ62" s="131"/>
      <c r="SLA62" s="131"/>
      <c r="SLB62" s="131"/>
      <c r="SLC62" s="131"/>
      <c r="SLD62" s="131"/>
      <c r="SLE62" s="131"/>
      <c r="SLF62" s="131"/>
      <c r="SLG62" s="131"/>
      <c r="SLH62" s="131"/>
      <c r="SLI62" s="131"/>
      <c r="SLJ62" s="131"/>
      <c r="SLK62" s="131"/>
      <c r="SLL62" s="131"/>
      <c r="SLM62" s="131"/>
      <c r="SLN62" s="131"/>
      <c r="SLO62" s="131"/>
      <c r="SLP62" s="131"/>
      <c r="SLQ62" s="131"/>
      <c r="SLR62" s="131"/>
      <c r="SLS62" s="131"/>
      <c r="SLT62" s="131"/>
      <c r="SLU62" s="131"/>
      <c r="SLV62" s="131"/>
      <c r="SLW62" s="131"/>
      <c r="SLX62" s="131"/>
      <c r="SLY62" s="131"/>
      <c r="SLZ62" s="131"/>
      <c r="SMA62" s="131"/>
      <c r="SMB62" s="131"/>
      <c r="SMC62" s="131"/>
      <c r="SMD62" s="131"/>
      <c r="SME62" s="131"/>
      <c r="SMF62" s="131"/>
      <c r="SMG62" s="131"/>
      <c r="SMH62" s="131"/>
      <c r="SMI62" s="131"/>
      <c r="SMJ62" s="131"/>
      <c r="SMK62" s="131"/>
      <c r="SML62" s="131"/>
      <c r="SMM62" s="131"/>
      <c r="SMN62" s="131"/>
      <c r="SMO62" s="131"/>
      <c r="SMP62" s="131"/>
      <c r="SMQ62" s="131"/>
      <c r="SMR62" s="131"/>
      <c r="SMS62" s="131"/>
      <c r="SMT62" s="131"/>
      <c r="SMU62" s="131"/>
      <c r="SMV62" s="131"/>
      <c r="SMW62" s="131"/>
      <c r="SMX62" s="131"/>
      <c r="SMY62" s="131"/>
      <c r="SMZ62" s="131"/>
      <c r="SNA62" s="131"/>
      <c r="SNB62" s="131"/>
      <c r="SNC62" s="131"/>
      <c r="SND62" s="131"/>
      <c r="SNE62" s="131"/>
      <c r="SNF62" s="131"/>
      <c r="SNG62" s="131"/>
      <c r="SNH62" s="131"/>
      <c r="SNI62" s="131"/>
      <c r="SNJ62" s="131"/>
      <c r="SNK62" s="131"/>
      <c r="SNL62" s="131"/>
      <c r="SNM62" s="131"/>
      <c r="SNN62" s="131"/>
      <c r="SNO62" s="131"/>
      <c r="SNP62" s="131"/>
      <c r="SNQ62" s="131"/>
      <c r="SNR62" s="131"/>
      <c r="SNS62" s="131"/>
      <c r="SNT62" s="131"/>
      <c r="SNU62" s="131"/>
      <c r="SNV62" s="131"/>
      <c r="SNW62" s="131"/>
      <c r="SNX62" s="131"/>
      <c r="SNY62" s="131"/>
      <c r="SNZ62" s="131"/>
      <c r="SOA62" s="131"/>
      <c r="SOB62" s="131"/>
      <c r="SOC62" s="131"/>
      <c r="SOD62" s="131"/>
      <c r="SOE62" s="131"/>
      <c r="SOF62" s="131"/>
      <c r="SOG62" s="131"/>
      <c r="SOH62" s="131"/>
      <c r="SOI62" s="131"/>
      <c r="SOJ62" s="131"/>
      <c r="SOK62" s="131"/>
      <c r="SOL62" s="131"/>
      <c r="SOM62" s="131"/>
      <c r="SON62" s="131"/>
      <c r="SOO62" s="131"/>
      <c r="SOP62" s="131"/>
      <c r="SOQ62" s="131"/>
      <c r="SOR62" s="131"/>
      <c r="SOS62" s="131"/>
      <c r="SOT62" s="131"/>
      <c r="SOU62" s="131"/>
      <c r="SOV62" s="131"/>
      <c r="SOW62" s="131"/>
      <c r="SOX62" s="131"/>
      <c r="SOY62" s="131"/>
      <c r="SOZ62" s="131"/>
      <c r="SPA62" s="131"/>
      <c r="SPB62" s="131"/>
      <c r="SPC62" s="131"/>
      <c r="SPD62" s="131"/>
      <c r="SPE62" s="131"/>
      <c r="SPF62" s="131"/>
      <c r="SPG62" s="131"/>
      <c r="SPH62" s="131"/>
      <c r="SPI62" s="131"/>
      <c r="SPJ62" s="131"/>
      <c r="SPK62" s="131"/>
      <c r="SPL62" s="131"/>
      <c r="SPM62" s="131"/>
      <c r="SPN62" s="131"/>
      <c r="SPO62" s="131"/>
      <c r="SPP62" s="131"/>
      <c r="SPQ62" s="131"/>
      <c r="SPR62" s="131"/>
      <c r="SPS62" s="131"/>
      <c r="SPT62" s="131"/>
      <c r="SPU62" s="131"/>
      <c r="SPV62" s="131"/>
      <c r="SPW62" s="131"/>
      <c r="SPX62" s="131"/>
      <c r="SPY62" s="131"/>
      <c r="SPZ62" s="131"/>
      <c r="SQA62" s="131"/>
      <c r="SQB62" s="131"/>
      <c r="SQC62" s="131"/>
      <c r="SQD62" s="131"/>
      <c r="SQE62" s="131"/>
      <c r="SQF62" s="131"/>
      <c r="SQG62" s="131"/>
      <c r="SQH62" s="131"/>
      <c r="SQI62" s="131"/>
      <c r="SQJ62" s="131"/>
      <c r="SQK62" s="131"/>
      <c r="SQL62" s="131"/>
      <c r="SQM62" s="131"/>
      <c r="SQN62" s="131"/>
      <c r="SQO62" s="131"/>
      <c r="SQP62" s="131"/>
      <c r="SQQ62" s="131"/>
      <c r="SQR62" s="131"/>
      <c r="SQS62" s="131"/>
      <c r="SQT62" s="131"/>
      <c r="SQU62" s="131"/>
      <c r="SQV62" s="131"/>
      <c r="SQW62" s="131"/>
      <c r="SQX62" s="131"/>
      <c r="SQY62" s="131"/>
      <c r="SQZ62" s="131"/>
      <c r="SRA62" s="131"/>
      <c r="SRB62" s="131"/>
      <c r="SRC62" s="131"/>
      <c r="SRD62" s="131"/>
      <c r="SRE62" s="131"/>
      <c r="SRF62" s="131"/>
      <c r="SRG62" s="131"/>
      <c r="SRH62" s="131"/>
      <c r="SRI62" s="131"/>
      <c r="SRJ62" s="131"/>
      <c r="SRK62" s="131"/>
      <c r="SRL62" s="131"/>
      <c r="SRM62" s="131"/>
      <c r="SRN62" s="131"/>
      <c r="SRO62" s="131"/>
      <c r="SRP62" s="131"/>
      <c r="SRQ62" s="131"/>
      <c r="SRR62" s="131"/>
      <c r="SRS62" s="131"/>
      <c r="SRT62" s="131"/>
      <c r="SRU62" s="131"/>
      <c r="SRV62" s="131"/>
      <c r="SRW62" s="131"/>
      <c r="SRX62" s="131"/>
      <c r="SRY62" s="131"/>
      <c r="SRZ62" s="131"/>
      <c r="SSA62" s="131"/>
      <c r="SSB62" s="131"/>
      <c r="SSC62" s="131"/>
      <c r="SSD62" s="131"/>
      <c r="SSE62" s="131"/>
      <c r="SSF62" s="131"/>
      <c r="SSG62" s="131"/>
      <c r="SSH62" s="131"/>
      <c r="SSI62" s="131"/>
      <c r="SSJ62" s="131"/>
      <c r="SSK62" s="131"/>
      <c r="SSL62" s="131"/>
      <c r="SSM62" s="131"/>
      <c r="SSN62" s="131"/>
      <c r="SSO62" s="131"/>
      <c r="SSP62" s="131"/>
      <c r="SSQ62" s="131"/>
      <c r="SSR62" s="131"/>
      <c r="SSS62" s="131"/>
      <c r="SST62" s="131"/>
      <c r="SSU62" s="131"/>
      <c r="SSV62" s="131"/>
      <c r="SSW62" s="131"/>
      <c r="SSX62" s="131"/>
      <c r="SSY62" s="131"/>
      <c r="SSZ62" s="131"/>
      <c r="STA62" s="131"/>
      <c r="STB62" s="131"/>
      <c r="STC62" s="131"/>
      <c r="STD62" s="131"/>
      <c r="STE62" s="131"/>
      <c r="STF62" s="131"/>
      <c r="STG62" s="131"/>
      <c r="STH62" s="131"/>
      <c r="STI62" s="131"/>
      <c r="STJ62" s="131"/>
      <c r="STK62" s="131"/>
      <c r="STL62" s="131"/>
      <c r="STM62" s="131"/>
      <c r="STN62" s="131"/>
      <c r="STO62" s="131"/>
      <c r="STP62" s="131"/>
      <c r="STQ62" s="131"/>
      <c r="STR62" s="131"/>
      <c r="STS62" s="131"/>
      <c r="STT62" s="131"/>
      <c r="STU62" s="131"/>
      <c r="STV62" s="131"/>
      <c r="STW62" s="131"/>
      <c r="STX62" s="131"/>
      <c r="STY62" s="131"/>
      <c r="STZ62" s="131"/>
      <c r="SUA62" s="131"/>
      <c r="SUB62" s="131"/>
      <c r="SUC62" s="131"/>
      <c r="SUD62" s="131"/>
      <c r="SUE62" s="131"/>
      <c r="SUF62" s="131"/>
      <c r="SUG62" s="131"/>
      <c r="SUH62" s="131"/>
      <c r="SUI62" s="131"/>
      <c r="SUJ62" s="131"/>
      <c r="SUK62" s="131"/>
      <c r="SUL62" s="131"/>
      <c r="SUM62" s="131"/>
      <c r="SUN62" s="131"/>
      <c r="SUO62" s="131"/>
      <c r="SUP62" s="131"/>
      <c r="SUQ62" s="131"/>
      <c r="SUR62" s="131"/>
      <c r="SUS62" s="131"/>
      <c r="SUT62" s="131"/>
      <c r="SUU62" s="131"/>
      <c r="SUV62" s="131"/>
      <c r="SUW62" s="131"/>
      <c r="SUX62" s="131"/>
      <c r="SUY62" s="131"/>
      <c r="SUZ62" s="131"/>
      <c r="SVA62" s="131"/>
      <c r="SVB62" s="131"/>
      <c r="SVC62" s="131"/>
      <c r="SVD62" s="131"/>
      <c r="SVE62" s="131"/>
      <c r="SVF62" s="131"/>
      <c r="SVG62" s="131"/>
      <c r="SVH62" s="131"/>
      <c r="SVI62" s="131"/>
      <c r="SVJ62" s="131"/>
      <c r="SVK62" s="131"/>
      <c r="SVL62" s="131"/>
      <c r="SVM62" s="131"/>
      <c r="SVN62" s="131"/>
      <c r="SVO62" s="131"/>
      <c r="SVP62" s="131"/>
      <c r="SVQ62" s="131"/>
      <c r="SVR62" s="131"/>
      <c r="SVS62" s="131"/>
      <c r="SVT62" s="131"/>
      <c r="SVU62" s="131"/>
      <c r="SVV62" s="131"/>
      <c r="SVW62" s="131"/>
      <c r="SVX62" s="131"/>
      <c r="SVY62" s="131"/>
      <c r="SVZ62" s="131"/>
      <c r="SWA62" s="131"/>
      <c r="SWB62" s="131"/>
      <c r="SWC62" s="131"/>
      <c r="SWD62" s="131"/>
      <c r="SWE62" s="131"/>
      <c r="SWF62" s="131"/>
      <c r="SWG62" s="131"/>
      <c r="SWH62" s="131"/>
      <c r="SWI62" s="131"/>
      <c r="SWJ62" s="131"/>
      <c r="SWK62" s="131"/>
      <c r="SWL62" s="131"/>
      <c r="SWM62" s="131"/>
      <c r="SWN62" s="131"/>
      <c r="SWO62" s="131"/>
      <c r="SWP62" s="131"/>
      <c r="SWQ62" s="131"/>
      <c r="SWR62" s="131"/>
      <c r="SWS62" s="131"/>
      <c r="SWT62" s="131"/>
      <c r="SWU62" s="131"/>
      <c r="SWV62" s="131"/>
      <c r="SWW62" s="131"/>
      <c r="SWX62" s="131"/>
      <c r="SWY62" s="131"/>
      <c r="SWZ62" s="131"/>
      <c r="SXA62" s="131"/>
      <c r="SXB62" s="131"/>
      <c r="SXC62" s="131"/>
      <c r="SXD62" s="131"/>
      <c r="SXE62" s="131"/>
      <c r="SXF62" s="131"/>
      <c r="SXG62" s="131"/>
      <c r="SXH62" s="131"/>
      <c r="SXI62" s="131"/>
      <c r="SXJ62" s="131"/>
      <c r="SXK62" s="131"/>
      <c r="SXL62" s="131"/>
      <c r="SXM62" s="131"/>
      <c r="SXN62" s="131"/>
      <c r="SXO62" s="131"/>
      <c r="SXP62" s="131"/>
      <c r="SXQ62" s="131"/>
      <c r="SXR62" s="131"/>
      <c r="SXS62" s="131"/>
      <c r="SXT62" s="131"/>
      <c r="SXU62" s="131"/>
      <c r="SXV62" s="131"/>
      <c r="SXW62" s="131"/>
      <c r="SXX62" s="131"/>
      <c r="SXY62" s="131"/>
      <c r="SXZ62" s="131"/>
      <c r="SYA62" s="131"/>
      <c r="SYB62" s="131"/>
      <c r="SYC62" s="131"/>
      <c r="SYD62" s="131"/>
      <c r="SYE62" s="131"/>
      <c r="SYF62" s="131"/>
      <c r="SYG62" s="131"/>
      <c r="SYH62" s="131"/>
      <c r="SYI62" s="131"/>
      <c r="SYJ62" s="131"/>
      <c r="SYK62" s="131"/>
      <c r="SYL62" s="131"/>
      <c r="SYM62" s="131"/>
      <c r="SYN62" s="131"/>
      <c r="SYO62" s="131"/>
      <c r="SYP62" s="131"/>
      <c r="SYQ62" s="131"/>
      <c r="SYR62" s="131"/>
      <c r="SYS62" s="131"/>
      <c r="SYT62" s="131"/>
      <c r="SYU62" s="131"/>
      <c r="SYV62" s="131"/>
      <c r="SYW62" s="131"/>
      <c r="SYX62" s="131"/>
      <c r="SYY62" s="131"/>
      <c r="SYZ62" s="131"/>
      <c r="SZA62" s="131"/>
      <c r="SZB62" s="131"/>
      <c r="SZC62" s="131"/>
      <c r="SZD62" s="131"/>
      <c r="SZE62" s="131"/>
      <c r="SZF62" s="131"/>
      <c r="SZG62" s="131"/>
      <c r="SZH62" s="131"/>
      <c r="SZI62" s="131"/>
      <c r="SZJ62" s="131"/>
      <c r="SZK62" s="131"/>
      <c r="SZL62" s="131"/>
      <c r="SZM62" s="131"/>
      <c r="SZN62" s="131"/>
      <c r="SZO62" s="131"/>
      <c r="SZP62" s="131"/>
      <c r="SZQ62" s="131"/>
      <c r="SZR62" s="131"/>
      <c r="SZS62" s="131"/>
      <c r="SZT62" s="131"/>
      <c r="SZU62" s="131"/>
      <c r="SZV62" s="131"/>
      <c r="SZW62" s="131"/>
      <c r="SZX62" s="131"/>
      <c r="SZY62" s="131"/>
      <c r="SZZ62" s="131"/>
      <c r="TAA62" s="131"/>
      <c r="TAB62" s="131"/>
      <c r="TAC62" s="131"/>
      <c r="TAD62" s="131"/>
      <c r="TAE62" s="131"/>
      <c r="TAF62" s="131"/>
      <c r="TAG62" s="131"/>
      <c r="TAH62" s="131"/>
      <c r="TAI62" s="131"/>
      <c r="TAJ62" s="131"/>
      <c r="TAK62" s="131"/>
      <c r="TAL62" s="131"/>
      <c r="TAM62" s="131"/>
      <c r="TAN62" s="131"/>
      <c r="TAO62" s="131"/>
      <c r="TAP62" s="131"/>
      <c r="TAQ62" s="131"/>
      <c r="TAR62" s="131"/>
      <c r="TAS62" s="131"/>
      <c r="TAT62" s="131"/>
      <c r="TAU62" s="131"/>
      <c r="TAV62" s="131"/>
      <c r="TAW62" s="131"/>
      <c r="TAX62" s="131"/>
      <c r="TAY62" s="131"/>
      <c r="TAZ62" s="131"/>
      <c r="TBA62" s="131"/>
      <c r="TBB62" s="131"/>
      <c r="TBC62" s="131"/>
      <c r="TBD62" s="131"/>
      <c r="TBE62" s="131"/>
      <c r="TBF62" s="131"/>
      <c r="TBG62" s="131"/>
      <c r="TBH62" s="131"/>
      <c r="TBI62" s="131"/>
      <c r="TBJ62" s="131"/>
      <c r="TBK62" s="131"/>
      <c r="TBL62" s="131"/>
      <c r="TBM62" s="131"/>
      <c r="TBN62" s="131"/>
      <c r="TBO62" s="131"/>
      <c r="TBP62" s="131"/>
      <c r="TBQ62" s="131"/>
      <c r="TBR62" s="131"/>
      <c r="TBS62" s="131"/>
      <c r="TBT62" s="131"/>
      <c r="TBU62" s="131"/>
      <c r="TBV62" s="131"/>
      <c r="TBW62" s="131"/>
      <c r="TBX62" s="131"/>
      <c r="TBY62" s="131"/>
      <c r="TBZ62" s="131"/>
      <c r="TCA62" s="131"/>
      <c r="TCB62" s="131"/>
      <c r="TCC62" s="131"/>
      <c r="TCD62" s="131"/>
      <c r="TCE62" s="131"/>
      <c r="TCF62" s="131"/>
      <c r="TCG62" s="131"/>
      <c r="TCH62" s="131"/>
      <c r="TCI62" s="131"/>
      <c r="TCJ62" s="131"/>
      <c r="TCK62" s="131"/>
      <c r="TCL62" s="131"/>
      <c r="TCM62" s="131"/>
      <c r="TCN62" s="131"/>
      <c r="TCO62" s="131"/>
      <c r="TCP62" s="131"/>
      <c r="TCQ62" s="131"/>
      <c r="TCR62" s="131"/>
      <c r="TCS62" s="131"/>
      <c r="TCT62" s="131"/>
      <c r="TCU62" s="131"/>
      <c r="TCV62" s="131"/>
      <c r="TCW62" s="131"/>
      <c r="TCX62" s="131"/>
      <c r="TCY62" s="131"/>
      <c r="TCZ62" s="131"/>
      <c r="TDA62" s="131"/>
      <c r="TDB62" s="131"/>
      <c r="TDC62" s="131"/>
      <c r="TDD62" s="131"/>
      <c r="TDE62" s="131"/>
      <c r="TDF62" s="131"/>
      <c r="TDG62" s="131"/>
      <c r="TDH62" s="131"/>
      <c r="TDI62" s="131"/>
      <c r="TDJ62" s="131"/>
      <c r="TDK62" s="131"/>
      <c r="TDL62" s="131"/>
      <c r="TDM62" s="131"/>
      <c r="TDN62" s="131"/>
      <c r="TDO62" s="131"/>
      <c r="TDP62" s="131"/>
      <c r="TDQ62" s="131"/>
      <c r="TDR62" s="131"/>
      <c r="TDS62" s="131"/>
      <c r="TDT62" s="131"/>
      <c r="TDU62" s="131"/>
      <c r="TDV62" s="131"/>
      <c r="TDW62" s="131"/>
      <c r="TDX62" s="131"/>
      <c r="TDY62" s="131"/>
      <c r="TDZ62" s="131"/>
      <c r="TEA62" s="131"/>
      <c r="TEB62" s="131"/>
      <c r="TEC62" s="131"/>
      <c r="TED62" s="131"/>
      <c r="TEE62" s="131"/>
      <c r="TEF62" s="131"/>
      <c r="TEG62" s="131"/>
      <c r="TEH62" s="131"/>
      <c r="TEI62" s="131"/>
      <c r="TEJ62" s="131"/>
      <c r="TEK62" s="131"/>
      <c r="TEL62" s="131"/>
      <c r="TEM62" s="131"/>
      <c r="TEN62" s="131"/>
      <c r="TEO62" s="131"/>
      <c r="TEP62" s="131"/>
      <c r="TEQ62" s="131"/>
      <c r="TER62" s="131"/>
      <c r="TES62" s="131"/>
      <c r="TET62" s="131"/>
      <c r="TEU62" s="131"/>
      <c r="TEV62" s="131"/>
      <c r="TEW62" s="131"/>
      <c r="TEX62" s="131"/>
      <c r="TEY62" s="131"/>
      <c r="TEZ62" s="131"/>
      <c r="TFA62" s="131"/>
      <c r="TFB62" s="131"/>
      <c r="TFC62" s="131"/>
      <c r="TFD62" s="131"/>
      <c r="TFE62" s="131"/>
      <c r="TFF62" s="131"/>
      <c r="TFG62" s="131"/>
      <c r="TFH62" s="131"/>
      <c r="TFI62" s="131"/>
      <c r="TFJ62" s="131"/>
      <c r="TFK62" s="131"/>
      <c r="TFL62" s="131"/>
      <c r="TFM62" s="131"/>
      <c r="TFN62" s="131"/>
      <c r="TFO62" s="131"/>
      <c r="TFP62" s="131"/>
      <c r="TFQ62" s="131"/>
      <c r="TFR62" s="131"/>
      <c r="TFS62" s="131"/>
      <c r="TFT62" s="131"/>
      <c r="TFU62" s="131"/>
      <c r="TFV62" s="131"/>
      <c r="TFW62" s="131"/>
      <c r="TFX62" s="131"/>
      <c r="TFY62" s="131"/>
      <c r="TFZ62" s="131"/>
      <c r="TGA62" s="131"/>
      <c r="TGB62" s="131"/>
      <c r="TGC62" s="131"/>
      <c r="TGD62" s="131"/>
      <c r="TGE62" s="131"/>
      <c r="TGF62" s="131"/>
      <c r="TGG62" s="131"/>
      <c r="TGH62" s="131"/>
      <c r="TGI62" s="131"/>
      <c r="TGJ62" s="131"/>
      <c r="TGK62" s="131"/>
      <c r="TGL62" s="131"/>
      <c r="TGM62" s="131"/>
      <c r="TGN62" s="131"/>
      <c r="TGO62" s="131"/>
      <c r="TGP62" s="131"/>
      <c r="TGQ62" s="131"/>
      <c r="TGR62" s="131"/>
      <c r="TGS62" s="131"/>
      <c r="TGT62" s="131"/>
      <c r="TGU62" s="131"/>
      <c r="TGV62" s="131"/>
      <c r="TGW62" s="131"/>
      <c r="TGX62" s="131"/>
      <c r="TGY62" s="131"/>
      <c r="TGZ62" s="131"/>
      <c r="THA62" s="131"/>
      <c r="THB62" s="131"/>
      <c r="THC62" s="131"/>
      <c r="THD62" s="131"/>
      <c r="THE62" s="131"/>
      <c r="THF62" s="131"/>
      <c r="THG62" s="131"/>
      <c r="THH62" s="131"/>
      <c r="THI62" s="131"/>
      <c r="THJ62" s="131"/>
      <c r="THK62" s="131"/>
      <c r="THL62" s="131"/>
      <c r="THM62" s="131"/>
      <c r="THN62" s="131"/>
      <c r="THO62" s="131"/>
      <c r="THP62" s="131"/>
      <c r="THQ62" s="131"/>
      <c r="THR62" s="131"/>
      <c r="THS62" s="131"/>
      <c r="THT62" s="131"/>
      <c r="THU62" s="131"/>
      <c r="THV62" s="131"/>
      <c r="THW62" s="131"/>
      <c r="THX62" s="131"/>
      <c r="THY62" s="131"/>
      <c r="THZ62" s="131"/>
      <c r="TIA62" s="131"/>
      <c r="TIB62" s="131"/>
      <c r="TIC62" s="131"/>
      <c r="TID62" s="131"/>
      <c r="TIE62" s="131"/>
      <c r="TIF62" s="131"/>
      <c r="TIG62" s="131"/>
      <c r="TIH62" s="131"/>
      <c r="TII62" s="131"/>
      <c r="TIJ62" s="131"/>
      <c r="TIK62" s="131"/>
      <c r="TIL62" s="131"/>
      <c r="TIM62" s="131"/>
      <c r="TIN62" s="131"/>
      <c r="TIO62" s="131"/>
      <c r="TIP62" s="131"/>
      <c r="TIQ62" s="131"/>
      <c r="TIR62" s="131"/>
      <c r="TIS62" s="131"/>
      <c r="TIT62" s="131"/>
      <c r="TIU62" s="131"/>
      <c r="TIV62" s="131"/>
      <c r="TIW62" s="131"/>
      <c r="TIX62" s="131"/>
      <c r="TIY62" s="131"/>
      <c r="TIZ62" s="131"/>
      <c r="TJA62" s="131"/>
      <c r="TJB62" s="131"/>
      <c r="TJC62" s="131"/>
      <c r="TJD62" s="131"/>
      <c r="TJE62" s="131"/>
      <c r="TJF62" s="131"/>
      <c r="TJG62" s="131"/>
      <c r="TJH62" s="131"/>
      <c r="TJI62" s="131"/>
      <c r="TJJ62" s="131"/>
      <c r="TJK62" s="131"/>
      <c r="TJL62" s="131"/>
      <c r="TJM62" s="131"/>
      <c r="TJN62" s="131"/>
      <c r="TJO62" s="131"/>
      <c r="TJP62" s="131"/>
      <c r="TJQ62" s="131"/>
      <c r="TJR62" s="131"/>
      <c r="TJS62" s="131"/>
      <c r="TJT62" s="131"/>
      <c r="TJU62" s="131"/>
      <c r="TJV62" s="131"/>
      <c r="TJW62" s="131"/>
      <c r="TJX62" s="131"/>
      <c r="TJY62" s="131"/>
      <c r="TJZ62" s="131"/>
      <c r="TKA62" s="131"/>
      <c r="TKB62" s="131"/>
      <c r="TKC62" s="131"/>
      <c r="TKD62" s="131"/>
      <c r="TKE62" s="131"/>
      <c r="TKF62" s="131"/>
      <c r="TKG62" s="131"/>
      <c r="TKH62" s="131"/>
      <c r="TKI62" s="131"/>
      <c r="TKJ62" s="131"/>
      <c r="TKK62" s="131"/>
      <c r="TKL62" s="131"/>
      <c r="TKM62" s="131"/>
      <c r="TKN62" s="131"/>
      <c r="TKO62" s="131"/>
      <c r="TKP62" s="131"/>
      <c r="TKQ62" s="131"/>
      <c r="TKR62" s="131"/>
      <c r="TKS62" s="131"/>
      <c r="TKT62" s="131"/>
      <c r="TKU62" s="131"/>
      <c r="TKV62" s="131"/>
      <c r="TKW62" s="131"/>
      <c r="TKX62" s="131"/>
      <c r="TKY62" s="131"/>
      <c r="TKZ62" s="131"/>
      <c r="TLA62" s="131"/>
      <c r="TLB62" s="131"/>
      <c r="TLC62" s="131"/>
      <c r="TLD62" s="131"/>
      <c r="TLE62" s="131"/>
      <c r="TLF62" s="131"/>
      <c r="TLG62" s="131"/>
      <c r="TLH62" s="131"/>
      <c r="TLI62" s="131"/>
      <c r="TLJ62" s="131"/>
      <c r="TLK62" s="131"/>
      <c r="TLL62" s="131"/>
      <c r="TLM62" s="131"/>
      <c r="TLN62" s="131"/>
      <c r="TLO62" s="131"/>
      <c r="TLP62" s="131"/>
      <c r="TLQ62" s="131"/>
      <c r="TLR62" s="131"/>
      <c r="TLS62" s="131"/>
      <c r="TLT62" s="131"/>
      <c r="TLU62" s="131"/>
      <c r="TLV62" s="131"/>
      <c r="TLW62" s="131"/>
      <c r="TLX62" s="131"/>
      <c r="TLY62" s="131"/>
      <c r="TLZ62" s="131"/>
      <c r="TMA62" s="131"/>
      <c r="TMB62" s="131"/>
      <c r="TMC62" s="131"/>
      <c r="TMD62" s="131"/>
      <c r="TME62" s="131"/>
      <c r="TMF62" s="131"/>
      <c r="TMG62" s="131"/>
      <c r="TMH62" s="131"/>
      <c r="TMI62" s="131"/>
      <c r="TMJ62" s="131"/>
      <c r="TMK62" s="131"/>
      <c r="TML62" s="131"/>
      <c r="TMM62" s="131"/>
      <c r="TMN62" s="131"/>
      <c r="TMO62" s="131"/>
      <c r="TMP62" s="131"/>
      <c r="TMQ62" s="131"/>
      <c r="TMR62" s="131"/>
      <c r="TMS62" s="131"/>
      <c r="TMT62" s="131"/>
      <c r="TMU62" s="131"/>
      <c r="TMV62" s="131"/>
      <c r="TMW62" s="131"/>
      <c r="TMX62" s="131"/>
      <c r="TMY62" s="131"/>
      <c r="TMZ62" s="131"/>
      <c r="TNA62" s="131"/>
      <c r="TNB62" s="131"/>
      <c r="TNC62" s="131"/>
      <c r="TND62" s="131"/>
      <c r="TNE62" s="131"/>
      <c r="TNF62" s="131"/>
      <c r="TNG62" s="131"/>
      <c r="TNH62" s="131"/>
      <c r="TNI62" s="131"/>
      <c r="TNJ62" s="131"/>
      <c r="TNK62" s="131"/>
      <c r="TNL62" s="131"/>
      <c r="TNM62" s="131"/>
      <c r="TNN62" s="131"/>
      <c r="TNO62" s="131"/>
      <c r="TNP62" s="131"/>
      <c r="TNQ62" s="131"/>
      <c r="TNR62" s="131"/>
      <c r="TNS62" s="131"/>
      <c r="TNT62" s="131"/>
      <c r="TNU62" s="131"/>
      <c r="TNV62" s="131"/>
      <c r="TNW62" s="131"/>
      <c r="TNX62" s="131"/>
      <c r="TNY62" s="131"/>
      <c r="TNZ62" s="131"/>
      <c r="TOA62" s="131"/>
      <c r="TOB62" s="131"/>
      <c r="TOC62" s="131"/>
      <c r="TOD62" s="131"/>
      <c r="TOE62" s="131"/>
      <c r="TOF62" s="131"/>
      <c r="TOG62" s="131"/>
      <c r="TOH62" s="131"/>
      <c r="TOI62" s="131"/>
      <c r="TOJ62" s="131"/>
      <c r="TOK62" s="131"/>
      <c r="TOL62" s="131"/>
      <c r="TOM62" s="131"/>
      <c r="TON62" s="131"/>
      <c r="TOO62" s="131"/>
      <c r="TOP62" s="131"/>
      <c r="TOQ62" s="131"/>
      <c r="TOR62" s="131"/>
      <c r="TOS62" s="131"/>
      <c r="TOT62" s="131"/>
      <c r="TOU62" s="131"/>
      <c r="TOV62" s="131"/>
      <c r="TOW62" s="131"/>
      <c r="TOX62" s="131"/>
      <c r="TOY62" s="131"/>
      <c r="TOZ62" s="131"/>
      <c r="TPA62" s="131"/>
      <c r="TPB62" s="131"/>
      <c r="TPC62" s="131"/>
      <c r="TPD62" s="131"/>
      <c r="TPE62" s="131"/>
      <c r="TPF62" s="131"/>
      <c r="TPG62" s="131"/>
      <c r="TPH62" s="131"/>
      <c r="TPI62" s="131"/>
      <c r="TPJ62" s="131"/>
      <c r="TPK62" s="131"/>
      <c r="TPL62" s="131"/>
      <c r="TPM62" s="131"/>
      <c r="TPN62" s="131"/>
      <c r="TPO62" s="131"/>
      <c r="TPP62" s="131"/>
      <c r="TPQ62" s="131"/>
      <c r="TPR62" s="131"/>
      <c r="TPS62" s="131"/>
      <c r="TPT62" s="131"/>
      <c r="TPU62" s="131"/>
      <c r="TPV62" s="131"/>
      <c r="TPW62" s="131"/>
      <c r="TPX62" s="131"/>
      <c r="TPY62" s="131"/>
      <c r="TPZ62" s="131"/>
      <c r="TQA62" s="131"/>
      <c r="TQB62" s="131"/>
      <c r="TQC62" s="131"/>
      <c r="TQD62" s="131"/>
      <c r="TQE62" s="131"/>
      <c r="TQF62" s="131"/>
      <c r="TQG62" s="131"/>
      <c r="TQH62" s="131"/>
      <c r="TQI62" s="131"/>
      <c r="TQJ62" s="131"/>
      <c r="TQK62" s="131"/>
      <c r="TQL62" s="131"/>
      <c r="TQM62" s="131"/>
      <c r="TQN62" s="131"/>
      <c r="TQO62" s="131"/>
      <c r="TQP62" s="131"/>
      <c r="TQQ62" s="131"/>
      <c r="TQR62" s="131"/>
      <c r="TQS62" s="131"/>
      <c r="TQT62" s="131"/>
      <c r="TQU62" s="131"/>
      <c r="TQV62" s="131"/>
      <c r="TQW62" s="131"/>
      <c r="TQX62" s="131"/>
      <c r="TQY62" s="131"/>
      <c r="TQZ62" s="131"/>
      <c r="TRA62" s="131"/>
      <c r="TRB62" s="131"/>
      <c r="TRC62" s="131"/>
      <c r="TRD62" s="131"/>
      <c r="TRE62" s="131"/>
      <c r="TRF62" s="131"/>
      <c r="TRG62" s="131"/>
      <c r="TRH62" s="131"/>
      <c r="TRI62" s="131"/>
      <c r="TRJ62" s="131"/>
      <c r="TRK62" s="131"/>
      <c r="TRL62" s="131"/>
      <c r="TRM62" s="131"/>
      <c r="TRN62" s="131"/>
      <c r="TRO62" s="131"/>
      <c r="TRP62" s="131"/>
      <c r="TRQ62" s="131"/>
      <c r="TRR62" s="131"/>
      <c r="TRS62" s="131"/>
      <c r="TRT62" s="131"/>
      <c r="TRU62" s="131"/>
      <c r="TRV62" s="131"/>
      <c r="TRW62" s="131"/>
      <c r="TRX62" s="131"/>
      <c r="TRY62" s="131"/>
      <c r="TRZ62" s="131"/>
      <c r="TSA62" s="131"/>
      <c r="TSB62" s="131"/>
      <c r="TSC62" s="131"/>
      <c r="TSD62" s="131"/>
      <c r="TSE62" s="131"/>
      <c r="TSF62" s="131"/>
      <c r="TSG62" s="131"/>
      <c r="TSH62" s="131"/>
      <c r="TSI62" s="131"/>
      <c r="TSJ62" s="131"/>
      <c r="TSK62" s="131"/>
      <c r="TSL62" s="131"/>
      <c r="TSM62" s="131"/>
      <c r="TSN62" s="131"/>
      <c r="TSO62" s="131"/>
      <c r="TSP62" s="131"/>
      <c r="TSQ62" s="131"/>
      <c r="TSR62" s="131"/>
      <c r="TSS62" s="131"/>
      <c r="TST62" s="131"/>
      <c r="TSU62" s="131"/>
      <c r="TSV62" s="131"/>
      <c r="TSW62" s="131"/>
      <c r="TSX62" s="131"/>
      <c r="TSY62" s="131"/>
      <c r="TSZ62" s="131"/>
      <c r="TTA62" s="131"/>
      <c r="TTB62" s="131"/>
      <c r="TTC62" s="131"/>
      <c r="TTD62" s="131"/>
      <c r="TTE62" s="131"/>
      <c r="TTF62" s="131"/>
      <c r="TTG62" s="131"/>
      <c r="TTH62" s="131"/>
      <c r="TTI62" s="131"/>
      <c r="TTJ62" s="131"/>
      <c r="TTK62" s="131"/>
      <c r="TTL62" s="131"/>
      <c r="TTM62" s="131"/>
      <c r="TTN62" s="131"/>
      <c r="TTO62" s="131"/>
      <c r="TTP62" s="131"/>
      <c r="TTQ62" s="131"/>
      <c r="TTR62" s="131"/>
      <c r="TTS62" s="131"/>
      <c r="TTT62" s="131"/>
      <c r="TTU62" s="131"/>
      <c r="TTV62" s="131"/>
      <c r="TTW62" s="131"/>
      <c r="TTX62" s="131"/>
      <c r="TTY62" s="131"/>
      <c r="TTZ62" s="131"/>
      <c r="TUA62" s="131"/>
      <c r="TUB62" s="131"/>
      <c r="TUC62" s="131"/>
      <c r="TUD62" s="131"/>
      <c r="TUE62" s="131"/>
      <c r="TUF62" s="131"/>
      <c r="TUG62" s="131"/>
      <c r="TUH62" s="131"/>
      <c r="TUI62" s="131"/>
      <c r="TUJ62" s="131"/>
      <c r="TUK62" s="131"/>
      <c r="TUL62" s="131"/>
      <c r="TUM62" s="131"/>
      <c r="TUN62" s="131"/>
      <c r="TUO62" s="131"/>
      <c r="TUP62" s="131"/>
      <c r="TUQ62" s="131"/>
      <c r="TUR62" s="131"/>
      <c r="TUS62" s="131"/>
      <c r="TUT62" s="131"/>
      <c r="TUU62" s="131"/>
      <c r="TUV62" s="131"/>
      <c r="TUW62" s="131"/>
      <c r="TUX62" s="131"/>
      <c r="TUY62" s="131"/>
      <c r="TUZ62" s="131"/>
      <c r="TVA62" s="131"/>
      <c r="TVB62" s="131"/>
      <c r="TVC62" s="131"/>
      <c r="TVD62" s="131"/>
      <c r="TVE62" s="131"/>
      <c r="TVF62" s="131"/>
      <c r="TVG62" s="131"/>
      <c r="TVH62" s="131"/>
      <c r="TVI62" s="131"/>
      <c r="TVJ62" s="131"/>
      <c r="TVK62" s="131"/>
      <c r="TVL62" s="131"/>
      <c r="TVM62" s="131"/>
      <c r="TVN62" s="131"/>
      <c r="TVO62" s="131"/>
      <c r="TVP62" s="131"/>
      <c r="TVQ62" s="131"/>
      <c r="TVR62" s="131"/>
      <c r="TVS62" s="131"/>
      <c r="TVT62" s="131"/>
      <c r="TVU62" s="131"/>
      <c r="TVV62" s="131"/>
      <c r="TVW62" s="131"/>
      <c r="TVX62" s="131"/>
      <c r="TVY62" s="131"/>
      <c r="TVZ62" s="131"/>
      <c r="TWA62" s="131"/>
      <c r="TWB62" s="131"/>
      <c r="TWC62" s="131"/>
      <c r="TWD62" s="131"/>
      <c r="TWE62" s="131"/>
      <c r="TWF62" s="131"/>
      <c r="TWG62" s="131"/>
      <c r="TWH62" s="131"/>
      <c r="TWI62" s="131"/>
      <c r="TWJ62" s="131"/>
      <c r="TWK62" s="131"/>
      <c r="TWL62" s="131"/>
      <c r="TWM62" s="131"/>
      <c r="TWN62" s="131"/>
      <c r="TWO62" s="131"/>
      <c r="TWP62" s="131"/>
      <c r="TWQ62" s="131"/>
      <c r="TWR62" s="131"/>
      <c r="TWS62" s="131"/>
      <c r="TWT62" s="131"/>
      <c r="TWU62" s="131"/>
      <c r="TWV62" s="131"/>
      <c r="TWW62" s="131"/>
      <c r="TWX62" s="131"/>
      <c r="TWY62" s="131"/>
      <c r="TWZ62" s="131"/>
      <c r="TXA62" s="131"/>
      <c r="TXB62" s="131"/>
      <c r="TXC62" s="131"/>
      <c r="TXD62" s="131"/>
      <c r="TXE62" s="131"/>
      <c r="TXF62" s="131"/>
      <c r="TXG62" s="131"/>
      <c r="TXH62" s="131"/>
      <c r="TXI62" s="131"/>
      <c r="TXJ62" s="131"/>
      <c r="TXK62" s="131"/>
      <c r="TXL62" s="131"/>
      <c r="TXM62" s="131"/>
      <c r="TXN62" s="131"/>
      <c r="TXO62" s="131"/>
      <c r="TXP62" s="131"/>
      <c r="TXQ62" s="131"/>
      <c r="TXR62" s="131"/>
      <c r="TXS62" s="131"/>
      <c r="TXT62" s="131"/>
      <c r="TXU62" s="131"/>
      <c r="TXV62" s="131"/>
      <c r="TXW62" s="131"/>
      <c r="TXX62" s="131"/>
      <c r="TXY62" s="131"/>
      <c r="TXZ62" s="131"/>
      <c r="TYA62" s="131"/>
      <c r="TYB62" s="131"/>
      <c r="TYC62" s="131"/>
      <c r="TYD62" s="131"/>
      <c r="TYE62" s="131"/>
      <c r="TYF62" s="131"/>
      <c r="TYG62" s="131"/>
      <c r="TYH62" s="131"/>
      <c r="TYI62" s="131"/>
      <c r="TYJ62" s="131"/>
      <c r="TYK62" s="131"/>
      <c r="TYL62" s="131"/>
      <c r="TYM62" s="131"/>
      <c r="TYN62" s="131"/>
      <c r="TYO62" s="131"/>
      <c r="TYP62" s="131"/>
      <c r="TYQ62" s="131"/>
      <c r="TYR62" s="131"/>
      <c r="TYS62" s="131"/>
      <c r="TYT62" s="131"/>
      <c r="TYU62" s="131"/>
      <c r="TYV62" s="131"/>
      <c r="TYW62" s="131"/>
      <c r="TYX62" s="131"/>
      <c r="TYY62" s="131"/>
      <c r="TYZ62" s="131"/>
      <c r="TZA62" s="131"/>
      <c r="TZB62" s="131"/>
      <c r="TZC62" s="131"/>
      <c r="TZD62" s="131"/>
      <c r="TZE62" s="131"/>
      <c r="TZF62" s="131"/>
      <c r="TZG62" s="131"/>
      <c r="TZH62" s="131"/>
      <c r="TZI62" s="131"/>
      <c r="TZJ62" s="131"/>
      <c r="TZK62" s="131"/>
      <c r="TZL62" s="131"/>
      <c r="TZM62" s="131"/>
      <c r="TZN62" s="131"/>
      <c r="TZO62" s="131"/>
      <c r="TZP62" s="131"/>
      <c r="TZQ62" s="131"/>
      <c r="TZR62" s="131"/>
      <c r="TZS62" s="131"/>
      <c r="TZT62" s="131"/>
      <c r="TZU62" s="131"/>
      <c r="TZV62" s="131"/>
      <c r="TZW62" s="131"/>
      <c r="TZX62" s="131"/>
      <c r="TZY62" s="131"/>
      <c r="TZZ62" s="131"/>
      <c r="UAA62" s="131"/>
      <c r="UAB62" s="131"/>
      <c r="UAC62" s="131"/>
      <c r="UAD62" s="131"/>
      <c r="UAE62" s="131"/>
      <c r="UAF62" s="131"/>
      <c r="UAG62" s="131"/>
      <c r="UAH62" s="131"/>
      <c r="UAI62" s="131"/>
      <c r="UAJ62" s="131"/>
      <c r="UAK62" s="131"/>
      <c r="UAL62" s="131"/>
      <c r="UAM62" s="131"/>
      <c r="UAN62" s="131"/>
      <c r="UAO62" s="131"/>
      <c r="UAP62" s="131"/>
      <c r="UAQ62" s="131"/>
      <c r="UAR62" s="131"/>
      <c r="UAS62" s="131"/>
      <c r="UAT62" s="131"/>
      <c r="UAU62" s="131"/>
      <c r="UAV62" s="131"/>
      <c r="UAW62" s="131"/>
      <c r="UAX62" s="131"/>
      <c r="UAY62" s="131"/>
      <c r="UAZ62" s="131"/>
      <c r="UBA62" s="131"/>
      <c r="UBB62" s="131"/>
      <c r="UBC62" s="131"/>
      <c r="UBD62" s="131"/>
      <c r="UBE62" s="131"/>
      <c r="UBF62" s="131"/>
      <c r="UBG62" s="131"/>
      <c r="UBH62" s="131"/>
      <c r="UBI62" s="131"/>
      <c r="UBJ62" s="131"/>
      <c r="UBK62" s="131"/>
      <c r="UBL62" s="131"/>
      <c r="UBM62" s="131"/>
      <c r="UBN62" s="131"/>
      <c r="UBO62" s="131"/>
      <c r="UBP62" s="131"/>
      <c r="UBQ62" s="131"/>
      <c r="UBR62" s="131"/>
      <c r="UBS62" s="131"/>
      <c r="UBT62" s="131"/>
      <c r="UBU62" s="131"/>
      <c r="UBV62" s="131"/>
      <c r="UBW62" s="131"/>
      <c r="UBX62" s="131"/>
      <c r="UBY62" s="131"/>
      <c r="UBZ62" s="131"/>
      <c r="UCA62" s="131"/>
      <c r="UCB62" s="131"/>
      <c r="UCC62" s="131"/>
      <c r="UCD62" s="131"/>
      <c r="UCE62" s="131"/>
      <c r="UCF62" s="131"/>
      <c r="UCG62" s="131"/>
      <c r="UCH62" s="131"/>
      <c r="UCI62" s="131"/>
      <c r="UCJ62" s="131"/>
      <c r="UCK62" s="131"/>
      <c r="UCL62" s="131"/>
      <c r="UCM62" s="131"/>
      <c r="UCN62" s="131"/>
      <c r="UCO62" s="131"/>
      <c r="UCP62" s="131"/>
      <c r="UCQ62" s="131"/>
      <c r="UCR62" s="131"/>
      <c r="UCS62" s="131"/>
      <c r="UCT62" s="131"/>
      <c r="UCU62" s="131"/>
      <c r="UCV62" s="131"/>
      <c r="UCW62" s="131"/>
      <c r="UCX62" s="131"/>
      <c r="UCY62" s="131"/>
      <c r="UCZ62" s="131"/>
      <c r="UDA62" s="131"/>
      <c r="UDB62" s="131"/>
      <c r="UDC62" s="131"/>
      <c r="UDD62" s="131"/>
      <c r="UDE62" s="131"/>
      <c r="UDF62" s="131"/>
      <c r="UDG62" s="131"/>
      <c r="UDH62" s="131"/>
      <c r="UDI62" s="131"/>
      <c r="UDJ62" s="131"/>
      <c r="UDK62" s="131"/>
      <c r="UDL62" s="131"/>
      <c r="UDM62" s="131"/>
      <c r="UDN62" s="131"/>
      <c r="UDO62" s="131"/>
      <c r="UDP62" s="131"/>
      <c r="UDQ62" s="131"/>
      <c r="UDR62" s="131"/>
      <c r="UDS62" s="131"/>
      <c r="UDT62" s="131"/>
      <c r="UDU62" s="131"/>
      <c r="UDV62" s="131"/>
      <c r="UDW62" s="131"/>
      <c r="UDX62" s="131"/>
      <c r="UDY62" s="131"/>
      <c r="UDZ62" s="131"/>
      <c r="UEA62" s="131"/>
      <c r="UEB62" s="131"/>
      <c r="UEC62" s="131"/>
      <c r="UED62" s="131"/>
      <c r="UEE62" s="131"/>
      <c r="UEF62" s="131"/>
      <c r="UEG62" s="131"/>
      <c r="UEH62" s="131"/>
      <c r="UEI62" s="131"/>
      <c r="UEJ62" s="131"/>
      <c r="UEK62" s="131"/>
      <c r="UEL62" s="131"/>
      <c r="UEM62" s="131"/>
      <c r="UEN62" s="131"/>
      <c r="UEO62" s="131"/>
      <c r="UEP62" s="131"/>
      <c r="UEQ62" s="131"/>
      <c r="UER62" s="131"/>
      <c r="UES62" s="131"/>
      <c r="UET62" s="131"/>
      <c r="UEU62" s="131"/>
      <c r="UEV62" s="131"/>
      <c r="UEW62" s="131"/>
      <c r="UEX62" s="131"/>
      <c r="UEY62" s="131"/>
      <c r="UEZ62" s="131"/>
      <c r="UFA62" s="131"/>
      <c r="UFB62" s="131"/>
      <c r="UFC62" s="131"/>
      <c r="UFD62" s="131"/>
      <c r="UFE62" s="131"/>
      <c r="UFF62" s="131"/>
      <c r="UFG62" s="131"/>
      <c r="UFH62" s="131"/>
      <c r="UFI62" s="131"/>
      <c r="UFJ62" s="131"/>
      <c r="UFK62" s="131"/>
      <c r="UFL62" s="131"/>
      <c r="UFM62" s="131"/>
      <c r="UFN62" s="131"/>
      <c r="UFO62" s="131"/>
      <c r="UFP62" s="131"/>
      <c r="UFQ62" s="131"/>
      <c r="UFR62" s="131"/>
      <c r="UFS62" s="131"/>
      <c r="UFT62" s="131"/>
      <c r="UFU62" s="131"/>
      <c r="UFV62" s="131"/>
      <c r="UFW62" s="131"/>
      <c r="UFX62" s="131"/>
      <c r="UFY62" s="131"/>
      <c r="UFZ62" s="131"/>
      <c r="UGA62" s="131"/>
      <c r="UGB62" s="131"/>
      <c r="UGC62" s="131"/>
      <c r="UGD62" s="131"/>
      <c r="UGE62" s="131"/>
      <c r="UGF62" s="131"/>
      <c r="UGG62" s="131"/>
      <c r="UGH62" s="131"/>
      <c r="UGI62" s="131"/>
      <c r="UGJ62" s="131"/>
      <c r="UGK62" s="131"/>
      <c r="UGL62" s="131"/>
      <c r="UGM62" s="131"/>
      <c r="UGN62" s="131"/>
      <c r="UGO62" s="131"/>
      <c r="UGP62" s="131"/>
      <c r="UGQ62" s="131"/>
      <c r="UGR62" s="131"/>
      <c r="UGS62" s="131"/>
      <c r="UGT62" s="131"/>
      <c r="UGU62" s="131"/>
      <c r="UGV62" s="131"/>
      <c r="UGW62" s="131"/>
      <c r="UGX62" s="131"/>
      <c r="UGY62" s="131"/>
      <c r="UGZ62" s="131"/>
      <c r="UHA62" s="131"/>
      <c r="UHB62" s="131"/>
      <c r="UHC62" s="131"/>
      <c r="UHD62" s="131"/>
      <c r="UHE62" s="131"/>
      <c r="UHF62" s="131"/>
      <c r="UHG62" s="131"/>
      <c r="UHH62" s="131"/>
      <c r="UHI62" s="131"/>
      <c r="UHJ62" s="131"/>
      <c r="UHK62" s="131"/>
      <c r="UHL62" s="131"/>
      <c r="UHM62" s="131"/>
      <c r="UHN62" s="131"/>
      <c r="UHO62" s="131"/>
      <c r="UHP62" s="131"/>
      <c r="UHQ62" s="131"/>
      <c r="UHR62" s="131"/>
      <c r="UHS62" s="131"/>
      <c r="UHT62" s="131"/>
      <c r="UHU62" s="131"/>
      <c r="UHV62" s="131"/>
      <c r="UHW62" s="131"/>
      <c r="UHX62" s="131"/>
      <c r="UHY62" s="131"/>
      <c r="UHZ62" s="131"/>
      <c r="UIA62" s="131"/>
      <c r="UIB62" s="131"/>
      <c r="UIC62" s="131"/>
      <c r="UID62" s="131"/>
      <c r="UIE62" s="131"/>
      <c r="UIF62" s="131"/>
      <c r="UIG62" s="131"/>
      <c r="UIH62" s="131"/>
      <c r="UII62" s="131"/>
      <c r="UIJ62" s="131"/>
      <c r="UIK62" s="131"/>
      <c r="UIL62" s="131"/>
      <c r="UIM62" s="131"/>
      <c r="UIN62" s="131"/>
      <c r="UIO62" s="131"/>
      <c r="UIP62" s="131"/>
      <c r="UIQ62" s="131"/>
      <c r="UIR62" s="131"/>
      <c r="UIS62" s="131"/>
      <c r="UIT62" s="131"/>
      <c r="UIU62" s="131"/>
      <c r="UIV62" s="131"/>
      <c r="UIW62" s="131"/>
      <c r="UIX62" s="131"/>
      <c r="UIY62" s="131"/>
      <c r="UIZ62" s="131"/>
      <c r="UJA62" s="131"/>
      <c r="UJB62" s="131"/>
      <c r="UJC62" s="131"/>
      <c r="UJD62" s="131"/>
      <c r="UJE62" s="131"/>
      <c r="UJF62" s="131"/>
      <c r="UJG62" s="131"/>
      <c r="UJH62" s="131"/>
      <c r="UJI62" s="131"/>
      <c r="UJJ62" s="131"/>
      <c r="UJK62" s="131"/>
      <c r="UJL62" s="131"/>
      <c r="UJM62" s="131"/>
      <c r="UJN62" s="131"/>
      <c r="UJO62" s="131"/>
      <c r="UJP62" s="131"/>
      <c r="UJQ62" s="131"/>
      <c r="UJR62" s="131"/>
      <c r="UJS62" s="131"/>
      <c r="UJT62" s="131"/>
      <c r="UJU62" s="131"/>
      <c r="UJV62" s="131"/>
      <c r="UJW62" s="131"/>
      <c r="UJX62" s="131"/>
      <c r="UJY62" s="131"/>
      <c r="UJZ62" s="131"/>
      <c r="UKA62" s="131"/>
      <c r="UKB62" s="131"/>
      <c r="UKC62" s="131"/>
      <c r="UKD62" s="131"/>
      <c r="UKE62" s="131"/>
      <c r="UKF62" s="131"/>
      <c r="UKG62" s="131"/>
      <c r="UKH62" s="131"/>
      <c r="UKI62" s="131"/>
      <c r="UKJ62" s="131"/>
      <c r="UKK62" s="131"/>
      <c r="UKL62" s="131"/>
      <c r="UKM62" s="131"/>
      <c r="UKN62" s="131"/>
      <c r="UKO62" s="131"/>
      <c r="UKP62" s="131"/>
      <c r="UKQ62" s="131"/>
      <c r="UKR62" s="131"/>
      <c r="UKS62" s="131"/>
      <c r="UKT62" s="131"/>
      <c r="UKU62" s="131"/>
      <c r="UKV62" s="131"/>
      <c r="UKW62" s="131"/>
      <c r="UKX62" s="131"/>
      <c r="UKY62" s="131"/>
      <c r="UKZ62" s="131"/>
      <c r="ULA62" s="131"/>
      <c r="ULB62" s="131"/>
      <c r="ULC62" s="131"/>
      <c r="ULD62" s="131"/>
      <c r="ULE62" s="131"/>
      <c r="ULF62" s="131"/>
      <c r="ULG62" s="131"/>
      <c r="ULH62" s="131"/>
      <c r="ULI62" s="131"/>
      <c r="ULJ62" s="131"/>
      <c r="ULK62" s="131"/>
      <c r="ULL62" s="131"/>
      <c r="ULM62" s="131"/>
      <c r="ULN62" s="131"/>
      <c r="ULO62" s="131"/>
      <c r="ULP62" s="131"/>
      <c r="ULQ62" s="131"/>
      <c r="ULR62" s="131"/>
      <c r="ULS62" s="131"/>
      <c r="ULT62" s="131"/>
      <c r="ULU62" s="131"/>
      <c r="ULV62" s="131"/>
      <c r="ULW62" s="131"/>
      <c r="ULX62" s="131"/>
      <c r="ULY62" s="131"/>
      <c r="ULZ62" s="131"/>
      <c r="UMA62" s="131"/>
      <c r="UMB62" s="131"/>
      <c r="UMC62" s="131"/>
      <c r="UMD62" s="131"/>
      <c r="UME62" s="131"/>
      <c r="UMF62" s="131"/>
      <c r="UMG62" s="131"/>
      <c r="UMH62" s="131"/>
      <c r="UMI62" s="131"/>
      <c r="UMJ62" s="131"/>
      <c r="UMK62" s="131"/>
      <c r="UML62" s="131"/>
      <c r="UMM62" s="131"/>
      <c r="UMN62" s="131"/>
      <c r="UMO62" s="131"/>
      <c r="UMP62" s="131"/>
      <c r="UMQ62" s="131"/>
      <c r="UMR62" s="131"/>
      <c r="UMS62" s="131"/>
      <c r="UMT62" s="131"/>
      <c r="UMU62" s="131"/>
      <c r="UMV62" s="131"/>
      <c r="UMW62" s="131"/>
      <c r="UMX62" s="131"/>
      <c r="UMY62" s="131"/>
      <c r="UMZ62" s="131"/>
      <c r="UNA62" s="131"/>
      <c r="UNB62" s="131"/>
      <c r="UNC62" s="131"/>
      <c r="UND62" s="131"/>
      <c r="UNE62" s="131"/>
      <c r="UNF62" s="131"/>
      <c r="UNG62" s="131"/>
      <c r="UNH62" s="131"/>
      <c r="UNI62" s="131"/>
      <c r="UNJ62" s="131"/>
      <c r="UNK62" s="131"/>
      <c r="UNL62" s="131"/>
      <c r="UNM62" s="131"/>
      <c r="UNN62" s="131"/>
      <c r="UNO62" s="131"/>
      <c r="UNP62" s="131"/>
      <c r="UNQ62" s="131"/>
      <c r="UNR62" s="131"/>
      <c r="UNS62" s="131"/>
      <c r="UNT62" s="131"/>
      <c r="UNU62" s="131"/>
      <c r="UNV62" s="131"/>
      <c r="UNW62" s="131"/>
      <c r="UNX62" s="131"/>
      <c r="UNY62" s="131"/>
      <c r="UNZ62" s="131"/>
      <c r="UOA62" s="131"/>
      <c r="UOB62" s="131"/>
      <c r="UOC62" s="131"/>
      <c r="UOD62" s="131"/>
      <c r="UOE62" s="131"/>
      <c r="UOF62" s="131"/>
      <c r="UOG62" s="131"/>
      <c r="UOH62" s="131"/>
      <c r="UOI62" s="131"/>
      <c r="UOJ62" s="131"/>
      <c r="UOK62" s="131"/>
      <c r="UOL62" s="131"/>
      <c r="UOM62" s="131"/>
      <c r="UON62" s="131"/>
      <c r="UOO62" s="131"/>
      <c r="UOP62" s="131"/>
      <c r="UOQ62" s="131"/>
      <c r="UOR62" s="131"/>
      <c r="UOS62" s="131"/>
      <c r="UOT62" s="131"/>
      <c r="UOU62" s="131"/>
      <c r="UOV62" s="131"/>
      <c r="UOW62" s="131"/>
      <c r="UOX62" s="131"/>
      <c r="UOY62" s="131"/>
      <c r="UOZ62" s="131"/>
      <c r="UPA62" s="131"/>
      <c r="UPB62" s="131"/>
      <c r="UPC62" s="131"/>
      <c r="UPD62" s="131"/>
      <c r="UPE62" s="131"/>
      <c r="UPF62" s="131"/>
      <c r="UPG62" s="131"/>
      <c r="UPH62" s="131"/>
      <c r="UPI62" s="131"/>
      <c r="UPJ62" s="131"/>
      <c r="UPK62" s="131"/>
      <c r="UPL62" s="131"/>
      <c r="UPM62" s="131"/>
      <c r="UPN62" s="131"/>
      <c r="UPO62" s="131"/>
      <c r="UPP62" s="131"/>
      <c r="UPQ62" s="131"/>
      <c r="UPR62" s="131"/>
      <c r="UPS62" s="131"/>
      <c r="UPT62" s="131"/>
      <c r="UPU62" s="131"/>
      <c r="UPV62" s="131"/>
      <c r="UPW62" s="131"/>
      <c r="UPX62" s="131"/>
      <c r="UPY62" s="131"/>
      <c r="UPZ62" s="131"/>
      <c r="UQA62" s="131"/>
      <c r="UQB62" s="131"/>
      <c r="UQC62" s="131"/>
      <c r="UQD62" s="131"/>
      <c r="UQE62" s="131"/>
      <c r="UQF62" s="131"/>
      <c r="UQG62" s="131"/>
      <c r="UQH62" s="131"/>
      <c r="UQI62" s="131"/>
      <c r="UQJ62" s="131"/>
      <c r="UQK62" s="131"/>
      <c r="UQL62" s="131"/>
      <c r="UQM62" s="131"/>
      <c r="UQN62" s="131"/>
      <c r="UQO62" s="131"/>
      <c r="UQP62" s="131"/>
      <c r="UQQ62" s="131"/>
      <c r="UQR62" s="131"/>
      <c r="UQS62" s="131"/>
      <c r="UQT62" s="131"/>
      <c r="UQU62" s="131"/>
      <c r="UQV62" s="131"/>
      <c r="UQW62" s="131"/>
      <c r="UQX62" s="131"/>
      <c r="UQY62" s="131"/>
      <c r="UQZ62" s="131"/>
      <c r="URA62" s="131"/>
      <c r="URB62" s="131"/>
      <c r="URC62" s="131"/>
      <c r="URD62" s="131"/>
      <c r="URE62" s="131"/>
      <c r="URF62" s="131"/>
      <c r="URG62" s="131"/>
      <c r="URH62" s="131"/>
      <c r="URI62" s="131"/>
      <c r="URJ62" s="131"/>
      <c r="URK62" s="131"/>
      <c r="URL62" s="131"/>
      <c r="URM62" s="131"/>
      <c r="URN62" s="131"/>
      <c r="URO62" s="131"/>
      <c r="URP62" s="131"/>
      <c r="URQ62" s="131"/>
      <c r="URR62" s="131"/>
      <c r="URS62" s="131"/>
      <c r="URT62" s="131"/>
      <c r="URU62" s="131"/>
      <c r="URV62" s="131"/>
      <c r="URW62" s="131"/>
      <c r="URX62" s="131"/>
      <c r="URY62" s="131"/>
      <c r="URZ62" s="131"/>
      <c r="USA62" s="131"/>
      <c r="USB62" s="131"/>
      <c r="USC62" s="131"/>
      <c r="USD62" s="131"/>
      <c r="USE62" s="131"/>
      <c r="USF62" s="131"/>
      <c r="USG62" s="131"/>
      <c r="USH62" s="131"/>
      <c r="USI62" s="131"/>
      <c r="USJ62" s="131"/>
      <c r="USK62" s="131"/>
      <c r="USL62" s="131"/>
      <c r="USM62" s="131"/>
      <c r="USN62" s="131"/>
      <c r="USO62" s="131"/>
      <c r="USP62" s="131"/>
      <c r="USQ62" s="131"/>
      <c r="USR62" s="131"/>
      <c r="USS62" s="131"/>
      <c r="UST62" s="131"/>
      <c r="USU62" s="131"/>
      <c r="USV62" s="131"/>
      <c r="USW62" s="131"/>
      <c r="USX62" s="131"/>
      <c r="USY62" s="131"/>
      <c r="USZ62" s="131"/>
      <c r="UTA62" s="131"/>
      <c r="UTB62" s="131"/>
      <c r="UTC62" s="131"/>
      <c r="UTD62" s="131"/>
      <c r="UTE62" s="131"/>
      <c r="UTF62" s="131"/>
      <c r="UTG62" s="131"/>
      <c r="UTH62" s="131"/>
      <c r="UTI62" s="131"/>
      <c r="UTJ62" s="131"/>
      <c r="UTK62" s="131"/>
      <c r="UTL62" s="131"/>
      <c r="UTM62" s="131"/>
      <c r="UTN62" s="131"/>
      <c r="UTO62" s="131"/>
      <c r="UTP62" s="131"/>
      <c r="UTQ62" s="131"/>
      <c r="UTR62" s="131"/>
      <c r="UTS62" s="131"/>
      <c r="UTT62" s="131"/>
      <c r="UTU62" s="131"/>
      <c r="UTV62" s="131"/>
      <c r="UTW62" s="131"/>
      <c r="UTX62" s="131"/>
      <c r="UTY62" s="131"/>
      <c r="UTZ62" s="131"/>
      <c r="UUA62" s="131"/>
      <c r="UUB62" s="131"/>
      <c r="UUC62" s="131"/>
      <c r="UUD62" s="131"/>
      <c r="UUE62" s="131"/>
      <c r="UUF62" s="131"/>
      <c r="UUG62" s="131"/>
      <c r="UUH62" s="131"/>
      <c r="UUI62" s="131"/>
      <c r="UUJ62" s="131"/>
      <c r="UUK62" s="131"/>
      <c r="UUL62" s="131"/>
      <c r="UUM62" s="131"/>
      <c r="UUN62" s="131"/>
      <c r="UUO62" s="131"/>
      <c r="UUP62" s="131"/>
      <c r="UUQ62" s="131"/>
      <c r="UUR62" s="131"/>
      <c r="UUS62" s="131"/>
      <c r="UUT62" s="131"/>
      <c r="UUU62" s="131"/>
      <c r="UUV62" s="131"/>
      <c r="UUW62" s="131"/>
      <c r="UUX62" s="131"/>
      <c r="UUY62" s="131"/>
      <c r="UUZ62" s="131"/>
      <c r="UVA62" s="131"/>
      <c r="UVB62" s="131"/>
      <c r="UVC62" s="131"/>
      <c r="UVD62" s="131"/>
      <c r="UVE62" s="131"/>
      <c r="UVF62" s="131"/>
      <c r="UVG62" s="131"/>
      <c r="UVH62" s="131"/>
      <c r="UVI62" s="131"/>
      <c r="UVJ62" s="131"/>
      <c r="UVK62" s="131"/>
      <c r="UVL62" s="131"/>
      <c r="UVM62" s="131"/>
      <c r="UVN62" s="131"/>
      <c r="UVO62" s="131"/>
      <c r="UVP62" s="131"/>
      <c r="UVQ62" s="131"/>
      <c r="UVR62" s="131"/>
      <c r="UVS62" s="131"/>
      <c r="UVT62" s="131"/>
      <c r="UVU62" s="131"/>
      <c r="UVV62" s="131"/>
      <c r="UVW62" s="131"/>
      <c r="UVX62" s="131"/>
      <c r="UVY62" s="131"/>
      <c r="UVZ62" s="131"/>
      <c r="UWA62" s="131"/>
      <c r="UWB62" s="131"/>
      <c r="UWC62" s="131"/>
      <c r="UWD62" s="131"/>
      <c r="UWE62" s="131"/>
      <c r="UWF62" s="131"/>
      <c r="UWG62" s="131"/>
      <c r="UWH62" s="131"/>
      <c r="UWI62" s="131"/>
      <c r="UWJ62" s="131"/>
      <c r="UWK62" s="131"/>
      <c r="UWL62" s="131"/>
      <c r="UWM62" s="131"/>
      <c r="UWN62" s="131"/>
      <c r="UWO62" s="131"/>
      <c r="UWP62" s="131"/>
      <c r="UWQ62" s="131"/>
      <c r="UWR62" s="131"/>
      <c r="UWS62" s="131"/>
      <c r="UWT62" s="131"/>
      <c r="UWU62" s="131"/>
      <c r="UWV62" s="131"/>
      <c r="UWW62" s="131"/>
      <c r="UWX62" s="131"/>
      <c r="UWY62" s="131"/>
      <c r="UWZ62" s="131"/>
      <c r="UXA62" s="131"/>
      <c r="UXB62" s="131"/>
      <c r="UXC62" s="131"/>
      <c r="UXD62" s="131"/>
      <c r="UXE62" s="131"/>
      <c r="UXF62" s="131"/>
      <c r="UXG62" s="131"/>
      <c r="UXH62" s="131"/>
      <c r="UXI62" s="131"/>
      <c r="UXJ62" s="131"/>
      <c r="UXK62" s="131"/>
      <c r="UXL62" s="131"/>
      <c r="UXM62" s="131"/>
      <c r="UXN62" s="131"/>
      <c r="UXO62" s="131"/>
      <c r="UXP62" s="131"/>
      <c r="UXQ62" s="131"/>
      <c r="UXR62" s="131"/>
      <c r="UXS62" s="131"/>
      <c r="UXT62" s="131"/>
      <c r="UXU62" s="131"/>
      <c r="UXV62" s="131"/>
      <c r="UXW62" s="131"/>
      <c r="UXX62" s="131"/>
      <c r="UXY62" s="131"/>
      <c r="UXZ62" s="131"/>
      <c r="UYA62" s="131"/>
      <c r="UYB62" s="131"/>
      <c r="UYC62" s="131"/>
      <c r="UYD62" s="131"/>
      <c r="UYE62" s="131"/>
      <c r="UYF62" s="131"/>
      <c r="UYG62" s="131"/>
      <c r="UYH62" s="131"/>
      <c r="UYI62" s="131"/>
      <c r="UYJ62" s="131"/>
      <c r="UYK62" s="131"/>
      <c r="UYL62" s="131"/>
      <c r="UYM62" s="131"/>
      <c r="UYN62" s="131"/>
      <c r="UYO62" s="131"/>
      <c r="UYP62" s="131"/>
      <c r="UYQ62" s="131"/>
      <c r="UYR62" s="131"/>
      <c r="UYS62" s="131"/>
      <c r="UYT62" s="131"/>
      <c r="UYU62" s="131"/>
      <c r="UYV62" s="131"/>
      <c r="UYW62" s="131"/>
      <c r="UYX62" s="131"/>
      <c r="UYY62" s="131"/>
      <c r="UYZ62" s="131"/>
      <c r="UZA62" s="131"/>
      <c r="UZB62" s="131"/>
      <c r="UZC62" s="131"/>
      <c r="UZD62" s="131"/>
      <c r="UZE62" s="131"/>
      <c r="UZF62" s="131"/>
      <c r="UZG62" s="131"/>
      <c r="UZH62" s="131"/>
      <c r="UZI62" s="131"/>
      <c r="UZJ62" s="131"/>
      <c r="UZK62" s="131"/>
      <c r="UZL62" s="131"/>
      <c r="UZM62" s="131"/>
      <c r="UZN62" s="131"/>
      <c r="UZO62" s="131"/>
      <c r="UZP62" s="131"/>
      <c r="UZQ62" s="131"/>
      <c r="UZR62" s="131"/>
      <c r="UZS62" s="131"/>
      <c r="UZT62" s="131"/>
      <c r="UZU62" s="131"/>
      <c r="UZV62" s="131"/>
      <c r="UZW62" s="131"/>
      <c r="UZX62" s="131"/>
      <c r="UZY62" s="131"/>
      <c r="UZZ62" s="131"/>
      <c r="VAA62" s="131"/>
      <c r="VAB62" s="131"/>
      <c r="VAC62" s="131"/>
      <c r="VAD62" s="131"/>
      <c r="VAE62" s="131"/>
      <c r="VAF62" s="131"/>
      <c r="VAG62" s="131"/>
      <c r="VAH62" s="131"/>
      <c r="VAI62" s="131"/>
      <c r="VAJ62" s="131"/>
      <c r="VAK62" s="131"/>
      <c r="VAL62" s="131"/>
      <c r="VAM62" s="131"/>
      <c r="VAN62" s="131"/>
      <c r="VAO62" s="131"/>
      <c r="VAP62" s="131"/>
      <c r="VAQ62" s="131"/>
      <c r="VAR62" s="131"/>
      <c r="VAS62" s="131"/>
      <c r="VAT62" s="131"/>
      <c r="VAU62" s="131"/>
      <c r="VAV62" s="131"/>
      <c r="VAW62" s="131"/>
      <c r="VAX62" s="131"/>
      <c r="VAY62" s="131"/>
      <c r="VAZ62" s="131"/>
      <c r="VBA62" s="131"/>
      <c r="VBB62" s="131"/>
      <c r="VBC62" s="131"/>
      <c r="VBD62" s="131"/>
      <c r="VBE62" s="131"/>
      <c r="VBF62" s="131"/>
      <c r="VBG62" s="131"/>
      <c r="VBH62" s="131"/>
      <c r="VBI62" s="131"/>
      <c r="VBJ62" s="131"/>
      <c r="VBK62" s="131"/>
      <c r="VBL62" s="131"/>
      <c r="VBM62" s="131"/>
      <c r="VBN62" s="131"/>
      <c r="VBO62" s="131"/>
      <c r="VBP62" s="131"/>
      <c r="VBQ62" s="131"/>
      <c r="VBR62" s="131"/>
      <c r="VBS62" s="131"/>
      <c r="VBT62" s="131"/>
      <c r="VBU62" s="131"/>
      <c r="VBV62" s="131"/>
      <c r="VBW62" s="131"/>
      <c r="VBX62" s="131"/>
      <c r="VBY62" s="131"/>
      <c r="VBZ62" s="131"/>
      <c r="VCA62" s="131"/>
      <c r="VCB62" s="131"/>
      <c r="VCC62" s="131"/>
      <c r="VCD62" s="131"/>
      <c r="VCE62" s="131"/>
      <c r="VCF62" s="131"/>
      <c r="VCG62" s="131"/>
      <c r="VCH62" s="131"/>
      <c r="VCI62" s="131"/>
      <c r="VCJ62" s="131"/>
      <c r="VCK62" s="131"/>
      <c r="VCL62" s="131"/>
      <c r="VCM62" s="131"/>
      <c r="VCN62" s="131"/>
      <c r="VCO62" s="131"/>
      <c r="VCP62" s="131"/>
      <c r="VCQ62" s="131"/>
      <c r="VCR62" s="131"/>
      <c r="VCS62" s="131"/>
      <c r="VCT62" s="131"/>
      <c r="VCU62" s="131"/>
      <c r="VCV62" s="131"/>
      <c r="VCW62" s="131"/>
      <c r="VCX62" s="131"/>
      <c r="VCY62" s="131"/>
      <c r="VCZ62" s="131"/>
      <c r="VDA62" s="131"/>
      <c r="VDB62" s="131"/>
      <c r="VDC62" s="131"/>
      <c r="VDD62" s="131"/>
      <c r="VDE62" s="131"/>
      <c r="VDF62" s="131"/>
      <c r="VDG62" s="131"/>
      <c r="VDH62" s="131"/>
      <c r="VDI62" s="131"/>
      <c r="VDJ62" s="131"/>
      <c r="VDK62" s="131"/>
      <c r="VDL62" s="131"/>
      <c r="VDM62" s="131"/>
      <c r="VDN62" s="131"/>
      <c r="VDO62" s="131"/>
      <c r="VDP62" s="131"/>
      <c r="VDQ62" s="131"/>
      <c r="VDR62" s="131"/>
      <c r="VDS62" s="131"/>
      <c r="VDT62" s="131"/>
      <c r="VDU62" s="131"/>
      <c r="VDV62" s="131"/>
      <c r="VDW62" s="131"/>
      <c r="VDX62" s="131"/>
      <c r="VDY62" s="131"/>
      <c r="VDZ62" s="131"/>
      <c r="VEA62" s="131"/>
      <c r="VEB62" s="131"/>
      <c r="VEC62" s="131"/>
      <c r="VED62" s="131"/>
      <c r="VEE62" s="131"/>
      <c r="VEF62" s="131"/>
      <c r="VEG62" s="131"/>
      <c r="VEH62" s="131"/>
      <c r="VEI62" s="131"/>
      <c r="VEJ62" s="131"/>
      <c r="VEK62" s="131"/>
      <c r="VEL62" s="131"/>
      <c r="VEM62" s="131"/>
      <c r="VEN62" s="131"/>
      <c r="VEO62" s="131"/>
      <c r="VEP62" s="131"/>
      <c r="VEQ62" s="131"/>
      <c r="VER62" s="131"/>
      <c r="VES62" s="131"/>
      <c r="VET62" s="131"/>
      <c r="VEU62" s="131"/>
      <c r="VEV62" s="131"/>
      <c r="VEW62" s="131"/>
      <c r="VEX62" s="131"/>
      <c r="VEY62" s="131"/>
      <c r="VEZ62" s="131"/>
      <c r="VFA62" s="131"/>
      <c r="VFB62" s="131"/>
      <c r="VFC62" s="131"/>
      <c r="VFD62" s="131"/>
      <c r="VFE62" s="131"/>
      <c r="VFF62" s="131"/>
      <c r="VFG62" s="131"/>
      <c r="VFH62" s="131"/>
      <c r="VFI62" s="131"/>
      <c r="VFJ62" s="131"/>
      <c r="VFK62" s="131"/>
      <c r="VFL62" s="131"/>
      <c r="VFM62" s="131"/>
      <c r="VFN62" s="131"/>
      <c r="VFO62" s="131"/>
      <c r="VFP62" s="131"/>
      <c r="VFQ62" s="131"/>
      <c r="VFR62" s="131"/>
      <c r="VFS62" s="131"/>
      <c r="VFT62" s="131"/>
      <c r="VFU62" s="131"/>
      <c r="VFV62" s="131"/>
      <c r="VFW62" s="131"/>
      <c r="VFX62" s="131"/>
      <c r="VFY62" s="131"/>
      <c r="VFZ62" s="131"/>
      <c r="VGA62" s="131"/>
      <c r="VGB62" s="131"/>
      <c r="VGC62" s="131"/>
      <c r="VGD62" s="131"/>
      <c r="VGE62" s="131"/>
      <c r="VGF62" s="131"/>
      <c r="VGG62" s="131"/>
      <c r="VGH62" s="131"/>
      <c r="VGI62" s="131"/>
      <c r="VGJ62" s="131"/>
      <c r="VGK62" s="131"/>
      <c r="VGL62" s="131"/>
      <c r="VGM62" s="131"/>
      <c r="VGN62" s="131"/>
      <c r="VGO62" s="131"/>
      <c r="VGP62" s="131"/>
      <c r="VGQ62" s="131"/>
      <c r="VGR62" s="131"/>
      <c r="VGS62" s="131"/>
      <c r="VGT62" s="131"/>
      <c r="VGU62" s="131"/>
      <c r="VGV62" s="131"/>
      <c r="VGW62" s="131"/>
      <c r="VGX62" s="131"/>
      <c r="VGY62" s="131"/>
      <c r="VGZ62" s="131"/>
      <c r="VHA62" s="131"/>
      <c r="VHB62" s="131"/>
      <c r="VHC62" s="131"/>
      <c r="VHD62" s="131"/>
      <c r="VHE62" s="131"/>
      <c r="VHF62" s="131"/>
      <c r="VHG62" s="131"/>
      <c r="VHH62" s="131"/>
      <c r="VHI62" s="131"/>
      <c r="VHJ62" s="131"/>
      <c r="VHK62" s="131"/>
      <c r="VHL62" s="131"/>
      <c r="VHM62" s="131"/>
      <c r="VHN62" s="131"/>
      <c r="VHO62" s="131"/>
      <c r="VHP62" s="131"/>
      <c r="VHQ62" s="131"/>
      <c r="VHR62" s="131"/>
      <c r="VHS62" s="131"/>
      <c r="VHT62" s="131"/>
      <c r="VHU62" s="131"/>
      <c r="VHV62" s="131"/>
      <c r="VHW62" s="131"/>
      <c r="VHX62" s="131"/>
      <c r="VHY62" s="131"/>
      <c r="VHZ62" s="131"/>
      <c r="VIA62" s="131"/>
      <c r="VIB62" s="131"/>
      <c r="VIC62" s="131"/>
      <c r="VID62" s="131"/>
      <c r="VIE62" s="131"/>
      <c r="VIF62" s="131"/>
      <c r="VIG62" s="131"/>
      <c r="VIH62" s="131"/>
      <c r="VII62" s="131"/>
      <c r="VIJ62" s="131"/>
      <c r="VIK62" s="131"/>
      <c r="VIL62" s="131"/>
      <c r="VIM62" s="131"/>
      <c r="VIN62" s="131"/>
      <c r="VIO62" s="131"/>
      <c r="VIP62" s="131"/>
      <c r="VIQ62" s="131"/>
      <c r="VIR62" s="131"/>
      <c r="VIS62" s="131"/>
      <c r="VIT62" s="131"/>
      <c r="VIU62" s="131"/>
      <c r="VIV62" s="131"/>
      <c r="VIW62" s="131"/>
      <c r="VIX62" s="131"/>
      <c r="VIY62" s="131"/>
      <c r="VIZ62" s="131"/>
      <c r="VJA62" s="131"/>
      <c r="VJB62" s="131"/>
      <c r="VJC62" s="131"/>
      <c r="VJD62" s="131"/>
      <c r="VJE62" s="131"/>
      <c r="VJF62" s="131"/>
      <c r="VJG62" s="131"/>
      <c r="VJH62" s="131"/>
      <c r="VJI62" s="131"/>
      <c r="VJJ62" s="131"/>
      <c r="VJK62" s="131"/>
      <c r="VJL62" s="131"/>
      <c r="VJM62" s="131"/>
      <c r="VJN62" s="131"/>
      <c r="VJO62" s="131"/>
      <c r="VJP62" s="131"/>
      <c r="VJQ62" s="131"/>
      <c r="VJR62" s="131"/>
      <c r="VJS62" s="131"/>
      <c r="VJT62" s="131"/>
      <c r="VJU62" s="131"/>
      <c r="VJV62" s="131"/>
      <c r="VJW62" s="131"/>
      <c r="VJX62" s="131"/>
      <c r="VJY62" s="131"/>
      <c r="VJZ62" s="131"/>
      <c r="VKA62" s="131"/>
      <c r="VKB62" s="131"/>
      <c r="VKC62" s="131"/>
      <c r="VKD62" s="131"/>
      <c r="VKE62" s="131"/>
      <c r="VKF62" s="131"/>
      <c r="VKG62" s="131"/>
      <c r="VKH62" s="131"/>
      <c r="VKI62" s="131"/>
      <c r="VKJ62" s="131"/>
      <c r="VKK62" s="131"/>
      <c r="VKL62" s="131"/>
      <c r="VKM62" s="131"/>
      <c r="VKN62" s="131"/>
      <c r="VKO62" s="131"/>
      <c r="VKP62" s="131"/>
      <c r="VKQ62" s="131"/>
      <c r="VKR62" s="131"/>
      <c r="VKS62" s="131"/>
      <c r="VKT62" s="131"/>
      <c r="VKU62" s="131"/>
      <c r="VKV62" s="131"/>
      <c r="VKW62" s="131"/>
      <c r="VKX62" s="131"/>
      <c r="VKY62" s="131"/>
      <c r="VKZ62" s="131"/>
      <c r="VLA62" s="131"/>
      <c r="VLB62" s="131"/>
      <c r="VLC62" s="131"/>
      <c r="VLD62" s="131"/>
      <c r="VLE62" s="131"/>
      <c r="VLF62" s="131"/>
      <c r="VLG62" s="131"/>
      <c r="VLH62" s="131"/>
      <c r="VLI62" s="131"/>
      <c r="VLJ62" s="131"/>
      <c r="VLK62" s="131"/>
      <c r="VLL62" s="131"/>
      <c r="VLM62" s="131"/>
      <c r="VLN62" s="131"/>
      <c r="VLO62" s="131"/>
      <c r="VLP62" s="131"/>
      <c r="VLQ62" s="131"/>
      <c r="VLR62" s="131"/>
      <c r="VLS62" s="131"/>
      <c r="VLT62" s="131"/>
      <c r="VLU62" s="131"/>
      <c r="VLV62" s="131"/>
      <c r="VLW62" s="131"/>
      <c r="VLX62" s="131"/>
      <c r="VLY62" s="131"/>
      <c r="VLZ62" s="131"/>
      <c r="VMA62" s="131"/>
      <c r="VMB62" s="131"/>
      <c r="VMC62" s="131"/>
      <c r="VMD62" s="131"/>
      <c r="VME62" s="131"/>
      <c r="VMF62" s="131"/>
      <c r="VMG62" s="131"/>
      <c r="VMH62" s="131"/>
      <c r="VMI62" s="131"/>
      <c r="VMJ62" s="131"/>
      <c r="VMK62" s="131"/>
      <c r="VML62" s="131"/>
      <c r="VMM62" s="131"/>
      <c r="VMN62" s="131"/>
      <c r="VMO62" s="131"/>
      <c r="VMP62" s="131"/>
      <c r="VMQ62" s="131"/>
      <c r="VMR62" s="131"/>
      <c r="VMS62" s="131"/>
      <c r="VMT62" s="131"/>
      <c r="VMU62" s="131"/>
      <c r="VMV62" s="131"/>
      <c r="VMW62" s="131"/>
      <c r="VMX62" s="131"/>
      <c r="VMY62" s="131"/>
      <c r="VMZ62" s="131"/>
      <c r="VNA62" s="131"/>
      <c r="VNB62" s="131"/>
      <c r="VNC62" s="131"/>
      <c r="VND62" s="131"/>
      <c r="VNE62" s="131"/>
      <c r="VNF62" s="131"/>
      <c r="VNG62" s="131"/>
      <c r="VNH62" s="131"/>
      <c r="VNI62" s="131"/>
      <c r="VNJ62" s="131"/>
      <c r="VNK62" s="131"/>
      <c r="VNL62" s="131"/>
      <c r="VNM62" s="131"/>
      <c r="VNN62" s="131"/>
      <c r="VNO62" s="131"/>
      <c r="VNP62" s="131"/>
      <c r="VNQ62" s="131"/>
      <c r="VNR62" s="131"/>
      <c r="VNS62" s="131"/>
      <c r="VNT62" s="131"/>
      <c r="VNU62" s="131"/>
      <c r="VNV62" s="131"/>
      <c r="VNW62" s="131"/>
      <c r="VNX62" s="131"/>
      <c r="VNY62" s="131"/>
      <c r="VNZ62" s="131"/>
      <c r="VOA62" s="131"/>
      <c r="VOB62" s="131"/>
      <c r="VOC62" s="131"/>
      <c r="VOD62" s="131"/>
      <c r="VOE62" s="131"/>
      <c r="VOF62" s="131"/>
      <c r="VOG62" s="131"/>
      <c r="VOH62" s="131"/>
      <c r="VOI62" s="131"/>
      <c r="VOJ62" s="131"/>
      <c r="VOK62" s="131"/>
      <c r="VOL62" s="131"/>
      <c r="VOM62" s="131"/>
      <c r="VON62" s="131"/>
      <c r="VOO62" s="131"/>
      <c r="VOP62" s="131"/>
      <c r="VOQ62" s="131"/>
      <c r="VOR62" s="131"/>
      <c r="VOS62" s="131"/>
      <c r="VOT62" s="131"/>
      <c r="VOU62" s="131"/>
      <c r="VOV62" s="131"/>
      <c r="VOW62" s="131"/>
      <c r="VOX62" s="131"/>
      <c r="VOY62" s="131"/>
      <c r="VOZ62" s="131"/>
      <c r="VPA62" s="131"/>
      <c r="VPB62" s="131"/>
      <c r="VPC62" s="131"/>
      <c r="VPD62" s="131"/>
      <c r="VPE62" s="131"/>
      <c r="VPF62" s="131"/>
      <c r="VPG62" s="131"/>
      <c r="VPH62" s="131"/>
      <c r="VPI62" s="131"/>
      <c r="VPJ62" s="131"/>
      <c r="VPK62" s="131"/>
      <c r="VPL62" s="131"/>
      <c r="VPM62" s="131"/>
      <c r="VPN62" s="131"/>
      <c r="VPO62" s="131"/>
      <c r="VPP62" s="131"/>
      <c r="VPQ62" s="131"/>
      <c r="VPR62" s="131"/>
      <c r="VPS62" s="131"/>
      <c r="VPT62" s="131"/>
      <c r="VPU62" s="131"/>
      <c r="VPV62" s="131"/>
      <c r="VPW62" s="131"/>
      <c r="VPX62" s="131"/>
      <c r="VPY62" s="131"/>
      <c r="VPZ62" s="131"/>
      <c r="VQA62" s="131"/>
      <c r="VQB62" s="131"/>
      <c r="VQC62" s="131"/>
      <c r="VQD62" s="131"/>
      <c r="VQE62" s="131"/>
      <c r="VQF62" s="131"/>
      <c r="VQG62" s="131"/>
      <c r="VQH62" s="131"/>
      <c r="VQI62" s="131"/>
      <c r="VQJ62" s="131"/>
      <c r="VQK62" s="131"/>
      <c r="VQL62" s="131"/>
      <c r="VQM62" s="131"/>
      <c r="VQN62" s="131"/>
      <c r="VQO62" s="131"/>
      <c r="VQP62" s="131"/>
      <c r="VQQ62" s="131"/>
      <c r="VQR62" s="131"/>
      <c r="VQS62" s="131"/>
      <c r="VQT62" s="131"/>
      <c r="VQU62" s="131"/>
      <c r="VQV62" s="131"/>
      <c r="VQW62" s="131"/>
      <c r="VQX62" s="131"/>
      <c r="VQY62" s="131"/>
      <c r="VQZ62" s="131"/>
      <c r="VRA62" s="131"/>
      <c r="VRB62" s="131"/>
      <c r="VRC62" s="131"/>
      <c r="VRD62" s="131"/>
      <c r="VRE62" s="131"/>
      <c r="VRF62" s="131"/>
      <c r="VRG62" s="131"/>
      <c r="VRH62" s="131"/>
      <c r="VRI62" s="131"/>
      <c r="VRJ62" s="131"/>
      <c r="VRK62" s="131"/>
      <c r="VRL62" s="131"/>
      <c r="VRM62" s="131"/>
      <c r="VRN62" s="131"/>
      <c r="VRO62" s="131"/>
      <c r="VRP62" s="131"/>
      <c r="VRQ62" s="131"/>
      <c r="VRR62" s="131"/>
      <c r="VRS62" s="131"/>
      <c r="VRT62" s="131"/>
      <c r="VRU62" s="131"/>
      <c r="VRV62" s="131"/>
      <c r="VRW62" s="131"/>
      <c r="VRX62" s="131"/>
      <c r="VRY62" s="131"/>
      <c r="VRZ62" s="131"/>
      <c r="VSA62" s="131"/>
      <c r="VSB62" s="131"/>
      <c r="VSC62" s="131"/>
      <c r="VSD62" s="131"/>
      <c r="VSE62" s="131"/>
      <c r="VSF62" s="131"/>
      <c r="VSG62" s="131"/>
      <c r="VSH62" s="131"/>
      <c r="VSI62" s="131"/>
      <c r="VSJ62" s="131"/>
      <c r="VSK62" s="131"/>
      <c r="VSL62" s="131"/>
      <c r="VSM62" s="131"/>
      <c r="VSN62" s="131"/>
      <c r="VSO62" s="131"/>
      <c r="VSP62" s="131"/>
      <c r="VSQ62" s="131"/>
      <c r="VSR62" s="131"/>
      <c r="VSS62" s="131"/>
      <c r="VST62" s="131"/>
      <c r="VSU62" s="131"/>
      <c r="VSV62" s="131"/>
      <c r="VSW62" s="131"/>
      <c r="VSX62" s="131"/>
      <c r="VSY62" s="131"/>
      <c r="VSZ62" s="131"/>
      <c r="VTA62" s="131"/>
      <c r="VTB62" s="131"/>
      <c r="VTC62" s="131"/>
      <c r="VTD62" s="131"/>
      <c r="VTE62" s="131"/>
      <c r="VTF62" s="131"/>
      <c r="VTG62" s="131"/>
      <c r="VTH62" s="131"/>
      <c r="VTI62" s="131"/>
      <c r="VTJ62" s="131"/>
      <c r="VTK62" s="131"/>
      <c r="VTL62" s="131"/>
      <c r="VTM62" s="131"/>
      <c r="VTN62" s="131"/>
      <c r="VTO62" s="131"/>
      <c r="VTP62" s="131"/>
      <c r="VTQ62" s="131"/>
      <c r="VTR62" s="131"/>
      <c r="VTS62" s="131"/>
      <c r="VTT62" s="131"/>
      <c r="VTU62" s="131"/>
      <c r="VTV62" s="131"/>
      <c r="VTW62" s="131"/>
      <c r="VTX62" s="131"/>
      <c r="VTY62" s="131"/>
      <c r="VTZ62" s="131"/>
      <c r="VUA62" s="131"/>
      <c r="VUB62" s="131"/>
      <c r="VUC62" s="131"/>
      <c r="VUD62" s="131"/>
      <c r="VUE62" s="131"/>
      <c r="VUF62" s="131"/>
      <c r="VUG62" s="131"/>
      <c r="VUH62" s="131"/>
      <c r="VUI62" s="131"/>
      <c r="VUJ62" s="131"/>
      <c r="VUK62" s="131"/>
      <c r="VUL62" s="131"/>
      <c r="VUM62" s="131"/>
      <c r="VUN62" s="131"/>
      <c r="VUO62" s="131"/>
      <c r="VUP62" s="131"/>
      <c r="VUQ62" s="131"/>
      <c r="VUR62" s="131"/>
      <c r="VUS62" s="131"/>
      <c r="VUT62" s="131"/>
      <c r="VUU62" s="131"/>
      <c r="VUV62" s="131"/>
      <c r="VUW62" s="131"/>
      <c r="VUX62" s="131"/>
      <c r="VUY62" s="131"/>
      <c r="VUZ62" s="131"/>
      <c r="VVA62" s="131"/>
      <c r="VVB62" s="131"/>
      <c r="VVC62" s="131"/>
      <c r="VVD62" s="131"/>
      <c r="VVE62" s="131"/>
      <c r="VVF62" s="131"/>
      <c r="VVG62" s="131"/>
      <c r="VVH62" s="131"/>
      <c r="VVI62" s="131"/>
      <c r="VVJ62" s="131"/>
      <c r="VVK62" s="131"/>
      <c r="VVL62" s="131"/>
      <c r="VVM62" s="131"/>
      <c r="VVN62" s="131"/>
      <c r="VVO62" s="131"/>
      <c r="VVP62" s="131"/>
      <c r="VVQ62" s="131"/>
      <c r="VVR62" s="131"/>
      <c r="VVS62" s="131"/>
      <c r="VVT62" s="131"/>
      <c r="VVU62" s="131"/>
      <c r="VVV62" s="131"/>
      <c r="VVW62" s="131"/>
      <c r="VVX62" s="131"/>
      <c r="VVY62" s="131"/>
      <c r="VVZ62" s="131"/>
      <c r="VWA62" s="131"/>
      <c r="VWB62" s="131"/>
      <c r="VWC62" s="131"/>
      <c r="VWD62" s="131"/>
      <c r="VWE62" s="131"/>
      <c r="VWF62" s="131"/>
      <c r="VWG62" s="131"/>
      <c r="VWH62" s="131"/>
      <c r="VWI62" s="131"/>
      <c r="VWJ62" s="131"/>
      <c r="VWK62" s="131"/>
      <c r="VWL62" s="131"/>
      <c r="VWM62" s="131"/>
      <c r="VWN62" s="131"/>
      <c r="VWO62" s="131"/>
      <c r="VWP62" s="131"/>
      <c r="VWQ62" s="131"/>
      <c r="VWR62" s="131"/>
      <c r="VWS62" s="131"/>
      <c r="VWT62" s="131"/>
      <c r="VWU62" s="131"/>
      <c r="VWV62" s="131"/>
      <c r="VWW62" s="131"/>
      <c r="VWX62" s="131"/>
      <c r="VWY62" s="131"/>
      <c r="VWZ62" s="131"/>
      <c r="VXA62" s="131"/>
      <c r="VXB62" s="131"/>
      <c r="VXC62" s="131"/>
      <c r="VXD62" s="131"/>
      <c r="VXE62" s="131"/>
      <c r="VXF62" s="131"/>
      <c r="VXG62" s="131"/>
      <c r="VXH62" s="131"/>
      <c r="VXI62" s="131"/>
      <c r="VXJ62" s="131"/>
      <c r="VXK62" s="131"/>
      <c r="VXL62" s="131"/>
      <c r="VXM62" s="131"/>
      <c r="VXN62" s="131"/>
      <c r="VXO62" s="131"/>
      <c r="VXP62" s="131"/>
      <c r="VXQ62" s="131"/>
      <c r="VXR62" s="131"/>
      <c r="VXS62" s="131"/>
      <c r="VXT62" s="131"/>
      <c r="VXU62" s="131"/>
      <c r="VXV62" s="131"/>
      <c r="VXW62" s="131"/>
      <c r="VXX62" s="131"/>
      <c r="VXY62" s="131"/>
      <c r="VXZ62" s="131"/>
      <c r="VYA62" s="131"/>
      <c r="VYB62" s="131"/>
      <c r="VYC62" s="131"/>
      <c r="VYD62" s="131"/>
      <c r="VYE62" s="131"/>
      <c r="VYF62" s="131"/>
      <c r="VYG62" s="131"/>
      <c r="VYH62" s="131"/>
      <c r="VYI62" s="131"/>
      <c r="VYJ62" s="131"/>
      <c r="VYK62" s="131"/>
      <c r="VYL62" s="131"/>
      <c r="VYM62" s="131"/>
      <c r="VYN62" s="131"/>
      <c r="VYO62" s="131"/>
      <c r="VYP62" s="131"/>
      <c r="VYQ62" s="131"/>
      <c r="VYR62" s="131"/>
      <c r="VYS62" s="131"/>
      <c r="VYT62" s="131"/>
      <c r="VYU62" s="131"/>
      <c r="VYV62" s="131"/>
      <c r="VYW62" s="131"/>
      <c r="VYX62" s="131"/>
      <c r="VYY62" s="131"/>
      <c r="VYZ62" s="131"/>
      <c r="VZA62" s="131"/>
      <c r="VZB62" s="131"/>
      <c r="VZC62" s="131"/>
      <c r="VZD62" s="131"/>
      <c r="VZE62" s="131"/>
      <c r="VZF62" s="131"/>
      <c r="VZG62" s="131"/>
      <c r="VZH62" s="131"/>
      <c r="VZI62" s="131"/>
      <c r="VZJ62" s="131"/>
      <c r="VZK62" s="131"/>
      <c r="VZL62" s="131"/>
      <c r="VZM62" s="131"/>
      <c r="VZN62" s="131"/>
      <c r="VZO62" s="131"/>
      <c r="VZP62" s="131"/>
      <c r="VZQ62" s="131"/>
      <c r="VZR62" s="131"/>
      <c r="VZS62" s="131"/>
      <c r="VZT62" s="131"/>
      <c r="VZU62" s="131"/>
      <c r="VZV62" s="131"/>
      <c r="VZW62" s="131"/>
      <c r="VZX62" s="131"/>
      <c r="VZY62" s="131"/>
      <c r="VZZ62" s="131"/>
      <c r="WAA62" s="131"/>
      <c r="WAB62" s="131"/>
      <c r="WAC62" s="131"/>
      <c r="WAD62" s="131"/>
      <c r="WAE62" s="131"/>
      <c r="WAF62" s="131"/>
      <c r="WAG62" s="131"/>
      <c r="WAH62" s="131"/>
      <c r="WAI62" s="131"/>
      <c r="WAJ62" s="131"/>
      <c r="WAK62" s="131"/>
      <c r="WAL62" s="131"/>
      <c r="WAM62" s="131"/>
      <c r="WAN62" s="131"/>
      <c r="WAO62" s="131"/>
      <c r="WAP62" s="131"/>
      <c r="WAQ62" s="131"/>
      <c r="WAR62" s="131"/>
      <c r="WAS62" s="131"/>
      <c r="WAT62" s="131"/>
      <c r="WAU62" s="131"/>
      <c r="WAV62" s="131"/>
      <c r="WAW62" s="131"/>
      <c r="WAX62" s="131"/>
      <c r="WAY62" s="131"/>
      <c r="WAZ62" s="131"/>
      <c r="WBA62" s="131"/>
      <c r="WBB62" s="131"/>
      <c r="WBC62" s="131"/>
      <c r="WBD62" s="131"/>
      <c r="WBE62" s="131"/>
      <c r="WBF62" s="131"/>
      <c r="WBG62" s="131"/>
      <c r="WBH62" s="131"/>
      <c r="WBI62" s="131"/>
      <c r="WBJ62" s="131"/>
      <c r="WBK62" s="131"/>
      <c r="WBL62" s="131"/>
      <c r="WBM62" s="131"/>
      <c r="WBN62" s="131"/>
      <c r="WBO62" s="131"/>
      <c r="WBP62" s="131"/>
      <c r="WBQ62" s="131"/>
      <c r="WBR62" s="131"/>
      <c r="WBS62" s="131"/>
      <c r="WBT62" s="131"/>
      <c r="WBU62" s="131"/>
      <c r="WBV62" s="131"/>
      <c r="WBW62" s="131"/>
      <c r="WBX62" s="131"/>
      <c r="WBY62" s="131"/>
      <c r="WBZ62" s="131"/>
      <c r="WCA62" s="131"/>
      <c r="WCB62" s="131"/>
      <c r="WCC62" s="131"/>
      <c r="WCD62" s="131"/>
      <c r="WCE62" s="131"/>
      <c r="WCF62" s="131"/>
      <c r="WCG62" s="131"/>
      <c r="WCH62" s="131"/>
      <c r="WCI62" s="131"/>
      <c r="WCJ62" s="131"/>
      <c r="WCK62" s="131"/>
      <c r="WCL62" s="131"/>
      <c r="WCM62" s="131"/>
      <c r="WCN62" s="131"/>
      <c r="WCO62" s="131"/>
      <c r="WCP62" s="131"/>
      <c r="WCQ62" s="131"/>
      <c r="WCR62" s="131"/>
      <c r="WCS62" s="131"/>
      <c r="WCT62" s="131"/>
      <c r="WCU62" s="131"/>
      <c r="WCV62" s="131"/>
      <c r="WCW62" s="131"/>
      <c r="WCX62" s="131"/>
      <c r="WCY62" s="131"/>
      <c r="WCZ62" s="131"/>
      <c r="WDA62" s="131"/>
      <c r="WDB62" s="131"/>
      <c r="WDC62" s="131"/>
      <c r="WDD62" s="131"/>
      <c r="WDE62" s="131"/>
      <c r="WDF62" s="131"/>
      <c r="WDG62" s="131"/>
      <c r="WDH62" s="131"/>
      <c r="WDI62" s="131"/>
      <c r="WDJ62" s="131"/>
      <c r="WDK62" s="131"/>
      <c r="WDL62" s="131"/>
      <c r="WDM62" s="131"/>
      <c r="WDN62" s="131"/>
      <c r="WDO62" s="131"/>
      <c r="WDP62" s="131"/>
      <c r="WDQ62" s="131"/>
      <c r="WDR62" s="131"/>
      <c r="WDS62" s="131"/>
      <c r="WDT62" s="131"/>
      <c r="WDU62" s="131"/>
      <c r="WDV62" s="131"/>
      <c r="WDW62" s="131"/>
      <c r="WDX62" s="131"/>
      <c r="WDY62" s="131"/>
      <c r="WDZ62" s="131"/>
      <c r="WEA62" s="131"/>
      <c r="WEB62" s="131"/>
      <c r="WEC62" s="131"/>
      <c r="WED62" s="131"/>
      <c r="WEE62" s="131"/>
      <c r="WEF62" s="131"/>
      <c r="WEG62" s="131"/>
      <c r="WEH62" s="131"/>
      <c r="WEI62" s="131"/>
      <c r="WEJ62" s="131"/>
      <c r="WEK62" s="131"/>
      <c r="WEL62" s="131"/>
      <c r="WEM62" s="131"/>
      <c r="WEN62" s="131"/>
      <c r="WEO62" s="131"/>
      <c r="WEP62" s="131"/>
      <c r="WEQ62" s="131"/>
      <c r="WER62" s="131"/>
      <c r="WES62" s="131"/>
      <c r="WET62" s="131"/>
      <c r="WEU62" s="131"/>
      <c r="WEV62" s="131"/>
      <c r="WEW62" s="131"/>
      <c r="WEX62" s="131"/>
      <c r="WEY62" s="131"/>
      <c r="WEZ62" s="131"/>
      <c r="WFA62" s="131"/>
      <c r="WFB62" s="131"/>
      <c r="WFC62" s="131"/>
      <c r="WFD62" s="131"/>
      <c r="WFE62" s="131"/>
      <c r="WFF62" s="131"/>
      <c r="WFG62" s="131"/>
      <c r="WFH62" s="131"/>
      <c r="WFI62" s="131"/>
      <c r="WFJ62" s="131"/>
      <c r="WFK62" s="131"/>
      <c r="WFL62" s="131"/>
      <c r="WFM62" s="131"/>
      <c r="WFN62" s="131"/>
      <c r="WFO62" s="131"/>
      <c r="WFP62" s="131"/>
      <c r="WFQ62" s="131"/>
      <c r="WFR62" s="131"/>
      <c r="WFS62" s="131"/>
      <c r="WFT62" s="131"/>
      <c r="WFU62" s="131"/>
      <c r="WFV62" s="131"/>
      <c r="WFW62" s="131"/>
      <c r="WFX62" s="131"/>
      <c r="WFY62" s="131"/>
      <c r="WFZ62" s="131"/>
      <c r="WGA62" s="131"/>
      <c r="WGB62" s="131"/>
      <c r="WGC62" s="131"/>
      <c r="WGD62" s="131"/>
      <c r="WGE62" s="131"/>
      <c r="WGF62" s="131"/>
      <c r="WGG62" s="131"/>
      <c r="WGH62" s="131"/>
      <c r="WGI62" s="131"/>
      <c r="WGJ62" s="131"/>
      <c r="WGK62" s="131"/>
      <c r="WGL62" s="131"/>
      <c r="WGM62" s="131"/>
      <c r="WGN62" s="131"/>
      <c r="WGO62" s="131"/>
      <c r="WGP62" s="131"/>
      <c r="WGQ62" s="131"/>
      <c r="WGR62" s="131"/>
      <c r="WGS62" s="131"/>
      <c r="WGT62" s="131"/>
      <c r="WGU62" s="131"/>
      <c r="WGV62" s="131"/>
      <c r="WGW62" s="131"/>
      <c r="WGX62" s="131"/>
      <c r="WGY62" s="131"/>
      <c r="WGZ62" s="131"/>
      <c r="WHA62" s="131"/>
      <c r="WHB62" s="131"/>
      <c r="WHC62" s="131"/>
      <c r="WHD62" s="131"/>
      <c r="WHE62" s="131"/>
      <c r="WHF62" s="131"/>
      <c r="WHG62" s="131"/>
      <c r="WHH62" s="131"/>
      <c r="WHI62" s="131"/>
      <c r="WHJ62" s="131"/>
      <c r="WHK62" s="131"/>
      <c r="WHL62" s="131"/>
      <c r="WHM62" s="131"/>
      <c r="WHN62" s="131"/>
      <c r="WHO62" s="131"/>
      <c r="WHP62" s="131"/>
      <c r="WHQ62" s="131"/>
      <c r="WHR62" s="131"/>
      <c r="WHS62" s="131"/>
      <c r="WHT62" s="131"/>
      <c r="WHU62" s="131"/>
      <c r="WHV62" s="131"/>
      <c r="WHW62" s="131"/>
      <c r="WHX62" s="131"/>
      <c r="WHY62" s="131"/>
      <c r="WHZ62" s="131"/>
      <c r="WIA62" s="131"/>
      <c r="WIB62" s="131"/>
      <c r="WIC62" s="131"/>
      <c r="WID62" s="131"/>
      <c r="WIE62" s="131"/>
      <c r="WIF62" s="131"/>
      <c r="WIG62" s="131"/>
      <c r="WIH62" s="131"/>
      <c r="WII62" s="131"/>
      <c r="WIJ62" s="131"/>
      <c r="WIK62" s="131"/>
      <c r="WIL62" s="131"/>
      <c r="WIM62" s="131"/>
      <c r="WIN62" s="131"/>
      <c r="WIO62" s="131"/>
      <c r="WIP62" s="131"/>
      <c r="WIQ62" s="131"/>
      <c r="WIR62" s="131"/>
      <c r="WIS62" s="131"/>
      <c r="WIT62" s="131"/>
      <c r="WIU62" s="131"/>
      <c r="WIV62" s="131"/>
      <c r="WIW62" s="131"/>
      <c r="WIX62" s="131"/>
      <c r="WIY62" s="131"/>
      <c r="WIZ62" s="131"/>
      <c r="WJA62" s="131"/>
      <c r="WJB62" s="131"/>
      <c r="WJC62" s="131"/>
      <c r="WJD62" s="131"/>
      <c r="WJE62" s="131"/>
      <c r="WJF62" s="131"/>
      <c r="WJG62" s="131"/>
      <c r="WJH62" s="131"/>
      <c r="WJI62" s="131"/>
      <c r="WJJ62" s="131"/>
      <c r="WJK62" s="131"/>
      <c r="WJL62" s="131"/>
      <c r="WJM62" s="131"/>
      <c r="WJN62" s="131"/>
      <c r="WJO62" s="131"/>
      <c r="WJP62" s="131"/>
      <c r="WJQ62" s="131"/>
      <c r="WJR62" s="131"/>
      <c r="WJS62" s="131"/>
      <c r="WJT62" s="131"/>
      <c r="WJU62" s="131"/>
      <c r="WJV62" s="131"/>
      <c r="WJW62" s="131"/>
      <c r="WJX62" s="131"/>
      <c r="WJY62" s="131"/>
      <c r="WJZ62" s="131"/>
      <c r="WKA62" s="131"/>
      <c r="WKB62" s="131"/>
      <c r="WKC62" s="131"/>
      <c r="WKD62" s="131"/>
      <c r="WKE62" s="131"/>
      <c r="WKF62" s="131"/>
      <c r="WKG62" s="131"/>
      <c r="WKH62" s="131"/>
      <c r="WKI62" s="131"/>
      <c r="WKJ62" s="131"/>
      <c r="WKK62" s="131"/>
      <c r="WKL62" s="131"/>
      <c r="WKM62" s="131"/>
      <c r="WKN62" s="131"/>
      <c r="WKO62" s="131"/>
      <c r="WKP62" s="131"/>
      <c r="WKQ62" s="131"/>
      <c r="WKR62" s="131"/>
      <c r="WKS62" s="131"/>
      <c r="WKT62" s="131"/>
      <c r="WKU62" s="131"/>
      <c r="WKV62" s="131"/>
      <c r="WKW62" s="131"/>
      <c r="WKX62" s="131"/>
      <c r="WKY62" s="131"/>
      <c r="WKZ62" s="131"/>
      <c r="WLA62" s="131"/>
      <c r="WLB62" s="131"/>
      <c r="WLC62" s="131"/>
      <c r="WLD62" s="131"/>
      <c r="WLE62" s="131"/>
      <c r="WLF62" s="131"/>
      <c r="WLG62" s="131"/>
      <c r="WLH62" s="131"/>
      <c r="WLI62" s="131"/>
      <c r="WLJ62" s="131"/>
      <c r="WLK62" s="131"/>
      <c r="WLL62" s="131"/>
      <c r="WLM62" s="131"/>
      <c r="WLN62" s="131"/>
      <c r="WLO62" s="131"/>
      <c r="WLP62" s="131"/>
      <c r="WLQ62" s="131"/>
      <c r="WLR62" s="131"/>
      <c r="WLS62" s="131"/>
      <c r="WLT62" s="131"/>
      <c r="WLU62" s="131"/>
      <c r="WLV62" s="131"/>
      <c r="WLW62" s="131"/>
      <c r="WLX62" s="131"/>
      <c r="WLY62" s="131"/>
      <c r="WLZ62" s="131"/>
      <c r="WMA62" s="131"/>
      <c r="WMB62" s="131"/>
      <c r="WMC62" s="131"/>
      <c r="WMD62" s="131"/>
      <c r="WME62" s="131"/>
      <c r="WMF62" s="131"/>
      <c r="WMG62" s="131"/>
      <c r="WMH62" s="131"/>
      <c r="WMI62" s="131"/>
      <c r="WMJ62" s="131"/>
      <c r="WMK62" s="131"/>
      <c r="WML62" s="131"/>
      <c r="WMM62" s="131"/>
      <c r="WMN62" s="131"/>
      <c r="WMO62" s="131"/>
      <c r="WMP62" s="131"/>
      <c r="WMQ62" s="131"/>
      <c r="WMR62" s="131"/>
      <c r="WMS62" s="131"/>
      <c r="WMT62" s="131"/>
      <c r="WMU62" s="131"/>
      <c r="WMV62" s="131"/>
      <c r="WMW62" s="131"/>
      <c r="WMX62" s="131"/>
      <c r="WMY62" s="131"/>
      <c r="WMZ62" s="131"/>
      <c r="WNA62" s="131"/>
      <c r="WNB62" s="131"/>
      <c r="WNC62" s="131"/>
      <c r="WND62" s="131"/>
      <c r="WNE62" s="131"/>
      <c r="WNF62" s="131"/>
      <c r="WNG62" s="131"/>
      <c r="WNH62" s="131"/>
      <c r="WNI62" s="131"/>
      <c r="WNJ62" s="131"/>
      <c r="WNK62" s="131"/>
      <c r="WNL62" s="131"/>
      <c r="WNM62" s="131"/>
      <c r="WNN62" s="131"/>
      <c r="WNO62" s="131"/>
      <c r="WNP62" s="131"/>
      <c r="WNQ62" s="131"/>
      <c r="WNR62" s="131"/>
      <c r="WNS62" s="131"/>
      <c r="WNT62" s="131"/>
      <c r="WNU62" s="131"/>
      <c r="WNV62" s="131"/>
      <c r="WNW62" s="131"/>
      <c r="WNX62" s="131"/>
      <c r="WNY62" s="131"/>
      <c r="WNZ62" s="131"/>
      <c r="WOA62" s="131"/>
      <c r="WOB62" s="131"/>
      <c r="WOC62" s="131"/>
      <c r="WOD62" s="131"/>
      <c r="WOE62" s="131"/>
      <c r="WOF62" s="131"/>
      <c r="WOG62" s="131"/>
      <c r="WOH62" s="131"/>
      <c r="WOI62" s="131"/>
      <c r="WOJ62" s="131"/>
      <c r="WOK62" s="131"/>
      <c r="WOL62" s="131"/>
      <c r="WOM62" s="131"/>
      <c r="WON62" s="131"/>
      <c r="WOO62" s="131"/>
      <c r="WOP62" s="131"/>
      <c r="WOQ62" s="131"/>
      <c r="WOR62" s="131"/>
      <c r="WOS62" s="131"/>
      <c r="WOT62" s="131"/>
      <c r="WOU62" s="131"/>
      <c r="WOV62" s="131"/>
      <c r="WOW62" s="131"/>
      <c r="WOX62" s="131"/>
      <c r="WOY62" s="131"/>
      <c r="WOZ62" s="131"/>
      <c r="WPA62" s="131"/>
      <c r="WPB62" s="131"/>
      <c r="WPC62" s="131"/>
      <c r="WPD62" s="131"/>
      <c r="WPE62" s="131"/>
      <c r="WPF62" s="131"/>
      <c r="WPG62" s="131"/>
      <c r="WPH62" s="131"/>
      <c r="WPI62" s="131"/>
      <c r="WPJ62" s="131"/>
      <c r="WPK62" s="131"/>
      <c r="WPL62" s="131"/>
      <c r="WPM62" s="131"/>
      <c r="WPN62" s="131"/>
      <c r="WPO62" s="131"/>
      <c r="WPP62" s="131"/>
      <c r="WPQ62" s="131"/>
      <c r="WPR62" s="131"/>
      <c r="WPS62" s="131"/>
      <c r="WPT62" s="131"/>
      <c r="WPU62" s="131"/>
      <c r="WPV62" s="131"/>
      <c r="WPW62" s="131"/>
      <c r="WPX62" s="131"/>
      <c r="WPY62" s="131"/>
      <c r="WPZ62" s="131"/>
      <c r="WQA62" s="131"/>
      <c r="WQB62" s="131"/>
      <c r="WQC62" s="131"/>
      <c r="WQD62" s="131"/>
      <c r="WQE62" s="131"/>
      <c r="WQF62" s="131"/>
      <c r="WQG62" s="131"/>
      <c r="WQH62" s="131"/>
      <c r="WQI62" s="131"/>
      <c r="WQJ62" s="131"/>
      <c r="WQK62" s="131"/>
      <c r="WQL62" s="131"/>
      <c r="WQM62" s="131"/>
      <c r="WQN62" s="131"/>
      <c r="WQO62" s="131"/>
      <c r="WQP62" s="131"/>
      <c r="WQQ62" s="131"/>
      <c r="WQR62" s="131"/>
      <c r="WQS62" s="131"/>
      <c r="WQT62" s="131"/>
      <c r="WQU62" s="131"/>
      <c r="WQV62" s="131"/>
      <c r="WQW62" s="131"/>
      <c r="WQX62" s="131"/>
      <c r="WQY62" s="131"/>
      <c r="WQZ62" s="131"/>
      <c r="WRA62" s="131"/>
      <c r="WRB62" s="131"/>
      <c r="WRC62" s="131"/>
      <c r="WRD62" s="131"/>
      <c r="WRE62" s="131"/>
      <c r="WRF62" s="131"/>
      <c r="WRG62" s="131"/>
      <c r="WRH62" s="131"/>
      <c r="WRI62" s="131"/>
      <c r="WRJ62" s="131"/>
      <c r="WRK62" s="131"/>
      <c r="WRL62" s="131"/>
      <c r="WRM62" s="131"/>
      <c r="WRN62" s="131"/>
      <c r="WRO62" s="131"/>
      <c r="WRP62" s="131"/>
      <c r="WRQ62" s="131"/>
      <c r="WRR62" s="131"/>
      <c r="WRS62" s="131"/>
      <c r="WRT62" s="131"/>
      <c r="WRU62" s="131"/>
      <c r="WRV62" s="131"/>
      <c r="WRW62" s="131"/>
      <c r="WRX62" s="131"/>
      <c r="WRY62" s="131"/>
      <c r="WRZ62" s="131"/>
      <c r="WSA62" s="131"/>
      <c r="WSB62" s="131"/>
      <c r="WSC62" s="131"/>
      <c r="WSD62" s="131"/>
      <c r="WSE62" s="131"/>
      <c r="WSF62" s="131"/>
      <c r="WSG62" s="131"/>
      <c r="WSH62" s="131"/>
      <c r="WSI62" s="131"/>
      <c r="WSJ62" s="131"/>
      <c r="WSK62" s="131"/>
      <c r="WSL62" s="131"/>
      <c r="WSM62" s="131"/>
      <c r="WSN62" s="131"/>
      <c r="WSO62" s="131"/>
      <c r="WSP62" s="131"/>
      <c r="WSQ62" s="131"/>
      <c r="WSR62" s="131"/>
      <c r="WSS62" s="131"/>
      <c r="WST62" s="131"/>
      <c r="WSU62" s="131"/>
      <c r="WSV62" s="131"/>
      <c r="WSW62" s="131"/>
      <c r="WSX62" s="131"/>
      <c r="WSY62" s="131"/>
      <c r="WSZ62" s="131"/>
      <c r="WTA62" s="131"/>
      <c r="WTB62" s="131"/>
      <c r="WTC62" s="131"/>
      <c r="WTD62" s="131"/>
      <c r="WTE62" s="131"/>
      <c r="WTF62" s="131"/>
      <c r="WTG62" s="131"/>
      <c r="WTH62" s="131"/>
      <c r="WTI62" s="131"/>
      <c r="WTJ62" s="131"/>
      <c r="WTK62" s="131"/>
      <c r="WTL62" s="131"/>
      <c r="WTM62" s="131"/>
      <c r="WTN62" s="131"/>
      <c r="WTO62" s="131"/>
      <c r="WTP62" s="131"/>
      <c r="WTQ62" s="131"/>
      <c r="WTR62" s="131"/>
      <c r="WTS62" s="131"/>
      <c r="WTT62" s="131"/>
      <c r="WTU62" s="131"/>
      <c r="WTV62" s="131"/>
      <c r="WTW62" s="131"/>
      <c r="WTX62" s="131"/>
      <c r="WTY62" s="131"/>
      <c r="WTZ62" s="131"/>
      <c r="WUA62" s="131"/>
      <c r="WUB62" s="131"/>
      <c r="WUC62" s="131"/>
      <c r="WUD62" s="131"/>
      <c r="WUE62" s="131"/>
      <c r="WUF62" s="131"/>
      <c r="WUG62" s="131"/>
      <c r="WUH62" s="131"/>
      <c r="WUI62" s="131"/>
      <c r="WUJ62" s="131"/>
      <c r="WUK62" s="131"/>
      <c r="WUL62" s="131"/>
      <c r="WUM62" s="131"/>
      <c r="WUN62" s="131"/>
      <c r="WUO62" s="131"/>
      <c r="WUP62" s="131"/>
      <c r="WUQ62" s="131"/>
      <c r="WUR62" s="131"/>
      <c r="WUS62" s="131"/>
      <c r="WUT62" s="131"/>
      <c r="WUU62" s="131"/>
      <c r="WUV62" s="131"/>
      <c r="WUW62" s="131"/>
      <c r="WUX62" s="131"/>
      <c r="WUY62" s="131"/>
      <c r="WUZ62" s="131"/>
      <c r="WVA62" s="131"/>
      <c r="WVB62" s="131"/>
      <c r="WVC62" s="131"/>
      <c r="WVD62" s="131"/>
      <c r="WVE62" s="131"/>
      <c r="WVF62" s="131"/>
      <c r="WVG62" s="131"/>
      <c r="WVH62" s="131"/>
      <c r="WVI62" s="131"/>
      <c r="WVJ62" s="131"/>
      <c r="WVK62" s="131"/>
      <c r="WVL62" s="131"/>
      <c r="WVM62" s="131"/>
      <c r="WVN62" s="131"/>
      <c r="WVO62" s="131"/>
      <c r="WVP62" s="131"/>
      <c r="WVQ62" s="131"/>
      <c r="WVR62" s="131"/>
      <c r="WVS62" s="131"/>
      <c r="WVT62" s="131"/>
      <c r="WVU62" s="131"/>
      <c r="WVV62" s="131"/>
      <c r="WVW62" s="131"/>
      <c r="WVX62" s="131"/>
      <c r="WVY62" s="131"/>
      <c r="WVZ62" s="131"/>
      <c r="WWA62" s="131"/>
      <c r="WWB62" s="131"/>
      <c r="WWC62" s="131"/>
      <c r="WWD62" s="131"/>
      <c r="WWE62" s="131"/>
      <c r="WWF62" s="131"/>
      <c r="WWG62" s="131"/>
      <c r="WWH62" s="131"/>
      <c r="WWI62" s="131"/>
      <c r="WWJ62" s="131"/>
      <c r="WWK62" s="131"/>
      <c r="WWL62" s="131"/>
      <c r="WWM62" s="131"/>
      <c r="WWN62" s="131"/>
      <c r="WWO62" s="131"/>
      <c r="WWP62" s="131"/>
      <c r="WWQ62" s="131"/>
      <c r="WWR62" s="131"/>
      <c r="WWS62" s="131"/>
      <c r="WWT62" s="131"/>
      <c r="WWU62" s="131"/>
      <c r="WWV62" s="131"/>
      <c r="WWW62" s="131"/>
      <c r="WWX62" s="131"/>
      <c r="WWY62" s="131"/>
      <c r="WWZ62" s="131"/>
      <c r="WXA62" s="131"/>
      <c r="WXB62" s="131"/>
      <c r="WXC62" s="131"/>
      <c r="WXD62" s="131"/>
      <c r="WXE62" s="131"/>
      <c r="WXF62" s="131"/>
      <c r="WXG62" s="131"/>
      <c r="WXH62" s="131"/>
      <c r="WXI62" s="131"/>
      <c r="WXJ62" s="131"/>
      <c r="WXK62" s="131"/>
      <c r="WXL62" s="131"/>
      <c r="WXM62" s="131"/>
      <c r="WXN62" s="131"/>
      <c r="WXO62" s="131"/>
      <c r="WXP62" s="131"/>
      <c r="WXQ62" s="131"/>
      <c r="WXR62" s="131"/>
      <c r="WXS62" s="131"/>
      <c r="WXT62" s="131"/>
      <c r="WXU62" s="131"/>
      <c r="WXV62" s="131"/>
      <c r="WXW62" s="131"/>
      <c r="WXX62" s="131"/>
      <c r="WXY62" s="131"/>
      <c r="WXZ62" s="131"/>
      <c r="WYA62" s="131"/>
      <c r="WYB62" s="131"/>
      <c r="WYC62" s="131"/>
      <c r="WYD62" s="131"/>
      <c r="WYE62" s="131"/>
      <c r="WYF62" s="131"/>
      <c r="WYG62" s="131"/>
      <c r="WYH62" s="131"/>
      <c r="WYI62" s="131"/>
      <c r="WYJ62" s="131"/>
      <c r="WYK62" s="131"/>
      <c r="WYL62" s="131"/>
      <c r="WYM62" s="131"/>
      <c r="WYN62" s="131"/>
      <c r="WYO62" s="131"/>
      <c r="WYP62" s="131"/>
      <c r="WYQ62" s="131"/>
      <c r="WYR62" s="131"/>
      <c r="WYS62" s="131"/>
      <c r="WYT62" s="131"/>
      <c r="WYU62" s="131"/>
      <c r="WYV62" s="131"/>
      <c r="WYW62" s="131"/>
      <c r="WYX62" s="131"/>
      <c r="WYY62" s="131"/>
      <c r="WYZ62" s="131"/>
      <c r="WZA62" s="131"/>
      <c r="WZB62" s="131"/>
      <c r="WZC62" s="131"/>
      <c r="WZD62" s="131"/>
      <c r="WZE62" s="131"/>
      <c r="WZF62" s="131"/>
      <c r="WZG62" s="131"/>
      <c r="WZH62" s="131"/>
      <c r="WZI62" s="131"/>
      <c r="WZJ62" s="131"/>
      <c r="WZK62" s="131"/>
      <c r="WZL62" s="131"/>
      <c r="WZM62" s="131"/>
      <c r="WZN62" s="131"/>
      <c r="WZO62" s="131"/>
      <c r="WZP62" s="131"/>
      <c r="WZQ62" s="131"/>
      <c r="WZR62" s="131"/>
      <c r="WZS62" s="131"/>
      <c r="WZT62" s="131"/>
      <c r="WZU62" s="131"/>
      <c r="WZV62" s="131"/>
      <c r="WZW62" s="131"/>
      <c r="WZX62" s="131"/>
      <c r="WZY62" s="131"/>
      <c r="WZZ62" s="131"/>
      <c r="XAA62" s="131"/>
      <c r="XAB62" s="131"/>
      <c r="XAC62" s="131"/>
      <c r="XAD62" s="131"/>
      <c r="XAE62" s="131"/>
      <c r="XAF62" s="131"/>
      <c r="XAG62" s="131"/>
      <c r="XAH62" s="131"/>
      <c r="XAI62" s="131"/>
      <c r="XAJ62" s="131"/>
      <c r="XAK62" s="131"/>
      <c r="XAL62" s="131"/>
      <c r="XAM62" s="131"/>
      <c r="XAN62" s="131"/>
      <c r="XAO62" s="131"/>
      <c r="XAP62" s="131"/>
      <c r="XAQ62" s="131"/>
      <c r="XAR62" s="131"/>
      <c r="XAS62" s="131"/>
      <c r="XAT62" s="131"/>
      <c r="XAU62" s="131"/>
      <c r="XAV62" s="131"/>
      <c r="XAW62" s="131"/>
      <c r="XAX62" s="131"/>
      <c r="XAY62" s="131"/>
      <c r="XAZ62" s="131"/>
      <c r="XBA62" s="131"/>
      <c r="XBB62" s="131"/>
      <c r="XBC62" s="131"/>
      <c r="XBD62" s="131"/>
      <c r="XBE62" s="131"/>
      <c r="XBF62" s="131"/>
      <c r="XBG62" s="131"/>
      <c r="XBH62" s="131"/>
      <c r="XBI62" s="131"/>
      <c r="XBJ62" s="131"/>
      <c r="XBK62" s="131"/>
      <c r="XBL62" s="131"/>
      <c r="XBM62" s="131"/>
      <c r="XBN62" s="131"/>
      <c r="XBO62" s="131"/>
      <c r="XBP62" s="131"/>
      <c r="XBQ62" s="131"/>
      <c r="XBR62" s="131"/>
      <c r="XBS62" s="131"/>
      <c r="XBT62" s="131"/>
      <c r="XBU62" s="131"/>
      <c r="XBV62" s="131"/>
      <c r="XBW62" s="131"/>
      <c r="XBX62" s="131"/>
      <c r="XBY62" s="131"/>
      <c r="XBZ62" s="131"/>
      <c r="XCA62" s="131"/>
      <c r="XCB62" s="131"/>
      <c r="XCC62" s="131"/>
      <c r="XCD62" s="131"/>
      <c r="XCE62" s="131"/>
      <c r="XCF62" s="131"/>
      <c r="XCG62" s="131"/>
      <c r="XCH62" s="131"/>
      <c r="XCI62" s="131"/>
      <c r="XCJ62" s="131"/>
      <c r="XCK62" s="131"/>
      <c r="XCL62" s="131"/>
      <c r="XCM62" s="131"/>
      <c r="XCN62" s="131"/>
      <c r="XCO62" s="131"/>
      <c r="XCP62" s="131"/>
      <c r="XCQ62" s="131"/>
      <c r="XCR62" s="131"/>
      <c r="XCS62" s="131"/>
      <c r="XCT62" s="131"/>
      <c r="XCU62" s="131"/>
      <c r="XCV62" s="131"/>
      <c r="XCW62" s="131"/>
      <c r="XCX62" s="131"/>
      <c r="XCY62" s="131"/>
      <c r="XCZ62" s="131"/>
      <c r="XDA62" s="131"/>
      <c r="XDB62" s="131"/>
      <c r="XDC62" s="131"/>
      <c r="XDD62" s="131"/>
      <c r="XDE62" s="131"/>
      <c r="XDF62" s="131"/>
      <c r="XDG62" s="131"/>
      <c r="XDH62" s="131"/>
      <c r="XDI62" s="131"/>
      <c r="XDJ62" s="131"/>
      <c r="XDK62" s="131"/>
      <c r="XDL62" s="131"/>
      <c r="XDM62" s="131"/>
      <c r="XDN62" s="131"/>
      <c r="XDO62" s="131"/>
      <c r="XDP62" s="131"/>
      <c r="XDQ62" s="131"/>
      <c r="XDR62" s="131"/>
      <c r="XDS62" s="131"/>
      <c r="XDT62" s="131"/>
      <c r="XDU62" s="131"/>
      <c r="XDV62" s="131"/>
      <c r="XDW62" s="131"/>
      <c r="XDX62" s="131"/>
      <c r="XDY62" s="131"/>
      <c r="XDZ62" s="131"/>
      <c r="XEA62" s="131"/>
      <c r="XEB62" s="131"/>
      <c r="XEC62" s="131"/>
      <c r="XED62" s="131"/>
      <c r="XEE62" s="131"/>
      <c r="XEF62" s="131"/>
      <c r="XEG62" s="131"/>
      <c r="XEH62" s="131"/>
      <c r="XEI62" s="131"/>
      <c r="XEJ62" s="131"/>
      <c r="XEK62" s="131"/>
      <c r="XEL62" s="131"/>
      <c r="XEM62" s="131"/>
      <c r="XEN62" s="131"/>
      <c r="XEO62" s="131"/>
      <c r="XEP62" s="131"/>
      <c r="XEQ62" s="131"/>
      <c r="XER62" s="131"/>
      <c r="XES62" s="131"/>
      <c r="XET62" s="131"/>
      <c r="XEU62" s="131"/>
      <c r="XEV62" s="131"/>
      <c r="XEW62" s="131"/>
      <c r="XEX62" s="131"/>
      <c r="XEY62" s="131"/>
      <c r="XEZ62" s="131"/>
      <c r="XFA62" s="131"/>
      <c r="XFB62" s="131"/>
      <c r="XFC62" s="131"/>
      <c r="XFD62" s="131"/>
    </row>
    <row r="63" spans="1:16384" s="136" customFormat="1" x14ac:dyDescent="0.2">
      <c r="A63" s="483" t="s">
        <v>1</v>
      </c>
      <c r="B63" s="747"/>
      <c r="C63" s="747"/>
      <c r="D63" s="39"/>
      <c r="E63" s="492">
        <f>SUM(F63:M63)</f>
        <v>0</v>
      </c>
      <c r="F63" s="217"/>
      <c r="G63" s="217"/>
      <c r="H63" s="217"/>
      <c r="I63" s="217"/>
      <c r="J63" s="217"/>
      <c r="K63" s="217"/>
      <c r="L63" s="217"/>
      <c r="M63" s="217"/>
      <c r="N63" s="43"/>
      <c r="O63" s="453"/>
      <c r="P63" s="131"/>
      <c r="Q63" s="131"/>
      <c r="R63" s="131"/>
      <c r="S63" s="131"/>
      <c r="T63" s="131"/>
      <c r="U63" s="131"/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31"/>
      <c r="BH63" s="131"/>
      <c r="BI63" s="131"/>
      <c r="BJ63" s="131"/>
      <c r="BK63" s="131"/>
      <c r="BL63" s="131"/>
      <c r="BM63" s="131"/>
      <c r="BN63" s="131"/>
      <c r="BO63" s="131"/>
      <c r="BP63" s="131"/>
      <c r="BQ63" s="131"/>
      <c r="BR63" s="131"/>
      <c r="BS63" s="131"/>
      <c r="BT63" s="131"/>
      <c r="BU63" s="131"/>
      <c r="BV63" s="131"/>
      <c r="BW63" s="131"/>
      <c r="BX63" s="131"/>
      <c r="BY63" s="131"/>
      <c r="BZ63" s="131"/>
      <c r="CA63" s="131"/>
      <c r="CB63" s="131"/>
      <c r="CC63" s="131"/>
      <c r="CD63" s="131"/>
      <c r="CE63" s="131"/>
      <c r="CF63" s="131"/>
      <c r="CG63" s="131"/>
      <c r="CH63" s="131"/>
      <c r="CI63" s="131"/>
      <c r="CJ63" s="131"/>
      <c r="CK63" s="131"/>
      <c r="CL63" s="131"/>
      <c r="CM63" s="131"/>
      <c r="CN63" s="131"/>
      <c r="CO63" s="131"/>
      <c r="CP63" s="131"/>
      <c r="CQ63" s="131"/>
      <c r="CR63" s="131"/>
      <c r="CS63" s="131"/>
      <c r="CT63" s="131"/>
      <c r="CU63" s="131"/>
      <c r="CV63" s="131"/>
      <c r="CW63" s="131"/>
      <c r="CX63" s="131"/>
      <c r="CY63" s="131"/>
      <c r="CZ63" s="131"/>
      <c r="DA63" s="131"/>
      <c r="DB63" s="131"/>
      <c r="DC63" s="131"/>
      <c r="DD63" s="131"/>
      <c r="DE63" s="131"/>
      <c r="DF63" s="131"/>
      <c r="DG63" s="131"/>
      <c r="DH63" s="131"/>
      <c r="DI63" s="131"/>
      <c r="DJ63" s="131"/>
      <c r="DK63" s="131"/>
      <c r="DL63" s="131"/>
      <c r="DM63" s="131"/>
      <c r="DN63" s="131"/>
      <c r="DO63" s="131"/>
      <c r="DP63" s="131"/>
      <c r="DQ63" s="131"/>
      <c r="DR63" s="131"/>
      <c r="DS63" s="131"/>
      <c r="DT63" s="131"/>
      <c r="DU63" s="131"/>
      <c r="DV63" s="131"/>
      <c r="DW63" s="131"/>
      <c r="DX63" s="131"/>
      <c r="DY63" s="131"/>
      <c r="DZ63" s="131"/>
      <c r="EA63" s="131"/>
      <c r="EB63" s="131"/>
      <c r="EC63" s="131"/>
      <c r="ED63" s="131"/>
      <c r="EE63" s="131"/>
      <c r="EF63" s="131"/>
      <c r="EG63" s="131"/>
      <c r="EH63" s="131"/>
      <c r="EI63" s="131"/>
      <c r="EJ63" s="131"/>
      <c r="EK63" s="131"/>
      <c r="EL63" s="131"/>
      <c r="EM63" s="131"/>
      <c r="EN63" s="131"/>
      <c r="EO63" s="131"/>
      <c r="EP63" s="131"/>
      <c r="EQ63" s="131"/>
      <c r="ER63" s="131"/>
      <c r="ES63" s="131"/>
      <c r="ET63" s="131"/>
      <c r="EU63" s="131"/>
      <c r="EV63" s="131"/>
      <c r="EW63" s="131"/>
      <c r="EX63" s="131"/>
      <c r="EY63" s="131"/>
      <c r="EZ63" s="131"/>
      <c r="FA63" s="131"/>
      <c r="FB63" s="131"/>
      <c r="FC63" s="131"/>
      <c r="FD63" s="131"/>
      <c r="FE63" s="131"/>
      <c r="FF63" s="131"/>
      <c r="FG63" s="131"/>
      <c r="FH63" s="131"/>
      <c r="FI63" s="131"/>
      <c r="FJ63" s="131"/>
      <c r="FK63" s="131"/>
      <c r="FL63" s="131"/>
      <c r="FM63" s="131"/>
      <c r="FN63" s="131"/>
      <c r="FO63" s="131"/>
      <c r="FP63" s="131"/>
      <c r="FQ63" s="131"/>
      <c r="FR63" s="131"/>
      <c r="FS63" s="131"/>
      <c r="FT63" s="131"/>
      <c r="FU63" s="131"/>
      <c r="FV63" s="131"/>
      <c r="FW63" s="131"/>
      <c r="FX63" s="131"/>
      <c r="FY63" s="131"/>
      <c r="FZ63" s="131"/>
      <c r="GA63" s="131"/>
      <c r="GB63" s="131"/>
      <c r="GC63" s="131"/>
      <c r="GD63" s="131"/>
      <c r="GE63" s="131"/>
      <c r="GF63" s="131"/>
      <c r="GG63" s="131"/>
      <c r="GH63" s="131"/>
      <c r="GI63" s="131"/>
      <c r="GJ63" s="131"/>
      <c r="GK63" s="131"/>
      <c r="GL63" s="131"/>
      <c r="GM63" s="131"/>
      <c r="GN63" s="131"/>
      <c r="GO63" s="131"/>
      <c r="GP63" s="131"/>
      <c r="GQ63" s="131"/>
      <c r="GR63" s="131"/>
      <c r="GS63" s="131"/>
      <c r="GT63" s="131"/>
      <c r="GU63" s="131"/>
      <c r="GV63" s="131"/>
      <c r="GW63" s="131"/>
      <c r="GX63" s="131"/>
      <c r="GY63" s="131"/>
      <c r="GZ63" s="131"/>
      <c r="HA63" s="131"/>
      <c r="HB63" s="131"/>
      <c r="HC63" s="131"/>
      <c r="HD63" s="131"/>
      <c r="HE63" s="131"/>
      <c r="HF63" s="131"/>
      <c r="HG63" s="131"/>
      <c r="HH63" s="131"/>
      <c r="HI63" s="131"/>
      <c r="HJ63" s="131"/>
      <c r="HK63" s="131"/>
      <c r="HL63" s="131"/>
      <c r="HM63" s="131"/>
      <c r="HN63" s="131"/>
      <c r="HO63" s="131"/>
      <c r="HP63" s="131"/>
      <c r="HQ63" s="131"/>
      <c r="HR63" s="131"/>
      <c r="HS63" s="131"/>
      <c r="HT63" s="131"/>
      <c r="HU63" s="131"/>
      <c r="HV63" s="131"/>
      <c r="HW63" s="131"/>
      <c r="HX63" s="131"/>
      <c r="HY63" s="131"/>
      <c r="HZ63" s="131"/>
      <c r="IA63" s="131"/>
      <c r="IB63" s="131"/>
      <c r="IC63" s="131"/>
      <c r="ID63" s="131"/>
      <c r="IE63" s="131"/>
      <c r="IF63" s="131"/>
      <c r="IG63" s="131"/>
      <c r="IH63" s="131"/>
      <c r="II63" s="131"/>
      <c r="IJ63" s="131"/>
      <c r="IK63" s="131"/>
      <c r="IL63" s="131"/>
      <c r="IM63" s="131"/>
      <c r="IN63" s="131"/>
      <c r="IO63" s="131"/>
      <c r="IP63" s="131"/>
      <c r="IQ63" s="131"/>
      <c r="IR63" s="131"/>
      <c r="IS63" s="131"/>
      <c r="IT63" s="131"/>
      <c r="IU63" s="131"/>
      <c r="IV63" s="131"/>
      <c r="IW63" s="131"/>
      <c r="IX63" s="131"/>
      <c r="IY63" s="131"/>
      <c r="IZ63" s="131"/>
      <c r="JA63" s="131"/>
      <c r="JB63" s="131"/>
      <c r="JC63" s="131"/>
      <c r="JD63" s="131"/>
      <c r="JE63" s="131"/>
      <c r="JF63" s="131"/>
      <c r="JG63" s="131"/>
      <c r="JH63" s="131"/>
      <c r="JI63" s="131"/>
      <c r="JJ63" s="131"/>
      <c r="JK63" s="131"/>
      <c r="JL63" s="131"/>
      <c r="JM63" s="131"/>
      <c r="JN63" s="131"/>
      <c r="JO63" s="131"/>
      <c r="JP63" s="131"/>
      <c r="JQ63" s="131"/>
      <c r="JR63" s="131"/>
      <c r="JS63" s="131"/>
      <c r="JT63" s="131"/>
      <c r="JU63" s="131"/>
      <c r="JV63" s="131"/>
      <c r="JW63" s="131"/>
      <c r="JX63" s="131"/>
      <c r="JY63" s="131"/>
      <c r="JZ63" s="131"/>
      <c r="KA63" s="131"/>
      <c r="KB63" s="131"/>
      <c r="KC63" s="131"/>
      <c r="KD63" s="131"/>
      <c r="KE63" s="131"/>
      <c r="KF63" s="131"/>
      <c r="KG63" s="131"/>
      <c r="KH63" s="131"/>
      <c r="KI63" s="131"/>
      <c r="KJ63" s="131"/>
      <c r="KK63" s="131"/>
      <c r="KL63" s="131"/>
      <c r="KM63" s="131"/>
      <c r="KN63" s="131"/>
      <c r="KO63" s="131"/>
      <c r="KP63" s="131"/>
      <c r="KQ63" s="131"/>
      <c r="KR63" s="131"/>
      <c r="KS63" s="131"/>
      <c r="KT63" s="131"/>
      <c r="KU63" s="131"/>
      <c r="KV63" s="131"/>
      <c r="KW63" s="131"/>
      <c r="KX63" s="131"/>
      <c r="KY63" s="131"/>
      <c r="KZ63" s="131"/>
      <c r="LA63" s="131"/>
      <c r="LB63" s="131"/>
      <c r="LC63" s="131"/>
      <c r="LD63" s="131"/>
      <c r="LE63" s="131"/>
      <c r="LF63" s="131"/>
      <c r="LG63" s="131"/>
      <c r="LH63" s="131"/>
      <c r="LI63" s="131"/>
      <c r="LJ63" s="131"/>
      <c r="LK63" s="131"/>
      <c r="LL63" s="131"/>
      <c r="LM63" s="131"/>
      <c r="LN63" s="131"/>
      <c r="LO63" s="131"/>
      <c r="LP63" s="131"/>
      <c r="LQ63" s="131"/>
      <c r="LR63" s="131"/>
      <c r="LS63" s="131"/>
      <c r="LT63" s="131"/>
      <c r="LU63" s="131"/>
      <c r="LV63" s="131"/>
      <c r="LW63" s="131"/>
      <c r="LX63" s="131"/>
      <c r="LY63" s="131"/>
      <c r="LZ63" s="131"/>
      <c r="MA63" s="131"/>
      <c r="MB63" s="131"/>
      <c r="MC63" s="131"/>
      <c r="MD63" s="131"/>
      <c r="ME63" s="131"/>
      <c r="MF63" s="131"/>
      <c r="MG63" s="131"/>
      <c r="MH63" s="131"/>
      <c r="MI63" s="131"/>
      <c r="MJ63" s="131"/>
      <c r="MK63" s="131"/>
      <c r="ML63" s="131"/>
      <c r="MM63" s="131"/>
      <c r="MN63" s="131"/>
      <c r="MO63" s="131"/>
      <c r="MP63" s="131"/>
      <c r="MQ63" s="131"/>
      <c r="MR63" s="131"/>
      <c r="MS63" s="131"/>
      <c r="MT63" s="131"/>
      <c r="MU63" s="131"/>
      <c r="MV63" s="131"/>
      <c r="MW63" s="131"/>
      <c r="MX63" s="131"/>
      <c r="MY63" s="131"/>
      <c r="MZ63" s="131"/>
      <c r="NA63" s="131"/>
      <c r="NB63" s="131"/>
      <c r="NC63" s="131"/>
      <c r="ND63" s="131"/>
      <c r="NE63" s="131"/>
      <c r="NF63" s="131"/>
      <c r="NG63" s="131"/>
      <c r="NH63" s="131"/>
      <c r="NI63" s="131"/>
      <c r="NJ63" s="131"/>
      <c r="NK63" s="131"/>
      <c r="NL63" s="131"/>
      <c r="NM63" s="131"/>
      <c r="NN63" s="131"/>
      <c r="NO63" s="131"/>
      <c r="NP63" s="131"/>
      <c r="NQ63" s="131"/>
      <c r="NR63" s="131"/>
      <c r="NS63" s="131"/>
      <c r="NT63" s="131"/>
      <c r="NU63" s="131"/>
      <c r="NV63" s="131"/>
      <c r="NW63" s="131"/>
      <c r="NX63" s="131"/>
      <c r="NY63" s="131"/>
      <c r="NZ63" s="131"/>
      <c r="OA63" s="131"/>
      <c r="OB63" s="131"/>
      <c r="OC63" s="131"/>
      <c r="OD63" s="131"/>
      <c r="OE63" s="131"/>
      <c r="OF63" s="131"/>
      <c r="OG63" s="131"/>
      <c r="OH63" s="131"/>
      <c r="OI63" s="131"/>
      <c r="OJ63" s="131"/>
      <c r="OK63" s="131"/>
      <c r="OL63" s="131"/>
      <c r="OM63" s="131"/>
      <c r="ON63" s="131"/>
      <c r="OO63" s="131"/>
      <c r="OP63" s="131"/>
      <c r="OQ63" s="131"/>
      <c r="OR63" s="131"/>
      <c r="OS63" s="131"/>
      <c r="OT63" s="131"/>
      <c r="OU63" s="131"/>
      <c r="OV63" s="131"/>
      <c r="OW63" s="131"/>
      <c r="OX63" s="131"/>
      <c r="OY63" s="131"/>
      <c r="OZ63" s="131"/>
      <c r="PA63" s="131"/>
      <c r="PB63" s="131"/>
      <c r="PC63" s="131"/>
      <c r="PD63" s="131"/>
      <c r="PE63" s="131"/>
      <c r="PF63" s="131"/>
      <c r="PG63" s="131"/>
      <c r="PH63" s="131"/>
      <c r="PI63" s="131"/>
      <c r="PJ63" s="131"/>
      <c r="PK63" s="131"/>
      <c r="PL63" s="131"/>
      <c r="PM63" s="131"/>
      <c r="PN63" s="131"/>
      <c r="PO63" s="131"/>
      <c r="PP63" s="131"/>
      <c r="PQ63" s="131"/>
      <c r="PR63" s="131"/>
      <c r="PS63" s="131"/>
      <c r="PT63" s="131"/>
      <c r="PU63" s="131"/>
      <c r="PV63" s="131"/>
      <c r="PW63" s="131"/>
      <c r="PX63" s="131"/>
      <c r="PY63" s="131"/>
      <c r="PZ63" s="131"/>
      <c r="QA63" s="131"/>
      <c r="QB63" s="131"/>
      <c r="QC63" s="131"/>
      <c r="QD63" s="131"/>
      <c r="QE63" s="131"/>
      <c r="QF63" s="131"/>
      <c r="QG63" s="131"/>
      <c r="QH63" s="131"/>
      <c r="QI63" s="131"/>
      <c r="QJ63" s="131"/>
      <c r="QK63" s="131"/>
      <c r="QL63" s="131"/>
      <c r="QM63" s="131"/>
      <c r="QN63" s="131"/>
      <c r="QO63" s="131"/>
      <c r="QP63" s="131"/>
      <c r="QQ63" s="131"/>
      <c r="QR63" s="131"/>
      <c r="QS63" s="131"/>
      <c r="QT63" s="131"/>
      <c r="QU63" s="131"/>
      <c r="QV63" s="131"/>
      <c r="QW63" s="131"/>
      <c r="QX63" s="131"/>
      <c r="QY63" s="131"/>
      <c r="QZ63" s="131"/>
      <c r="RA63" s="131"/>
      <c r="RB63" s="131"/>
      <c r="RC63" s="131"/>
      <c r="RD63" s="131"/>
      <c r="RE63" s="131"/>
      <c r="RF63" s="131"/>
      <c r="RG63" s="131"/>
      <c r="RH63" s="131"/>
      <c r="RI63" s="131"/>
      <c r="RJ63" s="131"/>
      <c r="RK63" s="131"/>
      <c r="RL63" s="131"/>
      <c r="RM63" s="131"/>
      <c r="RN63" s="131"/>
      <c r="RO63" s="131"/>
      <c r="RP63" s="131"/>
      <c r="RQ63" s="131"/>
      <c r="RR63" s="131"/>
      <c r="RS63" s="131"/>
      <c r="RT63" s="131"/>
      <c r="RU63" s="131"/>
      <c r="RV63" s="131"/>
      <c r="RW63" s="131"/>
      <c r="RX63" s="131"/>
      <c r="RY63" s="131"/>
      <c r="RZ63" s="131"/>
      <c r="SA63" s="131"/>
      <c r="SB63" s="131"/>
      <c r="SC63" s="131"/>
      <c r="SD63" s="131"/>
      <c r="SE63" s="131"/>
      <c r="SF63" s="131"/>
      <c r="SG63" s="131"/>
      <c r="SH63" s="131"/>
      <c r="SI63" s="131"/>
      <c r="SJ63" s="131"/>
      <c r="SK63" s="131"/>
      <c r="SL63" s="131"/>
      <c r="SM63" s="131"/>
      <c r="SN63" s="131"/>
      <c r="SO63" s="131"/>
      <c r="SP63" s="131"/>
      <c r="SQ63" s="131"/>
      <c r="SR63" s="131"/>
      <c r="SS63" s="131"/>
      <c r="ST63" s="131"/>
      <c r="SU63" s="131"/>
      <c r="SV63" s="131"/>
      <c r="SW63" s="131"/>
      <c r="SX63" s="131"/>
      <c r="SY63" s="131"/>
      <c r="SZ63" s="131"/>
      <c r="TA63" s="131"/>
      <c r="TB63" s="131"/>
      <c r="TC63" s="131"/>
      <c r="TD63" s="131"/>
      <c r="TE63" s="131"/>
      <c r="TF63" s="131"/>
      <c r="TG63" s="131"/>
      <c r="TH63" s="131"/>
      <c r="TI63" s="131"/>
      <c r="TJ63" s="131"/>
      <c r="TK63" s="131"/>
      <c r="TL63" s="131"/>
      <c r="TM63" s="131"/>
      <c r="TN63" s="131"/>
      <c r="TO63" s="131"/>
      <c r="TP63" s="131"/>
      <c r="TQ63" s="131"/>
      <c r="TR63" s="131"/>
      <c r="TS63" s="131"/>
      <c r="TT63" s="131"/>
      <c r="TU63" s="131"/>
      <c r="TV63" s="131"/>
      <c r="TW63" s="131"/>
      <c r="TX63" s="131"/>
      <c r="TY63" s="131"/>
      <c r="TZ63" s="131"/>
      <c r="UA63" s="131"/>
      <c r="UB63" s="131"/>
      <c r="UC63" s="131"/>
      <c r="UD63" s="131"/>
      <c r="UE63" s="131"/>
      <c r="UF63" s="131"/>
      <c r="UG63" s="131"/>
      <c r="UH63" s="131"/>
      <c r="UI63" s="131"/>
      <c r="UJ63" s="131"/>
      <c r="UK63" s="131"/>
      <c r="UL63" s="131"/>
      <c r="UM63" s="131"/>
      <c r="UN63" s="131"/>
      <c r="UO63" s="131"/>
      <c r="UP63" s="131"/>
      <c r="UQ63" s="131"/>
      <c r="UR63" s="131"/>
      <c r="US63" s="131"/>
      <c r="UT63" s="131"/>
      <c r="UU63" s="131"/>
      <c r="UV63" s="131"/>
      <c r="UW63" s="131"/>
      <c r="UX63" s="131"/>
      <c r="UY63" s="131"/>
      <c r="UZ63" s="131"/>
      <c r="VA63" s="131"/>
      <c r="VB63" s="131"/>
      <c r="VC63" s="131"/>
      <c r="VD63" s="131"/>
      <c r="VE63" s="131"/>
      <c r="VF63" s="131"/>
      <c r="VG63" s="131"/>
      <c r="VH63" s="131"/>
      <c r="VI63" s="131"/>
      <c r="VJ63" s="131"/>
      <c r="VK63" s="131"/>
      <c r="VL63" s="131"/>
      <c r="VM63" s="131"/>
      <c r="VN63" s="131"/>
      <c r="VO63" s="131"/>
      <c r="VP63" s="131"/>
      <c r="VQ63" s="131"/>
      <c r="VR63" s="131"/>
      <c r="VS63" s="131"/>
      <c r="VT63" s="131"/>
      <c r="VU63" s="131"/>
      <c r="VV63" s="131"/>
      <c r="VW63" s="131"/>
      <c r="VX63" s="131"/>
      <c r="VY63" s="131"/>
      <c r="VZ63" s="131"/>
      <c r="WA63" s="131"/>
      <c r="WB63" s="131"/>
      <c r="WC63" s="131"/>
      <c r="WD63" s="131"/>
      <c r="WE63" s="131"/>
      <c r="WF63" s="131"/>
      <c r="WG63" s="131"/>
      <c r="WH63" s="131"/>
      <c r="WI63" s="131"/>
      <c r="WJ63" s="131"/>
      <c r="WK63" s="131"/>
      <c r="WL63" s="131"/>
      <c r="WM63" s="131"/>
      <c r="WN63" s="131"/>
      <c r="WO63" s="131"/>
      <c r="WP63" s="131"/>
      <c r="WQ63" s="131"/>
      <c r="WR63" s="131"/>
      <c r="WS63" s="131"/>
      <c r="WT63" s="131"/>
      <c r="WU63" s="131"/>
      <c r="WV63" s="131"/>
      <c r="WW63" s="131"/>
      <c r="WX63" s="131"/>
      <c r="WY63" s="131"/>
      <c r="WZ63" s="131"/>
      <c r="XA63" s="131"/>
      <c r="XB63" s="131"/>
      <c r="XC63" s="131"/>
      <c r="XD63" s="131"/>
      <c r="XE63" s="131"/>
      <c r="XF63" s="131"/>
      <c r="XG63" s="131"/>
      <c r="XH63" s="131"/>
      <c r="XI63" s="131"/>
      <c r="XJ63" s="131"/>
      <c r="XK63" s="131"/>
      <c r="XL63" s="131"/>
      <c r="XM63" s="131"/>
      <c r="XN63" s="131"/>
      <c r="XO63" s="131"/>
      <c r="XP63" s="131"/>
      <c r="XQ63" s="131"/>
      <c r="XR63" s="131"/>
      <c r="XS63" s="131"/>
      <c r="XT63" s="131"/>
      <c r="XU63" s="131"/>
      <c r="XV63" s="131"/>
      <c r="XW63" s="131"/>
      <c r="XX63" s="131"/>
      <c r="XY63" s="131"/>
      <c r="XZ63" s="131"/>
      <c r="YA63" s="131"/>
      <c r="YB63" s="131"/>
      <c r="YC63" s="131"/>
      <c r="YD63" s="131"/>
      <c r="YE63" s="131"/>
      <c r="YF63" s="131"/>
      <c r="YG63" s="131"/>
      <c r="YH63" s="131"/>
      <c r="YI63" s="131"/>
      <c r="YJ63" s="131"/>
      <c r="YK63" s="131"/>
      <c r="YL63" s="131"/>
      <c r="YM63" s="131"/>
      <c r="YN63" s="131"/>
      <c r="YO63" s="131"/>
      <c r="YP63" s="131"/>
      <c r="YQ63" s="131"/>
      <c r="YR63" s="131"/>
      <c r="YS63" s="131"/>
      <c r="YT63" s="131"/>
      <c r="YU63" s="131"/>
      <c r="YV63" s="131"/>
      <c r="YW63" s="131"/>
      <c r="YX63" s="131"/>
      <c r="YY63" s="131"/>
      <c r="YZ63" s="131"/>
      <c r="ZA63" s="131"/>
      <c r="ZB63" s="131"/>
      <c r="ZC63" s="131"/>
      <c r="ZD63" s="131"/>
      <c r="ZE63" s="131"/>
      <c r="ZF63" s="131"/>
      <c r="ZG63" s="131"/>
      <c r="ZH63" s="131"/>
      <c r="ZI63" s="131"/>
      <c r="ZJ63" s="131"/>
      <c r="ZK63" s="131"/>
      <c r="ZL63" s="131"/>
      <c r="ZM63" s="131"/>
      <c r="ZN63" s="131"/>
      <c r="ZO63" s="131"/>
      <c r="ZP63" s="131"/>
      <c r="ZQ63" s="131"/>
      <c r="ZR63" s="131"/>
      <c r="ZS63" s="131"/>
      <c r="ZT63" s="131"/>
      <c r="ZU63" s="131"/>
      <c r="ZV63" s="131"/>
      <c r="ZW63" s="131"/>
      <c r="ZX63" s="131"/>
      <c r="ZY63" s="131"/>
      <c r="ZZ63" s="131"/>
      <c r="AAA63" s="131"/>
      <c r="AAB63" s="131"/>
      <c r="AAC63" s="131"/>
      <c r="AAD63" s="131"/>
      <c r="AAE63" s="131"/>
      <c r="AAF63" s="131"/>
      <c r="AAG63" s="131"/>
      <c r="AAH63" s="131"/>
      <c r="AAI63" s="131"/>
      <c r="AAJ63" s="131"/>
      <c r="AAK63" s="131"/>
      <c r="AAL63" s="131"/>
      <c r="AAM63" s="131"/>
      <c r="AAN63" s="131"/>
      <c r="AAO63" s="131"/>
      <c r="AAP63" s="131"/>
      <c r="AAQ63" s="131"/>
      <c r="AAR63" s="131"/>
      <c r="AAS63" s="131"/>
      <c r="AAT63" s="131"/>
      <c r="AAU63" s="131"/>
      <c r="AAV63" s="131"/>
      <c r="AAW63" s="131"/>
      <c r="AAX63" s="131"/>
      <c r="AAY63" s="131"/>
      <c r="AAZ63" s="131"/>
      <c r="ABA63" s="131"/>
      <c r="ABB63" s="131"/>
      <c r="ABC63" s="131"/>
      <c r="ABD63" s="131"/>
      <c r="ABE63" s="131"/>
      <c r="ABF63" s="131"/>
      <c r="ABG63" s="131"/>
      <c r="ABH63" s="131"/>
      <c r="ABI63" s="131"/>
      <c r="ABJ63" s="131"/>
      <c r="ABK63" s="131"/>
      <c r="ABL63" s="131"/>
      <c r="ABM63" s="131"/>
      <c r="ABN63" s="131"/>
      <c r="ABO63" s="131"/>
      <c r="ABP63" s="131"/>
      <c r="ABQ63" s="131"/>
      <c r="ABR63" s="131"/>
      <c r="ABS63" s="131"/>
      <c r="ABT63" s="131"/>
      <c r="ABU63" s="131"/>
      <c r="ABV63" s="131"/>
      <c r="ABW63" s="131"/>
      <c r="ABX63" s="131"/>
      <c r="ABY63" s="131"/>
      <c r="ABZ63" s="131"/>
      <c r="ACA63" s="131"/>
      <c r="ACB63" s="131"/>
      <c r="ACC63" s="131"/>
      <c r="ACD63" s="131"/>
      <c r="ACE63" s="131"/>
      <c r="ACF63" s="131"/>
      <c r="ACG63" s="131"/>
      <c r="ACH63" s="131"/>
      <c r="ACI63" s="131"/>
      <c r="ACJ63" s="131"/>
      <c r="ACK63" s="131"/>
      <c r="ACL63" s="131"/>
      <c r="ACM63" s="131"/>
      <c r="ACN63" s="131"/>
      <c r="ACO63" s="131"/>
      <c r="ACP63" s="131"/>
      <c r="ACQ63" s="131"/>
      <c r="ACR63" s="131"/>
      <c r="ACS63" s="131"/>
      <c r="ACT63" s="131"/>
      <c r="ACU63" s="131"/>
      <c r="ACV63" s="131"/>
      <c r="ACW63" s="131"/>
      <c r="ACX63" s="131"/>
      <c r="ACY63" s="131"/>
      <c r="ACZ63" s="131"/>
      <c r="ADA63" s="131"/>
      <c r="ADB63" s="131"/>
      <c r="ADC63" s="131"/>
      <c r="ADD63" s="131"/>
      <c r="ADE63" s="131"/>
      <c r="ADF63" s="131"/>
      <c r="ADG63" s="131"/>
      <c r="ADH63" s="131"/>
      <c r="ADI63" s="131"/>
      <c r="ADJ63" s="131"/>
      <c r="ADK63" s="131"/>
      <c r="ADL63" s="131"/>
      <c r="ADM63" s="131"/>
      <c r="ADN63" s="131"/>
      <c r="ADO63" s="131"/>
      <c r="ADP63" s="131"/>
      <c r="ADQ63" s="131"/>
      <c r="ADR63" s="131"/>
      <c r="ADS63" s="131"/>
      <c r="ADT63" s="131"/>
      <c r="ADU63" s="131"/>
      <c r="ADV63" s="131"/>
      <c r="ADW63" s="131"/>
      <c r="ADX63" s="131"/>
      <c r="ADY63" s="131"/>
      <c r="ADZ63" s="131"/>
      <c r="AEA63" s="131"/>
      <c r="AEB63" s="131"/>
      <c r="AEC63" s="131"/>
      <c r="AED63" s="131"/>
      <c r="AEE63" s="131"/>
      <c r="AEF63" s="131"/>
      <c r="AEG63" s="131"/>
      <c r="AEH63" s="131"/>
      <c r="AEI63" s="131"/>
      <c r="AEJ63" s="131"/>
      <c r="AEK63" s="131"/>
      <c r="AEL63" s="131"/>
      <c r="AEM63" s="131"/>
      <c r="AEN63" s="131"/>
      <c r="AEO63" s="131"/>
      <c r="AEP63" s="131"/>
      <c r="AEQ63" s="131"/>
      <c r="AER63" s="131"/>
      <c r="AES63" s="131"/>
      <c r="AET63" s="131"/>
      <c r="AEU63" s="131"/>
      <c r="AEV63" s="131"/>
      <c r="AEW63" s="131"/>
      <c r="AEX63" s="131"/>
      <c r="AEY63" s="131"/>
      <c r="AEZ63" s="131"/>
      <c r="AFA63" s="131"/>
      <c r="AFB63" s="131"/>
      <c r="AFC63" s="131"/>
      <c r="AFD63" s="131"/>
      <c r="AFE63" s="131"/>
      <c r="AFF63" s="131"/>
      <c r="AFG63" s="131"/>
      <c r="AFH63" s="131"/>
      <c r="AFI63" s="131"/>
      <c r="AFJ63" s="131"/>
      <c r="AFK63" s="131"/>
      <c r="AFL63" s="131"/>
      <c r="AFM63" s="131"/>
      <c r="AFN63" s="131"/>
      <c r="AFO63" s="131"/>
      <c r="AFP63" s="131"/>
      <c r="AFQ63" s="131"/>
      <c r="AFR63" s="131"/>
      <c r="AFS63" s="131"/>
      <c r="AFT63" s="131"/>
      <c r="AFU63" s="131"/>
      <c r="AFV63" s="131"/>
      <c r="AFW63" s="131"/>
      <c r="AFX63" s="131"/>
      <c r="AFY63" s="131"/>
      <c r="AFZ63" s="131"/>
      <c r="AGA63" s="131"/>
      <c r="AGB63" s="131"/>
      <c r="AGC63" s="131"/>
      <c r="AGD63" s="131"/>
      <c r="AGE63" s="131"/>
      <c r="AGF63" s="131"/>
      <c r="AGG63" s="131"/>
      <c r="AGH63" s="131"/>
      <c r="AGI63" s="131"/>
      <c r="AGJ63" s="131"/>
      <c r="AGK63" s="131"/>
      <c r="AGL63" s="131"/>
      <c r="AGM63" s="131"/>
      <c r="AGN63" s="131"/>
      <c r="AGO63" s="131"/>
      <c r="AGP63" s="131"/>
      <c r="AGQ63" s="131"/>
      <c r="AGR63" s="131"/>
      <c r="AGS63" s="131"/>
      <c r="AGT63" s="131"/>
      <c r="AGU63" s="131"/>
      <c r="AGV63" s="131"/>
      <c r="AGW63" s="131"/>
      <c r="AGX63" s="131"/>
      <c r="AGY63" s="131"/>
      <c r="AGZ63" s="131"/>
      <c r="AHA63" s="131"/>
      <c r="AHB63" s="131"/>
      <c r="AHC63" s="131"/>
      <c r="AHD63" s="131"/>
      <c r="AHE63" s="131"/>
      <c r="AHF63" s="131"/>
      <c r="AHG63" s="131"/>
      <c r="AHH63" s="131"/>
      <c r="AHI63" s="131"/>
      <c r="AHJ63" s="131"/>
      <c r="AHK63" s="131"/>
      <c r="AHL63" s="131"/>
      <c r="AHM63" s="131"/>
      <c r="AHN63" s="131"/>
      <c r="AHO63" s="131"/>
      <c r="AHP63" s="131"/>
      <c r="AHQ63" s="131"/>
      <c r="AHR63" s="131"/>
      <c r="AHS63" s="131"/>
      <c r="AHT63" s="131"/>
      <c r="AHU63" s="131"/>
      <c r="AHV63" s="131"/>
      <c r="AHW63" s="131"/>
      <c r="AHX63" s="131"/>
      <c r="AHY63" s="131"/>
      <c r="AHZ63" s="131"/>
      <c r="AIA63" s="131"/>
      <c r="AIB63" s="131"/>
      <c r="AIC63" s="131"/>
      <c r="AID63" s="131"/>
      <c r="AIE63" s="131"/>
      <c r="AIF63" s="131"/>
      <c r="AIG63" s="131"/>
      <c r="AIH63" s="131"/>
      <c r="AII63" s="131"/>
      <c r="AIJ63" s="131"/>
      <c r="AIK63" s="131"/>
      <c r="AIL63" s="131"/>
      <c r="AIM63" s="131"/>
      <c r="AIN63" s="131"/>
      <c r="AIO63" s="131"/>
      <c r="AIP63" s="131"/>
      <c r="AIQ63" s="131"/>
      <c r="AIR63" s="131"/>
      <c r="AIS63" s="131"/>
      <c r="AIT63" s="131"/>
      <c r="AIU63" s="131"/>
      <c r="AIV63" s="131"/>
      <c r="AIW63" s="131"/>
      <c r="AIX63" s="131"/>
      <c r="AIY63" s="131"/>
      <c r="AIZ63" s="131"/>
      <c r="AJA63" s="131"/>
      <c r="AJB63" s="131"/>
      <c r="AJC63" s="131"/>
      <c r="AJD63" s="131"/>
      <c r="AJE63" s="131"/>
      <c r="AJF63" s="131"/>
      <c r="AJG63" s="131"/>
      <c r="AJH63" s="131"/>
      <c r="AJI63" s="131"/>
      <c r="AJJ63" s="131"/>
      <c r="AJK63" s="131"/>
      <c r="AJL63" s="131"/>
      <c r="AJM63" s="131"/>
      <c r="AJN63" s="131"/>
      <c r="AJO63" s="131"/>
      <c r="AJP63" s="131"/>
      <c r="AJQ63" s="131"/>
      <c r="AJR63" s="131"/>
      <c r="AJS63" s="131"/>
      <c r="AJT63" s="131"/>
      <c r="AJU63" s="131"/>
      <c r="AJV63" s="131"/>
      <c r="AJW63" s="131"/>
      <c r="AJX63" s="131"/>
      <c r="AJY63" s="131"/>
      <c r="AJZ63" s="131"/>
      <c r="AKA63" s="131"/>
      <c r="AKB63" s="131"/>
      <c r="AKC63" s="131"/>
      <c r="AKD63" s="131"/>
      <c r="AKE63" s="131"/>
      <c r="AKF63" s="131"/>
      <c r="AKG63" s="131"/>
      <c r="AKH63" s="131"/>
      <c r="AKI63" s="131"/>
      <c r="AKJ63" s="131"/>
      <c r="AKK63" s="131"/>
      <c r="AKL63" s="131"/>
      <c r="AKM63" s="131"/>
      <c r="AKN63" s="131"/>
      <c r="AKO63" s="131"/>
      <c r="AKP63" s="131"/>
      <c r="AKQ63" s="131"/>
      <c r="AKR63" s="131"/>
      <c r="AKS63" s="131"/>
      <c r="AKT63" s="131"/>
      <c r="AKU63" s="131"/>
      <c r="AKV63" s="131"/>
      <c r="AKW63" s="131"/>
      <c r="AKX63" s="131"/>
      <c r="AKY63" s="131"/>
      <c r="AKZ63" s="131"/>
      <c r="ALA63" s="131"/>
      <c r="ALB63" s="131"/>
      <c r="ALC63" s="131"/>
      <c r="ALD63" s="131"/>
      <c r="ALE63" s="131"/>
      <c r="ALF63" s="131"/>
      <c r="ALG63" s="131"/>
      <c r="ALH63" s="131"/>
      <c r="ALI63" s="131"/>
      <c r="ALJ63" s="131"/>
      <c r="ALK63" s="131"/>
      <c r="ALL63" s="131"/>
      <c r="ALM63" s="131"/>
      <c r="ALN63" s="131"/>
      <c r="ALO63" s="131"/>
      <c r="ALP63" s="131"/>
      <c r="ALQ63" s="131"/>
      <c r="ALR63" s="131"/>
      <c r="ALS63" s="131"/>
      <c r="ALT63" s="131"/>
      <c r="ALU63" s="131"/>
      <c r="ALV63" s="131"/>
      <c r="ALW63" s="131"/>
      <c r="ALX63" s="131"/>
      <c r="ALY63" s="131"/>
      <c r="ALZ63" s="131"/>
      <c r="AMA63" s="131"/>
      <c r="AMB63" s="131"/>
      <c r="AMC63" s="131"/>
      <c r="AMD63" s="131"/>
      <c r="AME63" s="131"/>
      <c r="AMF63" s="131"/>
      <c r="AMG63" s="131"/>
      <c r="AMH63" s="131"/>
      <c r="AMI63" s="131"/>
      <c r="AMJ63" s="131"/>
      <c r="AMK63" s="131"/>
      <c r="AML63" s="131"/>
      <c r="AMM63" s="131"/>
      <c r="AMN63" s="131"/>
      <c r="AMO63" s="131"/>
      <c r="AMP63" s="131"/>
      <c r="AMQ63" s="131"/>
      <c r="AMR63" s="131"/>
      <c r="AMS63" s="131"/>
      <c r="AMT63" s="131"/>
      <c r="AMU63" s="131"/>
      <c r="AMV63" s="131"/>
      <c r="AMW63" s="131"/>
      <c r="AMX63" s="131"/>
      <c r="AMY63" s="131"/>
      <c r="AMZ63" s="131"/>
      <c r="ANA63" s="131"/>
      <c r="ANB63" s="131"/>
      <c r="ANC63" s="131"/>
      <c r="AND63" s="131"/>
      <c r="ANE63" s="131"/>
      <c r="ANF63" s="131"/>
      <c r="ANG63" s="131"/>
      <c r="ANH63" s="131"/>
      <c r="ANI63" s="131"/>
      <c r="ANJ63" s="131"/>
      <c r="ANK63" s="131"/>
      <c r="ANL63" s="131"/>
      <c r="ANM63" s="131"/>
      <c r="ANN63" s="131"/>
      <c r="ANO63" s="131"/>
      <c r="ANP63" s="131"/>
      <c r="ANQ63" s="131"/>
      <c r="ANR63" s="131"/>
      <c r="ANS63" s="131"/>
      <c r="ANT63" s="131"/>
      <c r="ANU63" s="131"/>
      <c r="ANV63" s="131"/>
      <c r="ANW63" s="131"/>
      <c r="ANX63" s="131"/>
      <c r="ANY63" s="131"/>
      <c r="ANZ63" s="131"/>
      <c r="AOA63" s="131"/>
      <c r="AOB63" s="131"/>
      <c r="AOC63" s="131"/>
      <c r="AOD63" s="131"/>
      <c r="AOE63" s="131"/>
      <c r="AOF63" s="131"/>
      <c r="AOG63" s="131"/>
      <c r="AOH63" s="131"/>
      <c r="AOI63" s="131"/>
      <c r="AOJ63" s="131"/>
      <c r="AOK63" s="131"/>
      <c r="AOL63" s="131"/>
      <c r="AOM63" s="131"/>
      <c r="AON63" s="131"/>
      <c r="AOO63" s="131"/>
      <c r="AOP63" s="131"/>
      <c r="AOQ63" s="131"/>
      <c r="AOR63" s="131"/>
      <c r="AOS63" s="131"/>
      <c r="AOT63" s="131"/>
      <c r="AOU63" s="131"/>
      <c r="AOV63" s="131"/>
      <c r="AOW63" s="131"/>
      <c r="AOX63" s="131"/>
      <c r="AOY63" s="131"/>
      <c r="AOZ63" s="131"/>
      <c r="APA63" s="131"/>
      <c r="APB63" s="131"/>
      <c r="APC63" s="131"/>
      <c r="APD63" s="131"/>
      <c r="APE63" s="131"/>
      <c r="APF63" s="131"/>
      <c r="APG63" s="131"/>
      <c r="APH63" s="131"/>
      <c r="API63" s="131"/>
      <c r="APJ63" s="131"/>
      <c r="APK63" s="131"/>
      <c r="APL63" s="131"/>
      <c r="APM63" s="131"/>
      <c r="APN63" s="131"/>
      <c r="APO63" s="131"/>
      <c r="APP63" s="131"/>
      <c r="APQ63" s="131"/>
      <c r="APR63" s="131"/>
      <c r="APS63" s="131"/>
      <c r="APT63" s="131"/>
      <c r="APU63" s="131"/>
      <c r="APV63" s="131"/>
      <c r="APW63" s="131"/>
      <c r="APX63" s="131"/>
      <c r="APY63" s="131"/>
      <c r="APZ63" s="131"/>
      <c r="AQA63" s="131"/>
      <c r="AQB63" s="131"/>
      <c r="AQC63" s="131"/>
      <c r="AQD63" s="131"/>
      <c r="AQE63" s="131"/>
      <c r="AQF63" s="131"/>
      <c r="AQG63" s="131"/>
      <c r="AQH63" s="131"/>
      <c r="AQI63" s="131"/>
      <c r="AQJ63" s="131"/>
      <c r="AQK63" s="131"/>
      <c r="AQL63" s="131"/>
      <c r="AQM63" s="131"/>
      <c r="AQN63" s="131"/>
      <c r="AQO63" s="131"/>
      <c r="AQP63" s="131"/>
      <c r="AQQ63" s="131"/>
      <c r="AQR63" s="131"/>
      <c r="AQS63" s="131"/>
      <c r="AQT63" s="131"/>
      <c r="AQU63" s="131"/>
      <c r="AQV63" s="131"/>
      <c r="AQW63" s="131"/>
      <c r="AQX63" s="131"/>
      <c r="AQY63" s="131"/>
      <c r="AQZ63" s="131"/>
      <c r="ARA63" s="131"/>
      <c r="ARB63" s="131"/>
      <c r="ARC63" s="131"/>
      <c r="ARD63" s="131"/>
      <c r="ARE63" s="131"/>
      <c r="ARF63" s="131"/>
      <c r="ARG63" s="131"/>
      <c r="ARH63" s="131"/>
      <c r="ARI63" s="131"/>
      <c r="ARJ63" s="131"/>
      <c r="ARK63" s="131"/>
      <c r="ARL63" s="131"/>
      <c r="ARM63" s="131"/>
      <c r="ARN63" s="131"/>
      <c r="ARO63" s="131"/>
      <c r="ARP63" s="131"/>
      <c r="ARQ63" s="131"/>
      <c r="ARR63" s="131"/>
      <c r="ARS63" s="131"/>
      <c r="ART63" s="131"/>
      <c r="ARU63" s="131"/>
      <c r="ARV63" s="131"/>
      <c r="ARW63" s="131"/>
      <c r="ARX63" s="131"/>
      <c r="ARY63" s="131"/>
      <c r="ARZ63" s="131"/>
      <c r="ASA63" s="131"/>
      <c r="ASB63" s="131"/>
      <c r="ASC63" s="131"/>
      <c r="ASD63" s="131"/>
      <c r="ASE63" s="131"/>
      <c r="ASF63" s="131"/>
      <c r="ASG63" s="131"/>
      <c r="ASH63" s="131"/>
      <c r="ASI63" s="131"/>
      <c r="ASJ63" s="131"/>
      <c r="ASK63" s="131"/>
      <c r="ASL63" s="131"/>
      <c r="ASM63" s="131"/>
      <c r="ASN63" s="131"/>
      <c r="ASO63" s="131"/>
      <c r="ASP63" s="131"/>
      <c r="ASQ63" s="131"/>
      <c r="ASR63" s="131"/>
      <c r="ASS63" s="131"/>
      <c r="AST63" s="131"/>
      <c r="ASU63" s="131"/>
      <c r="ASV63" s="131"/>
      <c r="ASW63" s="131"/>
      <c r="ASX63" s="131"/>
      <c r="ASY63" s="131"/>
      <c r="ASZ63" s="131"/>
      <c r="ATA63" s="131"/>
      <c r="ATB63" s="131"/>
      <c r="ATC63" s="131"/>
      <c r="ATD63" s="131"/>
      <c r="ATE63" s="131"/>
      <c r="ATF63" s="131"/>
      <c r="ATG63" s="131"/>
      <c r="ATH63" s="131"/>
      <c r="ATI63" s="131"/>
      <c r="ATJ63" s="131"/>
      <c r="ATK63" s="131"/>
      <c r="ATL63" s="131"/>
      <c r="ATM63" s="131"/>
      <c r="ATN63" s="131"/>
      <c r="ATO63" s="131"/>
      <c r="ATP63" s="131"/>
      <c r="ATQ63" s="131"/>
      <c r="ATR63" s="131"/>
      <c r="ATS63" s="131"/>
      <c r="ATT63" s="131"/>
      <c r="ATU63" s="131"/>
      <c r="ATV63" s="131"/>
      <c r="ATW63" s="131"/>
      <c r="ATX63" s="131"/>
      <c r="ATY63" s="131"/>
      <c r="ATZ63" s="131"/>
      <c r="AUA63" s="131"/>
      <c r="AUB63" s="131"/>
      <c r="AUC63" s="131"/>
      <c r="AUD63" s="131"/>
      <c r="AUE63" s="131"/>
      <c r="AUF63" s="131"/>
      <c r="AUG63" s="131"/>
      <c r="AUH63" s="131"/>
      <c r="AUI63" s="131"/>
      <c r="AUJ63" s="131"/>
      <c r="AUK63" s="131"/>
      <c r="AUL63" s="131"/>
      <c r="AUM63" s="131"/>
      <c r="AUN63" s="131"/>
      <c r="AUO63" s="131"/>
      <c r="AUP63" s="131"/>
      <c r="AUQ63" s="131"/>
      <c r="AUR63" s="131"/>
      <c r="AUS63" s="131"/>
      <c r="AUT63" s="131"/>
      <c r="AUU63" s="131"/>
      <c r="AUV63" s="131"/>
      <c r="AUW63" s="131"/>
      <c r="AUX63" s="131"/>
      <c r="AUY63" s="131"/>
      <c r="AUZ63" s="131"/>
      <c r="AVA63" s="131"/>
      <c r="AVB63" s="131"/>
      <c r="AVC63" s="131"/>
      <c r="AVD63" s="131"/>
      <c r="AVE63" s="131"/>
      <c r="AVF63" s="131"/>
      <c r="AVG63" s="131"/>
      <c r="AVH63" s="131"/>
      <c r="AVI63" s="131"/>
      <c r="AVJ63" s="131"/>
      <c r="AVK63" s="131"/>
      <c r="AVL63" s="131"/>
      <c r="AVM63" s="131"/>
      <c r="AVN63" s="131"/>
      <c r="AVO63" s="131"/>
      <c r="AVP63" s="131"/>
      <c r="AVQ63" s="131"/>
      <c r="AVR63" s="131"/>
      <c r="AVS63" s="131"/>
      <c r="AVT63" s="131"/>
      <c r="AVU63" s="131"/>
      <c r="AVV63" s="131"/>
      <c r="AVW63" s="131"/>
      <c r="AVX63" s="131"/>
      <c r="AVY63" s="131"/>
      <c r="AVZ63" s="131"/>
      <c r="AWA63" s="131"/>
      <c r="AWB63" s="131"/>
      <c r="AWC63" s="131"/>
      <c r="AWD63" s="131"/>
      <c r="AWE63" s="131"/>
      <c r="AWF63" s="131"/>
      <c r="AWG63" s="131"/>
      <c r="AWH63" s="131"/>
      <c r="AWI63" s="131"/>
      <c r="AWJ63" s="131"/>
      <c r="AWK63" s="131"/>
      <c r="AWL63" s="131"/>
      <c r="AWM63" s="131"/>
      <c r="AWN63" s="131"/>
      <c r="AWO63" s="131"/>
      <c r="AWP63" s="131"/>
      <c r="AWQ63" s="131"/>
      <c r="AWR63" s="131"/>
      <c r="AWS63" s="131"/>
      <c r="AWT63" s="131"/>
      <c r="AWU63" s="131"/>
      <c r="AWV63" s="131"/>
      <c r="AWW63" s="131"/>
      <c r="AWX63" s="131"/>
      <c r="AWY63" s="131"/>
      <c r="AWZ63" s="131"/>
      <c r="AXA63" s="131"/>
      <c r="AXB63" s="131"/>
      <c r="AXC63" s="131"/>
      <c r="AXD63" s="131"/>
      <c r="AXE63" s="131"/>
      <c r="AXF63" s="131"/>
      <c r="AXG63" s="131"/>
      <c r="AXH63" s="131"/>
      <c r="AXI63" s="131"/>
      <c r="AXJ63" s="131"/>
      <c r="AXK63" s="131"/>
      <c r="AXL63" s="131"/>
      <c r="AXM63" s="131"/>
      <c r="AXN63" s="131"/>
      <c r="AXO63" s="131"/>
      <c r="AXP63" s="131"/>
      <c r="AXQ63" s="131"/>
      <c r="AXR63" s="131"/>
      <c r="AXS63" s="131"/>
      <c r="AXT63" s="131"/>
      <c r="AXU63" s="131"/>
      <c r="AXV63" s="131"/>
      <c r="AXW63" s="131"/>
      <c r="AXX63" s="131"/>
      <c r="AXY63" s="131"/>
      <c r="AXZ63" s="131"/>
      <c r="AYA63" s="131"/>
      <c r="AYB63" s="131"/>
      <c r="AYC63" s="131"/>
      <c r="AYD63" s="131"/>
      <c r="AYE63" s="131"/>
      <c r="AYF63" s="131"/>
      <c r="AYG63" s="131"/>
      <c r="AYH63" s="131"/>
      <c r="AYI63" s="131"/>
      <c r="AYJ63" s="131"/>
      <c r="AYK63" s="131"/>
      <c r="AYL63" s="131"/>
      <c r="AYM63" s="131"/>
      <c r="AYN63" s="131"/>
      <c r="AYO63" s="131"/>
      <c r="AYP63" s="131"/>
      <c r="AYQ63" s="131"/>
      <c r="AYR63" s="131"/>
      <c r="AYS63" s="131"/>
      <c r="AYT63" s="131"/>
      <c r="AYU63" s="131"/>
      <c r="AYV63" s="131"/>
      <c r="AYW63" s="131"/>
      <c r="AYX63" s="131"/>
      <c r="AYY63" s="131"/>
      <c r="AYZ63" s="131"/>
      <c r="AZA63" s="131"/>
      <c r="AZB63" s="131"/>
      <c r="AZC63" s="131"/>
      <c r="AZD63" s="131"/>
      <c r="AZE63" s="131"/>
      <c r="AZF63" s="131"/>
      <c r="AZG63" s="131"/>
      <c r="AZH63" s="131"/>
      <c r="AZI63" s="131"/>
      <c r="AZJ63" s="131"/>
      <c r="AZK63" s="131"/>
      <c r="AZL63" s="131"/>
      <c r="AZM63" s="131"/>
      <c r="AZN63" s="131"/>
      <c r="AZO63" s="131"/>
      <c r="AZP63" s="131"/>
      <c r="AZQ63" s="131"/>
      <c r="AZR63" s="131"/>
      <c r="AZS63" s="131"/>
      <c r="AZT63" s="131"/>
      <c r="AZU63" s="131"/>
      <c r="AZV63" s="131"/>
      <c r="AZW63" s="131"/>
      <c r="AZX63" s="131"/>
      <c r="AZY63" s="131"/>
      <c r="AZZ63" s="131"/>
      <c r="BAA63" s="131"/>
      <c r="BAB63" s="131"/>
      <c r="BAC63" s="131"/>
      <c r="BAD63" s="131"/>
      <c r="BAE63" s="131"/>
      <c r="BAF63" s="131"/>
      <c r="BAG63" s="131"/>
      <c r="BAH63" s="131"/>
      <c r="BAI63" s="131"/>
      <c r="BAJ63" s="131"/>
      <c r="BAK63" s="131"/>
      <c r="BAL63" s="131"/>
      <c r="BAM63" s="131"/>
      <c r="BAN63" s="131"/>
      <c r="BAO63" s="131"/>
      <c r="BAP63" s="131"/>
      <c r="BAQ63" s="131"/>
      <c r="BAR63" s="131"/>
      <c r="BAS63" s="131"/>
      <c r="BAT63" s="131"/>
      <c r="BAU63" s="131"/>
      <c r="BAV63" s="131"/>
      <c r="BAW63" s="131"/>
      <c r="BAX63" s="131"/>
      <c r="BAY63" s="131"/>
      <c r="BAZ63" s="131"/>
      <c r="BBA63" s="131"/>
      <c r="BBB63" s="131"/>
      <c r="BBC63" s="131"/>
      <c r="BBD63" s="131"/>
      <c r="BBE63" s="131"/>
      <c r="BBF63" s="131"/>
      <c r="BBG63" s="131"/>
      <c r="BBH63" s="131"/>
      <c r="BBI63" s="131"/>
      <c r="BBJ63" s="131"/>
      <c r="BBK63" s="131"/>
      <c r="BBL63" s="131"/>
      <c r="BBM63" s="131"/>
      <c r="BBN63" s="131"/>
      <c r="BBO63" s="131"/>
      <c r="BBP63" s="131"/>
      <c r="BBQ63" s="131"/>
      <c r="BBR63" s="131"/>
      <c r="BBS63" s="131"/>
      <c r="BBT63" s="131"/>
      <c r="BBU63" s="131"/>
      <c r="BBV63" s="131"/>
      <c r="BBW63" s="131"/>
      <c r="BBX63" s="131"/>
      <c r="BBY63" s="131"/>
      <c r="BBZ63" s="131"/>
      <c r="BCA63" s="131"/>
      <c r="BCB63" s="131"/>
      <c r="BCC63" s="131"/>
      <c r="BCD63" s="131"/>
      <c r="BCE63" s="131"/>
      <c r="BCF63" s="131"/>
      <c r="BCG63" s="131"/>
      <c r="BCH63" s="131"/>
      <c r="BCI63" s="131"/>
      <c r="BCJ63" s="131"/>
      <c r="BCK63" s="131"/>
      <c r="BCL63" s="131"/>
      <c r="BCM63" s="131"/>
      <c r="BCN63" s="131"/>
      <c r="BCO63" s="131"/>
      <c r="BCP63" s="131"/>
      <c r="BCQ63" s="131"/>
      <c r="BCR63" s="131"/>
      <c r="BCS63" s="131"/>
      <c r="BCT63" s="131"/>
      <c r="BCU63" s="131"/>
      <c r="BCV63" s="131"/>
      <c r="BCW63" s="131"/>
      <c r="BCX63" s="131"/>
      <c r="BCY63" s="131"/>
      <c r="BCZ63" s="131"/>
      <c r="BDA63" s="131"/>
      <c r="BDB63" s="131"/>
      <c r="BDC63" s="131"/>
      <c r="BDD63" s="131"/>
      <c r="BDE63" s="131"/>
      <c r="BDF63" s="131"/>
      <c r="BDG63" s="131"/>
      <c r="BDH63" s="131"/>
      <c r="BDI63" s="131"/>
      <c r="BDJ63" s="131"/>
      <c r="BDK63" s="131"/>
      <c r="BDL63" s="131"/>
      <c r="BDM63" s="131"/>
      <c r="BDN63" s="131"/>
      <c r="BDO63" s="131"/>
      <c r="BDP63" s="131"/>
      <c r="BDQ63" s="131"/>
      <c r="BDR63" s="131"/>
      <c r="BDS63" s="131"/>
      <c r="BDT63" s="131"/>
      <c r="BDU63" s="131"/>
      <c r="BDV63" s="131"/>
      <c r="BDW63" s="131"/>
      <c r="BDX63" s="131"/>
      <c r="BDY63" s="131"/>
      <c r="BDZ63" s="131"/>
      <c r="BEA63" s="131"/>
      <c r="BEB63" s="131"/>
      <c r="BEC63" s="131"/>
      <c r="BED63" s="131"/>
      <c r="BEE63" s="131"/>
      <c r="BEF63" s="131"/>
      <c r="BEG63" s="131"/>
      <c r="BEH63" s="131"/>
      <c r="BEI63" s="131"/>
      <c r="BEJ63" s="131"/>
      <c r="BEK63" s="131"/>
      <c r="BEL63" s="131"/>
      <c r="BEM63" s="131"/>
      <c r="BEN63" s="131"/>
      <c r="BEO63" s="131"/>
      <c r="BEP63" s="131"/>
      <c r="BEQ63" s="131"/>
      <c r="BER63" s="131"/>
      <c r="BES63" s="131"/>
      <c r="BET63" s="131"/>
      <c r="BEU63" s="131"/>
      <c r="BEV63" s="131"/>
      <c r="BEW63" s="131"/>
      <c r="BEX63" s="131"/>
      <c r="BEY63" s="131"/>
      <c r="BEZ63" s="131"/>
      <c r="BFA63" s="131"/>
      <c r="BFB63" s="131"/>
      <c r="BFC63" s="131"/>
      <c r="BFD63" s="131"/>
      <c r="BFE63" s="131"/>
      <c r="BFF63" s="131"/>
      <c r="BFG63" s="131"/>
      <c r="BFH63" s="131"/>
      <c r="BFI63" s="131"/>
      <c r="BFJ63" s="131"/>
      <c r="BFK63" s="131"/>
      <c r="BFL63" s="131"/>
      <c r="BFM63" s="131"/>
      <c r="BFN63" s="131"/>
      <c r="BFO63" s="131"/>
      <c r="BFP63" s="131"/>
      <c r="BFQ63" s="131"/>
      <c r="BFR63" s="131"/>
      <c r="BFS63" s="131"/>
      <c r="BFT63" s="131"/>
      <c r="BFU63" s="131"/>
      <c r="BFV63" s="131"/>
      <c r="BFW63" s="131"/>
      <c r="BFX63" s="131"/>
      <c r="BFY63" s="131"/>
      <c r="BFZ63" s="131"/>
      <c r="BGA63" s="131"/>
      <c r="BGB63" s="131"/>
      <c r="BGC63" s="131"/>
      <c r="BGD63" s="131"/>
      <c r="BGE63" s="131"/>
      <c r="BGF63" s="131"/>
      <c r="BGG63" s="131"/>
      <c r="BGH63" s="131"/>
      <c r="BGI63" s="131"/>
      <c r="BGJ63" s="131"/>
      <c r="BGK63" s="131"/>
      <c r="BGL63" s="131"/>
      <c r="BGM63" s="131"/>
      <c r="BGN63" s="131"/>
      <c r="BGO63" s="131"/>
      <c r="BGP63" s="131"/>
      <c r="BGQ63" s="131"/>
      <c r="BGR63" s="131"/>
      <c r="BGS63" s="131"/>
      <c r="BGT63" s="131"/>
      <c r="BGU63" s="131"/>
      <c r="BGV63" s="131"/>
      <c r="BGW63" s="131"/>
      <c r="BGX63" s="131"/>
      <c r="BGY63" s="131"/>
      <c r="BGZ63" s="131"/>
      <c r="BHA63" s="131"/>
      <c r="BHB63" s="131"/>
      <c r="BHC63" s="131"/>
      <c r="BHD63" s="131"/>
      <c r="BHE63" s="131"/>
      <c r="BHF63" s="131"/>
      <c r="BHG63" s="131"/>
      <c r="BHH63" s="131"/>
      <c r="BHI63" s="131"/>
      <c r="BHJ63" s="131"/>
      <c r="BHK63" s="131"/>
      <c r="BHL63" s="131"/>
      <c r="BHM63" s="131"/>
      <c r="BHN63" s="131"/>
      <c r="BHO63" s="131"/>
      <c r="BHP63" s="131"/>
      <c r="BHQ63" s="131"/>
      <c r="BHR63" s="131"/>
      <c r="BHS63" s="131"/>
      <c r="BHT63" s="131"/>
      <c r="BHU63" s="131"/>
      <c r="BHV63" s="131"/>
      <c r="BHW63" s="131"/>
      <c r="BHX63" s="131"/>
      <c r="BHY63" s="131"/>
      <c r="BHZ63" s="131"/>
      <c r="BIA63" s="131"/>
      <c r="BIB63" s="131"/>
      <c r="BIC63" s="131"/>
      <c r="BID63" s="131"/>
      <c r="BIE63" s="131"/>
      <c r="BIF63" s="131"/>
      <c r="BIG63" s="131"/>
      <c r="BIH63" s="131"/>
      <c r="BII63" s="131"/>
      <c r="BIJ63" s="131"/>
      <c r="BIK63" s="131"/>
      <c r="BIL63" s="131"/>
      <c r="BIM63" s="131"/>
      <c r="BIN63" s="131"/>
      <c r="BIO63" s="131"/>
      <c r="BIP63" s="131"/>
      <c r="BIQ63" s="131"/>
      <c r="BIR63" s="131"/>
      <c r="BIS63" s="131"/>
      <c r="BIT63" s="131"/>
      <c r="BIU63" s="131"/>
      <c r="BIV63" s="131"/>
      <c r="BIW63" s="131"/>
      <c r="BIX63" s="131"/>
      <c r="BIY63" s="131"/>
      <c r="BIZ63" s="131"/>
      <c r="BJA63" s="131"/>
      <c r="BJB63" s="131"/>
      <c r="BJC63" s="131"/>
      <c r="BJD63" s="131"/>
      <c r="BJE63" s="131"/>
      <c r="BJF63" s="131"/>
      <c r="BJG63" s="131"/>
      <c r="BJH63" s="131"/>
      <c r="BJI63" s="131"/>
      <c r="BJJ63" s="131"/>
      <c r="BJK63" s="131"/>
      <c r="BJL63" s="131"/>
      <c r="BJM63" s="131"/>
      <c r="BJN63" s="131"/>
      <c r="BJO63" s="131"/>
      <c r="BJP63" s="131"/>
      <c r="BJQ63" s="131"/>
      <c r="BJR63" s="131"/>
      <c r="BJS63" s="131"/>
      <c r="BJT63" s="131"/>
      <c r="BJU63" s="131"/>
      <c r="BJV63" s="131"/>
      <c r="BJW63" s="131"/>
      <c r="BJX63" s="131"/>
      <c r="BJY63" s="131"/>
      <c r="BJZ63" s="131"/>
      <c r="BKA63" s="131"/>
      <c r="BKB63" s="131"/>
      <c r="BKC63" s="131"/>
      <c r="BKD63" s="131"/>
      <c r="BKE63" s="131"/>
      <c r="BKF63" s="131"/>
      <c r="BKG63" s="131"/>
      <c r="BKH63" s="131"/>
      <c r="BKI63" s="131"/>
      <c r="BKJ63" s="131"/>
      <c r="BKK63" s="131"/>
      <c r="BKL63" s="131"/>
      <c r="BKM63" s="131"/>
      <c r="BKN63" s="131"/>
      <c r="BKO63" s="131"/>
      <c r="BKP63" s="131"/>
      <c r="BKQ63" s="131"/>
      <c r="BKR63" s="131"/>
      <c r="BKS63" s="131"/>
      <c r="BKT63" s="131"/>
      <c r="BKU63" s="131"/>
      <c r="BKV63" s="131"/>
      <c r="BKW63" s="131"/>
      <c r="BKX63" s="131"/>
      <c r="BKY63" s="131"/>
      <c r="BKZ63" s="131"/>
      <c r="BLA63" s="131"/>
      <c r="BLB63" s="131"/>
      <c r="BLC63" s="131"/>
      <c r="BLD63" s="131"/>
      <c r="BLE63" s="131"/>
      <c r="BLF63" s="131"/>
      <c r="BLG63" s="131"/>
      <c r="BLH63" s="131"/>
      <c r="BLI63" s="131"/>
      <c r="BLJ63" s="131"/>
      <c r="BLK63" s="131"/>
      <c r="BLL63" s="131"/>
      <c r="BLM63" s="131"/>
      <c r="BLN63" s="131"/>
      <c r="BLO63" s="131"/>
      <c r="BLP63" s="131"/>
      <c r="BLQ63" s="131"/>
      <c r="BLR63" s="131"/>
      <c r="BLS63" s="131"/>
      <c r="BLT63" s="131"/>
      <c r="BLU63" s="131"/>
      <c r="BLV63" s="131"/>
      <c r="BLW63" s="131"/>
      <c r="BLX63" s="131"/>
      <c r="BLY63" s="131"/>
      <c r="BLZ63" s="131"/>
      <c r="BMA63" s="131"/>
      <c r="BMB63" s="131"/>
      <c r="BMC63" s="131"/>
      <c r="BMD63" s="131"/>
      <c r="BME63" s="131"/>
      <c r="BMF63" s="131"/>
      <c r="BMG63" s="131"/>
      <c r="BMH63" s="131"/>
      <c r="BMI63" s="131"/>
      <c r="BMJ63" s="131"/>
      <c r="BMK63" s="131"/>
      <c r="BML63" s="131"/>
      <c r="BMM63" s="131"/>
      <c r="BMN63" s="131"/>
      <c r="BMO63" s="131"/>
      <c r="BMP63" s="131"/>
      <c r="BMQ63" s="131"/>
      <c r="BMR63" s="131"/>
      <c r="BMS63" s="131"/>
      <c r="BMT63" s="131"/>
      <c r="BMU63" s="131"/>
      <c r="BMV63" s="131"/>
      <c r="BMW63" s="131"/>
      <c r="BMX63" s="131"/>
      <c r="BMY63" s="131"/>
      <c r="BMZ63" s="131"/>
      <c r="BNA63" s="131"/>
      <c r="BNB63" s="131"/>
      <c r="BNC63" s="131"/>
      <c r="BND63" s="131"/>
      <c r="BNE63" s="131"/>
      <c r="BNF63" s="131"/>
      <c r="BNG63" s="131"/>
      <c r="BNH63" s="131"/>
      <c r="BNI63" s="131"/>
      <c r="BNJ63" s="131"/>
      <c r="BNK63" s="131"/>
      <c r="BNL63" s="131"/>
      <c r="BNM63" s="131"/>
      <c r="BNN63" s="131"/>
      <c r="BNO63" s="131"/>
      <c r="BNP63" s="131"/>
      <c r="BNQ63" s="131"/>
      <c r="BNR63" s="131"/>
      <c r="BNS63" s="131"/>
      <c r="BNT63" s="131"/>
      <c r="BNU63" s="131"/>
      <c r="BNV63" s="131"/>
      <c r="BNW63" s="131"/>
      <c r="BNX63" s="131"/>
      <c r="BNY63" s="131"/>
      <c r="BNZ63" s="131"/>
      <c r="BOA63" s="131"/>
      <c r="BOB63" s="131"/>
      <c r="BOC63" s="131"/>
      <c r="BOD63" s="131"/>
      <c r="BOE63" s="131"/>
      <c r="BOF63" s="131"/>
      <c r="BOG63" s="131"/>
      <c r="BOH63" s="131"/>
      <c r="BOI63" s="131"/>
      <c r="BOJ63" s="131"/>
      <c r="BOK63" s="131"/>
      <c r="BOL63" s="131"/>
      <c r="BOM63" s="131"/>
      <c r="BON63" s="131"/>
      <c r="BOO63" s="131"/>
      <c r="BOP63" s="131"/>
      <c r="BOQ63" s="131"/>
      <c r="BOR63" s="131"/>
      <c r="BOS63" s="131"/>
      <c r="BOT63" s="131"/>
      <c r="BOU63" s="131"/>
      <c r="BOV63" s="131"/>
      <c r="BOW63" s="131"/>
      <c r="BOX63" s="131"/>
      <c r="BOY63" s="131"/>
      <c r="BOZ63" s="131"/>
      <c r="BPA63" s="131"/>
      <c r="BPB63" s="131"/>
      <c r="BPC63" s="131"/>
      <c r="BPD63" s="131"/>
      <c r="BPE63" s="131"/>
      <c r="BPF63" s="131"/>
      <c r="BPG63" s="131"/>
      <c r="BPH63" s="131"/>
      <c r="BPI63" s="131"/>
      <c r="BPJ63" s="131"/>
      <c r="BPK63" s="131"/>
      <c r="BPL63" s="131"/>
      <c r="BPM63" s="131"/>
      <c r="BPN63" s="131"/>
      <c r="BPO63" s="131"/>
      <c r="BPP63" s="131"/>
      <c r="BPQ63" s="131"/>
      <c r="BPR63" s="131"/>
      <c r="BPS63" s="131"/>
      <c r="BPT63" s="131"/>
      <c r="BPU63" s="131"/>
      <c r="BPV63" s="131"/>
      <c r="BPW63" s="131"/>
      <c r="BPX63" s="131"/>
      <c r="BPY63" s="131"/>
      <c r="BPZ63" s="131"/>
      <c r="BQA63" s="131"/>
      <c r="BQB63" s="131"/>
      <c r="BQC63" s="131"/>
      <c r="BQD63" s="131"/>
      <c r="BQE63" s="131"/>
      <c r="BQF63" s="131"/>
      <c r="BQG63" s="131"/>
      <c r="BQH63" s="131"/>
      <c r="BQI63" s="131"/>
      <c r="BQJ63" s="131"/>
      <c r="BQK63" s="131"/>
      <c r="BQL63" s="131"/>
      <c r="BQM63" s="131"/>
      <c r="BQN63" s="131"/>
      <c r="BQO63" s="131"/>
      <c r="BQP63" s="131"/>
      <c r="BQQ63" s="131"/>
      <c r="BQR63" s="131"/>
      <c r="BQS63" s="131"/>
      <c r="BQT63" s="131"/>
      <c r="BQU63" s="131"/>
      <c r="BQV63" s="131"/>
      <c r="BQW63" s="131"/>
      <c r="BQX63" s="131"/>
      <c r="BQY63" s="131"/>
      <c r="BQZ63" s="131"/>
      <c r="BRA63" s="131"/>
      <c r="BRB63" s="131"/>
      <c r="BRC63" s="131"/>
      <c r="BRD63" s="131"/>
      <c r="BRE63" s="131"/>
      <c r="BRF63" s="131"/>
      <c r="BRG63" s="131"/>
      <c r="BRH63" s="131"/>
      <c r="BRI63" s="131"/>
      <c r="BRJ63" s="131"/>
      <c r="BRK63" s="131"/>
      <c r="BRL63" s="131"/>
      <c r="BRM63" s="131"/>
      <c r="BRN63" s="131"/>
      <c r="BRO63" s="131"/>
      <c r="BRP63" s="131"/>
      <c r="BRQ63" s="131"/>
      <c r="BRR63" s="131"/>
      <c r="BRS63" s="131"/>
      <c r="BRT63" s="131"/>
      <c r="BRU63" s="131"/>
      <c r="BRV63" s="131"/>
      <c r="BRW63" s="131"/>
      <c r="BRX63" s="131"/>
      <c r="BRY63" s="131"/>
      <c r="BRZ63" s="131"/>
      <c r="BSA63" s="131"/>
      <c r="BSB63" s="131"/>
      <c r="BSC63" s="131"/>
      <c r="BSD63" s="131"/>
      <c r="BSE63" s="131"/>
      <c r="BSF63" s="131"/>
      <c r="BSG63" s="131"/>
      <c r="BSH63" s="131"/>
      <c r="BSI63" s="131"/>
      <c r="BSJ63" s="131"/>
      <c r="BSK63" s="131"/>
      <c r="BSL63" s="131"/>
      <c r="BSM63" s="131"/>
      <c r="BSN63" s="131"/>
      <c r="BSO63" s="131"/>
      <c r="BSP63" s="131"/>
      <c r="BSQ63" s="131"/>
      <c r="BSR63" s="131"/>
      <c r="BSS63" s="131"/>
      <c r="BST63" s="131"/>
      <c r="BSU63" s="131"/>
      <c r="BSV63" s="131"/>
      <c r="BSW63" s="131"/>
      <c r="BSX63" s="131"/>
      <c r="BSY63" s="131"/>
      <c r="BSZ63" s="131"/>
      <c r="BTA63" s="131"/>
      <c r="BTB63" s="131"/>
      <c r="BTC63" s="131"/>
      <c r="BTD63" s="131"/>
      <c r="BTE63" s="131"/>
      <c r="BTF63" s="131"/>
      <c r="BTG63" s="131"/>
      <c r="BTH63" s="131"/>
      <c r="BTI63" s="131"/>
      <c r="BTJ63" s="131"/>
      <c r="BTK63" s="131"/>
      <c r="BTL63" s="131"/>
      <c r="BTM63" s="131"/>
      <c r="BTN63" s="131"/>
      <c r="BTO63" s="131"/>
      <c r="BTP63" s="131"/>
      <c r="BTQ63" s="131"/>
      <c r="BTR63" s="131"/>
      <c r="BTS63" s="131"/>
      <c r="BTT63" s="131"/>
      <c r="BTU63" s="131"/>
      <c r="BTV63" s="131"/>
      <c r="BTW63" s="131"/>
      <c r="BTX63" s="131"/>
      <c r="BTY63" s="131"/>
      <c r="BTZ63" s="131"/>
      <c r="BUA63" s="131"/>
      <c r="BUB63" s="131"/>
      <c r="BUC63" s="131"/>
      <c r="BUD63" s="131"/>
      <c r="BUE63" s="131"/>
      <c r="BUF63" s="131"/>
      <c r="BUG63" s="131"/>
      <c r="BUH63" s="131"/>
      <c r="BUI63" s="131"/>
      <c r="BUJ63" s="131"/>
      <c r="BUK63" s="131"/>
      <c r="BUL63" s="131"/>
      <c r="BUM63" s="131"/>
      <c r="BUN63" s="131"/>
      <c r="BUO63" s="131"/>
      <c r="BUP63" s="131"/>
      <c r="BUQ63" s="131"/>
      <c r="BUR63" s="131"/>
      <c r="BUS63" s="131"/>
      <c r="BUT63" s="131"/>
      <c r="BUU63" s="131"/>
      <c r="BUV63" s="131"/>
      <c r="BUW63" s="131"/>
      <c r="BUX63" s="131"/>
      <c r="BUY63" s="131"/>
      <c r="BUZ63" s="131"/>
      <c r="BVA63" s="131"/>
      <c r="BVB63" s="131"/>
      <c r="BVC63" s="131"/>
      <c r="BVD63" s="131"/>
      <c r="BVE63" s="131"/>
      <c r="BVF63" s="131"/>
      <c r="BVG63" s="131"/>
      <c r="BVH63" s="131"/>
      <c r="BVI63" s="131"/>
      <c r="BVJ63" s="131"/>
      <c r="BVK63" s="131"/>
      <c r="BVL63" s="131"/>
      <c r="BVM63" s="131"/>
      <c r="BVN63" s="131"/>
      <c r="BVO63" s="131"/>
      <c r="BVP63" s="131"/>
      <c r="BVQ63" s="131"/>
      <c r="BVR63" s="131"/>
      <c r="BVS63" s="131"/>
      <c r="BVT63" s="131"/>
      <c r="BVU63" s="131"/>
      <c r="BVV63" s="131"/>
      <c r="BVW63" s="131"/>
      <c r="BVX63" s="131"/>
      <c r="BVY63" s="131"/>
      <c r="BVZ63" s="131"/>
      <c r="BWA63" s="131"/>
      <c r="BWB63" s="131"/>
      <c r="BWC63" s="131"/>
      <c r="BWD63" s="131"/>
      <c r="BWE63" s="131"/>
      <c r="BWF63" s="131"/>
      <c r="BWG63" s="131"/>
      <c r="BWH63" s="131"/>
      <c r="BWI63" s="131"/>
      <c r="BWJ63" s="131"/>
      <c r="BWK63" s="131"/>
      <c r="BWL63" s="131"/>
      <c r="BWM63" s="131"/>
      <c r="BWN63" s="131"/>
      <c r="BWO63" s="131"/>
      <c r="BWP63" s="131"/>
      <c r="BWQ63" s="131"/>
      <c r="BWR63" s="131"/>
      <c r="BWS63" s="131"/>
      <c r="BWT63" s="131"/>
      <c r="BWU63" s="131"/>
      <c r="BWV63" s="131"/>
      <c r="BWW63" s="131"/>
      <c r="BWX63" s="131"/>
      <c r="BWY63" s="131"/>
      <c r="BWZ63" s="131"/>
      <c r="BXA63" s="131"/>
      <c r="BXB63" s="131"/>
      <c r="BXC63" s="131"/>
      <c r="BXD63" s="131"/>
      <c r="BXE63" s="131"/>
      <c r="BXF63" s="131"/>
      <c r="BXG63" s="131"/>
      <c r="BXH63" s="131"/>
      <c r="BXI63" s="131"/>
      <c r="BXJ63" s="131"/>
      <c r="BXK63" s="131"/>
      <c r="BXL63" s="131"/>
      <c r="BXM63" s="131"/>
      <c r="BXN63" s="131"/>
      <c r="BXO63" s="131"/>
      <c r="BXP63" s="131"/>
      <c r="BXQ63" s="131"/>
      <c r="BXR63" s="131"/>
      <c r="BXS63" s="131"/>
      <c r="BXT63" s="131"/>
      <c r="BXU63" s="131"/>
      <c r="BXV63" s="131"/>
      <c r="BXW63" s="131"/>
      <c r="BXX63" s="131"/>
      <c r="BXY63" s="131"/>
      <c r="BXZ63" s="131"/>
      <c r="BYA63" s="131"/>
      <c r="BYB63" s="131"/>
      <c r="BYC63" s="131"/>
      <c r="BYD63" s="131"/>
      <c r="BYE63" s="131"/>
      <c r="BYF63" s="131"/>
      <c r="BYG63" s="131"/>
      <c r="BYH63" s="131"/>
      <c r="BYI63" s="131"/>
      <c r="BYJ63" s="131"/>
      <c r="BYK63" s="131"/>
      <c r="BYL63" s="131"/>
      <c r="BYM63" s="131"/>
      <c r="BYN63" s="131"/>
      <c r="BYO63" s="131"/>
      <c r="BYP63" s="131"/>
      <c r="BYQ63" s="131"/>
      <c r="BYR63" s="131"/>
      <c r="BYS63" s="131"/>
      <c r="BYT63" s="131"/>
      <c r="BYU63" s="131"/>
      <c r="BYV63" s="131"/>
      <c r="BYW63" s="131"/>
      <c r="BYX63" s="131"/>
      <c r="BYY63" s="131"/>
      <c r="BYZ63" s="131"/>
      <c r="BZA63" s="131"/>
      <c r="BZB63" s="131"/>
      <c r="BZC63" s="131"/>
      <c r="BZD63" s="131"/>
      <c r="BZE63" s="131"/>
      <c r="BZF63" s="131"/>
      <c r="BZG63" s="131"/>
      <c r="BZH63" s="131"/>
      <c r="BZI63" s="131"/>
      <c r="BZJ63" s="131"/>
      <c r="BZK63" s="131"/>
      <c r="BZL63" s="131"/>
      <c r="BZM63" s="131"/>
      <c r="BZN63" s="131"/>
      <c r="BZO63" s="131"/>
      <c r="BZP63" s="131"/>
      <c r="BZQ63" s="131"/>
      <c r="BZR63" s="131"/>
      <c r="BZS63" s="131"/>
      <c r="BZT63" s="131"/>
      <c r="BZU63" s="131"/>
      <c r="BZV63" s="131"/>
      <c r="BZW63" s="131"/>
      <c r="BZX63" s="131"/>
      <c r="BZY63" s="131"/>
      <c r="BZZ63" s="131"/>
      <c r="CAA63" s="131"/>
      <c r="CAB63" s="131"/>
      <c r="CAC63" s="131"/>
      <c r="CAD63" s="131"/>
      <c r="CAE63" s="131"/>
      <c r="CAF63" s="131"/>
      <c r="CAG63" s="131"/>
      <c r="CAH63" s="131"/>
      <c r="CAI63" s="131"/>
      <c r="CAJ63" s="131"/>
      <c r="CAK63" s="131"/>
      <c r="CAL63" s="131"/>
      <c r="CAM63" s="131"/>
      <c r="CAN63" s="131"/>
      <c r="CAO63" s="131"/>
      <c r="CAP63" s="131"/>
      <c r="CAQ63" s="131"/>
      <c r="CAR63" s="131"/>
      <c r="CAS63" s="131"/>
      <c r="CAT63" s="131"/>
      <c r="CAU63" s="131"/>
      <c r="CAV63" s="131"/>
      <c r="CAW63" s="131"/>
      <c r="CAX63" s="131"/>
      <c r="CAY63" s="131"/>
      <c r="CAZ63" s="131"/>
      <c r="CBA63" s="131"/>
      <c r="CBB63" s="131"/>
      <c r="CBC63" s="131"/>
      <c r="CBD63" s="131"/>
      <c r="CBE63" s="131"/>
      <c r="CBF63" s="131"/>
      <c r="CBG63" s="131"/>
      <c r="CBH63" s="131"/>
      <c r="CBI63" s="131"/>
      <c r="CBJ63" s="131"/>
      <c r="CBK63" s="131"/>
      <c r="CBL63" s="131"/>
      <c r="CBM63" s="131"/>
      <c r="CBN63" s="131"/>
      <c r="CBO63" s="131"/>
      <c r="CBP63" s="131"/>
      <c r="CBQ63" s="131"/>
      <c r="CBR63" s="131"/>
      <c r="CBS63" s="131"/>
      <c r="CBT63" s="131"/>
      <c r="CBU63" s="131"/>
      <c r="CBV63" s="131"/>
      <c r="CBW63" s="131"/>
      <c r="CBX63" s="131"/>
      <c r="CBY63" s="131"/>
      <c r="CBZ63" s="131"/>
      <c r="CCA63" s="131"/>
      <c r="CCB63" s="131"/>
      <c r="CCC63" s="131"/>
      <c r="CCD63" s="131"/>
      <c r="CCE63" s="131"/>
      <c r="CCF63" s="131"/>
      <c r="CCG63" s="131"/>
      <c r="CCH63" s="131"/>
      <c r="CCI63" s="131"/>
      <c r="CCJ63" s="131"/>
      <c r="CCK63" s="131"/>
      <c r="CCL63" s="131"/>
      <c r="CCM63" s="131"/>
      <c r="CCN63" s="131"/>
      <c r="CCO63" s="131"/>
      <c r="CCP63" s="131"/>
      <c r="CCQ63" s="131"/>
      <c r="CCR63" s="131"/>
      <c r="CCS63" s="131"/>
      <c r="CCT63" s="131"/>
      <c r="CCU63" s="131"/>
      <c r="CCV63" s="131"/>
      <c r="CCW63" s="131"/>
      <c r="CCX63" s="131"/>
      <c r="CCY63" s="131"/>
      <c r="CCZ63" s="131"/>
      <c r="CDA63" s="131"/>
      <c r="CDB63" s="131"/>
      <c r="CDC63" s="131"/>
      <c r="CDD63" s="131"/>
      <c r="CDE63" s="131"/>
      <c r="CDF63" s="131"/>
      <c r="CDG63" s="131"/>
      <c r="CDH63" s="131"/>
      <c r="CDI63" s="131"/>
      <c r="CDJ63" s="131"/>
      <c r="CDK63" s="131"/>
      <c r="CDL63" s="131"/>
      <c r="CDM63" s="131"/>
      <c r="CDN63" s="131"/>
      <c r="CDO63" s="131"/>
      <c r="CDP63" s="131"/>
      <c r="CDQ63" s="131"/>
      <c r="CDR63" s="131"/>
      <c r="CDS63" s="131"/>
      <c r="CDT63" s="131"/>
      <c r="CDU63" s="131"/>
      <c r="CDV63" s="131"/>
      <c r="CDW63" s="131"/>
      <c r="CDX63" s="131"/>
      <c r="CDY63" s="131"/>
      <c r="CDZ63" s="131"/>
      <c r="CEA63" s="131"/>
      <c r="CEB63" s="131"/>
      <c r="CEC63" s="131"/>
      <c r="CED63" s="131"/>
      <c r="CEE63" s="131"/>
      <c r="CEF63" s="131"/>
      <c r="CEG63" s="131"/>
      <c r="CEH63" s="131"/>
      <c r="CEI63" s="131"/>
      <c r="CEJ63" s="131"/>
      <c r="CEK63" s="131"/>
      <c r="CEL63" s="131"/>
      <c r="CEM63" s="131"/>
      <c r="CEN63" s="131"/>
      <c r="CEO63" s="131"/>
      <c r="CEP63" s="131"/>
      <c r="CEQ63" s="131"/>
      <c r="CER63" s="131"/>
      <c r="CES63" s="131"/>
      <c r="CET63" s="131"/>
      <c r="CEU63" s="131"/>
      <c r="CEV63" s="131"/>
      <c r="CEW63" s="131"/>
      <c r="CEX63" s="131"/>
      <c r="CEY63" s="131"/>
      <c r="CEZ63" s="131"/>
      <c r="CFA63" s="131"/>
      <c r="CFB63" s="131"/>
      <c r="CFC63" s="131"/>
      <c r="CFD63" s="131"/>
      <c r="CFE63" s="131"/>
      <c r="CFF63" s="131"/>
      <c r="CFG63" s="131"/>
      <c r="CFH63" s="131"/>
      <c r="CFI63" s="131"/>
      <c r="CFJ63" s="131"/>
      <c r="CFK63" s="131"/>
      <c r="CFL63" s="131"/>
      <c r="CFM63" s="131"/>
      <c r="CFN63" s="131"/>
      <c r="CFO63" s="131"/>
      <c r="CFP63" s="131"/>
      <c r="CFQ63" s="131"/>
      <c r="CFR63" s="131"/>
      <c r="CFS63" s="131"/>
      <c r="CFT63" s="131"/>
      <c r="CFU63" s="131"/>
      <c r="CFV63" s="131"/>
      <c r="CFW63" s="131"/>
      <c r="CFX63" s="131"/>
      <c r="CFY63" s="131"/>
      <c r="CFZ63" s="131"/>
      <c r="CGA63" s="131"/>
      <c r="CGB63" s="131"/>
      <c r="CGC63" s="131"/>
      <c r="CGD63" s="131"/>
      <c r="CGE63" s="131"/>
      <c r="CGF63" s="131"/>
      <c r="CGG63" s="131"/>
      <c r="CGH63" s="131"/>
      <c r="CGI63" s="131"/>
      <c r="CGJ63" s="131"/>
      <c r="CGK63" s="131"/>
      <c r="CGL63" s="131"/>
      <c r="CGM63" s="131"/>
      <c r="CGN63" s="131"/>
      <c r="CGO63" s="131"/>
      <c r="CGP63" s="131"/>
      <c r="CGQ63" s="131"/>
      <c r="CGR63" s="131"/>
      <c r="CGS63" s="131"/>
      <c r="CGT63" s="131"/>
      <c r="CGU63" s="131"/>
      <c r="CGV63" s="131"/>
      <c r="CGW63" s="131"/>
      <c r="CGX63" s="131"/>
      <c r="CGY63" s="131"/>
      <c r="CGZ63" s="131"/>
      <c r="CHA63" s="131"/>
      <c r="CHB63" s="131"/>
      <c r="CHC63" s="131"/>
      <c r="CHD63" s="131"/>
      <c r="CHE63" s="131"/>
      <c r="CHF63" s="131"/>
      <c r="CHG63" s="131"/>
      <c r="CHH63" s="131"/>
      <c r="CHI63" s="131"/>
      <c r="CHJ63" s="131"/>
      <c r="CHK63" s="131"/>
      <c r="CHL63" s="131"/>
      <c r="CHM63" s="131"/>
      <c r="CHN63" s="131"/>
      <c r="CHO63" s="131"/>
      <c r="CHP63" s="131"/>
      <c r="CHQ63" s="131"/>
      <c r="CHR63" s="131"/>
      <c r="CHS63" s="131"/>
      <c r="CHT63" s="131"/>
      <c r="CHU63" s="131"/>
      <c r="CHV63" s="131"/>
      <c r="CHW63" s="131"/>
      <c r="CHX63" s="131"/>
      <c r="CHY63" s="131"/>
      <c r="CHZ63" s="131"/>
      <c r="CIA63" s="131"/>
      <c r="CIB63" s="131"/>
      <c r="CIC63" s="131"/>
      <c r="CID63" s="131"/>
      <c r="CIE63" s="131"/>
      <c r="CIF63" s="131"/>
      <c r="CIG63" s="131"/>
      <c r="CIH63" s="131"/>
      <c r="CII63" s="131"/>
      <c r="CIJ63" s="131"/>
      <c r="CIK63" s="131"/>
      <c r="CIL63" s="131"/>
      <c r="CIM63" s="131"/>
      <c r="CIN63" s="131"/>
      <c r="CIO63" s="131"/>
      <c r="CIP63" s="131"/>
      <c r="CIQ63" s="131"/>
      <c r="CIR63" s="131"/>
      <c r="CIS63" s="131"/>
      <c r="CIT63" s="131"/>
      <c r="CIU63" s="131"/>
      <c r="CIV63" s="131"/>
      <c r="CIW63" s="131"/>
      <c r="CIX63" s="131"/>
      <c r="CIY63" s="131"/>
      <c r="CIZ63" s="131"/>
      <c r="CJA63" s="131"/>
      <c r="CJB63" s="131"/>
      <c r="CJC63" s="131"/>
      <c r="CJD63" s="131"/>
      <c r="CJE63" s="131"/>
      <c r="CJF63" s="131"/>
      <c r="CJG63" s="131"/>
      <c r="CJH63" s="131"/>
      <c r="CJI63" s="131"/>
      <c r="CJJ63" s="131"/>
      <c r="CJK63" s="131"/>
      <c r="CJL63" s="131"/>
      <c r="CJM63" s="131"/>
      <c r="CJN63" s="131"/>
      <c r="CJO63" s="131"/>
      <c r="CJP63" s="131"/>
      <c r="CJQ63" s="131"/>
      <c r="CJR63" s="131"/>
      <c r="CJS63" s="131"/>
      <c r="CJT63" s="131"/>
      <c r="CJU63" s="131"/>
      <c r="CJV63" s="131"/>
      <c r="CJW63" s="131"/>
      <c r="CJX63" s="131"/>
      <c r="CJY63" s="131"/>
      <c r="CJZ63" s="131"/>
      <c r="CKA63" s="131"/>
      <c r="CKB63" s="131"/>
      <c r="CKC63" s="131"/>
      <c r="CKD63" s="131"/>
      <c r="CKE63" s="131"/>
      <c r="CKF63" s="131"/>
      <c r="CKG63" s="131"/>
      <c r="CKH63" s="131"/>
      <c r="CKI63" s="131"/>
      <c r="CKJ63" s="131"/>
      <c r="CKK63" s="131"/>
      <c r="CKL63" s="131"/>
      <c r="CKM63" s="131"/>
      <c r="CKN63" s="131"/>
      <c r="CKO63" s="131"/>
      <c r="CKP63" s="131"/>
      <c r="CKQ63" s="131"/>
      <c r="CKR63" s="131"/>
      <c r="CKS63" s="131"/>
      <c r="CKT63" s="131"/>
      <c r="CKU63" s="131"/>
      <c r="CKV63" s="131"/>
      <c r="CKW63" s="131"/>
      <c r="CKX63" s="131"/>
      <c r="CKY63" s="131"/>
      <c r="CKZ63" s="131"/>
      <c r="CLA63" s="131"/>
      <c r="CLB63" s="131"/>
      <c r="CLC63" s="131"/>
      <c r="CLD63" s="131"/>
      <c r="CLE63" s="131"/>
      <c r="CLF63" s="131"/>
      <c r="CLG63" s="131"/>
      <c r="CLH63" s="131"/>
      <c r="CLI63" s="131"/>
      <c r="CLJ63" s="131"/>
      <c r="CLK63" s="131"/>
      <c r="CLL63" s="131"/>
      <c r="CLM63" s="131"/>
      <c r="CLN63" s="131"/>
      <c r="CLO63" s="131"/>
      <c r="CLP63" s="131"/>
      <c r="CLQ63" s="131"/>
      <c r="CLR63" s="131"/>
      <c r="CLS63" s="131"/>
      <c r="CLT63" s="131"/>
      <c r="CLU63" s="131"/>
      <c r="CLV63" s="131"/>
      <c r="CLW63" s="131"/>
      <c r="CLX63" s="131"/>
      <c r="CLY63" s="131"/>
      <c r="CLZ63" s="131"/>
      <c r="CMA63" s="131"/>
      <c r="CMB63" s="131"/>
      <c r="CMC63" s="131"/>
      <c r="CMD63" s="131"/>
      <c r="CME63" s="131"/>
      <c r="CMF63" s="131"/>
      <c r="CMG63" s="131"/>
      <c r="CMH63" s="131"/>
      <c r="CMI63" s="131"/>
      <c r="CMJ63" s="131"/>
      <c r="CMK63" s="131"/>
      <c r="CML63" s="131"/>
      <c r="CMM63" s="131"/>
      <c r="CMN63" s="131"/>
      <c r="CMO63" s="131"/>
      <c r="CMP63" s="131"/>
      <c r="CMQ63" s="131"/>
      <c r="CMR63" s="131"/>
      <c r="CMS63" s="131"/>
      <c r="CMT63" s="131"/>
      <c r="CMU63" s="131"/>
      <c r="CMV63" s="131"/>
      <c r="CMW63" s="131"/>
      <c r="CMX63" s="131"/>
      <c r="CMY63" s="131"/>
      <c r="CMZ63" s="131"/>
      <c r="CNA63" s="131"/>
      <c r="CNB63" s="131"/>
      <c r="CNC63" s="131"/>
      <c r="CND63" s="131"/>
      <c r="CNE63" s="131"/>
      <c r="CNF63" s="131"/>
      <c r="CNG63" s="131"/>
      <c r="CNH63" s="131"/>
      <c r="CNI63" s="131"/>
      <c r="CNJ63" s="131"/>
      <c r="CNK63" s="131"/>
      <c r="CNL63" s="131"/>
      <c r="CNM63" s="131"/>
      <c r="CNN63" s="131"/>
      <c r="CNO63" s="131"/>
      <c r="CNP63" s="131"/>
      <c r="CNQ63" s="131"/>
      <c r="CNR63" s="131"/>
      <c r="CNS63" s="131"/>
      <c r="CNT63" s="131"/>
      <c r="CNU63" s="131"/>
      <c r="CNV63" s="131"/>
      <c r="CNW63" s="131"/>
      <c r="CNX63" s="131"/>
      <c r="CNY63" s="131"/>
      <c r="CNZ63" s="131"/>
      <c r="COA63" s="131"/>
      <c r="COB63" s="131"/>
      <c r="COC63" s="131"/>
      <c r="COD63" s="131"/>
      <c r="COE63" s="131"/>
      <c r="COF63" s="131"/>
      <c r="COG63" s="131"/>
      <c r="COH63" s="131"/>
      <c r="COI63" s="131"/>
      <c r="COJ63" s="131"/>
      <c r="COK63" s="131"/>
      <c r="COL63" s="131"/>
      <c r="COM63" s="131"/>
      <c r="CON63" s="131"/>
      <c r="COO63" s="131"/>
      <c r="COP63" s="131"/>
      <c r="COQ63" s="131"/>
      <c r="COR63" s="131"/>
      <c r="COS63" s="131"/>
      <c r="COT63" s="131"/>
      <c r="COU63" s="131"/>
      <c r="COV63" s="131"/>
      <c r="COW63" s="131"/>
      <c r="COX63" s="131"/>
      <c r="COY63" s="131"/>
      <c r="COZ63" s="131"/>
      <c r="CPA63" s="131"/>
      <c r="CPB63" s="131"/>
      <c r="CPC63" s="131"/>
      <c r="CPD63" s="131"/>
      <c r="CPE63" s="131"/>
      <c r="CPF63" s="131"/>
      <c r="CPG63" s="131"/>
      <c r="CPH63" s="131"/>
      <c r="CPI63" s="131"/>
      <c r="CPJ63" s="131"/>
      <c r="CPK63" s="131"/>
      <c r="CPL63" s="131"/>
      <c r="CPM63" s="131"/>
      <c r="CPN63" s="131"/>
      <c r="CPO63" s="131"/>
      <c r="CPP63" s="131"/>
      <c r="CPQ63" s="131"/>
      <c r="CPR63" s="131"/>
      <c r="CPS63" s="131"/>
      <c r="CPT63" s="131"/>
      <c r="CPU63" s="131"/>
      <c r="CPV63" s="131"/>
      <c r="CPW63" s="131"/>
      <c r="CPX63" s="131"/>
      <c r="CPY63" s="131"/>
      <c r="CPZ63" s="131"/>
      <c r="CQA63" s="131"/>
      <c r="CQB63" s="131"/>
      <c r="CQC63" s="131"/>
      <c r="CQD63" s="131"/>
      <c r="CQE63" s="131"/>
      <c r="CQF63" s="131"/>
      <c r="CQG63" s="131"/>
      <c r="CQH63" s="131"/>
      <c r="CQI63" s="131"/>
      <c r="CQJ63" s="131"/>
      <c r="CQK63" s="131"/>
      <c r="CQL63" s="131"/>
      <c r="CQM63" s="131"/>
      <c r="CQN63" s="131"/>
      <c r="CQO63" s="131"/>
      <c r="CQP63" s="131"/>
      <c r="CQQ63" s="131"/>
      <c r="CQR63" s="131"/>
      <c r="CQS63" s="131"/>
      <c r="CQT63" s="131"/>
      <c r="CQU63" s="131"/>
      <c r="CQV63" s="131"/>
      <c r="CQW63" s="131"/>
      <c r="CQX63" s="131"/>
      <c r="CQY63" s="131"/>
      <c r="CQZ63" s="131"/>
      <c r="CRA63" s="131"/>
      <c r="CRB63" s="131"/>
      <c r="CRC63" s="131"/>
      <c r="CRD63" s="131"/>
      <c r="CRE63" s="131"/>
      <c r="CRF63" s="131"/>
      <c r="CRG63" s="131"/>
      <c r="CRH63" s="131"/>
      <c r="CRI63" s="131"/>
      <c r="CRJ63" s="131"/>
      <c r="CRK63" s="131"/>
      <c r="CRL63" s="131"/>
      <c r="CRM63" s="131"/>
      <c r="CRN63" s="131"/>
      <c r="CRO63" s="131"/>
      <c r="CRP63" s="131"/>
      <c r="CRQ63" s="131"/>
      <c r="CRR63" s="131"/>
      <c r="CRS63" s="131"/>
      <c r="CRT63" s="131"/>
      <c r="CRU63" s="131"/>
      <c r="CRV63" s="131"/>
      <c r="CRW63" s="131"/>
      <c r="CRX63" s="131"/>
      <c r="CRY63" s="131"/>
      <c r="CRZ63" s="131"/>
      <c r="CSA63" s="131"/>
      <c r="CSB63" s="131"/>
      <c r="CSC63" s="131"/>
      <c r="CSD63" s="131"/>
      <c r="CSE63" s="131"/>
      <c r="CSF63" s="131"/>
      <c r="CSG63" s="131"/>
      <c r="CSH63" s="131"/>
      <c r="CSI63" s="131"/>
      <c r="CSJ63" s="131"/>
      <c r="CSK63" s="131"/>
      <c r="CSL63" s="131"/>
      <c r="CSM63" s="131"/>
      <c r="CSN63" s="131"/>
      <c r="CSO63" s="131"/>
      <c r="CSP63" s="131"/>
      <c r="CSQ63" s="131"/>
      <c r="CSR63" s="131"/>
      <c r="CSS63" s="131"/>
      <c r="CST63" s="131"/>
      <c r="CSU63" s="131"/>
      <c r="CSV63" s="131"/>
      <c r="CSW63" s="131"/>
      <c r="CSX63" s="131"/>
      <c r="CSY63" s="131"/>
      <c r="CSZ63" s="131"/>
      <c r="CTA63" s="131"/>
      <c r="CTB63" s="131"/>
      <c r="CTC63" s="131"/>
      <c r="CTD63" s="131"/>
      <c r="CTE63" s="131"/>
      <c r="CTF63" s="131"/>
      <c r="CTG63" s="131"/>
      <c r="CTH63" s="131"/>
      <c r="CTI63" s="131"/>
      <c r="CTJ63" s="131"/>
      <c r="CTK63" s="131"/>
      <c r="CTL63" s="131"/>
      <c r="CTM63" s="131"/>
      <c r="CTN63" s="131"/>
      <c r="CTO63" s="131"/>
      <c r="CTP63" s="131"/>
      <c r="CTQ63" s="131"/>
      <c r="CTR63" s="131"/>
      <c r="CTS63" s="131"/>
      <c r="CTT63" s="131"/>
      <c r="CTU63" s="131"/>
      <c r="CTV63" s="131"/>
      <c r="CTW63" s="131"/>
      <c r="CTX63" s="131"/>
      <c r="CTY63" s="131"/>
      <c r="CTZ63" s="131"/>
      <c r="CUA63" s="131"/>
      <c r="CUB63" s="131"/>
      <c r="CUC63" s="131"/>
      <c r="CUD63" s="131"/>
      <c r="CUE63" s="131"/>
      <c r="CUF63" s="131"/>
      <c r="CUG63" s="131"/>
      <c r="CUH63" s="131"/>
      <c r="CUI63" s="131"/>
      <c r="CUJ63" s="131"/>
      <c r="CUK63" s="131"/>
      <c r="CUL63" s="131"/>
      <c r="CUM63" s="131"/>
      <c r="CUN63" s="131"/>
      <c r="CUO63" s="131"/>
      <c r="CUP63" s="131"/>
      <c r="CUQ63" s="131"/>
      <c r="CUR63" s="131"/>
      <c r="CUS63" s="131"/>
      <c r="CUT63" s="131"/>
      <c r="CUU63" s="131"/>
      <c r="CUV63" s="131"/>
      <c r="CUW63" s="131"/>
      <c r="CUX63" s="131"/>
      <c r="CUY63" s="131"/>
      <c r="CUZ63" s="131"/>
      <c r="CVA63" s="131"/>
      <c r="CVB63" s="131"/>
      <c r="CVC63" s="131"/>
      <c r="CVD63" s="131"/>
      <c r="CVE63" s="131"/>
      <c r="CVF63" s="131"/>
      <c r="CVG63" s="131"/>
      <c r="CVH63" s="131"/>
      <c r="CVI63" s="131"/>
      <c r="CVJ63" s="131"/>
      <c r="CVK63" s="131"/>
      <c r="CVL63" s="131"/>
      <c r="CVM63" s="131"/>
      <c r="CVN63" s="131"/>
      <c r="CVO63" s="131"/>
      <c r="CVP63" s="131"/>
      <c r="CVQ63" s="131"/>
      <c r="CVR63" s="131"/>
      <c r="CVS63" s="131"/>
      <c r="CVT63" s="131"/>
      <c r="CVU63" s="131"/>
      <c r="CVV63" s="131"/>
      <c r="CVW63" s="131"/>
      <c r="CVX63" s="131"/>
      <c r="CVY63" s="131"/>
      <c r="CVZ63" s="131"/>
      <c r="CWA63" s="131"/>
      <c r="CWB63" s="131"/>
      <c r="CWC63" s="131"/>
      <c r="CWD63" s="131"/>
      <c r="CWE63" s="131"/>
      <c r="CWF63" s="131"/>
      <c r="CWG63" s="131"/>
      <c r="CWH63" s="131"/>
      <c r="CWI63" s="131"/>
      <c r="CWJ63" s="131"/>
      <c r="CWK63" s="131"/>
      <c r="CWL63" s="131"/>
      <c r="CWM63" s="131"/>
      <c r="CWN63" s="131"/>
      <c r="CWO63" s="131"/>
      <c r="CWP63" s="131"/>
      <c r="CWQ63" s="131"/>
      <c r="CWR63" s="131"/>
      <c r="CWS63" s="131"/>
      <c r="CWT63" s="131"/>
      <c r="CWU63" s="131"/>
      <c r="CWV63" s="131"/>
      <c r="CWW63" s="131"/>
      <c r="CWX63" s="131"/>
      <c r="CWY63" s="131"/>
      <c r="CWZ63" s="131"/>
      <c r="CXA63" s="131"/>
      <c r="CXB63" s="131"/>
      <c r="CXC63" s="131"/>
      <c r="CXD63" s="131"/>
      <c r="CXE63" s="131"/>
      <c r="CXF63" s="131"/>
      <c r="CXG63" s="131"/>
      <c r="CXH63" s="131"/>
      <c r="CXI63" s="131"/>
      <c r="CXJ63" s="131"/>
      <c r="CXK63" s="131"/>
      <c r="CXL63" s="131"/>
      <c r="CXM63" s="131"/>
      <c r="CXN63" s="131"/>
      <c r="CXO63" s="131"/>
      <c r="CXP63" s="131"/>
      <c r="CXQ63" s="131"/>
      <c r="CXR63" s="131"/>
      <c r="CXS63" s="131"/>
      <c r="CXT63" s="131"/>
      <c r="CXU63" s="131"/>
      <c r="CXV63" s="131"/>
      <c r="CXW63" s="131"/>
      <c r="CXX63" s="131"/>
      <c r="CXY63" s="131"/>
      <c r="CXZ63" s="131"/>
      <c r="CYA63" s="131"/>
      <c r="CYB63" s="131"/>
      <c r="CYC63" s="131"/>
      <c r="CYD63" s="131"/>
      <c r="CYE63" s="131"/>
      <c r="CYF63" s="131"/>
      <c r="CYG63" s="131"/>
      <c r="CYH63" s="131"/>
      <c r="CYI63" s="131"/>
      <c r="CYJ63" s="131"/>
      <c r="CYK63" s="131"/>
      <c r="CYL63" s="131"/>
      <c r="CYM63" s="131"/>
      <c r="CYN63" s="131"/>
      <c r="CYO63" s="131"/>
      <c r="CYP63" s="131"/>
      <c r="CYQ63" s="131"/>
      <c r="CYR63" s="131"/>
      <c r="CYS63" s="131"/>
      <c r="CYT63" s="131"/>
      <c r="CYU63" s="131"/>
      <c r="CYV63" s="131"/>
      <c r="CYW63" s="131"/>
      <c r="CYX63" s="131"/>
      <c r="CYY63" s="131"/>
      <c r="CYZ63" s="131"/>
      <c r="CZA63" s="131"/>
      <c r="CZB63" s="131"/>
      <c r="CZC63" s="131"/>
      <c r="CZD63" s="131"/>
      <c r="CZE63" s="131"/>
      <c r="CZF63" s="131"/>
      <c r="CZG63" s="131"/>
      <c r="CZH63" s="131"/>
      <c r="CZI63" s="131"/>
      <c r="CZJ63" s="131"/>
      <c r="CZK63" s="131"/>
      <c r="CZL63" s="131"/>
      <c r="CZM63" s="131"/>
      <c r="CZN63" s="131"/>
      <c r="CZO63" s="131"/>
      <c r="CZP63" s="131"/>
      <c r="CZQ63" s="131"/>
      <c r="CZR63" s="131"/>
      <c r="CZS63" s="131"/>
      <c r="CZT63" s="131"/>
      <c r="CZU63" s="131"/>
      <c r="CZV63" s="131"/>
      <c r="CZW63" s="131"/>
      <c r="CZX63" s="131"/>
      <c r="CZY63" s="131"/>
      <c r="CZZ63" s="131"/>
      <c r="DAA63" s="131"/>
      <c r="DAB63" s="131"/>
      <c r="DAC63" s="131"/>
      <c r="DAD63" s="131"/>
      <c r="DAE63" s="131"/>
      <c r="DAF63" s="131"/>
      <c r="DAG63" s="131"/>
      <c r="DAH63" s="131"/>
      <c r="DAI63" s="131"/>
      <c r="DAJ63" s="131"/>
      <c r="DAK63" s="131"/>
      <c r="DAL63" s="131"/>
      <c r="DAM63" s="131"/>
      <c r="DAN63" s="131"/>
      <c r="DAO63" s="131"/>
      <c r="DAP63" s="131"/>
      <c r="DAQ63" s="131"/>
      <c r="DAR63" s="131"/>
      <c r="DAS63" s="131"/>
      <c r="DAT63" s="131"/>
      <c r="DAU63" s="131"/>
      <c r="DAV63" s="131"/>
      <c r="DAW63" s="131"/>
      <c r="DAX63" s="131"/>
      <c r="DAY63" s="131"/>
      <c r="DAZ63" s="131"/>
      <c r="DBA63" s="131"/>
      <c r="DBB63" s="131"/>
      <c r="DBC63" s="131"/>
      <c r="DBD63" s="131"/>
      <c r="DBE63" s="131"/>
      <c r="DBF63" s="131"/>
      <c r="DBG63" s="131"/>
      <c r="DBH63" s="131"/>
      <c r="DBI63" s="131"/>
      <c r="DBJ63" s="131"/>
      <c r="DBK63" s="131"/>
      <c r="DBL63" s="131"/>
      <c r="DBM63" s="131"/>
      <c r="DBN63" s="131"/>
      <c r="DBO63" s="131"/>
      <c r="DBP63" s="131"/>
      <c r="DBQ63" s="131"/>
      <c r="DBR63" s="131"/>
      <c r="DBS63" s="131"/>
      <c r="DBT63" s="131"/>
      <c r="DBU63" s="131"/>
      <c r="DBV63" s="131"/>
      <c r="DBW63" s="131"/>
      <c r="DBX63" s="131"/>
      <c r="DBY63" s="131"/>
      <c r="DBZ63" s="131"/>
      <c r="DCA63" s="131"/>
      <c r="DCB63" s="131"/>
      <c r="DCC63" s="131"/>
      <c r="DCD63" s="131"/>
      <c r="DCE63" s="131"/>
      <c r="DCF63" s="131"/>
      <c r="DCG63" s="131"/>
      <c r="DCH63" s="131"/>
      <c r="DCI63" s="131"/>
      <c r="DCJ63" s="131"/>
      <c r="DCK63" s="131"/>
      <c r="DCL63" s="131"/>
      <c r="DCM63" s="131"/>
      <c r="DCN63" s="131"/>
      <c r="DCO63" s="131"/>
      <c r="DCP63" s="131"/>
      <c r="DCQ63" s="131"/>
      <c r="DCR63" s="131"/>
      <c r="DCS63" s="131"/>
      <c r="DCT63" s="131"/>
      <c r="DCU63" s="131"/>
      <c r="DCV63" s="131"/>
      <c r="DCW63" s="131"/>
      <c r="DCX63" s="131"/>
      <c r="DCY63" s="131"/>
      <c r="DCZ63" s="131"/>
      <c r="DDA63" s="131"/>
      <c r="DDB63" s="131"/>
      <c r="DDC63" s="131"/>
      <c r="DDD63" s="131"/>
      <c r="DDE63" s="131"/>
      <c r="DDF63" s="131"/>
      <c r="DDG63" s="131"/>
      <c r="DDH63" s="131"/>
      <c r="DDI63" s="131"/>
      <c r="DDJ63" s="131"/>
      <c r="DDK63" s="131"/>
      <c r="DDL63" s="131"/>
      <c r="DDM63" s="131"/>
      <c r="DDN63" s="131"/>
      <c r="DDO63" s="131"/>
      <c r="DDP63" s="131"/>
      <c r="DDQ63" s="131"/>
      <c r="DDR63" s="131"/>
      <c r="DDS63" s="131"/>
      <c r="DDT63" s="131"/>
      <c r="DDU63" s="131"/>
      <c r="DDV63" s="131"/>
      <c r="DDW63" s="131"/>
      <c r="DDX63" s="131"/>
      <c r="DDY63" s="131"/>
      <c r="DDZ63" s="131"/>
      <c r="DEA63" s="131"/>
      <c r="DEB63" s="131"/>
      <c r="DEC63" s="131"/>
      <c r="DED63" s="131"/>
      <c r="DEE63" s="131"/>
      <c r="DEF63" s="131"/>
      <c r="DEG63" s="131"/>
      <c r="DEH63" s="131"/>
      <c r="DEI63" s="131"/>
      <c r="DEJ63" s="131"/>
      <c r="DEK63" s="131"/>
      <c r="DEL63" s="131"/>
      <c r="DEM63" s="131"/>
      <c r="DEN63" s="131"/>
      <c r="DEO63" s="131"/>
      <c r="DEP63" s="131"/>
      <c r="DEQ63" s="131"/>
      <c r="DER63" s="131"/>
      <c r="DES63" s="131"/>
      <c r="DET63" s="131"/>
      <c r="DEU63" s="131"/>
      <c r="DEV63" s="131"/>
      <c r="DEW63" s="131"/>
      <c r="DEX63" s="131"/>
      <c r="DEY63" s="131"/>
      <c r="DEZ63" s="131"/>
      <c r="DFA63" s="131"/>
      <c r="DFB63" s="131"/>
      <c r="DFC63" s="131"/>
      <c r="DFD63" s="131"/>
      <c r="DFE63" s="131"/>
      <c r="DFF63" s="131"/>
      <c r="DFG63" s="131"/>
      <c r="DFH63" s="131"/>
      <c r="DFI63" s="131"/>
      <c r="DFJ63" s="131"/>
      <c r="DFK63" s="131"/>
      <c r="DFL63" s="131"/>
      <c r="DFM63" s="131"/>
      <c r="DFN63" s="131"/>
      <c r="DFO63" s="131"/>
      <c r="DFP63" s="131"/>
      <c r="DFQ63" s="131"/>
      <c r="DFR63" s="131"/>
      <c r="DFS63" s="131"/>
      <c r="DFT63" s="131"/>
      <c r="DFU63" s="131"/>
      <c r="DFV63" s="131"/>
      <c r="DFW63" s="131"/>
      <c r="DFX63" s="131"/>
      <c r="DFY63" s="131"/>
      <c r="DFZ63" s="131"/>
      <c r="DGA63" s="131"/>
      <c r="DGB63" s="131"/>
      <c r="DGC63" s="131"/>
      <c r="DGD63" s="131"/>
      <c r="DGE63" s="131"/>
      <c r="DGF63" s="131"/>
      <c r="DGG63" s="131"/>
      <c r="DGH63" s="131"/>
      <c r="DGI63" s="131"/>
      <c r="DGJ63" s="131"/>
      <c r="DGK63" s="131"/>
      <c r="DGL63" s="131"/>
      <c r="DGM63" s="131"/>
      <c r="DGN63" s="131"/>
      <c r="DGO63" s="131"/>
      <c r="DGP63" s="131"/>
      <c r="DGQ63" s="131"/>
      <c r="DGR63" s="131"/>
      <c r="DGS63" s="131"/>
      <c r="DGT63" s="131"/>
      <c r="DGU63" s="131"/>
      <c r="DGV63" s="131"/>
      <c r="DGW63" s="131"/>
      <c r="DGX63" s="131"/>
      <c r="DGY63" s="131"/>
      <c r="DGZ63" s="131"/>
      <c r="DHA63" s="131"/>
      <c r="DHB63" s="131"/>
      <c r="DHC63" s="131"/>
      <c r="DHD63" s="131"/>
      <c r="DHE63" s="131"/>
      <c r="DHF63" s="131"/>
      <c r="DHG63" s="131"/>
      <c r="DHH63" s="131"/>
      <c r="DHI63" s="131"/>
      <c r="DHJ63" s="131"/>
      <c r="DHK63" s="131"/>
      <c r="DHL63" s="131"/>
      <c r="DHM63" s="131"/>
      <c r="DHN63" s="131"/>
      <c r="DHO63" s="131"/>
      <c r="DHP63" s="131"/>
      <c r="DHQ63" s="131"/>
      <c r="DHR63" s="131"/>
      <c r="DHS63" s="131"/>
      <c r="DHT63" s="131"/>
      <c r="DHU63" s="131"/>
      <c r="DHV63" s="131"/>
      <c r="DHW63" s="131"/>
      <c r="DHX63" s="131"/>
      <c r="DHY63" s="131"/>
      <c r="DHZ63" s="131"/>
      <c r="DIA63" s="131"/>
      <c r="DIB63" s="131"/>
      <c r="DIC63" s="131"/>
      <c r="DID63" s="131"/>
      <c r="DIE63" s="131"/>
      <c r="DIF63" s="131"/>
      <c r="DIG63" s="131"/>
      <c r="DIH63" s="131"/>
      <c r="DII63" s="131"/>
      <c r="DIJ63" s="131"/>
      <c r="DIK63" s="131"/>
      <c r="DIL63" s="131"/>
      <c r="DIM63" s="131"/>
      <c r="DIN63" s="131"/>
      <c r="DIO63" s="131"/>
      <c r="DIP63" s="131"/>
      <c r="DIQ63" s="131"/>
      <c r="DIR63" s="131"/>
      <c r="DIS63" s="131"/>
      <c r="DIT63" s="131"/>
      <c r="DIU63" s="131"/>
      <c r="DIV63" s="131"/>
      <c r="DIW63" s="131"/>
      <c r="DIX63" s="131"/>
      <c r="DIY63" s="131"/>
      <c r="DIZ63" s="131"/>
      <c r="DJA63" s="131"/>
      <c r="DJB63" s="131"/>
      <c r="DJC63" s="131"/>
      <c r="DJD63" s="131"/>
      <c r="DJE63" s="131"/>
      <c r="DJF63" s="131"/>
      <c r="DJG63" s="131"/>
      <c r="DJH63" s="131"/>
      <c r="DJI63" s="131"/>
      <c r="DJJ63" s="131"/>
      <c r="DJK63" s="131"/>
      <c r="DJL63" s="131"/>
      <c r="DJM63" s="131"/>
      <c r="DJN63" s="131"/>
      <c r="DJO63" s="131"/>
      <c r="DJP63" s="131"/>
      <c r="DJQ63" s="131"/>
      <c r="DJR63" s="131"/>
      <c r="DJS63" s="131"/>
      <c r="DJT63" s="131"/>
      <c r="DJU63" s="131"/>
      <c r="DJV63" s="131"/>
      <c r="DJW63" s="131"/>
      <c r="DJX63" s="131"/>
      <c r="DJY63" s="131"/>
      <c r="DJZ63" s="131"/>
      <c r="DKA63" s="131"/>
      <c r="DKB63" s="131"/>
      <c r="DKC63" s="131"/>
      <c r="DKD63" s="131"/>
      <c r="DKE63" s="131"/>
      <c r="DKF63" s="131"/>
      <c r="DKG63" s="131"/>
      <c r="DKH63" s="131"/>
      <c r="DKI63" s="131"/>
      <c r="DKJ63" s="131"/>
      <c r="DKK63" s="131"/>
      <c r="DKL63" s="131"/>
      <c r="DKM63" s="131"/>
      <c r="DKN63" s="131"/>
      <c r="DKO63" s="131"/>
      <c r="DKP63" s="131"/>
      <c r="DKQ63" s="131"/>
      <c r="DKR63" s="131"/>
      <c r="DKS63" s="131"/>
      <c r="DKT63" s="131"/>
      <c r="DKU63" s="131"/>
      <c r="DKV63" s="131"/>
      <c r="DKW63" s="131"/>
      <c r="DKX63" s="131"/>
      <c r="DKY63" s="131"/>
      <c r="DKZ63" s="131"/>
      <c r="DLA63" s="131"/>
      <c r="DLB63" s="131"/>
      <c r="DLC63" s="131"/>
      <c r="DLD63" s="131"/>
      <c r="DLE63" s="131"/>
      <c r="DLF63" s="131"/>
      <c r="DLG63" s="131"/>
      <c r="DLH63" s="131"/>
      <c r="DLI63" s="131"/>
      <c r="DLJ63" s="131"/>
      <c r="DLK63" s="131"/>
      <c r="DLL63" s="131"/>
      <c r="DLM63" s="131"/>
      <c r="DLN63" s="131"/>
      <c r="DLO63" s="131"/>
      <c r="DLP63" s="131"/>
      <c r="DLQ63" s="131"/>
      <c r="DLR63" s="131"/>
      <c r="DLS63" s="131"/>
      <c r="DLT63" s="131"/>
      <c r="DLU63" s="131"/>
      <c r="DLV63" s="131"/>
      <c r="DLW63" s="131"/>
      <c r="DLX63" s="131"/>
      <c r="DLY63" s="131"/>
      <c r="DLZ63" s="131"/>
      <c r="DMA63" s="131"/>
      <c r="DMB63" s="131"/>
      <c r="DMC63" s="131"/>
      <c r="DMD63" s="131"/>
      <c r="DME63" s="131"/>
      <c r="DMF63" s="131"/>
      <c r="DMG63" s="131"/>
      <c r="DMH63" s="131"/>
      <c r="DMI63" s="131"/>
      <c r="DMJ63" s="131"/>
      <c r="DMK63" s="131"/>
      <c r="DML63" s="131"/>
      <c r="DMM63" s="131"/>
      <c r="DMN63" s="131"/>
      <c r="DMO63" s="131"/>
      <c r="DMP63" s="131"/>
      <c r="DMQ63" s="131"/>
      <c r="DMR63" s="131"/>
      <c r="DMS63" s="131"/>
      <c r="DMT63" s="131"/>
      <c r="DMU63" s="131"/>
      <c r="DMV63" s="131"/>
      <c r="DMW63" s="131"/>
      <c r="DMX63" s="131"/>
      <c r="DMY63" s="131"/>
      <c r="DMZ63" s="131"/>
      <c r="DNA63" s="131"/>
      <c r="DNB63" s="131"/>
      <c r="DNC63" s="131"/>
      <c r="DND63" s="131"/>
      <c r="DNE63" s="131"/>
      <c r="DNF63" s="131"/>
      <c r="DNG63" s="131"/>
      <c r="DNH63" s="131"/>
      <c r="DNI63" s="131"/>
      <c r="DNJ63" s="131"/>
      <c r="DNK63" s="131"/>
      <c r="DNL63" s="131"/>
      <c r="DNM63" s="131"/>
      <c r="DNN63" s="131"/>
      <c r="DNO63" s="131"/>
      <c r="DNP63" s="131"/>
      <c r="DNQ63" s="131"/>
      <c r="DNR63" s="131"/>
      <c r="DNS63" s="131"/>
      <c r="DNT63" s="131"/>
      <c r="DNU63" s="131"/>
      <c r="DNV63" s="131"/>
      <c r="DNW63" s="131"/>
      <c r="DNX63" s="131"/>
      <c r="DNY63" s="131"/>
      <c r="DNZ63" s="131"/>
      <c r="DOA63" s="131"/>
      <c r="DOB63" s="131"/>
      <c r="DOC63" s="131"/>
      <c r="DOD63" s="131"/>
      <c r="DOE63" s="131"/>
      <c r="DOF63" s="131"/>
      <c r="DOG63" s="131"/>
      <c r="DOH63" s="131"/>
      <c r="DOI63" s="131"/>
      <c r="DOJ63" s="131"/>
      <c r="DOK63" s="131"/>
      <c r="DOL63" s="131"/>
      <c r="DOM63" s="131"/>
      <c r="DON63" s="131"/>
      <c r="DOO63" s="131"/>
      <c r="DOP63" s="131"/>
      <c r="DOQ63" s="131"/>
      <c r="DOR63" s="131"/>
      <c r="DOS63" s="131"/>
      <c r="DOT63" s="131"/>
      <c r="DOU63" s="131"/>
      <c r="DOV63" s="131"/>
      <c r="DOW63" s="131"/>
      <c r="DOX63" s="131"/>
      <c r="DOY63" s="131"/>
      <c r="DOZ63" s="131"/>
      <c r="DPA63" s="131"/>
      <c r="DPB63" s="131"/>
      <c r="DPC63" s="131"/>
      <c r="DPD63" s="131"/>
      <c r="DPE63" s="131"/>
      <c r="DPF63" s="131"/>
      <c r="DPG63" s="131"/>
      <c r="DPH63" s="131"/>
      <c r="DPI63" s="131"/>
      <c r="DPJ63" s="131"/>
      <c r="DPK63" s="131"/>
      <c r="DPL63" s="131"/>
      <c r="DPM63" s="131"/>
      <c r="DPN63" s="131"/>
      <c r="DPO63" s="131"/>
      <c r="DPP63" s="131"/>
      <c r="DPQ63" s="131"/>
      <c r="DPR63" s="131"/>
      <c r="DPS63" s="131"/>
      <c r="DPT63" s="131"/>
      <c r="DPU63" s="131"/>
      <c r="DPV63" s="131"/>
      <c r="DPW63" s="131"/>
      <c r="DPX63" s="131"/>
      <c r="DPY63" s="131"/>
      <c r="DPZ63" s="131"/>
      <c r="DQA63" s="131"/>
      <c r="DQB63" s="131"/>
      <c r="DQC63" s="131"/>
      <c r="DQD63" s="131"/>
      <c r="DQE63" s="131"/>
      <c r="DQF63" s="131"/>
      <c r="DQG63" s="131"/>
      <c r="DQH63" s="131"/>
      <c r="DQI63" s="131"/>
      <c r="DQJ63" s="131"/>
      <c r="DQK63" s="131"/>
      <c r="DQL63" s="131"/>
      <c r="DQM63" s="131"/>
      <c r="DQN63" s="131"/>
      <c r="DQO63" s="131"/>
      <c r="DQP63" s="131"/>
      <c r="DQQ63" s="131"/>
      <c r="DQR63" s="131"/>
      <c r="DQS63" s="131"/>
      <c r="DQT63" s="131"/>
      <c r="DQU63" s="131"/>
      <c r="DQV63" s="131"/>
      <c r="DQW63" s="131"/>
      <c r="DQX63" s="131"/>
      <c r="DQY63" s="131"/>
      <c r="DQZ63" s="131"/>
      <c r="DRA63" s="131"/>
      <c r="DRB63" s="131"/>
      <c r="DRC63" s="131"/>
      <c r="DRD63" s="131"/>
      <c r="DRE63" s="131"/>
      <c r="DRF63" s="131"/>
      <c r="DRG63" s="131"/>
      <c r="DRH63" s="131"/>
      <c r="DRI63" s="131"/>
      <c r="DRJ63" s="131"/>
      <c r="DRK63" s="131"/>
      <c r="DRL63" s="131"/>
      <c r="DRM63" s="131"/>
      <c r="DRN63" s="131"/>
      <c r="DRO63" s="131"/>
      <c r="DRP63" s="131"/>
      <c r="DRQ63" s="131"/>
      <c r="DRR63" s="131"/>
      <c r="DRS63" s="131"/>
      <c r="DRT63" s="131"/>
      <c r="DRU63" s="131"/>
      <c r="DRV63" s="131"/>
      <c r="DRW63" s="131"/>
      <c r="DRX63" s="131"/>
      <c r="DRY63" s="131"/>
      <c r="DRZ63" s="131"/>
      <c r="DSA63" s="131"/>
      <c r="DSB63" s="131"/>
      <c r="DSC63" s="131"/>
      <c r="DSD63" s="131"/>
      <c r="DSE63" s="131"/>
      <c r="DSF63" s="131"/>
      <c r="DSG63" s="131"/>
      <c r="DSH63" s="131"/>
      <c r="DSI63" s="131"/>
      <c r="DSJ63" s="131"/>
      <c r="DSK63" s="131"/>
      <c r="DSL63" s="131"/>
      <c r="DSM63" s="131"/>
      <c r="DSN63" s="131"/>
      <c r="DSO63" s="131"/>
      <c r="DSP63" s="131"/>
      <c r="DSQ63" s="131"/>
      <c r="DSR63" s="131"/>
      <c r="DSS63" s="131"/>
      <c r="DST63" s="131"/>
      <c r="DSU63" s="131"/>
      <c r="DSV63" s="131"/>
      <c r="DSW63" s="131"/>
      <c r="DSX63" s="131"/>
      <c r="DSY63" s="131"/>
      <c r="DSZ63" s="131"/>
      <c r="DTA63" s="131"/>
      <c r="DTB63" s="131"/>
      <c r="DTC63" s="131"/>
      <c r="DTD63" s="131"/>
      <c r="DTE63" s="131"/>
      <c r="DTF63" s="131"/>
      <c r="DTG63" s="131"/>
      <c r="DTH63" s="131"/>
      <c r="DTI63" s="131"/>
      <c r="DTJ63" s="131"/>
      <c r="DTK63" s="131"/>
      <c r="DTL63" s="131"/>
      <c r="DTM63" s="131"/>
      <c r="DTN63" s="131"/>
      <c r="DTO63" s="131"/>
      <c r="DTP63" s="131"/>
      <c r="DTQ63" s="131"/>
      <c r="DTR63" s="131"/>
      <c r="DTS63" s="131"/>
      <c r="DTT63" s="131"/>
      <c r="DTU63" s="131"/>
      <c r="DTV63" s="131"/>
      <c r="DTW63" s="131"/>
      <c r="DTX63" s="131"/>
      <c r="DTY63" s="131"/>
      <c r="DTZ63" s="131"/>
      <c r="DUA63" s="131"/>
      <c r="DUB63" s="131"/>
      <c r="DUC63" s="131"/>
      <c r="DUD63" s="131"/>
      <c r="DUE63" s="131"/>
      <c r="DUF63" s="131"/>
      <c r="DUG63" s="131"/>
      <c r="DUH63" s="131"/>
      <c r="DUI63" s="131"/>
      <c r="DUJ63" s="131"/>
      <c r="DUK63" s="131"/>
      <c r="DUL63" s="131"/>
      <c r="DUM63" s="131"/>
      <c r="DUN63" s="131"/>
      <c r="DUO63" s="131"/>
      <c r="DUP63" s="131"/>
      <c r="DUQ63" s="131"/>
      <c r="DUR63" s="131"/>
      <c r="DUS63" s="131"/>
      <c r="DUT63" s="131"/>
      <c r="DUU63" s="131"/>
      <c r="DUV63" s="131"/>
      <c r="DUW63" s="131"/>
      <c r="DUX63" s="131"/>
      <c r="DUY63" s="131"/>
      <c r="DUZ63" s="131"/>
      <c r="DVA63" s="131"/>
      <c r="DVB63" s="131"/>
      <c r="DVC63" s="131"/>
      <c r="DVD63" s="131"/>
      <c r="DVE63" s="131"/>
      <c r="DVF63" s="131"/>
      <c r="DVG63" s="131"/>
      <c r="DVH63" s="131"/>
      <c r="DVI63" s="131"/>
      <c r="DVJ63" s="131"/>
      <c r="DVK63" s="131"/>
      <c r="DVL63" s="131"/>
      <c r="DVM63" s="131"/>
      <c r="DVN63" s="131"/>
      <c r="DVO63" s="131"/>
      <c r="DVP63" s="131"/>
      <c r="DVQ63" s="131"/>
      <c r="DVR63" s="131"/>
      <c r="DVS63" s="131"/>
      <c r="DVT63" s="131"/>
      <c r="DVU63" s="131"/>
      <c r="DVV63" s="131"/>
      <c r="DVW63" s="131"/>
      <c r="DVX63" s="131"/>
      <c r="DVY63" s="131"/>
      <c r="DVZ63" s="131"/>
      <c r="DWA63" s="131"/>
      <c r="DWB63" s="131"/>
      <c r="DWC63" s="131"/>
      <c r="DWD63" s="131"/>
      <c r="DWE63" s="131"/>
      <c r="DWF63" s="131"/>
      <c r="DWG63" s="131"/>
      <c r="DWH63" s="131"/>
      <c r="DWI63" s="131"/>
      <c r="DWJ63" s="131"/>
      <c r="DWK63" s="131"/>
      <c r="DWL63" s="131"/>
      <c r="DWM63" s="131"/>
      <c r="DWN63" s="131"/>
      <c r="DWO63" s="131"/>
      <c r="DWP63" s="131"/>
      <c r="DWQ63" s="131"/>
      <c r="DWR63" s="131"/>
      <c r="DWS63" s="131"/>
      <c r="DWT63" s="131"/>
      <c r="DWU63" s="131"/>
      <c r="DWV63" s="131"/>
      <c r="DWW63" s="131"/>
      <c r="DWX63" s="131"/>
      <c r="DWY63" s="131"/>
      <c r="DWZ63" s="131"/>
      <c r="DXA63" s="131"/>
      <c r="DXB63" s="131"/>
      <c r="DXC63" s="131"/>
      <c r="DXD63" s="131"/>
      <c r="DXE63" s="131"/>
      <c r="DXF63" s="131"/>
      <c r="DXG63" s="131"/>
      <c r="DXH63" s="131"/>
      <c r="DXI63" s="131"/>
      <c r="DXJ63" s="131"/>
      <c r="DXK63" s="131"/>
      <c r="DXL63" s="131"/>
      <c r="DXM63" s="131"/>
      <c r="DXN63" s="131"/>
      <c r="DXO63" s="131"/>
      <c r="DXP63" s="131"/>
      <c r="DXQ63" s="131"/>
      <c r="DXR63" s="131"/>
      <c r="DXS63" s="131"/>
      <c r="DXT63" s="131"/>
      <c r="DXU63" s="131"/>
      <c r="DXV63" s="131"/>
      <c r="DXW63" s="131"/>
      <c r="DXX63" s="131"/>
      <c r="DXY63" s="131"/>
      <c r="DXZ63" s="131"/>
      <c r="DYA63" s="131"/>
      <c r="DYB63" s="131"/>
      <c r="DYC63" s="131"/>
      <c r="DYD63" s="131"/>
      <c r="DYE63" s="131"/>
      <c r="DYF63" s="131"/>
      <c r="DYG63" s="131"/>
      <c r="DYH63" s="131"/>
      <c r="DYI63" s="131"/>
      <c r="DYJ63" s="131"/>
      <c r="DYK63" s="131"/>
      <c r="DYL63" s="131"/>
      <c r="DYM63" s="131"/>
      <c r="DYN63" s="131"/>
      <c r="DYO63" s="131"/>
      <c r="DYP63" s="131"/>
      <c r="DYQ63" s="131"/>
      <c r="DYR63" s="131"/>
      <c r="DYS63" s="131"/>
      <c r="DYT63" s="131"/>
      <c r="DYU63" s="131"/>
      <c r="DYV63" s="131"/>
      <c r="DYW63" s="131"/>
      <c r="DYX63" s="131"/>
      <c r="DYY63" s="131"/>
      <c r="DYZ63" s="131"/>
      <c r="DZA63" s="131"/>
      <c r="DZB63" s="131"/>
      <c r="DZC63" s="131"/>
      <c r="DZD63" s="131"/>
      <c r="DZE63" s="131"/>
      <c r="DZF63" s="131"/>
      <c r="DZG63" s="131"/>
      <c r="DZH63" s="131"/>
      <c r="DZI63" s="131"/>
      <c r="DZJ63" s="131"/>
      <c r="DZK63" s="131"/>
      <c r="DZL63" s="131"/>
      <c r="DZM63" s="131"/>
      <c r="DZN63" s="131"/>
      <c r="DZO63" s="131"/>
      <c r="DZP63" s="131"/>
      <c r="DZQ63" s="131"/>
      <c r="DZR63" s="131"/>
      <c r="DZS63" s="131"/>
      <c r="DZT63" s="131"/>
      <c r="DZU63" s="131"/>
      <c r="DZV63" s="131"/>
      <c r="DZW63" s="131"/>
      <c r="DZX63" s="131"/>
      <c r="DZY63" s="131"/>
      <c r="DZZ63" s="131"/>
      <c r="EAA63" s="131"/>
      <c r="EAB63" s="131"/>
      <c r="EAC63" s="131"/>
      <c r="EAD63" s="131"/>
      <c r="EAE63" s="131"/>
      <c r="EAF63" s="131"/>
      <c r="EAG63" s="131"/>
      <c r="EAH63" s="131"/>
      <c r="EAI63" s="131"/>
      <c r="EAJ63" s="131"/>
      <c r="EAK63" s="131"/>
      <c r="EAL63" s="131"/>
      <c r="EAM63" s="131"/>
      <c r="EAN63" s="131"/>
      <c r="EAO63" s="131"/>
      <c r="EAP63" s="131"/>
      <c r="EAQ63" s="131"/>
      <c r="EAR63" s="131"/>
      <c r="EAS63" s="131"/>
      <c r="EAT63" s="131"/>
      <c r="EAU63" s="131"/>
      <c r="EAV63" s="131"/>
      <c r="EAW63" s="131"/>
      <c r="EAX63" s="131"/>
      <c r="EAY63" s="131"/>
      <c r="EAZ63" s="131"/>
      <c r="EBA63" s="131"/>
      <c r="EBB63" s="131"/>
      <c r="EBC63" s="131"/>
      <c r="EBD63" s="131"/>
      <c r="EBE63" s="131"/>
      <c r="EBF63" s="131"/>
      <c r="EBG63" s="131"/>
      <c r="EBH63" s="131"/>
      <c r="EBI63" s="131"/>
      <c r="EBJ63" s="131"/>
      <c r="EBK63" s="131"/>
      <c r="EBL63" s="131"/>
      <c r="EBM63" s="131"/>
      <c r="EBN63" s="131"/>
      <c r="EBO63" s="131"/>
      <c r="EBP63" s="131"/>
      <c r="EBQ63" s="131"/>
      <c r="EBR63" s="131"/>
      <c r="EBS63" s="131"/>
      <c r="EBT63" s="131"/>
      <c r="EBU63" s="131"/>
      <c r="EBV63" s="131"/>
      <c r="EBW63" s="131"/>
      <c r="EBX63" s="131"/>
      <c r="EBY63" s="131"/>
      <c r="EBZ63" s="131"/>
      <c r="ECA63" s="131"/>
      <c r="ECB63" s="131"/>
      <c r="ECC63" s="131"/>
      <c r="ECD63" s="131"/>
      <c r="ECE63" s="131"/>
      <c r="ECF63" s="131"/>
      <c r="ECG63" s="131"/>
      <c r="ECH63" s="131"/>
      <c r="ECI63" s="131"/>
      <c r="ECJ63" s="131"/>
      <c r="ECK63" s="131"/>
      <c r="ECL63" s="131"/>
      <c r="ECM63" s="131"/>
      <c r="ECN63" s="131"/>
      <c r="ECO63" s="131"/>
      <c r="ECP63" s="131"/>
      <c r="ECQ63" s="131"/>
      <c r="ECR63" s="131"/>
      <c r="ECS63" s="131"/>
      <c r="ECT63" s="131"/>
      <c r="ECU63" s="131"/>
      <c r="ECV63" s="131"/>
      <c r="ECW63" s="131"/>
      <c r="ECX63" s="131"/>
      <c r="ECY63" s="131"/>
      <c r="ECZ63" s="131"/>
      <c r="EDA63" s="131"/>
      <c r="EDB63" s="131"/>
      <c r="EDC63" s="131"/>
      <c r="EDD63" s="131"/>
      <c r="EDE63" s="131"/>
      <c r="EDF63" s="131"/>
      <c r="EDG63" s="131"/>
      <c r="EDH63" s="131"/>
      <c r="EDI63" s="131"/>
      <c r="EDJ63" s="131"/>
      <c r="EDK63" s="131"/>
      <c r="EDL63" s="131"/>
      <c r="EDM63" s="131"/>
      <c r="EDN63" s="131"/>
      <c r="EDO63" s="131"/>
      <c r="EDP63" s="131"/>
      <c r="EDQ63" s="131"/>
      <c r="EDR63" s="131"/>
      <c r="EDS63" s="131"/>
      <c r="EDT63" s="131"/>
      <c r="EDU63" s="131"/>
      <c r="EDV63" s="131"/>
      <c r="EDW63" s="131"/>
      <c r="EDX63" s="131"/>
      <c r="EDY63" s="131"/>
      <c r="EDZ63" s="131"/>
      <c r="EEA63" s="131"/>
      <c r="EEB63" s="131"/>
      <c r="EEC63" s="131"/>
      <c r="EED63" s="131"/>
      <c r="EEE63" s="131"/>
      <c r="EEF63" s="131"/>
      <c r="EEG63" s="131"/>
      <c r="EEH63" s="131"/>
      <c r="EEI63" s="131"/>
      <c r="EEJ63" s="131"/>
      <c r="EEK63" s="131"/>
      <c r="EEL63" s="131"/>
      <c r="EEM63" s="131"/>
      <c r="EEN63" s="131"/>
      <c r="EEO63" s="131"/>
      <c r="EEP63" s="131"/>
      <c r="EEQ63" s="131"/>
      <c r="EER63" s="131"/>
      <c r="EES63" s="131"/>
      <c r="EET63" s="131"/>
      <c r="EEU63" s="131"/>
      <c r="EEV63" s="131"/>
      <c r="EEW63" s="131"/>
      <c r="EEX63" s="131"/>
      <c r="EEY63" s="131"/>
      <c r="EEZ63" s="131"/>
      <c r="EFA63" s="131"/>
      <c r="EFB63" s="131"/>
      <c r="EFC63" s="131"/>
      <c r="EFD63" s="131"/>
      <c r="EFE63" s="131"/>
      <c r="EFF63" s="131"/>
      <c r="EFG63" s="131"/>
      <c r="EFH63" s="131"/>
      <c r="EFI63" s="131"/>
      <c r="EFJ63" s="131"/>
      <c r="EFK63" s="131"/>
      <c r="EFL63" s="131"/>
      <c r="EFM63" s="131"/>
      <c r="EFN63" s="131"/>
      <c r="EFO63" s="131"/>
      <c r="EFP63" s="131"/>
      <c r="EFQ63" s="131"/>
      <c r="EFR63" s="131"/>
      <c r="EFS63" s="131"/>
      <c r="EFT63" s="131"/>
      <c r="EFU63" s="131"/>
      <c r="EFV63" s="131"/>
      <c r="EFW63" s="131"/>
      <c r="EFX63" s="131"/>
      <c r="EFY63" s="131"/>
      <c r="EFZ63" s="131"/>
      <c r="EGA63" s="131"/>
      <c r="EGB63" s="131"/>
      <c r="EGC63" s="131"/>
      <c r="EGD63" s="131"/>
      <c r="EGE63" s="131"/>
      <c r="EGF63" s="131"/>
      <c r="EGG63" s="131"/>
      <c r="EGH63" s="131"/>
      <c r="EGI63" s="131"/>
      <c r="EGJ63" s="131"/>
      <c r="EGK63" s="131"/>
      <c r="EGL63" s="131"/>
      <c r="EGM63" s="131"/>
      <c r="EGN63" s="131"/>
      <c r="EGO63" s="131"/>
      <c r="EGP63" s="131"/>
      <c r="EGQ63" s="131"/>
      <c r="EGR63" s="131"/>
      <c r="EGS63" s="131"/>
      <c r="EGT63" s="131"/>
      <c r="EGU63" s="131"/>
      <c r="EGV63" s="131"/>
      <c r="EGW63" s="131"/>
      <c r="EGX63" s="131"/>
      <c r="EGY63" s="131"/>
      <c r="EGZ63" s="131"/>
      <c r="EHA63" s="131"/>
      <c r="EHB63" s="131"/>
      <c r="EHC63" s="131"/>
      <c r="EHD63" s="131"/>
      <c r="EHE63" s="131"/>
      <c r="EHF63" s="131"/>
      <c r="EHG63" s="131"/>
      <c r="EHH63" s="131"/>
      <c r="EHI63" s="131"/>
      <c r="EHJ63" s="131"/>
      <c r="EHK63" s="131"/>
      <c r="EHL63" s="131"/>
      <c r="EHM63" s="131"/>
      <c r="EHN63" s="131"/>
      <c r="EHO63" s="131"/>
      <c r="EHP63" s="131"/>
      <c r="EHQ63" s="131"/>
      <c r="EHR63" s="131"/>
      <c r="EHS63" s="131"/>
      <c r="EHT63" s="131"/>
      <c r="EHU63" s="131"/>
      <c r="EHV63" s="131"/>
      <c r="EHW63" s="131"/>
      <c r="EHX63" s="131"/>
      <c r="EHY63" s="131"/>
      <c r="EHZ63" s="131"/>
      <c r="EIA63" s="131"/>
      <c r="EIB63" s="131"/>
      <c r="EIC63" s="131"/>
      <c r="EID63" s="131"/>
      <c r="EIE63" s="131"/>
      <c r="EIF63" s="131"/>
      <c r="EIG63" s="131"/>
      <c r="EIH63" s="131"/>
      <c r="EII63" s="131"/>
      <c r="EIJ63" s="131"/>
      <c r="EIK63" s="131"/>
      <c r="EIL63" s="131"/>
      <c r="EIM63" s="131"/>
      <c r="EIN63" s="131"/>
      <c r="EIO63" s="131"/>
      <c r="EIP63" s="131"/>
      <c r="EIQ63" s="131"/>
      <c r="EIR63" s="131"/>
      <c r="EIS63" s="131"/>
      <c r="EIT63" s="131"/>
      <c r="EIU63" s="131"/>
      <c r="EIV63" s="131"/>
      <c r="EIW63" s="131"/>
      <c r="EIX63" s="131"/>
      <c r="EIY63" s="131"/>
      <c r="EIZ63" s="131"/>
      <c r="EJA63" s="131"/>
      <c r="EJB63" s="131"/>
      <c r="EJC63" s="131"/>
      <c r="EJD63" s="131"/>
      <c r="EJE63" s="131"/>
      <c r="EJF63" s="131"/>
      <c r="EJG63" s="131"/>
      <c r="EJH63" s="131"/>
      <c r="EJI63" s="131"/>
      <c r="EJJ63" s="131"/>
      <c r="EJK63" s="131"/>
      <c r="EJL63" s="131"/>
      <c r="EJM63" s="131"/>
      <c r="EJN63" s="131"/>
      <c r="EJO63" s="131"/>
      <c r="EJP63" s="131"/>
      <c r="EJQ63" s="131"/>
      <c r="EJR63" s="131"/>
      <c r="EJS63" s="131"/>
      <c r="EJT63" s="131"/>
      <c r="EJU63" s="131"/>
      <c r="EJV63" s="131"/>
      <c r="EJW63" s="131"/>
      <c r="EJX63" s="131"/>
      <c r="EJY63" s="131"/>
      <c r="EJZ63" s="131"/>
      <c r="EKA63" s="131"/>
      <c r="EKB63" s="131"/>
      <c r="EKC63" s="131"/>
      <c r="EKD63" s="131"/>
      <c r="EKE63" s="131"/>
      <c r="EKF63" s="131"/>
      <c r="EKG63" s="131"/>
      <c r="EKH63" s="131"/>
      <c r="EKI63" s="131"/>
      <c r="EKJ63" s="131"/>
      <c r="EKK63" s="131"/>
      <c r="EKL63" s="131"/>
      <c r="EKM63" s="131"/>
      <c r="EKN63" s="131"/>
      <c r="EKO63" s="131"/>
      <c r="EKP63" s="131"/>
      <c r="EKQ63" s="131"/>
      <c r="EKR63" s="131"/>
      <c r="EKS63" s="131"/>
      <c r="EKT63" s="131"/>
      <c r="EKU63" s="131"/>
      <c r="EKV63" s="131"/>
      <c r="EKW63" s="131"/>
      <c r="EKX63" s="131"/>
      <c r="EKY63" s="131"/>
      <c r="EKZ63" s="131"/>
      <c r="ELA63" s="131"/>
      <c r="ELB63" s="131"/>
      <c r="ELC63" s="131"/>
      <c r="ELD63" s="131"/>
      <c r="ELE63" s="131"/>
      <c r="ELF63" s="131"/>
      <c r="ELG63" s="131"/>
      <c r="ELH63" s="131"/>
      <c r="ELI63" s="131"/>
      <c r="ELJ63" s="131"/>
      <c r="ELK63" s="131"/>
      <c r="ELL63" s="131"/>
      <c r="ELM63" s="131"/>
      <c r="ELN63" s="131"/>
      <c r="ELO63" s="131"/>
      <c r="ELP63" s="131"/>
      <c r="ELQ63" s="131"/>
      <c r="ELR63" s="131"/>
      <c r="ELS63" s="131"/>
      <c r="ELT63" s="131"/>
      <c r="ELU63" s="131"/>
      <c r="ELV63" s="131"/>
      <c r="ELW63" s="131"/>
      <c r="ELX63" s="131"/>
      <c r="ELY63" s="131"/>
      <c r="ELZ63" s="131"/>
      <c r="EMA63" s="131"/>
      <c r="EMB63" s="131"/>
      <c r="EMC63" s="131"/>
      <c r="EMD63" s="131"/>
      <c r="EME63" s="131"/>
      <c r="EMF63" s="131"/>
      <c r="EMG63" s="131"/>
      <c r="EMH63" s="131"/>
      <c r="EMI63" s="131"/>
      <c r="EMJ63" s="131"/>
      <c r="EMK63" s="131"/>
      <c r="EML63" s="131"/>
      <c r="EMM63" s="131"/>
      <c r="EMN63" s="131"/>
      <c r="EMO63" s="131"/>
      <c r="EMP63" s="131"/>
      <c r="EMQ63" s="131"/>
      <c r="EMR63" s="131"/>
      <c r="EMS63" s="131"/>
      <c r="EMT63" s="131"/>
      <c r="EMU63" s="131"/>
      <c r="EMV63" s="131"/>
      <c r="EMW63" s="131"/>
      <c r="EMX63" s="131"/>
      <c r="EMY63" s="131"/>
      <c r="EMZ63" s="131"/>
      <c r="ENA63" s="131"/>
      <c r="ENB63" s="131"/>
      <c r="ENC63" s="131"/>
      <c r="END63" s="131"/>
      <c r="ENE63" s="131"/>
      <c r="ENF63" s="131"/>
      <c r="ENG63" s="131"/>
      <c r="ENH63" s="131"/>
      <c r="ENI63" s="131"/>
      <c r="ENJ63" s="131"/>
      <c r="ENK63" s="131"/>
      <c r="ENL63" s="131"/>
      <c r="ENM63" s="131"/>
      <c r="ENN63" s="131"/>
      <c r="ENO63" s="131"/>
      <c r="ENP63" s="131"/>
      <c r="ENQ63" s="131"/>
      <c r="ENR63" s="131"/>
      <c r="ENS63" s="131"/>
      <c r="ENT63" s="131"/>
      <c r="ENU63" s="131"/>
      <c r="ENV63" s="131"/>
      <c r="ENW63" s="131"/>
      <c r="ENX63" s="131"/>
      <c r="ENY63" s="131"/>
      <c r="ENZ63" s="131"/>
      <c r="EOA63" s="131"/>
      <c r="EOB63" s="131"/>
      <c r="EOC63" s="131"/>
      <c r="EOD63" s="131"/>
      <c r="EOE63" s="131"/>
      <c r="EOF63" s="131"/>
      <c r="EOG63" s="131"/>
      <c r="EOH63" s="131"/>
      <c r="EOI63" s="131"/>
      <c r="EOJ63" s="131"/>
      <c r="EOK63" s="131"/>
      <c r="EOL63" s="131"/>
      <c r="EOM63" s="131"/>
      <c r="EON63" s="131"/>
      <c r="EOO63" s="131"/>
      <c r="EOP63" s="131"/>
      <c r="EOQ63" s="131"/>
      <c r="EOR63" s="131"/>
      <c r="EOS63" s="131"/>
      <c r="EOT63" s="131"/>
      <c r="EOU63" s="131"/>
      <c r="EOV63" s="131"/>
      <c r="EOW63" s="131"/>
      <c r="EOX63" s="131"/>
      <c r="EOY63" s="131"/>
      <c r="EOZ63" s="131"/>
      <c r="EPA63" s="131"/>
      <c r="EPB63" s="131"/>
      <c r="EPC63" s="131"/>
      <c r="EPD63" s="131"/>
      <c r="EPE63" s="131"/>
      <c r="EPF63" s="131"/>
      <c r="EPG63" s="131"/>
      <c r="EPH63" s="131"/>
      <c r="EPI63" s="131"/>
      <c r="EPJ63" s="131"/>
      <c r="EPK63" s="131"/>
      <c r="EPL63" s="131"/>
      <c r="EPM63" s="131"/>
      <c r="EPN63" s="131"/>
      <c r="EPO63" s="131"/>
      <c r="EPP63" s="131"/>
      <c r="EPQ63" s="131"/>
      <c r="EPR63" s="131"/>
      <c r="EPS63" s="131"/>
      <c r="EPT63" s="131"/>
      <c r="EPU63" s="131"/>
      <c r="EPV63" s="131"/>
      <c r="EPW63" s="131"/>
      <c r="EPX63" s="131"/>
      <c r="EPY63" s="131"/>
      <c r="EPZ63" s="131"/>
      <c r="EQA63" s="131"/>
      <c r="EQB63" s="131"/>
      <c r="EQC63" s="131"/>
      <c r="EQD63" s="131"/>
      <c r="EQE63" s="131"/>
      <c r="EQF63" s="131"/>
      <c r="EQG63" s="131"/>
      <c r="EQH63" s="131"/>
      <c r="EQI63" s="131"/>
      <c r="EQJ63" s="131"/>
      <c r="EQK63" s="131"/>
      <c r="EQL63" s="131"/>
      <c r="EQM63" s="131"/>
      <c r="EQN63" s="131"/>
      <c r="EQO63" s="131"/>
      <c r="EQP63" s="131"/>
      <c r="EQQ63" s="131"/>
      <c r="EQR63" s="131"/>
      <c r="EQS63" s="131"/>
      <c r="EQT63" s="131"/>
      <c r="EQU63" s="131"/>
      <c r="EQV63" s="131"/>
      <c r="EQW63" s="131"/>
      <c r="EQX63" s="131"/>
      <c r="EQY63" s="131"/>
      <c r="EQZ63" s="131"/>
      <c r="ERA63" s="131"/>
      <c r="ERB63" s="131"/>
      <c r="ERC63" s="131"/>
      <c r="ERD63" s="131"/>
      <c r="ERE63" s="131"/>
      <c r="ERF63" s="131"/>
      <c r="ERG63" s="131"/>
      <c r="ERH63" s="131"/>
      <c r="ERI63" s="131"/>
      <c r="ERJ63" s="131"/>
      <c r="ERK63" s="131"/>
      <c r="ERL63" s="131"/>
      <c r="ERM63" s="131"/>
      <c r="ERN63" s="131"/>
      <c r="ERO63" s="131"/>
      <c r="ERP63" s="131"/>
      <c r="ERQ63" s="131"/>
      <c r="ERR63" s="131"/>
      <c r="ERS63" s="131"/>
      <c r="ERT63" s="131"/>
      <c r="ERU63" s="131"/>
      <c r="ERV63" s="131"/>
      <c r="ERW63" s="131"/>
      <c r="ERX63" s="131"/>
      <c r="ERY63" s="131"/>
      <c r="ERZ63" s="131"/>
      <c r="ESA63" s="131"/>
      <c r="ESB63" s="131"/>
      <c r="ESC63" s="131"/>
      <c r="ESD63" s="131"/>
      <c r="ESE63" s="131"/>
      <c r="ESF63" s="131"/>
      <c r="ESG63" s="131"/>
      <c r="ESH63" s="131"/>
      <c r="ESI63" s="131"/>
      <c r="ESJ63" s="131"/>
      <c r="ESK63" s="131"/>
      <c r="ESL63" s="131"/>
      <c r="ESM63" s="131"/>
      <c r="ESN63" s="131"/>
      <c r="ESO63" s="131"/>
      <c r="ESP63" s="131"/>
      <c r="ESQ63" s="131"/>
      <c r="ESR63" s="131"/>
      <c r="ESS63" s="131"/>
      <c r="EST63" s="131"/>
      <c r="ESU63" s="131"/>
      <c r="ESV63" s="131"/>
      <c r="ESW63" s="131"/>
      <c r="ESX63" s="131"/>
      <c r="ESY63" s="131"/>
      <c r="ESZ63" s="131"/>
      <c r="ETA63" s="131"/>
      <c r="ETB63" s="131"/>
      <c r="ETC63" s="131"/>
      <c r="ETD63" s="131"/>
      <c r="ETE63" s="131"/>
      <c r="ETF63" s="131"/>
      <c r="ETG63" s="131"/>
      <c r="ETH63" s="131"/>
      <c r="ETI63" s="131"/>
      <c r="ETJ63" s="131"/>
      <c r="ETK63" s="131"/>
      <c r="ETL63" s="131"/>
      <c r="ETM63" s="131"/>
      <c r="ETN63" s="131"/>
      <c r="ETO63" s="131"/>
      <c r="ETP63" s="131"/>
      <c r="ETQ63" s="131"/>
      <c r="ETR63" s="131"/>
      <c r="ETS63" s="131"/>
      <c r="ETT63" s="131"/>
      <c r="ETU63" s="131"/>
      <c r="ETV63" s="131"/>
      <c r="ETW63" s="131"/>
      <c r="ETX63" s="131"/>
      <c r="ETY63" s="131"/>
      <c r="ETZ63" s="131"/>
      <c r="EUA63" s="131"/>
      <c r="EUB63" s="131"/>
      <c r="EUC63" s="131"/>
      <c r="EUD63" s="131"/>
      <c r="EUE63" s="131"/>
      <c r="EUF63" s="131"/>
      <c r="EUG63" s="131"/>
      <c r="EUH63" s="131"/>
      <c r="EUI63" s="131"/>
      <c r="EUJ63" s="131"/>
      <c r="EUK63" s="131"/>
      <c r="EUL63" s="131"/>
      <c r="EUM63" s="131"/>
      <c r="EUN63" s="131"/>
      <c r="EUO63" s="131"/>
      <c r="EUP63" s="131"/>
      <c r="EUQ63" s="131"/>
      <c r="EUR63" s="131"/>
      <c r="EUS63" s="131"/>
      <c r="EUT63" s="131"/>
      <c r="EUU63" s="131"/>
      <c r="EUV63" s="131"/>
      <c r="EUW63" s="131"/>
      <c r="EUX63" s="131"/>
      <c r="EUY63" s="131"/>
      <c r="EUZ63" s="131"/>
      <c r="EVA63" s="131"/>
      <c r="EVB63" s="131"/>
      <c r="EVC63" s="131"/>
      <c r="EVD63" s="131"/>
      <c r="EVE63" s="131"/>
      <c r="EVF63" s="131"/>
      <c r="EVG63" s="131"/>
      <c r="EVH63" s="131"/>
      <c r="EVI63" s="131"/>
      <c r="EVJ63" s="131"/>
      <c r="EVK63" s="131"/>
      <c r="EVL63" s="131"/>
      <c r="EVM63" s="131"/>
      <c r="EVN63" s="131"/>
      <c r="EVO63" s="131"/>
      <c r="EVP63" s="131"/>
      <c r="EVQ63" s="131"/>
      <c r="EVR63" s="131"/>
      <c r="EVS63" s="131"/>
      <c r="EVT63" s="131"/>
      <c r="EVU63" s="131"/>
      <c r="EVV63" s="131"/>
      <c r="EVW63" s="131"/>
      <c r="EVX63" s="131"/>
      <c r="EVY63" s="131"/>
      <c r="EVZ63" s="131"/>
      <c r="EWA63" s="131"/>
      <c r="EWB63" s="131"/>
      <c r="EWC63" s="131"/>
      <c r="EWD63" s="131"/>
      <c r="EWE63" s="131"/>
      <c r="EWF63" s="131"/>
      <c r="EWG63" s="131"/>
      <c r="EWH63" s="131"/>
      <c r="EWI63" s="131"/>
      <c r="EWJ63" s="131"/>
      <c r="EWK63" s="131"/>
      <c r="EWL63" s="131"/>
      <c r="EWM63" s="131"/>
      <c r="EWN63" s="131"/>
      <c r="EWO63" s="131"/>
      <c r="EWP63" s="131"/>
      <c r="EWQ63" s="131"/>
      <c r="EWR63" s="131"/>
      <c r="EWS63" s="131"/>
      <c r="EWT63" s="131"/>
      <c r="EWU63" s="131"/>
      <c r="EWV63" s="131"/>
      <c r="EWW63" s="131"/>
      <c r="EWX63" s="131"/>
      <c r="EWY63" s="131"/>
      <c r="EWZ63" s="131"/>
      <c r="EXA63" s="131"/>
      <c r="EXB63" s="131"/>
      <c r="EXC63" s="131"/>
      <c r="EXD63" s="131"/>
      <c r="EXE63" s="131"/>
      <c r="EXF63" s="131"/>
      <c r="EXG63" s="131"/>
      <c r="EXH63" s="131"/>
      <c r="EXI63" s="131"/>
      <c r="EXJ63" s="131"/>
      <c r="EXK63" s="131"/>
      <c r="EXL63" s="131"/>
      <c r="EXM63" s="131"/>
      <c r="EXN63" s="131"/>
      <c r="EXO63" s="131"/>
      <c r="EXP63" s="131"/>
      <c r="EXQ63" s="131"/>
      <c r="EXR63" s="131"/>
      <c r="EXS63" s="131"/>
      <c r="EXT63" s="131"/>
      <c r="EXU63" s="131"/>
      <c r="EXV63" s="131"/>
      <c r="EXW63" s="131"/>
      <c r="EXX63" s="131"/>
      <c r="EXY63" s="131"/>
      <c r="EXZ63" s="131"/>
      <c r="EYA63" s="131"/>
      <c r="EYB63" s="131"/>
      <c r="EYC63" s="131"/>
      <c r="EYD63" s="131"/>
      <c r="EYE63" s="131"/>
      <c r="EYF63" s="131"/>
      <c r="EYG63" s="131"/>
      <c r="EYH63" s="131"/>
      <c r="EYI63" s="131"/>
      <c r="EYJ63" s="131"/>
      <c r="EYK63" s="131"/>
      <c r="EYL63" s="131"/>
      <c r="EYM63" s="131"/>
      <c r="EYN63" s="131"/>
      <c r="EYO63" s="131"/>
      <c r="EYP63" s="131"/>
      <c r="EYQ63" s="131"/>
      <c r="EYR63" s="131"/>
      <c r="EYS63" s="131"/>
      <c r="EYT63" s="131"/>
      <c r="EYU63" s="131"/>
      <c r="EYV63" s="131"/>
      <c r="EYW63" s="131"/>
      <c r="EYX63" s="131"/>
      <c r="EYY63" s="131"/>
      <c r="EYZ63" s="131"/>
      <c r="EZA63" s="131"/>
      <c r="EZB63" s="131"/>
      <c r="EZC63" s="131"/>
      <c r="EZD63" s="131"/>
      <c r="EZE63" s="131"/>
      <c r="EZF63" s="131"/>
      <c r="EZG63" s="131"/>
      <c r="EZH63" s="131"/>
      <c r="EZI63" s="131"/>
      <c r="EZJ63" s="131"/>
      <c r="EZK63" s="131"/>
      <c r="EZL63" s="131"/>
      <c r="EZM63" s="131"/>
      <c r="EZN63" s="131"/>
      <c r="EZO63" s="131"/>
      <c r="EZP63" s="131"/>
      <c r="EZQ63" s="131"/>
      <c r="EZR63" s="131"/>
      <c r="EZS63" s="131"/>
      <c r="EZT63" s="131"/>
      <c r="EZU63" s="131"/>
      <c r="EZV63" s="131"/>
      <c r="EZW63" s="131"/>
      <c r="EZX63" s="131"/>
      <c r="EZY63" s="131"/>
      <c r="EZZ63" s="131"/>
      <c r="FAA63" s="131"/>
      <c r="FAB63" s="131"/>
      <c r="FAC63" s="131"/>
      <c r="FAD63" s="131"/>
      <c r="FAE63" s="131"/>
      <c r="FAF63" s="131"/>
      <c r="FAG63" s="131"/>
      <c r="FAH63" s="131"/>
      <c r="FAI63" s="131"/>
      <c r="FAJ63" s="131"/>
      <c r="FAK63" s="131"/>
      <c r="FAL63" s="131"/>
      <c r="FAM63" s="131"/>
      <c r="FAN63" s="131"/>
      <c r="FAO63" s="131"/>
      <c r="FAP63" s="131"/>
      <c r="FAQ63" s="131"/>
      <c r="FAR63" s="131"/>
      <c r="FAS63" s="131"/>
      <c r="FAT63" s="131"/>
      <c r="FAU63" s="131"/>
      <c r="FAV63" s="131"/>
      <c r="FAW63" s="131"/>
      <c r="FAX63" s="131"/>
      <c r="FAY63" s="131"/>
      <c r="FAZ63" s="131"/>
      <c r="FBA63" s="131"/>
      <c r="FBB63" s="131"/>
      <c r="FBC63" s="131"/>
      <c r="FBD63" s="131"/>
      <c r="FBE63" s="131"/>
      <c r="FBF63" s="131"/>
      <c r="FBG63" s="131"/>
      <c r="FBH63" s="131"/>
      <c r="FBI63" s="131"/>
      <c r="FBJ63" s="131"/>
      <c r="FBK63" s="131"/>
      <c r="FBL63" s="131"/>
      <c r="FBM63" s="131"/>
      <c r="FBN63" s="131"/>
      <c r="FBO63" s="131"/>
      <c r="FBP63" s="131"/>
      <c r="FBQ63" s="131"/>
      <c r="FBR63" s="131"/>
      <c r="FBS63" s="131"/>
      <c r="FBT63" s="131"/>
      <c r="FBU63" s="131"/>
      <c r="FBV63" s="131"/>
      <c r="FBW63" s="131"/>
      <c r="FBX63" s="131"/>
      <c r="FBY63" s="131"/>
      <c r="FBZ63" s="131"/>
      <c r="FCA63" s="131"/>
      <c r="FCB63" s="131"/>
      <c r="FCC63" s="131"/>
      <c r="FCD63" s="131"/>
      <c r="FCE63" s="131"/>
      <c r="FCF63" s="131"/>
      <c r="FCG63" s="131"/>
      <c r="FCH63" s="131"/>
      <c r="FCI63" s="131"/>
      <c r="FCJ63" s="131"/>
      <c r="FCK63" s="131"/>
      <c r="FCL63" s="131"/>
      <c r="FCM63" s="131"/>
      <c r="FCN63" s="131"/>
      <c r="FCO63" s="131"/>
      <c r="FCP63" s="131"/>
      <c r="FCQ63" s="131"/>
      <c r="FCR63" s="131"/>
      <c r="FCS63" s="131"/>
      <c r="FCT63" s="131"/>
      <c r="FCU63" s="131"/>
      <c r="FCV63" s="131"/>
      <c r="FCW63" s="131"/>
      <c r="FCX63" s="131"/>
      <c r="FCY63" s="131"/>
      <c r="FCZ63" s="131"/>
      <c r="FDA63" s="131"/>
      <c r="FDB63" s="131"/>
      <c r="FDC63" s="131"/>
      <c r="FDD63" s="131"/>
      <c r="FDE63" s="131"/>
      <c r="FDF63" s="131"/>
      <c r="FDG63" s="131"/>
      <c r="FDH63" s="131"/>
      <c r="FDI63" s="131"/>
      <c r="FDJ63" s="131"/>
      <c r="FDK63" s="131"/>
      <c r="FDL63" s="131"/>
      <c r="FDM63" s="131"/>
      <c r="FDN63" s="131"/>
      <c r="FDO63" s="131"/>
      <c r="FDP63" s="131"/>
      <c r="FDQ63" s="131"/>
      <c r="FDR63" s="131"/>
      <c r="FDS63" s="131"/>
      <c r="FDT63" s="131"/>
      <c r="FDU63" s="131"/>
      <c r="FDV63" s="131"/>
      <c r="FDW63" s="131"/>
      <c r="FDX63" s="131"/>
      <c r="FDY63" s="131"/>
      <c r="FDZ63" s="131"/>
      <c r="FEA63" s="131"/>
      <c r="FEB63" s="131"/>
      <c r="FEC63" s="131"/>
      <c r="FED63" s="131"/>
      <c r="FEE63" s="131"/>
      <c r="FEF63" s="131"/>
      <c r="FEG63" s="131"/>
      <c r="FEH63" s="131"/>
      <c r="FEI63" s="131"/>
      <c r="FEJ63" s="131"/>
      <c r="FEK63" s="131"/>
      <c r="FEL63" s="131"/>
      <c r="FEM63" s="131"/>
      <c r="FEN63" s="131"/>
      <c r="FEO63" s="131"/>
      <c r="FEP63" s="131"/>
      <c r="FEQ63" s="131"/>
      <c r="FER63" s="131"/>
      <c r="FES63" s="131"/>
      <c r="FET63" s="131"/>
      <c r="FEU63" s="131"/>
      <c r="FEV63" s="131"/>
      <c r="FEW63" s="131"/>
      <c r="FEX63" s="131"/>
      <c r="FEY63" s="131"/>
      <c r="FEZ63" s="131"/>
      <c r="FFA63" s="131"/>
      <c r="FFB63" s="131"/>
      <c r="FFC63" s="131"/>
      <c r="FFD63" s="131"/>
      <c r="FFE63" s="131"/>
      <c r="FFF63" s="131"/>
      <c r="FFG63" s="131"/>
      <c r="FFH63" s="131"/>
      <c r="FFI63" s="131"/>
      <c r="FFJ63" s="131"/>
      <c r="FFK63" s="131"/>
      <c r="FFL63" s="131"/>
      <c r="FFM63" s="131"/>
      <c r="FFN63" s="131"/>
      <c r="FFO63" s="131"/>
      <c r="FFP63" s="131"/>
      <c r="FFQ63" s="131"/>
      <c r="FFR63" s="131"/>
      <c r="FFS63" s="131"/>
      <c r="FFT63" s="131"/>
      <c r="FFU63" s="131"/>
      <c r="FFV63" s="131"/>
      <c r="FFW63" s="131"/>
      <c r="FFX63" s="131"/>
      <c r="FFY63" s="131"/>
      <c r="FFZ63" s="131"/>
      <c r="FGA63" s="131"/>
      <c r="FGB63" s="131"/>
      <c r="FGC63" s="131"/>
      <c r="FGD63" s="131"/>
      <c r="FGE63" s="131"/>
      <c r="FGF63" s="131"/>
      <c r="FGG63" s="131"/>
      <c r="FGH63" s="131"/>
      <c r="FGI63" s="131"/>
      <c r="FGJ63" s="131"/>
      <c r="FGK63" s="131"/>
      <c r="FGL63" s="131"/>
      <c r="FGM63" s="131"/>
      <c r="FGN63" s="131"/>
      <c r="FGO63" s="131"/>
      <c r="FGP63" s="131"/>
      <c r="FGQ63" s="131"/>
      <c r="FGR63" s="131"/>
      <c r="FGS63" s="131"/>
      <c r="FGT63" s="131"/>
      <c r="FGU63" s="131"/>
      <c r="FGV63" s="131"/>
      <c r="FGW63" s="131"/>
      <c r="FGX63" s="131"/>
      <c r="FGY63" s="131"/>
      <c r="FGZ63" s="131"/>
      <c r="FHA63" s="131"/>
      <c r="FHB63" s="131"/>
      <c r="FHC63" s="131"/>
      <c r="FHD63" s="131"/>
      <c r="FHE63" s="131"/>
      <c r="FHF63" s="131"/>
      <c r="FHG63" s="131"/>
      <c r="FHH63" s="131"/>
      <c r="FHI63" s="131"/>
      <c r="FHJ63" s="131"/>
      <c r="FHK63" s="131"/>
      <c r="FHL63" s="131"/>
      <c r="FHM63" s="131"/>
      <c r="FHN63" s="131"/>
      <c r="FHO63" s="131"/>
      <c r="FHP63" s="131"/>
      <c r="FHQ63" s="131"/>
      <c r="FHR63" s="131"/>
      <c r="FHS63" s="131"/>
      <c r="FHT63" s="131"/>
      <c r="FHU63" s="131"/>
      <c r="FHV63" s="131"/>
      <c r="FHW63" s="131"/>
      <c r="FHX63" s="131"/>
      <c r="FHY63" s="131"/>
      <c r="FHZ63" s="131"/>
      <c r="FIA63" s="131"/>
      <c r="FIB63" s="131"/>
      <c r="FIC63" s="131"/>
      <c r="FID63" s="131"/>
      <c r="FIE63" s="131"/>
      <c r="FIF63" s="131"/>
      <c r="FIG63" s="131"/>
      <c r="FIH63" s="131"/>
      <c r="FII63" s="131"/>
      <c r="FIJ63" s="131"/>
      <c r="FIK63" s="131"/>
      <c r="FIL63" s="131"/>
      <c r="FIM63" s="131"/>
      <c r="FIN63" s="131"/>
      <c r="FIO63" s="131"/>
      <c r="FIP63" s="131"/>
      <c r="FIQ63" s="131"/>
      <c r="FIR63" s="131"/>
      <c r="FIS63" s="131"/>
      <c r="FIT63" s="131"/>
      <c r="FIU63" s="131"/>
      <c r="FIV63" s="131"/>
      <c r="FIW63" s="131"/>
      <c r="FIX63" s="131"/>
      <c r="FIY63" s="131"/>
      <c r="FIZ63" s="131"/>
      <c r="FJA63" s="131"/>
      <c r="FJB63" s="131"/>
      <c r="FJC63" s="131"/>
      <c r="FJD63" s="131"/>
      <c r="FJE63" s="131"/>
      <c r="FJF63" s="131"/>
      <c r="FJG63" s="131"/>
      <c r="FJH63" s="131"/>
      <c r="FJI63" s="131"/>
      <c r="FJJ63" s="131"/>
      <c r="FJK63" s="131"/>
      <c r="FJL63" s="131"/>
      <c r="FJM63" s="131"/>
      <c r="FJN63" s="131"/>
      <c r="FJO63" s="131"/>
      <c r="FJP63" s="131"/>
      <c r="FJQ63" s="131"/>
      <c r="FJR63" s="131"/>
      <c r="FJS63" s="131"/>
      <c r="FJT63" s="131"/>
      <c r="FJU63" s="131"/>
      <c r="FJV63" s="131"/>
      <c r="FJW63" s="131"/>
      <c r="FJX63" s="131"/>
      <c r="FJY63" s="131"/>
      <c r="FJZ63" s="131"/>
      <c r="FKA63" s="131"/>
      <c r="FKB63" s="131"/>
      <c r="FKC63" s="131"/>
      <c r="FKD63" s="131"/>
      <c r="FKE63" s="131"/>
      <c r="FKF63" s="131"/>
      <c r="FKG63" s="131"/>
      <c r="FKH63" s="131"/>
      <c r="FKI63" s="131"/>
      <c r="FKJ63" s="131"/>
      <c r="FKK63" s="131"/>
      <c r="FKL63" s="131"/>
      <c r="FKM63" s="131"/>
      <c r="FKN63" s="131"/>
      <c r="FKO63" s="131"/>
      <c r="FKP63" s="131"/>
      <c r="FKQ63" s="131"/>
      <c r="FKR63" s="131"/>
      <c r="FKS63" s="131"/>
      <c r="FKT63" s="131"/>
      <c r="FKU63" s="131"/>
      <c r="FKV63" s="131"/>
      <c r="FKW63" s="131"/>
      <c r="FKX63" s="131"/>
      <c r="FKY63" s="131"/>
      <c r="FKZ63" s="131"/>
      <c r="FLA63" s="131"/>
      <c r="FLB63" s="131"/>
      <c r="FLC63" s="131"/>
      <c r="FLD63" s="131"/>
      <c r="FLE63" s="131"/>
      <c r="FLF63" s="131"/>
      <c r="FLG63" s="131"/>
      <c r="FLH63" s="131"/>
      <c r="FLI63" s="131"/>
      <c r="FLJ63" s="131"/>
      <c r="FLK63" s="131"/>
      <c r="FLL63" s="131"/>
      <c r="FLM63" s="131"/>
      <c r="FLN63" s="131"/>
      <c r="FLO63" s="131"/>
      <c r="FLP63" s="131"/>
      <c r="FLQ63" s="131"/>
      <c r="FLR63" s="131"/>
      <c r="FLS63" s="131"/>
      <c r="FLT63" s="131"/>
      <c r="FLU63" s="131"/>
      <c r="FLV63" s="131"/>
      <c r="FLW63" s="131"/>
      <c r="FLX63" s="131"/>
      <c r="FLY63" s="131"/>
      <c r="FLZ63" s="131"/>
      <c r="FMA63" s="131"/>
      <c r="FMB63" s="131"/>
      <c r="FMC63" s="131"/>
      <c r="FMD63" s="131"/>
      <c r="FME63" s="131"/>
      <c r="FMF63" s="131"/>
      <c r="FMG63" s="131"/>
      <c r="FMH63" s="131"/>
      <c r="FMI63" s="131"/>
      <c r="FMJ63" s="131"/>
      <c r="FMK63" s="131"/>
      <c r="FML63" s="131"/>
      <c r="FMM63" s="131"/>
      <c r="FMN63" s="131"/>
      <c r="FMO63" s="131"/>
      <c r="FMP63" s="131"/>
      <c r="FMQ63" s="131"/>
      <c r="FMR63" s="131"/>
      <c r="FMS63" s="131"/>
      <c r="FMT63" s="131"/>
      <c r="FMU63" s="131"/>
      <c r="FMV63" s="131"/>
      <c r="FMW63" s="131"/>
      <c r="FMX63" s="131"/>
      <c r="FMY63" s="131"/>
      <c r="FMZ63" s="131"/>
      <c r="FNA63" s="131"/>
      <c r="FNB63" s="131"/>
      <c r="FNC63" s="131"/>
      <c r="FND63" s="131"/>
      <c r="FNE63" s="131"/>
      <c r="FNF63" s="131"/>
      <c r="FNG63" s="131"/>
      <c r="FNH63" s="131"/>
      <c r="FNI63" s="131"/>
      <c r="FNJ63" s="131"/>
      <c r="FNK63" s="131"/>
      <c r="FNL63" s="131"/>
      <c r="FNM63" s="131"/>
      <c r="FNN63" s="131"/>
      <c r="FNO63" s="131"/>
      <c r="FNP63" s="131"/>
      <c r="FNQ63" s="131"/>
      <c r="FNR63" s="131"/>
      <c r="FNS63" s="131"/>
      <c r="FNT63" s="131"/>
      <c r="FNU63" s="131"/>
      <c r="FNV63" s="131"/>
      <c r="FNW63" s="131"/>
      <c r="FNX63" s="131"/>
      <c r="FNY63" s="131"/>
      <c r="FNZ63" s="131"/>
      <c r="FOA63" s="131"/>
      <c r="FOB63" s="131"/>
      <c r="FOC63" s="131"/>
      <c r="FOD63" s="131"/>
      <c r="FOE63" s="131"/>
      <c r="FOF63" s="131"/>
      <c r="FOG63" s="131"/>
      <c r="FOH63" s="131"/>
      <c r="FOI63" s="131"/>
      <c r="FOJ63" s="131"/>
      <c r="FOK63" s="131"/>
      <c r="FOL63" s="131"/>
      <c r="FOM63" s="131"/>
      <c r="FON63" s="131"/>
      <c r="FOO63" s="131"/>
      <c r="FOP63" s="131"/>
      <c r="FOQ63" s="131"/>
      <c r="FOR63" s="131"/>
      <c r="FOS63" s="131"/>
      <c r="FOT63" s="131"/>
      <c r="FOU63" s="131"/>
      <c r="FOV63" s="131"/>
      <c r="FOW63" s="131"/>
      <c r="FOX63" s="131"/>
      <c r="FOY63" s="131"/>
      <c r="FOZ63" s="131"/>
      <c r="FPA63" s="131"/>
      <c r="FPB63" s="131"/>
      <c r="FPC63" s="131"/>
      <c r="FPD63" s="131"/>
      <c r="FPE63" s="131"/>
      <c r="FPF63" s="131"/>
      <c r="FPG63" s="131"/>
      <c r="FPH63" s="131"/>
      <c r="FPI63" s="131"/>
      <c r="FPJ63" s="131"/>
      <c r="FPK63" s="131"/>
      <c r="FPL63" s="131"/>
      <c r="FPM63" s="131"/>
      <c r="FPN63" s="131"/>
      <c r="FPO63" s="131"/>
      <c r="FPP63" s="131"/>
      <c r="FPQ63" s="131"/>
      <c r="FPR63" s="131"/>
      <c r="FPS63" s="131"/>
      <c r="FPT63" s="131"/>
      <c r="FPU63" s="131"/>
      <c r="FPV63" s="131"/>
      <c r="FPW63" s="131"/>
      <c r="FPX63" s="131"/>
      <c r="FPY63" s="131"/>
      <c r="FPZ63" s="131"/>
      <c r="FQA63" s="131"/>
      <c r="FQB63" s="131"/>
      <c r="FQC63" s="131"/>
      <c r="FQD63" s="131"/>
      <c r="FQE63" s="131"/>
      <c r="FQF63" s="131"/>
      <c r="FQG63" s="131"/>
      <c r="FQH63" s="131"/>
      <c r="FQI63" s="131"/>
      <c r="FQJ63" s="131"/>
      <c r="FQK63" s="131"/>
      <c r="FQL63" s="131"/>
      <c r="FQM63" s="131"/>
      <c r="FQN63" s="131"/>
      <c r="FQO63" s="131"/>
      <c r="FQP63" s="131"/>
      <c r="FQQ63" s="131"/>
      <c r="FQR63" s="131"/>
      <c r="FQS63" s="131"/>
      <c r="FQT63" s="131"/>
      <c r="FQU63" s="131"/>
      <c r="FQV63" s="131"/>
      <c r="FQW63" s="131"/>
      <c r="FQX63" s="131"/>
      <c r="FQY63" s="131"/>
      <c r="FQZ63" s="131"/>
      <c r="FRA63" s="131"/>
      <c r="FRB63" s="131"/>
      <c r="FRC63" s="131"/>
      <c r="FRD63" s="131"/>
      <c r="FRE63" s="131"/>
      <c r="FRF63" s="131"/>
      <c r="FRG63" s="131"/>
      <c r="FRH63" s="131"/>
      <c r="FRI63" s="131"/>
      <c r="FRJ63" s="131"/>
      <c r="FRK63" s="131"/>
      <c r="FRL63" s="131"/>
      <c r="FRM63" s="131"/>
      <c r="FRN63" s="131"/>
      <c r="FRO63" s="131"/>
      <c r="FRP63" s="131"/>
      <c r="FRQ63" s="131"/>
      <c r="FRR63" s="131"/>
      <c r="FRS63" s="131"/>
      <c r="FRT63" s="131"/>
      <c r="FRU63" s="131"/>
      <c r="FRV63" s="131"/>
      <c r="FRW63" s="131"/>
      <c r="FRX63" s="131"/>
      <c r="FRY63" s="131"/>
      <c r="FRZ63" s="131"/>
      <c r="FSA63" s="131"/>
      <c r="FSB63" s="131"/>
      <c r="FSC63" s="131"/>
      <c r="FSD63" s="131"/>
      <c r="FSE63" s="131"/>
      <c r="FSF63" s="131"/>
      <c r="FSG63" s="131"/>
      <c r="FSH63" s="131"/>
      <c r="FSI63" s="131"/>
      <c r="FSJ63" s="131"/>
      <c r="FSK63" s="131"/>
      <c r="FSL63" s="131"/>
      <c r="FSM63" s="131"/>
      <c r="FSN63" s="131"/>
      <c r="FSO63" s="131"/>
      <c r="FSP63" s="131"/>
      <c r="FSQ63" s="131"/>
      <c r="FSR63" s="131"/>
      <c r="FSS63" s="131"/>
      <c r="FST63" s="131"/>
      <c r="FSU63" s="131"/>
      <c r="FSV63" s="131"/>
      <c r="FSW63" s="131"/>
      <c r="FSX63" s="131"/>
      <c r="FSY63" s="131"/>
      <c r="FSZ63" s="131"/>
      <c r="FTA63" s="131"/>
      <c r="FTB63" s="131"/>
      <c r="FTC63" s="131"/>
      <c r="FTD63" s="131"/>
      <c r="FTE63" s="131"/>
      <c r="FTF63" s="131"/>
      <c r="FTG63" s="131"/>
      <c r="FTH63" s="131"/>
      <c r="FTI63" s="131"/>
      <c r="FTJ63" s="131"/>
      <c r="FTK63" s="131"/>
      <c r="FTL63" s="131"/>
      <c r="FTM63" s="131"/>
      <c r="FTN63" s="131"/>
      <c r="FTO63" s="131"/>
      <c r="FTP63" s="131"/>
      <c r="FTQ63" s="131"/>
      <c r="FTR63" s="131"/>
      <c r="FTS63" s="131"/>
      <c r="FTT63" s="131"/>
      <c r="FTU63" s="131"/>
      <c r="FTV63" s="131"/>
      <c r="FTW63" s="131"/>
      <c r="FTX63" s="131"/>
      <c r="FTY63" s="131"/>
      <c r="FTZ63" s="131"/>
      <c r="FUA63" s="131"/>
      <c r="FUB63" s="131"/>
      <c r="FUC63" s="131"/>
      <c r="FUD63" s="131"/>
      <c r="FUE63" s="131"/>
      <c r="FUF63" s="131"/>
      <c r="FUG63" s="131"/>
      <c r="FUH63" s="131"/>
      <c r="FUI63" s="131"/>
      <c r="FUJ63" s="131"/>
      <c r="FUK63" s="131"/>
      <c r="FUL63" s="131"/>
      <c r="FUM63" s="131"/>
      <c r="FUN63" s="131"/>
      <c r="FUO63" s="131"/>
      <c r="FUP63" s="131"/>
      <c r="FUQ63" s="131"/>
      <c r="FUR63" s="131"/>
      <c r="FUS63" s="131"/>
      <c r="FUT63" s="131"/>
      <c r="FUU63" s="131"/>
      <c r="FUV63" s="131"/>
      <c r="FUW63" s="131"/>
      <c r="FUX63" s="131"/>
      <c r="FUY63" s="131"/>
      <c r="FUZ63" s="131"/>
      <c r="FVA63" s="131"/>
      <c r="FVB63" s="131"/>
      <c r="FVC63" s="131"/>
      <c r="FVD63" s="131"/>
      <c r="FVE63" s="131"/>
      <c r="FVF63" s="131"/>
      <c r="FVG63" s="131"/>
      <c r="FVH63" s="131"/>
      <c r="FVI63" s="131"/>
      <c r="FVJ63" s="131"/>
      <c r="FVK63" s="131"/>
      <c r="FVL63" s="131"/>
      <c r="FVM63" s="131"/>
      <c r="FVN63" s="131"/>
      <c r="FVO63" s="131"/>
      <c r="FVP63" s="131"/>
      <c r="FVQ63" s="131"/>
      <c r="FVR63" s="131"/>
      <c r="FVS63" s="131"/>
      <c r="FVT63" s="131"/>
      <c r="FVU63" s="131"/>
      <c r="FVV63" s="131"/>
      <c r="FVW63" s="131"/>
      <c r="FVX63" s="131"/>
      <c r="FVY63" s="131"/>
      <c r="FVZ63" s="131"/>
      <c r="FWA63" s="131"/>
      <c r="FWB63" s="131"/>
      <c r="FWC63" s="131"/>
      <c r="FWD63" s="131"/>
      <c r="FWE63" s="131"/>
      <c r="FWF63" s="131"/>
      <c r="FWG63" s="131"/>
      <c r="FWH63" s="131"/>
      <c r="FWI63" s="131"/>
      <c r="FWJ63" s="131"/>
      <c r="FWK63" s="131"/>
      <c r="FWL63" s="131"/>
      <c r="FWM63" s="131"/>
      <c r="FWN63" s="131"/>
      <c r="FWO63" s="131"/>
      <c r="FWP63" s="131"/>
      <c r="FWQ63" s="131"/>
      <c r="FWR63" s="131"/>
      <c r="FWS63" s="131"/>
      <c r="FWT63" s="131"/>
      <c r="FWU63" s="131"/>
      <c r="FWV63" s="131"/>
      <c r="FWW63" s="131"/>
      <c r="FWX63" s="131"/>
      <c r="FWY63" s="131"/>
      <c r="FWZ63" s="131"/>
      <c r="FXA63" s="131"/>
      <c r="FXB63" s="131"/>
      <c r="FXC63" s="131"/>
      <c r="FXD63" s="131"/>
      <c r="FXE63" s="131"/>
      <c r="FXF63" s="131"/>
      <c r="FXG63" s="131"/>
      <c r="FXH63" s="131"/>
      <c r="FXI63" s="131"/>
      <c r="FXJ63" s="131"/>
      <c r="FXK63" s="131"/>
      <c r="FXL63" s="131"/>
      <c r="FXM63" s="131"/>
      <c r="FXN63" s="131"/>
      <c r="FXO63" s="131"/>
      <c r="FXP63" s="131"/>
      <c r="FXQ63" s="131"/>
      <c r="FXR63" s="131"/>
      <c r="FXS63" s="131"/>
      <c r="FXT63" s="131"/>
      <c r="FXU63" s="131"/>
      <c r="FXV63" s="131"/>
      <c r="FXW63" s="131"/>
      <c r="FXX63" s="131"/>
      <c r="FXY63" s="131"/>
      <c r="FXZ63" s="131"/>
      <c r="FYA63" s="131"/>
      <c r="FYB63" s="131"/>
      <c r="FYC63" s="131"/>
      <c r="FYD63" s="131"/>
      <c r="FYE63" s="131"/>
      <c r="FYF63" s="131"/>
      <c r="FYG63" s="131"/>
      <c r="FYH63" s="131"/>
      <c r="FYI63" s="131"/>
      <c r="FYJ63" s="131"/>
      <c r="FYK63" s="131"/>
      <c r="FYL63" s="131"/>
      <c r="FYM63" s="131"/>
      <c r="FYN63" s="131"/>
      <c r="FYO63" s="131"/>
      <c r="FYP63" s="131"/>
      <c r="FYQ63" s="131"/>
      <c r="FYR63" s="131"/>
      <c r="FYS63" s="131"/>
      <c r="FYT63" s="131"/>
      <c r="FYU63" s="131"/>
      <c r="FYV63" s="131"/>
      <c r="FYW63" s="131"/>
      <c r="FYX63" s="131"/>
      <c r="FYY63" s="131"/>
      <c r="FYZ63" s="131"/>
      <c r="FZA63" s="131"/>
      <c r="FZB63" s="131"/>
      <c r="FZC63" s="131"/>
      <c r="FZD63" s="131"/>
      <c r="FZE63" s="131"/>
      <c r="FZF63" s="131"/>
      <c r="FZG63" s="131"/>
      <c r="FZH63" s="131"/>
      <c r="FZI63" s="131"/>
      <c r="FZJ63" s="131"/>
      <c r="FZK63" s="131"/>
      <c r="FZL63" s="131"/>
      <c r="FZM63" s="131"/>
      <c r="FZN63" s="131"/>
      <c r="FZO63" s="131"/>
      <c r="FZP63" s="131"/>
      <c r="FZQ63" s="131"/>
      <c r="FZR63" s="131"/>
      <c r="FZS63" s="131"/>
      <c r="FZT63" s="131"/>
      <c r="FZU63" s="131"/>
      <c r="FZV63" s="131"/>
      <c r="FZW63" s="131"/>
      <c r="FZX63" s="131"/>
      <c r="FZY63" s="131"/>
      <c r="FZZ63" s="131"/>
      <c r="GAA63" s="131"/>
      <c r="GAB63" s="131"/>
      <c r="GAC63" s="131"/>
      <c r="GAD63" s="131"/>
      <c r="GAE63" s="131"/>
      <c r="GAF63" s="131"/>
      <c r="GAG63" s="131"/>
      <c r="GAH63" s="131"/>
      <c r="GAI63" s="131"/>
      <c r="GAJ63" s="131"/>
      <c r="GAK63" s="131"/>
      <c r="GAL63" s="131"/>
      <c r="GAM63" s="131"/>
      <c r="GAN63" s="131"/>
      <c r="GAO63" s="131"/>
      <c r="GAP63" s="131"/>
      <c r="GAQ63" s="131"/>
      <c r="GAR63" s="131"/>
      <c r="GAS63" s="131"/>
      <c r="GAT63" s="131"/>
      <c r="GAU63" s="131"/>
      <c r="GAV63" s="131"/>
      <c r="GAW63" s="131"/>
      <c r="GAX63" s="131"/>
      <c r="GAY63" s="131"/>
      <c r="GAZ63" s="131"/>
      <c r="GBA63" s="131"/>
      <c r="GBB63" s="131"/>
      <c r="GBC63" s="131"/>
      <c r="GBD63" s="131"/>
      <c r="GBE63" s="131"/>
      <c r="GBF63" s="131"/>
      <c r="GBG63" s="131"/>
      <c r="GBH63" s="131"/>
      <c r="GBI63" s="131"/>
      <c r="GBJ63" s="131"/>
      <c r="GBK63" s="131"/>
      <c r="GBL63" s="131"/>
      <c r="GBM63" s="131"/>
      <c r="GBN63" s="131"/>
      <c r="GBO63" s="131"/>
      <c r="GBP63" s="131"/>
      <c r="GBQ63" s="131"/>
      <c r="GBR63" s="131"/>
      <c r="GBS63" s="131"/>
      <c r="GBT63" s="131"/>
      <c r="GBU63" s="131"/>
      <c r="GBV63" s="131"/>
      <c r="GBW63" s="131"/>
      <c r="GBX63" s="131"/>
      <c r="GBY63" s="131"/>
      <c r="GBZ63" s="131"/>
      <c r="GCA63" s="131"/>
      <c r="GCB63" s="131"/>
      <c r="GCC63" s="131"/>
      <c r="GCD63" s="131"/>
      <c r="GCE63" s="131"/>
      <c r="GCF63" s="131"/>
      <c r="GCG63" s="131"/>
      <c r="GCH63" s="131"/>
      <c r="GCI63" s="131"/>
      <c r="GCJ63" s="131"/>
      <c r="GCK63" s="131"/>
      <c r="GCL63" s="131"/>
      <c r="GCM63" s="131"/>
      <c r="GCN63" s="131"/>
      <c r="GCO63" s="131"/>
      <c r="GCP63" s="131"/>
      <c r="GCQ63" s="131"/>
      <c r="GCR63" s="131"/>
      <c r="GCS63" s="131"/>
      <c r="GCT63" s="131"/>
      <c r="GCU63" s="131"/>
      <c r="GCV63" s="131"/>
      <c r="GCW63" s="131"/>
      <c r="GCX63" s="131"/>
      <c r="GCY63" s="131"/>
      <c r="GCZ63" s="131"/>
      <c r="GDA63" s="131"/>
      <c r="GDB63" s="131"/>
      <c r="GDC63" s="131"/>
      <c r="GDD63" s="131"/>
      <c r="GDE63" s="131"/>
      <c r="GDF63" s="131"/>
      <c r="GDG63" s="131"/>
      <c r="GDH63" s="131"/>
      <c r="GDI63" s="131"/>
      <c r="GDJ63" s="131"/>
      <c r="GDK63" s="131"/>
      <c r="GDL63" s="131"/>
      <c r="GDM63" s="131"/>
      <c r="GDN63" s="131"/>
      <c r="GDO63" s="131"/>
      <c r="GDP63" s="131"/>
      <c r="GDQ63" s="131"/>
      <c r="GDR63" s="131"/>
      <c r="GDS63" s="131"/>
      <c r="GDT63" s="131"/>
      <c r="GDU63" s="131"/>
      <c r="GDV63" s="131"/>
      <c r="GDW63" s="131"/>
      <c r="GDX63" s="131"/>
      <c r="GDY63" s="131"/>
      <c r="GDZ63" s="131"/>
      <c r="GEA63" s="131"/>
      <c r="GEB63" s="131"/>
      <c r="GEC63" s="131"/>
      <c r="GED63" s="131"/>
      <c r="GEE63" s="131"/>
      <c r="GEF63" s="131"/>
      <c r="GEG63" s="131"/>
      <c r="GEH63" s="131"/>
      <c r="GEI63" s="131"/>
      <c r="GEJ63" s="131"/>
      <c r="GEK63" s="131"/>
      <c r="GEL63" s="131"/>
      <c r="GEM63" s="131"/>
      <c r="GEN63" s="131"/>
      <c r="GEO63" s="131"/>
      <c r="GEP63" s="131"/>
      <c r="GEQ63" s="131"/>
      <c r="GER63" s="131"/>
      <c r="GES63" s="131"/>
      <c r="GET63" s="131"/>
      <c r="GEU63" s="131"/>
      <c r="GEV63" s="131"/>
      <c r="GEW63" s="131"/>
      <c r="GEX63" s="131"/>
      <c r="GEY63" s="131"/>
      <c r="GEZ63" s="131"/>
      <c r="GFA63" s="131"/>
      <c r="GFB63" s="131"/>
      <c r="GFC63" s="131"/>
      <c r="GFD63" s="131"/>
      <c r="GFE63" s="131"/>
      <c r="GFF63" s="131"/>
      <c r="GFG63" s="131"/>
      <c r="GFH63" s="131"/>
      <c r="GFI63" s="131"/>
      <c r="GFJ63" s="131"/>
      <c r="GFK63" s="131"/>
      <c r="GFL63" s="131"/>
      <c r="GFM63" s="131"/>
      <c r="GFN63" s="131"/>
      <c r="GFO63" s="131"/>
      <c r="GFP63" s="131"/>
      <c r="GFQ63" s="131"/>
      <c r="GFR63" s="131"/>
      <c r="GFS63" s="131"/>
      <c r="GFT63" s="131"/>
      <c r="GFU63" s="131"/>
      <c r="GFV63" s="131"/>
      <c r="GFW63" s="131"/>
      <c r="GFX63" s="131"/>
      <c r="GFY63" s="131"/>
      <c r="GFZ63" s="131"/>
      <c r="GGA63" s="131"/>
      <c r="GGB63" s="131"/>
      <c r="GGC63" s="131"/>
      <c r="GGD63" s="131"/>
      <c r="GGE63" s="131"/>
      <c r="GGF63" s="131"/>
      <c r="GGG63" s="131"/>
      <c r="GGH63" s="131"/>
      <c r="GGI63" s="131"/>
      <c r="GGJ63" s="131"/>
      <c r="GGK63" s="131"/>
      <c r="GGL63" s="131"/>
      <c r="GGM63" s="131"/>
      <c r="GGN63" s="131"/>
      <c r="GGO63" s="131"/>
      <c r="GGP63" s="131"/>
      <c r="GGQ63" s="131"/>
      <c r="GGR63" s="131"/>
      <c r="GGS63" s="131"/>
      <c r="GGT63" s="131"/>
      <c r="GGU63" s="131"/>
      <c r="GGV63" s="131"/>
      <c r="GGW63" s="131"/>
      <c r="GGX63" s="131"/>
      <c r="GGY63" s="131"/>
      <c r="GGZ63" s="131"/>
      <c r="GHA63" s="131"/>
      <c r="GHB63" s="131"/>
      <c r="GHC63" s="131"/>
      <c r="GHD63" s="131"/>
      <c r="GHE63" s="131"/>
      <c r="GHF63" s="131"/>
      <c r="GHG63" s="131"/>
      <c r="GHH63" s="131"/>
      <c r="GHI63" s="131"/>
      <c r="GHJ63" s="131"/>
      <c r="GHK63" s="131"/>
      <c r="GHL63" s="131"/>
      <c r="GHM63" s="131"/>
      <c r="GHN63" s="131"/>
      <c r="GHO63" s="131"/>
      <c r="GHP63" s="131"/>
      <c r="GHQ63" s="131"/>
      <c r="GHR63" s="131"/>
      <c r="GHS63" s="131"/>
      <c r="GHT63" s="131"/>
      <c r="GHU63" s="131"/>
      <c r="GHV63" s="131"/>
      <c r="GHW63" s="131"/>
      <c r="GHX63" s="131"/>
      <c r="GHY63" s="131"/>
      <c r="GHZ63" s="131"/>
      <c r="GIA63" s="131"/>
      <c r="GIB63" s="131"/>
      <c r="GIC63" s="131"/>
      <c r="GID63" s="131"/>
      <c r="GIE63" s="131"/>
      <c r="GIF63" s="131"/>
      <c r="GIG63" s="131"/>
      <c r="GIH63" s="131"/>
      <c r="GII63" s="131"/>
      <c r="GIJ63" s="131"/>
      <c r="GIK63" s="131"/>
      <c r="GIL63" s="131"/>
      <c r="GIM63" s="131"/>
      <c r="GIN63" s="131"/>
      <c r="GIO63" s="131"/>
      <c r="GIP63" s="131"/>
      <c r="GIQ63" s="131"/>
      <c r="GIR63" s="131"/>
      <c r="GIS63" s="131"/>
      <c r="GIT63" s="131"/>
      <c r="GIU63" s="131"/>
      <c r="GIV63" s="131"/>
      <c r="GIW63" s="131"/>
      <c r="GIX63" s="131"/>
      <c r="GIY63" s="131"/>
      <c r="GIZ63" s="131"/>
      <c r="GJA63" s="131"/>
      <c r="GJB63" s="131"/>
      <c r="GJC63" s="131"/>
      <c r="GJD63" s="131"/>
      <c r="GJE63" s="131"/>
      <c r="GJF63" s="131"/>
      <c r="GJG63" s="131"/>
      <c r="GJH63" s="131"/>
      <c r="GJI63" s="131"/>
      <c r="GJJ63" s="131"/>
      <c r="GJK63" s="131"/>
      <c r="GJL63" s="131"/>
      <c r="GJM63" s="131"/>
      <c r="GJN63" s="131"/>
      <c r="GJO63" s="131"/>
      <c r="GJP63" s="131"/>
      <c r="GJQ63" s="131"/>
      <c r="GJR63" s="131"/>
      <c r="GJS63" s="131"/>
      <c r="GJT63" s="131"/>
      <c r="GJU63" s="131"/>
      <c r="GJV63" s="131"/>
      <c r="GJW63" s="131"/>
      <c r="GJX63" s="131"/>
      <c r="GJY63" s="131"/>
      <c r="GJZ63" s="131"/>
      <c r="GKA63" s="131"/>
      <c r="GKB63" s="131"/>
      <c r="GKC63" s="131"/>
      <c r="GKD63" s="131"/>
      <c r="GKE63" s="131"/>
      <c r="GKF63" s="131"/>
      <c r="GKG63" s="131"/>
      <c r="GKH63" s="131"/>
      <c r="GKI63" s="131"/>
      <c r="GKJ63" s="131"/>
      <c r="GKK63" s="131"/>
      <c r="GKL63" s="131"/>
      <c r="GKM63" s="131"/>
      <c r="GKN63" s="131"/>
      <c r="GKO63" s="131"/>
      <c r="GKP63" s="131"/>
      <c r="GKQ63" s="131"/>
      <c r="GKR63" s="131"/>
      <c r="GKS63" s="131"/>
      <c r="GKT63" s="131"/>
      <c r="GKU63" s="131"/>
      <c r="GKV63" s="131"/>
      <c r="GKW63" s="131"/>
      <c r="GKX63" s="131"/>
      <c r="GKY63" s="131"/>
      <c r="GKZ63" s="131"/>
      <c r="GLA63" s="131"/>
      <c r="GLB63" s="131"/>
      <c r="GLC63" s="131"/>
      <c r="GLD63" s="131"/>
      <c r="GLE63" s="131"/>
      <c r="GLF63" s="131"/>
      <c r="GLG63" s="131"/>
      <c r="GLH63" s="131"/>
      <c r="GLI63" s="131"/>
      <c r="GLJ63" s="131"/>
      <c r="GLK63" s="131"/>
      <c r="GLL63" s="131"/>
      <c r="GLM63" s="131"/>
      <c r="GLN63" s="131"/>
      <c r="GLO63" s="131"/>
      <c r="GLP63" s="131"/>
      <c r="GLQ63" s="131"/>
      <c r="GLR63" s="131"/>
      <c r="GLS63" s="131"/>
      <c r="GLT63" s="131"/>
      <c r="GLU63" s="131"/>
      <c r="GLV63" s="131"/>
      <c r="GLW63" s="131"/>
      <c r="GLX63" s="131"/>
      <c r="GLY63" s="131"/>
      <c r="GLZ63" s="131"/>
      <c r="GMA63" s="131"/>
      <c r="GMB63" s="131"/>
      <c r="GMC63" s="131"/>
      <c r="GMD63" s="131"/>
      <c r="GME63" s="131"/>
      <c r="GMF63" s="131"/>
      <c r="GMG63" s="131"/>
      <c r="GMH63" s="131"/>
      <c r="GMI63" s="131"/>
      <c r="GMJ63" s="131"/>
      <c r="GMK63" s="131"/>
      <c r="GML63" s="131"/>
      <c r="GMM63" s="131"/>
      <c r="GMN63" s="131"/>
      <c r="GMO63" s="131"/>
      <c r="GMP63" s="131"/>
      <c r="GMQ63" s="131"/>
      <c r="GMR63" s="131"/>
      <c r="GMS63" s="131"/>
      <c r="GMT63" s="131"/>
      <c r="GMU63" s="131"/>
      <c r="GMV63" s="131"/>
      <c r="GMW63" s="131"/>
      <c r="GMX63" s="131"/>
      <c r="GMY63" s="131"/>
      <c r="GMZ63" s="131"/>
      <c r="GNA63" s="131"/>
      <c r="GNB63" s="131"/>
      <c r="GNC63" s="131"/>
      <c r="GND63" s="131"/>
      <c r="GNE63" s="131"/>
      <c r="GNF63" s="131"/>
      <c r="GNG63" s="131"/>
      <c r="GNH63" s="131"/>
      <c r="GNI63" s="131"/>
      <c r="GNJ63" s="131"/>
      <c r="GNK63" s="131"/>
      <c r="GNL63" s="131"/>
      <c r="GNM63" s="131"/>
      <c r="GNN63" s="131"/>
      <c r="GNO63" s="131"/>
      <c r="GNP63" s="131"/>
      <c r="GNQ63" s="131"/>
      <c r="GNR63" s="131"/>
      <c r="GNS63" s="131"/>
      <c r="GNT63" s="131"/>
      <c r="GNU63" s="131"/>
      <c r="GNV63" s="131"/>
      <c r="GNW63" s="131"/>
      <c r="GNX63" s="131"/>
      <c r="GNY63" s="131"/>
      <c r="GNZ63" s="131"/>
      <c r="GOA63" s="131"/>
      <c r="GOB63" s="131"/>
      <c r="GOC63" s="131"/>
      <c r="GOD63" s="131"/>
      <c r="GOE63" s="131"/>
      <c r="GOF63" s="131"/>
      <c r="GOG63" s="131"/>
      <c r="GOH63" s="131"/>
      <c r="GOI63" s="131"/>
      <c r="GOJ63" s="131"/>
      <c r="GOK63" s="131"/>
      <c r="GOL63" s="131"/>
      <c r="GOM63" s="131"/>
      <c r="GON63" s="131"/>
      <c r="GOO63" s="131"/>
      <c r="GOP63" s="131"/>
      <c r="GOQ63" s="131"/>
      <c r="GOR63" s="131"/>
      <c r="GOS63" s="131"/>
      <c r="GOT63" s="131"/>
      <c r="GOU63" s="131"/>
      <c r="GOV63" s="131"/>
      <c r="GOW63" s="131"/>
      <c r="GOX63" s="131"/>
      <c r="GOY63" s="131"/>
      <c r="GOZ63" s="131"/>
      <c r="GPA63" s="131"/>
      <c r="GPB63" s="131"/>
      <c r="GPC63" s="131"/>
      <c r="GPD63" s="131"/>
      <c r="GPE63" s="131"/>
      <c r="GPF63" s="131"/>
      <c r="GPG63" s="131"/>
      <c r="GPH63" s="131"/>
      <c r="GPI63" s="131"/>
      <c r="GPJ63" s="131"/>
      <c r="GPK63" s="131"/>
      <c r="GPL63" s="131"/>
      <c r="GPM63" s="131"/>
      <c r="GPN63" s="131"/>
      <c r="GPO63" s="131"/>
      <c r="GPP63" s="131"/>
      <c r="GPQ63" s="131"/>
      <c r="GPR63" s="131"/>
      <c r="GPS63" s="131"/>
      <c r="GPT63" s="131"/>
      <c r="GPU63" s="131"/>
      <c r="GPV63" s="131"/>
      <c r="GPW63" s="131"/>
      <c r="GPX63" s="131"/>
      <c r="GPY63" s="131"/>
      <c r="GPZ63" s="131"/>
      <c r="GQA63" s="131"/>
      <c r="GQB63" s="131"/>
      <c r="GQC63" s="131"/>
      <c r="GQD63" s="131"/>
      <c r="GQE63" s="131"/>
      <c r="GQF63" s="131"/>
      <c r="GQG63" s="131"/>
      <c r="GQH63" s="131"/>
      <c r="GQI63" s="131"/>
      <c r="GQJ63" s="131"/>
      <c r="GQK63" s="131"/>
      <c r="GQL63" s="131"/>
      <c r="GQM63" s="131"/>
      <c r="GQN63" s="131"/>
      <c r="GQO63" s="131"/>
      <c r="GQP63" s="131"/>
      <c r="GQQ63" s="131"/>
      <c r="GQR63" s="131"/>
      <c r="GQS63" s="131"/>
      <c r="GQT63" s="131"/>
      <c r="GQU63" s="131"/>
      <c r="GQV63" s="131"/>
      <c r="GQW63" s="131"/>
      <c r="GQX63" s="131"/>
      <c r="GQY63" s="131"/>
      <c r="GQZ63" s="131"/>
      <c r="GRA63" s="131"/>
      <c r="GRB63" s="131"/>
      <c r="GRC63" s="131"/>
      <c r="GRD63" s="131"/>
      <c r="GRE63" s="131"/>
      <c r="GRF63" s="131"/>
      <c r="GRG63" s="131"/>
      <c r="GRH63" s="131"/>
      <c r="GRI63" s="131"/>
      <c r="GRJ63" s="131"/>
      <c r="GRK63" s="131"/>
      <c r="GRL63" s="131"/>
      <c r="GRM63" s="131"/>
      <c r="GRN63" s="131"/>
      <c r="GRO63" s="131"/>
      <c r="GRP63" s="131"/>
      <c r="GRQ63" s="131"/>
      <c r="GRR63" s="131"/>
      <c r="GRS63" s="131"/>
      <c r="GRT63" s="131"/>
      <c r="GRU63" s="131"/>
      <c r="GRV63" s="131"/>
      <c r="GRW63" s="131"/>
      <c r="GRX63" s="131"/>
      <c r="GRY63" s="131"/>
      <c r="GRZ63" s="131"/>
      <c r="GSA63" s="131"/>
      <c r="GSB63" s="131"/>
      <c r="GSC63" s="131"/>
      <c r="GSD63" s="131"/>
      <c r="GSE63" s="131"/>
      <c r="GSF63" s="131"/>
      <c r="GSG63" s="131"/>
      <c r="GSH63" s="131"/>
      <c r="GSI63" s="131"/>
      <c r="GSJ63" s="131"/>
      <c r="GSK63" s="131"/>
      <c r="GSL63" s="131"/>
      <c r="GSM63" s="131"/>
      <c r="GSN63" s="131"/>
      <c r="GSO63" s="131"/>
      <c r="GSP63" s="131"/>
      <c r="GSQ63" s="131"/>
      <c r="GSR63" s="131"/>
      <c r="GSS63" s="131"/>
      <c r="GST63" s="131"/>
      <c r="GSU63" s="131"/>
      <c r="GSV63" s="131"/>
      <c r="GSW63" s="131"/>
      <c r="GSX63" s="131"/>
      <c r="GSY63" s="131"/>
      <c r="GSZ63" s="131"/>
      <c r="GTA63" s="131"/>
      <c r="GTB63" s="131"/>
      <c r="GTC63" s="131"/>
      <c r="GTD63" s="131"/>
      <c r="GTE63" s="131"/>
      <c r="GTF63" s="131"/>
      <c r="GTG63" s="131"/>
      <c r="GTH63" s="131"/>
      <c r="GTI63" s="131"/>
      <c r="GTJ63" s="131"/>
      <c r="GTK63" s="131"/>
      <c r="GTL63" s="131"/>
      <c r="GTM63" s="131"/>
      <c r="GTN63" s="131"/>
      <c r="GTO63" s="131"/>
      <c r="GTP63" s="131"/>
      <c r="GTQ63" s="131"/>
      <c r="GTR63" s="131"/>
      <c r="GTS63" s="131"/>
      <c r="GTT63" s="131"/>
      <c r="GTU63" s="131"/>
      <c r="GTV63" s="131"/>
      <c r="GTW63" s="131"/>
      <c r="GTX63" s="131"/>
      <c r="GTY63" s="131"/>
      <c r="GTZ63" s="131"/>
      <c r="GUA63" s="131"/>
      <c r="GUB63" s="131"/>
      <c r="GUC63" s="131"/>
      <c r="GUD63" s="131"/>
      <c r="GUE63" s="131"/>
      <c r="GUF63" s="131"/>
      <c r="GUG63" s="131"/>
      <c r="GUH63" s="131"/>
      <c r="GUI63" s="131"/>
      <c r="GUJ63" s="131"/>
      <c r="GUK63" s="131"/>
      <c r="GUL63" s="131"/>
      <c r="GUM63" s="131"/>
      <c r="GUN63" s="131"/>
      <c r="GUO63" s="131"/>
      <c r="GUP63" s="131"/>
      <c r="GUQ63" s="131"/>
      <c r="GUR63" s="131"/>
      <c r="GUS63" s="131"/>
      <c r="GUT63" s="131"/>
      <c r="GUU63" s="131"/>
      <c r="GUV63" s="131"/>
      <c r="GUW63" s="131"/>
      <c r="GUX63" s="131"/>
      <c r="GUY63" s="131"/>
      <c r="GUZ63" s="131"/>
      <c r="GVA63" s="131"/>
      <c r="GVB63" s="131"/>
      <c r="GVC63" s="131"/>
      <c r="GVD63" s="131"/>
      <c r="GVE63" s="131"/>
      <c r="GVF63" s="131"/>
      <c r="GVG63" s="131"/>
      <c r="GVH63" s="131"/>
      <c r="GVI63" s="131"/>
      <c r="GVJ63" s="131"/>
      <c r="GVK63" s="131"/>
      <c r="GVL63" s="131"/>
      <c r="GVM63" s="131"/>
      <c r="GVN63" s="131"/>
      <c r="GVO63" s="131"/>
      <c r="GVP63" s="131"/>
      <c r="GVQ63" s="131"/>
      <c r="GVR63" s="131"/>
      <c r="GVS63" s="131"/>
      <c r="GVT63" s="131"/>
      <c r="GVU63" s="131"/>
      <c r="GVV63" s="131"/>
      <c r="GVW63" s="131"/>
      <c r="GVX63" s="131"/>
      <c r="GVY63" s="131"/>
      <c r="GVZ63" s="131"/>
      <c r="GWA63" s="131"/>
      <c r="GWB63" s="131"/>
      <c r="GWC63" s="131"/>
      <c r="GWD63" s="131"/>
      <c r="GWE63" s="131"/>
      <c r="GWF63" s="131"/>
      <c r="GWG63" s="131"/>
      <c r="GWH63" s="131"/>
      <c r="GWI63" s="131"/>
      <c r="GWJ63" s="131"/>
      <c r="GWK63" s="131"/>
      <c r="GWL63" s="131"/>
      <c r="GWM63" s="131"/>
      <c r="GWN63" s="131"/>
      <c r="GWO63" s="131"/>
      <c r="GWP63" s="131"/>
      <c r="GWQ63" s="131"/>
      <c r="GWR63" s="131"/>
      <c r="GWS63" s="131"/>
      <c r="GWT63" s="131"/>
      <c r="GWU63" s="131"/>
      <c r="GWV63" s="131"/>
      <c r="GWW63" s="131"/>
      <c r="GWX63" s="131"/>
      <c r="GWY63" s="131"/>
      <c r="GWZ63" s="131"/>
      <c r="GXA63" s="131"/>
      <c r="GXB63" s="131"/>
      <c r="GXC63" s="131"/>
      <c r="GXD63" s="131"/>
      <c r="GXE63" s="131"/>
      <c r="GXF63" s="131"/>
      <c r="GXG63" s="131"/>
      <c r="GXH63" s="131"/>
      <c r="GXI63" s="131"/>
      <c r="GXJ63" s="131"/>
      <c r="GXK63" s="131"/>
      <c r="GXL63" s="131"/>
      <c r="GXM63" s="131"/>
      <c r="GXN63" s="131"/>
      <c r="GXO63" s="131"/>
      <c r="GXP63" s="131"/>
      <c r="GXQ63" s="131"/>
      <c r="GXR63" s="131"/>
      <c r="GXS63" s="131"/>
      <c r="GXT63" s="131"/>
      <c r="GXU63" s="131"/>
      <c r="GXV63" s="131"/>
      <c r="GXW63" s="131"/>
      <c r="GXX63" s="131"/>
      <c r="GXY63" s="131"/>
      <c r="GXZ63" s="131"/>
      <c r="GYA63" s="131"/>
      <c r="GYB63" s="131"/>
      <c r="GYC63" s="131"/>
      <c r="GYD63" s="131"/>
      <c r="GYE63" s="131"/>
      <c r="GYF63" s="131"/>
      <c r="GYG63" s="131"/>
      <c r="GYH63" s="131"/>
      <c r="GYI63" s="131"/>
      <c r="GYJ63" s="131"/>
      <c r="GYK63" s="131"/>
      <c r="GYL63" s="131"/>
      <c r="GYM63" s="131"/>
      <c r="GYN63" s="131"/>
      <c r="GYO63" s="131"/>
      <c r="GYP63" s="131"/>
      <c r="GYQ63" s="131"/>
      <c r="GYR63" s="131"/>
      <c r="GYS63" s="131"/>
      <c r="GYT63" s="131"/>
      <c r="GYU63" s="131"/>
      <c r="GYV63" s="131"/>
      <c r="GYW63" s="131"/>
      <c r="GYX63" s="131"/>
      <c r="GYY63" s="131"/>
      <c r="GYZ63" s="131"/>
      <c r="GZA63" s="131"/>
      <c r="GZB63" s="131"/>
      <c r="GZC63" s="131"/>
      <c r="GZD63" s="131"/>
      <c r="GZE63" s="131"/>
      <c r="GZF63" s="131"/>
      <c r="GZG63" s="131"/>
      <c r="GZH63" s="131"/>
      <c r="GZI63" s="131"/>
      <c r="GZJ63" s="131"/>
      <c r="GZK63" s="131"/>
      <c r="GZL63" s="131"/>
      <c r="GZM63" s="131"/>
      <c r="GZN63" s="131"/>
      <c r="GZO63" s="131"/>
      <c r="GZP63" s="131"/>
      <c r="GZQ63" s="131"/>
      <c r="GZR63" s="131"/>
      <c r="GZS63" s="131"/>
      <c r="GZT63" s="131"/>
      <c r="GZU63" s="131"/>
      <c r="GZV63" s="131"/>
      <c r="GZW63" s="131"/>
      <c r="GZX63" s="131"/>
      <c r="GZY63" s="131"/>
      <c r="GZZ63" s="131"/>
      <c r="HAA63" s="131"/>
      <c r="HAB63" s="131"/>
      <c r="HAC63" s="131"/>
      <c r="HAD63" s="131"/>
      <c r="HAE63" s="131"/>
      <c r="HAF63" s="131"/>
      <c r="HAG63" s="131"/>
      <c r="HAH63" s="131"/>
      <c r="HAI63" s="131"/>
      <c r="HAJ63" s="131"/>
      <c r="HAK63" s="131"/>
      <c r="HAL63" s="131"/>
      <c r="HAM63" s="131"/>
      <c r="HAN63" s="131"/>
      <c r="HAO63" s="131"/>
      <c r="HAP63" s="131"/>
      <c r="HAQ63" s="131"/>
      <c r="HAR63" s="131"/>
      <c r="HAS63" s="131"/>
      <c r="HAT63" s="131"/>
      <c r="HAU63" s="131"/>
      <c r="HAV63" s="131"/>
      <c r="HAW63" s="131"/>
      <c r="HAX63" s="131"/>
      <c r="HAY63" s="131"/>
      <c r="HAZ63" s="131"/>
      <c r="HBA63" s="131"/>
      <c r="HBB63" s="131"/>
      <c r="HBC63" s="131"/>
      <c r="HBD63" s="131"/>
      <c r="HBE63" s="131"/>
      <c r="HBF63" s="131"/>
      <c r="HBG63" s="131"/>
      <c r="HBH63" s="131"/>
      <c r="HBI63" s="131"/>
      <c r="HBJ63" s="131"/>
      <c r="HBK63" s="131"/>
      <c r="HBL63" s="131"/>
      <c r="HBM63" s="131"/>
      <c r="HBN63" s="131"/>
      <c r="HBO63" s="131"/>
      <c r="HBP63" s="131"/>
      <c r="HBQ63" s="131"/>
      <c r="HBR63" s="131"/>
      <c r="HBS63" s="131"/>
      <c r="HBT63" s="131"/>
      <c r="HBU63" s="131"/>
      <c r="HBV63" s="131"/>
      <c r="HBW63" s="131"/>
      <c r="HBX63" s="131"/>
      <c r="HBY63" s="131"/>
      <c r="HBZ63" s="131"/>
      <c r="HCA63" s="131"/>
      <c r="HCB63" s="131"/>
      <c r="HCC63" s="131"/>
      <c r="HCD63" s="131"/>
      <c r="HCE63" s="131"/>
      <c r="HCF63" s="131"/>
      <c r="HCG63" s="131"/>
      <c r="HCH63" s="131"/>
      <c r="HCI63" s="131"/>
      <c r="HCJ63" s="131"/>
      <c r="HCK63" s="131"/>
      <c r="HCL63" s="131"/>
      <c r="HCM63" s="131"/>
      <c r="HCN63" s="131"/>
      <c r="HCO63" s="131"/>
      <c r="HCP63" s="131"/>
      <c r="HCQ63" s="131"/>
      <c r="HCR63" s="131"/>
      <c r="HCS63" s="131"/>
      <c r="HCT63" s="131"/>
      <c r="HCU63" s="131"/>
      <c r="HCV63" s="131"/>
      <c r="HCW63" s="131"/>
      <c r="HCX63" s="131"/>
      <c r="HCY63" s="131"/>
      <c r="HCZ63" s="131"/>
      <c r="HDA63" s="131"/>
      <c r="HDB63" s="131"/>
      <c r="HDC63" s="131"/>
      <c r="HDD63" s="131"/>
      <c r="HDE63" s="131"/>
      <c r="HDF63" s="131"/>
      <c r="HDG63" s="131"/>
      <c r="HDH63" s="131"/>
      <c r="HDI63" s="131"/>
      <c r="HDJ63" s="131"/>
      <c r="HDK63" s="131"/>
      <c r="HDL63" s="131"/>
      <c r="HDM63" s="131"/>
      <c r="HDN63" s="131"/>
      <c r="HDO63" s="131"/>
      <c r="HDP63" s="131"/>
      <c r="HDQ63" s="131"/>
      <c r="HDR63" s="131"/>
      <c r="HDS63" s="131"/>
      <c r="HDT63" s="131"/>
      <c r="HDU63" s="131"/>
      <c r="HDV63" s="131"/>
      <c r="HDW63" s="131"/>
      <c r="HDX63" s="131"/>
      <c r="HDY63" s="131"/>
      <c r="HDZ63" s="131"/>
      <c r="HEA63" s="131"/>
      <c r="HEB63" s="131"/>
      <c r="HEC63" s="131"/>
      <c r="HED63" s="131"/>
      <c r="HEE63" s="131"/>
      <c r="HEF63" s="131"/>
      <c r="HEG63" s="131"/>
      <c r="HEH63" s="131"/>
      <c r="HEI63" s="131"/>
      <c r="HEJ63" s="131"/>
      <c r="HEK63" s="131"/>
      <c r="HEL63" s="131"/>
      <c r="HEM63" s="131"/>
      <c r="HEN63" s="131"/>
      <c r="HEO63" s="131"/>
      <c r="HEP63" s="131"/>
      <c r="HEQ63" s="131"/>
      <c r="HER63" s="131"/>
      <c r="HES63" s="131"/>
      <c r="HET63" s="131"/>
      <c r="HEU63" s="131"/>
      <c r="HEV63" s="131"/>
      <c r="HEW63" s="131"/>
      <c r="HEX63" s="131"/>
      <c r="HEY63" s="131"/>
      <c r="HEZ63" s="131"/>
      <c r="HFA63" s="131"/>
      <c r="HFB63" s="131"/>
      <c r="HFC63" s="131"/>
      <c r="HFD63" s="131"/>
      <c r="HFE63" s="131"/>
      <c r="HFF63" s="131"/>
      <c r="HFG63" s="131"/>
      <c r="HFH63" s="131"/>
      <c r="HFI63" s="131"/>
      <c r="HFJ63" s="131"/>
      <c r="HFK63" s="131"/>
      <c r="HFL63" s="131"/>
      <c r="HFM63" s="131"/>
      <c r="HFN63" s="131"/>
      <c r="HFO63" s="131"/>
      <c r="HFP63" s="131"/>
      <c r="HFQ63" s="131"/>
      <c r="HFR63" s="131"/>
      <c r="HFS63" s="131"/>
      <c r="HFT63" s="131"/>
      <c r="HFU63" s="131"/>
      <c r="HFV63" s="131"/>
      <c r="HFW63" s="131"/>
      <c r="HFX63" s="131"/>
      <c r="HFY63" s="131"/>
      <c r="HFZ63" s="131"/>
      <c r="HGA63" s="131"/>
      <c r="HGB63" s="131"/>
      <c r="HGC63" s="131"/>
      <c r="HGD63" s="131"/>
      <c r="HGE63" s="131"/>
      <c r="HGF63" s="131"/>
      <c r="HGG63" s="131"/>
      <c r="HGH63" s="131"/>
      <c r="HGI63" s="131"/>
      <c r="HGJ63" s="131"/>
      <c r="HGK63" s="131"/>
      <c r="HGL63" s="131"/>
      <c r="HGM63" s="131"/>
      <c r="HGN63" s="131"/>
      <c r="HGO63" s="131"/>
      <c r="HGP63" s="131"/>
      <c r="HGQ63" s="131"/>
      <c r="HGR63" s="131"/>
      <c r="HGS63" s="131"/>
      <c r="HGT63" s="131"/>
      <c r="HGU63" s="131"/>
      <c r="HGV63" s="131"/>
      <c r="HGW63" s="131"/>
      <c r="HGX63" s="131"/>
      <c r="HGY63" s="131"/>
      <c r="HGZ63" s="131"/>
      <c r="HHA63" s="131"/>
      <c r="HHB63" s="131"/>
      <c r="HHC63" s="131"/>
      <c r="HHD63" s="131"/>
      <c r="HHE63" s="131"/>
      <c r="HHF63" s="131"/>
      <c r="HHG63" s="131"/>
      <c r="HHH63" s="131"/>
      <c r="HHI63" s="131"/>
      <c r="HHJ63" s="131"/>
      <c r="HHK63" s="131"/>
      <c r="HHL63" s="131"/>
      <c r="HHM63" s="131"/>
      <c r="HHN63" s="131"/>
      <c r="HHO63" s="131"/>
      <c r="HHP63" s="131"/>
      <c r="HHQ63" s="131"/>
      <c r="HHR63" s="131"/>
      <c r="HHS63" s="131"/>
      <c r="HHT63" s="131"/>
      <c r="HHU63" s="131"/>
      <c r="HHV63" s="131"/>
      <c r="HHW63" s="131"/>
      <c r="HHX63" s="131"/>
      <c r="HHY63" s="131"/>
      <c r="HHZ63" s="131"/>
      <c r="HIA63" s="131"/>
      <c r="HIB63" s="131"/>
      <c r="HIC63" s="131"/>
      <c r="HID63" s="131"/>
      <c r="HIE63" s="131"/>
      <c r="HIF63" s="131"/>
      <c r="HIG63" s="131"/>
      <c r="HIH63" s="131"/>
      <c r="HII63" s="131"/>
      <c r="HIJ63" s="131"/>
      <c r="HIK63" s="131"/>
      <c r="HIL63" s="131"/>
      <c r="HIM63" s="131"/>
      <c r="HIN63" s="131"/>
      <c r="HIO63" s="131"/>
      <c r="HIP63" s="131"/>
      <c r="HIQ63" s="131"/>
      <c r="HIR63" s="131"/>
      <c r="HIS63" s="131"/>
      <c r="HIT63" s="131"/>
      <c r="HIU63" s="131"/>
      <c r="HIV63" s="131"/>
      <c r="HIW63" s="131"/>
      <c r="HIX63" s="131"/>
      <c r="HIY63" s="131"/>
      <c r="HIZ63" s="131"/>
      <c r="HJA63" s="131"/>
      <c r="HJB63" s="131"/>
      <c r="HJC63" s="131"/>
      <c r="HJD63" s="131"/>
      <c r="HJE63" s="131"/>
      <c r="HJF63" s="131"/>
      <c r="HJG63" s="131"/>
      <c r="HJH63" s="131"/>
      <c r="HJI63" s="131"/>
      <c r="HJJ63" s="131"/>
      <c r="HJK63" s="131"/>
      <c r="HJL63" s="131"/>
      <c r="HJM63" s="131"/>
      <c r="HJN63" s="131"/>
      <c r="HJO63" s="131"/>
      <c r="HJP63" s="131"/>
      <c r="HJQ63" s="131"/>
      <c r="HJR63" s="131"/>
      <c r="HJS63" s="131"/>
      <c r="HJT63" s="131"/>
      <c r="HJU63" s="131"/>
      <c r="HJV63" s="131"/>
      <c r="HJW63" s="131"/>
      <c r="HJX63" s="131"/>
      <c r="HJY63" s="131"/>
      <c r="HJZ63" s="131"/>
      <c r="HKA63" s="131"/>
      <c r="HKB63" s="131"/>
      <c r="HKC63" s="131"/>
      <c r="HKD63" s="131"/>
      <c r="HKE63" s="131"/>
      <c r="HKF63" s="131"/>
      <c r="HKG63" s="131"/>
      <c r="HKH63" s="131"/>
      <c r="HKI63" s="131"/>
      <c r="HKJ63" s="131"/>
      <c r="HKK63" s="131"/>
      <c r="HKL63" s="131"/>
      <c r="HKM63" s="131"/>
      <c r="HKN63" s="131"/>
      <c r="HKO63" s="131"/>
      <c r="HKP63" s="131"/>
      <c r="HKQ63" s="131"/>
      <c r="HKR63" s="131"/>
      <c r="HKS63" s="131"/>
      <c r="HKT63" s="131"/>
      <c r="HKU63" s="131"/>
      <c r="HKV63" s="131"/>
      <c r="HKW63" s="131"/>
      <c r="HKX63" s="131"/>
      <c r="HKY63" s="131"/>
      <c r="HKZ63" s="131"/>
      <c r="HLA63" s="131"/>
      <c r="HLB63" s="131"/>
      <c r="HLC63" s="131"/>
      <c r="HLD63" s="131"/>
      <c r="HLE63" s="131"/>
      <c r="HLF63" s="131"/>
      <c r="HLG63" s="131"/>
      <c r="HLH63" s="131"/>
      <c r="HLI63" s="131"/>
      <c r="HLJ63" s="131"/>
      <c r="HLK63" s="131"/>
      <c r="HLL63" s="131"/>
      <c r="HLM63" s="131"/>
      <c r="HLN63" s="131"/>
      <c r="HLO63" s="131"/>
      <c r="HLP63" s="131"/>
      <c r="HLQ63" s="131"/>
      <c r="HLR63" s="131"/>
      <c r="HLS63" s="131"/>
      <c r="HLT63" s="131"/>
      <c r="HLU63" s="131"/>
      <c r="HLV63" s="131"/>
      <c r="HLW63" s="131"/>
      <c r="HLX63" s="131"/>
      <c r="HLY63" s="131"/>
      <c r="HLZ63" s="131"/>
      <c r="HMA63" s="131"/>
      <c r="HMB63" s="131"/>
      <c r="HMC63" s="131"/>
      <c r="HMD63" s="131"/>
      <c r="HME63" s="131"/>
      <c r="HMF63" s="131"/>
      <c r="HMG63" s="131"/>
      <c r="HMH63" s="131"/>
      <c r="HMI63" s="131"/>
      <c r="HMJ63" s="131"/>
      <c r="HMK63" s="131"/>
      <c r="HML63" s="131"/>
      <c r="HMM63" s="131"/>
      <c r="HMN63" s="131"/>
      <c r="HMO63" s="131"/>
      <c r="HMP63" s="131"/>
      <c r="HMQ63" s="131"/>
      <c r="HMR63" s="131"/>
      <c r="HMS63" s="131"/>
      <c r="HMT63" s="131"/>
      <c r="HMU63" s="131"/>
      <c r="HMV63" s="131"/>
      <c r="HMW63" s="131"/>
      <c r="HMX63" s="131"/>
      <c r="HMY63" s="131"/>
      <c r="HMZ63" s="131"/>
      <c r="HNA63" s="131"/>
      <c r="HNB63" s="131"/>
      <c r="HNC63" s="131"/>
      <c r="HND63" s="131"/>
      <c r="HNE63" s="131"/>
      <c r="HNF63" s="131"/>
      <c r="HNG63" s="131"/>
      <c r="HNH63" s="131"/>
      <c r="HNI63" s="131"/>
      <c r="HNJ63" s="131"/>
      <c r="HNK63" s="131"/>
      <c r="HNL63" s="131"/>
      <c r="HNM63" s="131"/>
      <c r="HNN63" s="131"/>
      <c r="HNO63" s="131"/>
      <c r="HNP63" s="131"/>
      <c r="HNQ63" s="131"/>
      <c r="HNR63" s="131"/>
      <c r="HNS63" s="131"/>
      <c r="HNT63" s="131"/>
      <c r="HNU63" s="131"/>
      <c r="HNV63" s="131"/>
      <c r="HNW63" s="131"/>
      <c r="HNX63" s="131"/>
      <c r="HNY63" s="131"/>
      <c r="HNZ63" s="131"/>
      <c r="HOA63" s="131"/>
      <c r="HOB63" s="131"/>
      <c r="HOC63" s="131"/>
      <c r="HOD63" s="131"/>
      <c r="HOE63" s="131"/>
      <c r="HOF63" s="131"/>
      <c r="HOG63" s="131"/>
      <c r="HOH63" s="131"/>
      <c r="HOI63" s="131"/>
      <c r="HOJ63" s="131"/>
      <c r="HOK63" s="131"/>
      <c r="HOL63" s="131"/>
      <c r="HOM63" s="131"/>
      <c r="HON63" s="131"/>
      <c r="HOO63" s="131"/>
      <c r="HOP63" s="131"/>
      <c r="HOQ63" s="131"/>
      <c r="HOR63" s="131"/>
      <c r="HOS63" s="131"/>
      <c r="HOT63" s="131"/>
      <c r="HOU63" s="131"/>
      <c r="HOV63" s="131"/>
      <c r="HOW63" s="131"/>
      <c r="HOX63" s="131"/>
      <c r="HOY63" s="131"/>
      <c r="HOZ63" s="131"/>
      <c r="HPA63" s="131"/>
      <c r="HPB63" s="131"/>
      <c r="HPC63" s="131"/>
      <c r="HPD63" s="131"/>
      <c r="HPE63" s="131"/>
      <c r="HPF63" s="131"/>
      <c r="HPG63" s="131"/>
      <c r="HPH63" s="131"/>
      <c r="HPI63" s="131"/>
      <c r="HPJ63" s="131"/>
      <c r="HPK63" s="131"/>
      <c r="HPL63" s="131"/>
      <c r="HPM63" s="131"/>
      <c r="HPN63" s="131"/>
      <c r="HPO63" s="131"/>
      <c r="HPP63" s="131"/>
      <c r="HPQ63" s="131"/>
      <c r="HPR63" s="131"/>
      <c r="HPS63" s="131"/>
      <c r="HPT63" s="131"/>
      <c r="HPU63" s="131"/>
      <c r="HPV63" s="131"/>
      <c r="HPW63" s="131"/>
      <c r="HPX63" s="131"/>
      <c r="HPY63" s="131"/>
      <c r="HPZ63" s="131"/>
      <c r="HQA63" s="131"/>
      <c r="HQB63" s="131"/>
      <c r="HQC63" s="131"/>
      <c r="HQD63" s="131"/>
      <c r="HQE63" s="131"/>
      <c r="HQF63" s="131"/>
      <c r="HQG63" s="131"/>
      <c r="HQH63" s="131"/>
      <c r="HQI63" s="131"/>
      <c r="HQJ63" s="131"/>
      <c r="HQK63" s="131"/>
      <c r="HQL63" s="131"/>
      <c r="HQM63" s="131"/>
      <c r="HQN63" s="131"/>
      <c r="HQO63" s="131"/>
      <c r="HQP63" s="131"/>
      <c r="HQQ63" s="131"/>
      <c r="HQR63" s="131"/>
      <c r="HQS63" s="131"/>
      <c r="HQT63" s="131"/>
      <c r="HQU63" s="131"/>
      <c r="HQV63" s="131"/>
      <c r="HQW63" s="131"/>
      <c r="HQX63" s="131"/>
      <c r="HQY63" s="131"/>
      <c r="HQZ63" s="131"/>
      <c r="HRA63" s="131"/>
      <c r="HRB63" s="131"/>
      <c r="HRC63" s="131"/>
      <c r="HRD63" s="131"/>
      <c r="HRE63" s="131"/>
      <c r="HRF63" s="131"/>
      <c r="HRG63" s="131"/>
      <c r="HRH63" s="131"/>
      <c r="HRI63" s="131"/>
      <c r="HRJ63" s="131"/>
      <c r="HRK63" s="131"/>
      <c r="HRL63" s="131"/>
      <c r="HRM63" s="131"/>
      <c r="HRN63" s="131"/>
      <c r="HRO63" s="131"/>
      <c r="HRP63" s="131"/>
      <c r="HRQ63" s="131"/>
      <c r="HRR63" s="131"/>
      <c r="HRS63" s="131"/>
      <c r="HRT63" s="131"/>
      <c r="HRU63" s="131"/>
      <c r="HRV63" s="131"/>
      <c r="HRW63" s="131"/>
      <c r="HRX63" s="131"/>
      <c r="HRY63" s="131"/>
      <c r="HRZ63" s="131"/>
      <c r="HSA63" s="131"/>
      <c r="HSB63" s="131"/>
      <c r="HSC63" s="131"/>
      <c r="HSD63" s="131"/>
      <c r="HSE63" s="131"/>
      <c r="HSF63" s="131"/>
      <c r="HSG63" s="131"/>
      <c r="HSH63" s="131"/>
      <c r="HSI63" s="131"/>
      <c r="HSJ63" s="131"/>
      <c r="HSK63" s="131"/>
      <c r="HSL63" s="131"/>
      <c r="HSM63" s="131"/>
      <c r="HSN63" s="131"/>
      <c r="HSO63" s="131"/>
      <c r="HSP63" s="131"/>
      <c r="HSQ63" s="131"/>
      <c r="HSR63" s="131"/>
      <c r="HSS63" s="131"/>
      <c r="HST63" s="131"/>
      <c r="HSU63" s="131"/>
      <c r="HSV63" s="131"/>
      <c r="HSW63" s="131"/>
      <c r="HSX63" s="131"/>
      <c r="HSY63" s="131"/>
      <c r="HSZ63" s="131"/>
      <c r="HTA63" s="131"/>
      <c r="HTB63" s="131"/>
      <c r="HTC63" s="131"/>
      <c r="HTD63" s="131"/>
      <c r="HTE63" s="131"/>
      <c r="HTF63" s="131"/>
      <c r="HTG63" s="131"/>
      <c r="HTH63" s="131"/>
      <c r="HTI63" s="131"/>
      <c r="HTJ63" s="131"/>
      <c r="HTK63" s="131"/>
      <c r="HTL63" s="131"/>
      <c r="HTM63" s="131"/>
      <c r="HTN63" s="131"/>
      <c r="HTO63" s="131"/>
      <c r="HTP63" s="131"/>
      <c r="HTQ63" s="131"/>
      <c r="HTR63" s="131"/>
      <c r="HTS63" s="131"/>
      <c r="HTT63" s="131"/>
      <c r="HTU63" s="131"/>
      <c r="HTV63" s="131"/>
      <c r="HTW63" s="131"/>
      <c r="HTX63" s="131"/>
      <c r="HTY63" s="131"/>
      <c r="HTZ63" s="131"/>
      <c r="HUA63" s="131"/>
      <c r="HUB63" s="131"/>
      <c r="HUC63" s="131"/>
      <c r="HUD63" s="131"/>
      <c r="HUE63" s="131"/>
      <c r="HUF63" s="131"/>
      <c r="HUG63" s="131"/>
      <c r="HUH63" s="131"/>
      <c r="HUI63" s="131"/>
      <c r="HUJ63" s="131"/>
      <c r="HUK63" s="131"/>
      <c r="HUL63" s="131"/>
      <c r="HUM63" s="131"/>
      <c r="HUN63" s="131"/>
      <c r="HUO63" s="131"/>
      <c r="HUP63" s="131"/>
      <c r="HUQ63" s="131"/>
      <c r="HUR63" s="131"/>
      <c r="HUS63" s="131"/>
      <c r="HUT63" s="131"/>
      <c r="HUU63" s="131"/>
      <c r="HUV63" s="131"/>
      <c r="HUW63" s="131"/>
      <c r="HUX63" s="131"/>
      <c r="HUY63" s="131"/>
      <c r="HUZ63" s="131"/>
      <c r="HVA63" s="131"/>
      <c r="HVB63" s="131"/>
      <c r="HVC63" s="131"/>
      <c r="HVD63" s="131"/>
      <c r="HVE63" s="131"/>
      <c r="HVF63" s="131"/>
      <c r="HVG63" s="131"/>
      <c r="HVH63" s="131"/>
      <c r="HVI63" s="131"/>
      <c r="HVJ63" s="131"/>
      <c r="HVK63" s="131"/>
      <c r="HVL63" s="131"/>
      <c r="HVM63" s="131"/>
      <c r="HVN63" s="131"/>
      <c r="HVO63" s="131"/>
      <c r="HVP63" s="131"/>
      <c r="HVQ63" s="131"/>
      <c r="HVR63" s="131"/>
      <c r="HVS63" s="131"/>
      <c r="HVT63" s="131"/>
      <c r="HVU63" s="131"/>
      <c r="HVV63" s="131"/>
      <c r="HVW63" s="131"/>
      <c r="HVX63" s="131"/>
      <c r="HVY63" s="131"/>
      <c r="HVZ63" s="131"/>
      <c r="HWA63" s="131"/>
      <c r="HWB63" s="131"/>
      <c r="HWC63" s="131"/>
      <c r="HWD63" s="131"/>
      <c r="HWE63" s="131"/>
      <c r="HWF63" s="131"/>
      <c r="HWG63" s="131"/>
      <c r="HWH63" s="131"/>
      <c r="HWI63" s="131"/>
      <c r="HWJ63" s="131"/>
      <c r="HWK63" s="131"/>
      <c r="HWL63" s="131"/>
      <c r="HWM63" s="131"/>
      <c r="HWN63" s="131"/>
      <c r="HWO63" s="131"/>
      <c r="HWP63" s="131"/>
      <c r="HWQ63" s="131"/>
      <c r="HWR63" s="131"/>
      <c r="HWS63" s="131"/>
      <c r="HWT63" s="131"/>
      <c r="HWU63" s="131"/>
      <c r="HWV63" s="131"/>
      <c r="HWW63" s="131"/>
      <c r="HWX63" s="131"/>
      <c r="HWY63" s="131"/>
      <c r="HWZ63" s="131"/>
      <c r="HXA63" s="131"/>
      <c r="HXB63" s="131"/>
      <c r="HXC63" s="131"/>
      <c r="HXD63" s="131"/>
      <c r="HXE63" s="131"/>
      <c r="HXF63" s="131"/>
      <c r="HXG63" s="131"/>
      <c r="HXH63" s="131"/>
      <c r="HXI63" s="131"/>
      <c r="HXJ63" s="131"/>
      <c r="HXK63" s="131"/>
      <c r="HXL63" s="131"/>
      <c r="HXM63" s="131"/>
      <c r="HXN63" s="131"/>
      <c r="HXO63" s="131"/>
      <c r="HXP63" s="131"/>
      <c r="HXQ63" s="131"/>
      <c r="HXR63" s="131"/>
      <c r="HXS63" s="131"/>
      <c r="HXT63" s="131"/>
      <c r="HXU63" s="131"/>
      <c r="HXV63" s="131"/>
      <c r="HXW63" s="131"/>
      <c r="HXX63" s="131"/>
      <c r="HXY63" s="131"/>
      <c r="HXZ63" s="131"/>
      <c r="HYA63" s="131"/>
      <c r="HYB63" s="131"/>
      <c r="HYC63" s="131"/>
      <c r="HYD63" s="131"/>
      <c r="HYE63" s="131"/>
      <c r="HYF63" s="131"/>
      <c r="HYG63" s="131"/>
      <c r="HYH63" s="131"/>
      <c r="HYI63" s="131"/>
      <c r="HYJ63" s="131"/>
      <c r="HYK63" s="131"/>
      <c r="HYL63" s="131"/>
      <c r="HYM63" s="131"/>
      <c r="HYN63" s="131"/>
      <c r="HYO63" s="131"/>
      <c r="HYP63" s="131"/>
      <c r="HYQ63" s="131"/>
      <c r="HYR63" s="131"/>
      <c r="HYS63" s="131"/>
      <c r="HYT63" s="131"/>
      <c r="HYU63" s="131"/>
      <c r="HYV63" s="131"/>
      <c r="HYW63" s="131"/>
      <c r="HYX63" s="131"/>
      <c r="HYY63" s="131"/>
      <c r="HYZ63" s="131"/>
      <c r="HZA63" s="131"/>
      <c r="HZB63" s="131"/>
      <c r="HZC63" s="131"/>
      <c r="HZD63" s="131"/>
      <c r="HZE63" s="131"/>
      <c r="HZF63" s="131"/>
      <c r="HZG63" s="131"/>
      <c r="HZH63" s="131"/>
      <c r="HZI63" s="131"/>
      <c r="HZJ63" s="131"/>
      <c r="HZK63" s="131"/>
      <c r="HZL63" s="131"/>
      <c r="HZM63" s="131"/>
      <c r="HZN63" s="131"/>
      <c r="HZO63" s="131"/>
      <c r="HZP63" s="131"/>
      <c r="HZQ63" s="131"/>
      <c r="HZR63" s="131"/>
      <c r="HZS63" s="131"/>
      <c r="HZT63" s="131"/>
      <c r="HZU63" s="131"/>
      <c r="HZV63" s="131"/>
      <c r="HZW63" s="131"/>
      <c r="HZX63" s="131"/>
      <c r="HZY63" s="131"/>
      <c r="HZZ63" s="131"/>
      <c r="IAA63" s="131"/>
      <c r="IAB63" s="131"/>
      <c r="IAC63" s="131"/>
      <c r="IAD63" s="131"/>
      <c r="IAE63" s="131"/>
      <c r="IAF63" s="131"/>
      <c r="IAG63" s="131"/>
      <c r="IAH63" s="131"/>
      <c r="IAI63" s="131"/>
      <c r="IAJ63" s="131"/>
      <c r="IAK63" s="131"/>
      <c r="IAL63" s="131"/>
      <c r="IAM63" s="131"/>
      <c r="IAN63" s="131"/>
      <c r="IAO63" s="131"/>
      <c r="IAP63" s="131"/>
      <c r="IAQ63" s="131"/>
      <c r="IAR63" s="131"/>
      <c r="IAS63" s="131"/>
      <c r="IAT63" s="131"/>
      <c r="IAU63" s="131"/>
      <c r="IAV63" s="131"/>
      <c r="IAW63" s="131"/>
      <c r="IAX63" s="131"/>
      <c r="IAY63" s="131"/>
      <c r="IAZ63" s="131"/>
      <c r="IBA63" s="131"/>
      <c r="IBB63" s="131"/>
      <c r="IBC63" s="131"/>
      <c r="IBD63" s="131"/>
      <c r="IBE63" s="131"/>
      <c r="IBF63" s="131"/>
      <c r="IBG63" s="131"/>
      <c r="IBH63" s="131"/>
      <c r="IBI63" s="131"/>
      <c r="IBJ63" s="131"/>
      <c r="IBK63" s="131"/>
      <c r="IBL63" s="131"/>
      <c r="IBM63" s="131"/>
      <c r="IBN63" s="131"/>
      <c r="IBO63" s="131"/>
      <c r="IBP63" s="131"/>
      <c r="IBQ63" s="131"/>
      <c r="IBR63" s="131"/>
      <c r="IBS63" s="131"/>
      <c r="IBT63" s="131"/>
      <c r="IBU63" s="131"/>
      <c r="IBV63" s="131"/>
      <c r="IBW63" s="131"/>
      <c r="IBX63" s="131"/>
      <c r="IBY63" s="131"/>
      <c r="IBZ63" s="131"/>
      <c r="ICA63" s="131"/>
      <c r="ICB63" s="131"/>
      <c r="ICC63" s="131"/>
      <c r="ICD63" s="131"/>
      <c r="ICE63" s="131"/>
      <c r="ICF63" s="131"/>
      <c r="ICG63" s="131"/>
      <c r="ICH63" s="131"/>
      <c r="ICI63" s="131"/>
      <c r="ICJ63" s="131"/>
      <c r="ICK63" s="131"/>
      <c r="ICL63" s="131"/>
      <c r="ICM63" s="131"/>
      <c r="ICN63" s="131"/>
      <c r="ICO63" s="131"/>
      <c r="ICP63" s="131"/>
      <c r="ICQ63" s="131"/>
      <c r="ICR63" s="131"/>
      <c r="ICS63" s="131"/>
      <c r="ICT63" s="131"/>
      <c r="ICU63" s="131"/>
      <c r="ICV63" s="131"/>
      <c r="ICW63" s="131"/>
      <c r="ICX63" s="131"/>
      <c r="ICY63" s="131"/>
      <c r="ICZ63" s="131"/>
      <c r="IDA63" s="131"/>
      <c r="IDB63" s="131"/>
      <c r="IDC63" s="131"/>
      <c r="IDD63" s="131"/>
      <c r="IDE63" s="131"/>
      <c r="IDF63" s="131"/>
      <c r="IDG63" s="131"/>
      <c r="IDH63" s="131"/>
      <c r="IDI63" s="131"/>
      <c r="IDJ63" s="131"/>
      <c r="IDK63" s="131"/>
      <c r="IDL63" s="131"/>
      <c r="IDM63" s="131"/>
      <c r="IDN63" s="131"/>
      <c r="IDO63" s="131"/>
      <c r="IDP63" s="131"/>
      <c r="IDQ63" s="131"/>
      <c r="IDR63" s="131"/>
      <c r="IDS63" s="131"/>
      <c r="IDT63" s="131"/>
      <c r="IDU63" s="131"/>
      <c r="IDV63" s="131"/>
      <c r="IDW63" s="131"/>
      <c r="IDX63" s="131"/>
      <c r="IDY63" s="131"/>
      <c r="IDZ63" s="131"/>
      <c r="IEA63" s="131"/>
      <c r="IEB63" s="131"/>
      <c r="IEC63" s="131"/>
      <c r="IED63" s="131"/>
      <c r="IEE63" s="131"/>
      <c r="IEF63" s="131"/>
      <c r="IEG63" s="131"/>
      <c r="IEH63" s="131"/>
      <c r="IEI63" s="131"/>
      <c r="IEJ63" s="131"/>
      <c r="IEK63" s="131"/>
      <c r="IEL63" s="131"/>
      <c r="IEM63" s="131"/>
      <c r="IEN63" s="131"/>
      <c r="IEO63" s="131"/>
      <c r="IEP63" s="131"/>
      <c r="IEQ63" s="131"/>
      <c r="IER63" s="131"/>
      <c r="IES63" s="131"/>
      <c r="IET63" s="131"/>
      <c r="IEU63" s="131"/>
      <c r="IEV63" s="131"/>
      <c r="IEW63" s="131"/>
      <c r="IEX63" s="131"/>
      <c r="IEY63" s="131"/>
      <c r="IEZ63" s="131"/>
      <c r="IFA63" s="131"/>
      <c r="IFB63" s="131"/>
      <c r="IFC63" s="131"/>
      <c r="IFD63" s="131"/>
      <c r="IFE63" s="131"/>
      <c r="IFF63" s="131"/>
      <c r="IFG63" s="131"/>
      <c r="IFH63" s="131"/>
      <c r="IFI63" s="131"/>
      <c r="IFJ63" s="131"/>
      <c r="IFK63" s="131"/>
      <c r="IFL63" s="131"/>
      <c r="IFM63" s="131"/>
      <c r="IFN63" s="131"/>
      <c r="IFO63" s="131"/>
      <c r="IFP63" s="131"/>
      <c r="IFQ63" s="131"/>
      <c r="IFR63" s="131"/>
      <c r="IFS63" s="131"/>
      <c r="IFT63" s="131"/>
      <c r="IFU63" s="131"/>
      <c r="IFV63" s="131"/>
      <c r="IFW63" s="131"/>
      <c r="IFX63" s="131"/>
      <c r="IFY63" s="131"/>
      <c r="IFZ63" s="131"/>
      <c r="IGA63" s="131"/>
      <c r="IGB63" s="131"/>
      <c r="IGC63" s="131"/>
      <c r="IGD63" s="131"/>
      <c r="IGE63" s="131"/>
      <c r="IGF63" s="131"/>
      <c r="IGG63" s="131"/>
      <c r="IGH63" s="131"/>
      <c r="IGI63" s="131"/>
      <c r="IGJ63" s="131"/>
      <c r="IGK63" s="131"/>
      <c r="IGL63" s="131"/>
      <c r="IGM63" s="131"/>
      <c r="IGN63" s="131"/>
      <c r="IGO63" s="131"/>
      <c r="IGP63" s="131"/>
      <c r="IGQ63" s="131"/>
      <c r="IGR63" s="131"/>
      <c r="IGS63" s="131"/>
      <c r="IGT63" s="131"/>
      <c r="IGU63" s="131"/>
      <c r="IGV63" s="131"/>
      <c r="IGW63" s="131"/>
      <c r="IGX63" s="131"/>
      <c r="IGY63" s="131"/>
      <c r="IGZ63" s="131"/>
      <c r="IHA63" s="131"/>
      <c r="IHB63" s="131"/>
      <c r="IHC63" s="131"/>
      <c r="IHD63" s="131"/>
      <c r="IHE63" s="131"/>
      <c r="IHF63" s="131"/>
      <c r="IHG63" s="131"/>
      <c r="IHH63" s="131"/>
      <c r="IHI63" s="131"/>
      <c r="IHJ63" s="131"/>
      <c r="IHK63" s="131"/>
      <c r="IHL63" s="131"/>
      <c r="IHM63" s="131"/>
      <c r="IHN63" s="131"/>
      <c r="IHO63" s="131"/>
      <c r="IHP63" s="131"/>
      <c r="IHQ63" s="131"/>
      <c r="IHR63" s="131"/>
      <c r="IHS63" s="131"/>
      <c r="IHT63" s="131"/>
      <c r="IHU63" s="131"/>
      <c r="IHV63" s="131"/>
      <c r="IHW63" s="131"/>
      <c r="IHX63" s="131"/>
      <c r="IHY63" s="131"/>
      <c r="IHZ63" s="131"/>
      <c r="IIA63" s="131"/>
      <c r="IIB63" s="131"/>
      <c r="IIC63" s="131"/>
      <c r="IID63" s="131"/>
      <c r="IIE63" s="131"/>
      <c r="IIF63" s="131"/>
      <c r="IIG63" s="131"/>
      <c r="IIH63" s="131"/>
      <c r="III63" s="131"/>
      <c r="IIJ63" s="131"/>
      <c r="IIK63" s="131"/>
      <c r="IIL63" s="131"/>
      <c r="IIM63" s="131"/>
      <c r="IIN63" s="131"/>
      <c r="IIO63" s="131"/>
      <c r="IIP63" s="131"/>
      <c r="IIQ63" s="131"/>
      <c r="IIR63" s="131"/>
      <c r="IIS63" s="131"/>
      <c r="IIT63" s="131"/>
      <c r="IIU63" s="131"/>
      <c r="IIV63" s="131"/>
      <c r="IIW63" s="131"/>
      <c r="IIX63" s="131"/>
      <c r="IIY63" s="131"/>
      <c r="IIZ63" s="131"/>
      <c r="IJA63" s="131"/>
      <c r="IJB63" s="131"/>
      <c r="IJC63" s="131"/>
      <c r="IJD63" s="131"/>
      <c r="IJE63" s="131"/>
      <c r="IJF63" s="131"/>
      <c r="IJG63" s="131"/>
      <c r="IJH63" s="131"/>
      <c r="IJI63" s="131"/>
      <c r="IJJ63" s="131"/>
      <c r="IJK63" s="131"/>
      <c r="IJL63" s="131"/>
      <c r="IJM63" s="131"/>
      <c r="IJN63" s="131"/>
      <c r="IJO63" s="131"/>
      <c r="IJP63" s="131"/>
      <c r="IJQ63" s="131"/>
      <c r="IJR63" s="131"/>
      <c r="IJS63" s="131"/>
      <c r="IJT63" s="131"/>
      <c r="IJU63" s="131"/>
      <c r="IJV63" s="131"/>
      <c r="IJW63" s="131"/>
      <c r="IJX63" s="131"/>
      <c r="IJY63" s="131"/>
      <c r="IJZ63" s="131"/>
      <c r="IKA63" s="131"/>
      <c r="IKB63" s="131"/>
      <c r="IKC63" s="131"/>
      <c r="IKD63" s="131"/>
      <c r="IKE63" s="131"/>
      <c r="IKF63" s="131"/>
      <c r="IKG63" s="131"/>
      <c r="IKH63" s="131"/>
      <c r="IKI63" s="131"/>
      <c r="IKJ63" s="131"/>
      <c r="IKK63" s="131"/>
      <c r="IKL63" s="131"/>
      <c r="IKM63" s="131"/>
      <c r="IKN63" s="131"/>
      <c r="IKO63" s="131"/>
      <c r="IKP63" s="131"/>
      <c r="IKQ63" s="131"/>
      <c r="IKR63" s="131"/>
      <c r="IKS63" s="131"/>
      <c r="IKT63" s="131"/>
      <c r="IKU63" s="131"/>
      <c r="IKV63" s="131"/>
      <c r="IKW63" s="131"/>
      <c r="IKX63" s="131"/>
      <c r="IKY63" s="131"/>
      <c r="IKZ63" s="131"/>
      <c r="ILA63" s="131"/>
      <c r="ILB63" s="131"/>
      <c r="ILC63" s="131"/>
      <c r="ILD63" s="131"/>
      <c r="ILE63" s="131"/>
      <c r="ILF63" s="131"/>
      <c r="ILG63" s="131"/>
      <c r="ILH63" s="131"/>
      <c r="ILI63" s="131"/>
      <c r="ILJ63" s="131"/>
      <c r="ILK63" s="131"/>
      <c r="ILL63" s="131"/>
      <c r="ILM63" s="131"/>
      <c r="ILN63" s="131"/>
      <c r="ILO63" s="131"/>
      <c r="ILP63" s="131"/>
      <c r="ILQ63" s="131"/>
      <c r="ILR63" s="131"/>
      <c r="ILS63" s="131"/>
      <c r="ILT63" s="131"/>
      <c r="ILU63" s="131"/>
      <c r="ILV63" s="131"/>
      <c r="ILW63" s="131"/>
      <c r="ILX63" s="131"/>
      <c r="ILY63" s="131"/>
      <c r="ILZ63" s="131"/>
      <c r="IMA63" s="131"/>
      <c r="IMB63" s="131"/>
      <c r="IMC63" s="131"/>
      <c r="IMD63" s="131"/>
      <c r="IME63" s="131"/>
      <c r="IMF63" s="131"/>
      <c r="IMG63" s="131"/>
      <c r="IMH63" s="131"/>
      <c r="IMI63" s="131"/>
      <c r="IMJ63" s="131"/>
      <c r="IMK63" s="131"/>
      <c r="IML63" s="131"/>
      <c r="IMM63" s="131"/>
      <c r="IMN63" s="131"/>
      <c r="IMO63" s="131"/>
      <c r="IMP63" s="131"/>
      <c r="IMQ63" s="131"/>
      <c r="IMR63" s="131"/>
      <c r="IMS63" s="131"/>
      <c r="IMT63" s="131"/>
      <c r="IMU63" s="131"/>
      <c r="IMV63" s="131"/>
      <c r="IMW63" s="131"/>
      <c r="IMX63" s="131"/>
      <c r="IMY63" s="131"/>
      <c r="IMZ63" s="131"/>
      <c r="INA63" s="131"/>
      <c r="INB63" s="131"/>
      <c r="INC63" s="131"/>
      <c r="IND63" s="131"/>
      <c r="INE63" s="131"/>
      <c r="INF63" s="131"/>
      <c r="ING63" s="131"/>
      <c r="INH63" s="131"/>
      <c r="INI63" s="131"/>
      <c r="INJ63" s="131"/>
      <c r="INK63" s="131"/>
      <c r="INL63" s="131"/>
      <c r="INM63" s="131"/>
      <c r="INN63" s="131"/>
      <c r="INO63" s="131"/>
      <c r="INP63" s="131"/>
      <c r="INQ63" s="131"/>
      <c r="INR63" s="131"/>
      <c r="INS63" s="131"/>
      <c r="INT63" s="131"/>
      <c r="INU63" s="131"/>
      <c r="INV63" s="131"/>
      <c r="INW63" s="131"/>
      <c r="INX63" s="131"/>
      <c r="INY63" s="131"/>
      <c r="INZ63" s="131"/>
      <c r="IOA63" s="131"/>
      <c r="IOB63" s="131"/>
      <c r="IOC63" s="131"/>
      <c r="IOD63" s="131"/>
      <c r="IOE63" s="131"/>
      <c r="IOF63" s="131"/>
      <c r="IOG63" s="131"/>
      <c r="IOH63" s="131"/>
      <c r="IOI63" s="131"/>
      <c r="IOJ63" s="131"/>
      <c r="IOK63" s="131"/>
      <c r="IOL63" s="131"/>
      <c r="IOM63" s="131"/>
      <c r="ION63" s="131"/>
      <c r="IOO63" s="131"/>
      <c r="IOP63" s="131"/>
      <c r="IOQ63" s="131"/>
      <c r="IOR63" s="131"/>
      <c r="IOS63" s="131"/>
      <c r="IOT63" s="131"/>
      <c r="IOU63" s="131"/>
      <c r="IOV63" s="131"/>
      <c r="IOW63" s="131"/>
      <c r="IOX63" s="131"/>
      <c r="IOY63" s="131"/>
      <c r="IOZ63" s="131"/>
      <c r="IPA63" s="131"/>
      <c r="IPB63" s="131"/>
      <c r="IPC63" s="131"/>
      <c r="IPD63" s="131"/>
      <c r="IPE63" s="131"/>
      <c r="IPF63" s="131"/>
      <c r="IPG63" s="131"/>
      <c r="IPH63" s="131"/>
      <c r="IPI63" s="131"/>
      <c r="IPJ63" s="131"/>
      <c r="IPK63" s="131"/>
      <c r="IPL63" s="131"/>
      <c r="IPM63" s="131"/>
      <c r="IPN63" s="131"/>
      <c r="IPO63" s="131"/>
      <c r="IPP63" s="131"/>
      <c r="IPQ63" s="131"/>
      <c r="IPR63" s="131"/>
      <c r="IPS63" s="131"/>
      <c r="IPT63" s="131"/>
      <c r="IPU63" s="131"/>
      <c r="IPV63" s="131"/>
      <c r="IPW63" s="131"/>
      <c r="IPX63" s="131"/>
      <c r="IPY63" s="131"/>
      <c r="IPZ63" s="131"/>
      <c r="IQA63" s="131"/>
      <c r="IQB63" s="131"/>
      <c r="IQC63" s="131"/>
      <c r="IQD63" s="131"/>
      <c r="IQE63" s="131"/>
      <c r="IQF63" s="131"/>
      <c r="IQG63" s="131"/>
      <c r="IQH63" s="131"/>
      <c r="IQI63" s="131"/>
      <c r="IQJ63" s="131"/>
      <c r="IQK63" s="131"/>
      <c r="IQL63" s="131"/>
      <c r="IQM63" s="131"/>
      <c r="IQN63" s="131"/>
      <c r="IQO63" s="131"/>
      <c r="IQP63" s="131"/>
      <c r="IQQ63" s="131"/>
      <c r="IQR63" s="131"/>
      <c r="IQS63" s="131"/>
      <c r="IQT63" s="131"/>
      <c r="IQU63" s="131"/>
      <c r="IQV63" s="131"/>
      <c r="IQW63" s="131"/>
      <c r="IQX63" s="131"/>
      <c r="IQY63" s="131"/>
      <c r="IQZ63" s="131"/>
      <c r="IRA63" s="131"/>
      <c r="IRB63" s="131"/>
      <c r="IRC63" s="131"/>
      <c r="IRD63" s="131"/>
      <c r="IRE63" s="131"/>
      <c r="IRF63" s="131"/>
      <c r="IRG63" s="131"/>
      <c r="IRH63" s="131"/>
      <c r="IRI63" s="131"/>
      <c r="IRJ63" s="131"/>
      <c r="IRK63" s="131"/>
      <c r="IRL63" s="131"/>
      <c r="IRM63" s="131"/>
      <c r="IRN63" s="131"/>
      <c r="IRO63" s="131"/>
      <c r="IRP63" s="131"/>
      <c r="IRQ63" s="131"/>
      <c r="IRR63" s="131"/>
      <c r="IRS63" s="131"/>
      <c r="IRT63" s="131"/>
      <c r="IRU63" s="131"/>
      <c r="IRV63" s="131"/>
      <c r="IRW63" s="131"/>
      <c r="IRX63" s="131"/>
      <c r="IRY63" s="131"/>
      <c r="IRZ63" s="131"/>
      <c r="ISA63" s="131"/>
      <c r="ISB63" s="131"/>
      <c r="ISC63" s="131"/>
      <c r="ISD63" s="131"/>
      <c r="ISE63" s="131"/>
      <c r="ISF63" s="131"/>
      <c r="ISG63" s="131"/>
      <c r="ISH63" s="131"/>
      <c r="ISI63" s="131"/>
      <c r="ISJ63" s="131"/>
      <c r="ISK63" s="131"/>
      <c r="ISL63" s="131"/>
      <c r="ISM63" s="131"/>
      <c r="ISN63" s="131"/>
      <c r="ISO63" s="131"/>
      <c r="ISP63" s="131"/>
      <c r="ISQ63" s="131"/>
      <c r="ISR63" s="131"/>
      <c r="ISS63" s="131"/>
      <c r="IST63" s="131"/>
      <c r="ISU63" s="131"/>
      <c r="ISV63" s="131"/>
      <c r="ISW63" s="131"/>
      <c r="ISX63" s="131"/>
      <c r="ISY63" s="131"/>
      <c r="ISZ63" s="131"/>
      <c r="ITA63" s="131"/>
      <c r="ITB63" s="131"/>
      <c r="ITC63" s="131"/>
      <c r="ITD63" s="131"/>
      <c r="ITE63" s="131"/>
      <c r="ITF63" s="131"/>
      <c r="ITG63" s="131"/>
      <c r="ITH63" s="131"/>
      <c r="ITI63" s="131"/>
      <c r="ITJ63" s="131"/>
      <c r="ITK63" s="131"/>
      <c r="ITL63" s="131"/>
      <c r="ITM63" s="131"/>
      <c r="ITN63" s="131"/>
      <c r="ITO63" s="131"/>
      <c r="ITP63" s="131"/>
      <c r="ITQ63" s="131"/>
      <c r="ITR63" s="131"/>
      <c r="ITS63" s="131"/>
      <c r="ITT63" s="131"/>
      <c r="ITU63" s="131"/>
      <c r="ITV63" s="131"/>
      <c r="ITW63" s="131"/>
      <c r="ITX63" s="131"/>
      <c r="ITY63" s="131"/>
      <c r="ITZ63" s="131"/>
      <c r="IUA63" s="131"/>
      <c r="IUB63" s="131"/>
      <c r="IUC63" s="131"/>
      <c r="IUD63" s="131"/>
      <c r="IUE63" s="131"/>
      <c r="IUF63" s="131"/>
      <c r="IUG63" s="131"/>
      <c r="IUH63" s="131"/>
      <c r="IUI63" s="131"/>
      <c r="IUJ63" s="131"/>
      <c r="IUK63" s="131"/>
      <c r="IUL63" s="131"/>
      <c r="IUM63" s="131"/>
      <c r="IUN63" s="131"/>
      <c r="IUO63" s="131"/>
      <c r="IUP63" s="131"/>
      <c r="IUQ63" s="131"/>
      <c r="IUR63" s="131"/>
      <c r="IUS63" s="131"/>
      <c r="IUT63" s="131"/>
      <c r="IUU63" s="131"/>
      <c r="IUV63" s="131"/>
      <c r="IUW63" s="131"/>
      <c r="IUX63" s="131"/>
      <c r="IUY63" s="131"/>
      <c r="IUZ63" s="131"/>
      <c r="IVA63" s="131"/>
      <c r="IVB63" s="131"/>
      <c r="IVC63" s="131"/>
      <c r="IVD63" s="131"/>
      <c r="IVE63" s="131"/>
      <c r="IVF63" s="131"/>
      <c r="IVG63" s="131"/>
      <c r="IVH63" s="131"/>
      <c r="IVI63" s="131"/>
      <c r="IVJ63" s="131"/>
      <c r="IVK63" s="131"/>
      <c r="IVL63" s="131"/>
      <c r="IVM63" s="131"/>
      <c r="IVN63" s="131"/>
      <c r="IVO63" s="131"/>
      <c r="IVP63" s="131"/>
      <c r="IVQ63" s="131"/>
      <c r="IVR63" s="131"/>
      <c r="IVS63" s="131"/>
      <c r="IVT63" s="131"/>
      <c r="IVU63" s="131"/>
      <c r="IVV63" s="131"/>
      <c r="IVW63" s="131"/>
      <c r="IVX63" s="131"/>
      <c r="IVY63" s="131"/>
      <c r="IVZ63" s="131"/>
      <c r="IWA63" s="131"/>
      <c r="IWB63" s="131"/>
      <c r="IWC63" s="131"/>
      <c r="IWD63" s="131"/>
      <c r="IWE63" s="131"/>
      <c r="IWF63" s="131"/>
      <c r="IWG63" s="131"/>
      <c r="IWH63" s="131"/>
      <c r="IWI63" s="131"/>
      <c r="IWJ63" s="131"/>
      <c r="IWK63" s="131"/>
      <c r="IWL63" s="131"/>
      <c r="IWM63" s="131"/>
      <c r="IWN63" s="131"/>
      <c r="IWO63" s="131"/>
      <c r="IWP63" s="131"/>
      <c r="IWQ63" s="131"/>
      <c r="IWR63" s="131"/>
      <c r="IWS63" s="131"/>
      <c r="IWT63" s="131"/>
      <c r="IWU63" s="131"/>
      <c r="IWV63" s="131"/>
      <c r="IWW63" s="131"/>
      <c r="IWX63" s="131"/>
      <c r="IWY63" s="131"/>
      <c r="IWZ63" s="131"/>
      <c r="IXA63" s="131"/>
      <c r="IXB63" s="131"/>
      <c r="IXC63" s="131"/>
      <c r="IXD63" s="131"/>
      <c r="IXE63" s="131"/>
      <c r="IXF63" s="131"/>
      <c r="IXG63" s="131"/>
      <c r="IXH63" s="131"/>
      <c r="IXI63" s="131"/>
      <c r="IXJ63" s="131"/>
      <c r="IXK63" s="131"/>
      <c r="IXL63" s="131"/>
      <c r="IXM63" s="131"/>
      <c r="IXN63" s="131"/>
      <c r="IXO63" s="131"/>
      <c r="IXP63" s="131"/>
      <c r="IXQ63" s="131"/>
      <c r="IXR63" s="131"/>
      <c r="IXS63" s="131"/>
      <c r="IXT63" s="131"/>
      <c r="IXU63" s="131"/>
      <c r="IXV63" s="131"/>
      <c r="IXW63" s="131"/>
      <c r="IXX63" s="131"/>
      <c r="IXY63" s="131"/>
      <c r="IXZ63" s="131"/>
      <c r="IYA63" s="131"/>
      <c r="IYB63" s="131"/>
      <c r="IYC63" s="131"/>
      <c r="IYD63" s="131"/>
      <c r="IYE63" s="131"/>
      <c r="IYF63" s="131"/>
      <c r="IYG63" s="131"/>
      <c r="IYH63" s="131"/>
      <c r="IYI63" s="131"/>
      <c r="IYJ63" s="131"/>
      <c r="IYK63" s="131"/>
      <c r="IYL63" s="131"/>
      <c r="IYM63" s="131"/>
      <c r="IYN63" s="131"/>
      <c r="IYO63" s="131"/>
      <c r="IYP63" s="131"/>
      <c r="IYQ63" s="131"/>
      <c r="IYR63" s="131"/>
      <c r="IYS63" s="131"/>
      <c r="IYT63" s="131"/>
      <c r="IYU63" s="131"/>
      <c r="IYV63" s="131"/>
      <c r="IYW63" s="131"/>
      <c r="IYX63" s="131"/>
      <c r="IYY63" s="131"/>
      <c r="IYZ63" s="131"/>
      <c r="IZA63" s="131"/>
      <c r="IZB63" s="131"/>
      <c r="IZC63" s="131"/>
      <c r="IZD63" s="131"/>
      <c r="IZE63" s="131"/>
      <c r="IZF63" s="131"/>
      <c r="IZG63" s="131"/>
      <c r="IZH63" s="131"/>
      <c r="IZI63" s="131"/>
      <c r="IZJ63" s="131"/>
      <c r="IZK63" s="131"/>
      <c r="IZL63" s="131"/>
      <c r="IZM63" s="131"/>
      <c r="IZN63" s="131"/>
      <c r="IZO63" s="131"/>
      <c r="IZP63" s="131"/>
      <c r="IZQ63" s="131"/>
      <c r="IZR63" s="131"/>
      <c r="IZS63" s="131"/>
      <c r="IZT63" s="131"/>
      <c r="IZU63" s="131"/>
      <c r="IZV63" s="131"/>
      <c r="IZW63" s="131"/>
      <c r="IZX63" s="131"/>
      <c r="IZY63" s="131"/>
      <c r="IZZ63" s="131"/>
      <c r="JAA63" s="131"/>
      <c r="JAB63" s="131"/>
      <c r="JAC63" s="131"/>
      <c r="JAD63" s="131"/>
      <c r="JAE63" s="131"/>
      <c r="JAF63" s="131"/>
      <c r="JAG63" s="131"/>
      <c r="JAH63" s="131"/>
      <c r="JAI63" s="131"/>
      <c r="JAJ63" s="131"/>
      <c r="JAK63" s="131"/>
      <c r="JAL63" s="131"/>
      <c r="JAM63" s="131"/>
      <c r="JAN63" s="131"/>
      <c r="JAO63" s="131"/>
      <c r="JAP63" s="131"/>
      <c r="JAQ63" s="131"/>
      <c r="JAR63" s="131"/>
      <c r="JAS63" s="131"/>
      <c r="JAT63" s="131"/>
      <c r="JAU63" s="131"/>
      <c r="JAV63" s="131"/>
      <c r="JAW63" s="131"/>
      <c r="JAX63" s="131"/>
      <c r="JAY63" s="131"/>
      <c r="JAZ63" s="131"/>
      <c r="JBA63" s="131"/>
      <c r="JBB63" s="131"/>
      <c r="JBC63" s="131"/>
      <c r="JBD63" s="131"/>
      <c r="JBE63" s="131"/>
      <c r="JBF63" s="131"/>
      <c r="JBG63" s="131"/>
      <c r="JBH63" s="131"/>
      <c r="JBI63" s="131"/>
      <c r="JBJ63" s="131"/>
      <c r="JBK63" s="131"/>
      <c r="JBL63" s="131"/>
      <c r="JBM63" s="131"/>
      <c r="JBN63" s="131"/>
      <c r="JBO63" s="131"/>
      <c r="JBP63" s="131"/>
      <c r="JBQ63" s="131"/>
      <c r="JBR63" s="131"/>
      <c r="JBS63" s="131"/>
      <c r="JBT63" s="131"/>
      <c r="JBU63" s="131"/>
      <c r="JBV63" s="131"/>
      <c r="JBW63" s="131"/>
      <c r="JBX63" s="131"/>
      <c r="JBY63" s="131"/>
      <c r="JBZ63" s="131"/>
      <c r="JCA63" s="131"/>
      <c r="JCB63" s="131"/>
      <c r="JCC63" s="131"/>
      <c r="JCD63" s="131"/>
      <c r="JCE63" s="131"/>
      <c r="JCF63" s="131"/>
      <c r="JCG63" s="131"/>
      <c r="JCH63" s="131"/>
      <c r="JCI63" s="131"/>
      <c r="JCJ63" s="131"/>
      <c r="JCK63" s="131"/>
      <c r="JCL63" s="131"/>
      <c r="JCM63" s="131"/>
      <c r="JCN63" s="131"/>
      <c r="JCO63" s="131"/>
      <c r="JCP63" s="131"/>
      <c r="JCQ63" s="131"/>
      <c r="JCR63" s="131"/>
      <c r="JCS63" s="131"/>
      <c r="JCT63" s="131"/>
      <c r="JCU63" s="131"/>
      <c r="JCV63" s="131"/>
      <c r="JCW63" s="131"/>
      <c r="JCX63" s="131"/>
      <c r="JCY63" s="131"/>
      <c r="JCZ63" s="131"/>
      <c r="JDA63" s="131"/>
      <c r="JDB63" s="131"/>
      <c r="JDC63" s="131"/>
      <c r="JDD63" s="131"/>
      <c r="JDE63" s="131"/>
      <c r="JDF63" s="131"/>
      <c r="JDG63" s="131"/>
      <c r="JDH63" s="131"/>
      <c r="JDI63" s="131"/>
      <c r="JDJ63" s="131"/>
      <c r="JDK63" s="131"/>
      <c r="JDL63" s="131"/>
      <c r="JDM63" s="131"/>
      <c r="JDN63" s="131"/>
      <c r="JDO63" s="131"/>
      <c r="JDP63" s="131"/>
      <c r="JDQ63" s="131"/>
      <c r="JDR63" s="131"/>
      <c r="JDS63" s="131"/>
      <c r="JDT63" s="131"/>
      <c r="JDU63" s="131"/>
      <c r="JDV63" s="131"/>
      <c r="JDW63" s="131"/>
      <c r="JDX63" s="131"/>
      <c r="JDY63" s="131"/>
      <c r="JDZ63" s="131"/>
      <c r="JEA63" s="131"/>
      <c r="JEB63" s="131"/>
      <c r="JEC63" s="131"/>
      <c r="JED63" s="131"/>
      <c r="JEE63" s="131"/>
      <c r="JEF63" s="131"/>
      <c r="JEG63" s="131"/>
      <c r="JEH63" s="131"/>
      <c r="JEI63" s="131"/>
      <c r="JEJ63" s="131"/>
      <c r="JEK63" s="131"/>
      <c r="JEL63" s="131"/>
      <c r="JEM63" s="131"/>
      <c r="JEN63" s="131"/>
      <c r="JEO63" s="131"/>
      <c r="JEP63" s="131"/>
      <c r="JEQ63" s="131"/>
      <c r="JER63" s="131"/>
      <c r="JES63" s="131"/>
      <c r="JET63" s="131"/>
      <c r="JEU63" s="131"/>
      <c r="JEV63" s="131"/>
      <c r="JEW63" s="131"/>
      <c r="JEX63" s="131"/>
      <c r="JEY63" s="131"/>
      <c r="JEZ63" s="131"/>
      <c r="JFA63" s="131"/>
      <c r="JFB63" s="131"/>
      <c r="JFC63" s="131"/>
      <c r="JFD63" s="131"/>
      <c r="JFE63" s="131"/>
      <c r="JFF63" s="131"/>
      <c r="JFG63" s="131"/>
      <c r="JFH63" s="131"/>
      <c r="JFI63" s="131"/>
      <c r="JFJ63" s="131"/>
      <c r="JFK63" s="131"/>
      <c r="JFL63" s="131"/>
      <c r="JFM63" s="131"/>
      <c r="JFN63" s="131"/>
      <c r="JFO63" s="131"/>
      <c r="JFP63" s="131"/>
      <c r="JFQ63" s="131"/>
      <c r="JFR63" s="131"/>
      <c r="JFS63" s="131"/>
      <c r="JFT63" s="131"/>
      <c r="JFU63" s="131"/>
      <c r="JFV63" s="131"/>
      <c r="JFW63" s="131"/>
      <c r="JFX63" s="131"/>
      <c r="JFY63" s="131"/>
      <c r="JFZ63" s="131"/>
      <c r="JGA63" s="131"/>
      <c r="JGB63" s="131"/>
      <c r="JGC63" s="131"/>
      <c r="JGD63" s="131"/>
      <c r="JGE63" s="131"/>
      <c r="JGF63" s="131"/>
      <c r="JGG63" s="131"/>
      <c r="JGH63" s="131"/>
      <c r="JGI63" s="131"/>
      <c r="JGJ63" s="131"/>
      <c r="JGK63" s="131"/>
      <c r="JGL63" s="131"/>
      <c r="JGM63" s="131"/>
      <c r="JGN63" s="131"/>
      <c r="JGO63" s="131"/>
      <c r="JGP63" s="131"/>
      <c r="JGQ63" s="131"/>
      <c r="JGR63" s="131"/>
      <c r="JGS63" s="131"/>
      <c r="JGT63" s="131"/>
      <c r="JGU63" s="131"/>
      <c r="JGV63" s="131"/>
      <c r="JGW63" s="131"/>
      <c r="JGX63" s="131"/>
      <c r="JGY63" s="131"/>
      <c r="JGZ63" s="131"/>
      <c r="JHA63" s="131"/>
      <c r="JHB63" s="131"/>
      <c r="JHC63" s="131"/>
      <c r="JHD63" s="131"/>
      <c r="JHE63" s="131"/>
      <c r="JHF63" s="131"/>
      <c r="JHG63" s="131"/>
      <c r="JHH63" s="131"/>
      <c r="JHI63" s="131"/>
      <c r="JHJ63" s="131"/>
      <c r="JHK63" s="131"/>
      <c r="JHL63" s="131"/>
      <c r="JHM63" s="131"/>
      <c r="JHN63" s="131"/>
      <c r="JHO63" s="131"/>
      <c r="JHP63" s="131"/>
      <c r="JHQ63" s="131"/>
      <c r="JHR63" s="131"/>
      <c r="JHS63" s="131"/>
      <c r="JHT63" s="131"/>
      <c r="JHU63" s="131"/>
      <c r="JHV63" s="131"/>
      <c r="JHW63" s="131"/>
      <c r="JHX63" s="131"/>
      <c r="JHY63" s="131"/>
      <c r="JHZ63" s="131"/>
      <c r="JIA63" s="131"/>
      <c r="JIB63" s="131"/>
      <c r="JIC63" s="131"/>
      <c r="JID63" s="131"/>
      <c r="JIE63" s="131"/>
      <c r="JIF63" s="131"/>
      <c r="JIG63" s="131"/>
      <c r="JIH63" s="131"/>
      <c r="JII63" s="131"/>
      <c r="JIJ63" s="131"/>
      <c r="JIK63" s="131"/>
      <c r="JIL63" s="131"/>
      <c r="JIM63" s="131"/>
      <c r="JIN63" s="131"/>
      <c r="JIO63" s="131"/>
      <c r="JIP63" s="131"/>
      <c r="JIQ63" s="131"/>
      <c r="JIR63" s="131"/>
      <c r="JIS63" s="131"/>
      <c r="JIT63" s="131"/>
      <c r="JIU63" s="131"/>
      <c r="JIV63" s="131"/>
      <c r="JIW63" s="131"/>
      <c r="JIX63" s="131"/>
      <c r="JIY63" s="131"/>
      <c r="JIZ63" s="131"/>
      <c r="JJA63" s="131"/>
      <c r="JJB63" s="131"/>
      <c r="JJC63" s="131"/>
      <c r="JJD63" s="131"/>
      <c r="JJE63" s="131"/>
      <c r="JJF63" s="131"/>
      <c r="JJG63" s="131"/>
      <c r="JJH63" s="131"/>
      <c r="JJI63" s="131"/>
      <c r="JJJ63" s="131"/>
      <c r="JJK63" s="131"/>
      <c r="JJL63" s="131"/>
      <c r="JJM63" s="131"/>
      <c r="JJN63" s="131"/>
      <c r="JJO63" s="131"/>
      <c r="JJP63" s="131"/>
      <c r="JJQ63" s="131"/>
      <c r="JJR63" s="131"/>
      <c r="JJS63" s="131"/>
      <c r="JJT63" s="131"/>
      <c r="JJU63" s="131"/>
      <c r="JJV63" s="131"/>
      <c r="JJW63" s="131"/>
      <c r="JJX63" s="131"/>
      <c r="JJY63" s="131"/>
      <c r="JJZ63" s="131"/>
      <c r="JKA63" s="131"/>
      <c r="JKB63" s="131"/>
      <c r="JKC63" s="131"/>
      <c r="JKD63" s="131"/>
      <c r="JKE63" s="131"/>
      <c r="JKF63" s="131"/>
      <c r="JKG63" s="131"/>
      <c r="JKH63" s="131"/>
      <c r="JKI63" s="131"/>
      <c r="JKJ63" s="131"/>
      <c r="JKK63" s="131"/>
      <c r="JKL63" s="131"/>
      <c r="JKM63" s="131"/>
      <c r="JKN63" s="131"/>
      <c r="JKO63" s="131"/>
      <c r="JKP63" s="131"/>
      <c r="JKQ63" s="131"/>
      <c r="JKR63" s="131"/>
      <c r="JKS63" s="131"/>
      <c r="JKT63" s="131"/>
      <c r="JKU63" s="131"/>
      <c r="JKV63" s="131"/>
      <c r="JKW63" s="131"/>
      <c r="JKX63" s="131"/>
      <c r="JKY63" s="131"/>
      <c r="JKZ63" s="131"/>
      <c r="JLA63" s="131"/>
      <c r="JLB63" s="131"/>
      <c r="JLC63" s="131"/>
      <c r="JLD63" s="131"/>
      <c r="JLE63" s="131"/>
      <c r="JLF63" s="131"/>
      <c r="JLG63" s="131"/>
      <c r="JLH63" s="131"/>
      <c r="JLI63" s="131"/>
      <c r="JLJ63" s="131"/>
      <c r="JLK63" s="131"/>
      <c r="JLL63" s="131"/>
      <c r="JLM63" s="131"/>
      <c r="JLN63" s="131"/>
      <c r="JLO63" s="131"/>
      <c r="JLP63" s="131"/>
      <c r="JLQ63" s="131"/>
      <c r="JLR63" s="131"/>
      <c r="JLS63" s="131"/>
      <c r="JLT63" s="131"/>
      <c r="JLU63" s="131"/>
      <c r="JLV63" s="131"/>
      <c r="JLW63" s="131"/>
      <c r="JLX63" s="131"/>
      <c r="JLY63" s="131"/>
      <c r="JLZ63" s="131"/>
      <c r="JMA63" s="131"/>
      <c r="JMB63" s="131"/>
      <c r="JMC63" s="131"/>
      <c r="JMD63" s="131"/>
      <c r="JME63" s="131"/>
      <c r="JMF63" s="131"/>
      <c r="JMG63" s="131"/>
      <c r="JMH63" s="131"/>
      <c r="JMI63" s="131"/>
      <c r="JMJ63" s="131"/>
      <c r="JMK63" s="131"/>
      <c r="JML63" s="131"/>
      <c r="JMM63" s="131"/>
      <c r="JMN63" s="131"/>
      <c r="JMO63" s="131"/>
      <c r="JMP63" s="131"/>
      <c r="JMQ63" s="131"/>
      <c r="JMR63" s="131"/>
      <c r="JMS63" s="131"/>
      <c r="JMT63" s="131"/>
      <c r="JMU63" s="131"/>
      <c r="JMV63" s="131"/>
      <c r="JMW63" s="131"/>
      <c r="JMX63" s="131"/>
      <c r="JMY63" s="131"/>
      <c r="JMZ63" s="131"/>
      <c r="JNA63" s="131"/>
      <c r="JNB63" s="131"/>
      <c r="JNC63" s="131"/>
      <c r="JND63" s="131"/>
      <c r="JNE63" s="131"/>
      <c r="JNF63" s="131"/>
      <c r="JNG63" s="131"/>
      <c r="JNH63" s="131"/>
      <c r="JNI63" s="131"/>
      <c r="JNJ63" s="131"/>
      <c r="JNK63" s="131"/>
      <c r="JNL63" s="131"/>
      <c r="JNM63" s="131"/>
      <c r="JNN63" s="131"/>
      <c r="JNO63" s="131"/>
      <c r="JNP63" s="131"/>
      <c r="JNQ63" s="131"/>
      <c r="JNR63" s="131"/>
      <c r="JNS63" s="131"/>
      <c r="JNT63" s="131"/>
      <c r="JNU63" s="131"/>
      <c r="JNV63" s="131"/>
      <c r="JNW63" s="131"/>
      <c r="JNX63" s="131"/>
      <c r="JNY63" s="131"/>
      <c r="JNZ63" s="131"/>
      <c r="JOA63" s="131"/>
      <c r="JOB63" s="131"/>
      <c r="JOC63" s="131"/>
      <c r="JOD63" s="131"/>
      <c r="JOE63" s="131"/>
      <c r="JOF63" s="131"/>
      <c r="JOG63" s="131"/>
      <c r="JOH63" s="131"/>
      <c r="JOI63" s="131"/>
      <c r="JOJ63" s="131"/>
      <c r="JOK63" s="131"/>
      <c r="JOL63" s="131"/>
      <c r="JOM63" s="131"/>
      <c r="JON63" s="131"/>
      <c r="JOO63" s="131"/>
      <c r="JOP63" s="131"/>
      <c r="JOQ63" s="131"/>
      <c r="JOR63" s="131"/>
      <c r="JOS63" s="131"/>
      <c r="JOT63" s="131"/>
      <c r="JOU63" s="131"/>
      <c r="JOV63" s="131"/>
      <c r="JOW63" s="131"/>
      <c r="JOX63" s="131"/>
      <c r="JOY63" s="131"/>
      <c r="JOZ63" s="131"/>
      <c r="JPA63" s="131"/>
      <c r="JPB63" s="131"/>
      <c r="JPC63" s="131"/>
      <c r="JPD63" s="131"/>
      <c r="JPE63" s="131"/>
      <c r="JPF63" s="131"/>
      <c r="JPG63" s="131"/>
      <c r="JPH63" s="131"/>
      <c r="JPI63" s="131"/>
      <c r="JPJ63" s="131"/>
      <c r="JPK63" s="131"/>
      <c r="JPL63" s="131"/>
      <c r="JPM63" s="131"/>
      <c r="JPN63" s="131"/>
      <c r="JPO63" s="131"/>
      <c r="JPP63" s="131"/>
      <c r="JPQ63" s="131"/>
      <c r="JPR63" s="131"/>
      <c r="JPS63" s="131"/>
      <c r="JPT63" s="131"/>
      <c r="JPU63" s="131"/>
      <c r="JPV63" s="131"/>
      <c r="JPW63" s="131"/>
      <c r="JPX63" s="131"/>
      <c r="JPY63" s="131"/>
      <c r="JPZ63" s="131"/>
      <c r="JQA63" s="131"/>
      <c r="JQB63" s="131"/>
      <c r="JQC63" s="131"/>
      <c r="JQD63" s="131"/>
      <c r="JQE63" s="131"/>
      <c r="JQF63" s="131"/>
      <c r="JQG63" s="131"/>
      <c r="JQH63" s="131"/>
      <c r="JQI63" s="131"/>
      <c r="JQJ63" s="131"/>
      <c r="JQK63" s="131"/>
      <c r="JQL63" s="131"/>
      <c r="JQM63" s="131"/>
      <c r="JQN63" s="131"/>
      <c r="JQO63" s="131"/>
      <c r="JQP63" s="131"/>
      <c r="JQQ63" s="131"/>
      <c r="JQR63" s="131"/>
      <c r="JQS63" s="131"/>
      <c r="JQT63" s="131"/>
      <c r="JQU63" s="131"/>
      <c r="JQV63" s="131"/>
      <c r="JQW63" s="131"/>
      <c r="JQX63" s="131"/>
      <c r="JQY63" s="131"/>
      <c r="JQZ63" s="131"/>
      <c r="JRA63" s="131"/>
      <c r="JRB63" s="131"/>
      <c r="JRC63" s="131"/>
      <c r="JRD63" s="131"/>
      <c r="JRE63" s="131"/>
      <c r="JRF63" s="131"/>
      <c r="JRG63" s="131"/>
      <c r="JRH63" s="131"/>
      <c r="JRI63" s="131"/>
      <c r="JRJ63" s="131"/>
      <c r="JRK63" s="131"/>
      <c r="JRL63" s="131"/>
      <c r="JRM63" s="131"/>
      <c r="JRN63" s="131"/>
      <c r="JRO63" s="131"/>
      <c r="JRP63" s="131"/>
      <c r="JRQ63" s="131"/>
      <c r="JRR63" s="131"/>
      <c r="JRS63" s="131"/>
      <c r="JRT63" s="131"/>
      <c r="JRU63" s="131"/>
      <c r="JRV63" s="131"/>
      <c r="JRW63" s="131"/>
      <c r="JRX63" s="131"/>
      <c r="JRY63" s="131"/>
      <c r="JRZ63" s="131"/>
      <c r="JSA63" s="131"/>
      <c r="JSB63" s="131"/>
      <c r="JSC63" s="131"/>
      <c r="JSD63" s="131"/>
      <c r="JSE63" s="131"/>
      <c r="JSF63" s="131"/>
      <c r="JSG63" s="131"/>
      <c r="JSH63" s="131"/>
      <c r="JSI63" s="131"/>
      <c r="JSJ63" s="131"/>
      <c r="JSK63" s="131"/>
      <c r="JSL63" s="131"/>
      <c r="JSM63" s="131"/>
      <c r="JSN63" s="131"/>
      <c r="JSO63" s="131"/>
      <c r="JSP63" s="131"/>
      <c r="JSQ63" s="131"/>
      <c r="JSR63" s="131"/>
      <c r="JSS63" s="131"/>
      <c r="JST63" s="131"/>
      <c r="JSU63" s="131"/>
      <c r="JSV63" s="131"/>
      <c r="JSW63" s="131"/>
      <c r="JSX63" s="131"/>
      <c r="JSY63" s="131"/>
      <c r="JSZ63" s="131"/>
      <c r="JTA63" s="131"/>
      <c r="JTB63" s="131"/>
      <c r="JTC63" s="131"/>
      <c r="JTD63" s="131"/>
      <c r="JTE63" s="131"/>
      <c r="JTF63" s="131"/>
      <c r="JTG63" s="131"/>
      <c r="JTH63" s="131"/>
      <c r="JTI63" s="131"/>
      <c r="JTJ63" s="131"/>
      <c r="JTK63" s="131"/>
      <c r="JTL63" s="131"/>
      <c r="JTM63" s="131"/>
      <c r="JTN63" s="131"/>
      <c r="JTO63" s="131"/>
      <c r="JTP63" s="131"/>
      <c r="JTQ63" s="131"/>
      <c r="JTR63" s="131"/>
      <c r="JTS63" s="131"/>
      <c r="JTT63" s="131"/>
      <c r="JTU63" s="131"/>
      <c r="JTV63" s="131"/>
      <c r="JTW63" s="131"/>
      <c r="JTX63" s="131"/>
      <c r="JTY63" s="131"/>
      <c r="JTZ63" s="131"/>
      <c r="JUA63" s="131"/>
      <c r="JUB63" s="131"/>
      <c r="JUC63" s="131"/>
      <c r="JUD63" s="131"/>
      <c r="JUE63" s="131"/>
      <c r="JUF63" s="131"/>
      <c r="JUG63" s="131"/>
      <c r="JUH63" s="131"/>
      <c r="JUI63" s="131"/>
      <c r="JUJ63" s="131"/>
      <c r="JUK63" s="131"/>
      <c r="JUL63" s="131"/>
      <c r="JUM63" s="131"/>
      <c r="JUN63" s="131"/>
      <c r="JUO63" s="131"/>
      <c r="JUP63" s="131"/>
      <c r="JUQ63" s="131"/>
      <c r="JUR63" s="131"/>
      <c r="JUS63" s="131"/>
      <c r="JUT63" s="131"/>
      <c r="JUU63" s="131"/>
      <c r="JUV63" s="131"/>
      <c r="JUW63" s="131"/>
      <c r="JUX63" s="131"/>
      <c r="JUY63" s="131"/>
      <c r="JUZ63" s="131"/>
      <c r="JVA63" s="131"/>
      <c r="JVB63" s="131"/>
      <c r="JVC63" s="131"/>
      <c r="JVD63" s="131"/>
      <c r="JVE63" s="131"/>
      <c r="JVF63" s="131"/>
      <c r="JVG63" s="131"/>
      <c r="JVH63" s="131"/>
      <c r="JVI63" s="131"/>
      <c r="JVJ63" s="131"/>
      <c r="JVK63" s="131"/>
      <c r="JVL63" s="131"/>
      <c r="JVM63" s="131"/>
      <c r="JVN63" s="131"/>
      <c r="JVO63" s="131"/>
      <c r="JVP63" s="131"/>
      <c r="JVQ63" s="131"/>
      <c r="JVR63" s="131"/>
      <c r="JVS63" s="131"/>
      <c r="JVT63" s="131"/>
      <c r="JVU63" s="131"/>
      <c r="JVV63" s="131"/>
      <c r="JVW63" s="131"/>
      <c r="JVX63" s="131"/>
      <c r="JVY63" s="131"/>
      <c r="JVZ63" s="131"/>
      <c r="JWA63" s="131"/>
      <c r="JWB63" s="131"/>
      <c r="JWC63" s="131"/>
      <c r="JWD63" s="131"/>
      <c r="JWE63" s="131"/>
      <c r="JWF63" s="131"/>
      <c r="JWG63" s="131"/>
      <c r="JWH63" s="131"/>
      <c r="JWI63" s="131"/>
      <c r="JWJ63" s="131"/>
      <c r="JWK63" s="131"/>
      <c r="JWL63" s="131"/>
      <c r="JWM63" s="131"/>
      <c r="JWN63" s="131"/>
      <c r="JWO63" s="131"/>
      <c r="JWP63" s="131"/>
      <c r="JWQ63" s="131"/>
      <c r="JWR63" s="131"/>
      <c r="JWS63" s="131"/>
      <c r="JWT63" s="131"/>
      <c r="JWU63" s="131"/>
      <c r="JWV63" s="131"/>
      <c r="JWW63" s="131"/>
      <c r="JWX63" s="131"/>
      <c r="JWY63" s="131"/>
      <c r="JWZ63" s="131"/>
      <c r="JXA63" s="131"/>
      <c r="JXB63" s="131"/>
      <c r="JXC63" s="131"/>
      <c r="JXD63" s="131"/>
      <c r="JXE63" s="131"/>
      <c r="JXF63" s="131"/>
      <c r="JXG63" s="131"/>
      <c r="JXH63" s="131"/>
      <c r="JXI63" s="131"/>
      <c r="JXJ63" s="131"/>
      <c r="JXK63" s="131"/>
      <c r="JXL63" s="131"/>
      <c r="JXM63" s="131"/>
      <c r="JXN63" s="131"/>
      <c r="JXO63" s="131"/>
      <c r="JXP63" s="131"/>
      <c r="JXQ63" s="131"/>
      <c r="JXR63" s="131"/>
      <c r="JXS63" s="131"/>
      <c r="JXT63" s="131"/>
      <c r="JXU63" s="131"/>
      <c r="JXV63" s="131"/>
      <c r="JXW63" s="131"/>
      <c r="JXX63" s="131"/>
      <c r="JXY63" s="131"/>
      <c r="JXZ63" s="131"/>
      <c r="JYA63" s="131"/>
      <c r="JYB63" s="131"/>
      <c r="JYC63" s="131"/>
      <c r="JYD63" s="131"/>
      <c r="JYE63" s="131"/>
      <c r="JYF63" s="131"/>
      <c r="JYG63" s="131"/>
      <c r="JYH63" s="131"/>
      <c r="JYI63" s="131"/>
      <c r="JYJ63" s="131"/>
      <c r="JYK63" s="131"/>
      <c r="JYL63" s="131"/>
      <c r="JYM63" s="131"/>
      <c r="JYN63" s="131"/>
      <c r="JYO63" s="131"/>
      <c r="JYP63" s="131"/>
      <c r="JYQ63" s="131"/>
      <c r="JYR63" s="131"/>
      <c r="JYS63" s="131"/>
      <c r="JYT63" s="131"/>
      <c r="JYU63" s="131"/>
      <c r="JYV63" s="131"/>
      <c r="JYW63" s="131"/>
      <c r="JYX63" s="131"/>
      <c r="JYY63" s="131"/>
      <c r="JYZ63" s="131"/>
      <c r="JZA63" s="131"/>
      <c r="JZB63" s="131"/>
      <c r="JZC63" s="131"/>
      <c r="JZD63" s="131"/>
      <c r="JZE63" s="131"/>
      <c r="JZF63" s="131"/>
      <c r="JZG63" s="131"/>
      <c r="JZH63" s="131"/>
      <c r="JZI63" s="131"/>
      <c r="JZJ63" s="131"/>
      <c r="JZK63" s="131"/>
      <c r="JZL63" s="131"/>
      <c r="JZM63" s="131"/>
      <c r="JZN63" s="131"/>
      <c r="JZO63" s="131"/>
      <c r="JZP63" s="131"/>
      <c r="JZQ63" s="131"/>
      <c r="JZR63" s="131"/>
      <c r="JZS63" s="131"/>
      <c r="JZT63" s="131"/>
      <c r="JZU63" s="131"/>
      <c r="JZV63" s="131"/>
      <c r="JZW63" s="131"/>
      <c r="JZX63" s="131"/>
      <c r="JZY63" s="131"/>
      <c r="JZZ63" s="131"/>
      <c r="KAA63" s="131"/>
      <c r="KAB63" s="131"/>
      <c r="KAC63" s="131"/>
      <c r="KAD63" s="131"/>
      <c r="KAE63" s="131"/>
      <c r="KAF63" s="131"/>
      <c r="KAG63" s="131"/>
      <c r="KAH63" s="131"/>
      <c r="KAI63" s="131"/>
      <c r="KAJ63" s="131"/>
      <c r="KAK63" s="131"/>
      <c r="KAL63" s="131"/>
      <c r="KAM63" s="131"/>
      <c r="KAN63" s="131"/>
      <c r="KAO63" s="131"/>
      <c r="KAP63" s="131"/>
      <c r="KAQ63" s="131"/>
      <c r="KAR63" s="131"/>
      <c r="KAS63" s="131"/>
      <c r="KAT63" s="131"/>
      <c r="KAU63" s="131"/>
      <c r="KAV63" s="131"/>
      <c r="KAW63" s="131"/>
      <c r="KAX63" s="131"/>
      <c r="KAY63" s="131"/>
      <c r="KAZ63" s="131"/>
      <c r="KBA63" s="131"/>
      <c r="KBB63" s="131"/>
      <c r="KBC63" s="131"/>
      <c r="KBD63" s="131"/>
      <c r="KBE63" s="131"/>
      <c r="KBF63" s="131"/>
      <c r="KBG63" s="131"/>
      <c r="KBH63" s="131"/>
      <c r="KBI63" s="131"/>
      <c r="KBJ63" s="131"/>
      <c r="KBK63" s="131"/>
      <c r="KBL63" s="131"/>
      <c r="KBM63" s="131"/>
      <c r="KBN63" s="131"/>
      <c r="KBO63" s="131"/>
      <c r="KBP63" s="131"/>
      <c r="KBQ63" s="131"/>
      <c r="KBR63" s="131"/>
      <c r="KBS63" s="131"/>
      <c r="KBT63" s="131"/>
      <c r="KBU63" s="131"/>
      <c r="KBV63" s="131"/>
      <c r="KBW63" s="131"/>
      <c r="KBX63" s="131"/>
      <c r="KBY63" s="131"/>
      <c r="KBZ63" s="131"/>
      <c r="KCA63" s="131"/>
      <c r="KCB63" s="131"/>
      <c r="KCC63" s="131"/>
      <c r="KCD63" s="131"/>
      <c r="KCE63" s="131"/>
      <c r="KCF63" s="131"/>
      <c r="KCG63" s="131"/>
      <c r="KCH63" s="131"/>
      <c r="KCI63" s="131"/>
      <c r="KCJ63" s="131"/>
      <c r="KCK63" s="131"/>
      <c r="KCL63" s="131"/>
      <c r="KCM63" s="131"/>
      <c r="KCN63" s="131"/>
      <c r="KCO63" s="131"/>
      <c r="KCP63" s="131"/>
      <c r="KCQ63" s="131"/>
      <c r="KCR63" s="131"/>
      <c r="KCS63" s="131"/>
      <c r="KCT63" s="131"/>
      <c r="KCU63" s="131"/>
      <c r="KCV63" s="131"/>
      <c r="KCW63" s="131"/>
      <c r="KCX63" s="131"/>
      <c r="KCY63" s="131"/>
      <c r="KCZ63" s="131"/>
      <c r="KDA63" s="131"/>
      <c r="KDB63" s="131"/>
      <c r="KDC63" s="131"/>
      <c r="KDD63" s="131"/>
      <c r="KDE63" s="131"/>
      <c r="KDF63" s="131"/>
      <c r="KDG63" s="131"/>
      <c r="KDH63" s="131"/>
      <c r="KDI63" s="131"/>
      <c r="KDJ63" s="131"/>
      <c r="KDK63" s="131"/>
      <c r="KDL63" s="131"/>
      <c r="KDM63" s="131"/>
      <c r="KDN63" s="131"/>
      <c r="KDO63" s="131"/>
      <c r="KDP63" s="131"/>
      <c r="KDQ63" s="131"/>
      <c r="KDR63" s="131"/>
      <c r="KDS63" s="131"/>
      <c r="KDT63" s="131"/>
      <c r="KDU63" s="131"/>
      <c r="KDV63" s="131"/>
      <c r="KDW63" s="131"/>
      <c r="KDX63" s="131"/>
      <c r="KDY63" s="131"/>
      <c r="KDZ63" s="131"/>
      <c r="KEA63" s="131"/>
      <c r="KEB63" s="131"/>
      <c r="KEC63" s="131"/>
      <c r="KED63" s="131"/>
      <c r="KEE63" s="131"/>
      <c r="KEF63" s="131"/>
      <c r="KEG63" s="131"/>
      <c r="KEH63" s="131"/>
      <c r="KEI63" s="131"/>
      <c r="KEJ63" s="131"/>
      <c r="KEK63" s="131"/>
      <c r="KEL63" s="131"/>
      <c r="KEM63" s="131"/>
      <c r="KEN63" s="131"/>
      <c r="KEO63" s="131"/>
      <c r="KEP63" s="131"/>
      <c r="KEQ63" s="131"/>
      <c r="KER63" s="131"/>
      <c r="KES63" s="131"/>
      <c r="KET63" s="131"/>
      <c r="KEU63" s="131"/>
      <c r="KEV63" s="131"/>
      <c r="KEW63" s="131"/>
      <c r="KEX63" s="131"/>
      <c r="KEY63" s="131"/>
      <c r="KEZ63" s="131"/>
      <c r="KFA63" s="131"/>
      <c r="KFB63" s="131"/>
      <c r="KFC63" s="131"/>
      <c r="KFD63" s="131"/>
      <c r="KFE63" s="131"/>
      <c r="KFF63" s="131"/>
      <c r="KFG63" s="131"/>
      <c r="KFH63" s="131"/>
      <c r="KFI63" s="131"/>
      <c r="KFJ63" s="131"/>
      <c r="KFK63" s="131"/>
      <c r="KFL63" s="131"/>
      <c r="KFM63" s="131"/>
      <c r="KFN63" s="131"/>
      <c r="KFO63" s="131"/>
      <c r="KFP63" s="131"/>
      <c r="KFQ63" s="131"/>
      <c r="KFR63" s="131"/>
      <c r="KFS63" s="131"/>
      <c r="KFT63" s="131"/>
      <c r="KFU63" s="131"/>
      <c r="KFV63" s="131"/>
      <c r="KFW63" s="131"/>
      <c r="KFX63" s="131"/>
      <c r="KFY63" s="131"/>
      <c r="KFZ63" s="131"/>
      <c r="KGA63" s="131"/>
      <c r="KGB63" s="131"/>
      <c r="KGC63" s="131"/>
      <c r="KGD63" s="131"/>
      <c r="KGE63" s="131"/>
      <c r="KGF63" s="131"/>
      <c r="KGG63" s="131"/>
      <c r="KGH63" s="131"/>
      <c r="KGI63" s="131"/>
      <c r="KGJ63" s="131"/>
      <c r="KGK63" s="131"/>
      <c r="KGL63" s="131"/>
      <c r="KGM63" s="131"/>
      <c r="KGN63" s="131"/>
      <c r="KGO63" s="131"/>
      <c r="KGP63" s="131"/>
      <c r="KGQ63" s="131"/>
      <c r="KGR63" s="131"/>
      <c r="KGS63" s="131"/>
      <c r="KGT63" s="131"/>
      <c r="KGU63" s="131"/>
      <c r="KGV63" s="131"/>
      <c r="KGW63" s="131"/>
      <c r="KGX63" s="131"/>
      <c r="KGY63" s="131"/>
      <c r="KGZ63" s="131"/>
      <c r="KHA63" s="131"/>
      <c r="KHB63" s="131"/>
      <c r="KHC63" s="131"/>
      <c r="KHD63" s="131"/>
      <c r="KHE63" s="131"/>
      <c r="KHF63" s="131"/>
      <c r="KHG63" s="131"/>
      <c r="KHH63" s="131"/>
      <c r="KHI63" s="131"/>
      <c r="KHJ63" s="131"/>
      <c r="KHK63" s="131"/>
      <c r="KHL63" s="131"/>
      <c r="KHM63" s="131"/>
      <c r="KHN63" s="131"/>
      <c r="KHO63" s="131"/>
      <c r="KHP63" s="131"/>
      <c r="KHQ63" s="131"/>
      <c r="KHR63" s="131"/>
      <c r="KHS63" s="131"/>
      <c r="KHT63" s="131"/>
      <c r="KHU63" s="131"/>
      <c r="KHV63" s="131"/>
      <c r="KHW63" s="131"/>
      <c r="KHX63" s="131"/>
      <c r="KHY63" s="131"/>
      <c r="KHZ63" s="131"/>
      <c r="KIA63" s="131"/>
      <c r="KIB63" s="131"/>
      <c r="KIC63" s="131"/>
      <c r="KID63" s="131"/>
      <c r="KIE63" s="131"/>
      <c r="KIF63" s="131"/>
      <c r="KIG63" s="131"/>
      <c r="KIH63" s="131"/>
      <c r="KII63" s="131"/>
      <c r="KIJ63" s="131"/>
      <c r="KIK63" s="131"/>
      <c r="KIL63" s="131"/>
      <c r="KIM63" s="131"/>
      <c r="KIN63" s="131"/>
      <c r="KIO63" s="131"/>
      <c r="KIP63" s="131"/>
      <c r="KIQ63" s="131"/>
      <c r="KIR63" s="131"/>
      <c r="KIS63" s="131"/>
      <c r="KIT63" s="131"/>
      <c r="KIU63" s="131"/>
      <c r="KIV63" s="131"/>
      <c r="KIW63" s="131"/>
      <c r="KIX63" s="131"/>
      <c r="KIY63" s="131"/>
      <c r="KIZ63" s="131"/>
      <c r="KJA63" s="131"/>
      <c r="KJB63" s="131"/>
      <c r="KJC63" s="131"/>
      <c r="KJD63" s="131"/>
      <c r="KJE63" s="131"/>
      <c r="KJF63" s="131"/>
      <c r="KJG63" s="131"/>
      <c r="KJH63" s="131"/>
      <c r="KJI63" s="131"/>
      <c r="KJJ63" s="131"/>
      <c r="KJK63" s="131"/>
      <c r="KJL63" s="131"/>
      <c r="KJM63" s="131"/>
      <c r="KJN63" s="131"/>
      <c r="KJO63" s="131"/>
      <c r="KJP63" s="131"/>
      <c r="KJQ63" s="131"/>
      <c r="KJR63" s="131"/>
      <c r="KJS63" s="131"/>
      <c r="KJT63" s="131"/>
      <c r="KJU63" s="131"/>
      <c r="KJV63" s="131"/>
      <c r="KJW63" s="131"/>
      <c r="KJX63" s="131"/>
      <c r="KJY63" s="131"/>
      <c r="KJZ63" s="131"/>
      <c r="KKA63" s="131"/>
      <c r="KKB63" s="131"/>
      <c r="KKC63" s="131"/>
      <c r="KKD63" s="131"/>
      <c r="KKE63" s="131"/>
      <c r="KKF63" s="131"/>
      <c r="KKG63" s="131"/>
      <c r="KKH63" s="131"/>
      <c r="KKI63" s="131"/>
      <c r="KKJ63" s="131"/>
      <c r="KKK63" s="131"/>
      <c r="KKL63" s="131"/>
      <c r="KKM63" s="131"/>
      <c r="KKN63" s="131"/>
      <c r="KKO63" s="131"/>
      <c r="KKP63" s="131"/>
      <c r="KKQ63" s="131"/>
      <c r="KKR63" s="131"/>
      <c r="KKS63" s="131"/>
      <c r="KKT63" s="131"/>
      <c r="KKU63" s="131"/>
      <c r="KKV63" s="131"/>
      <c r="KKW63" s="131"/>
      <c r="KKX63" s="131"/>
      <c r="KKY63" s="131"/>
      <c r="KKZ63" s="131"/>
      <c r="KLA63" s="131"/>
      <c r="KLB63" s="131"/>
      <c r="KLC63" s="131"/>
      <c r="KLD63" s="131"/>
      <c r="KLE63" s="131"/>
      <c r="KLF63" s="131"/>
      <c r="KLG63" s="131"/>
      <c r="KLH63" s="131"/>
      <c r="KLI63" s="131"/>
      <c r="KLJ63" s="131"/>
      <c r="KLK63" s="131"/>
      <c r="KLL63" s="131"/>
      <c r="KLM63" s="131"/>
      <c r="KLN63" s="131"/>
      <c r="KLO63" s="131"/>
      <c r="KLP63" s="131"/>
      <c r="KLQ63" s="131"/>
      <c r="KLR63" s="131"/>
      <c r="KLS63" s="131"/>
      <c r="KLT63" s="131"/>
      <c r="KLU63" s="131"/>
      <c r="KLV63" s="131"/>
      <c r="KLW63" s="131"/>
      <c r="KLX63" s="131"/>
      <c r="KLY63" s="131"/>
      <c r="KLZ63" s="131"/>
      <c r="KMA63" s="131"/>
      <c r="KMB63" s="131"/>
      <c r="KMC63" s="131"/>
      <c r="KMD63" s="131"/>
      <c r="KME63" s="131"/>
      <c r="KMF63" s="131"/>
      <c r="KMG63" s="131"/>
      <c r="KMH63" s="131"/>
      <c r="KMI63" s="131"/>
      <c r="KMJ63" s="131"/>
      <c r="KMK63" s="131"/>
      <c r="KML63" s="131"/>
      <c r="KMM63" s="131"/>
      <c r="KMN63" s="131"/>
      <c r="KMO63" s="131"/>
      <c r="KMP63" s="131"/>
      <c r="KMQ63" s="131"/>
      <c r="KMR63" s="131"/>
      <c r="KMS63" s="131"/>
      <c r="KMT63" s="131"/>
      <c r="KMU63" s="131"/>
      <c r="KMV63" s="131"/>
      <c r="KMW63" s="131"/>
      <c r="KMX63" s="131"/>
      <c r="KMY63" s="131"/>
      <c r="KMZ63" s="131"/>
      <c r="KNA63" s="131"/>
      <c r="KNB63" s="131"/>
      <c r="KNC63" s="131"/>
      <c r="KND63" s="131"/>
      <c r="KNE63" s="131"/>
      <c r="KNF63" s="131"/>
      <c r="KNG63" s="131"/>
      <c r="KNH63" s="131"/>
      <c r="KNI63" s="131"/>
      <c r="KNJ63" s="131"/>
      <c r="KNK63" s="131"/>
      <c r="KNL63" s="131"/>
      <c r="KNM63" s="131"/>
      <c r="KNN63" s="131"/>
      <c r="KNO63" s="131"/>
      <c r="KNP63" s="131"/>
      <c r="KNQ63" s="131"/>
      <c r="KNR63" s="131"/>
      <c r="KNS63" s="131"/>
      <c r="KNT63" s="131"/>
      <c r="KNU63" s="131"/>
      <c r="KNV63" s="131"/>
      <c r="KNW63" s="131"/>
      <c r="KNX63" s="131"/>
      <c r="KNY63" s="131"/>
      <c r="KNZ63" s="131"/>
      <c r="KOA63" s="131"/>
      <c r="KOB63" s="131"/>
      <c r="KOC63" s="131"/>
      <c r="KOD63" s="131"/>
      <c r="KOE63" s="131"/>
      <c r="KOF63" s="131"/>
      <c r="KOG63" s="131"/>
      <c r="KOH63" s="131"/>
      <c r="KOI63" s="131"/>
      <c r="KOJ63" s="131"/>
      <c r="KOK63" s="131"/>
      <c r="KOL63" s="131"/>
      <c r="KOM63" s="131"/>
      <c r="KON63" s="131"/>
      <c r="KOO63" s="131"/>
      <c r="KOP63" s="131"/>
      <c r="KOQ63" s="131"/>
      <c r="KOR63" s="131"/>
      <c r="KOS63" s="131"/>
      <c r="KOT63" s="131"/>
      <c r="KOU63" s="131"/>
      <c r="KOV63" s="131"/>
      <c r="KOW63" s="131"/>
      <c r="KOX63" s="131"/>
      <c r="KOY63" s="131"/>
      <c r="KOZ63" s="131"/>
      <c r="KPA63" s="131"/>
      <c r="KPB63" s="131"/>
      <c r="KPC63" s="131"/>
      <c r="KPD63" s="131"/>
      <c r="KPE63" s="131"/>
      <c r="KPF63" s="131"/>
      <c r="KPG63" s="131"/>
      <c r="KPH63" s="131"/>
      <c r="KPI63" s="131"/>
      <c r="KPJ63" s="131"/>
      <c r="KPK63" s="131"/>
      <c r="KPL63" s="131"/>
      <c r="KPM63" s="131"/>
      <c r="KPN63" s="131"/>
      <c r="KPO63" s="131"/>
      <c r="KPP63" s="131"/>
      <c r="KPQ63" s="131"/>
      <c r="KPR63" s="131"/>
      <c r="KPS63" s="131"/>
      <c r="KPT63" s="131"/>
      <c r="KPU63" s="131"/>
      <c r="KPV63" s="131"/>
      <c r="KPW63" s="131"/>
      <c r="KPX63" s="131"/>
      <c r="KPY63" s="131"/>
      <c r="KPZ63" s="131"/>
      <c r="KQA63" s="131"/>
      <c r="KQB63" s="131"/>
      <c r="KQC63" s="131"/>
      <c r="KQD63" s="131"/>
      <c r="KQE63" s="131"/>
      <c r="KQF63" s="131"/>
      <c r="KQG63" s="131"/>
      <c r="KQH63" s="131"/>
      <c r="KQI63" s="131"/>
      <c r="KQJ63" s="131"/>
      <c r="KQK63" s="131"/>
      <c r="KQL63" s="131"/>
      <c r="KQM63" s="131"/>
      <c r="KQN63" s="131"/>
      <c r="KQO63" s="131"/>
      <c r="KQP63" s="131"/>
      <c r="KQQ63" s="131"/>
      <c r="KQR63" s="131"/>
      <c r="KQS63" s="131"/>
      <c r="KQT63" s="131"/>
      <c r="KQU63" s="131"/>
      <c r="KQV63" s="131"/>
      <c r="KQW63" s="131"/>
      <c r="KQX63" s="131"/>
      <c r="KQY63" s="131"/>
      <c r="KQZ63" s="131"/>
      <c r="KRA63" s="131"/>
      <c r="KRB63" s="131"/>
      <c r="KRC63" s="131"/>
      <c r="KRD63" s="131"/>
      <c r="KRE63" s="131"/>
      <c r="KRF63" s="131"/>
      <c r="KRG63" s="131"/>
      <c r="KRH63" s="131"/>
      <c r="KRI63" s="131"/>
      <c r="KRJ63" s="131"/>
      <c r="KRK63" s="131"/>
      <c r="KRL63" s="131"/>
      <c r="KRM63" s="131"/>
      <c r="KRN63" s="131"/>
      <c r="KRO63" s="131"/>
      <c r="KRP63" s="131"/>
      <c r="KRQ63" s="131"/>
      <c r="KRR63" s="131"/>
      <c r="KRS63" s="131"/>
      <c r="KRT63" s="131"/>
      <c r="KRU63" s="131"/>
      <c r="KRV63" s="131"/>
      <c r="KRW63" s="131"/>
      <c r="KRX63" s="131"/>
      <c r="KRY63" s="131"/>
      <c r="KRZ63" s="131"/>
      <c r="KSA63" s="131"/>
      <c r="KSB63" s="131"/>
      <c r="KSC63" s="131"/>
      <c r="KSD63" s="131"/>
      <c r="KSE63" s="131"/>
      <c r="KSF63" s="131"/>
      <c r="KSG63" s="131"/>
      <c r="KSH63" s="131"/>
      <c r="KSI63" s="131"/>
      <c r="KSJ63" s="131"/>
      <c r="KSK63" s="131"/>
      <c r="KSL63" s="131"/>
      <c r="KSM63" s="131"/>
      <c r="KSN63" s="131"/>
      <c r="KSO63" s="131"/>
      <c r="KSP63" s="131"/>
      <c r="KSQ63" s="131"/>
      <c r="KSR63" s="131"/>
      <c r="KSS63" s="131"/>
      <c r="KST63" s="131"/>
      <c r="KSU63" s="131"/>
      <c r="KSV63" s="131"/>
      <c r="KSW63" s="131"/>
      <c r="KSX63" s="131"/>
      <c r="KSY63" s="131"/>
      <c r="KSZ63" s="131"/>
      <c r="KTA63" s="131"/>
      <c r="KTB63" s="131"/>
      <c r="KTC63" s="131"/>
      <c r="KTD63" s="131"/>
      <c r="KTE63" s="131"/>
      <c r="KTF63" s="131"/>
      <c r="KTG63" s="131"/>
      <c r="KTH63" s="131"/>
      <c r="KTI63" s="131"/>
      <c r="KTJ63" s="131"/>
      <c r="KTK63" s="131"/>
      <c r="KTL63" s="131"/>
      <c r="KTM63" s="131"/>
      <c r="KTN63" s="131"/>
      <c r="KTO63" s="131"/>
      <c r="KTP63" s="131"/>
      <c r="KTQ63" s="131"/>
      <c r="KTR63" s="131"/>
      <c r="KTS63" s="131"/>
      <c r="KTT63" s="131"/>
      <c r="KTU63" s="131"/>
      <c r="KTV63" s="131"/>
      <c r="KTW63" s="131"/>
      <c r="KTX63" s="131"/>
      <c r="KTY63" s="131"/>
      <c r="KTZ63" s="131"/>
      <c r="KUA63" s="131"/>
      <c r="KUB63" s="131"/>
      <c r="KUC63" s="131"/>
      <c r="KUD63" s="131"/>
      <c r="KUE63" s="131"/>
      <c r="KUF63" s="131"/>
      <c r="KUG63" s="131"/>
      <c r="KUH63" s="131"/>
      <c r="KUI63" s="131"/>
      <c r="KUJ63" s="131"/>
      <c r="KUK63" s="131"/>
      <c r="KUL63" s="131"/>
      <c r="KUM63" s="131"/>
      <c r="KUN63" s="131"/>
      <c r="KUO63" s="131"/>
      <c r="KUP63" s="131"/>
      <c r="KUQ63" s="131"/>
      <c r="KUR63" s="131"/>
      <c r="KUS63" s="131"/>
      <c r="KUT63" s="131"/>
      <c r="KUU63" s="131"/>
      <c r="KUV63" s="131"/>
      <c r="KUW63" s="131"/>
      <c r="KUX63" s="131"/>
      <c r="KUY63" s="131"/>
      <c r="KUZ63" s="131"/>
      <c r="KVA63" s="131"/>
      <c r="KVB63" s="131"/>
      <c r="KVC63" s="131"/>
      <c r="KVD63" s="131"/>
      <c r="KVE63" s="131"/>
      <c r="KVF63" s="131"/>
      <c r="KVG63" s="131"/>
      <c r="KVH63" s="131"/>
      <c r="KVI63" s="131"/>
      <c r="KVJ63" s="131"/>
      <c r="KVK63" s="131"/>
      <c r="KVL63" s="131"/>
      <c r="KVM63" s="131"/>
      <c r="KVN63" s="131"/>
      <c r="KVO63" s="131"/>
      <c r="KVP63" s="131"/>
      <c r="KVQ63" s="131"/>
      <c r="KVR63" s="131"/>
      <c r="KVS63" s="131"/>
      <c r="KVT63" s="131"/>
      <c r="KVU63" s="131"/>
      <c r="KVV63" s="131"/>
      <c r="KVW63" s="131"/>
      <c r="KVX63" s="131"/>
      <c r="KVY63" s="131"/>
      <c r="KVZ63" s="131"/>
      <c r="KWA63" s="131"/>
      <c r="KWB63" s="131"/>
      <c r="KWC63" s="131"/>
      <c r="KWD63" s="131"/>
      <c r="KWE63" s="131"/>
      <c r="KWF63" s="131"/>
      <c r="KWG63" s="131"/>
      <c r="KWH63" s="131"/>
      <c r="KWI63" s="131"/>
      <c r="KWJ63" s="131"/>
      <c r="KWK63" s="131"/>
      <c r="KWL63" s="131"/>
      <c r="KWM63" s="131"/>
      <c r="KWN63" s="131"/>
      <c r="KWO63" s="131"/>
      <c r="KWP63" s="131"/>
      <c r="KWQ63" s="131"/>
      <c r="KWR63" s="131"/>
      <c r="KWS63" s="131"/>
      <c r="KWT63" s="131"/>
      <c r="KWU63" s="131"/>
      <c r="KWV63" s="131"/>
      <c r="KWW63" s="131"/>
      <c r="KWX63" s="131"/>
      <c r="KWY63" s="131"/>
      <c r="KWZ63" s="131"/>
      <c r="KXA63" s="131"/>
      <c r="KXB63" s="131"/>
      <c r="KXC63" s="131"/>
      <c r="KXD63" s="131"/>
      <c r="KXE63" s="131"/>
      <c r="KXF63" s="131"/>
      <c r="KXG63" s="131"/>
      <c r="KXH63" s="131"/>
      <c r="KXI63" s="131"/>
      <c r="KXJ63" s="131"/>
      <c r="KXK63" s="131"/>
      <c r="KXL63" s="131"/>
      <c r="KXM63" s="131"/>
      <c r="KXN63" s="131"/>
      <c r="KXO63" s="131"/>
      <c r="KXP63" s="131"/>
      <c r="KXQ63" s="131"/>
      <c r="KXR63" s="131"/>
      <c r="KXS63" s="131"/>
      <c r="KXT63" s="131"/>
      <c r="KXU63" s="131"/>
      <c r="KXV63" s="131"/>
      <c r="KXW63" s="131"/>
      <c r="KXX63" s="131"/>
      <c r="KXY63" s="131"/>
      <c r="KXZ63" s="131"/>
      <c r="KYA63" s="131"/>
      <c r="KYB63" s="131"/>
      <c r="KYC63" s="131"/>
      <c r="KYD63" s="131"/>
      <c r="KYE63" s="131"/>
      <c r="KYF63" s="131"/>
      <c r="KYG63" s="131"/>
      <c r="KYH63" s="131"/>
      <c r="KYI63" s="131"/>
      <c r="KYJ63" s="131"/>
      <c r="KYK63" s="131"/>
      <c r="KYL63" s="131"/>
      <c r="KYM63" s="131"/>
      <c r="KYN63" s="131"/>
      <c r="KYO63" s="131"/>
      <c r="KYP63" s="131"/>
      <c r="KYQ63" s="131"/>
      <c r="KYR63" s="131"/>
      <c r="KYS63" s="131"/>
      <c r="KYT63" s="131"/>
      <c r="KYU63" s="131"/>
      <c r="KYV63" s="131"/>
      <c r="KYW63" s="131"/>
      <c r="KYX63" s="131"/>
      <c r="KYY63" s="131"/>
      <c r="KYZ63" s="131"/>
      <c r="KZA63" s="131"/>
      <c r="KZB63" s="131"/>
      <c r="KZC63" s="131"/>
      <c r="KZD63" s="131"/>
      <c r="KZE63" s="131"/>
      <c r="KZF63" s="131"/>
      <c r="KZG63" s="131"/>
      <c r="KZH63" s="131"/>
      <c r="KZI63" s="131"/>
      <c r="KZJ63" s="131"/>
      <c r="KZK63" s="131"/>
      <c r="KZL63" s="131"/>
      <c r="KZM63" s="131"/>
      <c r="KZN63" s="131"/>
      <c r="KZO63" s="131"/>
      <c r="KZP63" s="131"/>
      <c r="KZQ63" s="131"/>
      <c r="KZR63" s="131"/>
      <c r="KZS63" s="131"/>
      <c r="KZT63" s="131"/>
      <c r="KZU63" s="131"/>
      <c r="KZV63" s="131"/>
      <c r="KZW63" s="131"/>
      <c r="KZX63" s="131"/>
      <c r="KZY63" s="131"/>
      <c r="KZZ63" s="131"/>
      <c r="LAA63" s="131"/>
      <c r="LAB63" s="131"/>
      <c r="LAC63" s="131"/>
      <c r="LAD63" s="131"/>
      <c r="LAE63" s="131"/>
      <c r="LAF63" s="131"/>
      <c r="LAG63" s="131"/>
      <c r="LAH63" s="131"/>
      <c r="LAI63" s="131"/>
      <c r="LAJ63" s="131"/>
      <c r="LAK63" s="131"/>
      <c r="LAL63" s="131"/>
      <c r="LAM63" s="131"/>
      <c r="LAN63" s="131"/>
      <c r="LAO63" s="131"/>
      <c r="LAP63" s="131"/>
      <c r="LAQ63" s="131"/>
      <c r="LAR63" s="131"/>
      <c r="LAS63" s="131"/>
      <c r="LAT63" s="131"/>
      <c r="LAU63" s="131"/>
      <c r="LAV63" s="131"/>
      <c r="LAW63" s="131"/>
      <c r="LAX63" s="131"/>
      <c r="LAY63" s="131"/>
      <c r="LAZ63" s="131"/>
      <c r="LBA63" s="131"/>
      <c r="LBB63" s="131"/>
      <c r="LBC63" s="131"/>
      <c r="LBD63" s="131"/>
      <c r="LBE63" s="131"/>
      <c r="LBF63" s="131"/>
      <c r="LBG63" s="131"/>
      <c r="LBH63" s="131"/>
      <c r="LBI63" s="131"/>
      <c r="LBJ63" s="131"/>
      <c r="LBK63" s="131"/>
      <c r="LBL63" s="131"/>
      <c r="LBM63" s="131"/>
      <c r="LBN63" s="131"/>
      <c r="LBO63" s="131"/>
      <c r="LBP63" s="131"/>
      <c r="LBQ63" s="131"/>
      <c r="LBR63" s="131"/>
      <c r="LBS63" s="131"/>
      <c r="LBT63" s="131"/>
      <c r="LBU63" s="131"/>
      <c r="LBV63" s="131"/>
      <c r="LBW63" s="131"/>
      <c r="LBX63" s="131"/>
      <c r="LBY63" s="131"/>
      <c r="LBZ63" s="131"/>
      <c r="LCA63" s="131"/>
      <c r="LCB63" s="131"/>
      <c r="LCC63" s="131"/>
      <c r="LCD63" s="131"/>
      <c r="LCE63" s="131"/>
      <c r="LCF63" s="131"/>
      <c r="LCG63" s="131"/>
      <c r="LCH63" s="131"/>
      <c r="LCI63" s="131"/>
      <c r="LCJ63" s="131"/>
      <c r="LCK63" s="131"/>
      <c r="LCL63" s="131"/>
      <c r="LCM63" s="131"/>
      <c r="LCN63" s="131"/>
      <c r="LCO63" s="131"/>
      <c r="LCP63" s="131"/>
      <c r="LCQ63" s="131"/>
      <c r="LCR63" s="131"/>
      <c r="LCS63" s="131"/>
      <c r="LCT63" s="131"/>
      <c r="LCU63" s="131"/>
      <c r="LCV63" s="131"/>
      <c r="LCW63" s="131"/>
      <c r="LCX63" s="131"/>
      <c r="LCY63" s="131"/>
      <c r="LCZ63" s="131"/>
      <c r="LDA63" s="131"/>
      <c r="LDB63" s="131"/>
      <c r="LDC63" s="131"/>
      <c r="LDD63" s="131"/>
      <c r="LDE63" s="131"/>
      <c r="LDF63" s="131"/>
      <c r="LDG63" s="131"/>
      <c r="LDH63" s="131"/>
      <c r="LDI63" s="131"/>
      <c r="LDJ63" s="131"/>
      <c r="LDK63" s="131"/>
      <c r="LDL63" s="131"/>
      <c r="LDM63" s="131"/>
      <c r="LDN63" s="131"/>
      <c r="LDO63" s="131"/>
      <c r="LDP63" s="131"/>
      <c r="LDQ63" s="131"/>
      <c r="LDR63" s="131"/>
      <c r="LDS63" s="131"/>
      <c r="LDT63" s="131"/>
      <c r="LDU63" s="131"/>
      <c r="LDV63" s="131"/>
      <c r="LDW63" s="131"/>
      <c r="LDX63" s="131"/>
      <c r="LDY63" s="131"/>
      <c r="LDZ63" s="131"/>
      <c r="LEA63" s="131"/>
      <c r="LEB63" s="131"/>
      <c r="LEC63" s="131"/>
      <c r="LED63" s="131"/>
      <c r="LEE63" s="131"/>
      <c r="LEF63" s="131"/>
      <c r="LEG63" s="131"/>
      <c r="LEH63" s="131"/>
      <c r="LEI63" s="131"/>
      <c r="LEJ63" s="131"/>
      <c r="LEK63" s="131"/>
      <c r="LEL63" s="131"/>
      <c r="LEM63" s="131"/>
      <c r="LEN63" s="131"/>
      <c r="LEO63" s="131"/>
      <c r="LEP63" s="131"/>
      <c r="LEQ63" s="131"/>
      <c r="LER63" s="131"/>
      <c r="LES63" s="131"/>
      <c r="LET63" s="131"/>
      <c r="LEU63" s="131"/>
      <c r="LEV63" s="131"/>
      <c r="LEW63" s="131"/>
      <c r="LEX63" s="131"/>
      <c r="LEY63" s="131"/>
      <c r="LEZ63" s="131"/>
      <c r="LFA63" s="131"/>
      <c r="LFB63" s="131"/>
      <c r="LFC63" s="131"/>
      <c r="LFD63" s="131"/>
      <c r="LFE63" s="131"/>
      <c r="LFF63" s="131"/>
      <c r="LFG63" s="131"/>
      <c r="LFH63" s="131"/>
      <c r="LFI63" s="131"/>
      <c r="LFJ63" s="131"/>
      <c r="LFK63" s="131"/>
      <c r="LFL63" s="131"/>
      <c r="LFM63" s="131"/>
      <c r="LFN63" s="131"/>
      <c r="LFO63" s="131"/>
      <c r="LFP63" s="131"/>
      <c r="LFQ63" s="131"/>
      <c r="LFR63" s="131"/>
      <c r="LFS63" s="131"/>
      <c r="LFT63" s="131"/>
      <c r="LFU63" s="131"/>
      <c r="LFV63" s="131"/>
      <c r="LFW63" s="131"/>
      <c r="LFX63" s="131"/>
      <c r="LFY63" s="131"/>
      <c r="LFZ63" s="131"/>
      <c r="LGA63" s="131"/>
      <c r="LGB63" s="131"/>
      <c r="LGC63" s="131"/>
      <c r="LGD63" s="131"/>
      <c r="LGE63" s="131"/>
      <c r="LGF63" s="131"/>
      <c r="LGG63" s="131"/>
      <c r="LGH63" s="131"/>
      <c r="LGI63" s="131"/>
      <c r="LGJ63" s="131"/>
      <c r="LGK63" s="131"/>
      <c r="LGL63" s="131"/>
      <c r="LGM63" s="131"/>
      <c r="LGN63" s="131"/>
      <c r="LGO63" s="131"/>
      <c r="LGP63" s="131"/>
      <c r="LGQ63" s="131"/>
      <c r="LGR63" s="131"/>
      <c r="LGS63" s="131"/>
      <c r="LGT63" s="131"/>
      <c r="LGU63" s="131"/>
      <c r="LGV63" s="131"/>
      <c r="LGW63" s="131"/>
      <c r="LGX63" s="131"/>
      <c r="LGY63" s="131"/>
      <c r="LGZ63" s="131"/>
      <c r="LHA63" s="131"/>
      <c r="LHB63" s="131"/>
      <c r="LHC63" s="131"/>
      <c r="LHD63" s="131"/>
      <c r="LHE63" s="131"/>
      <c r="LHF63" s="131"/>
      <c r="LHG63" s="131"/>
      <c r="LHH63" s="131"/>
      <c r="LHI63" s="131"/>
      <c r="LHJ63" s="131"/>
      <c r="LHK63" s="131"/>
      <c r="LHL63" s="131"/>
      <c r="LHM63" s="131"/>
      <c r="LHN63" s="131"/>
      <c r="LHO63" s="131"/>
      <c r="LHP63" s="131"/>
      <c r="LHQ63" s="131"/>
      <c r="LHR63" s="131"/>
      <c r="LHS63" s="131"/>
      <c r="LHT63" s="131"/>
      <c r="LHU63" s="131"/>
      <c r="LHV63" s="131"/>
      <c r="LHW63" s="131"/>
      <c r="LHX63" s="131"/>
      <c r="LHY63" s="131"/>
      <c r="LHZ63" s="131"/>
      <c r="LIA63" s="131"/>
      <c r="LIB63" s="131"/>
      <c r="LIC63" s="131"/>
      <c r="LID63" s="131"/>
      <c r="LIE63" s="131"/>
      <c r="LIF63" s="131"/>
      <c r="LIG63" s="131"/>
      <c r="LIH63" s="131"/>
      <c r="LII63" s="131"/>
      <c r="LIJ63" s="131"/>
      <c r="LIK63" s="131"/>
      <c r="LIL63" s="131"/>
      <c r="LIM63" s="131"/>
      <c r="LIN63" s="131"/>
      <c r="LIO63" s="131"/>
      <c r="LIP63" s="131"/>
      <c r="LIQ63" s="131"/>
      <c r="LIR63" s="131"/>
      <c r="LIS63" s="131"/>
      <c r="LIT63" s="131"/>
      <c r="LIU63" s="131"/>
      <c r="LIV63" s="131"/>
      <c r="LIW63" s="131"/>
      <c r="LIX63" s="131"/>
      <c r="LIY63" s="131"/>
      <c r="LIZ63" s="131"/>
      <c r="LJA63" s="131"/>
      <c r="LJB63" s="131"/>
      <c r="LJC63" s="131"/>
      <c r="LJD63" s="131"/>
      <c r="LJE63" s="131"/>
      <c r="LJF63" s="131"/>
      <c r="LJG63" s="131"/>
      <c r="LJH63" s="131"/>
      <c r="LJI63" s="131"/>
      <c r="LJJ63" s="131"/>
      <c r="LJK63" s="131"/>
      <c r="LJL63" s="131"/>
      <c r="LJM63" s="131"/>
      <c r="LJN63" s="131"/>
      <c r="LJO63" s="131"/>
      <c r="LJP63" s="131"/>
      <c r="LJQ63" s="131"/>
      <c r="LJR63" s="131"/>
      <c r="LJS63" s="131"/>
      <c r="LJT63" s="131"/>
      <c r="LJU63" s="131"/>
      <c r="LJV63" s="131"/>
      <c r="LJW63" s="131"/>
      <c r="LJX63" s="131"/>
      <c r="LJY63" s="131"/>
      <c r="LJZ63" s="131"/>
      <c r="LKA63" s="131"/>
      <c r="LKB63" s="131"/>
      <c r="LKC63" s="131"/>
      <c r="LKD63" s="131"/>
      <c r="LKE63" s="131"/>
      <c r="LKF63" s="131"/>
      <c r="LKG63" s="131"/>
      <c r="LKH63" s="131"/>
      <c r="LKI63" s="131"/>
      <c r="LKJ63" s="131"/>
      <c r="LKK63" s="131"/>
      <c r="LKL63" s="131"/>
      <c r="LKM63" s="131"/>
      <c r="LKN63" s="131"/>
      <c r="LKO63" s="131"/>
      <c r="LKP63" s="131"/>
      <c r="LKQ63" s="131"/>
      <c r="LKR63" s="131"/>
      <c r="LKS63" s="131"/>
      <c r="LKT63" s="131"/>
      <c r="LKU63" s="131"/>
      <c r="LKV63" s="131"/>
      <c r="LKW63" s="131"/>
      <c r="LKX63" s="131"/>
      <c r="LKY63" s="131"/>
      <c r="LKZ63" s="131"/>
      <c r="LLA63" s="131"/>
      <c r="LLB63" s="131"/>
      <c r="LLC63" s="131"/>
      <c r="LLD63" s="131"/>
      <c r="LLE63" s="131"/>
      <c r="LLF63" s="131"/>
      <c r="LLG63" s="131"/>
      <c r="LLH63" s="131"/>
      <c r="LLI63" s="131"/>
      <c r="LLJ63" s="131"/>
      <c r="LLK63" s="131"/>
      <c r="LLL63" s="131"/>
      <c r="LLM63" s="131"/>
      <c r="LLN63" s="131"/>
      <c r="LLO63" s="131"/>
      <c r="LLP63" s="131"/>
      <c r="LLQ63" s="131"/>
      <c r="LLR63" s="131"/>
      <c r="LLS63" s="131"/>
      <c r="LLT63" s="131"/>
      <c r="LLU63" s="131"/>
      <c r="LLV63" s="131"/>
      <c r="LLW63" s="131"/>
      <c r="LLX63" s="131"/>
      <c r="LLY63" s="131"/>
      <c r="LLZ63" s="131"/>
      <c r="LMA63" s="131"/>
      <c r="LMB63" s="131"/>
      <c r="LMC63" s="131"/>
      <c r="LMD63" s="131"/>
      <c r="LME63" s="131"/>
      <c r="LMF63" s="131"/>
      <c r="LMG63" s="131"/>
      <c r="LMH63" s="131"/>
      <c r="LMI63" s="131"/>
      <c r="LMJ63" s="131"/>
      <c r="LMK63" s="131"/>
      <c r="LML63" s="131"/>
      <c r="LMM63" s="131"/>
      <c r="LMN63" s="131"/>
      <c r="LMO63" s="131"/>
      <c r="LMP63" s="131"/>
      <c r="LMQ63" s="131"/>
      <c r="LMR63" s="131"/>
      <c r="LMS63" s="131"/>
      <c r="LMT63" s="131"/>
      <c r="LMU63" s="131"/>
      <c r="LMV63" s="131"/>
      <c r="LMW63" s="131"/>
      <c r="LMX63" s="131"/>
      <c r="LMY63" s="131"/>
      <c r="LMZ63" s="131"/>
      <c r="LNA63" s="131"/>
      <c r="LNB63" s="131"/>
      <c r="LNC63" s="131"/>
      <c r="LND63" s="131"/>
      <c r="LNE63" s="131"/>
      <c r="LNF63" s="131"/>
      <c r="LNG63" s="131"/>
      <c r="LNH63" s="131"/>
      <c r="LNI63" s="131"/>
      <c r="LNJ63" s="131"/>
      <c r="LNK63" s="131"/>
      <c r="LNL63" s="131"/>
      <c r="LNM63" s="131"/>
      <c r="LNN63" s="131"/>
      <c r="LNO63" s="131"/>
      <c r="LNP63" s="131"/>
      <c r="LNQ63" s="131"/>
      <c r="LNR63" s="131"/>
      <c r="LNS63" s="131"/>
      <c r="LNT63" s="131"/>
      <c r="LNU63" s="131"/>
      <c r="LNV63" s="131"/>
      <c r="LNW63" s="131"/>
      <c r="LNX63" s="131"/>
      <c r="LNY63" s="131"/>
      <c r="LNZ63" s="131"/>
      <c r="LOA63" s="131"/>
      <c r="LOB63" s="131"/>
      <c r="LOC63" s="131"/>
      <c r="LOD63" s="131"/>
      <c r="LOE63" s="131"/>
      <c r="LOF63" s="131"/>
      <c r="LOG63" s="131"/>
      <c r="LOH63" s="131"/>
      <c r="LOI63" s="131"/>
      <c r="LOJ63" s="131"/>
      <c r="LOK63" s="131"/>
      <c r="LOL63" s="131"/>
      <c r="LOM63" s="131"/>
      <c r="LON63" s="131"/>
      <c r="LOO63" s="131"/>
      <c r="LOP63" s="131"/>
      <c r="LOQ63" s="131"/>
      <c r="LOR63" s="131"/>
      <c r="LOS63" s="131"/>
      <c r="LOT63" s="131"/>
      <c r="LOU63" s="131"/>
      <c r="LOV63" s="131"/>
      <c r="LOW63" s="131"/>
      <c r="LOX63" s="131"/>
      <c r="LOY63" s="131"/>
      <c r="LOZ63" s="131"/>
      <c r="LPA63" s="131"/>
      <c r="LPB63" s="131"/>
      <c r="LPC63" s="131"/>
      <c r="LPD63" s="131"/>
      <c r="LPE63" s="131"/>
      <c r="LPF63" s="131"/>
      <c r="LPG63" s="131"/>
      <c r="LPH63" s="131"/>
      <c r="LPI63" s="131"/>
      <c r="LPJ63" s="131"/>
      <c r="LPK63" s="131"/>
      <c r="LPL63" s="131"/>
      <c r="LPM63" s="131"/>
      <c r="LPN63" s="131"/>
      <c r="LPO63" s="131"/>
      <c r="LPP63" s="131"/>
      <c r="LPQ63" s="131"/>
      <c r="LPR63" s="131"/>
      <c r="LPS63" s="131"/>
      <c r="LPT63" s="131"/>
      <c r="LPU63" s="131"/>
      <c r="LPV63" s="131"/>
      <c r="LPW63" s="131"/>
      <c r="LPX63" s="131"/>
      <c r="LPY63" s="131"/>
      <c r="LPZ63" s="131"/>
      <c r="LQA63" s="131"/>
      <c r="LQB63" s="131"/>
      <c r="LQC63" s="131"/>
      <c r="LQD63" s="131"/>
      <c r="LQE63" s="131"/>
      <c r="LQF63" s="131"/>
      <c r="LQG63" s="131"/>
      <c r="LQH63" s="131"/>
      <c r="LQI63" s="131"/>
      <c r="LQJ63" s="131"/>
      <c r="LQK63" s="131"/>
      <c r="LQL63" s="131"/>
      <c r="LQM63" s="131"/>
      <c r="LQN63" s="131"/>
      <c r="LQO63" s="131"/>
      <c r="LQP63" s="131"/>
      <c r="LQQ63" s="131"/>
      <c r="LQR63" s="131"/>
      <c r="LQS63" s="131"/>
      <c r="LQT63" s="131"/>
      <c r="LQU63" s="131"/>
      <c r="LQV63" s="131"/>
      <c r="LQW63" s="131"/>
      <c r="LQX63" s="131"/>
      <c r="LQY63" s="131"/>
      <c r="LQZ63" s="131"/>
      <c r="LRA63" s="131"/>
      <c r="LRB63" s="131"/>
      <c r="LRC63" s="131"/>
      <c r="LRD63" s="131"/>
      <c r="LRE63" s="131"/>
      <c r="LRF63" s="131"/>
      <c r="LRG63" s="131"/>
      <c r="LRH63" s="131"/>
      <c r="LRI63" s="131"/>
      <c r="LRJ63" s="131"/>
      <c r="LRK63" s="131"/>
      <c r="LRL63" s="131"/>
      <c r="LRM63" s="131"/>
      <c r="LRN63" s="131"/>
      <c r="LRO63" s="131"/>
      <c r="LRP63" s="131"/>
      <c r="LRQ63" s="131"/>
      <c r="LRR63" s="131"/>
      <c r="LRS63" s="131"/>
      <c r="LRT63" s="131"/>
      <c r="LRU63" s="131"/>
      <c r="LRV63" s="131"/>
      <c r="LRW63" s="131"/>
      <c r="LRX63" s="131"/>
      <c r="LRY63" s="131"/>
      <c r="LRZ63" s="131"/>
      <c r="LSA63" s="131"/>
      <c r="LSB63" s="131"/>
      <c r="LSC63" s="131"/>
      <c r="LSD63" s="131"/>
      <c r="LSE63" s="131"/>
      <c r="LSF63" s="131"/>
      <c r="LSG63" s="131"/>
      <c r="LSH63" s="131"/>
      <c r="LSI63" s="131"/>
      <c r="LSJ63" s="131"/>
      <c r="LSK63" s="131"/>
      <c r="LSL63" s="131"/>
      <c r="LSM63" s="131"/>
      <c r="LSN63" s="131"/>
      <c r="LSO63" s="131"/>
      <c r="LSP63" s="131"/>
      <c r="LSQ63" s="131"/>
      <c r="LSR63" s="131"/>
      <c r="LSS63" s="131"/>
      <c r="LST63" s="131"/>
      <c r="LSU63" s="131"/>
      <c r="LSV63" s="131"/>
      <c r="LSW63" s="131"/>
      <c r="LSX63" s="131"/>
      <c r="LSY63" s="131"/>
      <c r="LSZ63" s="131"/>
      <c r="LTA63" s="131"/>
      <c r="LTB63" s="131"/>
      <c r="LTC63" s="131"/>
      <c r="LTD63" s="131"/>
      <c r="LTE63" s="131"/>
      <c r="LTF63" s="131"/>
      <c r="LTG63" s="131"/>
      <c r="LTH63" s="131"/>
      <c r="LTI63" s="131"/>
      <c r="LTJ63" s="131"/>
      <c r="LTK63" s="131"/>
      <c r="LTL63" s="131"/>
      <c r="LTM63" s="131"/>
      <c r="LTN63" s="131"/>
      <c r="LTO63" s="131"/>
      <c r="LTP63" s="131"/>
      <c r="LTQ63" s="131"/>
      <c r="LTR63" s="131"/>
      <c r="LTS63" s="131"/>
      <c r="LTT63" s="131"/>
      <c r="LTU63" s="131"/>
      <c r="LTV63" s="131"/>
      <c r="LTW63" s="131"/>
      <c r="LTX63" s="131"/>
      <c r="LTY63" s="131"/>
      <c r="LTZ63" s="131"/>
      <c r="LUA63" s="131"/>
      <c r="LUB63" s="131"/>
      <c r="LUC63" s="131"/>
      <c r="LUD63" s="131"/>
      <c r="LUE63" s="131"/>
      <c r="LUF63" s="131"/>
      <c r="LUG63" s="131"/>
      <c r="LUH63" s="131"/>
      <c r="LUI63" s="131"/>
      <c r="LUJ63" s="131"/>
      <c r="LUK63" s="131"/>
      <c r="LUL63" s="131"/>
      <c r="LUM63" s="131"/>
      <c r="LUN63" s="131"/>
      <c r="LUO63" s="131"/>
      <c r="LUP63" s="131"/>
      <c r="LUQ63" s="131"/>
      <c r="LUR63" s="131"/>
      <c r="LUS63" s="131"/>
      <c r="LUT63" s="131"/>
      <c r="LUU63" s="131"/>
      <c r="LUV63" s="131"/>
      <c r="LUW63" s="131"/>
      <c r="LUX63" s="131"/>
      <c r="LUY63" s="131"/>
      <c r="LUZ63" s="131"/>
      <c r="LVA63" s="131"/>
      <c r="LVB63" s="131"/>
      <c r="LVC63" s="131"/>
      <c r="LVD63" s="131"/>
      <c r="LVE63" s="131"/>
      <c r="LVF63" s="131"/>
      <c r="LVG63" s="131"/>
      <c r="LVH63" s="131"/>
      <c r="LVI63" s="131"/>
      <c r="LVJ63" s="131"/>
      <c r="LVK63" s="131"/>
      <c r="LVL63" s="131"/>
      <c r="LVM63" s="131"/>
      <c r="LVN63" s="131"/>
      <c r="LVO63" s="131"/>
      <c r="LVP63" s="131"/>
      <c r="LVQ63" s="131"/>
      <c r="LVR63" s="131"/>
      <c r="LVS63" s="131"/>
      <c r="LVT63" s="131"/>
      <c r="LVU63" s="131"/>
      <c r="LVV63" s="131"/>
      <c r="LVW63" s="131"/>
      <c r="LVX63" s="131"/>
      <c r="LVY63" s="131"/>
      <c r="LVZ63" s="131"/>
      <c r="LWA63" s="131"/>
      <c r="LWB63" s="131"/>
      <c r="LWC63" s="131"/>
      <c r="LWD63" s="131"/>
      <c r="LWE63" s="131"/>
      <c r="LWF63" s="131"/>
      <c r="LWG63" s="131"/>
      <c r="LWH63" s="131"/>
      <c r="LWI63" s="131"/>
      <c r="LWJ63" s="131"/>
      <c r="LWK63" s="131"/>
      <c r="LWL63" s="131"/>
      <c r="LWM63" s="131"/>
      <c r="LWN63" s="131"/>
      <c r="LWO63" s="131"/>
      <c r="LWP63" s="131"/>
      <c r="LWQ63" s="131"/>
      <c r="LWR63" s="131"/>
      <c r="LWS63" s="131"/>
      <c r="LWT63" s="131"/>
      <c r="LWU63" s="131"/>
      <c r="LWV63" s="131"/>
      <c r="LWW63" s="131"/>
      <c r="LWX63" s="131"/>
      <c r="LWY63" s="131"/>
      <c r="LWZ63" s="131"/>
      <c r="LXA63" s="131"/>
      <c r="LXB63" s="131"/>
      <c r="LXC63" s="131"/>
      <c r="LXD63" s="131"/>
      <c r="LXE63" s="131"/>
      <c r="LXF63" s="131"/>
      <c r="LXG63" s="131"/>
      <c r="LXH63" s="131"/>
      <c r="LXI63" s="131"/>
      <c r="LXJ63" s="131"/>
      <c r="LXK63" s="131"/>
      <c r="LXL63" s="131"/>
      <c r="LXM63" s="131"/>
      <c r="LXN63" s="131"/>
      <c r="LXO63" s="131"/>
      <c r="LXP63" s="131"/>
      <c r="LXQ63" s="131"/>
      <c r="LXR63" s="131"/>
      <c r="LXS63" s="131"/>
      <c r="LXT63" s="131"/>
      <c r="LXU63" s="131"/>
      <c r="LXV63" s="131"/>
      <c r="LXW63" s="131"/>
      <c r="LXX63" s="131"/>
      <c r="LXY63" s="131"/>
      <c r="LXZ63" s="131"/>
      <c r="LYA63" s="131"/>
      <c r="LYB63" s="131"/>
      <c r="LYC63" s="131"/>
      <c r="LYD63" s="131"/>
      <c r="LYE63" s="131"/>
      <c r="LYF63" s="131"/>
      <c r="LYG63" s="131"/>
      <c r="LYH63" s="131"/>
      <c r="LYI63" s="131"/>
      <c r="LYJ63" s="131"/>
      <c r="LYK63" s="131"/>
      <c r="LYL63" s="131"/>
      <c r="LYM63" s="131"/>
      <c r="LYN63" s="131"/>
      <c r="LYO63" s="131"/>
      <c r="LYP63" s="131"/>
      <c r="LYQ63" s="131"/>
      <c r="LYR63" s="131"/>
      <c r="LYS63" s="131"/>
      <c r="LYT63" s="131"/>
      <c r="LYU63" s="131"/>
      <c r="LYV63" s="131"/>
      <c r="LYW63" s="131"/>
      <c r="LYX63" s="131"/>
      <c r="LYY63" s="131"/>
      <c r="LYZ63" s="131"/>
      <c r="LZA63" s="131"/>
      <c r="LZB63" s="131"/>
      <c r="LZC63" s="131"/>
      <c r="LZD63" s="131"/>
      <c r="LZE63" s="131"/>
      <c r="LZF63" s="131"/>
      <c r="LZG63" s="131"/>
      <c r="LZH63" s="131"/>
      <c r="LZI63" s="131"/>
      <c r="LZJ63" s="131"/>
      <c r="LZK63" s="131"/>
      <c r="LZL63" s="131"/>
      <c r="LZM63" s="131"/>
      <c r="LZN63" s="131"/>
      <c r="LZO63" s="131"/>
      <c r="LZP63" s="131"/>
      <c r="LZQ63" s="131"/>
      <c r="LZR63" s="131"/>
      <c r="LZS63" s="131"/>
      <c r="LZT63" s="131"/>
      <c r="LZU63" s="131"/>
      <c r="LZV63" s="131"/>
      <c r="LZW63" s="131"/>
      <c r="LZX63" s="131"/>
      <c r="LZY63" s="131"/>
      <c r="LZZ63" s="131"/>
      <c r="MAA63" s="131"/>
      <c r="MAB63" s="131"/>
      <c r="MAC63" s="131"/>
      <c r="MAD63" s="131"/>
      <c r="MAE63" s="131"/>
      <c r="MAF63" s="131"/>
      <c r="MAG63" s="131"/>
      <c r="MAH63" s="131"/>
      <c r="MAI63" s="131"/>
      <c r="MAJ63" s="131"/>
      <c r="MAK63" s="131"/>
      <c r="MAL63" s="131"/>
      <c r="MAM63" s="131"/>
      <c r="MAN63" s="131"/>
      <c r="MAO63" s="131"/>
      <c r="MAP63" s="131"/>
      <c r="MAQ63" s="131"/>
      <c r="MAR63" s="131"/>
      <c r="MAS63" s="131"/>
      <c r="MAT63" s="131"/>
      <c r="MAU63" s="131"/>
      <c r="MAV63" s="131"/>
      <c r="MAW63" s="131"/>
      <c r="MAX63" s="131"/>
      <c r="MAY63" s="131"/>
      <c r="MAZ63" s="131"/>
      <c r="MBA63" s="131"/>
      <c r="MBB63" s="131"/>
      <c r="MBC63" s="131"/>
      <c r="MBD63" s="131"/>
      <c r="MBE63" s="131"/>
      <c r="MBF63" s="131"/>
      <c r="MBG63" s="131"/>
      <c r="MBH63" s="131"/>
      <c r="MBI63" s="131"/>
      <c r="MBJ63" s="131"/>
      <c r="MBK63" s="131"/>
      <c r="MBL63" s="131"/>
      <c r="MBM63" s="131"/>
      <c r="MBN63" s="131"/>
      <c r="MBO63" s="131"/>
      <c r="MBP63" s="131"/>
      <c r="MBQ63" s="131"/>
      <c r="MBR63" s="131"/>
      <c r="MBS63" s="131"/>
      <c r="MBT63" s="131"/>
      <c r="MBU63" s="131"/>
      <c r="MBV63" s="131"/>
      <c r="MBW63" s="131"/>
      <c r="MBX63" s="131"/>
      <c r="MBY63" s="131"/>
      <c r="MBZ63" s="131"/>
      <c r="MCA63" s="131"/>
      <c r="MCB63" s="131"/>
      <c r="MCC63" s="131"/>
      <c r="MCD63" s="131"/>
      <c r="MCE63" s="131"/>
      <c r="MCF63" s="131"/>
      <c r="MCG63" s="131"/>
      <c r="MCH63" s="131"/>
      <c r="MCI63" s="131"/>
      <c r="MCJ63" s="131"/>
      <c r="MCK63" s="131"/>
      <c r="MCL63" s="131"/>
      <c r="MCM63" s="131"/>
      <c r="MCN63" s="131"/>
      <c r="MCO63" s="131"/>
      <c r="MCP63" s="131"/>
      <c r="MCQ63" s="131"/>
      <c r="MCR63" s="131"/>
      <c r="MCS63" s="131"/>
      <c r="MCT63" s="131"/>
      <c r="MCU63" s="131"/>
      <c r="MCV63" s="131"/>
      <c r="MCW63" s="131"/>
      <c r="MCX63" s="131"/>
      <c r="MCY63" s="131"/>
      <c r="MCZ63" s="131"/>
      <c r="MDA63" s="131"/>
      <c r="MDB63" s="131"/>
      <c r="MDC63" s="131"/>
      <c r="MDD63" s="131"/>
      <c r="MDE63" s="131"/>
      <c r="MDF63" s="131"/>
      <c r="MDG63" s="131"/>
      <c r="MDH63" s="131"/>
      <c r="MDI63" s="131"/>
      <c r="MDJ63" s="131"/>
      <c r="MDK63" s="131"/>
      <c r="MDL63" s="131"/>
      <c r="MDM63" s="131"/>
      <c r="MDN63" s="131"/>
      <c r="MDO63" s="131"/>
      <c r="MDP63" s="131"/>
      <c r="MDQ63" s="131"/>
      <c r="MDR63" s="131"/>
      <c r="MDS63" s="131"/>
      <c r="MDT63" s="131"/>
      <c r="MDU63" s="131"/>
      <c r="MDV63" s="131"/>
      <c r="MDW63" s="131"/>
      <c r="MDX63" s="131"/>
      <c r="MDY63" s="131"/>
      <c r="MDZ63" s="131"/>
      <c r="MEA63" s="131"/>
      <c r="MEB63" s="131"/>
      <c r="MEC63" s="131"/>
      <c r="MED63" s="131"/>
      <c r="MEE63" s="131"/>
      <c r="MEF63" s="131"/>
      <c r="MEG63" s="131"/>
      <c r="MEH63" s="131"/>
      <c r="MEI63" s="131"/>
      <c r="MEJ63" s="131"/>
      <c r="MEK63" s="131"/>
      <c r="MEL63" s="131"/>
      <c r="MEM63" s="131"/>
      <c r="MEN63" s="131"/>
      <c r="MEO63" s="131"/>
      <c r="MEP63" s="131"/>
      <c r="MEQ63" s="131"/>
      <c r="MER63" s="131"/>
      <c r="MES63" s="131"/>
      <c r="MET63" s="131"/>
      <c r="MEU63" s="131"/>
      <c r="MEV63" s="131"/>
      <c r="MEW63" s="131"/>
      <c r="MEX63" s="131"/>
      <c r="MEY63" s="131"/>
      <c r="MEZ63" s="131"/>
      <c r="MFA63" s="131"/>
      <c r="MFB63" s="131"/>
      <c r="MFC63" s="131"/>
      <c r="MFD63" s="131"/>
      <c r="MFE63" s="131"/>
      <c r="MFF63" s="131"/>
      <c r="MFG63" s="131"/>
      <c r="MFH63" s="131"/>
      <c r="MFI63" s="131"/>
      <c r="MFJ63" s="131"/>
      <c r="MFK63" s="131"/>
      <c r="MFL63" s="131"/>
      <c r="MFM63" s="131"/>
      <c r="MFN63" s="131"/>
      <c r="MFO63" s="131"/>
      <c r="MFP63" s="131"/>
      <c r="MFQ63" s="131"/>
      <c r="MFR63" s="131"/>
      <c r="MFS63" s="131"/>
      <c r="MFT63" s="131"/>
      <c r="MFU63" s="131"/>
      <c r="MFV63" s="131"/>
      <c r="MFW63" s="131"/>
      <c r="MFX63" s="131"/>
      <c r="MFY63" s="131"/>
      <c r="MFZ63" s="131"/>
      <c r="MGA63" s="131"/>
      <c r="MGB63" s="131"/>
      <c r="MGC63" s="131"/>
      <c r="MGD63" s="131"/>
      <c r="MGE63" s="131"/>
      <c r="MGF63" s="131"/>
      <c r="MGG63" s="131"/>
      <c r="MGH63" s="131"/>
      <c r="MGI63" s="131"/>
      <c r="MGJ63" s="131"/>
      <c r="MGK63" s="131"/>
      <c r="MGL63" s="131"/>
      <c r="MGM63" s="131"/>
      <c r="MGN63" s="131"/>
      <c r="MGO63" s="131"/>
      <c r="MGP63" s="131"/>
      <c r="MGQ63" s="131"/>
      <c r="MGR63" s="131"/>
      <c r="MGS63" s="131"/>
      <c r="MGT63" s="131"/>
      <c r="MGU63" s="131"/>
      <c r="MGV63" s="131"/>
      <c r="MGW63" s="131"/>
      <c r="MGX63" s="131"/>
      <c r="MGY63" s="131"/>
      <c r="MGZ63" s="131"/>
      <c r="MHA63" s="131"/>
      <c r="MHB63" s="131"/>
      <c r="MHC63" s="131"/>
      <c r="MHD63" s="131"/>
      <c r="MHE63" s="131"/>
      <c r="MHF63" s="131"/>
      <c r="MHG63" s="131"/>
      <c r="MHH63" s="131"/>
      <c r="MHI63" s="131"/>
      <c r="MHJ63" s="131"/>
      <c r="MHK63" s="131"/>
      <c r="MHL63" s="131"/>
      <c r="MHM63" s="131"/>
      <c r="MHN63" s="131"/>
      <c r="MHO63" s="131"/>
      <c r="MHP63" s="131"/>
      <c r="MHQ63" s="131"/>
      <c r="MHR63" s="131"/>
      <c r="MHS63" s="131"/>
      <c r="MHT63" s="131"/>
      <c r="MHU63" s="131"/>
      <c r="MHV63" s="131"/>
      <c r="MHW63" s="131"/>
      <c r="MHX63" s="131"/>
      <c r="MHY63" s="131"/>
      <c r="MHZ63" s="131"/>
      <c r="MIA63" s="131"/>
      <c r="MIB63" s="131"/>
      <c r="MIC63" s="131"/>
      <c r="MID63" s="131"/>
      <c r="MIE63" s="131"/>
      <c r="MIF63" s="131"/>
      <c r="MIG63" s="131"/>
      <c r="MIH63" s="131"/>
      <c r="MII63" s="131"/>
      <c r="MIJ63" s="131"/>
      <c r="MIK63" s="131"/>
      <c r="MIL63" s="131"/>
      <c r="MIM63" s="131"/>
      <c r="MIN63" s="131"/>
      <c r="MIO63" s="131"/>
      <c r="MIP63" s="131"/>
      <c r="MIQ63" s="131"/>
      <c r="MIR63" s="131"/>
      <c r="MIS63" s="131"/>
      <c r="MIT63" s="131"/>
      <c r="MIU63" s="131"/>
      <c r="MIV63" s="131"/>
      <c r="MIW63" s="131"/>
      <c r="MIX63" s="131"/>
      <c r="MIY63" s="131"/>
      <c r="MIZ63" s="131"/>
      <c r="MJA63" s="131"/>
      <c r="MJB63" s="131"/>
      <c r="MJC63" s="131"/>
      <c r="MJD63" s="131"/>
      <c r="MJE63" s="131"/>
      <c r="MJF63" s="131"/>
      <c r="MJG63" s="131"/>
      <c r="MJH63" s="131"/>
      <c r="MJI63" s="131"/>
      <c r="MJJ63" s="131"/>
      <c r="MJK63" s="131"/>
      <c r="MJL63" s="131"/>
      <c r="MJM63" s="131"/>
      <c r="MJN63" s="131"/>
      <c r="MJO63" s="131"/>
      <c r="MJP63" s="131"/>
      <c r="MJQ63" s="131"/>
      <c r="MJR63" s="131"/>
      <c r="MJS63" s="131"/>
      <c r="MJT63" s="131"/>
      <c r="MJU63" s="131"/>
      <c r="MJV63" s="131"/>
      <c r="MJW63" s="131"/>
      <c r="MJX63" s="131"/>
      <c r="MJY63" s="131"/>
      <c r="MJZ63" s="131"/>
      <c r="MKA63" s="131"/>
      <c r="MKB63" s="131"/>
      <c r="MKC63" s="131"/>
      <c r="MKD63" s="131"/>
      <c r="MKE63" s="131"/>
      <c r="MKF63" s="131"/>
      <c r="MKG63" s="131"/>
      <c r="MKH63" s="131"/>
      <c r="MKI63" s="131"/>
      <c r="MKJ63" s="131"/>
      <c r="MKK63" s="131"/>
      <c r="MKL63" s="131"/>
      <c r="MKM63" s="131"/>
      <c r="MKN63" s="131"/>
      <c r="MKO63" s="131"/>
      <c r="MKP63" s="131"/>
      <c r="MKQ63" s="131"/>
      <c r="MKR63" s="131"/>
      <c r="MKS63" s="131"/>
      <c r="MKT63" s="131"/>
      <c r="MKU63" s="131"/>
      <c r="MKV63" s="131"/>
      <c r="MKW63" s="131"/>
      <c r="MKX63" s="131"/>
      <c r="MKY63" s="131"/>
      <c r="MKZ63" s="131"/>
      <c r="MLA63" s="131"/>
      <c r="MLB63" s="131"/>
      <c r="MLC63" s="131"/>
      <c r="MLD63" s="131"/>
      <c r="MLE63" s="131"/>
      <c r="MLF63" s="131"/>
      <c r="MLG63" s="131"/>
      <c r="MLH63" s="131"/>
      <c r="MLI63" s="131"/>
      <c r="MLJ63" s="131"/>
      <c r="MLK63" s="131"/>
      <c r="MLL63" s="131"/>
      <c r="MLM63" s="131"/>
      <c r="MLN63" s="131"/>
      <c r="MLO63" s="131"/>
      <c r="MLP63" s="131"/>
      <c r="MLQ63" s="131"/>
      <c r="MLR63" s="131"/>
      <c r="MLS63" s="131"/>
      <c r="MLT63" s="131"/>
      <c r="MLU63" s="131"/>
      <c r="MLV63" s="131"/>
      <c r="MLW63" s="131"/>
      <c r="MLX63" s="131"/>
      <c r="MLY63" s="131"/>
      <c r="MLZ63" s="131"/>
      <c r="MMA63" s="131"/>
      <c r="MMB63" s="131"/>
      <c r="MMC63" s="131"/>
      <c r="MMD63" s="131"/>
      <c r="MME63" s="131"/>
      <c r="MMF63" s="131"/>
      <c r="MMG63" s="131"/>
      <c r="MMH63" s="131"/>
      <c r="MMI63" s="131"/>
      <c r="MMJ63" s="131"/>
      <c r="MMK63" s="131"/>
      <c r="MML63" s="131"/>
      <c r="MMM63" s="131"/>
      <c r="MMN63" s="131"/>
      <c r="MMO63" s="131"/>
      <c r="MMP63" s="131"/>
      <c r="MMQ63" s="131"/>
      <c r="MMR63" s="131"/>
      <c r="MMS63" s="131"/>
      <c r="MMT63" s="131"/>
      <c r="MMU63" s="131"/>
      <c r="MMV63" s="131"/>
      <c r="MMW63" s="131"/>
      <c r="MMX63" s="131"/>
      <c r="MMY63" s="131"/>
      <c r="MMZ63" s="131"/>
      <c r="MNA63" s="131"/>
      <c r="MNB63" s="131"/>
      <c r="MNC63" s="131"/>
      <c r="MND63" s="131"/>
      <c r="MNE63" s="131"/>
      <c r="MNF63" s="131"/>
      <c r="MNG63" s="131"/>
      <c r="MNH63" s="131"/>
      <c r="MNI63" s="131"/>
      <c r="MNJ63" s="131"/>
      <c r="MNK63" s="131"/>
      <c r="MNL63" s="131"/>
      <c r="MNM63" s="131"/>
      <c r="MNN63" s="131"/>
      <c r="MNO63" s="131"/>
      <c r="MNP63" s="131"/>
      <c r="MNQ63" s="131"/>
      <c r="MNR63" s="131"/>
      <c r="MNS63" s="131"/>
      <c r="MNT63" s="131"/>
      <c r="MNU63" s="131"/>
      <c r="MNV63" s="131"/>
      <c r="MNW63" s="131"/>
      <c r="MNX63" s="131"/>
      <c r="MNY63" s="131"/>
      <c r="MNZ63" s="131"/>
      <c r="MOA63" s="131"/>
      <c r="MOB63" s="131"/>
      <c r="MOC63" s="131"/>
      <c r="MOD63" s="131"/>
      <c r="MOE63" s="131"/>
      <c r="MOF63" s="131"/>
      <c r="MOG63" s="131"/>
      <c r="MOH63" s="131"/>
      <c r="MOI63" s="131"/>
      <c r="MOJ63" s="131"/>
      <c r="MOK63" s="131"/>
      <c r="MOL63" s="131"/>
      <c r="MOM63" s="131"/>
      <c r="MON63" s="131"/>
      <c r="MOO63" s="131"/>
      <c r="MOP63" s="131"/>
      <c r="MOQ63" s="131"/>
      <c r="MOR63" s="131"/>
      <c r="MOS63" s="131"/>
      <c r="MOT63" s="131"/>
      <c r="MOU63" s="131"/>
      <c r="MOV63" s="131"/>
      <c r="MOW63" s="131"/>
      <c r="MOX63" s="131"/>
      <c r="MOY63" s="131"/>
      <c r="MOZ63" s="131"/>
      <c r="MPA63" s="131"/>
      <c r="MPB63" s="131"/>
      <c r="MPC63" s="131"/>
      <c r="MPD63" s="131"/>
      <c r="MPE63" s="131"/>
      <c r="MPF63" s="131"/>
      <c r="MPG63" s="131"/>
      <c r="MPH63" s="131"/>
      <c r="MPI63" s="131"/>
      <c r="MPJ63" s="131"/>
      <c r="MPK63" s="131"/>
      <c r="MPL63" s="131"/>
      <c r="MPM63" s="131"/>
      <c r="MPN63" s="131"/>
      <c r="MPO63" s="131"/>
      <c r="MPP63" s="131"/>
      <c r="MPQ63" s="131"/>
      <c r="MPR63" s="131"/>
      <c r="MPS63" s="131"/>
      <c r="MPT63" s="131"/>
      <c r="MPU63" s="131"/>
      <c r="MPV63" s="131"/>
      <c r="MPW63" s="131"/>
      <c r="MPX63" s="131"/>
      <c r="MPY63" s="131"/>
      <c r="MPZ63" s="131"/>
      <c r="MQA63" s="131"/>
      <c r="MQB63" s="131"/>
      <c r="MQC63" s="131"/>
      <c r="MQD63" s="131"/>
      <c r="MQE63" s="131"/>
      <c r="MQF63" s="131"/>
      <c r="MQG63" s="131"/>
      <c r="MQH63" s="131"/>
      <c r="MQI63" s="131"/>
      <c r="MQJ63" s="131"/>
      <c r="MQK63" s="131"/>
      <c r="MQL63" s="131"/>
      <c r="MQM63" s="131"/>
      <c r="MQN63" s="131"/>
      <c r="MQO63" s="131"/>
      <c r="MQP63" s="131"/>
      <c r="MQQ63" s="131"/>
      <c r="MQR63" s="131"/>
      <c r="MQS63" s="131"/>
      <c r="MQT63" s="131"/>
      <c r="MQU63" s="131"/>
      <c r="MQV63" s="131"/>
      <c r="MQW63" s="131"/>
      <c r="MQX63" s="131"/>
      <c r="MQY63" s="131"/>
      <c r="MQZ63" s="131"/>
      <c r="MRA63" s="131"/>
      <c r="MRB63" s="131"/>
      <c r="MRC63" s="131"/>
      <c r="MRD63" s="131"/>
      <c r="MRE63" s="131"/>
      <c r="MRF63" s="131"/>
      <c r="MRG63" s="131"/>
      <c r="MRH63" s="131"/>
      <c r="MRI63" s="131"/>
      <c r="MRJ63" s="131"/>
      <c r="MRK63" s="131"/>
      <c r="MRL63" s="131"/>
      <c r="MRM63" s="131"/>
      <c r="MRN63" s="131"/>
      <c r="MRO63" s="131"/>
      <c r="MRP63" s="131"/>
      <c r="MRQ63" s="131"/>
      <c r="MRR63" s="131"/>
      <c r="MRS63" s="131"/>
      <c r="MRT63" s="131"/>
      <c r="MRU63" s="131"/>
      <c r="MRV63" s="131"/>
      <c r="MRW63" s="131"/>
      <c r="MRX63" s="131"/>
      <c r="MRY63" s="131"/>
      <c r="MRZ63" s="131"/>
      <c r="MSA63" s="131"/>
      <c r="MSB63" s="131"/>
      <c r="MSC63" s="131"/>
      <c r="MSD63" s="131"/>
      <c r="MSE63" s="131"/>
      <c r="MSF63" s="131"/>
      <c r="MSG63" s="131"/>
      <c r="MSH63" s="131"/>
      <c r="MSI63" s="131"/>
      <c r="MSJ63" s="131"/>
      <c r="MSK63" s="131"/>
      <c r="MSL63" s="131"/>
      <c r="MSM63" s="131"/>
      <c r="MSN63" s="131"/>
      <c r="MSO63" s="131"/>
      <c r="MSP63" s="131"/>
      <c r="MSQ63" s="131"/>
      <c r="MSR63" s="131"/>
      <c r="MSS63" s="131"/>
      <c r="MST63" s="131"/>
      <c r="MSU63" s="131"/>
      <c r="MSV63" s="131"/>
      <c r="MSW63" s="131"/>
      <c r="MSX63" s="131"/>
      <c r="MSY63" s="131"/>
      <c r="MSZ63" s="131"/>
      <c r="MTA63" s="131"/>
      <c r="MTB63" s="131"/>
      <c r="MTC63" s="131"/>
      <c r="MTD63" s="131"/>
      <c r="MTE63" s="131"/>
      <c r="MTF63" s="131"/>
      <c r="MTG63" s="131"/>
      <c r="MTH63" s="131"/>
      <c r="MTI63" s="131"/>
      <c r="MTJ63" s="131"/>
      <c r="MTK63" s="131"/>
      <c r="MTL63" s="131"/>
      <c r="MTM63" s="131"/>
      <c r="MTN63" s="131"/>
      <c r="MTO63" s="131"/>
      <c r="MTP63" s="131"/>
      <c r="MTQ63" s="131"/>
      <c r="MTR63" s="131"/>
      <c r="MTS63" s="131"/>
      <c r="MTT63" s="131"/>
      <c r="MTU63" s="131"/>
      <c r="MTV63" s="131"/>
      <c r="MTW63" s="131"/>
      <c r="MTX63" s="131"/>
      <c r="MTY63" s="131"/>
      <c r="MTZ63" s="131"/>
      <c r="MUA63" s="131"/>
      <c r="MUB63" s="131"/>
      <c r="MUC63" s="131"/>
      <c r="MUD63" s="131"/>
      <c r="MUE63" s="131"/>
      <c r="MUF63" s="131"/>
      <c r="MUG63" s="131"/>
      <c r="MUH63" s="131"/>
      <c r="MUI63" s="131"/>
      <c r="MUJ63" s="131"/>
      <c r="MUK63" s="131"/>
      <c r="MUL63" s="131"/>
      <c r="MUM63" s="131"/>
      <c r="MUN63" s="131"/>
      <c r="MUO63" s="131"/>
      <c r="MUP63" s="131"/>
      <c r="MUQ63" s="131"/>
      <c r="MUR63" s="131"/>
      <c r="MUS63" s="131"/>
      <c r="MUT63" s="131"/>
      <c r="MUU63" s="131"/>
      <c r="MUV63" s="131"/>
      <c r="MUW63" s="131"/>
      <c r="MUX63" s="131"/>
      <c r="MUY63" s="131"/>
      <c r="MUZ63" s="131"/>
      <c r="MVA63" s="131"/>
      <c r="MVB63" s="131"/>
      <c r="MVC63" s="131"/>
      <c r="MVD63" s="131"/>
      <c r="MVE63" s="131"/>
      <c r="MVF63" s="131"/>
      <c r="MVG63" s="131"/>
      <c r="MVH63" s="131"/>
      <c r="MVI63" s="131"/>
      <c r="MVJ63" s="131"/>
      <c r="MVK63" s="131"/>
      <c r="MVL63" s="131"/>
      <c r="MVM63" s="131"/>
      <c r="MVN63" s="131"/>
      <c r="MVO63" s="131"/>
      <c r="MVP63" s="131"/>
      <c r="MVQ63" s="131"/>
      <c r="MVR63" s="131"/>
      <c r="MVS63" s="131"/>
      <c r="MVT63" s="131"/>
      <c r="MVU63" s="131"/>
      <c r="MVV63" s="131"/>
      <c r="MVW63" s="131"/>
      <c r="MVX63" s="131"/>
      <c r="MVY63" s="131"/>
      <c r="MVZ63" s="131"/>
      <c r="MWA63" s="131"/>
      <c r="MWB63" s="131"/>
      <c r="MWC63" s="131"/>
      <c r="MWD63" s="131"/>
      <c r="MWE63" s="131"/>
      <c r="MWF63" s="131"/>
      <c r="MWG63" s="131"/>
      <c r="MWH63" s="131"/>
      <c r="MWI63" s="131"/>
      <c r="MWJ63" s="131"/>
      <c r="MWK63" s="131"/>
      <c r="MWL63" s="131"/>
      <c r="MWM63" s="131"/>
      <c r="MWN63" s="131"/>
      <c r="MWO63" s="131"/>
      <c r="MWP63" s="131"/>
      <c r="MWQ63" s="131"/>
      <c r="MWR63" s="131"/>
      <c r="MWS63" s="131"/>
      <c r="MWT63" s="131"/>
      <c r="MWU63" s="131"/>
      <c r="MWV63" s="131"/>
      <c r="MWW63" s="131"/>
      <c r="MWX63" s="131"/>
      <c r="MWY63" s="131"/>
      <c r="MWZ63" s="131"/>
      <c r="MXA63" s="131"/>
      <c r="MXB63" s="131"/>
      <c r="MXC63" s="131"/>
      <c r="MXD63" s="131"/>
      <c r="MXE63" s="131"/>
      <c r="MXF63" s="131"/>
      <c r="MXG63" s="131"/>
      <c r="MXH63" s="131"/>
      <c r="MXI63" s="131"/>
      <c r="MXJ63" s="131"/>
      <c r="MXK63" s="131"/>
      <c r="MXL63" s="131"/>
      <c r="MXM63" s="131"/>
      <c r="MXN63" s="131"/>
      <c r="MXO63" s="131"/>
      <c r="MXP63" s="131"/>
      <c r="MXQ63" s="131"/>
      <c r="MXR63" s="131"/>
      <c r="MXS63" s="131"/>
      <c r="MXT63" s="131"/>
      <c r="MXU63" s="131"/>
      <c r="MXV63" s="131"/>
      <c r="MXW63" s="131"/>
      <c r="MXX63" s="131"/>
      <c r="MXY63" s="131"/>
      <c r="MXZ63" s="131"/>
      <c r="MYA63" s="131"/>
      <c r="MYB63" s="131"/>
      <c r="MYC63" s="131"/>
      <c r="MYD63" s="131"/>
      <c r="MYE63" s="131"/>
      <c r="MYF63" s="131"/>
      <c r="MYG63" s="131"/>
      <c r="MYH63" s="131"/>
      <c r="MYI63" s="131"/>
      <c r="MYJ63" s="131"/>
      <c r="MYK63" s="131"/>
      <c r="MYL63" s="131"/>
      <c r="MYM63" s="131"/>
      <c r="MYN63" s="131"/>
      <c r="MYO63" s="131"/>
      <c r="MYP63" s="131"/>
      <c r="MYQ63" s="131"/>
      <c r="MYR63" s="131"/>
      <c r="MYS63" s="131"/>
      <c r="MYT63" s="131"/>
      <c r="MYU63" s="131"/>
      <c r="MYV63" s="131"/>
      <c r="MYW63" s="131"/>
      <c r="MYX63" s="131"/>
      <c r="MYY63" s="131"/>
      <c r="MYZ63" s="131"/>
      <c r="MZA63" s="131"/>
      <c r="MZB63" s="131"/>
      <c r="MZC63" s="131"/>
      <c r="MZD63" s="131"/>
      <c r="MZE63" s="131"/>
      <c r="MZF63" s="131"/>
      <c r="MZG63" s="131"/>
      <c r="MZH63" s="131"/>
      <c r="MZI63" s="131"/>
      <c r="MZJ63" s="131"/>
      <c r="MZK63" s="131"/>
      <c r="MZL63" s="131"/>
      <c r="MZM63" s="131"/>
      <c r="MZN63" s="131"/>
      <c r="MZO63" s="131"/>
      <c r="MZP63" s="131"/>
      <c r="MZQ63" s="131"/>
      <c r="MZR63" s="131"/>
      <c r="MZS63" s="131"/>
      <c r="MZT63" s="131"/>
      <c r="MZU63" s="131"/>
      <c r="MZV63" s="131"/>
      <c r="MZW63" s="131"/>
      <c r="MZX63" s="131"/>
      <c r="MZY63" s="131"/>
      <c r="MZZ63" s="131"/>
      <c r="NAA63" s="131"/>
      <c r="NAB63" s="131"/>
      <c r="NAC63" s="131"/>
      <c r="NAD63" s="131"/>
      <c r="NAE63" s="131"/>
      <c r="NAF63" s="131"/>
      <c r="NAG63" s="131"/>
      <c r="NAH63" s="131"/>
      <c r="NAI63" s="131"/>
      <c r="NAJ63" s="131"/>
      <c r="NAK63" s="131"/>
      <c r="NAL63" s="131"/>
      <c r="NAM63" s="131"/>
      <c r="NAN63" s="131"/>
      <c r="NAO63" s="131"/>
      <c r="NAP63" s="131"/>
      <c r="NAQ63" s="131"/>
      <c r="NAR63" s="131"/>
      <c r="NAS63" s="131"/>
      <c r="NAT63" s="131"/>
      <c r="NAU63" s="131"/>
      <c r="NAV63" s="131"/>
      <c r="NAW63" s="131"/>
      <c r="NAX63" s="131"/>
      <c r="NAY63" s="131"/>
      <c r="NAZ63" s="131"/>
      <c r="NBA63" s="131"/>
      <c r="NBB63" s="131"/>
      <c r="NBC63" s="131"/>
      <c r="NBD63" s="131"/>
      <c r="NBE63" s="131"/>
      <c r="NBF63" s="131"/>
      <c r="NBG63" s="131"/>
      <c r="NBH63" s="131"/>
      <c r="NBI63" s="131"/>
      <c r="NBJ63" s="131"/>
      <c r="NBK63" s="131"/>
      <c r="NBL63" s="131"/>
      <c r="NBM63" s="131"/>
      <c r="NBN63" s="131"/>
      <c r="NBO63" s="131"/>
      <c r="NBP63" s="131"/>
      <c r="NBQ63" s="131"/>
      <c r="NBR63" s="131"/>
      <c r="NBS63" s="131"/>
      <c r="NBT63" s="131"/>
      <c r="NBU63" s="131"/>
      <c r="NBV63" s="131"/>
      <c r="NBW63" s="131"/>
      <c r="NBX63" s="131"/>
      <c r="NBY63" s="131"/>
      <c r="NBZ63" s="131"/>
      <c r="NCA63" s="131"/>
      <c r="NCB63" s="131"/>
      <c r="NCC63" s="131"/>
      <c r="NCD63" s="131"/>
      <c r="NCE63" s="131"/>
      <c r="NCF63" s="131"/>
      <c r="NCG63" s="131"/>
      <c r="NCH63" s="131"/>
      <c r="NCI63" s="131"/>
      <c r="NCJ63" s="131"/>
      <c r="NCK63" s="131"/>
      <c r="NCL63" s="131"/>
      <c r="NCM63" s="131"/>
      <c r="NCN63" s="131"/>
      <c r="NCO63" s="131"/>
      <c r="NCP63" s="131"/>
      <c r="NCQ63" s="131"/>
      <c r="NCR63" s="131"/>
      <c r="NCS63" s="131"/>
      <c r="NCT63" s="131"/>
      <c r="NCU63" s="131"/>
      <c r="NCV63" s="131"/>
      <c r="NCW63" s="131"/>
      <c r="NCX63" s="131"/>
      <c r="NCY63" s="131"/>
      <c r="NCZ63" s="131"/>
      <c r="NDA63" s="131"/>
      <c r="NDB63" s="131"/>
      <c r="NDC63" s="131"/>
      <c r="NDD63" s="131"/>
      <c r="NDE63" s="131"/>
      <c r="NDF63" s="131"/>
      <c r="NDG63" s="131"/>
      <c r="NDH63" s="131"/>
      <c r="NDI63" s="131"/>
      <c r="NDJ63" s="131"/>
      <c r="NDK63" s="131"/>
      <c r="NDL63" s="131"/>
      <c r="NDM63" s="131"/>
      <c r="NDN63" s="131"/>
      <c r="NDO63" s="131"/>
      <c r="NDP63" s="131"/>
      <c r="NDQ63" s="131"/>
      <c r="NDR63" s="131"/>
      <c r="NDS63" s="131"/>
      <c r="NDT63" s="131"/>
      <c r="NDU63" s="131"/>
      <c r="NDV63" s="131"/>
      <c r="NDW63" s="131"/>
      <c r="NDX63" s="131"/>
      <c r="NDY63" s="131"/>
      <c r="NDZ63" s="131"/>
      <c r="NEA63" s="131"/>
      <c r="NEB63" s="131"/>
      <c r="NEC63" s="131"/>
      <c r="NED63" s="131"/>
      <c r="NEE63" s="131"/>
      <c r="NEF63" s="131"/>
      <c r="NEG63" s="131"/>
      <c r="NEH63" s="131"/>
      <c r="NEI63" s="131"/>
      <c r="NEJ63" s="131"/>
      <c r="NEK63" s="131"/>
      <c r="NEL63" s="131"/>
      <c r="NEM63" s="131"/>
      <c r="NEN63" s="131"/>
      <c r="NEO63" s="131"/>
      <c r="NEP63" s="131"/>
      <c r="NEQ63" s="131"/>
      <c r="NER63" s="131"/>
      <c r="NES63" s="131"/>
      <c r="NET63" s="131"/>
      <c r="NEU63" s="131"/>
      <c r="NEV63" s="131"/>
      <c r="NEW63" s="131"/>
      <c r="NEX63" s="131"/>
      <c r="NEY63" s="131"/>
      <c r="NEZ63" s="131"/>
      <c r="NFA63" s="131"/>
      <c r="NFB63" s="131"/>
      <c r="NFC63" s="131"/>
      <c r="NFD63" s="131"/>
      <c r="NFE63" s="131"/>
      <c r="NFF63" s="131"/>
      <c r="NFG63" s="131"/>
      <c r="NFH63" s="131"/>
      <c r="NFI63" s="131"/>
      <c r="NFJ63" s="131"/>
      <c r="NFK63" s="131"/>
      <c r="NFL63" s="131"/>
      <c r="NFM63" s="131"/>
      <c r="NFN63" s="131"/>
      <c r="NFO63" s="131"/>
      <c r="NFP63" s="131"/>
      <c r="NFQ63" s="131"/>
      <c r="NFR63" s="131"/>
      <c r="NFS63" s="131"/>
      <c r="NFT63" s="131"/>
      <c r="NFU63" s="131"/>
      <c r="NFV63" s="131"/>
      <c r="NFW63" s="131"/>
      <c r="NFX63" s="131"/>
      <c r="NFY63" s="131"/>
      <c r="NFZ63" s="131"/>
      <c r="NGA63" s="131"/>
      <c r="NGB63" s="131"/>
      <c r="NGC63" s="131"/>
      <c r="NGD63" s="131"/>
      <c r="NGE63" s="131"/>
      <c r="NGF63" s="131"/>
      <c r="NGG63" s="131"/>
      <c r="NGH63" s="131"/>
      <c r="NGI63" s="131"/>
      <c r="NGJ63" s="131"/>
      <c r="NGK63" s="131"/>
      <c r="NGL63" s="131"/>
      <c r="NGM63" s="131"/>
      <c r="NGN63" s="131"/>
      <c r="NGO63" s="131"/>
      <c r="NGP63" s="131"/>
      <c r="NGQ63" s="131"/>
      <c r="NGR63" s="131"/>
      <c r="NGS63" s="131"/>
      <c r="NGT63" s="131"/>
      <c r="NGU63" s="131"/>
      <c r="NGV63" s="131"/>
      <c r="NGW63" s="131"/>
      <c r="NGX63" s="131"/>
      <c r="NGY63" s="131"/>
      <c r="NGZ63" s="131"/>
      <c r="NHA63" s="131"/>
      <c r="NHB63" s="131"/>
      <c r="NHC63" s="131"/>
      <c r="NHD63" s="131"/>
      <c r="NHE63" s="131"/>
      <c r="NHF63" s="131"/>
      <c r="NHG63" s="131"/>
      <c r="NHH63" s="131"/>
      <c r="NHI63" s="131"/>
      <c r="NHJ63" s="131"/>
      <c r="NHK63" s="131"/>
      <c r="NHL63" s="131"/>
      <c r="NHM63" s="131"/>
      <c r="NHN63" s="131"/>
      <c r="NHO63" s="131"/>
      <c r="NHP63" s="131"/>
      <c r="NHQ63" s="131"/>
      <c r="NHR63" s="131"/>
      <c r="NHS63" s="131"/>
      <c r="NHT63" s="131"/>
      <c r="NHU63" s="131"/>
      <c r="NHV63" s="131"/>
      <c r="NHW63" s="131"/>
      <c r="NHX63" s="131"/>
      <c r="NHY63" s="131"/>
      <c r="NHZ63" s="131"/>
      <c r="NIA63" s="131"/>
      <c r="NIB63" s="131"/>
      <c r="NIC63" s="131"/>
      <c r="NID63" s="131"/>
      <c r="NIE63" s="131"/>
      <c r="NIF63" s="131"/>
      <c r="NIG63" s="131"/>
      <c r="NIH63" s="131"/>
      <c r="NII63" s="131"/>
      <c r="NIJ63" s="131"/>
      <c r="NIK63" s="131"/>
      <c r="NIL63" s="131"/>
      <c r="NIM63" s="131"/>
      <c r="NIN63" s="131"/>
      <c r="NIO63" s="131"/>
      <c r="NIP63" s="131"/>
      <c r="NIQ63" s="131"/>
      <c r="NIR63" s="131"/>
      <c r="NIS63" s="131"/>
      <c r="NIT63" s="131"/>
      <c r="NIU63" s="131"/>
      <c r="NIV63" s="131"/>
      <c r="NIW63" s="131"/>
      <c r="NIX63" s="131"/>
      <c r="NIY63" s="131"/>
      <c r="NIZ63" s="131"/>
      <c r="NJA63" s="131"/>
      <c r="NJB63" s="131"/>
      <c r="NJC63" s="131"/>
      <c r="NJD63" s="131"/>
      <c r="NJE63" s="131"/>
      <c r="NJF63" s="131"/>
      <c r="NJG63" s="131"/>
      <c r="NJH63" s="131"/>
      <c r="NJI63" s="131"/>
      <c r="NJJ63" s="131"/>
      <c r="NJK63" s="131"/>
      <c r="NJL63" s="131"/>
      <c r="NJM63" s="131"/>
      <c r="NJN63" s="131"/>
      <c r="NJO63" s="131"/>
      <c r="NJP63" s="131"/>
      <c r="NJQ63" s="131"/>
      <c r="NJR63" s="131"/>
      <c r="NJS63" s="131"/>
      <c r="NJT63" s="131"/>
      <c r="NJU63" s="131"/>
      <c r="NJV63" s="131"/>
      <c r="NJW63" s="131"/>
      <c r="NJX63" s="131"/>
      <c r="NJY63" s="131"/>
      <c r="NJZ63" s="131"/>
      <c r="NKA63" s="131"/>
      <c r="NKB63" s="131"/>
      <c r="NKC63" s="131"/>
      <c r="NKD63" s="131"/>
      <c r="NKE63" s="131"/>
      <c r="NKF63" s="131"/>
      <c r="NKG63" s="131"/>
      <c r="NKH63" s="131"/>
      <c r="NKI63" s="131"/>
      <c r="NKJ63" s="131"/>
      <c r="NKK63" s="131"/>
      <c r="NKL63" s="131"/>
      <c r="NKM63" s="131"/>
      <c r="NKN63" s="131"/>
      <c r="NKO63" s="131"/>
      <c r="NKP63" s="131"/>
      <c r="NKQ63" s="131"/>
      <c r="NKR63" s="131"/>
      <c r="NKS63" s="131"/>
      <c r="NKT63" s="131"/>
      <c r="NKU63" s="131"/>
      <c r="NKV63" s="131"/>
      <c r="NKW63" s="131"/>
      <c r="NKX63" s="131"/>
      <c r="NKY63" s="131"/>
      <c r="NKZ63" s="131"/>
      <c r="NLA63" s="131"/>
      <c r="NLB63" s="131"/>
      <c r="NLC63" s="131"/>
      <c r="NLD63" s="131"/>
      <c r="NLE63" s="131"/>
      <c r="NLF63" s="131"/>
      <c r="NLG63" s="131"/>
      <c r="NLH63" s="131"/>
      <c r="NLI63" s="131"/>
      <c r="NLJ63" s="131"/>
      <c r="NLK63" s="131"/>
      <c r="NLL63" s="131"/>
      <c r="NLM63" s="131"/>
      <c r="NLN63" s="131"/>
      <c r="NLO63" s="131"/>
      <c r="NLP63" s="131"/>
      <c r="NLQ63" s="131"/>
      <c r="NLR63" s="131"/>
      <c r="NLS63" s="131"/>
      <c r="NLT63" s="131"/>
      <c r="NLU63" s="131"/>
      <c r="NLV63" s="131"/>
      <c r="NLW63" s="131"/>
      <c r="NLX63" s="131"/>
      <c r="NLY63" s="131"/>
      <c r="NLZ63" s="131"/>
      <c r="NMA63" s="131"/>
      <c r="NMB63" s="131"/>
      <c r="NMC63" s="131"/>
      <c r="NMD63" s="131"/>
      <c r="NME63" s="131"/>
      <c r="NMF63" s="131"/>
      <c r="NMG63" s="131"/>
      <c r="NMH63" s="131"/>
      <c r="NMI63" s="131"/>
      <c r="NMJ63" s="131"/>
      <c r="NMK63" s="131"/>
      <c r="NML63" s="131"/>
      <c r="NMM63" s="131"/>
      <c r="NMN63" s="131"/>
      <c r="NMO63" s="131"/>
      <c r="NMP63" s="131"/>
      <c r="NMQ63" s="131"/>
      <c r="NMR63" s="131"/>
      <c r="NMS63" s="131"/>
      <c r="NMT63" s="131"/>
      <c r="NMU63" s="131"/>
      <c r="NMV63" s="131"/>
      <c r="NMW63" s="131"/>
      <c r="NMX63" s="131"/>
      <c r="NMY63" s="131"/>
      <c r="NMZ63" s="131"/>
      <c r="NNA63" s="131"/>
      <c r="NNB63" s="131"/>
      <c r="NNC63" s="131"/>
      <c r="NND63" s="131"/>
      <c r="NNE63" s="131"/>
      <c r="NNF63" s="131"/>
      <c r="NNG63" s="131"/>
      <c r="NNH63" s="131"/>
      <c r="NNI63" s="131"/>
      <c r="NNJ63" s="131"/>
      <c r="NNK63" s="131"/>
      <c r="NNL63" s="131"/>
      <c r="NNM63" s="131"/>
      <c r="NNN63" s="131"/>
      <c r="NNO63" s="131"/>
      <c r="NNP63" s="131"/>
      <c r="NNQ63" s="131"/>
      <c r="NNR63" s="131"/>
      <c r="NNS63" s="131"/>
      <c r="NNT63" s="131"/>
      <c r="NNU63" s="131"/>
      <c r="NNV63" s="131"/>
      <c r="NNW63" s="131"/>
      <c r="NNX63" s="131"/>
      <c r="NNY63" s="131"/>
      <c r="NNZ63" s="131"/>
      <c r="NOA63" s="131"/>
      <c r="NOB63" s="131"/>
      <c r="NOC63" s="131"/>
      <c r="NOD63" s="131"/>
      <c r="NOE63" s="131"/>
      <c r="NOF63" s="131"/>
      <c r="NOG63" s="131"/>
      <c r="NOH63" s="131"/>
      <c r="NOI63" s="131"/>
      <c r="NOJ63" s="131"/>
      <c r="NOK63" s="131"/>
      <c r="NOL63" s="131"/>
      <c r="NOM63" s="131"/>
      <c r="NON63" s="131"/>
      <c r="NOO63" s="131"/>
      <c r="NOP63" s="131"/>
      <c r="NOQ63" s="131"/>
      <c r="NOR63" s="131"/>
      <c r="NOS63" s="131"/>
      <c r="NOT63" s="131"/>
      <c r="NOU63" s="131"/>
      <c r="NOV63" s="131"/>
      <c r="NOW63" s="131"/>
      <c r="NOX63" s="131"/>
      <c r="NOY63" s="131"/>
      <c r="NOZ63" s="131"/>
      <c r="NPA63" s="131"/>
      <c r="NPB63" s="131"/>
      <c r="NPC63" s="131"/>
      <c r="NPD63" s="131"/>
      <c r="NPE63" s="131"/>
      <c r="NPF63" s="131"/>
      <c r="NPG63" s="131"/>
      <c r="NPH63" s="131"/>
      <c r="NPI63" s="131"/>
      <c r="NPJ63" s="131"/>
      <c r="NPK63" s="131"/>
      <c r="NPL63" s="131"/>
      <c r="NPM63" s="131"/>
      <c r="NPN63" s="131"/>
      <c r="NPO63" s="131"/>
      <c r="NPP63" s="131"/>
      <c r="NPQ63" s="131"/>
      <c r="NPR63" s="131"/>
      <c r="NPS63" s="131"/>
      <c r="NPT63" s="131"/>
      <c r="NPU63" s="131"/>
      <c r="NPV63" s="131"/>
      <c r="NPW63" s="131"/>
      <c r="NPX63" s="131"/>
      <c r="NPY63" s="131"/>
      <c r="NPZ63" s="131"/>
      <c r="NQA63" s="131"/>
      <c r="NQB63" s="131"/>
      <c r="NQC63" s="131"/>
      <c r="NQD63" s="131"/>
      <c r="NQE63" s="131"/>
      <c r="NQF63" s="131"/>
      <c r="NQG63" s="131"/>
      <c r="NQH63" s="131"/>
      <c r="NQI63" s="131"/>
      <c r="NQJ63" s="131"/>
      <c r="NQK63" s="131"/>
      <c r="NQL63" s="131"/>
      <c r="NQM63" s="131"/>
      <c r="NQN63" s="131"/>
      <c r="NQO63" s="131"/>
      <c r="NQP63" s="131"/>
      <c r="NQQ63" s="131"/>
      <c r="NQR63" s="131"/>
      <c r="NQS63" s="131"/>
      <c r="NQT63" s="131"/>
      <c r="NQU63" s="131"/>
      <c r="NQV63" s="131"/>
      <c r="NQW63" s="131"/>
      <c r="NQX63" s="131"/>
      <c r="NQY63" s="131"/>
      <c r="NQZ63" s="131"/>
      <c r="NRA63" s="131"/>
      <c r="NRB63" s="131"/>
      <c r="NRC63" s="131"/>
      <c r="NRD63" s="131"/>
      <c r="NRE63" s="131"/>
      <c r="NRF63" s="131"/>
      <c r="NRG63" s="131"/>
      <c r="NRH63" s="131"/>
      <c r="NRI63" s="131"/>
      <c r="NRJ63" s="131"/>
      <c r="NRK63" s="131"/>
      <c r="NRL63" s="131"/>
      <c r="NRM63" s="131"/>
      <c r="NRN63" s="131"/>
      <c r="NRO63" s="131"/>
      <c r="NRP63" s="131"/>
      <c r="NRQ63" s="131"/>
      <c r="NRR63" s="131"/>
      <c r="NRS63" s="131"/>
      <c r="NRT63" s="131"/>
      <c r="NRU63" s="131"/>
      <c r="NRV63" s="131"/>
      <c r="NRW63" s="131"/>
      <c r="NRX63" s="131"/>
      <c r="NRY63" s="131"/>
      <c r="NRZ63" s="131"/>
      <c r="NSA63" s="131"/>
      <c r="NSB63" s="131"/>
      <c r="NSC63" s="131"/>
      <c r="NSD63" s="131"/>
      <c r="NSE63" s="131"/>
      <c r="NSF63" s="131"/>
      <c r="NSG63" s="131"/>
      <c r="NSH63" s="131"/>
      <c r="NSI63" s="131"/>
      <c r="NSJ63" s="131"/>
      <c r="NSK63" s="131"/>
      <c r="NSL63" s="131"/>
      <c r="NSM63" s="131"/>
      <c r="NSN63" s="131"/>
      <c r="NSO63" s="131"/>
      <c r="NSP63" s="131"/>
      <c r="NSQ63" s="131"/>
      <c r="NSR63" s="131"/>
      <c r="NSS63" s="131"/>
      <c r="NST63" s="131"/>
      <c r="NSU63" s="131"/>
      <c r="NSV63" s="131"/>
      <c r="NSW63" s="131"/>
      <c r="NSX63" s="131"/>
      <c r="NSY63" s="131"/>
      <c r="NSZ63" s="131"/>
      <c r="NTA63" s="131"/>
      <c r="NTB63" s="131"/>
      <c r="NTC63" s="131"/>
      <c r="NTD63" s="131"/>
      <c r="NTE63" s="131"/>
      <c r="NTF63" s="131"/>
      <c r="NTG63" s="131"/>
      <c r="NTH63" s="131"/>
      <c r="NTI63" s="131"/>
      <c r="NTJ63" s="131"/>
      <c r="NTK63" s="131"/>
      <c r="NTL63" s="131"/>
      <c r="NTM63" s="131"/>
      <c r="NTN63" s="131"/>
      <c r="NTO63" s="131"/>
      <c r="NTP63" s="131"/>
      <c r="NTQ63" s="131"/>
      <c r="NTR63" s="131"/>
      <c r="NTS63" s="131"/>
      <c r="NTT63" s="131"/>
      <c r="NTU63" s="131"/>
      <c r="NTV63" s="131"/>
      <c r="NTW63" s="131"/>
      <c r="NTX63" s="131"/>
      <c r="NTY63" s="131"/>
      <c r="NTZ63" s="131"/>
      <c r="NUA63" s="131"/>
      <c r="NUB63" s="131"/>
      <c r="NUC63" s="131"/>
      <c r="NUD63" s="131"/>
      <c r="NUE63" s="131"/>
      <c r="NUF63" s="131"/>
      <c r="NUG63" s="131"/>
      <c r="NUH63" s="131"/>
      <c r="NUI63" s="131"/>
      <c r="NUJ63" s="131"/>
      <c r="NUK63" s="131"/>
      <c r="NUL63" s="131"/>
      <c r="NUM63" s="131"/>
      <c r="NUN63" s="131"/>
      <c r="NUO63" s="131"/>
      <c r="NUP63" s="131"/>
      <c r="NUQ63" s="131"/>
      <c r="NUR63" s="131"/>
      <c r="NUS63" s="131"/>
      <c r="NUT63" s="131"/>
      <c r="NUU63" s="131"/>
      <c r="NUV63" s="131"/>
      <c r="NUW63" s="131"/>
      <c r="NUX63" s="131"/>
      <c r="NUY63" s="131"/>
      <c r="NUZ63" s="131"/>
      <c r="NVA63" s="131"/>
      <c r="NVB63" s="131"/>
      <c r="NVC63" s="131"/>
      <c r="NVD63" s="131"/>
      <c r="NVE63" s="131"/>
      <c r="NVF63" s="131"/>
      <c r="NVG63" s="131"/>
      <c r="NVH63" s="131"/>
      <c r="NVI63" s="131"/>
      <c r="NVJ63" s="131"/>
      <c r="NVK63" s="131"/>
      <c r="NVL63" s="131"/>
      <c r="NVM63" s="131"/>
      <c r="NVN63" s="131"/>
      <c r="NVO63" s="131"/>
      <c r="NVP63" s="131"/>
      <c r="NVQ63" s="131"/>
      <c r="NVR63" s="131"/>
      <c r="NVS63" s="131"/>
      <c r="NVT63" s="131"/>
      <c r="NVU63" s="131"/>
      <c r="NVV63" s="131"/>
      <c r="NVW63" s="131"/>
      <c r="NVX63" s="131"/>
      <c r="NVY63" s="131"/>
      <c r="NVZ63" s="131"/>
      <c r="NWA63" s="131"/>
      <c r="NWB63" s="131"/>
      <c r="NWC63" s="131"/>
      <c r="NWD63" s="131"/>
      <c r="NWE63" s="131"/>
      <c r="NWF63" s="131"/>
      <c r="NWG63" s="131"/>
      <c r="NWH63" s="131"/>
      <c r="NWI63" s="131"/>
      <c r="NWJ63" s="131"/>
      <c r="NWK63" s="131"/>
      <c r="NWL63" s="131"/>
      <c r="NWM63" s="131"/>
      <c r="NWN63" s="131"/>
      <c r="NWO63" s="131"/>
      <c r="NWP63" s="131"/>
      <c r="NWQ63" s="131"/>
      <c r="NWR63" s="131"/>
      <c r="NWS63" s="131"/>
      <c r="NWT63" s="131"/>
      <c r="NWU63" s="131"/>
      <c r="NWV63" s="131"/>
      <c r="NWW63" s="131"/>
      <c r="NWX63" s="131"/>
      <c r="NWY63" s="131"/>
      <c r="NWZ63" s="131"/>
      <c r="NXA63" s="131"/>
      <c r="NXB63" s="131"/>
      <c r="NXC63" s="131"/>
      <c r="NXD63" s="131"/>
      <c r="NXE63" s="131"/>
      <c r="NXF63" s="131"/>
      <c r="NXG63" s="131"/>
      <c r="NXH63" s="131"/>
      <c r="NXI63" s="131"/>
      <c r="NXJ63" s="131"/>
      <c r="NXK63" s="131"/>
      <c r="NXL63" s="131"/>
      <c r="NXM63" s="131"/>
      <c r="NXN63" s="131"/>
      <c r="NXO63" s="131"/>
      <c r="NXP63" s="131"/>
      <c r="NXQ63" s="131"/>
      <c r="NXR63" s="131"/>
      <c r="NXS63" s="131"/>
      <c r="NXT63" s="131"/>
      <c r="NXU63" s="131"/>
      <c r="NXV63" s="131"/>
      <c r="NXW63" s="131"/>
      <c r="NXX63" s="131"/>
      <c r="NXY63" s="131"/>
      <c r="NXZ63" s="131"/>
      <c r="NYA63" s="131"/>
      <c r="NYB63" s="131"/>
      <c r="NYC63" s="131"/>
      <c r="NYD63" s="131"/>
      <c r="NYE63" s="131"/>
      <c r="NYF63" s="131"/>
      <c r="NYG63" s="131"/>
      <c r="NYH63" s="131"/>
      <c r="NYI63" s="131"/>
      <c r="NYJ63" s="131"/>
      <c r="NYK63" s="131"/>
      <c r="NYL63" s="131"/>
      <c r="NYM63" s="131"/>
      <c r="NYN63" s="131"/>
      <c r="NYO63" s="131"/>
      <c r="NYP63" s="131"/>
      <c r="NYQ63" s="131"/>
      <c r="NYR63" s="131"/>
      <c r="NYS63" s="131"/>
      <c r="NYT63" s="131"/>
      <c r="NYU63" s="131"/>
      <c r="NYV63" s="131"/>
      <c r="NYW63" s="131"/>
      <c r="NYX63" s="131"/>
      <c r="NYY63" s="131"/>
      <c r="NYZ63" s="131"/>
      <c r="NZA63" s="131"/>
      <c r="NZB63" s="131"/>
      <c r="NZC63" s="131"/>
      <c r="NZD63" s="131"/>
      <c r="NZE63" s="131"/>
      <c r="NZF63" s="131"/>
      <c r="NZG63" s="131"/>
      <c r="NZH63" s="131"/>
      <c r="NZI63" s="131"/>
      <c r="NZJ63" s="131"/>
      <c r="NZK63" s="131"/>
      <c r="NZL63" s="131"/>
      <c r="NZM63" s="131"/>
      <c r="NZN63" s="131"/>
      <c r="NZO63" s="131"/>
      <c r="NZP63" s="131"/>
      <c r="NZQ63" s="131"/>
      <c r="NZR63" s="131"/>
      <c r="NZS63" s="131"/>
      <c r="NZT63" s="131"/>
      <c r="NZU63" s="131"/>
      <c r="NZV63" s="131"/>
      <c r="NZW63" s="131"/>
      <c r="NZX63" s="131"/>
      <c r="NZY63" s="131"/>
      <c r="NZZ63" s="131"/>
      <c r="OAA63" s="131"/>
      <c r="OAB63" s="131"/>
      <c r="OAC63" s="131"/>
      <c r="OAD63" s="131"/>
      <c r="OAE63" s="131"/>
      <c r="OAF63" s="131"/>
      <c r="OAG63" s="131"/>
      <c r="OAH63" s="131"/>
      <c r="OAI63" s="131"/>
      <c r="OAJ63" s="131"/>
      <c r="OAK63" s="131"/>
      <c r="OAL63" s="131"/>
      <c r="OAM63" s="131"/>
      <c r="OAN63" s="131"/>
      <c r="OAO63" s="131"/>
      <c r="OAP63" s="131"/>
      <c r="OAQ63" s="131"/>
      <c r="OAR63" s="131"/>
      <c r="OAS63" s="131"/>
      <c r="OAT63" s="131"/>
      <c r="OAU63" s="131"/>
      <c r="OAV63" s="131"/>
      <c r="OAW63" s="131"/>
      <c r="OAX63" s="131"/>
      <c r="OAY63" s="131"/>
      <c r="OAZ63" s="131"/>
      <c r="OBA63" s="131"/>
      <c r="OBB63" s="131"/>
      <c r="OBC63" s="131"/>
      <c r="OBD63" s="131"/>
      <c r="OBE63" s="131"/>
      <c r="OBF63" s="131"/>
      <c r="OBG63" s="131"/>
      <c r="OBH63" s="131"/>
      <c r="OBI63" s="131"/>
      <c r="OBJ63" s="131"/>
      <c r="OBK63" s="131"/>
      <c r="OBL63" s="131"/>
      <c r="OBM63" s="131"/>
      <c r="OBN63" s="131"/>
      <c r="OBO63" s="131"/>
      <c r="OBP63" s="131"/>
      <c r="OBQ63" s="131"/>
      <c r="OBR63" s="131"/>
      <c r="OBS63" s="131"/>
      <c r="OBT63" s="131"/>
      <c r="OBU63" s="131"/>
      <c r="OBV63" s="131"/>
      <c r="OBW63" s="131"/>
      <c r="OBX63" s="131"/>
      <c r="OBY63" s="131"/>
      <c r="OBZ63" s="131"/>
      <c r="OCA63" s="131"/>
      <c r="OCB63" s="131"/>
      <c r="OCC63" s="131"/>
      <c r="OCD63" s="131"/>
      <c r="OCE63" s="131"/>
      <c r="OCF63" s="131"/>
      <c r="OCG63" s="131"/>
      <c r="OCH63" s="131"/>
      <c r="OCI63" s="131"/>
      <c r="OCJ63" s="131"/>
      <c r="OCK63" s="131"/>
      <c r="OCL63" s="131"/>
      <c r="OCM63" s="131"/>
      <c r="OCN63" s="131"/>
      <c r="OCO63" s="131"/>
      <c r="OCP63" s="131"/>
      <c r="OCQ63" s="131"/>
      <c r="OCR63" s="131"/>
      <c r="OCS63" s="131"/>
      <c r="OCT63" s="131"/>
      <c r="OCU63" s="131"/>
      <c r="OCV63" s="131"/>
      <c r="OCW63" s="131"/>
      <c r="OCX63" s="131"/>
      <c r="OCY63" s="131"/>
      <c r="OCZ63" s="131"/>
      <c r="ODA63" s="131"/>
      <c r="ODB63" s="131"/>
      <c r="ODC63" s="131"/>
      <c r="ODD63" s="131"/>
      <c r="ODE63" s="131"/>
      <c r="ODF63" s="131"/>
      <c r="ODG63" s="131"/>
      <c r="ODH63" s="131"/>
      <c r="ODI63" s="131"/>
      <c r="ODJ63" s="131"/>
      <c r="ODK63" s="131"/>
      <c r="ODL63" s="131"/>
      <c r="ODM63" s="131"/>
      <c r="ODN63" s="131"/>
      <c r="ODO63" s="131"/>
      <c r="ODP63" s="131"/>
      <c r="ODQ63" s="131"/>
      <c r="ODR63" s="131"/>
      <c r="ODS63" s="131"/>
      <c r="ODT63" s="131"/>
      <c r="ODU63" s="131"/>
      <c r="ODV63" s="131"/>
      <c r="ODW63" s="131"/>
      <c r="ODX63" s="131"/>
      <c r="ODY63" s="131"/>
      <c r="ODZ63" s="131"/>
      <c r="OEA63" s="131"/>
      <c r="OEB63" s="131"/>
      <c r="OEC63" s="131"/>
      <c r="OED63" s="131"/>
      <c r="OEE63" s="131"/>
      <c r="OEF63" s="131"/>
      <c r="OEG63" s="131"/>
      <c r="OEH63" s="131"/>
      <c r="OEI63" s="131"/>
      <c r="OEJ63" s="131"/>
      <c r="OEK63" s="131"/>
      <c r="OEL63" s="131"/>
      <c r="OEM63" s="131"/>
      <c r="OEN63" s="131"/>
      <c r="OEO63" s="131"/>
      <c r="OEP63" s="131"/>
      <c r="OEQ63" s="131"/>
      <c r="OER63" s="131"/>
      <c r="OES63" s="131"/>
      <c r="OET63" s="131"/>
      <c r="OEU63" s="131"/>
      <c r="OEV63" s="131"/>
      <c r="OEW63" s="131"/>
      <c r="OEX63" s="131"/>
      <c r="OEY63" s="131"/>
      <c r="OEZ63" s="131"/>
      <c r="OFA63" s="131"/>
      <c r="OFB63" s="131"/>
      <c r="OFC63" s="131"/>
      <c r="OFD63" s="131"/>
      <c r="OFE63" s="131"/>
      <c r="OFF63" s="131"/>
      <c r="OFG63" s="131"/>
      <c r="OFH63" s="131"/>
      <c r="OFI63" s="131"/>
      <c r="OFJ63" s="131"/>
      <c r="OFK63" s="131"/>
      <c r="OFL63" s="131"/>
      <c r="OFM63" s="131"/>
      <c r="OFN63" s="131"/>
      <c r="OFO63" s="131"/>
      <c r="OFP63" s="131"/>
      <c r="OFQ63" s="131"/>
      <c r="OFR63" s="131"/>
      <c r="OFS63" s="131"/>
      <c r="OFT63" s="131"/>
      <c r="OFU63" s="131"/>
      <c r="OFV63" s="131"/>
      <c r="OFW63" s="131"/>
      <c r="OFX63" s="131"/>
      <c r="OFY63" s="131"/>
      <c r="OFZ63" s="131"/>
      <c r="OGA63" s="131"/>
      <c r="OGB63" s="131"/>
      <c r="OGC63" s="131"/>
      <c r="OGD63" s="131"/>
      <c r="OGE63" s="131"/>
      <c r="OGF63" s="131"/>
      <c r="OGG63" s="131"/>
      <c r="OGH63" s="131"/>
      <c r="OGI63" s="131"/>
      <c r="OGJ63" s="131"/>
      <c r="OGK63" s="131"/>
      <c r="OGL63" s="131"/>
      <c r="OGM63" s="131"/>
      <c r="OGN63" s="131"/>
      <c r="OGO63" s="131"/>
      <c r="OGP63" s="131"/>
      <c r="OGQ63" s="131"/>
      <c r="OGR63" s="131"/>
      <c r="OGS63" s="131"/>
      <c r="OGT63" s="131"/>
      <c r="OGU63" s="131"/>
      <c r="OGV63" s="131"/>
      <c r="OGW63" s="131"/>
      <c r="OGX63" s="131"/>
      <c r="OGY63" s="131"/>
      <c r="OGZ63" s="131"/>
      <c r="OHA63" s="131"/>
      <c r="OHB63" s="131"/>
      <c r="OHC63" s="131"/>
      <c r="OHD63" s="131"/>
      <c r="OHE63" s="131"/>
      <c r="OHF63" s="131"/>
      <c r="OHG63" s="131"/>
      <c r="OHH63" s="131"/>
      <c r="OHI63" s="131"/>
      <c r="OHJ63" s="131"/>
      <c r="OHK63" s="131"/>
      <c r="OHL63" s="131"/>
      <c r="OHM63" s="131"/>
      <c r="OHN63" s="131"/>
      <c r="OHO63" s="131"/>
      <c r="OHP63" s="131"/>
      <c r="OHQ63" s="131"/>
      <c r="OHR63" s="131"/>
      <c r="OHS63" s="131"/>
      <c r="OHT63" s="131"/>
      <c r="OHU63" s="131"/>
      <c r="OHV63" s="131"/>
      <c r="OHW63" s="131"/>
      <c r="OHX63" s="131"/>
      <c r="OHY63" s="131"/>
      <c r="OHZ63" s="131"/>
      <c r="OIA63" s="131"/>
      <c r="OIB63" s="131"/>
      <c r="OIC63" s="131"/>
      <c r="OID63" s="131"/>
      <c r="OIE63" s="131"/>
      <c r="OIF63" s="131"/>
      <c r="OIG63" s="131"/>
      <c r="OIH63" s="131"/>
      <c r="OII63" s="131"/>
      <c r="OIJ63" s="131"/>
      <c r="OIK63" s="131"/>
      <c r="OIL63" s="131"/>
      <c r="OIM63" s="131"/>
      <c r="OIN63" s="131"/>
      <c r="OIO63" s="131"/>
      <c r="OIP63" s="131"/>
      <c r="OIQ63" s="131"/>
      <c r="OIR63" s="131"/>
      <c r="OIS63" s="131"/>
      <c r="OIT63" s="131"/>
      <c r="OIU63" s="131"/>
      <c r="OIV63" s="131"/>
      <c r="OIW63" s="131"/>
      <c r="OIX63" s="131"/>
      <c r="OIY63" s="131"/>
      <c r="OIZ63" s="131"/>
      <c r="OJA63" s="131"/>
      <c r="OJB63" s="131"/>
      <c r="OJC63" s="131"/>
      <c r="OJD63" s="131"/>
      <c r="OJE63" s="131"/>
      <c r="OJF63" s="131"/>
      <c r="OJG63" s="131"/>
      <c r="OJH63" s="131"/>
      <c r="OJI63" s="131"/>
      <c r="OJJ63" s="131"/>
      <c r="OJK63" s="131"/>
      <c r="OJL63" s="131"/>
      <c r="OJM63" s="131"/>
      <c r="OJN63" s="131"/>
      <c r="OJO63" s="131"/>
      <c r="OJP63" s="131"/>
      <c r="OJQ63" s="131"/>
      <c r="OJR63" s="131"/>
      <c r="OJS63" s="131"/>
      <c r="OJT63" s="131"/>
      <c r="OJU63" s="131"/>
      <c r="OJV63" s="131"/>
      <c r="OJW63" s="131"/>
      <c r="OJX63" s="131"/>
      <c r="OJY63" s="131"/>
      <c r="OJZ63" s="131"/>
      <c r="OKA63" s="131"/>
      <c r="OKB63" s="131"/>
      <c r="OKC63" s="131"/>
      <c r="OKD63" s="131"/>
      <c r="OKE63" s="131"/>
      <c r="OKF63" s="131"/>
      <c r="OKG63" s="131"/>
      <c r="OKH63" s="131"/>
      <c r="OKI63" s="131"/>
      <c r="OKJ63" s="131"/>
      <c r="OKK63" s="131"/>
      <c r="OKL63" s="131"/>
      <c r="OKM63" s="131"/>
      <c r="OKN63" s="131"/>
      <c r="OKO63" s="131"/>
      <c r="OKP63" s="131"/>
      <c r="OKQ63" s="131"/>
      <c r="OKR63" s="131"/>
      <c r="OKS63" s="131"/>
      <c r="OKT63" s="131"/>
      <c r="OKU63" s="131"/>
      <c r="OKV63" s="131"/>
      <c r="OKW63" s="131"/>
      <c r="OKX63" s="131"/>
      <c r="OKY63" s="131"/>
      <c r="OKZ63" s="131"/>
      <c r="OLA63" s="131"/>
      <c r="OLB63" s="131"/>
      <c r="OLC63" s="131"/>
      <c r="OLD63" s="131"/>
      <c r="OLE63" s="131"/>
      <c r="OLF63" s="131"/>
      <c r="OLG63" s="131"/>
      <c r="OLH63" s="131"/>
      <c r="OLI63" s="131"/>
      <c r="OLJ63" s="131"/>
      <c r="OLK63" s="131"/>
      <c r="OLL63" s="131"/>
      <c r="OLM63" s="131"/>
      <c r="OLN63" s="131"/>
      <c r="OLO63" s="131"/>
      <c r="OLP63" s="131"/>
      <c r="OLQ63" s="131"/>
      <c r="OLR63" s="131"/>
      <c r="OLS63" s="131"/>
      <c r="OLT63" s="131"/>
      <c r="OLU63" s="131"/>
      <c r="OLV63" s="131"/>
      <c r="OLW63" s="131"/>
      <c r="OLX63" s="131"/>
      <c r="OLY63" s="131"/>
      <c r="OLZ63" s="131"/>
      <c r="OMA63" s="131"/>
      <c r="OMB63" s="131"/>
      <c r="OMC63" s="131"/>
      <c r="OMD63" s="131"/>
      <c r="OME63" s="131"/>
      <c r="OMF63" s="131"/>
      <c r="OMG63" s="131"/>
      <c r="OMH63" s="131"/>
      <c r="OMI63" s="131"/>
      <c r="OMJ63" s="131"/>
      <c r="OMK63" s="131"/>
      <c r="OML63" s="131"/>
      <c r="OMM63" s="131"/>
      <c r="OMN63" s="131"/>
      <c r="OMO63" s="131"/>
      <c r="OMP63" s="131"/>
      <c r="OMQ63" s="131"/>
      <c r="OMR63" s="131"/>
      <c r="OMS63" s="131"/>
      <c r="OMT63" s="131"/>
      <c r="OMU63" s="131"/>
      <c r="OMV63" s="131"/>
      <c r="OMW63" s="131"/>
      <c r="OMX63" s="131"/>
      <c r="OMY63" s="131"/>
      <c r="OMZ63" s="131"/>
      <c r="ONA63" s="131"/>
      <c r="ONB63" s="131"/>
      <c r="ONC63" s="131"/>
      <c r="OND63" s="131"/>
      <c r="ONE63" s="131"/>
      <c r="ONF63" s="131"/>
      <c r="ONG63" s="131"/>
      <c r="ONH63" s="131"/>
      <c r="ONI63" s="131"/>
      <c r="ONJ63" s="131"/>
      <c r="ONK63" s="131"/>
      <c r="ONL63" s="131"/>
      <c r="ONM63" s="131"/>
      <c r="ONN63" s="131"/>
      <c r="ONO63" s="131"/>
      <c r="ONP63" s="131"/>
      <c r="ONQ63" s="131"/>
      <c r="ONR63" s="131"/>
      <c r="ONS63" s="131"/>
      <c r="ONT63" s="131"/>
      <c r="ONU63" s="131"/>
      <c r="ONV63" s="131"/>
      <c r="ONW63" s="131"/>
      <c r="ONX63" s="131"/>
      <c r="ONY63" s="131"/>
      <c r="ONZ63" s="131"/>
      <c r="OOA63" s="131"/>
      <c r="OOB63" s="131"/>
      <c r="OOC63" s="131"/>
      <c r="OOD63" s="131"/>
      <c r="OOE63" s="131"/>
      <c r="OOF63" s="131"/>
      <c r="OOG63" s="131"/>
      <c r="OOH63" s="131"/>
      <c r="OOI63" s="131"/>
      <c r="OOJ63" s="131"/>
      <c r="OOK63" s="131"/>
      <c r="OOL63" s="131"/>
      <c r="OOM63" s="131"/>
      <c r="OON63" s="131"/>
      <c r="OOO63" s="131"/>
      <c r="OOP63" s="131"/>
      <c r="OOQ63" s="131"/>
      <c r="OOR63" s="131"/>
      <c r="OOS63" s="131"/>
      <c r="OOT63" s="131"/>
      <c r="OOU63" s="131"/>
      <c r="OOV63" s="131"/>
      <c r="OOW63" s="131"/>
      <c r="OOX63" s="131"/>
      <c r="OOY63" s="131"/>
      <c r="OOZ63" s="131"/>
      <c r="OPA63" s="131"/>
      <c r="OPB63" s="131"/>
      <c r="OPC63" s="131"/>
      <c r="OPD63" s="131"/>
      <c r="OPE63" s="131"/>
      <c r="OPF63" s="131"/>
      <c r="OPG63" s="131"/>
      <c r="OPH63" s="131"/>
      <c r="OPI63" s="131"/>
      <c r="OPJ63" s="131"/>
      <c r="OPK63" s="131"/>
      <c r="OPL63" s="131"/>
      <c r="OPM63" s="131"/>
      <c r="OPN63" s="131"/>
      <c r="OPO63" s="131"/>
      <c r="OPP63" s="131"/>
      <c r="OPQ63" s="131"/>
      <c r="OPR63" s="131"/>
      <c r="OPS63" s="131"/>
      <c r="OPT63" s="131"/>
      <c r="OPU63" s="131"/>
      <c r="OPV63" s="131"/>
      <c r="OPW63" s="131"/>
      <c r="OPX63" s="131"/>
      <c r="OPY63" s="131"/>
      <c r="OPZ63" s="131"/>
      <c r="OQA63" s="131"/>
      <c r="OQB63" s="131"/>
      <c r="OQC63" s="131"/>
      <c r="OQD63" s="131"/>
      <c r="OQE63" s="131"/>
      <c r="OQF63" s="131"/>
      <c r="OQG63" s="131"/>
      <c r="OQH63" s="131"/>
      <c r="OQI63" s="131"/>
      <c r="OQJ63" s="131"/>
      <c r="OQK63" s="131"/>
      <c r="OQL63" s="131"/>
      <c r="OQM63" s="131"/>
      <c r="OQN63" s="131"/>
      <c r="OQO63" s="131"/>
      <c r="OQP63" s="131"/>
      <c r="OQQ63" s="131"/>
      <c r="OQR63" s="131"/>
      <c r="OQS63" s="131"/>
      <c r="OQT63" s="131"/>
      <c r="OQU63" s="131"/>
      <c r="OQV63" s="131"/>
      <c r="OQW63" s="131"/>
      <c r="OQX63" s="131"/>
      <c r="OQY63" s="131"/>
      <c r="OQZ63" s="131"/>
      <c r="ORA63" s="131"/>
      <c r="ORB63" s="131"/>
      <c r="ORC63" s="131"/>
      <c r="ORD63" s="131"/>
      <c r="ORE63" s="131"/>
      <c r="ORF63" s="131"/>
      <c r="ORG63" s="131"/>
      <c r="ORH63" s="131"/>
      <c r="ORI63" s="131"/>
      <c r="ORJ63" s="131"/>
      <c r="ORK63" s="131"/>
      <c r="ORL63" s="131"/>
      <c r="ORM63" s="131"/>
      <c r="ORN63" s="131"/>
      <c r="ORO63" s="131"/>
      <c r="ORP63" s="131"/>
      <c r="ORQ63" s="131"/>
      <c r="ORR63" s="131"/>
      <c r="ORS63" s="131"/>
      <c r="ORT63" s="131"/>
      <c r="ORU63" s="131"/>
      <c r="ORV63" s="131"/>
      <c r="ORW63" s="131"/>
      <c r="ORX63" s="131"/>
      <c r="ORY63" s="131"/>
      <c r="ORZ63" s="131"/>
      <c r="OSA63" s="131"/>
      <c r="OSB63" s="131"/>
      <c r="OSC63" s="131"/>
      <c r="OSD63" s="131"/>
      <c r="OSE63" s="131"/>
      <c r="OSF63" s="131"/>
      <c r="OSG63" s="131"/>
      <c r="OSH63" s="131"/>
      <c r="OSI63" s="131"/>
      <c r="OSJ63" s="131"/>
      <c r="OSK63" s="131"/>
      <c r="OSL63" s="131"/>
      <c r="OSM63" s="131"/>
      <c r="OSN63" s="131"/>
      <c r="OSO63" s="131"/>
      <c r="OSP63" s="131"/>
      <c r="OSQ63" s="131"/>
      <c r="OSR63" s="131"/>
      <c r="OSS63" s="131"/>
      <c r="OST63" s="131"/>
      <c r="OSU63" s="131"/>
      <c r="OSV63" s="131"/>
      <c r="OSW63" s="131"/>
      <c r="OSX63" s="131"/>
      <c r="OSY63" s="131"/>
      <c r="OSZ63" s="131"/>
      <c r="OTA63" s="131"/>
      <c r="OTB63" s="131"/>
      <c r="OTC63" s="131"/>
      <c r="OTD63" s="131"/>
      <c r="OTE63" s="131"/>
      <c r="OTF63" s="131"/>
      <c r="OTG63" s="131"/>
      <c r="OTH63" s="131"/>
      <c r="OTI63" s="131"/>
      <c r="OTJ63" s="131"/>
      <c r="OTK63" s="131"/>
      <c r="OTL63" s="131"/>
      <c r="OTM63" s="131"/>
      <c r="OTN63" s="131"/>
      <c r="OTO63" s="131"/>
      <c r="OTP63" s="131"/>
      <c r="OTQ63" s="131"/>
      <c r="OTR63" s="131"/>
      <c r="OTS63" s="131"/>
      <c r="OTT63" s="131"/>
      <c r="OTU63" s="131"/>
      <c r="OTV63" s="131"/>
      <c r="OTW63" s="131"/>
      <c r="OTX63" s="131"/>
      <c r="OTY63" s="131"/>
      <c r="OTZ63" s="131"/>
      <c r="OUA63" s="131"/>
      <c r="OUB63" s="131"/>
      <c r="OUC63" s="131"/>
      <c r="OUD63" s="131"/>
      <c r="OUE63" s="131"/>
      <c r="OUF63" s="131"/>
      <c r="OUG63" s="131"/>
      <c r="OUH63" s="131"/>
      <c r="OUI63" s="131"/>
      <c r="OUJ63" s="131"/>
      <c r="OUK63" s="131"/>
      <c r="OUL63" s="131"/>
      <c r="OUM63" s="131"/>
      <c r="OUN63" s="131"/>
      <c r="OUO63" s="131"/>
      <c r="OUP63" s="131"/>
      <c r="OUQ63" s="131"/>
      <c r="OUR63" s="131"/>
      <c r="OUS63" s="131"/>
      <c r="OUT63" s="131"/>
      <c r="OUU63" s="131"/>
      <c r="OUV63" s="131"/>
      <c r="OUW63" s="131"/>
      <c r="OUX63" s="131"/>
      <c r="OUY63" s="131"/>
      <c r="OUZ63" s="131"/>
      <c r="OVA63" s="131"/>
      <c r="OVB63" s="131"/>
      <c r="OVC63" s="131"/>
      <c r="OVD63" s="131"/>
      <c r="OVE63" s="131"/>
      <c r="OVF63" s="131"/>
      <c r="OVG63" s="131"/>
      <c r="OVH63" s="131"/>
      <c r="OVI63" s="131"/>
      <c r="OVJ63" s="131"/>
      <c r="OVK63" s="131"/>
      <c r="OVL63" s="131"/>
      <c r="OVM63" s="131"/>
      <c r="OVN63" s="131"/>
      <c r="OVO63" s="131"/>
      <c r="OVP63" s="131"/>
      <c r="OVQ63" s="131"/>
      <c r="OVR63" s="131"/>
      <c r="OVS63" s="131"/>
      <c r="OVT63" s="131"/>
      <c r="OVU63" s="131"/>
      <c r="OVV63" s="131"/>
      <c r="OVW63" s="131"/>
      <c r="OVX63" s="131"/>
      <c r="OVY63" s="131"/>
      <c r="OVZ63" s="131"/>
      <c r="OWA63" s="131"/>
      <c r="OWB63" s="131"/>
      <c r="OWC63" s="131"/>
      <c r="OWD63" s="131"/>
      <c r="OWE63" s="131"/>
      <c r="OWF63" s="131"/>
      <c r="OWG63" s="131"/>
      <c r="OWH63" s="131"/>
      <c r="OWI63" s="131"/>
      <c r="OWJ63" s="131"/>
      <c r="OWK63" s="131"/>
      <c r="OWL63" s="131"/>
      <c r="OWM63" s="131"/>
      <c r="OWN63" s="131"/>
      <c r="OWO63" s="131"/>
      <c r="OWP63" s="131"/>
      <c r="OWQ63" s="131"/>
      <c r="OWR63" s="131"/>
      <c r="OWS63" s="131"/>
      <c r="OWT63" s="131"/>
      <c r="OWU63" s="131"/>
      <c r="OWV63" s="131"/>
      <c r="OWW63" s="131"/>
      <c r="OWX63" s="131"/>
      <c r="OWY63" s="131"/>
      <c r="OWZ63" s="131"/>
      <c r="OXA63" s="131"/>
      <c r="OXB63" s="131"/>
      <c r="OXC63" s="131"/>
      <c r="OXD63" s="131"/>
      <c r="OXE63" s="131"/>
      <c r="OXF63" s="131"/>
      <c r="OXG63" s="131"/>
      <c r="OXH63" s="131"/>
      <c r="OXI63" s="131"/>
      <c r="OXJ63" s="131"/>
      <c r="OXK63" s="131"/>
      <c r="OXL63" s="131"/>
      <c r="OXM63" s="131"/>
      <c r="OXN63" s="131"/>
      <c r="OXO63" s="131"/>
      <c r="OXP63" s="131"/>
      <c r="OXQ63" s="131"/>
      <c r="OXR63" s="131"/>
      <c r="OXS63" s="131"/>
      <c r="OXT63" s="131"/>
      <c r="OXU63" s="131"/>
      <c r="OXV63" s="131"/>
      <c r="OXW63" s="131"/>
      <c r="OXX63" s="131"/>
      <c r="OXY63" s="131"/>
      <c r="OXZ63" s="131"/>
      <c r="OYA63" s="131"/>
      <c r="OYB63" s="131"/>
      <c r="OYC63" s="131"/>
      <c r="OYD63" s="131"/>
      <c r="OYE63" s="131"/>
      <c r="OYF63" s="131"/>
      <c r="OYG63" s="131"/>
      <c r="OYH63" s="131"/>
      <c r="OYI63" s="131"/>
      <c r="OYJ63" s="131"/>
      <c r="OYK63" s="131"/>
      <c r="OYL63" s="131"/>
      <c r="OYM63" s="131"/>
      <c r="OYN63" s="131"/>
      <c r="OYO63" s="131"/>
      <c r="OYP63" s="131"/>
      <c r="OYQ63" s="131"/>
      <c r="OYR63" s="131"/>
      <c r="OYS63" s="131"/>
      <c r="OYT63" s="131"/>
      <c r="OYU63" s="131"/>
      <c r="OYV63" s="131"/>
      <c r="OYW63" s="131"/>
      <c r="OYX63" s="131"/>
      <c r="OYY63" s="131"/>
      <c r="OYZ63" s="131"/>
      <c r="OZA63" s="131"/>
      <c r="OZB63" s="131"/>
      <c r="OZC63" s="131"/>
      <c r="OZD63" s="131"/>
      <c r="OZE63" s="131"/>
      <c r="OZF63" s="131"/>
      <c r="OZG63" s="131"/>
      <c r="OZH63" s="131"/>
      <c r="OZI63" s="131"/>
      <c r="OZJ63" s="131"/>
      <c r="OZK63" s="131"/>
      <c r="OZL63" s="131"/>
      <c r="OZM63" s="131"/>
      <c r="OZN63" s="131"/>
      <c r="OZO63" s="131"/>
      <c r="OZP63" s="131"/>
      <c r="OZQ63" s="131"/>
      <c r="OZR63" s="131"/>
      <c r="OZS63" s="131"/>
      <c r="OZT63" s="131"/>
      <c r="OZU63" s="131"/>
      <c r="OZV63" s="131"/>
      <c r="OZW63" s="131"/>
      <c r="OZX63" s="131"/>
      <c r="OZY63" s="131"/>
      <c r="OZZ63" s="131"/>
      <c r="PAA63" s="131"/>
      <c r="PAB63" s="131"/>
      <c r="PAC63" s="131"/>
      <c r="PAD63" s="131"/>
      <c r="PAE63" s="131"/>
      <c r="PAF63" s="131"/>
      <c r="PAG63" s="131"/>
      <c r="PAH63" s="131"/>
      <c r="PAI63" s="131"/>
      <c r="PAJ63" s="131"/>
      <c r="PAK63" s="131"/>
      <c r="PAL63" s="131"/>
      <c r="PAM63" s="131"/>
      <c r="PAN63" s="131"/>
      <c r="PAO63" s="131"/>
      <c r="PAP63" s="131"/>
      <c r="PAQ63" s="131"/>
      <c r="PAR63" s="131"/>
      <c r="PAS63" s="131"/>
      <c r="PAT63" s="131"/>
      <c r="PAU63" s="131"/>
      <c r="PAV63" s="131"/>
      <c r="PAW63" s="131"/>
      <c r="PAX63" s="131"/>
      <c r="PAY63" s="131"/>
      <c r="PAZ63" s="131"/>
      <c r="PBA63" s="131"/>
      <c r="PBB63" s="131"/>
      <c r="PBC63" s="131"/>
      <c r="PBD63" s="131"/>
      <c r="PBE63" s="131"/>
      <c r="PBF63" s="131"/>
      <c r="PBG63" s="131"/>
      <c r="PBH63" s="131"/>
      <c r="PBI63" s="131"/>
      <c r="PBJ63" s="131"/>
      <c r="PBK63" s="131"/>
      <c r="PBL63" s="131"/>
      <c r="PBM63" s="131"/>
      <c r="PBN63" s="131"/>
      <c r="PBO63" s="131"/>
      <c r="PBP63" s="131"/>
      <c r="PBQ63" s="131"/>
      <c r="PBR63" s="131"/>
      <c r="PBS63" s="131"/>
      <c r="PBT63" s="131"/>
      <c r="PBU63" s="131"/>
      <c r="PBV63" s="131"/>
      <c r="PBW63" s="131"/>
      <c r="PBX63" s="131"/>
      <c r="PBY63" s="131"/>
      <c r="PBZ63" s="131"/>
      <c r="PCA63" s="131"/>
      <c r="PCB63" s="131"/>
      <c r="PCC63" s="131"/>
      <c r="PCD63" s="131"/>
      <c r="PCE63" s="131"/>
      <c r="PCF63" s="131"/>
      <c r="PCG63" s="131"/>
      <c r="PCH63" s="131"/>
      <c r="PCI63" s="131"/>
      <c r="PCJ63" s="131"/>
      <c r="PCK63" s="131"/>
      <c r="PCL63" s="131"/>
      <c r="PCM63" s="131"/>
      <c r="PCN63" s="131"/>
      <c r="PCO63" s="131"/>
      <c r="PCP63" s="131"/>
      <c r="PCQ63" s="131"/>
      <c r="PCR63" s="131"/>
      <c r="PCS63" s="131"/>
      <c r="PCT63" s="131"/>
      <c r="PCU63" s="131"/>
      <c r="PCV63" s="131"/>
      <c r="PCW63" s="131"/>
      <c r="PCX63" s="131"/>
      <c r="PCY63" s="131"/>
      <c r="PCZ63" s="131"/>
      <c r="PDA63" s="131"/>
      <c r="PDB63" s="131"/>
      <c r="PDC63" s="131"/>
      <c r="PDD63" s="131"/>
      <c r="PDE63" s="131"/>
      <c r="PDF63" s="131"/>
      <c r="PDG63" s="131"/>
      <c r="PDH63" s="131"/>
      <c r="PDI63" s="131"/>
      <c r="PDJ63" s="131"/>
      <c r="PDK63" s="131"/>
      <c r="PDL63" s="131"/>
      <c r="PDM63" s="131"/>
      <c r="PDN63" s="131"/>
      <c r="PDO63" s="131"/>
      <c r="PDP63" s="131"/>
      <c r="PDQ63" s="131"/>
      <c r="PDR63" s="131"/>
      <c r="PDS63" s="131"/>
      <c r="PDT63" s="131"/>
      <c r="PDU63" s="131"/>
      <c r="PDV63" s="131"/>
      <c r="PDW63" s="131"/>
      <c r="PDX63" s="131"/>
      <c r="PDY63" s="131"/>
      <c r="PDZ63" s="131"/>
      <c r="PEA63" s="131"/>
      <c r="PEB63" s="131"/>
      <c r="PEC63" s="131"/>
      <c r="PED63" s="131"/>
      <c r="PEE63" s="131"/>
      <c r="PEF63" s="131"/>
      <c r="PEG63" s="131"/>
      <c r="PEH63" s="131"/>
      <c r="PEI63" s="131"/>
      <c r="PEJ63" s="131"/>
      <c r="PEK63" s="131"/>
      <c r="PEL63" s="131"/>
      <c r="PEM63" s="131"/>
      <c r="PEN63" s="131"/>
      <c r="PEO63" s="131"/>
      <c r="PEP63" s="131"/>
      <c r="PEQ63" s="131"/>
      <c r="PER63" s="131"/>
      <c r="PES63" s="131"/>
      <c r="PET63" s="131"/>
      <c r="PEU63" s="131"/>
      <c r="PEV63" s="131"/>
      <c r="PEW63" s="131"/>
      <c r="PEX63" s="131"/>
      <c r="PEY63" s="131"/>
      <c r="PEZ63" s="131"/>
      <c r="PFA63" s="131"/>
      <c r="PFB63" s="131"/>
      <c r="PFC63" s="131"/>
      <c r="PFD63" s="131"/>
      <c r="PFE63" s="131"/>
      <c r="PFF63" s="131"/>
      <c r="PFG63" s="131"/>
      <c r="PFH63" s="131"/>
      <c r="PFI63" s="131"/>
      <c r="PFJ63" s="131"/>
      <c r="PFK63" s="131"/>
      <c r="PFL63" s="131"/>
      <c r="PFM63" s="131"/>
      <c r="PFN63" s="131"/>
      <c r="PFO63" s="131"/>
      <c r="PFP63" s="131"/>
      <c r="PFQ63" s="131"/>
      <c r="PFR63" s="131"/>
      <c r="PFS63" s="131"/>
      <c r="PFT63" s="131"/>
      <c r="PFU63" s="131"/>
      <c r="PFV63" s="131"/>
      <c r="PFW63" s="131"/>
      <c r="PFX63" s="131"/>
      <c r="PFY63" s="131"/>
      <c r="PFZ63" s="131"/>
      <c r="PGA63" s="131"/>
      <c r="PGB63" s="131"/>
      <c r="PGC63" s="131"/>
      <c r="PGD63" s="131"/>
      <c r="PGE63" s="131"/>
      <c r="PGF63" s="131"/>
      <c r="PGG63" s="131"/>
      <c r="PGH63" s="131"/>
      <c r="PGI63" s="131"/>
      <c r="PGJ63" s="131"/>
      <c r="PGK63" s="131"/>
      <c r="PGL63" s="131"/>
      <c r="PGM63" s="131"/>
      <c r="PGN63" s="131"/>
      <c r="PGO63" s="131"/>
      <c r="PGP63" s="131"/>
      <c r="PGQ63" s="131"/>
      <c r="PGR63" s="131"/>
      <c r="PGS63" s="131"/>
      <c r="PGT63" s="131"/>
      <c r="PGU63" s="131"/>
      <c r="PGV63" s="131"/>
      <c r="PGW63" s="131"/>
      <c r="PGX63" s="131"/>
      <c r="PGY63" s="131"/>
      <c r="PGZ63" s="131"/>
      <c r="PHA63" s="131"/>
      <c r="PHB63" s="131"/>
      <c r="PHC63" s="131"/>
      <c r="PHD63" s="131"/>
      <c r="PHE63" s="131"/>
      <c r="PHF63" s="131"/>
      <c r="PHG63" s="131"/>
      <c r="PHH63" s="131"/>
      <c r="PHI63" s="131"/>
      <c r="PHJ63" s="131"/>
      <c r="PHK63" s="131"/>
      <c r="PHL63" s="131"/>
      <c r="PHM63" s="131"/>
      <c r="PHN63" s="131"/>
      <c r="PHO63" s="131"/>
      <c r="PHP63" s="131"/>
      <c r="PHQ63" s="131"/>
      <c r="PHR63" s="131"/>
      <c r="PHS63" s="131"/>
      <c r="PHT63" s="131"/>
      <c r="PHU63" s="131"/>
      <c r="PHV63" s="131"/>
      <c r="PHW63" s="131"/>
      <c r="PHX63" s="131"/>
      <c r="PHY63" s="131"/>
      <c r="PHZ63" s="131"/>
      <c r="PIA63" s="131"/>
      <c r="PIB63" s="131"/>
      <c r="PIC63" s="131"/>
      <c r="PID63" s="131"/>
      <c r="PIE63" s="131"/>
      <c r="PIF63" s="131"/>
      <c r="PIG63" s="131"/>
      <c r="PIH63" s="131"/>
      <c r="PII63" s="131"/>
      <c r="PIJ63" s="131"/>
      <c r="PIK63" s="131"/>
      <c r="PIL63" s="131"/>
      <c r="PIM63" s="131"/>
      <c r="PIN63" s="131"/>
      <c r="PIO63" s="131"/>
      <c r="PIP63" s="131"/>
      <c r="PIQ63" s="131"/>
      <c r="PIR63" s="131"/>
      <c r="PIS63" s="131"/>
      <c r="PIT63" s="131"/>
      <c r="PIU63" s="131"/>
      <c r="PIV63" s="131"/>
      <c r="PIW63" s="131"/>
      <c r="PIX63" s="131"/>
      <c r="PIY63" s="131"/>
      <c r="PIZ63" s="131"/>
      <c r="PJA63" s="131"/>
      <c r="PJB63" s="131"/>
      <c r="PJC63" s="131"/>
      <c r="PJD63" s="131"/>
      <c r="PJE63" s="131"/>
      <c r="PJF63" s="131"/>
      <c r="PJG63" s="131"/>
      <c r="PJH63" s="131"/>
      <c r="PJI63" s="131"/>
      <c r="PJJ63" s="131"/>
      <c r="PJK63" s="131"/>
      <c r="PJL63" s="131"/>
      <c r="PJM63" s="131"/>
      <c r="PJN63" s="131"/>
      <c r="PJO63" s="131"/>
      <c r="PJP63" s="131"/>
      <c r="PJQ63" s="131"/>
      <c r="PJR63" s="131"/>
      <c r="PJS63" s="131"/>
      <c r="PJT63" s="131"/>
      <c r="PJU63" s="131"/>
      <c r="PJV63" s="131"/>
      <c r="PJW63" s="131"/>
      <c r="PJX63" s="131"/>
      <c r="PJY63" s="131"/>
      <c r="PJZ63" s="131"/>
      <c r="PKA63" s="131"/>
      <c r="PKB63" s="131"/>
      <c r="PKC63" s="131"/>
      <c r="PKD63" s="131"/>
      <c r="PKE63" s="131"/>
      <c r="PKF63" s="131"/>
      <c r="PKG63" s="131"/>
      <c r="PKH63" s="131"/>
      <c r="PKI63" s="131"/>
      <c r="PKJ63" s="131"/>
      <c r="PKK63" s="131"/>
      <c r="PKL63" s="131"/>
      <c r="PKM63" s="131"/>
      <c r="PKN63" s="131"/>
      <c r="PKO63" s="131"/>
      <c r="PKP63" s="131"/>
      <c r="PKQ63" s="131"/>
      <c r="PKR63" s="131"/>
      <c r="PKS63" s="131"/>
      <c r="PKT63" s="131"/>
      <c r="PKU63" s="131"/>
      <c r="PKV63" s="131"/>
      <c r="PKW63" s="131"/>
      <c r="PKX63" s="131"/>
      <c r="PKY63" s="131"/>
      <c r="PKZ63" s="131"/>
      <c r="PLA63" s="131"/>
      <c r="PLB63" s="131"/>
      <c r="PLC63" s="131"/>
      <c r="PLD63" s="131"/>
      <c r="PLE63" s="131"/>
      <c r="PLF63" s="131"/>
      <c r="PLG63" s="131"/>
      <c r="PLH63" s="131"/>
      <c r="PLI63" s="131"/>
      <c r="PLJ63" s="131"/>
      <c r="PLK63" s="131"/>
      <c r="PLL63" s="131"/>
      <c r="PLM63" s="131"/>
      <c r="PLN63" s="131"/>
      <c r="PLO63" s="131"/>
      <c r="PLP63" s="131"/>
      <c r="PLQ63" s="131"/>
      <c r="PLR63" s="131"/>
      <c r="PLS63" s="131"/>
      <c r="PLT63" s="131"/>
      <c r="PLU63" s="131"/>
      <c r="PLV63" s="131"/>
      <c r="PLW63" s="131"/>
      <c r="PLX63" s="131"/>
      <c r="PLY63" s="131"/>
      <c r="PLZ63" s="131"/>
      <c r="PMA63" s="131"/>
      <c r="PMB63" s="131"/>
      <c r="PMC63" s="131"/>
      <c r="PMD63" s="131"/>
      <c r="PME63" s="131"/>
      <c r="PMF63" s="131"/>
      <c r="PMG63" s="131"/>
      <c r="PMH63" s="131"/>
      <c r="PMI63" s="131"/>
      <c r="PMJ63" s="131"/>
      <c r="PMK63" s="131"/>
      <c r="PML63" s="131"/>
      <c r="PMM63" s="131"/>
      <c r="PMN63" s="131"/>
      <c r="PMO63" s="131"/>
      <c r="PMP63" s="131"/>
      <c r="PMQ63" s="131"/>
      <c r="PMR63" s="131"/>
      <c r="PMS63" s="131"/>
      <c r="PMT63" s="131"/>
      <c r="PMU63" s="131"/>
      <c r="PMV63" s="131"/>
      <c r="PMW63" s="131"/>
      <c r="PMX63" s="131"/>
      <c r="PMY63" s="131"/>
      <c r="PMZ63" s="131"/>
      <c r="PNA63" s="131"/>
      <c r="PNB63" s="131"/>
      <c r="PNC63" s="131"/>
      <c r="PND63" s="131"/>
      <c r="PNE63" s="131"/>
      <c r="PNF63" s="131"/>
      <c r="PNG63" s="131"/>
      <c r="PNH63" s="131"/>
      <c r="PNI63" s="131"/>
      <c r="PNJ63" s="131"/>
      <c r="PNK63" s="131"/>
      <c r="PNL63" s="131"/>
      <c r="PNM63" s="131"/>
      <c r="PNN63" s="131"/>
      <c r="PNO63" s="131"/>
      <c r="PNP63" s="131"/>
      <c r="PNQ63" s="131"/>
      <c r="PNR63" s="131"/>
      <c r="PNS63" s="131"/>
      <c r="PNT63" s="131"/>
      <c r="PNU63" s="131"/>
      <c r="PNV63" s="131"/>
      <c r="PNW63" s="131"/>
      <c r="PNX63" s="131"/>
      <c r="PNY63" s="131"/>
      <c r="PNZ63" s="131"/>
      <c r="POA63" s="131"/>
      <c r="POB63" s="131"/>
      <c r="POC63" s="131"/>
      <c r="POD63" s="131"/>
      <c r="POE63" s="131"/>
      <c r="POF63" s="131"/>
      <c r="POG63" s="131"/>
      <c r="POH63" s="131"/>
      <c r="POI63" s="131"/>
      <c r="POJ63" s="131"/>
      <c r="POK63" s="131"/>
      <c r="POL63" s="131"/>
      <c r="POM63" s="131"/>
      <c r="PON63" s="131"/>
      <c r="POO63" s="131"/>
      <c r="POP63" s="131"/>
      <c r="POQ63" s="131"/>
      <c r="POR63" s="131"/>
      <c r="POS63" s="131"/>
      <c r="POT63" s="131"/>
      <c r="POU63" s="131"/>
      <c r="POV63" s="131"/>
      <c r="POW63" s="131"/>
      <c r="POX63" s="131"/>
      <c r="POY63" s="131"/>
      <c r="POZ63" s="131"/>
      <c r="PPA63" s="131"/>
      <c r="PPB63" s="131"/>
      <c r="PPC63" s="131"/>
      <c r="PPD63" s="131"/>
      <c r="PPE63" s="131"/>
      <c r="PPF63" s="131"/>
      <c r="PPG63" s="131"/>
      <c r="PPH63" s="131"/>
      <c r="PPI63" s="131"/>
      <c r="PPJ63" s="131"/>
      <c r="PPK63" s="131"/>
      <c r="PPL63" s="131"/>
      <c r="PPM63" s="131"/>
      <c r="PPN63" s="131"/>
      <c r="PPO63" s="131"/>
      <c r="PPP63" s="131"/>
      <c r="PPQ63" s="131"/>
      <c r="PPR63" s="131"/>
      <c r="PPS63" s="131"/>
      <c r="PPT63" s="131"/>
      <c r="PPU63" s="131"/>
      <c r="PPV63" s="131"/>
      <c r="PPW63" s="131"/>
      <c r="PPX63" s="131"/>
      <c r="PPY63" s="131"/>
      <c r="PPZ63" s="131"/>
      <c r="PQA63" s="131"/>
      <c r="PQB63" s="131"/>
      <c r="PQC63" s="131"/>
      <c r="PQD63" s="131"/>
      <c r="PQE63" s="131"/>
      <c r="PQF63" s="131"/>
      <c r="PQG63" s="131"/>
      <c r="PQH63" s="131"/>
      <c r="PQI63" s="131"/>
      <c r="PQJ63" s="131"/>
      <c r="PQK63" s="131"/>
      <c r="PQL63" s="131"/>
      <c r="PQM63" s="131"/>
      <c r="PQN63" s="131"/>
      <c r="PQO63" s="131"/>
      <c r="PQP63" s="131"/>
      <c r="PQQ63" s="131"/>
      <c r="PQR63" s="131"/>
      <c r="PQS63" s="131"/>
      <c r="PQT63" s="131"/>
      <c r="PQU63" s="131"/>
      <c r="PQV63" s="131"/>
      <c r="PQW63" s="131"/>
      <c r="PQX63" s="131"/>
      <c r="PQY63" s="131"/>
      <c r="PQZ63" s="131"/>
      <c r="PRA63" s="131"/>
      <c r="PRB63" s="131"/>
      <c r="PRC63" s="131"/>
      <c r="PRD63" s="131"/>
      <c r="PRE63" s="131"/>
      <c r="PRF63" s="131"/>
      <c r="PRG63" s="131"/>
      <c r="PRH63" s="131"/>
      <c r="PRI63" s="131"/>
      <c r="PRJ63" s="131"/>
      <c r="PRK63" s="131"/>
      <c r="PRL63" s="131"/>
      <c r="PRM63" s="131"/>
      <c r="PRN63" s="131"/>
      <c r="PRO63" s="131"/>
      <c r="PRP63" s="131"/>
      <c r="PRQ63" s="131"/>
      <c r="PRR63" s="131"/>
      <c r="PRS63" s="131"/>
      <c r="PRT63" s="131"/>
      <c r="PRU63" s="131"/>
      <c r="PRV63" s="131"/>
      <c r="PRW63" s="131"/>
      <c r="PRX63" s="131"/>
      <c r="PRY63" s="131"/>
      <c r="PRZ63" s="131"/>
      <c r="PSA63" s="131"/>
      <c r="PSB63" s="131"/>
      <c r="PSC63" s="131"/>
      <c r="PSD63" s="131"/>
      <c r="PSE63" s="131"/>
      <c r="PSF63" s="131"/>
      <c r="PSG63" s="131"/>
      <c r="PSH63" s="131"/>
      <c r="PSI63" s="131"/>
      <c r="PSJ63" s="131"/>
      <c r="PSK63" s="131"/>
      <c r="PSL63" s="131"/>
      <c r="PSM63" s="131"/>
      <c r="PSN63" s="131"/>
      <c r="PSO63" s="131"/>
      <c r="PSP63" s="131"/>
      <c r="PSQ63" s="131"/>
      <c r="PSR63" s="131"/>
      <c r="PSS63" s="131"/>
      <c r="PST63" s="131"/>
      <c r="PSU63" s="131"/>
      <c r="PSV63" s="131"/>
      <c r="PSW63" s="131"/>
      <c r="PSX63" s="131"/>
      <c r="PSY63" s="131"/>
      <c r="PSZ63" s="131"/>
      <c r="PTA63" s="131"/>
      <c r="PTB63" s="131"/>
      <c r="PTC63" s="131"/>
      <c r="PTD63" s="131"/>
      <c r="PTE63" s="131"/>
      <c r="PTF63" s="131"/>
      <c r="PTG63" s="131"/>
      <c r="PTH63" s="131"/>
      <c r="PTI63" s="131"/>
      <c r="PTJ63" s="131"/>
      <c r="PTK63" s="131"/>
      <c r="PTL63" s="131"/>
      <c r="PTM63" s="131"/>
      <c r="PTN63" s="131"/>
      <c r="PTO63" s="131"/>
      <c r="PTP63" s="131"/>
      <c r="PTQ63" s="131"/>
      <c r="PTR63" s="131"/>
      <c r="PTS63" s="131"/>
      <c r="PTT63" s="131"/>
      <c r="PTU63" s="131"/>
      <c r="PTV63" s="131"/>
      <c r="PTW63" s="131"/>
      <c r="PTX63" s="131"/>
      <c r="PTY63" s="131"/>
      <c r="PTZ63" s="131"/>
      <c r="PUA63" s="131"/>
      <c r="PUB63" s="131"/>
      <c r="PUC63" s="131"/>
      <c r="PUD63" s="131"/>
      <c r="PUE63" s="131"/>
      <c r="PUF63" s="131"/>
      <c r="PUG63" s="131"/>
      <c r="PUH63" s="131"/>
      <c r="PUI63" s="131"/>
      <c r="PUJ63" s="131"/>
      <c r="PUK63" s="131"/>
      <c r="PUL63" s="131"/>
      <c r="PUM63" s="131"/>
      <c r="PUN63" s="131"/>
      <c r="PUO63" s="131"/>
      <c r="PUP63" s="131"/>
      <c r="PUQ63" s="131"/>
      <c r="PUR63" s="131"/>
      <c r="PUS63" s="131"/>
      <c r="PUT63" s="131"/>
      <c r="PUU63" s="131"/>
      <c r="PUV63" s="131"/>
      <c r="PUW63" s="131"/>
      <c r="PUX63" s="131"/>
      <c r="PUY63" s="131"/>
      <c r="PUZ63" s="131"/>
      <c r="PVA63" s="131"/>
      <c r="PVB63" s="131"/>
      <c r="PVC63" s="131"/>
      <c r="PVD63" s="131"/>
      <c r="PVE63" s="131"/>
      <c r="PVF63" s="131"/>
      <c r="PVG63" s="131"/>
      <c r="PVH63" s="131"/>
      <c r="PVI63" s="131"/>
      <c r="PVJ63" s="131"/>
      <c r="PVK63" s="131"/>
      <c r="PVL63" s="131"/>
      <c r="PVM63" s="131"/>
      <c r="PVN63" s="131"/>
      <c r="PVO63" s="131"/>
      <c r="PVP63" s="131"/>
      <c r="PVQ63" s="131"/>
      <c r="PVR63" s="131"/>
      <c r="PVS63" s="131"/>
      <c r="PVT63" s="131"/>
      <c r="PVU63" s="131"/>
      <c r="PVV63" s="131"/>
      <c r="PVW63" s="131"/>
      <c r="PVX63" s="131"/>
      <c r="PVY63" s="131"/>
      <c r="PVZ63" s="131"/>
      <c r="PWA63" s="131"/>
      <c r="PWB63" s="131"/>
      <c r="PWC63" s="131"/>
      <c r="PWD63" s="131"/>
      <c r="PWE63" s="131"/>
      <c r="PWF63" s="131"/>
      <c r="PWG63" s="131"/>
      <c r="PWH63" s="131"/>
      <c r="PWI63" s="131"/>
      <c r="PWJ63" s="131"/>
      <c r="PWK63" s="131"/>
      <c r="PWL63" s="131"/>
      <c r="PWM63" s="131"/>
      <c r="PWN63" s="131"/>
      <c r="PWO63" s="131"/>
      <c r="PWP63" s="131"/>
      <c r="PWQ63" s="131"/>
      <c r="PWR63" s="131"/>
      <c r="PWS63" s="131"/>
      <c r="PWT63" s="131"/>
      <c r="PWU63" s="131"/>
      <c r="PWV63" s="131"/>
      <c r="PWW63" s="131"/>
      <c r="PWX63" s="131"/>
      <c r="PWY63" s="131"/>
      <c r="PWZ63" s="131"/>
      <c r="PXA63" s="131"/>
      <c r="PXB63" s="131"/>
      <c r="PXC63" s="131"/>
      <c r="PXD63" s="131"/>
      <c r="PXE63" s="131"/>
      <c r="PXF63" s="131"/>
      <c r="PXG63" s="131"/>
      <c r="PXH63" s="131"/>
      <c r="PXI63" s="131"/>
      <c r="PXJ63" s="131"/>
      <c r="PXK63" s="131"/>
      <c r="PXL63" s="131"/>
      <c r="PXM63" s="131"/>
      <c r="PXN63" s="131"/>
      <c r="PXO63" s="131"/>
      <c r="PXP63" s="131"/>
      <c r="PXQ63" s="131"/>
      <c r="PXR63" s="131"/>
      <c r="PXS63" s="131"/>
      <c r="PXT63" s="131"/>
      <c r="PXU63" s="131"/>
      <c r="PXV63" s="131"/>
      <c r="PXW63" s="131"/>
      <c r="PXX63" s="131"/>
      <c r="PXY63" s="131"/>
      <c r="PXZ63" s="131"/>
      <c r="PYA63" s="131"/>
      <c r="PYB63" s="131"/>
      <c r="PYC63" s="131"/>
      <c r="PYD63" s="131"/>
      <c r="PYE63" s="131"/>
      <c r="PYF63" s="131"/>
      <c r="PYG63" s="131"/>
      <c r="PYH63" s="131"/>
      <c r="PYI63" s="131"/>
      <c r="PYJ63" s="131"/>
      <c r="PYK63" s="131"/>
      <c r="PYL63" s="131"/>
      <c r="PYM63" s="131"/>
      <c r="PYN63" s="131"/>
      <c r="PYO63" s="131"/>
      <c r="PYP63" s="131"/>
      <c r="PYQ63" s="131"/>
      <c r="PYR63" s="131"/>
      <c r="PYS63" s="131"/>
      <c r="PYT63" s="131"/>
      <c r="PYU63" s="131"/>
      <c r="PYV63" s="131"/>
      <c r="PYW63" s="131"/>
      <c r="PYX63" s="131"/>
      <c r="PYY63" s="131"/>
      <c r="PYZ63" s="131"/>
      <c r="PZA63" s="131"/>
      <c r="PZB63" s="131"/>
      <c r="PZC63" s="131"/>
      <c r="PZD63" s="131"/>
      <c r="PZE63" s="131"/>
      <c r="PZF63" s="131"/>
      <c r="PZG63" s="131"/>
      <c r="PZH63" s="131"/>
      <c r="PZI63" s="131"/>
      <c r="PZJ63" s="131"/>
      <c r="PZK63" s="131"/>
      <c r="PZL63" s="131"/>
      <c r="PZM63" s="131"/>
      <c r="PZN63" s="131"/>
      <c r="PZO63" s="131"/>
      <c r="PZP63" s="131"/>
      <c r="PZQ63" s="131"/>
      <c r="PZR63" s="131"/>
      <c r="PZS63" s="131"/>
      <c r="PZT63" s="131"/>
      <c r="PZU63" s="131"/>
      <c r="PZV63" s="131"/>
      <c r="PZW63" s="131"/>
      <c r="PZX63" s="131"/>
      <c r="PZY63" s="131"/>
      <c r="PZZ63" s="131"/>
      <c r="QAA63" s="131"/>
      <c r="QAB63" s="131"/>
      <c r="QAC63" s="131"/>
      <c r="QAD63" s="131"/>
      <c r="QAE63" s="131"/>
      <c r="QAF63" s="131"/>
      <c r="QAG63" s="131"/>
      <c r="QAH63" s="131"/>
      <c r="QAI63" s="131"/>
      <c r="QAJ63" s="131"/>
      <c r="QAK63" s="131"/>
      <c r="QAL63" s="131"/>
      <c r="QAM63" s="131"/>
      <c r="QAN63" s="131"/>
      <c r="QAO63" s="131"/>
      <c r="QAP63" s="131"/>
      <c r="QAQ63" s="131"/>
      <c r="QAR63" s="131"/>
      <c r="QAS63" s="131"/>
      <c r="QAT63" s="131"/>
      <c r="QAU63" s="131"/>
      <c r="QAV63" s="131"/>
      <c r="QAW63" s="131"/>
      <c r="QAX63" s="131"/>
      <c r="QAY63" s="131"/>
      <c r="QAZ63" s="131"/>
      <c r="QBA63" s="131"/>
      <c r="QBB63" s="131"/>
      <c r="QBC63" s="131"/>
      <c r="QBD63" s="131"/>
      <c r="QBE63" s="131"/>
      <c r="QBF63" s="131"/>
      <c r="QBG63" s="131"/>
      <c r="QBH63" s="131"/>
      <c r="QBI63" s="131"/>
      <c r="QBJ63" s="131"/>
      <c r="QBK63" s="131"/>
      <c r="QBL63" s="131"/>
      <c r="QBM63" s="131"/>
      <c r="QBN63" s="131"/>
      <c r="QBO63" s="131"/>
      <c r="QBP63" s="131"/>
      <c r="QBQ63" s="131"/>
      <c r="QBR63" s="131"/>
      <c r="QBS63" s="131"/>
      <c r="QBT63" s="131"/>
      <c r="QBU63" s="131"/>
      <c r="QBV63" s="131"/>
      <c r="QBW63" s="131"/>
      <c r="QBX63" s="131"/>
      <c r="QBY63" s="131"/>
      <c r="QBZ63" s="131"/>
      <c r="QCA63" s="131"/>
      <c r="QCB63" s="131"/>
      <c r="QCC63" s="131"/>
      <c r="QCD63" s="131"/>
      <c r="QCE63" s="131"/>
      <c r="QCF63" s="131"/>
      <c r="QCG63" s="131"/>
      <c r="QCH63" s="131"/>
      <c r="QCI63" s="131"/>
      <c r="QCJ63" s="131"/>
      <c r="QCK63" s="131"/>
      <c r="QCL63" s="131"/>
      <c r="QCM63" s="131"/>
      <c r="QCN63" s="131"/>
      <c r="QCO63" s="131"/>
      <c r="QCP63" s="131"/>
      <c r="QCQ63" s="131"/>
      <c r="QCR63" s="131"/>
      <c r="QCS63" s="131"/>
      <c r="QCT63" s="131"/>
      <c r="QCU63" s="131"/>
      <c r="QCV63" s="131"/>
      <c r="QCW63" s="131"/>
      <c r="QCX63" s="131"/>
      <c r="QCY63" s="131"/>
      <c r="QCZ63" s="131"/>
      <c r="QDA63" s="131"/>
      <c r="QDB63" s="131"/>
      <c r="QDC63" s="131"/>
      <c r="QDD63" s="131"/>
      <c r="QDE63" s="131"/>
      <c r="QDF63" s="131"/>
      <c r="QDG63" s="131"/>
      <c r="QDH63" s="131"/>
      <c r="QDI63" s="131"/>
      <c r="QDJ63" s="131"/>
      <c r="QDK63" s="131"/>
      <c r="QDL63" s="131"/>
      <c r="QDM63" s="131"/>
      <c r="QDN63" s="131"/>
      <c r="QDO63" s="131"/>
      <c r="QDP63" s="131"/>
      <c r="QDQ63" s="131"/>
      <c r="QDR63" s="131"/>
      <c r="QDS63" s="131"/>
      <c r="QDT63" s="131"/>
      <c r="QDU63" s="131"/>
      <c r="QDV63" s="131"/>
      <c r="QDW63" s="131"/>
      <c r="QDX63" s="131"/>
      <c r="QDY63" s="131"/>
      <c r="QDZ63" s="131"/>
      <c r="QEA63" s="131"/>
      <c r="QEB63" s="131"/>
      <c r="QEC63" s="131"/>
      <c r="QED63" s="131"/>
      <c r="QEE63" s="131"/>
      <c r="QEF63" s="131"/>
      <c r="QEG63" s="131"/>
      <c r="QEH63" s="131"/>
      <c r="QEI63" s="131"/>
      <c r="QEJ63" s="131"/>
      <c r="QEK63" s="131"/>
      <c r="QEL63" s="131"/>
      <c r="QEM63" s="131"/>
      <c r="QEN63" s="131"/>
      <c r="QEO63" s="131"/>
      <c r="QEP63" s="131"/>
      <c r="QEQ63" s="131"/>
      <c r="QER63" s="131"/>
      <c r="QES63" s="131"/>
      <c r="QET63" s="131"/>
      <c r="QEU63" s="131"/>
      <c r="QEV63" s="131"/>
      <c r="QEW63" s="131"/>
      <c r="QEX63" s="131"/>
      <c r="QEY63" s="131"/>
      <c r="QEZ63" s="131"/>
      <c r="QFA63" s="131"/>
      <c r="QFB63" s="131"/>
      <c r="QFC63" s="131"/>
      <c r="QFD63" s="131"/>
      <c r="QFE63" s="131"/>
      <c r="QFF63" s="131"/>
      <c r="QFG63" s="131"/>
      <c r="QFH63" s="131"/>
      <c r="QFI63" s="131"/>
      <c r="QFJ63" s="131"/>
      <c r="QFK63" s="131"/>
      <c r="QFL63" s="131"/>
      <c r="QFM63" s="131"/>
      <c r="QFN63" s="131"/>
      <c r="QFO63" s="131"/>
      <c r="QFP63" s="131"/>
      <c r="QFQ63" s="131"/>
      <c r="QFR63" s="131"/>
      <c r="QFS63" s="131"/>
      <c r="QFT63" s="131"/>
      <c r="QFU63" s="131"/>
      <c r="QFV63" s="131"/>
      <c r="QFW63" s="131"/>
      <c r="QFX63" s="131"/>
      <c r="QFY63" s="131"/>
      <c r="QFZ63" s="131"/>
      <c r="QGA63" s="131"/>
      <c r="QGB63" s="131"/>
      <c r="QGC63" s="131"/>
      <c r="QGD63" s="131"/>
      <c r="QGE63" s="131"/>
      <c r="QGF63" s="131"/>
      <c r="QGG63" s="131"/>
      <c r="QGH63" s="131"/>
      <c r="QGI63" s="131"/>
      <c r="QGJ63" s="131"/>
      <c r="QGK63" s="131"/>
      <c r="QGL63" s="131"/>
      <c r="QGM63" s="131"/>
      <c r="QGN63" s="131"/>
      <c r="QGO63" s="131"/>
      <c r="QGP63" s="131"/>
      <c r="QGQ63" s="131"/>
      <c r="QGR63" s="131"/>
      <c r="QGS63" s="131"/>
      <c r="QGT63" s="131"/>
      <c r="QGU63" s="131"/>
      <c r="QGV63" s="131"/>
      <c r="QGW63" s="131"/>
      <c r="QGX63" s="131"/>
      <c r="QGY63" s="131"/>
      <c r="QGZ63" s="131"/>
      <c r="QHA63" s="131"/>
      <c r="QHB63" s="131"/>
      <c r="QHC63" s="131"/>
      <c r="QHD63" s="131"/>
      <c r="QHE63" s="131"/>
      <c r="QHF63" s="131"/>
      <c r="QHG63" s="131"/>
      <c r="QHH63" s="131"/>
      <c r="QHI63" s="131"/>
      <c r="QHJ63" s="131"/>
      <c r="QHK63" s="131"/>
      <c r="QHL63" s="131"/>
      <c r="QHM63" s="131"/>
      <c r="QHN63" s="131"/>
      <c r="QHO63" s="131"/>
      <c r="QHP63" s="131"/>
      <c r="QHQ63" s="131"/>
      <c r="QHR63" s="131"/>
      <c r="QHS63" s="131"/>
      <c r="QHT63" s="131"/>
      <c r="QHU63" s="131"/>
      <c r="QHV63" s="131"/>
      <c r="QHW63" s="131"/>
      <c r="QHX63" s="131"/>
      <c r="QHY63" s="131"/>
      <c r="QHZ63" s="131"/>
      <c r="QIA63" s="131"/>
      <c r="QIB63" s="131"/>
      <c r="QIC63" s="131"/>
      <c r="QID63" s="131"/>
      <c r="QIE63" s="131"/>
      <c r="QIF63" s="131"/>
      <c r="QIG63" s="131"/>
      <c r="QIH63" s="131"/>
      <c r="QII63" s="131"/>
      <c r="QIJ63" s="131"/>
      <c r="QIK63" s="131"/>
      <c r="QIL63" s="131"/>
      <c r="QIM63" s="131"/>
      <c r="QIN63" s="131"/>
      <c r="QIO63" s="131"/>
      <c r="QIP63" s="131"/>
      <c r="QIQ63" s="131"/>
      <c r="QIR63" s="131"/>
      <c r="QIS63" s="131"/>
      <c r="QIT63" s="131"/>
      <c r="QIU63" s="131"/>
      <c r="QIV63" s="131"/>
      <c r="QIW63" s="131"/>
      <c r="QIX63" s="131"/>
      <c r="QIY63" s="131"/>
      <c r="QIZ63" s="131"/>
      <c r="QJA63" s="131"/>
      <c r="QJB63" s="131"/>
      <c r="QJC63" s="131"/>
      <c r="QJD63" s="131"/>
      <c r="QJE63" s="131"/>
      <c r="QJF63" s="131"/>
      <c r="QJG63" s="131"/>
      <c r="QJH63" s="131"/>
      <c r="QJI63" s="131"/>
      <c r="QJJ63" s="131"/>
      <c r="QJK63" s="131"/>
      <c r="QJL63" s="131"/>
      <c r="QJM63" s="131"/>
      <c r="QJN63" s="131"/>
      <c r="QJO63" s="131"/>
      <c r="QJP63" s="131"/>
      <c r="QJQ63" s="131"/>
      <c r="QJR63" s="131"/>
      <c r="QJS63" s="131"/>
      <c r="QJT63" s="131"/>
      <c r="QJU63" s="131"/>
      <c r="QJV63" s="131"/>
      <c r="QJW63" s="131"/>
      <c r="QJX63" s="131"/>
      <c r="QJY63" s="131"/>
      <c r="QJZ63" s="131"/>
      <c r="QKA63" s="131"/>
      <c r="QKB63" s="131"/>
      <c r="QKC63" s="131"/>
      <c r="QKD63" s="131"/>
      <c r="QKE63" s="131"/>
      <c r="QKF63" s="131"/>
      <c r="QKG63" s="131"/>
      <c r="QKH63" s="131"/>
      <c r="QKI63" s="131"/>
      <c r="QKJ63" s="131"/>
      <c r="QKK63" s="131"/>
      <c r="QKL63" s="131"/>
      <c r="QKM63" s="131"/>
      <c r="QKN63" s="131"/>
      <c r="QKO63" s="131"/>
      <c r="QKP63" s="131"/>
      <c r="QKQ63" s="131"/>
      <c r="QKR63" s="131"/>
      <c r="QKS63" s="131"/>
      <c r="QKT63" s="131"/>
      <c r="QKU63" s="131"/>
      <c r="QKV63" s="131"/>
      <c r="QKW63" s="131"/>
      <c r="QKX63" s="131"/>
      <c r="QKY63" s="131"/>
      <c r="QKZ63" s="131"/>
      <c r="QLA63" s="131"/>
      <c r="QLB63" s="131"/>
      <c r="QLC63" s="131"/>
      <c r="QLD63" s="131"/>
      <c r="QLE63" s="131"/>
      <c r="QLF63" s="131"/>
      <c r="QLG63" s="131"/>
      <c r="QLH63" s="131"/>
      <c r="QLI63" s="131"/>
      <c r="QLJ63" s="131"/>
      <c r="QLK63" s="131"/>
      <c r="QLL63" s="131"/>
      <c r="QLM63" s="131"/>
      <c r="QLN63" s="131"/>
      <c r="QLO63" s="131"/>
      <c r="QLP63" s="131"/>
      <c r="QLQ63" s="131"/>
      <c r="QLR63" s="131"/>
      <c r="QLS63" s="131"/>
      <c r="QLT63" s="131"/>
      <c r="QLU63" s="131"/>
      <c r="QLV63" s="131"/>
      <c r="QLW63" s="131"/>
      <c r="QLX63" s="131"/>
      <c r="QLY63" s="131"/>
      <c r="QLZ63" s="131"/>
      <c r="QMA63" s="131"/>
      <c r="QMB63" s="131"/>
      <c r="QMC63" s="131"/>
      <c r="QMD63" s="131"/>
      <c r="QME63" s="131"/>
      <c r="QMF63" s="131"/>
      <c r="QMG63" s="131"/>
      <c r="QMH63" s="131"/>
      <c r="QMI63" s="131"/>
      <c r="QMJ63" s="131"/>
      <c r="QMK63" s="131"/>
      <c r="QML63" s="131"/>
      <c r="QMM63" s="131"/>
      <c r="QMN63" s="131"/>
      <c r="QMO63" s="131"/>
      <c r="QMP63" s="131"/>
      <c r="QMQ63" s="131"/>
      <c r="QMR63" s="131"/>
      <c r="QMS63" s="131"/>
      <c r="QMT63" s="131"/>
      <c r="QMU63" s="131"/>
      <c r="QMV63" s="131"/>
      <c r="QMW63" s="131"/>
      <c r="QMX63" s="131"/>
      <c r="QMY63" s="131"/>
      <c r="QMZ63" s="131"/>
      <c r="QNA63" s="131"/>
      <c r="QNB63" s="131"/>
      <c r="QNC63" s="131"/>
      <c r="QND63" s="131"/>
      <c r="QNE63" s="131"/>
      <c r="QNF63" s="131"/>
      <c r="QNG63" s="131"/>
      <c r="QNH63" s="131"/>
      <c r="QNI63" s="131"/>
      <c r="QNJ63" s="131"/>
      <c r="QNK63" s="131"/>
      <c r="QNL63" s="131"/>
      <c r="QNM63" s="131"/>
      <c r="QNN63" s="131"/>
      <c r="QNO63" s="131"/>
      <c r="QNP63" s="131"/>
      <c r="QNQ63" s="131"/>
      <c r="QNR63" s="131"/>
      <c r="QNS63" s="131"/>
      <c r="QNT63" s="131"/>
      <c r="QNU63" s="131"/>
      <c r="QNV63" s="131"/>
      <c r="QNW63" s="131"/>
      <c r="QNX63" s="131"/>
      <c r="QNY63" s="131"/>
      <c r="QNZ63" s="131"/>
      <c r="QOA63" s="131"/>
      <c r="QOB63" s="131"/>
      <c r="QOC63" s="131"/>
      <c r="QOD63" s="131"/>
      <c r="QOE63" s="131"/>
      <c r="QOF63" s="131"/>
      <c r="QOG63" s="131"/>
      <c r="QOH63" s="131"/>
      <c r="QOI63" s="131"/>
      <c r="QOJ63" s="131"/>
      <c r="QOK63" s="131"/>
      <c r="QOL63" s="131"/>
      <c r="QOM63" s="131"/>
      <c r="QON63" s="131"/>
      <c r="QOO63" s="131"/>
      <c r="QOP63" s="131"/>
      <c r="QOQ63" s="131"/>
      <c r="QOR63" s="131"/>
      <c r="QOS63" s="131"/>
      <c r="QOT63" s="131"/>
      <c r="QOU63" s="131"/>
      <c r="QOV63" s="131"/>
      <c r="QOW63" s="131"/>
      <c r="QOX63" s="131"/>
      <c r="QOY63" s="131"/>
      <c r="QOZ63" s="131"/>
      <c r="QPA63" s="131"/>
      <c r="QPB63" s="131"/>
      <c r="QPC63" s="131"/>
      <c r="QPD63" s="131"/>
      <c r="QPE63" s="131"/>
      <c r="QPF63" s="131"/>
      <c r="QPG63" s="131"/>
      <c r="QPH63" s="131"/>
      <c r="QPI63" s="131"/>
      <c r="QPJ63" s="131"/>
      <c r="QPK63" s="131"/>
      <c r="QPL63" s="131"/>
      <c r="QPM63" s="131"/>
      <c r="QPN63" s="131"/>
      <c r="QPO63" s="131"/>
      <c r="QPP63" s="131"/>
      <c r="QPQ63" s="131"/>
      <c r="QPR63" s="131"/>
      <c r="QPS63" s="131"/>
      <c r="QPT63" s="131"/>
      <c r="QPU63" s="131"/>
      <c r="QPV63" s="131"/>
      <c r="QPW63" s="131"/>
      <c r="QPX63" s="131"/>
      <c r="QPY63" s="131"/>
      <c r="QPZ63" s="131"/>
      <c r="QQA63" s="131"/>
      <c r="QQB63" s="131"/>
      <c r="QQC63" s="131"/>
      <c r="QQD63" s="131"/>
      <c r="QQE63" s="131"/>
      <c r="QQF63" s="131"/>
      <c r="QQG63" s="131"/>
      <c r="QQH63" s="131"/>
      <c r="QQI63" s="131"/>
      <c r="QQJ63" s="131"/>
      <c r="QQK63" s="131"/>
      <c r="QQL63" s="131"/>
      <c r="QQM63" s="131"/>
      <c r="QQN63" s="131"/>
      <c r="QQO63" s="131"/>
      <c r="QQP63" s="131"/>
      <c r="QQQ63" s="131"/>
      <c r="QQR63" s="131"/>
      <c r="QQS63" s="131"/>
      <c r="QQT63" s="131"/>
      <c r="QQU63" s="131"/>
      <c r="QQV63" s="131"/>
      <c r="QQW63" s="131"/>
      <c r="QQX63" s="131"/>
      <c r="QQY63" s="131"/>
      <c r="QQZ63" s="131"/>
      <c r="QRA63" s="131"/>
      <c r="QRB63" s="131"/>
      <c r="QRC63" s="131"/>
      <c r="QRD63" s="131"/>
      <c r="QRE63" s="131"/>
      <c r="QRF63" s="131"/>
      <c r="QRG63" s="131"/>
      <c r="QRH63" s="131"/>
      <c r="QRI63" s="131"/>
      <c r="QRJ63" s="131"/>
      <c r="QRK63" s="131"/>
      <c r="QRL63" s="131"/>
      <c r="QRM63" s="131"/>
      <c r="QRN63" s="131"/>
      <c r="QRO63" s="131"/>
      <c r="QRP63" s="131"/>
      <c r="QRQ63" s="131"/>
      <c r="QRR63" s="131"/>
      <c r="QRS63" s="131"/>
      <c r="QRT63" s="131"/>
      <c r="QRU63" s="131"/>
      <c r="QRV63" s="131"/>
      <c r="QRW63" s="131"/>
      <c r="QRX63" s="131"/>
      <c r="QRY63" s="131"/>
      <c r="QRZ63" s="131"/>
      <c r="QSA63" s="131"/>
      <c r="QSB63" s="131"/>
      <c r="QSC63" s="131"/>
      <c r="QSD63" s="131"/>
      <c r="QSE63" s="131"/>
      <c r="QSF63" s="131"/>
      <c r="QSG63" s="131"/>
      <c r="QSH63" s="131"/>
      <c r="QSI63" s="131"/>
      <c r="QSJ63" s="131"/>
      <c r="QSK63" s="131"/>
      <c r="QSL63" s="131"/>
      <c r="QSM63" s="131"/>
      <c r="QSN63" s="131"/>
      <c r="QSO63" s="131"/>
      <c r="QSP63" s="131"/>
      <c r="QSQ63" s="131"/>
      <c r="QSR63" s="131"/>
      <c r="QSS63" s="131"/>
      <c r="QST63" s="131"/>
      <c r="QSU63" s="131"/>
      <c r="QSV63" s="131"/>
      <c r="QSW63" s="131"/>
      <c r="QSX63" s="131"/>
      <c r="QSY63" s="131"/>
      <c r="QSZ63" s="131"/>
      <c r="QTA63" s="131"/>
      <c r="QTB63" s="131"/>
      <c r="QTC63" s="131"/>
      <c r="QTD63" s="131"/>
      <c r="QTE63" s="131"/>
      <c r="QTF63" s="131"/>
      <c r="QTG63" s="131"/>
      <c r="QTH63" s="131"/>
      <c r="QTI63" s="131"/>
      <c r="QTJ63" s="131"/>
      <c r="QTK63" s="131"/>
      <c r="QTL63" s="131"/>
      <c r="QTM63" s="131"/>
      <c r="QTN63" s="131"/>
      <c r="QTO63" s="131"/>
      <c r="QTP63" s="131"/>
      <c r="QTQ63" s="131"/>
      <c r="QTR63" s="131"/>
      <c r="QTS63" s="131"/>
      <c r="QTT63" s="131"/>
      <c r="QTU63" s="131"/>
      <c r="QTV63" s="131"/>
      <c r="QTW63" s="131"/>
      <c r="QTX63" s="131"/>
      <c r="QTY63" s="131"/>
      <c r="QTZ63" s="131"/>
      <c r="QUA63" s="131"/>
      <c r="QUB63" s="131"/>
      <c r="QUC63" s="131"/>
      <c r="QUD63" s="131"/>
      <c r="QUE63" s="131"/>
      <c r="QUF63" s="131"/>
      <c r="QUG63" s="131"/>
      <c r="QUH63" s="131"/>
      <c r="QUI63" s="131"/>
      <c r="QUJ63" s="131"/>
      <c r="QUK63" s="131"/>
      <c r="QUL63" s="131"/>
      <c r="QUM63" s="131"/>
      <c r="QUN63" s="131"/>
      <c r="QUO63" s="131"/>
      <c r="QUP63" s="131"/>
      <c r="QUQ63" s="131"/>
      <c r="QUR63" s="131"/>
      <c r="QUS63" s="131"/>
      <c r="QUT63" s="131"/>
      <c r="QUU63" s="131"/>
      <c r="QUV63" s="131"/>
      <c r="QUW63" s="131"/>
      <c r="QUX63" s="131"/>
      <c r="QUY63" s="131"/>
      <c r="QUZ63" s="131"/>
      <c r="QVA63" s="131"/>
      <c r="QVB63" s="131"/>
      <c r="QVC63" s="131"/>
      <c r="QVD63" s="131"/>
      <c r="QVE63" s="131"/>
      <c r="QVF63" s="131"/>
      <c r="QVG63" s="131"/>
      <c r="QVH63" s="131"/>
      <c r="QVI63" s="131"/>
      <c r="QVJ63" s="131"/>
      <c r="QVK63" s="131"/>
      <c r="QVL63" s="131"/>
      <c r="QVM63" s="131"/>
      <c r="QVN63" s="131"/>
      <c r="QVO63" s="131"/>
      <c r="QVP63" s="131"/>
      <c r="QVQ63" s="131"/>
      <c r="QVR63" s="131"/>
      <c r="QVS63" s="131"/>
      <c r="QVT63" s="131"/>
      <c r="QVU63" s="131"/>
      <c r="QVV63" s="131"/>
      <c r="QVW63" s="131"/>
      <c r="QVX63" s="131"/>
      <c r="QVY63" s="131"/>
      <c r="QVZ63" s="131"/>
      <c r="QWA63" s="131"/>
      <c r="QWB63" s="131"/>
      <c r="QWC63" s="131"/>
      <c r="QWD63" s="131"/>
      <c r="QWE63" s="131"/>
      <c r="QWF63" s="131"/>
      <c r="QWG63" s="131"/>
      <c r="QWH63" s="131"/>
      <c r="QWI63" s="131"/>
      <c r="QWJ63" s="131"/>
      <c r="QWK63" s="131"/>
      <c r="QWL63" s="131"/>
      <c r="QWM63" s="131"/>
      <c r="QWN63" s="131"/>
      <c r="QWO63" s="131"/>
      <c r="QWP63" s="131"/>
      <c r="QWQ63" s="131"/>
      <c r="QWR63" s="131"/>
      <c r="QWS63" s="131"/>
      <c r="QWT63" s="131"/>
      <c r="QWU63" s="131"/>
      <c r="QWV63" s="131"/>
      <c r="QWW63" s="131"/>
      <c r="QWX63" s="131"/>
      <c r="QWY63" s="131"/>
      <c r="QWZ63" s="131"/>
      <c r="QXA63" s="131"/>
      <c r="QXB63" s="131"/>
      <c r="QXC63" s="131"/>
      <c r="QXD63" s="131"/>
      <c r="QXE63" s="131"/>
      <c r="QXF63" s="131"/>
      <c r="QXG63" s="131"/>
      <c r="QXH63" s="131"/>
      <c r="QXI63" s="131"/>
      <c r="QXJ63" s="131"/>
      <c r="QXK63" s="131"/>
      <c r="QXL63" s="131"/>
      <c r="QXM63" s="131"/>
      <c r="QXN63" s="131"/>
      <c r="QXO63" s="131"/>
      <c r="QXP63" s="131"/>
      <c r="QXQ63" s="131"/>
      <c r="QXR63" s="131"/>
      <c r="QXS63" s="131"/>
      <c r="QXT63" s="131"/>
      <c r="QXU63" s="131"/>
      <c r="QXV63" s="131"/>
      <c r="QXW63" s="131"/>
      <c r="QXX63" s="131"/>
      <c r="QXY63" s="131"/>
      <c r="QXZ63" s="131"/>
      <c r="QYA63" s="131"/>
      <c r="QYB63" s="131"/>
      <c r="QYC63" s="131"/>
      <c r="QYD63" s="131"/>
      <c r="QYE63" s="131"/>
      <c r="QYF63" s="131"/>
      <c r="QYG63" s="131"/>
      <c r="QYH63" s="131"/>
      <c r="QYI63" s="131"/>
      <c r="QYJ63" s="131"/>
      <c r="QYK63" s="131"/>
      <c r="QYL63" s="131"/>
      <c r="QYM63" s="131"/>
      <c r="QYN63" s="131"/>
      <c r="QYO63" s="131"/>
      <c r="QYP63" s="131"/>
      <c r="QYQ63" s="131"/>
      <c r="QYR63" s="131"/>
      <c r="QYS63" s="131"/>
      <c r="QYT63" s="131"/>
      <c r="QYU63" s="131"/>
      <c r="QYV63" s="131"/>
      <c r="QYW63" s="131"/>
      <c r="QYX63" s="131"/>
      <c r="QYY63" s="131"/>
      <c r="QYZ63" s="131"/>
      <c r="QZA63" s="131"/>
      <c r="QZB63" s="131"/>
      <c r="QZC63" s="131"/>
      <c r="QZD63" s="131"/>
      <c r="QZE63" s="131"/>
      <c r="QZF63" s="131"/>
      <c r="QZG63" s="131"/>
      <c r="QZH63" s="131"/>
      <c r="QZI63" s="131"/>
      <c r="QZJ63" s="131"/>
      <c r="QZK63" s="131"/>
      <c r="QZL63" s="131"/>
      <c r="QZM63" s="131"/>
      <c r="QZN63" s="131"/>
      <c r="QZO63" s="131"/>
      <c r="QZP63" s="131"/>
      <c r="QZQ63" s="131"/>
      <c r="QZR63" s="131"/>
      <c r="QZS63" s="131"/>
      <c r="QZT63" s="131"/>
      <c r="QZU63" s="131"/>
      <c r="QZV63" s="131"/>
      <c r="QZW63" s="131"/>
      <c r="QZX63" s="131"/>
      <c r="QZY63" s="131"/>
      <c r="QZZ63" s="131"/>
      <c r="RAA63" s="131"/>
      <c r="RAB63" s="131"/>
      <c r="RAC63" s="131"/>
      <c r="RAD63" s="131"/>
      <c r="RAE63" s="131"/>
      <c r="RAF63" s="131"/>
      <c r="RAG63" s="131"/>
      <c r="RAH63" s="131"/>
      <c r="RAI63" s="131"/>
      <c r="RAJ63" s="131"/>
      <c r="RAK63" s="131"/>
      <c r="RAL63" s="131"/>
      <c r="RAM63" s="131"/>
      <c r="RAN63" s="131"/>
      <c r="RAO63" s="131"/>
      <c r="RAP63" s="131"/>
      <c r="RAQ63" s="131"/>
      <c r="RAR63" s="131"/>
      <c r="RAS63" s="131"/>
      <c r="RAT63" s="131"/>
      <c r="RAU63" s="131"/>
      <c r="RAV63" s="131"/>
      <c r="RAW63" s="131"/>
      <c r="RAX63" s="131"/>
      <c r="RAY63" s="131"/>
      <c r="RAZ63" s="131"/>
      <c r="RBA63" s="131"/>
      <c r="RBB63" s="131"/>
      <c r="RBC63" s="131"/>
      <c r="RBD63" s="131"/>
      <c r="RBE63" s="131"/>
      <c r="RBF63" s="131"/>
      <c r="RBG63" s="131"/>
      <c r="RBH63" s="131"/>
      <c r="RBI63" s="131"/>
      <c r="RBJ63" s="131"/>
      <c r="RBK63" s="131"/>
      <c r="RBL63" s="131"/>
      <c r="RBM63" s="131"/>
      <c r="RBN63" s="131"/>
      <c r="RBO63" s="131"/>
      <c r="RBP63" s="131"/>
      <c r="RBQ63" s="131"/>
      <c r="RBR63" s="131"/>
      <c r="RBS63" s="131"/>
      <c r="RBT63" s="131"/>
      <c r="RBU63" s="131"/>
      <c r="RBV63" s="131"/>
      <c r="RBW63" s="131"/>
      <c r="RBX63" s="131"/>
      <c r="RBY63" s="131"/>
      <c r="RBZ63" s="131"/>
      <c r="RCA63" s="131"/>
      <c r="RCB63" s="131"/>
      <c r="RCC63" s="131"/>
      <c r="RCD63" s="131"/>
      <c r="RCE63" s="131"/>
      <c r="RCF63" s="131"/>
      <c r="RCG63" s="131"/>
      <c r="RCH63" s="131"/>
      <c r="RCI63" s="131"/>
      <c r="RCJ63" s="131"/>
      <c r="RCK63" s="131"/>
      <c r="RCL63" s="131"/>
      <c r="RCM63" s="131"/>
      <c r="RCN63" s="131"/>
      <c r="RCO63" s="131"/>
      <c r="RCP63" s="131"/>
      <c r="RCQ63" s="131"/>
      <c r="RCR63" s="131"/>
      <c r="RCS63" s="131"/>
      <c r="RCT63" s="131"/>
      <c r="RCU63" s="131"/>
      <c r="RCV63" s="131"/>
      <c r="RCW63" s="131"/>
      <c r="RCX63" s="131"/>
      <c r="RCY63" s="131"/>
      <c r="RCZ63" s="131"/>
      <c r="RDA63" s="131"/>
      <c r="RDB63" s="131"/>
      <c r="RDC63" s="131"/>
      <c r="RDD63" s="131"/>
      <c r="RDE63" s="131"/>
      <c r="RDF63" s="131"/>
      <c r="RDG63" s="131"/>
      <c r="RDH63" s="131"/>
      <c r="RDI63" s="131"/>
      <c r="RDJ63" s="131"/>
      <c r="RDK63" s="131"/>
      <c r="RDL63" s="131"/>
      <c r="RDM63" s="131"/>
      <c r="RDN63" s="131"/>
      <c r="RDO63" s="131"/>
      <c r="RDP63" s="131"/>
      <c r="RDQ63" s="131"/>
      <c r="RDR63" s="131"/>
      <c r="RDS63" s="131"/>
      <c r="RDT63" s="131"/>
      <c r="RDU63" s="131"/>
      <c r="RDV63" s="131"/>
      <c r="RDW63" s="131"/>
      <c r="RDX63" s="131"/>
      <c r="RDY63" s="131"/>
      <c r="RDZ63" s="131"/>
      <c r="REA63" s="131"/>
      <c r="REB63" s="131"/>
      <c r="REC63" s="131"/>
      <c r="RED63" s="131"/>
      <c r="REE63" s="131"/>
      <c r="REF63" s="131"/>
      <c r="REG63" s="131"/>
      <c r="REH63" s="131"/>
      <c r="REI63" s="131"/>
      <c r="REJ63" s="131"/>
      <c r="REK63" s="131"/>
      <c r="REL63" s="131"/>
      <c r="REM63" s="131"/>
      <c r="REN63" s="131"/>
      <c r="REO63" s="131"/>
      <c r="REP63" s="131"/>
      <c r="REQ63" s="131"/>
      <c r="RER63" s="131"/>
      <c r="RES63" s="131"/>
      <c r="RET63" s="131"/>
      <c r="REU63" s="131"/>
      <c r="REV63" s="131"/>
      <c r="REW63" s="131"/>
      <c r="REX63" s="131"/>
      <c r="REY63" s="131"/>
      <c r="REZ63" s="131"/>
      <c r="RFA63" s="131"/>
      <c r="RFB63" s="131"/>
      <c r="RFC63" s="131"/>
      <c r="RFD63" s="131"/>
      <c r="RFE63" s="131"/>
      <c r="RFF63" s="131"/>
      <c r="RFG63" s="131"/>
      <c r="RFH63" s="131"/>
      <c r="RFI63" s="131"/>
      <c r="RFJ63" s="131"/>
      <c r="RFK63" s="131"/>
      <c r="RFL63" s="131"/>
      <c r="RFM63" s="131"/>
      <c r="RFN63" s="131"/>
      <c r="RFO63" s="131"/>
      <c r="RFP63" s="131"/>
      <c r="RFQ63" s="131"/>
      <c r="RFR63" s="131"/>
      <c r="RFS63" s="131"/>
      <c r="RFT63" s="131"/>
      <c r="RFU63" s="131"/>
      <c r="RFV63" s="131"/>
      <c r="RFW63" s="131"/>
      <c r="RFX63" s="131"/>
      <c r="RFY63" s="131"/>
      <c r="RFZ63" s="131"/>
      <c r="RGA63" s="131"/>
      <c r="RGB63" s="131"/>
      <c r="RGC63" s="131"/>
      <c r="RGD63" s="131"/>
      <c r="RGE63" s="131"/>
      <c r="RGF63" s="131"/>
      <c r="RGG63" s="131"/>
      <c r="RGH63" s="131"/>
      <c r="RGI63" s="131"/>
      <c r="RGJ63" s="131"/>
      <c r="RGK63" s="131"/>
      <c r="RGL63" s="131"/>
      <c r="RGM63" s="131"/>
      <c r="RGN63" s="131"/>
      <c r="RGO63" s="131"/>
      <c r="RGP63" s="131"/>
      <c r="RGQ63" s="131"/>
      <c r="RGR63" s="131"/>
      <c r="RGS63" s="131"/>
      <c r="RGT63" s="131"/>
      <c r="RGU63" s="131"/>
      <c r="RGV63" s="131"/>
      <c r="RGW63" s="131"/>
      <c r="RGX63" s="131"/>
      <c r="RGY63" s="131"/>
      <c r="RGZ63" s="131"/>
      <c r="RHA63" s="131"/>
      <c r="RHB63" s="131"/>
      <c r="RHC63" s="131"/>
      <c r="RHD63" s="131"/>
      <c r="RHE63" s="131"/>
      <c r="RHF63" s="131"/>
      <c r="RHG63" s="131"/>
      <c r="RHH63" s="131"/>
      <c r="RHI63" s="131"/>
      <c r="RHJ63" s="131"/>
      <c r="RHK63" s="131"/>
      <c r="RHL63" s="131"/>
      <c r="RHM63" s="131"/>
      <c r="RHN63" s="131"/>
      <c r="RHO63" s="131"/>
      <c r="RHP63" s="131"/>
      <c r="RHQ63" s="131"/>
      <c r="RHR63" s="131"/>
      <c r="RHS63" s="131"/>
      <c r="RHT63" s="131"/>
      <c r="RHU63" s="131"/>
      <c r="RHV63" s="131"/>
      <c r="RHW63" s="131"/>
      <c r="RHX63" s="131"/>
      <c r="RHY63" s="131"/>
      <c r="RHZ63" s="131"/>
      <c r="RIA63" s="131"/>
      <c r="RIB63" s="131"/>
      <c r="RIC63" s="131"/>
      <c r="RID63" s="131"/>
      <c r="RIE63" s="131"/>
      <c r="RIF63" s="131"/>
      <c r="RIG63" s="131"/>
      <c r="RIH63" s="131"/>
      <c r="RII63" s="131"/>
      <c r="RIJ63" s="131"/>
      <c r="RIK63" s="131"/>
      <c r="RIL63" s="131"/>
      <c r="RIM63" s="131"/>
      <c r="RIN63" s="131"/>
      <c r="RIO63" s="131"/>
      <c r="RIP63" s="131"/>
      <c r="RIQ63" s="131"/>
      <c r="RIR63" s="131"/>
      <c r="RIS63" s="131"/>
      <c r="RIT63" s="131"/>
      <c r="RIU63" s="131"/>
      <c r="RIV63" s="131"/>
      <c r="RIW63" s="131"/>
      <c r="RIX63" s="131"/>
      <c r="RIY63" s="131"/>
      <c r="RIZ63" s="131"/>
      <c r="RJA63" s="131"/>
      <c r="RJB63" s="131"/>
      <c r="RJC63" s="131"/>
      <c r="RJD63" s="131"/>
      <c r="RJE63" s="131"/>
      <c r="RJF63" s="131"/>
      <c r="RJG63" s="131"/>
      <c r="RJH63" s="131"/>
      <c r="RJI63" s="131"/>
      <c r="RJJ63" s="131"/>
      <c r="RJK63" s="131"/>
      <c r="RJL63" s="131"/>
      <c r="RJM63" s="131"/>
      <c r="RJN63" s="131"/>
      <c r="RJO63" s="131"/>
      <c r="RJP63" s="131"/>
      <c r="RJQ63" s="131"/>
      <c r="RJR63" s="131"/>
      <c r="RJS63" s="131"/>
      <c r="RJT63" s="131"/>
      <c r="RJU63" s="131"/>
      <c r="RJV63" s="131"/>
      <c r="RJW63" s="131"/>
      <c r="RJX63" s="131"/>
      <c r="RJY63" s="131"/>
      <c r="RJZ63" s="131"/>
      <c r="RKA63" s="131"/>
      <c r="RKB63" s="131"/>
      <c r="RKC63" s="131"/>
      <c r="RKD63" s="131"/>
      <c r="RKE63" s="131"/>
      <c r="RKF63" s="131"/>
      <c r="RKG63" s="131"/>
      <c r="RKH63" s="131"/>
      <c r="RKI63" s="131"/>
      <c r="RKJ63" s="131"/>
      <c r="RKK63" s="131"/>
      <c r="RKL63" s="131"/>
      <c r="RKM63" s="131"/>
      <c r="RKN63" s="131"/>
      <c r="RKO63" s="131"/>
      <c r="RKP63" s="131"/>
      <c r="RKQ63" s="131"/>
      <c r="RKR63" s="131"/>
      <c r="RKS63" s="131"/>
      <c r="RKT63" s="131"/>
      <c r="RKU63" s="131"/>
      <c r="RKV63" s="131"/>
      <c r="RKW63" s="131"/>
      <c r="RKX63" s="131"/>
      <c r="RKY63" s="131"/>
      <c r="RKZ63" s="131"/>
      <c r="RLA63" s="131"/>
      <c r="RLB63" s="131"/>
      <c r="RLC63" s="131"/>
      <c r="RLD63" s="131"/>
      <c r="RLE63" s="131"/>
      <c r="RLF63" s="131"/>
      <c r="RLG63" s="131"/>
      <c r="RLH63" s="131"/>
      <c r="RLI63" s="131"/>
      <c r="RLJ63" s="131"/>
      <c r="RLK63" s="131"/>
      <c r="RLL63" s="131"/>
      <c r="RLM63" s="131"/>
      <c r="RLN63" s="131"/>
      <c r="RLO63" s="131"/>
      <c r="RLP63" s="131"/>
      <c r="RLQ63" s="131"/>
      <c r="RLR63" s="131"/>
      <c r="RLS63" s="131"/>
      <c r="RLT63" s="131"/>
      <c r="RLU63" s="131"/>
      <c r="RLV63" s="131"/>
      <c r="RLW63" s="131"/>
      <c r="RLX63" s="131"/>
      <c r="RLY63" s="131"/>
      <c r="RLZ63" s="131"/>
      <c r="RMA63" s="131"/>
      <c r="RMB63" s="131"/>
      <c r="RMC63" s="131"/>
      <c r="RMD63" s="131"/>
      <c r="RME63" s="131"/>
      <c r="RMF63" s="131"/>
      <c r="RMG63" s="131"/>
      <c r="RMH63" s="131"/>
      <c r="RMI63" s="131"/>
      <c r="RMJ63" s="131"/>
      <c r="RMK63" s="131"/>
      <c r="RML63" s="131"/>
      <c r="RMM63" s="131"/>
      <c r="RMN63" s="131"/>
      <c r="RMO63" s="131"/>
      <c r="RMP63" s="131"/>
      <c r="RMQ63" s="131"/>
      <c r="RMR63" s="131"/>
      <c r="RMS63" s="131"/>
      <c r="RMT63" s="131"/>
      <c r="RMU63" s="131"/>
      <c r="RMV63" s="131"/>
      <c r="RMW63" s="131"/>
      <c r="RMX63" s="131"/>
      <c r="RMY63" s="131"/>
      <c r="RMZ63" s="131"/>
      <c r="RNA63" s="131"/>
      <c r="RNB63" s="131"/>
      <c r="RNC63" s="131"/>
      <c r="RND63" s="131"/>
      <c r="RNE63" s="131"/>
      <c r="RNF63" s="131"/>
      <c r="RNG63" s="131"/>
      <c r="RNH63" s="131"/>
      <c r="RNI63" s="131"/>
      <c r="RNJ63" s="131"/>
      <c r="RNK63" s="131"/>
      <c r="RNL63" s="131"/>
      <c r="RNM63" s="131"/>
      <c r="RNN63" s="131"/>
      <c r="RNO63" s="131"/>
      <c r="RNP63" s="131"/>
      <c r="RNQ63" s="131"/>
      <c r="RNR63" s="131"/>
      <c r="RNS63" s="131"/>
      <c r="RNT63" s="131"/>
      <c r="RNU63" s="131"/>
      <c r="RNV63" s="131"/>
      <c r="RNW63" s="131"/>
      <c r="RNX63" s="131"/>
      <c r="RNY63" s="131"/>
      <c r="RNZ63" s="131"/>
      <c r="ROA63" s="131"/>
      <c r="ROB63" s="131"/>
      <c r="ROC63" s="131"/>
      <c r="ROD63" s="131"/>
      <c r="ROE63" s="131"/>
      <c r="ROF63" s="131"/>
      <c r="ROG63" s="131"/>
      <c r="ROH63" s="131"/>
      <c r="ROI63" s="131"/>
      <c r="ROJ63" s="131"/>
      <c r="ROK63" s="131"/>
      <c r="ROL63" s="131"/>
      <c r="ROM63" s="131"/>
      <c r="RON63" s="131"/>
      <c r="ROO63" s="131"/>
      <c r="ROP63" s="131"/>
      <c r="ROQ63" s="131"/>
      <c r="ROR63" s="131"/>
      <c r="ROS63" s="131"/>
      <c r="ROT63" s="131"/>
      <c r="ROU63" s="131"/>
      <c r="ROV63" s="131"/>
      <c r="ROW63" s="131"/>
      <c r="ROX63" s="131"/>
      <c r="ROY63" s="131"/>
      <c r="ROZ63" s="131"/>
      <c r="RPA63" s="131"/>
      <c r="RPB63" s="131"/>
      <c r="RPC63" s="131"/>
      <c r="RPD63" s="131"/>
      <c r="RPE63" s="131"/>
      <c r="RPF63" s="131"/>
      <c r="RPG63" s="131"/>
      <c r="RPH63" s="131"/>
      <c r="RPI63" s="131"/>
      <c r="RPJ63" s="131"/>
      <c r="RPK63" s="131"/>
      <c r="RPL63" s="131"/>
      <c r="RPM63" s="131"/>
      <c r="RPN63" s="131"/>
      <c r="RPO63" s="131"/>
      <c r="RPP63" s="131"/>
      <c r="RPQ63" s="131"/>
      <c r="RPR63" s="131"/>
      <c r="RPS63" s="131"/>
      <c r="RPT63" s="131"/>
      <c r="RPU63" s="131"/>
      <c r="RPV63" s="131"/>
      <c r="RPW63" s="131"/>
      <c r="RPX63" s="131"/>
      <c r="RPY63" s="131"/>
      <c r="RPZ63" s="131"/>
      <c r="RQA63" s="131"/>
      <c r="RQB63" s="131"/>
      <c r="RQC63" s="131"/>
      <c r="RQD63" s="131"/>
      <c r="RQE63" s="131"/>
      <c r="RQF63" s="131"/>
      <c r="RQG63" s="131"/>
      <c r="RQH63" s="131"/>
      <c r="RQI63" s="131"/>
      <c r="RQJ63" s="131"/>
      <c r="RQK63" s="131"/>
      <c r="RQL63" s="131"/>
      <c r="RQM63" s="131"/>
      <c r="RQN63" s="131"/>
      <c r="RQO63" s="131"/>
      <c r="RQP63" s="131"/>
      <c r="RQQ63" s="131"/>
      <c r="RQR63" s="131"/>
      <c r="RQS63" s="131"/>
      <c r="RQT63" s="131"/>
      <c r="RQU63" s="131"/>
      <c r="RQV63" s="131"/>
      <c r="RQW63" s="131"/>
      <c r="RQX63" s="131"/>
      <c r="RQY63" s="131"/>
      <c r="RQZ63" s="131"/>
      <c r="RRA63" s="131"/>
      <c r="RRB63" s="131"/>
      <c r="RRC63" s="131"/>
      <c r="RRD63" s="131"/>
      <c r="RRE63" s="131"/>
      <c r="RRF63" s="131"/>
      <c r="RRG63" s="131"/>
      <c r="RRH63" s="131"/>
      <c r="RRI63" s="131"/>
      <c r="RRJ63" s="131"/>
      <c r="RRK63" s="131"/>
      <c r="RRL63" s="131"/>
      <c r="RRM63" s="131"/>
      <c r="RRN63" s="131"/>
      <c r="RRO63" s="131"/>
      <c r="RRP63" s="131"/>
      <c r="RRQ63" s="131"/>
      <c r="RRR63" s="131"/>
      <c r="RRS63" s="131"/>
      <c r="RRT63" s="131"/>
      <c r="RRU63" s="131"/>
      <c r="RRV63" s="131"/>
      <c r="RRW63" s="131"/>
      <c r="RRX63" s="131"/>
      <c r="RRY63" s="131"/>
      <c r="RRZ63" s="131"/>
      <c r="RSA63" s="131"/>
      <c r="RSB63" s="131"/>
      <c r="RSC63" s="131"/>
      <c r="RSD63" s="131"/>
      <c r="RSE63" s="131"/>
      <c r="RSF63" s="131"/>
      <c r="RSG63" s="131"/>
      <c r="RSH63" s="131"/>
      <c r="RSI63" s="131"/>
      <c r="RSJ63" s="131"/>
      <c r="RSK63" s="131"/>
      <c r="RSL63" s="131"/>
      <c r="RSM63" s="131"/>
      <c r="RSN63" s="131"/>
      <c r="RSO63" s="131"/>
      <c r="RSP63" s="131"/>
      <c r="RSQ63" s="131"/>
      <c r="RSR63" s="131"/>
      <c r="RSS63" s="131"/>
      <c r="RST63" s="131"/>
      <c r="RSU63" s="131"/>
      <c r="RSV63" s="131"/>
      <c r="RSW63" s="131"/>
      <c r="RSX63" s="131"/>
      <c r="RSY63" s="131"/>
      <c r="RSZ63" s="131"/>
      <c r="RTA63" s="131"/>
      <c r="RTB63" s="131"/>
      <c r="RTC63" s="131"/>
      <c r="RTD63" s="131"/>
      <c r="RTE63" s="131"/>
      <c r="RTF63" s="131"/>
      <c r="RTG63" s="131"/>
      <c r="RTH63" s="131"/>
      <c r="RTI63" s="131"/>
      <c r="RTJ63" s="131"/>
      <c r="RTK63" s="131"/>
      <c r="RTL63" s="131"/>
      <c r="RTM63" s="131"/>
      <c r="RTN63" s="131"/>
      <c r="RTO63" s="131"/>
      <c r="RTP63" s="131"/>
      <c r="RTQ63" s="131"/>
      <c r="RTR63" s="131"/>
      <c r="RTS63" s="131"/>
      <c r="RTT63" s="131"/>
      <c r="RTU63" s="131"/>
      <c r="RTV63" s="131"/>
      <c r="RTW63" s="131"/>
      <c r="RTX63" s="131"/>
      <c r="RTY63" s="131"/>
      <c r="RTZ63" s="131"/>
      <c r="RUA63" s="131"/>
      <c r="RUB63" s="131"/>
      <c r="RUC63" s="131"/>
      <c r="RUD63" s="131"/>
      <c r="RUE63" s="131"/>
      <c r="RUF63" s="131"/>
      <c r="RUG63" s="131"/>
      <c r="RUH63" s="131"/>
      <c r="RUI63" s="131"/>
      <c r="RUJ63" s="131"/>
      <c r="RUK63" s="131"/>
      <c r="RUL63" s="131"/>
      <c r="RUM63" s="131"/>
      <c r="RUN63" s="131"/>
      <c r="RUO63" s="131"/>
      <c r="RUP63" s="131"/>
      <c r="RUQ63" s="131"/>
      <c r="RUR63" s="131"/>
      <c r="RUS63" s="131"/>
      <c r="RUT63" s="131"/>
      <c r="RUU63" s="131"/>
      <c r="RUV63" s="131"/>
      <c r="RUW63" s="131"/>
      <c r="RUX63" s="131"/>
      <c r="RUY63" s="131"/>
      <c r="RUZ63" s="131"/>
      <c r="RVA63" s="131"/>
      <c r="RVB63" s="131"/>
      <c r="RVC63" s="131"/>
      <c r="RVD63" s="131"/>
      <c r="RVE63" s="131"/>
      <c r="RVF63" s="131"/>
      <c r="RVG63" s="131"/>
      <c r="RVH63" s="131"/>
      <c r="RVI63" s="131"/>
      <c r="RVJ63" s="131"/>
      <c r="RVK63" s="131"/>
      <c r="RVL63" s="131"/>
      <c r="RVM63" s="131"/>
      <c r="RVN63" s="131"/>
      <c r="RVO63" s="131"/>
      <c r="RVP63" s="131"/>
      <c r="RVQ63" s="131"/>
      <c r="RVR63" s="131"/>
      <c r="RVS63" s="131"/>
      <c r="RVT63" s="131"/>
      <c r="RVU63" s="131"/>
      <c r="RVV63" s="131"/>
      <c r="RVW63" s="131"/>
      <c r="RVX63" s="131"/>
      <c r="RVY63" s="131"/>
      <c r="RVZ63" s="131"/>
      <c r="RWA63" s="131"/>
      <c r="RWB63" s="131"/>
      <c r="RWC63" s="131"/>
      <c r="RWD63" s="131"/>
      <c r="RWE63" s="131"/>
      <c r="RWF63" s="131"/>
      <c r="RWG63" s="131"/>
      <c r="RWH63" s="131"/>
      <c r="RWI63" s="131"/>
      <c r="RWJ63" s="131"/>
      <c r="RWK63" s="131"/>
      <c r="RWL63" s="131"/>
      <c r="RWM63" s="131"/>
      <c r="RWN63" s="131"/>
      <c r="RWO63" s="131"/>
      <c r="RWP63" s="131"/>
      <c r="RWQ63" s="131"/>
      <c r="RWR63" s="131"/>
      <c r="RWS63" s="131"/>
      <c r="RWT63" s="131"/>
      <c r="RWU63" s="131"/>
      <c r="RWV63" s="131"/>
      <c r="RWW63" s="131"/>
      <c r="RWX63" s="131"/>
      <c r="RWY63" s="131"/>
      <c r="RWZ63" s="131"/>
      <c r="RXA63" s="131"/>
      <c r="RXB63" s="131"/>
      <c r="RXC63" s="131"/>
      <c r="RXD63" s="131"/>
      <c r="RXE63" s="131"/>
      <c r="RXF63" s="131"/>
      <c r="RXG63" s="131"/>
      <c r="RXH63" s="131"/>
      <c r="RXI63" s="131"/>
      <c r="RXJ63" s="131"/>
      <c r="RXK63" s="131"/>
      <c r="RXL63" s="131"/>
      <c r="RXM63" s="131"/>
      <c r="RXN63" s="131"/>
      <c r="RXO63" s="131"/>
      <c r="RXP63" s="131"/>
      <c r="RXQ63" s="131"/>
      <c r="RXR63" s="131"/>
      <c r="RXS63" s="131"/>
      <c r="RXT63" s="131"/>
      <c r="RXU63" s="131"/>
      <c r="RXV63" s="131"/>
      <c r="RXW63" s="131"/>
      <c r="RXX63" s="131"/>
      <c r="RXY63" s="131"/>
      <c r="RXZ63" s="131"/>
      <c r="RYA63" s="131"/>
      <c r="RYB63" s="131"/>
      <c r="RYC63" s="131"/>
      <c r="RYD63" s="131"/>
      <c r="RYE63" s="131"/>
      <c r="RYF63" s="131"/>
      <c r="RYG63" s="131"/>
      <c r="RYH63" s="131"/>
      <c r="RYI63" s="131"/>
      <c r="RYJ63" s="131"/>
      <c r="RYK63" s="131"/>
      <c r="RYL63" s="131"/>
      <c r="RYM63" s="131"/>
      <c r="RYN63" s="131"/>
      <c r="RYO63" s="131"/>
      <c r="RYP63" s="131"/>
      <c r="RYQ63" s="131"/>
      <c r="RYR63" s="131"/>
      <c r="RYS63" s="131"/>
      <c r="RYT63" s="131"/>
      <c r="RYU63" s="131"/>
      <c r="RYV63" s="131"/>
      <c r="RYW63" s="131"/>
      <c r="RYX63" s="131"/>
      <c r="RYY63" s="131"/>
      <c r="RYZ63" s="131"/>
      <c r="RZA63" s="131"/>
      <c r="RZB63" s="131"/>
      <c r="RZC63" s="131"/>
      <c r="RZD63" s="131"/>
      <c r="RZE63" s="131"/>
      <c r="RZF63" s="131"/>
      <c r="RZG63" s="131"/>
      <c r="RZH63" s="131"/>
      <c r="RZI63" s="131"/>
      <c r="RZJ63" s="131"/>
      <c r="RZK63" s="131"/>
      <c r="RZL63" s="131"/>
      <c r="RZM63" s="131"/>
      <c r="RZN63" s="131"/>
      <c r="RZO63" s="131"/>
      <c r="RZP63" s="131"/>
      <c r="RZQ63" s="131"/>
      <c r="RZR63" s="131"/>
      <c r="RZS63" s="131"/>
      <c r="RZT63" s="131"/>
      <c r="RZU63" s="131"/>
      <c r="RZV63" s="131"/>
      <c r="RZW63" s="131"/>
      <c r="RZX63" s="131"/>
      <c r="RZY63" s="131"/>
      <c r="RZZ63" s="131"/>
      <c r="SAA63" s="131"/>
      <c r="SAB63" s="131"/>
      <c r="SAC63" s="131"/>
      <c r="SAD63" s="131"/>
      <c r="SAE63" s="131"/>
      <c r="SAF63" s="131"/>
      <c r="SAG63" s="131"/>
      <c r="SAH63" s="131"/>
      <c r="SAI63" s="131"/>
      <c r="SAJ63" s="131"/>
      <c r="SAK63" s="131"/>
      <c r="SAL63" s="131"/>
      <c r="SAM63" s="131"/>
      <c r="SAN63" s="131"/>
      <c r="SAO63" s="131"/>
      <c r="SAP63" s="131"/>
      <c r="SAQ63" s="131"/>
      <c r="SAR63" s="131"/>
      <c r="SAS63" s="131"/>
      <c r="SAT63" s="131"/>
      <c r="SAU63" s="131"/>
      <c r="SAV63" s="131"/>
      <c r="SAW63" s="131"/>
      <c r="SAX63" s="131"/>
      <c r="SAY63" s="131"/>
      <c r="SAZ63" s="131"/>
      <c r="SBA63" s="131"/>
      <c r="SBB63" s="131"/>
      <c r="SBC63" s="131"/>
      <c r="SBD63" s="131"/>
      <c r="SBE63" s="131"/>
      <c r="SBF63" s="131"/>
      <c r="SBG63" s="131"/>
      <c r="SBH63" s="131"/>
      <c r="SBI63" s="131"/>
      <c r="SBJ63" s="131"/>
      <c r="SBK63" s="131"/>
      <c r="SBL63" s="131"/>
      <c r="SBM63" s="131"/>
      <c r="SBN63" s="131"/>
      <c r="SBO63" s="131"/>
      <c r="SBP63" s="131"/>
      <c r="SBQ63" s="131"/>
      <c r="SBR63" s="131"/>
      <c r="SBS63" s="131"/>
      <c r="SBT63" s="131"/>
      <c r="SBU63" s="131"/>
      <c r="SBV63" s="131"/>
      <c r="SBW63" s="131"/>
      <c r="SBX63" s="131"/>
      <c r="SBY63" s="131"/>
      <c r="SBZ63" s="131"/>
      <c r="SCA63" s="131"/>
      <c r="SCB63" s="131"/>
      <c r="SCC63" s="131"/>
      <c r="SCD63" s="131"/>
      <c r="SCE63" s="131"/>
      <c r="SCF63" s="131"/>
      <c r="SCG63" s="131"/>
      <c r="SCH63" s="131"/>
      <c r="SCI63" s="131"/>
      <c r="SCJ63" s="131"/>
      <c r="SCK63" s="131"/>
      <c r="SCL63" s="131"/>
      <c r="SCM63" s="131"/>
      <c r="SCN63" s="131"/>
      <c r="SCO63" s="131"/>
      <c r="SCP63" s="131"/>
      <c r="SCQ63" s="131"/>
      <c r="SCR63" s="131"/>
      <c r="SCS63" s="131"/>
      <c r="SCT63" s="131"/>
      <c r="SCU63" s="131"/>
      <c r="SCV63" s="131"/>
      <c r="SCW63" s="131"/>
      <c r="SCX63" s="131"/>
      <c r="SCY63" s="131"/>
      <c r="SCZ63" s="131"/>
      <c r="SDA63" s="131"/>
      <c r="SDB63" s="131"/>
      <c r="SDC63" s="131"/>
      <c r="SDD63" s="131"/>
      <c r="SDE63" s="131"/>
      <c r="SDF63" s="131"/>
      <c r="SDG63" s="131"/>
      <c r="SDH63" s="131"/>
      <c r="SDI63" s="131"/>
      <c r="SDJ63" s="131"/>
      <c r="SDK63" s="131"/>
      <c r="SDL63" s="131"/>
      <c r="SDM63" s="131"/>
      <c r="SDN63" s="131"/>
      <c r="SDO63" s="131"/>
      <c r="SDP63" s="131"/>
      <c r="SDQ63" s="131"/>
      <c r="SDR63" s="131"/>
      <c r="SDS63" s="131"/>
      <c r="SDT63" s="131"/>
      <c r="SDU63" s="131"/>
      <c r="SDV63" s="131"/>
      <c r="SDW63" s="131"/>
      <c r="SDX63" s="131"/>
      <c r="SDY63" s="131"/>
      <c r="SDZ63" s="131"/>
      <c r="SEA63" s="131"/>
      <c r="SEB63" s="131"/>
      <c r="SEC63" s="131"/>
      <c r="SED63" s="131"/>
      <c r="SEE63" s="131"/>
      <c r="SEF63" s="131"/>
      <c r="SEG63" s="131"/>
      <c r="SEH63" s="131"/>
      <c r="SEI63" s="131"/>
      <c r="SEJ63" s="131"/>
      <c r="SEK63" s="131"/>
      <c r="SEL63" s="131"/>
      <c r="SEM63" s="131"/>
      <c r="SEN63" s="131"/>
      <c r="SEO63" s="131"/>
      <c r="SEP63" s="131"/>
      <c r="SEQ63" s="131"/>
      <c r="SER63" s="131"/>
      <c r="SES63" s="131"/>
      <c r="SET63" s="131"/>
      <c r="SEU63" s="131"/>
      <c r="SEV63" s="131"/>
      <c r="SEW63" s="131"/>
      <c r="SEX63" s="131"/>
      <c r="SEY63" s="131"/>
      <c r="SEZ63" s="131"/>
      <c r="SFA63" s="131"/>
      <c r="SFB63" s="131"/>
      <c r="SFC63" s="131"/>
      <c r="SFD63" s="131"/>
      <c r="SFE63" s="131"/>
      <c r="SFF63" s="131"/>
      <c r="SFG63" s="131"/>
      <c r="SFH63" s="131"/>
      <c r="SFI63" s="131"/>
      <c r="SFJ63" s="131"/>
      <c r="SFK63" s="131"/>
      <c r="SFL63" s="131"/>
      <c r="SFM63" s="131"/>
      <c r="SFN63" s="131"/>
      <c r="SFO63" s="131"/>
      <c r="SFP63" s="131"/>
      <c r="SFQ63" s="131"/>
      <c r="SFR63" s="131"/>
      <c r="SFS63" s="131"/>
      <c r="SFT63" s="131"/>
      <c r="SFU63" s="131"/>
      <c r="SFV63" s="131"/>
      <c r="SFW63" s="131"/>
      <c r="SFX63" s="131"/>
      <c r="SFY63" s="131"/>
      <c r="SFZ63" s="131"/>
      <c r="SGA63" s="131"/>
      <c r="SGB63" s="131"/>
      <c r="SGC63" s="131"/>
      <c r="SGD63" s="131"/>
      <c r="SGE63" s="131"/>
      <c r="SGF63" s="131"/>
      <c r="SGG63" s="131"/>
      <c r="SGH63" s="131"/>
      <c r="SGI63" s="131"/>
      <c r="SGJ63" s="131"/>
      <c r="SGK63" s="131"/>
      <c r="SGL63" s="131"/>
      <c r="SGM63" s="131"/>
      <c r="SGN63" s="131"/>
      <c r="SGO63" s="131"/>
      <c r="SGP63" s="131"/>
      <c r="SGQ63" s="131"/>
      <c r="SGR63" s="131"/>
      <c r="SGS63" s="131"/>
      <c r="SGT63" s="131"/>
      <c r="SGU63" s="131"/>
      <c r="SGV63" s="131"/>
      <c r="SGW63" s="131"/>
      <c r="SGX63" s="131"/>
      <c r="SGY63" s="131"/>
      <c r="SGZ63" s="131"/>
      <c r="SHA63" s="131"/>
      <c r="SHB63" s="131"/>
      <c r="SHC63" s="131"/>
      <c r="SHD63" s="131"/>
      <c r="SHE63" s="131"/>
      <c r="SHF63" s="131"/>
      <c r="SHG63" s="131"/>
      <c r="SHH63" s="131"/>
      <c r="SHI63" s="131"/>
      <c r="SHJ63" s="131"/>
      <c r="SHK63" s="131"/>
      <c r="SHL63" s="131"/>
      <c r="SHM63" s="131"/>
      <c r="SHN63" s="131"/>
      <c r="SHO63" s="131"/>
      <c r="SHP63" s="131"/>
      <c r="SHQ63" s="131"/>
      <c r="SHR63" s="131"/>
      <c r="SHS63" s="131"/>
      <c r="SHT63" s="131"/>
      <c r="SHU63" s="131"/>
      <c r="SHV63" s="131"/>
      <c r="SHW63" s="131"/>
      <c r="SHX63" s="131"/>
      <c r="SHY63" s="131"/>
      <c r="SHZ63" s="131"/>
      <c r="SIA63" s="131"/>
      <c r="SIB63" s="131"/>
      <c r="SIC63" s="131"/>
      <c r="SID63" s="131"/>
      <c r="SIE63" s="131"/>
      <c r="SIF63" s="131"/>
      <c r="SIG63" s="131"/>
      <c r="SIH63" s="131"/>
      <c r="SII63" s="131"/>
      <c r="SIJ63" s="131"/>
      <c r="SIK63" s="131"/>
      <c r="SIL63" s="131"/>
      <c r="SIM63" s="131"/>
      <c r="SIN63" s="131"/>
      <c r="SIO63" s="131"/>
      <c r="SIP63" s="131"/>
      <c r="SIQ63" s="131"/>
      <c r="SIR63" s="131"/>
      <c r="SIS63" s="131"/>
      <c r="SIT63" s="131"/>
      <c r="SIU63" s="131"/>
      <c r="SIV63" s="131"/>
      <c r="SIW63" s="131"/>
      <c r="SIX63" s="131"/>
      <c r="SIY63" s="131"/>
      <c r="SIZ63" s="131"/>
      <c r="SJA63" s="131"/>
      <c r="SJB63" s="131"/>
      <c r="SJC63" s="131"/>
      <c r="SJD63" s="131"/>
      <c r="SJE63" s="131"/>
      <c r="SJF63" s="131"/>
      <c r="SJG63" s="131"/>
      <c r="SJH63" s="131"/>
      <c r="SJI63" s="131"/>
      <c r="SJJ63" s="131"/>
      <c r="SJK63" s="131"/>
      <c r="SJL63" s="131"/>
      <c r="SJM63" s="131"/>
      <c r="SJN63" s="131"/>
      <c r="SJO63" s="131"/>
      <c r="SJP63" s="131"/>
      <c r="SJQ63" s="131"/>
      <c r="SJR63" s="131"/>
      <c r="SJS63" s="131"/>
      <c r="SJT63" s="131"/>
      <c r="SJU63" s="131"/>
      <c r="SJV63" s="131"/>
      <c r="SJW63" s="131"/>
      <c r="SJX63" s="131"/>
      <c r="SJY63" s="131"/>
      <c r="SJZ63" s="131"/>
      <c r="SKA63" s="131"/>
      <c r="SKB63" s="131"/>
      <c r="SKC63" s="131"/>
      <c r="SKD63" s="131"/>
      <c r="SKE63" s="131"/>
      <c r="SKF63" s="131"/>
      <c r="SKG63" s="131"/>
      <c r="SKH63" s="131"/>
      <c r="SKI63" s="131"/>
      <c r="SKJ63" s="131"/>
      <c r="SKK63" s="131"/>
      <c r="SKL63" s="131"/>
      <c r="SKM63" s="131"/>
      <c r="SKN63" s="131"/>
      <c r="SKO63" s="131"/>
      <c r="SKP63" s="131"/>
      <c r="SKQ63" s="131"/>
      <c r="SKR63" s="131"/>
      <c r="SKS63" s="131"/>
      <c r="SKT63" s="131"/>
      <c r="SKU63" s="131"/>
      <c r="SKV63" s="131"/>
      <c r="SKW63" s="131"/>
      <c r="SKX63" s="131"/>
      <c r="SKY63" s="131"/>
      <c r="SKZ63" s="131"/>
      <c r="SLA63" s="131"/>
      <c r="SLB63" s="131"/>
      <c r="SLC63" s="131"/>
      <c r="SLD63" s="131"/>
      <c r="SLE63" s="131"/>
      <c r="SLF63" s="131"/>
      <c r="SLG63" s="131"/>
      <c r="SLH63" s="131"/>
      <c r="SLI63" s="131"/>
      <c r="SLJ63" s="131"/>
      <c r="SLK63" s="131"/>
      <c r="SLL63" s="131"/>
      <c r="SLM63" s="131"/>
      <c r="SLN63" s="131"/>
      <c r="SLO63" s="131"/>
      <c r="SLP63" s="131"/>
      <c r="SLQ63" s="131"/>
      <c r="SLR63" s="131"/>
      <c r="SLS63" s="131"/>
      <c r="SLT63" s="131"/>
      <c r="SLU63" s="131"/>
      <c r="SLV63" s="131"/>
      <c r="SLW63" s="131"/>
      <c r="SLX63" s="131"/>
      <c r="SLY63" s="131"/>
      <c r="SLZ63" s="131"/>
      <c r="SMA63" s="131"/>
      <c r="SMB63" s="131"/>
      <c r="SMC63" s="131"/>
      <c r="SMD63" s="131"/>
      <c r="SME63" s="131"/>
      <c r="SMF63" s="131"/>
      <c r="SMG63" s="131"/>
      <c r="SMH63" s="131"/>
      <c r="SMI63" s="131"/>
      <c r="SMJ63" s="131"/>
      <c r="SMK63" s="131"/>
      <c r="SML63" s="131"/>
      <c r="SMM63" s="131"/>
      <c r="SMN63" s="131"/>
      <c r="SMO63" s="131"/>
      <c r="SMP63" s="131"/>
      <c r="SMQ63" s="131"/>
      <c r="SMR63" s="131"/>
      <c r="SMS63" s="131"/>
      <c r="SMT63" s="131"/>
      <c r="SMU63" s="131"/>
      <c r="SMV63" s="131"/>
      <c r="SMW63" s="131"/>
      <c r="SMX63" s="131"/>
      <c r="SMY63" s="131"/>
      <c r="SMZ63" s="131"/>
      <c r="SNA63" s="131"/>
      <c r="SNB63" s="131"/>
      <c r="SNC63" s="131"/>
      <c r="SND63" s="131"/>
      <c r="SNE63" s="131"/>
      <c r="SNF63" s="131"/>
      <c r="SNG63" s="131"/>
      <c r="SNH63" s="131"/>
      <c r="SNI63" s="131"/>
      <c r="SNJ63" s="131"/>
      <c r="SNK63" s="131"/>
      <c r="SNL63" s="131"/>
      <c r="SNM63" s="131"/>
      <c r="SNN63" s="131"/>
      <c r="SNO63" s="131"/>
      <c r="SNP63" s="131"/>
      <c r="SNQ63" s="131"/>
      <c r="SNR63" s="131"/>
      <c r="SNS63" s="131"/>
      <c r="SNT63" s="131"/>
      <c r="SNU63" s="131"/>
      <c r="SNV63" s="131"/>
      <c r="SNW63" s="131"/>
      <c r="SNX63" s="131"/>
      <c r="SNY63" s="131"/>
      <c r="SNZ63" s="131"/>
      <c r="SOA63" s="131"/>
      <c r="SOB63" s="131"/>
      <c r="SOC63" s="131"/>
      <c r="SOD63" s="131"/>
      <c r="SOE63" s="131"/>
      <c r="SOF63" s="131"/>
      <c r="SOG63" s="131"/>
      <c r="SOH63" s="131"/>
      <c r="SOI63" s="131"/>
      <c r="SOJ63" s="131"/>
      <c r="SOK63" s="131"/>
      <c r="SOL63" s="131"/>
      <c r="SOM63" s="131"/>
      <c r="SON63" s="131"/>
      <c r="SOO63" s="131"/>
      <c r="SOP63" s="131"/>
      <c r="SOQ63" s="131"/>
      <c r="SOR63" s="131"/>
      <c r="SOS63" s="131"/>
      <c r="SOT63" s="131"/>
      <c r="SOU63" s="131"/>
      <c r="SOV63" s="131"/>
      <c r="SOW63" s="131"/>
      <c r="SOX63" s="131"/>
      <c r="SOY63" s="131"/>
      <c r="SOZ63" s="131"/>
      <c r="SPA63" s="131"/>
      <c r="SPB63" s="131"/>
      <c r="SPC63" s="131"/>
      <c r="SPD63" s="131"/>
      <c r="SPE63" s="131"/>
      <c r="SPF63" s="131"/>
      <c r="SPG63" s="131"/>
      <c r="SPH63" s="131"/>
      <c r="SPI63" s="131"/>
      <c r="SPJ63" s="131"/>
      <c r="SPK63" s="131"/>
      <c r="SPL63" s="131"/>
      <c r="SPM63" s="131"/>
      <c r="SPN63" s="131"/>
      <c r="SPO63" s="131"/>
      <c r="SPP63" s="131"/>
      <c r="SPQ63" s="131"/>
      <c r="SPR63" s="131"/>
      <c r="SPS63" s="131"/>
      <c r="SPT63" s="131"/>
      <c r="SPU63" s="131"/>
      <c r="SPV63" s="131"/>
      <c r="SPW63" s="131"/>
      <c r="SPX63" s="131"/>
      <c r="SPY63" s="131"/>
      <c r="SPZ63" s="131"/>
      <c r="SQA63" s="131"/>
      <c r="SQB63" s="131"/>
      <c r="SQC63" s="131"/>
      <c r="SQD63" s="131"/>
      <c r="SQE63" s="131"/>
      <c r="SQF63" s="131"/>
      <c r="SQG63" s="131"/>
      <c r="SQH63" s="131"/>
      <c r="SQI63" s="131"/>
      <c r="SQJ63" s="131"/>
      <c r="SQK63" s="131"/>
      <c r="SQL63" s="131"/>
      <c r="SQM63" s="131"/>
      <c r="SQN63" s="131"/>
      <c r="SQO63" s="131"/>
      <c r="SQP63" s="131"/>
      <c r="SQQ63" s="131"/>
      <c r="SQR63" s="131"/>
      <c r="SQS63" s="131"/>
      <c r="SQT63" s="131"/>
      <c r="SQU63" s="131"/>
      <c r="SQV63" s="131"/>
      <c r="SQW63" s="131"/>
      <c r="SQX63" s="131"/>
      <c r="SQY63" s="131"/>
      <c r="SQZ63" s="131"/>
      <c r="SRA63" s="131"/>
      <c r="SRB63" s="131"/>
      <c r="SRC63" s="131"/>
      <c r="SRD63" s="131"/>
      <c r="SRE63" s="131"/>
      <c r="SRF63" s="131"/>
      <c r="SRG63" s="131"/>
      <c r="SRH63" s="131"/>
      <c r="SRI63" s="131"/>
      <c r="SRJ63" s="131"/>
      <c r="SRK63" s="131"/>
      <c r="SRL63" s="131"/>
      <c r="SRM63" s="131"/>
      <c r="SRN63" s="131"/>
      <c r="SRO63" s="131"/>
      <c r="SRP63" s="131"/>
      <c r="SRQ63" s="131"/>
      <c r="SRR63" s="131"/>
      <c r="SRS63" s="131"/>
      <c r="SRT63" s="131"/>
      <c r="SRU63" s="131"/>
      <c r="SRV63" s="131"/>
      <c r="SRW63" s="131"/>
      <c r="SRX63" s="131"/>
      <c r="SRY63" s="131"/>
      <c r="SRZ63" s="131"/>
      <c r="SSA63" s="131"/>
      <c r="SSB63" s="131"/>
      <c r="SSC63" s="131"/>
      <c r="SSD63" s="131"/>
      <c r="SSE63" s="131"/>
      <c r="SSF63" s="131"/>
      <c r="SSG63" s="131"/>
      <c r="SSH63" s="131"/>
      <c r="SSI63" s="131"/>
      <c r="SSJ63" s="131"/>
      <c r="SSK63" s="131"/>
      <c r="SSL63" s="131"/>
      <c r="SSM63" s="131"/>
      <c r="SSN63" s="131"/>
      <c r="SSO63" s="131"/>
      <c r="SSP63" s="131"/>
      <c r="SSQ63" s="131"/>
      <c r="SSR63" s="131"/>
      <c r="SSS63" s="131"/>
      <c r="SST63" s="131"/>
      <c r="SSU63" s="131"/>
      <c r="SSV63" s="131"/>
      <c r="SSW63" s="131"/>
      <c r="SSX63" s="131"/>
      <c r="SSY63" s="131"/>
      <c r="SSZ63" s="131"/>
      <c r="STA63" s="131"/>
      <c r="STB63" s="131"/>
      <c r="STC63" s="131"/>
      <c r="STD63" s="131"/>
      <c r="STE63" s="131"/>
      <c r="STF63" s="131"/>
      <c r="STG63" s="131"/>
      <c r="STH63" s="131"/>
      <c r="STI63" s="131"/>
      <c r="STJ63" s="131"/>
      <c r="STK63" s="131"/>
      <c r="STL63" s="131"/>
      <c r="STM63" s="131"/>
      <c r="STN63" s="131"/>
      <c r="STO63" s="131"/>
      <c r="STP63" s="131"/>
      <c r="STQ63" s="131"/>
      <c r="STR63" s="131"/>
      <c r="STS63" s="131"/>
      <c r="STT63" s="131"/>
      <c r="STU63" s="131"/>
      <c r="STV63" s="131"/>
      <c r="STW63" s="131"/>
      <c r="STX63" s="131"/>
      <c r="STY63" s="131"/>
      <c r="STZ63" s="131"/>
      <c r="SUA63" s="131"/>
      <c r="SUB63" s="131"/>
      <c r="SUC63" s="131"/>
      <c r="SUD63" s="131"/>
      <c r="SUE63" s="131"/>
      <c r="SUF63" s="131"/>
      <c r="SUG63" s="131"/>
      <c r="SUH63" s="131"/>
      <c r="SUI63" s="131"/>
      <c r="SUJ63" s="131"/>
      <c r="SUK63" s="131"/>
      <c r="SUL63" s="131"/>
      <c r="SUM63" s="131"/>
      <c r="SUN63" s="131"/>
      <c r="SUO63" s="131"/>
      <c r="SUP63" s="131"/>
      <c r="SUQ63" s="131"/>
      <c r="SUR63" s="131"/>
      <c r="SUS63" s="131"/>
      <c r="SUT63" s="131"/>
      <c r="SUU63" s="131"/>
      <c r="SUV63" s="131"/>
      <c r="SUW63" s="131"/>
      <c r="SUX63" s="131"/>
      <c r="SUY63" s="131"/>
      <c r="SUZ63" s="131"/>
      <c r="SVA63" s="131"/>
      <c r="SVB63" s="131"/>
      <c r="SVC63" s="131"/>
      <c r="SVD63" s="131"/>
      <c r="SVE63" s="131"/>
      <c r="SVF63" s="131"/>
      <c r="SVG63" s="131"/>
      <c r="SVH63" s="131"/>
      <c r="SVI63" s="131"/>
      <c r="SVJ63" s="131"/>
      <c r="SVK63" s="131"/>
      <c r="SVL63" s="131"/>
      <c r="SVM63" s="131"/>
      <c r="SVN63" s="131"/>
      <c r="SVO63" s="131"/>
      <c r="SVP63" s="131"/>
      <c r="SVQ63" s="131"/>
      <c r="SVR63" s="131"/>
      <c r="SVS63" s="131"/>
      <c r="SVT63" s="131"/>
      <c r="SVU63" s="131"/>
      <c r="SVV63" s="131"/>
      <c r="SVW63" s="131"/>
      <c r="SVX63" s="131"/>
      <c r="SVY63" s="131"/>
      <c r="SVZ63" s="131"/>
      <c r="SWA63" s="131"/>
      <c r="SWB63" s="131"/>
      <c r="SWC63" s="131"/>
      <c r="SWD63" s="131"/>
      <c r="SWE63" s="131"/>
      <c r="SWF63" s="131"/>
      <c r="SWG63" s="131"/>
      <c r="SWH63" s="131"/>
      <c r="SWI63" s="131"/>
      <c r="SWJ63" s="131"/>
      <c r="SWK63" s="131"/>
      <c r="SWL63" s="131"/>
      <c r="SWM63" s="131"/>
      <c r="SWN63" s="131"/>
      <c r="SWO63" s="131"/>
      <c r="SWP63" s="131"/>
      <c r="SWQ63" s="131"/>
      <c r="SWR63" s="131"/>
      <c r="SWS63" s="131"/>
      <c r="SWT63" s="131"/>
      <c r="SWU63" s="131"/>
      <c r="SWV63" s="131"/>
      <c r="SWW63" s="131"/>
      <c r="SWX63" s="131"/>
      <c r="SWY63" s="131"/>
      <c r="SWZ63" s="131"/>
      <c r="SXA63" s="131"/>
      <c r="SXB63" s="131"/>
      <c r="SXC63" s="131"/>
      <c r="SXD63" s="131"/>
      <c r="SXE63" s="131"/>
      <c r="SXF63" s="131"/>
      <c r="SXG63" s="131"/>
      <c r="SXH63" s="131"/>
      <c r="SXI63" s="131"/>
      <c r="SXJ63" s="131"/>
      <c r="SXK63" s="131"/>
      <c r="SXL63" s="131"/>
      <c r="SXM63" s="131"/>
      <c r="SXN63" s="131"/>
      <c r="SXO63" s="131"/>
      <c r="SXP63" s="131"/>
      <c r="SXQ63" s="131"/>
      <c r="SXR63" s="131"/>
      <c r="SXS63" s="131"/>
      <c r="SXT63" s="131"/>
      <c r="SXU63" s="131"/>
      <c r="SXV63" s="131"/>
      <c r="SXW63" s="131"/>
      <c r="SXX63" s="131"/>
      <c r="SXY63" s="131"/>
      <c r="SXZ63" s="131"/>
      <c r="SYA63" s="131"/>
      <c r="SYB63" s="131"/>
      <c r="SYC63" s="131"/>
      <c r="SYD63" s="131"/>
      <c r="SYE63" s="131"/>
      <c r="SYF63" s="131"/>
      <c r="SYG63" s="131"/>
      <c r="SYH63" s="131"/>
      <c r="SYI63" s="131"/>
      <c r="SYJ63" s="131"/>
      <c r="SYK63" s="131"/>
      <c r="SYL63" s="131"/>
      <c r="SYM63" s="131"/>
      <c r="SYN63" s="131"/>
      <c r="SYO63" s="131"/>
      <c r="SYP63" s="131"/>
      <c r="SYQ63" s="131"/>
      <c r="SYR63" s="131"/>
      <c r="SYS63" s="131"/>
      <c r="SYT63" s="131"/>
      <c r="SYU63" s="131"/>
      <c r="SYV63" s="131"/>
      <c r="SYW63" s="131"/>
      <c r="SYX63" s="131"/>
      <c r="SYY63" s="131"/>
      <c r="SYZ63" s="131"/>
      <c r="SZA63" s="131"/>
      <c r="SZB63" s="131"/>
      <c r="SZC63" s="131"/>
      <c r="SZD63" s="131"/>
      <c r="SZE63" s="131"/>
      <c r="SZF63" s="131"/>
      <c r="SZG63" s="131"/>
      <c r="SZH63" s="131"/>
      <c r="SZI63" s="131"/>
      <c r="SZJ63" s="131"/>
      <c r="SZK63" s="131"/>
      <c r="SZL63" s="131"/>
      <c r="SZM63" s="131"/>
      <c r="SZN63" s="131"/>
      <c r="SZO63" s="131"/>
      <c r="SZP63" s="131"/>
      <c r="SZQ63" s="131"/>
      <c r="SZR63" s="131"/>
      <c r="SZS63" s="131"/>
      <c r="SZT63" s="131"/>
      <c r="SZU63" s="131"/>
      <c r="SZV63" s="131"/>
      <c r="SZW63" s="131"/>
      <c r="SZX63" s="131"/>
      <c r="SZY63" s="131"/>
      <c r="SZZ63" s="131"/>
      <c r="TAA63" s="131"/>
      <c r="TAB63" s="131"/>
      <c r="TAC63" s="131"/>
      <c r="TAD63" s="131"/>
      <c r="TAE63" s="131"/>
      <c r="TAF63" s="131"/>
      <c r="TAG63" s="131"/>
      <c r="TAH63" s="131"/>
      <c r="TAI63" s="131"/>
      <c r="TAJ63" s="131"/>
      <c r="TAK63" s="131"/>
      <c r="TAL63" s="131"/>
      <c r="TAM63" s="131"/>
      <c r="TAN63" s="131"/>
      <c r="TAO63" s="131"/>
      <c r="TAP63" s="131"/>
      <c r="TAQ63" s="131"/>
      <c r="TAR63" s="131"/>
      <c r="TAS63" s="131"/>
      <c r="TAT63" s="131"/>
      <c r="TAU63" s="131"/>
      <c r="TAV63" s="131"/>
      <c r="TAW63" s="131"/>
      <c r="TAX63" s="131"/>
      <c r="TAY63" s="131"/>
      <c r="TAZ63" s="131"/>
      <c r="TBA63" s="131"/>
      <c r="TBB63" s="131"/>
      <c r="TBC63" s="131"/>
      <c r="TBD63" s="131"/>
      <c r="TBE63" s="131"/>
      <c r="TBF63" s="131"/>
      <c r="TBG63" s="131"/>
      <c r="TBH63" s="131"/>
      <c r="TBI63" s="131"/>
      <c r="TBJ63" s="131"/>
      <c r="TBK63" s="131"/>
      <c r="TBL63" s="131"/>
      <c r="TBM63" s="131"/>
      <c r="TBN63" s="131"/>
      <c r="TBO63" s="131"/>
      <c r="TBP63" s="131"/>
      <c r="TBQ63" s="131"/>
      <c r="TBR63" s="131"/>
      <c r="TBS63" s="131"/>
      <c r="TBT63" s="131"/>
      <c r="TBU63" s="131"/>
      <c r="TBV63" s="131"/>
      <c r="TBW63" s="131"/>
      <c r="TBX63" s="131"/>
      <c r="TBY63" s="131"/>
      <c r="TBZ63" s="131"/>
      <c r="TCA63" s="131"/>
      <c r="TCB63" s="131"/>
      <c r="TCC63" s="131"/>
      <c r="TCD63" s="131"/>
      <c r="TCE63" s="131"/>
      <c r="TCF63" s="131"/>
      <c r="TCG63" s="131"/>
      <c r="TCH63" s="131"/>
      <c r="TCI63" s="131"/>
      <c r="TCJ63" s="131"/>
      <c r="TCK63" s="131"/>
      <c r="TCL63" s="131"/>
      <c r="TCM63" s="131"/>
      <c r="TCN63" s="131"/>
      <c r="TCO63" s="131"/>
      <c r="TCP63" s="131"/>
      <c r="TCQ63" s="131"/>
      <c r="TCR63" s="131"/>
      <c r="TCS63" s="131"/>
      <c r="TCT63" s="131"/>
      <c r="TCU63" s="131"/>
      <c r="TCV63" s="131"/>
      <c r="TCW63" s="131"/>
      <c r="TCX63" s="131"/>
      <c r="TCY63" s="131"/>
      <c r="TCZ63" s="131"/>
      <c r="TDA63" s="131"/>
      <c r="TDB63" s="131"/>
      <c r="TDC63" s="131"/>
      <c r="TDD63" s="131"/>
      <c r="TDE63" s="131"/>
      <c r="TDF63" s="131"/>
      <c r="TDG63" s="131"/>
      <c r="TDH63" s="131"/>
      <c r="TDI63" s="131"/>
      <c r="TDJ63" s="131"/>
      <c r="TDK63" s="131"/>
      <c r="TDL63" s="131"/>
      <c r="TDM63" s="131"/>
      <c r="TDN63" s="131"/>
      <c r="TDO63" s="131"/>
      <c r="TDP63" s="131"/>
      <c r="TDQ63" s="131"/>
      <c r="TDR63" s="131"/>
      <c r="TDS63" s="131"/>
      <c r="TDT63" s="131"/>
      <c r="TDU63" s="131"/>
      <c r="TDV63" s="131"/>
      <c r="TDW63" s="131"/>
      <c r="TDX63" s="131"/>
      <c r="TDY63" s="131"/>
      <c r="TDZ63" s="131"/>
      <c r="TEA63" s="131"/>
      <c r="TEB63" s="131"/>
      <c r="TEC63" s="131"/>
      <c r="TED63" s="131"/>
      <c r="TEE63" s="131"/>
      <c r="TEF63" s="131"/>
      <c r="TEG63" s="131"/>
      <c r="TEH63" s="131"/>
      <c r="TEI63" s="131"/>
      <c r="TEJ63" s="131"/>
      <c r="TEK63" s="131"/>
      <c r="TEL63" s="131"/>
      <c r="TEM63" s="131"/>
      <c r="TEN63" s="131"/>
      <c r="TEO63" s="131"/>
      <c r="TEP63" s="131"/>
      <c r="TEQ63" s="131"/>
      <c r="TER63" s="131"/>
      <c r="TES63" s="131"/>
      <c r="TET63" s="131"/>
      <c r="TEU63" s="131"/>
      <c r="TEV63" s="131"/>
      <c r="TEW63" s="131"/>
      <c r="TEX63" s="131"/>
      <c r="TEY63" s="131"/>
      <c r="TEZ63" s="131"/>
      <c r="TFA63" s="131"/>
      <c r="TFB63" s="131"/>
      <c r="TFC63" s="131"/>
      <c r="TFD63" s="131"/>
      <c r="TFE63" s="131"/>
      <c r="TFF63" s="131"/>
      <c r="TFG63" s="131"/>
      <c r="TFH63" s="131"/>
      <c r="TFI63" s="131"/>
      <c r="TFJ63" s="131"/>
      <c r="TFK63" s="131"/>
      <c r="TFL63" s="131"/>
      <c r="TFM63" s="131"/>
      <c r="TFN63" s="131"/>
      <c r="TFO63" s="131"/>
      <c r="TFP63" s="131"/>
      <c r="TFQ63" s="131"/>
      <c r="TFR63" s="131"/>
      <c r="TFS63" s="131"/>
      <c r="TFT63" s="131"/>
      <c r="TFU63" s="131"/>
      <c r="TFV63" s="131"/>
      <c r="TFW63" s="131"/>
      <c r="TFX63" s="131"/>
      <c r="TFY63" s="131"/>
      <c r="TFZ63" s="131"/>
      <c r="TGA63" s="131"/>
      <c r="TGB63" s="131"/>
      <c r="TGC63" s="131"/>
      <c r="TGD63" s="131"/>
      <c r="TGE63" s="131"/>
      <c r="TGF63" s="131"/>
      <c r="TGG63" s="131"/>
      <c r="TGH63" s="131"/>
      <c r="TGI63" s="131"/>
      <c r="TGJ63" s="131"/>
      <c r="TGK63" s="131"/>
      <c r="TGL63" s="131"/>
      <c r="TGM63" s="131"/>
      <c r="TGN63" s="131"/>
      <c r="TGO63" s="131"/>
      <c r="TGP63" s="131"/>
      <c r="TGQ63" s="131"/>
      <c r="TGR63" s="131"/>
      <c r="TGS63" s="131"/>
      <c r="TGT63" s="131"/>
      <c r="TGU63" s="131"/>
      <c r="TGV63" s="131"/>
      <c r="TGW63" s="131"/>
      <c r="TGX63" s="131"/>
      <c r="TGY63" s="131"/>
      <c r="TGZ63" s="131"/>
      <c r="THA63" s="131"/>
      <c r="THB63" s="131"/>
      <c r="THC63" s="131"/>
      <c r="THD63" s="131"/>
      <c r="THE63" s="131"/>
      <c r="THF63" s="131"/>
      <c r="THG63" s="131"/>
      <c r="THH63" s="131"/>
      <c r="THI63" s="131"/>
      <c r="THJ63" s="131"/>
      <c r="THK63" s="131"/>
      <c r="THL63" s="131"/>
      <c r="THM63" s="131"/>
      <c r="THN63" s="131"/>
      <c r="THO63" s="131"/>
      <c r="THP63" s="131"/>
      <c r="THQ63" s="131"/>
      <c r="THR63" s="131"/>
      <c r="THS63" s="131"/>
      <c r="THT63" s="131"/>
      <c r="THU63" s="131"/>
      <c r="THV63" s="131"/>
      <c r="THW63" s="131"/>
      <c r="THX63" s="131"/>
      <c r="THY63" s="131"/>
      <c r="THZ63" s="131"/>
      <c r="TIA63" s="131"/>
      <c r="TIB63" s="131"/>
      <c r="TIC63" s="131"/>
      <c r="TID63" s="131"/>
      <c r="TIE63" s="131"/>
      <c r="TIF63" s="131"/>
      <c r="TIG63" s="131"/>
      <c r="TIH63" s="131"/>
      <c r="TII63" s="131"/>
      <c r="TIJ63" s="131"/>
      <c r="TIK63" s="131"/>
      <c r="TIL63" s="131"/>
      <c r="TIM63" s="131"/>
      <c r="TIN63" s="131"/>
      <c r="TIO63" s="131"/>
      <c r="TIP63" s="131"/>
      <c r="TIQ63" s="131"/>
      <c r="TIR63" s="131"/>
      <c r="TIS63" s="131"/>
      <c r="TIT63" s="131"/>
      <c r="TIU63" s="131"/>
      <c r="TIV63" s="131"/>
      <c r="TIW63" s="131"/>
      <c r="TIX63" s="131"/>
      <c r="TIY63" s="131"/>
      <c r="TIZ63" s="131"/>
      <c r="TJA63" s="131"/>
      <c r="TJB63" s="131"/>
      <c r="TJC63" s="131"/>
      <c r="TJD63" s="131"/>
      <c r="TJE63" s="131"/>
      <c r="TJF63" s="131"/>
      <c r="TJG63" s="131"/>
      <c r="TJH63" s="131"/>
      <c r="TJI63" s="131"/>
      <c r="TJJ63" s="131"/>
      <c r="TJK63" s="131"/>
      <c r="TJL63" s="131"/>
      <c r="TJM63" s="131"/>
      <c r="TJN63" s="131"/>
      <c r="TJO63" s="131"/>
      <c r="TJP63" s="131"/>
      <c r="TJQ63" s="131"/>
      <c r="TJR63" s="131"/>
      <c r="TJS63" s="131"/>
      <c r="TJT63" s="131"/>
      <c r="TJU63" s="131"/>
      <c r="TJV63" s="131"/>
      <c r="TJW63" s="131"/>
      <c r="TJX63" s="131"/>
      <c r="TJY63" s="131"/>
      <c r="TJZ63" s="131"/>
      <c r="TKA63" s="131"/>
      <c r="TKB63" s="131"/>
      <c r="TKC63" s="131"/>
      <c r="TKD63" s="131"/>
      <c r="TKE63" s="131"/>
      <c r="TKF63" s="131"/>
      <c r="TKG63" s="131"/>
      <c r="TKH63" s="131"/>
      <c r="TKI63" s="131"/>
      <c r="TKJ63" s="131"/>
      <c r="TKK63" s="131"/>
      <c r="TKL63" s="131"/>
      <c r="TKM63" s="131"/>
      <c r="TKN63" s="131"/>
      <c r="TKO63" s="131"/>
      <c r="TKP63" s="131"/>
      <c r="TKQ63" s="131"/>
      <c r="TKR63" s="131"/>
      <c r="TKS63" s="131"/>
      <c r="TKT63" s="131"/>
      <c r="TKU63" s="131"/>
      <c r="TKV63" s="131"/>
      <c r="TKW63" s="131"/>
      <c r="TKX63" s="131"/>
      <c r="TKY63" s="131"/>
      <c r="TKZ63" s="131"/>
      <c r="TLA63" s="131"/>
      <c r="TLB63" s="131"/>
      <c r="TLC63" s="131"/>
      <c r="TLD63" s="131"/>
      <c r="TLE63" s="131"/>
      <c r="TLF63" s="131"/>
      <c r="TLG63" s="131"/>
      <c r="TLH63" s="131"/>
      <c r="TLI63" s="131"/>
      <c r="TLJ63" s="131"/>
      <c r="TLK63" s="131"/>
      <c r="TLL63" s="131"/>
      <c r="TLM63" s="131"/>
      <c r="TLN63" s="131"/>
      <c r="TLO63" s="131"/>
      <c r="TLP63" s="131"/>
      <c r="TLQ63" s="131"/>
      <c r="TLR63" s="131"/>
      <c r="TLS63" s="131"/>
      <c r="TLT63" s="131"/>
      <c r="TLU63" s="131"/>
      <c r="TLV63" s="131"/>
      <c r="TLW63" s="131"/>
      <c r="TLX63" s="131"/>
      <c r="TLY63" s="131"/>
      <c r="TLZ63" s="131"/>
      <c r="TMA63" s="131"/>
      <c r="TMB63" s="131"/>
      <c r="TMC63" s="131"/>
      <c r="TMD63" s="131"/>
      <c r="TME63" s="131"/>
      <c r="TMF63" s="131"/>
      <c r="TMG63" s="131"/>
      <c r="TMH63" s="131"/>
      <c r="TMI63" s="131"/>
      <c r="TMJ63" s="131"/>
      <c r="TMK63" s="131"/>
      <c r="TML63" s="131"/>
      <c r="TMM63" s="131"/>
      <c r="TMN63" s="131"/>
      <c r="TMO63" s="131"/>
      <c r="TMP63" s="131"/>
      <c r="TMQ63" s="131"/>
      <c r="TMR63" s="131"/>
      <c r="TMS63" s="131"/>
      <c r="TMT63" s="131"/>
      <c r="TMU63" s="131"/>
      <c r="TMV63" s="131"/>
      <c r="TMW63" s="131"/>
      <c r="TMX63" s="131"/>
      <c r="TMY63" s="131"/>
      <c r="TMZ63" s="131"/>
      <c r="TNA63" s="131"/>
      <c r="TNB63" s="131"/>
      <c r="TNC63" s="131"/>
      <c r="TND63" s="131"/>
      <c r="TNE63" s="131"/>
      <c r="TNF63" s="131"/>
      <c r="TNG63" s="131"/>
      <c r="TNH63" s="131"/>
      <c r="TNI63" s="131"/>
      <c r="TNJ63" s="131"/>
      <c r="TNK63" s="131"/>
      <c r="TNL63" s="131"/>
      <c r="TNM63" s="131"/>
      <c r="TNN63" s="131"/>
      <c r="TNO63" s="131"/>
      <c r="TNP63" s="131"/>
      <c r="TNQ63" s="131"/>
      <c r="TNR63" s="131"/>
      <c r="TNS63" s="131"/>
      <c r="TNT63" s="131"/>
      <c r="TNU63" s="131"/>
      <c r="TNV63" s="131"/>
      <c r="TNW63" s="131"/>
      <c r="TNX63" s="131"/>
      <c r="TNY63" s="131"/>
      <c r="TNZ63" s="131"/>
      <c r="TOA63" s="131"/>
      <c r="TOB63" s="131"/>
      <c r="TOC63" s="131"/>
      <c r="TOD63" s="131"/>
      <c r="TOE63" s="131"/>
      <c r="TOF63" s="131"/>
      <c r="TOG63" s="131"/>
      <c r="TOH63" s="131"/>
      <c r="TOI63" s="131"/>
      <c r="TOJ63" s="131"/>
      <c r="TOK63" s="131"/>
      <c r="TOL63" s="131"/>
      <c r="TOM63" s="131"/>
      <c r="TON63" s="131"/>
      <c r="TOO63" s="131"/>
      <c r="TOP63" s="131"/>
      <c r="TOQ63" s="131"/>
      <c r="TOR63" s="131"/>
      <c r="TOS63" s="131"/>
      <c r="TOT63" s="131"/>
      <c r="TOU63" s="131"/>
      <c r="TOV63" s="131"/>
      <c r="TOW63" s="131"/>
      <c r="TOX63" s="131"/>
      <c r="TOY63" s="131"/>
      <c r="TOZ63" s="131"/>
      <c r="TPA63" s="131"/>
      <c r="TPB63" s="131"/>
      <c r="TPC63" s="131"/>
      <c r="TPD63" s="131"/>
      <c r="TPE63" s="131"/>
      <c r="TPF63" s="131"/>
      <c r="TPG63" s="131"/>
      <c r="TPH63" s="131"/>
      <c r="TPI63" s="131"/>
      <c r="TPJ63" s="131"/>
      <c r="TPK63" s="131"/>
      <c r="TPL63" s="131"/>
      <c r="TPM63" s="131"/>
      <c r="TPN63" s="131"/>
      <c r="TPO63" s="131"/>
      <c r="TPP63" s="131"/>
      <c r="TPQ63" s="131"/>
      <c r="TPR63" s="131"/>
      <c r="TPS63" s="131"/>
      <c r="TPT63" s="131"/>
      <c r="TPU63" s="131"/>
      <c r="TPV63" s="131"/>
      <c r="TPW63" s="131"/>
      <c r="TPX63" s="131"/>
      <c r="TPY63" s="131"/>
      <c r="TPZ63" s="131"/>
      <c r="TQA63" s="131"/>
      <c r="TQB63" s="131"/>
      <c r="TQC63" s="131"/>
      <c r="TQD63" s="131"/>
      <c r="TQE63" s="131"/>
      <c r="TQF63" s="131"/>
      <c r="TQG63" s="131"/>
      <c r="TQH63" s="131"/>
      <c r="TQI63" s="131"/>
      <c r="TQJ63" s="131"/>
      <c r="TQK63" s="131"/>
      <c r="TQL63" s="131"/>
      <c r="TQM63" s="131"/>
      <c r="TQN63" s="131"/>
      <c r="TQO63" s="131"/>
      <c r="TQP63" s="131"/>
      <c r="TQQ63" s="131"/>
      <c r="TQR63" s="131"/>
      <c r="TQS63" s="131"/>
      <c r="TQT63" s="131"/>
      <c r="TQU63" s="131"/>
      <c r="TQV63" s="131"/>
      <c r="TQW63" s="131"/>
      <c r="TQX63" s="131"/>
      <c r="TQY63" s="131"/>
      <c r="TQZ63" s="131"/>
      <c r="TRA63" s="131"/>
      <c r="TRB63" s="131"/>
      <c r="TRC63" s="131"/>
      <c r="TRD63" s="131"/>
      <c r="TRE63" s="131"/>
      <c r="TRF63" s="131"/>
      <c r="TRG63" s="131"/>
      <c r="TRH63" s="131"/>
      <c r="TRI63" s="131"/>
      <c r="TRJ63" s="131"/>
      <c r="TRK63" s="131"/>
      <c r="TRL63" s="131"/>
      <c r="TRM63" s="131"/>
      <c r="TRN63" s="131"/>
      <c r="TRO63" s="131"/>
      <c r="TRP63" s="131"/>
      <c r="TRQ63" s="131"/>
      <c r="TRR63" s="131"/>
      <c r="TRS63" s="131"/>
      <c r="TRT63" s="131"/>
      <c r="TRU63" s="131"/>
      <c r="TRV63" s="131"/>
      <c r="TRW63" s="131"/>
      <c r="TRX63" s="131"/>
      <c r="TRY63" s="131"/>
      <c r="TRZ63" s="131"/>
      <c r="TSA63" s="131"/>
      <c r="TSB63" s="131"/>
      <c r="TSC63" s="131"/>
      <c r="TSD63" s="131"/>
      <c r="TSE63" s="131"/>
      <c r="TSF63" s="131"/>
      <c r="TSG63" s="131"/>
      <c r="TSH63" s="131"/>
      <c r="TSI63" s="131"/>
      <c r="TSJ63" s="131"/>
      <c r="TSK63" s="131"/>
      <c r="TSL63" s="131"/>
      <c r="TSM63" s="131"/>
      <c r="TSN63" s="131"/>
      <c r="TSO63" s="131"/>
      <c r="TSP63" s="131"/>
      <c r="TSQ63" s="131"/>
      <c r="TSR63" s="131"/>
      <c r="TSS63" s="131"/>
      <c r="TST63" s="131"/>
      <c r="TSU63" s="131"/>
      <c r="TSV63" s="131"/>
      <c r="TSW63" s="131"/>
      <c r="TSX63" s="131"/>
      <c r="TSY63" s="131"/>
      <c r="TSZ63" s="131"/>
      <c r="TTA63" s="131"/>
      <c r="TTB63" s="131"/>
      <c r="TTC63" s="131"/>
      <c r="TTD63" s="131"/>
      <c r="TTE63" s="131"/>
      <c r="TTF63" s="131"/>
      <c r="TTG63" s="131"/>
      <c r="TTH63" s="131"/>
      <c r="TTI63" s="131"/>
      <c r="TTJ63" s="131"/>
      <c r="TTK63" s="131"/>
      <c r="TTL63" s="131"/>
      <c r="TTM63" s="131"/>
      <c r="TTN63" s="131"/>
      <c r="TTO63" s="131"/>
      <c r="TTP63" s="131"/>
      <c r="TTQ63" s="131"/>
      <c r="TTR63" s="131"/>
      <c r="TTS63" s="131"/>
      <c r="TTT63" s="131"/>
      <c r="TTU63" s="131"/>
      <c r="TTV63" s="131"/>
      <c r="TTW63" s="131"/>
      <c r="TTX63" s="131"/>
      <c r="TTY63" s="131"/>
      <c r="TTZ63" s="131"/>
      <c r="TUA63" s="131"/>
      <c r="TUB63" s="131"/>
      <c r="TUC63" s="131"/>
      <c r="TUD63" s="131"/>
      <c r="TUE63" s="131"/>
      <c r="TUF63" s="131"/>
      <c r="TUG63" s="131"/>
      <c r="TUH63" s="131"/>
      <c r="TUI63" s="131"/>
      <c r="TUJ63" s="131"/>
      <c r="TUK63" s="131"/>
      <c r="TUL63" s="131"/>
      <c r="TUM63" s="131"/>
      <c r="TUN63" s="131"/>
      <c r="TUO63" s="131"/>
      <c r="TUP63" s="131"/>
      <c r="TUQ63" s="131"/>
      <c r="TUR63" s="131"/>
      <c r="TUS63" s="131"/>
      <c r="TUT63" s="131"/>
      <c r="TUU63" s="131"/>
      <c r="TUV63" s="131"/>
      <c r="TUW63" s="131"/>
      <c r="TUX63" s="131"/>
      <c r="TUY63" s="131"/>
      <c r="TUZ63" s="131"/>
      <c r="TVA63" s="131"/>
      <c r="TVB63" s="131"/>
      <c r="TVC63" s="131"/>
      <c r="TVD63" s="131"/>
      <c r="TVE63" s="131"/>
      <c r="TVF63" s="131"/>
      <c r="TVG63" s="131"/>
      <c r="TVH63" s="131"/>
      <c r="TVI63" s="131"/>
      <c r="TVJ63" s="131"/>
      <c r="TVK63" s="131"/>
      <c r="TVL63" s="131"/>
      <c r="TVM63" s="131"/>
      <c r="TVN63" s="131"/>
      <c r="TVO63" s="131"/>
      <c r="TVP63" s="131"/>
      <c r="TVQ63" s="131"/>
      <c r="TVR63" s="131"/>
      <c r="TVS63" s="131"/>
      <c r="TVT63" s="131"/>
      <c r="TVU63" s="131"/>
      <c r="TVV63" s="131"/>
      <c r="TVW63" s="131"/>
      <c r="TVX63" s="131"/>
      <c r="TVY63" s="131"/>
      <c r="TVZ63" s="131"/>
      <c r="TWA63" s="131"/>
      <c r="TWB63" s="131"/>
      <c r="TWC63" s="131"/>
      <c r="TWD63" s="131"/>
      <c r="TWE63" s="131"/>
      <c r="TWF63" s="131"/>
      <c r="TWG63" s="131"/>
      <c r="TWH63" s="131"/>
      <c r="TWI63" s="131"/>
      <c r="TWJ63" s="131"/>
      <c r="TWK63" s="131"/>
      <c r="TWL63" s="131"/>
      <c r="TWM63" s="131"/>
      <c r="TWN63" s="131"/>
      <c r="TWO63" s="131"/>
      <c r="TWP63" s="131"/>
      <c r="TWQ63" s="131"/>
      <c r="TWR63" s="131"/>
      <c r="TWS63" s="131"/>
      <c r="TWT63" s="131"/>
      <c r="TWU63" s="131"/>
      <c r="TWV63" s="131"/>
      <c r="TWW63" s="131"/>
      <c r="TWX63" s="131"/>
      <c r="TWY63" s="131"/>
      <c r="TWZ63" s="131"/>
      <c r="TXA63" s="131"/>
      <c r="TXB63" s="131"/>
      <c r="TXC63" s="131"/>
      <c r="TXD63" s="131"/>
      <c r="TXE63" s="131"/>
      <c r="TXF63" s="131"/>
      <c r="TXG63" s="131"/>
      <c r="TXH63" s="131"/>
      <c r="TXI63" s="131"/>
      <c r="TXJ63" s="131"/>
      <c r="TXK63" s="131"/>
      <c r="TXL63" s="131"/>
      <c r="TXM63" s="131"/>
      <c r="TXN63" s="131"/>
      <c r="TXO63" s="131"/>
      <c r="TXP63" s="131"/>
      <c r="TXQ63" s="131"/>
      <c r="TXR63" s="131"/>
      <c r="TXS63" s="131"/>
      <c r="TXT63" s="131"/>
      <c r="TXU63" s="131"/>
      <c r="TXV63" s="131"/>
      <c r="TXW63" s="131"/>
      <c r="TXX63" s="131"/>
      <c r="TXY63" s="131"/>
      <c r="TXZ63" s="131"/>
      <c r="TYA63" s="131"/>
      <c r="TYB63" s="131"/>
      <c r="TYC63" s="131"/>
      <c r="TYD63" s="131"/>
      <c r="TYE63" s="131"/>
      <c r="TYF63" s="131"/>
      <c r="TYG63" s="131"/>
      <c r="TYH63" s="131"/>
      <c r="TYI63" s="131"/>
      <c r="TYJ63" s="131"/>
      <c r="TYK63" s="131"/>
      <c r="TYL63" s="131"/>
      <c r="TYM63" s="131"/>
      <c r="TYN63" s="131"/>
      <c r="TYO63" s="131"/>
      <c r="TYP63" s="131"/>
      <c r="TYQ63" s="131"/>
      <c r="TYR63" s="131"/>
      <c r="TYS63" s="131"/>
      <c r="TYT63" s="131"/>
      <c r="TYU63" s="131"/>
      <c r="TYV63" s="131"/>
      <c r="TYW63" s="131"/>
      <c r="TYX63" s="131"/>
      <c r="TYY63" s="131"/>
      <c r="TYZ63" s="131"/>
      <c r="TZA63" s="131"/>
      <c r="TZB63" s="131"/>
      <c r="TZC63" s="131"/>
      <c r="TZD63" s="131"/>
      <c r="TZE63" s="131"/>
      <c r="TZF63" s="131"/>
      <c r="TZG63" s="131"/>
      <c r="TZH63" s="131"/>
      <c r="TZI63" s="131"/>
      <c r="TZJ63" s="131"/>
      <c r="TZK63" s="131"/>
      <c r="TZL63" s="131"/>
      <c r="TZM63" s="131"/>
      <c r="TZN63" s="131"/>
      <c r="TZO63" s="131"/>
      <c r="TZP63" s="131"/>
      <c r="TZQ63" s="131"/>
      <c r="TZR63" s="131"/>
      <c r="TZS63" s="131"/>
      <c r="TZT63" s="131"/>
      <c r="TZU63" s="131"/>
      <c r="TZV63" s="131"/>
      <c r="TZW63" s="131"/>
      <c r="TZX63" s="131"/>
      <c r="TZY63" s="131"/>
      <c r="TZZ63" s="131"/>
      <c r="UAA63" s="131"/>
      <c r="UAB63" s="131"/>
      <c r="UAC63" s="131"/>
      <c r="UAD63" s="131"/>
      <c r="UAE63" s="131"/>
      <c r="UAF63" s="131"/>
      <c r="UAG63" s="131"/>
      <c r="UAH63" s="131"/>
      <c r="UAI63" s="131"/>
      <c r="UAJ63" s="131"/>
      <c r="UAK63" s="131"/>
      <c r="UAL63" s="131"/>
      <c r="UAM63" s="131"/>
      <c r="UAN63" s="131"/>
      <c r="UAO63" s="131"/>
      <c r="UAP63" s="131"/>
      <c r="UAQ63" s="131"/>
      <c r="UAR63" s="131"/>
      <c r="UAS63" s="131"/>
      <c r="UAT63" s="131"/>
      <c r="UAU63" s="131"/>
      <c r="UAV63" s="131"/>
      <c r="UAW63" s="131"/>
      <c r="UAX63" s="131"/>
      <c r="UAY63" s="131"/>
      <c r="UAZ63" s="131"/>
      <c r="UBA63" s="131"/>
      <c r="UBB63" s="131"/>
      <c r="UBC63" s="131"/>
      <c r="UBD63" s="131"/>
      <c r="UBE63" s="131"/>
      <c r="UBF63" s="131"/>
      <c r="UBG63" s="131"/>
      <c r="UBH63" s="131"/>
      <c r="UBI63" s="131"/>
      <c r="UBJ63" s="131"/>
      <c r="UBK63" s="131"/>
      <c r="UBL63" s="131"/>
      <c r="UBM63" s="131"/>
      <c r="UBN63" s="131"/>
      <c r="UBO63" s="131"/>
      <c r="UBP63" s="131"/>
      <c r="UBQ63" s="131"/>
      <c r="UBR63" s="131"/>
      <c r="UBS63" s="131"/>
      <c r="UBT63" s="131"/>
      <c r="UBU63" s="131"/>
      <c r="UBV63" s="131"/>
      <c r="UBW63" s="131"/>
      <c r="UBX63" s="131"/>
      <c r="UBY63" s="131"/>
      <c r="UBZ63" s="131"/>
      <c r="UCA63" s="131"/>
      <c r="UCB63" s="131"/>
      <c r="UCC63" s="131"/>
      <c r="UCD63" s="131"/>
      <c r="UCE63" s="131"/>
      <c r="UCF63" s="131"/>
      <c r="UCG63" s="131"/>
      <c r="UCH63" s="131"/>
      <c r="UCI63" s="131"/>
      <c r="UCJ63" s="131"/>
      <c r="UCK63" s="131"/>
      <c r="UCL63" s="131"/>
      <c r="UCM63" s="131"/>
      <c r="UCN63" s="131"/>
      <c r="UCO63" s="131"/>
      <c r="UCP63" s="131"/>
      <c r="UCQ63" s="131"/>
      <c r="UCR63" s="131"/>
      <c r="UCS63" s="131"/>
      <c r="UCT63" s="131"/>
      <c r="UCU63" s="131"/>
      <c r="UCV63" s="131"/>
      <c r="UCW63" s="131"/>
      <c r="UCX63" s="131"/>
      <c r="UCY63" s="131"/>
      <c r="UCZ63" s="131"/>
      <c r="UDA63" s="131"/>
      <c r="UDB63" s="131"/>
      <c r="UDC63" s="131"/>
      <c r="UDD63" s="131"/>
      <c r="UDE63" s="131"/>
      <c r="UDF63" s="131"/>
      <c r="UDG63" s="131"/>
      <c r="UDH63" s="131"/>
      <c r="UDI63" s="131"/>
      <c r="UDJ63" s="131"/>
      <c r="UDK63" s="131"/>
      <c r="UDL63" s="131"/>
      <c r="UDM63" s="131"/>
      <c r="UDN63" s="131"/>
      <c r="UDO63" s="131"/>
      <c r="UDP63" s="131"/>
      <c r="UDQ63" s="131"/>
      <c r="UDR63" s="131"/>
      <c r="UDS63" s="131"/>
      <c r="UDT63" s="131"/>
      <c r="UDU63" s="131"/>
      <c r="UDV63" s="131"/>
      <c r="UDW63" s="131"/>
      <c r="UDX63" s="131"/>
      <c r="UDY63" s="131"/>
      <c r="UDZ63" s="131"/>
      <c r="UEA63" s="131"/>
      <c r="UEB63" s="131"/>
      <c r="UEC63" s="131"/>
      <c r="UED63" s="131"/>
      <c r="UEE63" s="131"/>
      <c r="UEF63" s="131"/>
      <c r="UEG63" s="131"/>
      <c r="UEH63" s="131"/>
      <c r="UEI63" s="131"/>
      <c r="UEJ63" s="131"/>
      <c r="UEK63" s="131"/>
      <c r="UEL63" s="131"/>
      <c r="UEM63" s="131"/>
      <c r="UEN63" s="131"/>
      <c r="UEO63" s="131"/>
      <c r="UEP63" s="131"/>
      <c r="UEQ63" s="131"/>
      <c r="UER63" s="131"/>
      <c r="UES63" s="131"/>
      <c r="UET63" s="131"/>
      <c r="UEU63" s="131"/>
      <c r="UEV63" s="131"/>
      <c r="UEW63" s="131"/>
      <c r="UEX63" s="131"/>
      <c r="UEY63" s="131"/>
      <c r="UEZ63" s="131"/>
      <c r="UFA63" s="131"/>
      <c r="UFB63" s="131"/>
      <c r="UFC63" s="131"/>
      <c r="UFD63" s="131"/>
      <c r="UFE63" s="131"/>
      <c r="UFF63" s="131"/>
      <c r="UFG63" s="131"/>
      <c r="UFH63" s="131"/>
      <c r="UFI63" s="131"/>
      <c r="UFJ63" s="131"/>
      <c r="UFK63" s="131"/>
      <c r="UFL63" s="131"/>
      <c r="UFM63" s="131"/>
      <c r="UFN63" s="131"/>
      <c r="UFO63" s="131"/>
      <c r="UFP63" s="131"/>
      <c r="UFQ63" s="131"/>
      <c r="UFR63" s="131"/>
      <c r="UFS63" s="131"/>
      <c r="UFT63" s="131"/>
      <c r="UFU63" s="131"/>
      <c r="UFV63" s="131"/>
      <c r="UFW63" s="131"/>
      <c r="UFX63" s="131"/>
      <c r="UFY63" s="131"/>
      <c r="UFZ63" s="131"/>
      <c r="UGA63" s="131"/>
      <c r="UGB63" s="131"/>
      <c r="UGC63" s="131"/>
      <c r="UGD63" s="131"/>
      <c r="UGE63" s="131"/>
      <c r="UGF63" s="131"/>
      <c r="UGG63" s="131"/>
      <c r="UGH63" s="131"/>
      <c r="UGI63" s="131"/>
      <c r="UGJ63" s="131"/>
      <c r="UGK63" s="131"/>
      <c r="UGL63" s="131"/>
      <c r="UGM63" s="131"/>
      <c r="UGN63" s="131"/>
      <c r="UGO63" s="131"/>
      <c r="UGP63" s="131"/>
      <c r="UGQ63" s="131"/>
      <c r="UGR63" s="131"/>
      <c r="UGS63" s="131"/>
      <c r="UGT63" s="131"/>
      <c r="UGU63" s="131"/>
      <c r="UGV63" s="131"/>
      <c r="UGW63" s="131"/>
      <c r="UGX63" s="131"/>
      <c r="UGY63" s="131"/>
      <c r="UGZ63" s="131"/>
      <c r="UHA63" s="131"/>
      <c r="UHB63" s="131"/>
      <c r="UHC63" s="131"/>
      <c r="UHD63" s="131"/>
      <c r="UHE63" s="131"/>
      <c r="UHF63" s="131"/>
      <c r="UHG63" s="131"/>
      <c r="UHH63" s="131"/>
      <c r="UHI63" s="131"/>
      <c r="UHJ63" s="131"/>
      <c r="UHK63" s="131"/>
      <c r="UHL63" s="131"/>
      <c r="UHM63" s="131"/>
      <c r="UHN63" s="131"/>
      <c r="UHO63" s="131"/>
      <c r="UHP63" s="131"/>
      <c r="UHQ63" s="131"/>
      <c r="UHR63" s="131"/>
      <c r="UHS63" s="131"/>
      <c r="UHT63" s="131"/>
      <c r="UHU63" s="131"/>
      <c r="UHV63" s="131"/>
      <c r="UHW63" s="131"/>
      <c r="UHX63" s="131"/>
      <c r="UHY63" s="131"/>
      <c r="UHZ63" s="131"/>
      <c r="UIA63" s="131"/>
      <c r="UIB63" s="131"/>
      <c r="UIC63" s="131"/>
      <c r="UID63" s="131"/>
      <c r="UIE63" s="131"/>
      <c r="UIF63" s="131"/>
      <c r="UIG63" s="131"/>
      <c r="UIH63" s="131"/>
      <c r="UII63" s="131"/>
      <c r="UIJ63" s="131"/>
      <c r="UIK63" s="131"/>
      <c r="UIL63" s="131"/>
      <c r="UIM63" s="131"/>
      <c r="UIN63" s="131"/>
      <c r="UIO63" s="131"/>
      <c r="UIP63" s="131"/>
      <c r="UIQ63" s="131"/>
      <c r="UIR63" s="131"/>
      <c r="UIS63" s="131"/>
      <c r="UIT63" s="131"/>
      <c r="UIU63" s="131"/>
      <c r="UIV63" s="131"/>
      <c r="UIW63" s="131"/>
      <c r="UIX63" s="131"/>
      <c r="UIY63" s="131"/>
      <c r="UIZ63" s="131"/>
      <c r="UJA63" s="131"/>
      <c r="UJB63" s="131"/>
      <c r="UJC63" s="131"/>
      <c r="UJD63" s="131"/>
      <c r="UJE63" s="131"/>
      <c r="UJF63" s="131"/>
      <c r="UJG63" s="131"/>
      <c r="UJH63" s="131"/>
      <c r="UJI63" s="131"/>
      <c r="UJJ63" s="131"/>
      <c r="UJK63" s="131"/>
      <c r="UJL63" s="131"/>
      <c r="UJM63" s="131"/>
      <c r="UJN63" s="131"/>
      <c r="UJO63" s="131"/>
      <c r="UJP63" s="131"/>
      <c r="UJQ63" s="131"/>
      <c r="UJR63" s="131"/>
      <c r="UJS63" s="131"/>
      <c r="UJT63" s="131"/>
      <c r="UJU63" s="131"/>
      <c r="UJV63" s="131"/>
      <c r="UJW63" s="131"/>
      <c r="UJX63" s="131"/>
      <c r="UJY63" s="131"/>
      <c r="UJZ63" s="131"/>
      <c r="UKA63" s="131"/>
      <c r="UKB63" s="131"/>
      <c r="UKC63" s="131"/>
      <c r="UKD63" s="131"/>
      <c r="UKE63" s="131"/>
      <c r="UKF63" s="131"/>
      <c r="UKG63" s="131"/>
      <c r="UKH63" s="131"/>
      <c r="UKI63" s="131"/>
      <c r="UKJ63" s="131"/>
      <c r="UKK63" s="131"/>
      <c r="UKL63" s="131"/>
      <c r="UKM63" s="131"/>
      <c r="UKN63" s="131"/>
      <c r="UKO63" s="131"/>
      <c r="UKP63" s="131"/>
      <c r="UKQ63" s="131"/>
      <c r="UKR63" s="131"/>
      <c r="UKS63" s="131"/>
      <c r="UKT63" s="131"/>
      <c r="UKU63" s="131"/>
      <c r="UKV63" s="131"/>
      <c r="UKW63" s="131"/>
      <c r="UKX63" s="131"/>
      <c r="UKY63" s="131"/>
      <c r="UKZ63" s="131"/>
      <c r="ULA63" s="131"/>
      <c r="ULB63" s="131"/>
      <c r="ULC63" s="131"/>
      <c r="ULD63" s="131"/>
      <c r="ULE63" s="131"/>
      <c r="ULF63" s="131"/>
      <c r="ULG63" s="131"/>
      <c r="ULH63" s="131"/>
      <c r="ULI63" s="131"/>
      <c r="ULJ63" s="131"/>
      <c r="ULK63" s="131"/>
      <c r="ULL63" s="131"/>
      <c r="ULM63" s="131"/>
      <c r="ULN63" s="131"/>
      <c r="ULO63" s="131"/>
      <c r="ULP63" s="131"/>
      <c r="ULQ63" s="131"/>
      <c r="ULR63" s="131"/>
      <c r="ULS63" s="131"/>
      <c r="ULT63" s="131"/>
      <c r="ULU63" s="131"/>
      <c r="ULV63" s="131"/>
      <c r="ULW63" s="131"/>
      <c r="ULX63" s="131"/>
      <c r="ULY63" s="131"/>
      <c r="ULZ63" s="131"/>
      <c r="UMA63" s="131"/>
      <c r="UMB63" s="131"/>
      <c r="UMC63" s="131"/>
      <c r="UMD63" s="131"/>
      <c r="UME63" s="131"/>
      <c r="UMF63" s="131"/>
      <c r="UMG63" s="131"/>
      <c r="UMH63" s="131"/>
      <c r="UMI63" s="131"/>
      <c r="UMJ63" s="131"/>
      <c r="UMK63" s="131"/>
      <c r="UML63" s="131"/>
      <c r="UMM63" s="131"/>
      <c r="UMN63" s="131"/>
      <c r="UMO63" s="131"/>
      <c r="UMP63" s="131"/>
      <c r="UMQ63" s="131"/>
      <c r="UMR63" s="131"/>
      <c r="UMS63" s="131"/>
      <c r="UMT63" s="131"/>
      <c r="UMU63" s="131"/>
      <c r="UMV63" s="131"/>
      <c r="UMW63" s="131"/>
      <c r="UMX63" s="131"/>
      <c r="UMY63" s="131"/>
      <c r="UMZ63" s="131"/>
      <c r="UNA63" s="131"/>
      <c r="UNB63" s="131"/>
      <c r="UNC63" s="131"/>
      <c r="UND63" s="131"/>
      <c r="UNE63" s="131"/>
      <c r="UNF63" s="131"/>
      <c r="UNG63" s="131"/>
      <c r="UNH63" s="131"/>
      <c r="UNI63" s="131"/>
      <c r="UNJ63" s="131"/>
      <c r="UNK63" s="131"/>
      <c r="UNL63" s="131"/>
      <c r="UNM63" s="131"/>
      <c r="UNN63" s="131"/>
      <c r="UNO63" s="131"/>
      <c r="UNP63" s="131"/>
      <c r="UNQ63" s="131"/>
      <c r="UNR63" s="131"/>
      <c r="UNS63" s="131"/>
      <c r="UNT63" s="131"/>
      <c r="UNU63" s="131"/>
      <c r="UNV63" s="131"/>
      <c r="UNW63" s="131"/>
      <c r="UNX63" s="131"/>
      <c r="UNY63" s="131"/>
      <c r="UNZ63" s="131"/>
      <c r="UOA63" s="131"/>
      <c r="UOB63" s="131"/>
      <c r="UOC63" s="131"/>
      <c r="UOD63" s="131"/>
      <c r="UOE63" s="131"/>
      <c r="UOF63" s="131"/>
      <c r="UOG63" s="131"/>
      <c r="UOH63" s="131"/>
      <c r="UOI63" s="131"/>
      <c r="UOJ63" s="131"/>
      <c r="UOK63" s="131"/>
      <c r="UOL63" s="131"/>
      <c r="UOM63" s="131"/>
      <c r="UON63" s="131"/>
      <c r="UOO63" s="131"/>
      <c r="UOP63" s="131"/>
      <c r="UOQ63" s="131"/>
      <c r="UOR63" s="131"/>
      <c r="UOS63" s="131"/>
      <c r="UOT63" s="131"/>
      <c r="UOU63" s="131"/>
      <c r="UOV63" s="131"/>
      <c r="UOW63" s="131"/>
      <c r="UOX63" s="131"/>
      <c r="UOY63" s="131"/>
      <c r="UOZ63" s="131"/>
      <c r="UPA63" s="131"/>
      <c r="UPB63" s="131"/>
      <c r="UPC63" s="131"/>
      <c r="UPD63" s="131"/>
      <c r="UPE63" s="131"/>
      <c r="UPF63" s="131"/>
      <c r="UPG63" s="131"/>
      <c r="UPH63" s="131"/>
      <c r="UPI63" s="131"/>
      <c r="UPJ63" s="131"/>
      <c r="UPK63" s="131"/>
      <c r="UPL63" s="131"/>
      <c r="UPM63" s="131"/>
      <c r="UPN63" s="131"/>
      <c r="UPO63" s="131"/>
      <c r="UPP63" s="131"/>
      <c r="UPQ63" s="131"/>
      <c r="UPR63" s="131"/>
      <c r="UPS63" s="131"/>
      <c r="UPT63" s="131"/>
      <c r="UPU63" s="131"/>
      <c r="UPV63" s="131"/>
      <c r="UPW63" s="131"/>
      <c r="UPX63" s="131"/>
      <c r="UPY63" s="131"/>
      <c r="UPZ63" s="131"/>
      <c r="UQA63" s="131"/>
      <c r="UQB63" s="131"/>
      <c r="UQC63" s="131"/>
      <c r="UQD63" s="131"/>
      <c r="UQE63" s="131"/>
      <c r="UQF63" s="131"/>
      <c r="UQG63" s="131"/>
      <c r="UQH63" s="131"/>
      <c r="UQI63" s="131"/>
      <c r="UQJ63" s="131"/>
      <c r="UQK63" s="131"/>
      <c r="UQL63" s="131"/>
      <c r="UQM63" s="131"/>
      <c r="UQN63" s="131"/>
      <c r="UQO63" s="131"/>
      <c r="UQP63" s="131"/>
      <c r="UQQ63" s="131"/>
      <c r="UQR63" s="131"/>
      <c r="UQS63" s="131"/>
      <c r="UQT63" s="131"/>
      <c r="UQU63" s="131"/>
      <c r="UQV63" s="131"/>
      <c r="UQW63" s="131"/>
      <c r="UQX63" s="131"/>
      <c r="UQY63" s="131"/>
      <c r="UQZ63" s="131"/>
      <c r="URA63" s="131"/>
      <c r="URB63" s="131"/>
      <c r="URC63" s="131"/>
      <c r="URD63" s="131"/>
      <c r="URE63" s="131"/>
      <c r="URF63" s="131"/>
      <c r="URG63" s="131"/>
      <c r="URH63" s="131"/>
      <c r="URI63" s="131"/>
      <c r="URJ63" s="131"/>
      <c r="URK63" s="131"/>
      <c r="URL63" s="131"/>
      <c r="URM63" s="131"/>
      <c r="URN63" s="131"/>
      <c r="URO63" s="131"/>
      <c r="URP63" s="131"/>
      <c r="URQ63" s="131"/>
      <c r="URR63" s="131"/>
      <c r="URS63" s="131"/>
      <c r="URT63" s="131"/>
      <c r="URU63" s="131"/>
      <c r="URV63" s="131"/>
      <c r="URW63" s="131"/>
      <c r="URX63" s="131"/>
      <c r="URY63" s="131"/>
      <c r="URZ63" s="131"/>
      <c r="USA63" s="131"/>
      <c r="USB63" s="131"/>
      <c r="USC63" s="131"/>
      <c r="USD63" s="131"/>
      <c r="USE63" s="131"/>
      <c r="USF63" s="131"/>
      <c r="USG63" s="131"/>
      <c r="USH63" s="131"/>
      <c r="USI63" s="131"/>
      <c r="USJ63" s="131"/>
      <c r="USK63" s="131"/>
      <c r="USL63" s="131"/>
      <c r="USM63" s="131"/>
      <c r="USN63" s="131"/>
      <c r="USO63" s="131"/>
      <c r="USP63" s="131"/>
      <c r="USQ63" s="131"/>
      <c r="USR63" s="131"/>
      <c r="USS63" s="131"/>
      <c r="UST63" s="131"/>
      <c r="USU63" s="131"/>
      <c r="USV63" s="131"/>
      <c r="USW63" s="131"/>
      <c r="USX63" s="131"/>
      <c r="USY63" s="131"/>
      <c r="USZ63" s="131"/>
      <c r="UTA63" s="131"/>
      <c r="UTB63" s="131"/>
      <c r="UTC63" s="131"/>
      <c r="UTD63" s="131"/>
      <c r="UTE63" s="131"/>
      <c r="UTF63" s="131"/>
      <c r="UTG63" s="131"/>
      <c r="UTH63" s="131"/>
      <c r="UTI63" s="131"/>
      <c r="UTJ63" s="131"/>
      <c r="UTK63" s="131"/>
      <c r="UTL63" s="131"/>
      <c r="UTM63" s="131"/>
      <c r="UTN63" s="131"/>
      <c r="UTO63" s="131"/>
      <c r="UTP63" s="131"/>
      <c r="UTQ63" s="131"/>
      <c r="UTR63" s="131"/>
      <c r="UTS63" s="131"/>
      <c r="UTT63" s="131"/>
      <c r="UTU63" s="131"/>
      <c r="UTV63" s="131"/>
      <c r="UTW63" s="131"/>
      <c r="UTX63" s="131"/>
      <c r="UTY63" s="131"/>
      <c r="UTZ63" s="131"/>
      <c r="UUA63" s="131"/>
      <c r="UUB63" s="131"/>
      <c r="UUC63" s="131"/>
      <c r="UUD63" s="131"/>
      <c r="UUE63" s="131"/>
      <c r="UUF63" s="131"/>
      <c r="UUG63" s="131"/>
      <c r="UUH63" s="131"/>
      <c r="UUI63" s="131"/>
      <c r="UUJ63" s="131"/>
      <c r="UUK63" s="131"/>
      <c r="UUL63" s="131"/>
      <c r="UUM63" s="131"/>
      <c r="UUN63" s="131"/>
      <c r="UUO63" s="131"/>
      <c r="UUP63" s="131"/>
      <c r="UUQ63" s="131"/>
      <c r="UUR63" s="131"/>
      <c r="UUS63" s="131"/>
      <c r="UUT63" s="131"/>
      <c r="UUU63" s="131"/>
      <c r="UUV63" s="131"/>
      <c r="UUW63" s="131"/>
      <c r="UUX63" s="131"/>
      <c r="UUY63" s="131"/>
      <c r="UUZ63" s="131"/>
      <c r="UVA63" s="131"/>
      <c r="UVB63" s="131"/>
      <c r="UVC63" s="131"/>
      <c r="UVD63" s="131"/>
      <c r="UVE63" s="131"/>
      <c r="UVF63" s="131"/>
      <c r="UVG63" s="131"/>
      <c r="UVH63" s="131"/>
      <c r="UVI63" s="131"/>
      <c r="UVJ63" s="131"/>
      <c r="UVK63" s="131"/>
      <c r="UVL63" s="131"/>
      <c r="UVM63" s="131"/>
      <c r="UVN63" s="131"/>
      <c r="UVO63" s="131"/>
      <c r="UVP63" s="131"/>
      <c r="UVQ63" s="131"/>
      <c r="UVR63" s="131"/>
      <c r="UVS63" s="131"/>
      <c r="UVT63" s="131"/>
      <c r="UVU63" s="131"/>
      <c r="UVV63" s="131"/>
      <c r="UVW63" s="131"/>
      <c r="UVX63" s="131"/>
      <c r="UVY63" s="131"/>
      <c r="UVZ63" s="131"/>
      <c r="UWA63" s="131"/>
      <c r="UWB63" s="131"/>
      <c r="UWC63" s="131"/>
      <c r="UWD63" s="131"/>
      <c r="UWE63" s="131"/>
      <c r="UWF63" s="131"/>
      <c r="UWG63" s="131"/>
      <c r="UWH63" s="131"/>
      <c r="UWI63" s="131"/>
      <c r="UWJ63" s="131"/>
      <c r="UWK63" s="131"/>
      <c r="UWL63" s="131"/>
      <c r="UWM63" s="131"/>
      <c r="UWN63" s="131"/>
      <c r="UWO63" s="131"/>
      <c r="UWP63" s="131"/>
      <c r="UWQ63" s="131"/>
      <c r="UWR63" s="131"/>
      <c r="UWS63" s="131"/>
      <c r="UWT63" s="131"/>
      <c r="UWU63" s="131"/>
      <c r="UWV63" s="131"/>
      <c r="UWW63" s="131"/>
      <c r="UWX63" s="131"/>
      <c r="UWY63" s="131"/>
      <c r="UWZ63" s="131"/>
      <c r="UXA63" s="131"/>
      <c r="UXB63" s="131"/>
      <c r="UXC63" s="131"/>
      <c r="UXD63" s="131"/>
      <c r="UXE63" s="131"/>
      <c r="UXF63" s="131"/>
      <c r="UXG63" s="131"/>
      <c r="UXH63" s="131"/>
      <c r="UXI63" s="131"/>
      <c r="UXJ63" s="131"/>
      <c r="UXK63" s="131"/>
      <c r="UXL63" s="131"/>
      <c r="UXM63" s="131"/>
      <c r="UXN63" s="131"/>
      <c r="UXO63" s="131"/>
      <c r="UXP63" s="131"/>
      <c r="UXQ63" s="131"/>
      <c r="UXR63" s="131"/>
      <c r="UXS63" s="131"/>
      <c r="UXT63" s="131"/>
      <c r="UXU63" s="131"/>
      <c r="UXV63" s="131"/>
      <c r="UXW63" s="131"/>
      <c r="UXX63" s="131"/>
      <c r="UXY63" s="131"/>
      <c r="UXZ63" s="131"/>
      <c r="UYA63" s="131"/>
      <c r="UYB63" s="131"/>
      <c r="UYC63" s="131"/>
      <c r="UYD63" s="131"/>
      <c r="UYE63" s="131"/>
      <c r="UYF63" s="131"/>
      <c r="UYG63" s="131"/>
      <c r="UYH63" s="131"/>
      <c r="UYI63" s="131"/>
      <c r="UYJ63" s="131"/>
      <c r="UYK63" s="131"/>
      <c r="UYL63" s="131"/>
      <c r="UYM63" s="131"/>
      <c r="UYN63" s="131"/>
      <c r="UYO63" s="131"/>
      <c r="UYP63" s="131"/>
      <c r="UYQ63" s="131"/>
      <c r="UYR63" s="131"/>
      <c r="UYS63" s="131"/>
      <c r="UYT63" s="131"/>
      <c r="UYU63" s="131"/>
      <c r="UYV63" s="131"/>
      <c r="UYW63" s="131"/>
      <c r="UYX63" s="131"/>
      <c r="UYY63" s="131"/>
      <c r="UYZ63" s="131"/>
      <c r="UZA63" s="131"/>
      <c r="UZB63" s="131"/>
      <c r="UZC63" s="131"/>
      <c r="UZD63" s="131"/>
      <c r="UZE63" s="131"/>
      <c r="UZF63" s="131"/>
      <c r="UZG63" s="131"/>
      <c r="UZH63" s="131"/>
      <c r="UZI63" s="131"/>
      <c r="UZJ63" s="131"/>
      <c r="UZK63" s="131"/>
      <c r="UZL63" s="131"/>
      <c r="UZM63" s="131"/>
      <c r="UZN63" s="131"/>
      <c r="UZO63" s="131"/>
      <c r="UZP63" s="131"/>
      <c r="UZQ63" s="131"/>
      <c r="UZR63" s="131"/>
      <c r="UZS63" s="131"/>
      <c r="UZT63" s="131"/>
      <c r="UZU63" s="131"/>
      <c r="UZV63" s="131"/>
      <c r="UZW63" s="131"/>
      <c r="UZX63" s="131"/>
      <c r="UZY63" s="131"/>
      <c r="UZZ63" s="131"/>
      <c r="VAA63" s="131"/>
      <c r="VAB63" s="131"/>
      <c r="VAC63" s="131"/>
      <c r="VAD63" s="131"/>
      <c r="VAE63" s="131"/>
      <c r="VAF63" s="131"/>
      <c r="VAG63" s="131"/>
      <c r="VAH63" s="131"/>
      <c r="VAI63" s="131"/>
      <c r="VAJ63" s="131"/>
      <c r="VAK63" s="131"/>
      <c r="VAL63" s="131"/>
      <c r="VAM63" s="131"/>
      <c r="VAN63" s="131"/>
      <c r="VAO63" s="131"/>
      <c r="VAP63" s="131"/>
      <c r="VAQ63" s="131"/>
      <c r="VAR63" s="131"/>
      <c r="VAS63" s="131"/>
      <c r="VAT63" s="131"/>
      <c r="VAU63" s="131"/>
      <c r="VAV63" s="131"/>
      <c r="VAW63" s="131"/>
      <c r="VAX63" s="131"/>
      <c r="VAY63" s="131"/>
      <c r="VAZ63" s="131"/>
      <c r="VBA63" s="131"/>
      <c r="VBB63" s="131"/>
      <c r="VBC63" s="131"/>
      <c r="VBD63" s="131"/>
      <c r="VBE63" s="131"/>
      <c r="VBF63" s="131"/>
      <c r="VBG63" s="131"/>
      <c r="VBH63" s="131"/>
      <c r="VBI63" s="131"/>
      <c r="VBJ63" s="131"/>
      <c r="VBK63" s="131"/>
      <c r="VBL63" s="131"/>
      <c r="VBM63" s="131"/>
      <c r="VBN63" s="131"/>
      <c r="VBO63" s="131"/>
      <c r="VBP63" s="131"/>
      <c r="VBQ63" s="131"/>
      <c r="VBR63" s="131"/>
      <c r="VBS63" s="131"/>
      <c r="VBT63" s="131"/>
      <c r="VBU63" s="131"/>
      <c r="VBV63" s="131"/>
      <c r="VBW63" s="131"/>
      <c r="VBX63" s="131"/>
      <c r="VBY63" s="131"/>
      <c r="VBZ63" s="131"/>
      <c r="VCA63" s="131"/>
      <c r="VCB63" s="131"/>
      <c r="VCC63" s="131"/>
      <c r="VCD63" s="131"/>
      <c r="VCE63" s="131"/>
      <c r="VCF63" s="131"/>
      <c r="VCG63" s="131"/>
      <c r="VCH63" s="131"/>
      <c r="VCI63" s="131"/>
      <c r="VCJ63" s="131"/>
      <c r="VCK63" s="131"/>
      <c r="VCL63" s="131"/>
      <c r="VCM63" s="131"/>
      <c r="VCN63" s="131"/>
      <c r="VCO63" s="131"/>
      <c r="VCP63" s="131"/>
      <c r="VCQ63" s="131"/>
      <c r="VCR63" s="131"/>
      <c r="VCS63" s="131"/>
      <c r="VCT63" s="131"/>
      <c r="VCU63" s="131"/>
      <c r="VCV63" s="131"/>
      <c r="VCW63" s="131"/>
      <c r="VCX63" s="131"/>
      <c r="VCY63" s="131"/>
      <c r="VCZ63" s="131"/>
      <c r="VDA63" s="131"/>
      <c r="VDB63" s="131"/>
      <c r="VDC63" s="131"/>
      <c r="VDD63" s="131"/>
      <c r="VDE63" s="131"/>
      <c r="VDF63" s="131"/>
      <c r="VDG63" s="131"/>
      <c r="VDH63" s="131"/>
      <c r="VDI63" s="131"/>
      <c r="VDJ63" s="131"/>
      <c r="VDK63" s="131"/>
      <c r="VDL63" s="131"/>
      <c r="VDM63" s="131"/>
      <c r="VDN63" s="131"/>
      <c r="VDO63" s="131"/>
      <c r="VDP63" s="131"/>
      <c r="VDQ63" s="131"/>
      <c r="VDR63" s="131"/>
      <c r="VDS63" s="131"/>
      <c r="VDT63" s="131"/>
      <c r="VDU63" s="131"/>
      <c r="VDV63" s="131"/>
      <c r="VDW63" s="131"/>
      <c r="VDX63" s="131"/>
      <c r="VDY63" s="131"/>
      <c r="VDZ63" s="131"/>
      <c r="VEA63" s="131"/>
      <c r="VEB63" s="131"/>
      <c r="VEC63" s="131"/>
      <c r="VED63" s="131"/>
      <c r="VEE63" s="131"/>
      <c r="VEF63" s="131"/>
      <c r="VEG63" s="131"/>
      <c r="VEH63" s="131"/>
      <c r="VEI63" s="131"/>
      <c r="VEJ63" s="131"/>
      <c r="VEK63" s="131"/>
      <c r="VEL63" s="131"/>
      <c r="VEM63" s="131"/>
      <c r="VEN63" s="131"/>
      <c r="VEO63" s="131"/>
      <c r="VEP63" s="131"/>
      <c r="VEQ63" s="131"/>
      <c r="VER63" s="131"/>
      <c r="VES63" s="131"/>
      <c r="VET63" s="131"/>
      <c r="VEU63" s="131"/>
      <c r="VEV63" s="131"/>
      <c r="VEW63" s="131"/>
      <c r="VEX63" s="131"/>
      <c r="VEY63" s="131"/>
      <c r="VEZ63" s="131"/>
      <c r="VFA63" s="131"/>
      <c r="VFB63" s="131"/>
      <c r="VFC63" s="131"/>
      <c r="VFD63" s="131"/>
      <c r="VFE63" s="131"/>
      <c r="VFF63" s="131"/>
      <c r="VFG63" s="131"/>
      <c r="VFH63" s="131"/>
      <c r="VFI63" s="131"/>
      <c r="VFJ63" s="131"/>
      <c r="VFK63" s="131"/>
      <c r="VFL63" s="131"/>
      <c r="VFM63" s="131"/>
      <c r="VFN63" s="131"/>
      <c r="VFO63" s="131"/>
      <c r="VFP63" s="131"/>
      <c r="VFQ63" s="131"/>
      <c r="VFR63" s="131"/>
      <c r="VFS63" s="131"/>
      <c r="VFT63" s="131"/>
      <c r="VFU63" s="131"/>
      <c r="VFV63" s="131"/>
      <c r="VFW63" s="131"/>
      <c r="VFX63" s="131"/>
      <c r="VFY63" s="131"/>
      <c r="VFZ63" s="131"/>
      <c r="VGA63" s="131"/>
      <c r="VGB63" s="131"/>
      <c r="VGC63" s="131"/>
      <c r="VGD63" s="131"/>
      <c r="VGE63" s="131"/>
      <c r="VGF63" s="131"/>
      <c r="VGG63" s="131"/>
      <c r="VGH63" s="131"/>
      <c r="VGI63" s="131"/>
      <c r="VGJ63" s="131"/>
      <c r="VGK63" s="131"/>
      <c r="VGL63" s="131"/>
      <c r="VGM63" s="131"/>
      <c r="VGN63" s="131"/>
      <c r="VGO63" s="131"/>
      <c r="VGP63" s="131"/>
      <c r="VGQ63" s="131"/>
      <c r="VGR63" s="131"/>
      <c r="VGS63" s="131"/>
      <c r="VGT63" s="131"/>
      <c r="VGU63" s="131"/>
      <c r="VGV63" s="131"/>
      <c r="VGW63" s="131"/>
      <c r="VGX63" s="131"/>
      <c r="VGY63" s="131"/>
      <c r="VGZ63" s="131"/>
      <c r="VHA63" s="131"/>
      <c r="VHB63" s="131"/>
      <c r="VHC63" s="131"/>
      <c r="VHD63" s="131"/>
      <c r="VHE63" s="131"/>
      <c r="VHF63" s="131"/>
      <c r="VHG63" s="131"/>
      <c r="VHH63" s="131"/>
      <c r="VHI63" s="131"/>
      <c r="VHJ63" s="131"/>
      <c r="VHK63" s="131"/>
      <c r="VHL63" s="131"/>
      <c r="VHM63" s="131"/>
      <c r="VHN63" s="131"/>
      <c r="VHO63" s="131"/>
      <c r="VHP63" s="131"/>
      <c r="VHQ63" s="131"/>
      <c r="VHR63" s="131"/>
      <c r="VHS63" s="131"/>
      <c r="VHT63" s="131"/>
      <c r="VHU63" s="131"/>
      <c r="VHV63" s="131"/>
      <c r="VHW63" s="131"/>
      <c r="VHX63" s="131"/>
      <c r="VHY63" s="131"/>
      <c r="VHZ63" s="131"/>
      <c r="VIA63" s="131"/>
      <c r="VIB63" s="131"/>
      <c r="VIC63" s="131"/>
      <c r="VID63" s="131"/>
      <c r="VIE63" s="131"/>
      <c r="VIF63" s="131"/>
      <c r="VIG63" s="131"/>
      <c r="VIH63" s="131"/>
      <c r="VII63" s="131"/>
      <c r="VIJ63" s="131"/>
      <c r="VIK63" s="131"/>
      <c r="VIL63" s="131"/>
      <c r="VIM63" s="131"/>
      <c r="VIN63" s="131"/>
      <c r="VIO63" s="131"/>
      <c r="VIP63" s="131"/>
      <c r="VIQ63" s="131"/>
      <c r="VIR63" s="131"/>
      <c r="VIS63" s="131"/>
      <c r="VIT63" s="131"/>
      <c r="VIU63" s="131"/>
      <c r="VIV63" s="131"/>
      <c r="VIW63" s="131"/>
      <c r="VIX63" s="131"/>
      <c r="VIY63" s="131"/>
      <c r="VIZ63" s="131"/>
      <c r="VJA63" s="131"/>
      <c r="VJB63" s="131"/>
      <c r="VJC63" s="131"/>
      <c r="VJD63" s="131"/>
      <c r="VJE63" s="131"/>
      <c r="VJF63" s="131"/>
      <c r="VJG63" s="131"/>
      <c r="VJH63" s="131"/>
      <c r="VJI63" s="131"/>
      <c r="VJJ63" s="131"/>
      <c r="VJK63" s="131"/>
      <c r="VJL63" s="131"/>
      <c r="VJM63" s="131"/>
      <c r="VJN63" s="131"/>
      <c r="VJO63" s="131"/>
      <c r="VJP63" s="131"/>
      <c r="VJQ63" s="131"/>
      <c r="VJR63" s="131"/>
      <c r="VJS63" s="131"/>
      <c r="VJT63" s="131"/>
      <c r="VJU63" s="131"/>
      <c r="VJV63" s="131"/>
      <c r="VJW63" s="131"/>
      <c r="VJX63" s="131"/>
      <c r="VJY63" s="131"/>
      <c r="VJZ63" s="131"/>
      <c r="VKA63" s="131"/>
      <c r="VKB63" s="131"/>
      <c r="VKC63" s="131"/>
      <c r="VKD63" s="131"/>
      <c r="VKE63" s="131"/>
      <c r="VKF63" s="131"/>
      <c r="VKG63" s="131"/>
      <c r="VKH63" s="131"/>
      <c r="VKI63" s="131"/>
      <c r="VKJ63" s="131"/>
      <c r="VKK63" s="131"/>
      <c r="VKL63" s="131"/>
      <c r="VKM63" s="131"/>
      <c r="VKN63" s="131"/>
      <c r="VKO63" s="131"/>
      <c r="VKP63" s="131"/>
      <c r="VKQ63" s="131"/>
      <c r="VKR63" s="131"/>
      <c r="VKS63" s="131"/>
      <c r="VKT63" s="131"/>
      <c r="VKU63" s="131"/>
      <c r="VKV63" s="131"/>
      <c r="VKW63" s="131"/>
      <c r="VKX63" s="131"/>
      <c r="VKY63" s="131"/>
      <c r="VKZ63" s="131"/>
      <c r="VLA63" s="131"/>
      <c r="VLB63" s="131"/>
      <c r="VLC63" s="131"/>
      <c r="VLD63" s="131"/>
      <c r="VLE63" s="131"/>
      <c r="VLF63" s="131"/>
      <c r="VLG63" s="131"/>
      <c r="VLH63" s="131"/>
      <c r="VLI63" s="131"/>
      <c r="VLJ63" s="131"/>
      <c r="VLK63" s="131"/>
      <c r="VLL63" s="131"/>
      <c r="VLM63" s="131"/>
      <c r="VLN63" s="131"/>
      <c r="VLO63" s="131"/>
      <c r="VLP63" s="131"/>
      <c r="VLQ63" s="131"/>
      <c r="VLR63" s="131"/>
      <c r="VLS63" s="131"/>
      <c r="VLT63" s="131"/>
      <c r="VLU63" s="131"/>
      <c r="VLV63" s="131"/>
      <c r="VLW63" s="131"/>
      <c r="VLX63" s="131"/>
      <c r="VLY63" s="131"/>
      <c r="VLZ63" s="131"/>
      <c r="VMA63" s="131"/>
      <c r="VMB63" s="131"/>
      <c r="VMC63" s="131"/>
      <c r="VMD63" s="131"/>
      <c r="VME63" s="131"/>
      <c r="VMF63" s="131"/>
      <c r="VMG63" s="131"/>
      <c r="VMH63" s="131"/>
      <c r="VMI63" s="131"/>
      <c r="VMJ63" s="131"/>
      <c r="VMK63" s="131"/>
      <c r="VML63" s="131"/>
      <c r="VMM63" s="131"/>
      <c r="VMN63" s="131"/>
      <c r="VMO63" s="131"/>
      <c r="VMP63" s="131"/>
      <c r="VMQ63" s="131"/>
      <c r="VMR63" s="131"/>
      <c r="VMS63" s="131"/>
      <c r="VMT63" s="131"/>
      <c r="VMU63" s="131"/>
      <c r="VMV63" s="131"/>
      <c r="VMW63" s="131"/>
      <c r="VMX63" s="131"/>
      <c r="VMY63" s="131"/>
      <c r="VMZ63" s="131"/>
      <c r="VNA63" s="131"/>
      <c r="VNB63" s="131"/>
      <c r="VNC63" s="131"/>
      <c r="VND63" s="131"/>
      <c r="VNE63" s="131"/>
      <c r="VNF63" s="131"/>
      <c r="VNG63" s="131"/>
      <c r="VNH63" s="131"/>
      <c r="VNI63" s="131"/>
      <c r="VNJ63" s="131"/>
      <c r="VNK63" s="131"/>
      <c r="VNL63" s="131"/>
      <c r="VNM63" s="131"/>
      <c r="VNN63" s="131"/>
      <c r="VNO63" s="131"/>
      <c r="VNP63" s="131"/>
      <c r="VNQ63" s="131"/>
      <c r="VNR63" s="131"/>
      <c r="VNS63" s="131"/>
      <c r="VNT63" s="131"/>
      <c r="VNU63" s="131"/>
      <c r="VNV63" s="131"/>
      <c r="VNW63" s="131"/>
      <c r="VNX63" s="131"/>
      <c r="VNY63" s="131"/>
      <c r="VNZ63" s="131"/>
      <c r="VOA63" s="131"/>
      <c r="VOB63" s="131"/>
      <c r="VOC63" s="131"/>
      <c r="VOD63" s="131"/>
      <c r="VOE63" s="131"/>
      <c r="VOF63" s="131"/>
      <c r="VOG63" s="131"/>
      <c r="VOH63" s="131"/>
      <c r="VOI63" s="131"/>
      <c r="VOJ63" s="131"/>
      <c r="VOK63" s="131"/>
      <c r="VOL63" s="131"/>
      <c r="VOM63" s="131"/>
      <c r="VON63" s="131"/>
      <c r="VOO63" s="131"/>
      <c r="VOP63" s="131"/>
      <c r="VOQ63" s="131"/>
      <c r="VOR63" s="131"/>
      <c r="VOS63" s="131"/>
      <c r="VOT63" s="131"/>
      <c r="VOU63" s="131"/>
      <c r="VOV63" s="131"/>
      <c r="VOW63" s="131"/>
      <c r="VOX63" s="131"/>
      <c r="VOY63" s="131"/>
      <c r="VOZ63" s="131"/>
      <c r="VPA63" s="131"/>
      <c r="VPB63" s="131"/>
      <c r="VPC63" s="131"/>
      <c r="VPD63" s="131"/>
      <c r="VPE63" s="131"/>
      <c r="VPF63" s="131"/>
      <c r="VPG63" s="131"/>
      <c r="VPH63" s="131"/>
      <c r="VPI63" s="131"/>
      <c r="VPJ63" s="131"/>
      <c r="VPK63" s="131"/>
      <c r="VPL63" s="131"/>
      <c r="VPM63" s="131"/>
      <c r="VPN63" s="131"/>
      <c r="VPO63" s="131"/>
      <c r="VPP63" s="131"/>
      <c r="VPQ63" s="131"/>
      <c r="VPR63" s="131"/>
      <c r="VPS63" s="131"/>
      <c r="VPT63" s="131"/>
      <c r="VPU63" s="131"/>
      <c r="VPV63" s="131"/>
      <c r="VPW63" s="131"/>
      <c r="VPX63" s="131"/>
      <c r="VPY63" s="131"/>
      <c r="VPZ63" s="131"/>
      <c r="VQA63" s="131"/>
      <c r="VQB63" s="131"/>
      <c r="VQC63" s="131"/>
      <c r="VQD63" s="131"/>
      <c r="VQE63" s="131"/>
      <c r="VQF63" s="131"/>
      <c r="VQG63" s="131"/>
      <c r="VQH63" s="131"/>
      <c r="VQI63" s="131"/>
      <c r="VQJ63" s="131"/>
      <c r="VQK63" s="131"/>
      <c r="VQL63" s="131"/>
      <c r="VQM63" s="131"/>
      <c r="VQN63" s="131"/>
      <c r="VQO63" s="131"/>
      <c r="VQP63" s="131"/>
      <c r="VQQ63" s="131"/>
      <c r="VQR63" s="131"/>
      <c r="VQS63" s="131"/>
      <c r="VQT63" s="131"/>
      <c r="VQU63" s="131"/>
      <c r="VQV63" s="131"/>
      <c r="VQW63" s="131"/>
      <c r="VQX63" s="131"/>
      <c r="VQY63" s="131"/>
      <c r="VQZ63" s="131"/>
      <c r="VRA63" s="131"/>
      <c r="VRB63" s="131"/>
      <c r="VRC63" s="131"/>
      <c r="VRD63" s="131"/>
      <c r="VRE63" s="131"/>
      <c r="VRF63" s="131"/>
      <c r="VRG63" s="131"/>
      <c r="VRH63" s="131"/>
      <c r="VRI63" s="131"/>
      <c r="VRJ63" s="131"/>
      <c r="VRK63" s="131"/>
      <c r="VRL63" s="131"/>
      <c r="VRM63" s="131"/>
      <c r="VRN63" s="131"/>
      <c r="VRO63" s="131"/>
      <c r="VRP63" s="131"/>
      <c r="VRQ63" s="131"/>
      <c r="VRR63" s="131"/>
      <c r="VRS63" s="131"/>
      <c r="VRT63" s="131"/>
      <c r="VRU63" s="131"/>
      <c r="VRV63" s="131"/>
      <c r="VRW63" s="131"/>
      <c r="VRX63" s="131"/>
      <c r="VRY63" s="131"/>
      <c r="VRZ63" s="131"/>
      <c r="VSA63" s="131"/>
      <c r="VSB63" s="131"/>
      <c r="VSC63" s="131"/>
      <c r="VSD63" s="131"/>
      <c r="VSE63" s="131"/>
      <c r="VSF63" s="131"/>
      <c r="VSG63" s="131"/>
      <c r="VSH63" s="131"/>
      <c r="VSI63" s="131"/>
      <c r="VSJ63" s="131"/>
      <c r="VSK63" s="131"/>
      <c r="VSL63" s="131"/>
      <c r="VSM63" s="131"/>
      <c r="VSN63" s="131"/>
      <c r="VSO63" s="131"/>
      <c r="VSP63" s="131"/>
      <c r="VSQ63" s="131"/>
      <c r="VSR63" s="131"/>
      <c r="VSS63" s="131"/>
      <c r="VST63" s="131"/>
      <c r="VSU63" s="131"/>
      <c r="VSV63" s="131"/>
      <c r="VSW63" s="131"/>
      <c r="VSX63" s="131"/>
      <c r="VSY63" s="131"/>
      <c r="VSZ63" s="131"/>
      <c r="VTA63" s="131"/>
      <c r="VTB63" s="131"/>
      <c r="VTC63" s="131"/>
      <c r="VTD63" s="131"/>
      <c r="VTE63" s="131"/>
      <c r="VTF63" s="131"/>
      <c r="VTG63" s="131"/>
      <c r="VTH63" s="131"/>
      <c r="VTI63" s="131"/>
      <c r="VTJ63" s="131"/>
      <c r="VTK63" s="131"/>
      <c r="VTL63" s="131"/>
      <c r="VTM63" s="131"/>
      <c r="VTN63" s="131"/>
      <c r="VTO63" s="131"/>
      <c r="VTP63" s="131"/>
      <c r="VTQ63" s="131"/>
      <c r="VTR63" s="131"/>
      <c r="VTS63" s="131"/>
      <c r="VTT63" s="131"/>
      <c r="VTU63" s="131"/>
      <c r="VTV63" s="131"/>
      <c r="VTW63" s="131"/>
      <c r="VTX63" s="131"/>
      <c r="VTY63" s="131"/>
      <c r="VTZ63" s="131"/>
      <c r="VUA63" s="131"/>
      <c r="VUB63" s="131"/>
      <c r="VUC63" s="131"/>
      <c r="VUD63" s="131"/>
      <c r="VUE63" s="131"/>
      <c r="VUF63" s="131"/>
      <c r="VUG63" s="131"/>
      <c r="VUH63" s="131"/>
      <c r="VUI63" s="131"/>
      <c r="VUJ63" s="131"/>
      <c r="VUK63" s="131"/>
      <c r="VUL63" s="131"/>
      <c r="VUM63" s="131"/>
      <c r="VUN63" s="131"/>
      <c r="VUO63" s="131"/>
      <c r="VUP63" s="131"/>
      <c r="VUQ63" s="131"/>
      <c r="VUR63" s="131"/>
      <c r="VUS63" s="131"/>
      <c r="VUT63" s="131"/>
      <c r="VUU63" s="131"/>
      <c r="VUV63" s="131"/>
      <c r="VUW63" s="131"/>
      <c r="VUX63" s="131"/>
      <c r="VUY63" s="131"/>
      <c r="VUZ63" s="131"/>
      <c r="VVA63" s="131"/>
      <c r="VVB63" s="131"/>
      <c r="VVC63" s="131"/>
      <c r="VVD63" s="131"/>
      <c r="VVE63" s="131"/>
      <c r="VVF63" s="131"/>
      <c r="VVG63" s="131"/>
      <c r="VVH63" s="131"/>
      <c r="VVI63" s="131"/>
      <c r="VVJ63" s="131"/>
      <c r="VVK63" s="131"/>
      <c r="VVL63" s="131"/>
      <c r="VVM63" s="131"/>
      <c r="VVN63" s="131"/>
      <c r="VVO63" s="131"/>
      <c r="VVP63" s="131"/>
      <c r="VVQ63" s="131"/>
      <c r="VVR63" s="131"/>
      <c r="VVS63" s="131"/>
      <c r="VVT63" s="131"/>
      <c r="VVU63" s="131"/>
      <c r="VVV63" s="131"/>
      <c r="VVW63" s="131"/>
      <c r="VVX63" s="131"/>
      <c r="VVY63" s="131"/>
      <c r="VVZ63" s="131"/>
      <c r="VWA63" s="131"/>
      <c r="VWB63" s="131"/>
      <c r="VWC63" s="131"/>
      <c r="VWD63" s="131"/>
      <c r="VWE63" s="131"/>
      <c r="VWF63" s="131"/>
      <c r="VWG63" s="131"/>
      <c r="VWH63" s="131"/>
      <c r="VWI63" s="131"/>
      <c r="VWJ63" s="131"/>
      <c r="VWK63" s="131"/>
      <c r="VWL63" s="131"/>
      <c r="VWM63" s="131"/>
      <c r="VWN63" s="131"/>
      <c r="VWO63" s="131"/>
      <c r="VWP63" s="131"/>
      <c r="VWQ63" s="131"/>
      <c r="VWR63" s="131"/>
      <c r="VWS63" s="131"/>
      <c r="VWT63" s="131"/>
      <c r="VWU63" s="131"/>
      <c r="VWV63" s="131"/>
      <c r="VWW63" s="131"/>
      <c r="VWX63" s="131"/>
      <c r="VWY63" s="131"/>
      <c r="VWZ63" s="131"/>
      <c r="VXA63" s="131"/>
      <c r="VXB63" s="131"/>
      <c r="VXC63" s="131"/>
      <c r="VXD63" s="131"/>
      <c r="VXE63" s="131"/>
      <c r="VXF63" s="131"/>
      <c r="VXG63" s="131"/>
      <c r="VXH63" s="131"/>
      <c r="VXI63" s="131"/>
      <c r="VXJ63" s="131"/>
      <c r="VXK63" s="131"/>
      <c r="VXL63" s="131"/>
      <c r="VXM63" s="131"/>
      <c r="VXN63" s="131"/>
      <c r="VXO63" s="131"/>
      <c r="VXP63" s="131"/>
      <c r="VXQ63" s="131"/>
      <c r="VXR63" s="131"/>
      <c r="VXS63" s="131"/>
      <c r="VXT63" s="131"/>
      <c r="VXU63" s="131"/>
      <c r="VXV63" s="131"/>
      <c r="VXW63" s="131"/>
      <c r="VXX63" s="131"/>
      <c r="VXY63" s="131"/>
      <c r="VXZ63" s="131"/>
      <c r="VYA63" s="131"/>
      <c r="VYB63" s="131"/>
      <c r="VYC63" s="131"/>
      <c r="VYD63" s="131"/>
      <c r="VYE63" s="131"/>
      <c r="VYF63" s="131"/>
      <c r="VYG63" s="131"/>
      <c r="VYH63" s="131"/>
      <c r="VYI63" s="131"/>
      <c r="VYJ63" s="131"/>
      <c r="VYK63" s="131"/>
      <c r="VYL63" s="131"/>
      <c r="VYM63" s="131"/>
      <c r="VYN63" s="131"/>
      <c r="VYO63" s="131"/>
      <c r="VYP63" s="131"/>
      <c r="VYQ63" s="131"/>
      <c r="VYR63" s="131"/>
      <c r="VYS63" s="131"/>
      <c r="VYT63" s="131"/>
      <c r="VYU63" s="131"/>
      <c r="VYV63" s="131"/>
      <c r="VYW63" s="131"/>
      <c r="VYX63" s="131"/>
      <c r="VYY63" s="131"/>
      <c r="VYZ63" s="131"/>
      <c r="VZA63" s="131"/>
      <c r="VZB63" s="131"/>
      <c r="VZC63" s="131"/>
      <c r="VZD63" s="131"/>
      <c r="VZE63" s="131"/>
      <c r="VZF63" s="131"/>
      <c r="VZG63" s="131"/>
      <c r="VZH63" s="131"/>
      <c r="VZI63" s="131"/>
      <c r="VZJ63" s="131"/>
      <c r="VZK63" s="131"/>
      <c r="VZL63" s="131"/>
      <c r="VZM63" s="131"/>
      <c r="VZN63" s="131"/>
      <c r="VZO63" s="131"/>
      <c r="VZP63" s="131"/>
      <c r="VZQ63" s="131"/>
      <c r="VZR63" s="131"/>
      <c r="VZS63" s="131"/>
      <c r="VZT63" s="131"/>
      <c r="VZU63" s="131"/>
      <c r="VZV63" s="131"/>
      <c r="VZW63" s="131"/>
      <c r="VZX63" s="131"/>
      <c r="VZY63" s="131"/>
      <c r="VZZ63" s="131"/>
      <c r="WAA63" s="131"/>
      <c r="WAB63" s="131"/>
      <c r="WAC63" s="131"/>
      <c r="WAD63" s="131"/>
      <c r="WAE63" s="131"/>
      <c r="WAF63" s="131"/>
      <c r="WAG63" s="131"/>
      <c r="WAH63" s="131"/>
      <c r="WAI63" s="131"/>
      <c r="WAJ63" s="131"/>
      <c r="WAK63" s="131"/>
      <c r="WAL63" s="131"/>
      <c r="WAM63" s="131"/>
      <c r="WAN63" s="131"/>
      <c r="WAO63" s="131"/>
      <c r="WAP63" s="131"/>
      <c r="WAQ63" s="131"/>
      <c r="WAR63" s="131"/>
      <c r="WAS63" s="131"/>
      <c r="WAT63" s="131"/>
      <c r="WAU63" s="131"/>
      <c r="WAV63" s="131"/>
      <c r="WAW63" s="131"/>
      <c r="WAX63" s="131"/>
      <c r="WAY63" s="131"/>
      <c r="WAZ63" s="131"/>
      <c r="WBA63" s="131"/>
      <c r="WBB63" s="131"/>
      <c r="WBC63" s="131"/>
      <c r="WBD63" s="131"/>
      <c r="WBE63" s="131"/>
      <c r="WBF63" s="131"/>
      <c r="WBG63" s="131"/>
      <c r="WBH63" s="131"/>
      <c r="WBI63" s="131"/>
      <c r="WBJ63" s="131"/>
      <c r="WBK63" s="131"/>
      <c r="WBL63" s="131"/>
      <c r="WBM63" s="131"/>
      <c r="WBN63" s="131"/>
      <c r="WBO63" s="131"/>
      <c r="WBP63" s="131"/>
      <c r="WBQ63" s="131"/>
      <c r="WBR63" s="131"/>
      <c r="WBS63" s="131"/>
      <c r="WBT63" s="131"/>
      <c r="WBU63" s="131"/>
      <c r="WBV63" s="131"/>
      <c r="WBW63" s="131"/>
      <c r="WBX63" s="131"/>
      <c r="WBY63" s="131"/>
      <c r="WBZ63" s="131"/>
      <c r="WCA63" s="131"/>
      <c r="WCB63" s="131"/>
      <c r="WCC63" s="131"/>
      <c r="WCD63" s="131"/>
      <c r="WCE63" s="131"/>
      <c r="WCF63" s="131"/>
      <c r="WCG63" s="131"/>
      <c r="WCH63" s="131"/>
      <c r="WCI63" s="131"/>
      <c r="WCJ63" s="131"/>
      <c r="WCK63" s="131"/>
      <c r="WCL63" s="131"/>
      <c r="WCM63" s="131"/>
      <c r="WCN63" s="131"/>
      <c r="WCO63" s="131"/>
      <c r="WCP63" s="131"/>
      <c r="WCQ63" s="131"/>
      <c r="WCR63" s="131"/>
      <c r="WCS63" s="131"/>
      <c r="WCT63" s="131"/>
      <c r="WCU63" s="131"/>
      <c r="WCV63" s="131"/>
      <c r="WCW63" s="131"/>
      <c r="WCX63" s="131"/>
      <c r="WCY63" s="131"/>
      <c r="WCZ63" s="131"/>
      <c r="WDA63" s="131"/>
      <c r="WDB63" s="131"/>
      <c r="WDC63" s="131"/>
      <c r="WDD63" s="131"/>
      <c r="WDE63" s="131"/>
      <c r="WDF63" s="131"/>
      <c r="WDG63" s="131"/>
      <c r="WDH63" s="131"/>
      <c r="WDI63" s="131"/>
      <c r="WDJ63" s="131"/>
      <c r="WDK63" s="131"/>
      <c r="WDL63" s="131"/>
      <c r="WDM63" s="131"/>
      <c r="WDN63" s="131"/>
      <c r="WDO63" s="131"/>
      <c r="WDP63" s="131"/>
      <c r="WDQ63" s="131"/>
      <c r="WDR63" s="131"/>
      <c r="WDS63" s="131"/>
      <c r="WDT63" s="131"/>
      <c r="WDU63" s="131"/>
      <c r="WDV63" s="131"/>
      <c r="WDW63" s="131"/>
      <c r="WDX63" s="131"/>
      <c r="WDY63" s="131"/>
      <c r="WDZ63" s="131"/>
      <c r="WEA63" s="131"/>
      <c r="WEB63" s="131"/>
      <c r="WEC63" s="131"/>
      <c r="WED63" s="131"/>
      <c r="WEE63" s="131"/>
      <c r="WEF63" s="131"/>
      <c r="WEG63" s="131"/>
      <c r="WEH63" s="131"/>
      <c r="WEI63" s="131"/>
      <c r="WEJ63" s="131"/>
      <c r="WEK63" s="131"/>
      <c r="WEL63" s="131"/>
      <c r="WEM63" s="131"/>
      <c r="WEN63" s="131"/>
      <c r="WEO63" s="131"/>
      <c r="WEP63" s="131"/>
      <c r="WEQ63" s="131"/>
      <c r="WER63" s="131"/>
      <c r="WES63" s="131"/>
      <c r="WET63" s="131"/>
      <c r="WEU63" s="131"/>
      <c r="WEV63" s="131"/>
      <c r="WEW63" s="131"/>
      <c r="WEX63" s="131"/>
      <c r="WEY63" s="131"/>
      <c r="WEZ63" s="131"/>
      <c r="WFA63" s="131"/>
      <c r="WFB63" s="131"/>
      <c r="WFC63" s="131"/>
      <c r="WFD63" s="131"/>
      <c r="WFE63" s="131"/>
      <c r="WFF63" s="131"/>
      <c r="WFG63" s="131"/>
      <c r="WFH63" s="131"/>
      <c r="WFI63" s="131"/>
      <c r="WFJ63" s="131"/>
      <c r="WFK63" s="131"/>
      <c r="WFL63" s="131"/>
      <c r="WFM63" s="131"/>
      <c r="WFN63" s="131"/>
      <c r="WFO63" s="131"/>
      <c r="WFP63" s="131"/>
      <c r="WFQ63" s="131"/>
      <c r="WFR63" s="131"/>
      <c r="WFS63" s="131"/>
      <c r="WFT63" s="131"/>
      <c r="WFU63" s="131"/>
      <c r="WFV63" s="131"/>
      <c r="WFW63" s="131"/>
      <c r="WFX63" s="131"/>
      <c r="WFY63" s="131"/>
      <c r="WFZ63" s="131"/>
      <c r="WGA63" s="131"/>
      <c r="WGB63" s="131"/>
      <c r="WGC63" s="131"/>
      <c r="WGD63" s="131"/>
      <c r="WGE63" s="131"/>
      <c r="WGF63" s="131"/>
      <c r="WGG63" s="131"/>
      <c r="WGH63" s="131"/>
      <c r="WGI63" s="131"/>
      <c r="WGJ63" s="131"/>
      <c r="WGK63" s="131"/>
      <c r="WGL63" s="131"/>
      <c r="WGM63" s="131"/>
      <c r="WGN63" s="131"/>
      <c r="WGO63" s="131"/>
      <c r="WGP63" s="131"/>
      <c r="WGQ63" s="131"/>
      <c r="WGR63" s="131"/>
      <c r="WGS63" s="131"/>
      <c r="WGT63" s="131"/>
      <c r="WGU63" s="131"/>
      <c r="WGV63" s="131"/>
      <c r="WGW63" s="131"/>
      <c r="WGX63" s="131"/>
      <c r="WGY63" s="131"/>
      <c r="WGZ63" s="131"/>
      <c r="WHA63" s="131"/>
      <c r="WHB63" s="131"/>
      <c r="WHC63" s="131"/>
      <c r="WHD63" s="131"/>
      <c r="WHE63" s="131"/>
      <c r="WHF63" s="131"/>
      <c r="WHG63" s="131"/>
      <c r="WHH63" s="131"/>
      <c r="WHI63" s="131"/>
      <c r="WHJ63" s="131"/>
      <c r="WHK63" s="131"/>
      <c r="WHL63" s="131"/>
      <c r="WHM63" s="131"/>
      <c r="WHN63" s="131"/>
      <c r="WHO63" s="131"/>
      <c r="WHP63" s="131"/>
      <c r="WHQ63" s="131"/>
      <c r="WHR63" s="131"/>
      <c r="WHS63" s="131"/>
      <c r="WHT63" s="131"/>
      <c r="WHU63" s="131"/>
      <c r="WHV63" s="131"/>
      <c r="WHW63" s="131"/>
      <c r="WHX63" s="131"/>
      <c r="WHY63" s="131"/>
      <c r="WHZ63" s="131"/>
      <c r="WIA63" s="131"/>
      <c r="WIB63" s="131"/>
      <c r="WIC63" s="131"/>
      <c r="WID63" s="131"/>
      <c r="WIE63" s="131"/>
      <c r="WIF63" s="131"/>
      <c r="WIG63" s="131"/>
      <c r="WIH63" s="131"/>
      <c r="WII63" s="131"/>
      <c r="WIJ63" s="131"/>
      <c r="WIK63" s="131"/>
      <c r="WIL63" s="131"/>
      <c r="WIM63" s="131"/>
      <c r="WIN63" s="131"/>
      <c r="WIO63" s="131"/>
      <c r="WIP63" s="131"/>
      <c r="WIQ63" s="131"/>
      <c r="WIR63" s="131"/>
      <c r="WIS63" s="131"/>
      <c r="WIT63" s="131"/>
      <c r="WIU63" s="131"/>
      <c r="WIV63" s="131"/>
      <c r="WIW63" s="131"/>
      <c r="WIX63" s="131"/>
      <c r="WIY63" s="131"/>
      <c r="WIZ63" s="131"/>
      <c r="WJA63" s="131"/>
      <c r="WJB63" s="131"/>
      <c r="WJC63" s="131"/>
      <c r="WJD63" s="131"/>
      <c r="WJE63" s="131"/>
      <c r="WJF63" s="131"/>
      <c r="WJG63" s="131"/>
      <c r="WJH63" s="131"/>
      <c r="WJI63" s="131"/>
      <c r="WJJ63" s="131"/>
      <c r="WJK63" s="131"/>
      <c r="WJL63" s="131"/>
      <c r="WJM63" s="131"/>
      <c r="WJN63" s="131"/>
      <c r="WJO63" s="131"/>
      <c r="WJP63" s="131"/>
      <c r="WJQ63" s="131"/>
      <c r="WJR63" s="131"/>
      <c r="WJS63" s="131"/>
      <c r="WJT63" s="131"/>
      <c r="WJU63" s="131"/>
      <c r="WJV63" s="131"/>
      <c r="WJW63" s="131"/>
      <c r="WJX63" s="131"/>
      <c r="WJY63" s="131"/>
      <c r="WJZ63" s="131"/>
      <c r="WKA63" s="131"/>
      <c r="WKB63" s="131"/>
      <c r="WKC63" s="131"/>
      <c r="WKD63" s="131"/>
      <c r="WKE63" s="131"/>
      <c r="WKF63" s="131"/>
      <c r="WKG63" s="131"/>
      <c r="WKH63" s="131"/>
      <c r="WKI63" s="131"/>
      <c r="WKJ63" s="131"/>
      <c r="WKK63" s="131"/>
      <c r="WKL63" s="131"/>
      <c r="WKM63" s="131"/>
      <c r="WKN63" s="131"/>
      <c r="WKO63" s="131"/>
      <c r="WKP63" s="131"/>
      <c r="WKQ63" s="131"/>
      <c r="WKR63" s="131"/>
      <c r="WKS63" s="131"/>
      <c r="WKT63" s="131"/>
      <c r="WKU63" s="131"/>
      <c r="WKV63" s="131"/>
      <c r="WKW63" s="131"/>
      <c r="WKX63" s="131"/>
      <c r="WKY63" s="131"/>
      <c r="WKZ63" s="131"/>
      <c r="WLA63" s="131"/>
      <c r="WLB63" s="131"/>
      <c r="WLC63" s="131"/>
      <c r="WLD63" s="131"/>
      <c r="WLE63" s="131"/>
      <c r="WLF63" s="131"/>
      <c r="WLG63" s="131"/>
      <c r="WLH63" s="131"/>
      <c r="WLI63" s="131"/>
      <c r="WLJ63" s="131"/>
      <c r="WLK63" s="131"/>
      <c r="WLL63" s="131"/>
      <c r="WLM63" s="131"/>
      <c r="WLN63" s="131"/>
      <c r="WLO63" s="131"/>
      <c r="WLP63" s="131"/>
      <c r="WLQ63" s="131"/>
      <c r="WLR63" s="131"/>
      <c r="WLS63" s="131"/>
      <c r="WLT63" s="131"/>
      <c r="WLU63" s="131"/>
      <c r="WLV63" s="131"/>
      <c r="WLW63" s="131"/>
      <c r="WLX63" s="131"/>
      <c r="WLY63" s="131"/>
      <c r="WLZ63" s="131"/>
      <c r="WMA63" s="131"/>
      <c r="WMB63" s="131"/>
      <c r="WMC63" s="131"/>
      <c r="WMD63" s="131"/>
      <c r="WME63" s="131"/>
      <c r="WMF63" s="131"/>
      <c r="WMG63" s="131"/>
      <c r="WMH63" s="131"/>
      <c r="WMI63" s="131"/>
      <c r="WMJ63" s="131"/>
      <c r="WMK63" s="131"/>
      <c r="WML63" s="131"/>
      <c r="WMM63" s="131"/>
      <c r="WMN63" s="131"/>
      <c r="WMO63" s="131"/>
      <c r="WMP63" s="131"/>
      <c r="WMQ63" s="131"/>
      <c r="WMR63" s="131"/>
      <c r="WMS63" s="131"/>
      <c r="WMT63" s="131"/>
      <c r="WMU63" s="131"/>
      <c r="WMV63" s="131"/>
      <c r="WMW63" s="131"/>
      <c r="WMX63" s="131"/>
      <c r="WMY63" s="131"/>
      <c r="WMZ63" s="131"/>
      <c r="WNA63" s="131"/>
      <c r="WNB63" s="131"/>
      <c r="WNC63" s="131"/>
      <c r="WND63" s="131"/>
      <c r="WNE63" s="131"/>
      <c r="WNF63" s="131"/>
      <c r="WNG63" s="131"/>
      <c r="WNH63" s="131"/>
      <c r="WNI63" s="131"/>
      <c r="WNJ63" s="131"/>
      <c r="WNK63" s="131"/>
      <c r="WNL63" s="131"/>
      <c r="WNM63" s="131"/>
      <c r="WNN63" s="131"/>
      <c r="WNO63" s="131"/>
      <c r="WNP63" s="131"/>
      <c r="WNQ63" s="131"/>
      <c r="WNR63" s="131"/>
      <c r="WNS63" s="131"/>
      <c r="WNT63" s="131"/>
      <c r="WNU63" s="131"/>
      <c r="WNV63" s="131"/>
      <c r="WNW63" s="131"/>
      <c r="WNX63" s="131"/>
      <c r="WNY63" s="131"/>
      <c r="WNZ63" s="131"/>
      <c r="WOA63" s="131"/>
      <c r="WOB63" s="131"/>
      <c r="WOC63" s="131"/>
      <c r="WOD63" s="131"/>
      <c r="WOE63" s="131"/>
      <c r="WOF63" s="131"/>
      <c r="WOG63" s="131"/>
      <c r="WOH63" s="131"/>
      <c r="WOI63" s="131"/>
      <c r="WOJ63" s="131"/>
      <c r="WOK63" s="131"/>
      <c r="WOL63" s="131"/>
      <c r="WOM63" s="131"/>
      <c r="WON63" s="131"/>
      <c r="WOO63" s="131"/>
      <c r="WOP63" s="131"/>
      <c r="WOQ63" s="131"/>
      <c r="WOR63" s="131"/>
      <c r="WOS63" s="131"/>
      <c r="WOT63" s="131"/>
      <c r="WOU63" s="131"/>
      <c r="WOV63" s="131"/>
      <c r="WOW63" s="131"/>
      <c r="WOX63" s="131"/>
      <c r="WOY63" s="131"/>
      <c r="WOZ63" s="131"/>
      <c r="WPA63" s="131"/>
      <c r="WPB63" s="131"/>
      <c r="WPC63" s="131"/>
      <c r="WPD63" s="131"/>
      <c r="WPE63" s="131"/>
      <c r="WPF63" s="131"/>
      <c r="WPG63" s="131"/>
      <c r="WPH63" s="131"/>
      <c r="WPI63" s="131"/>
      <c r="WPJ63" s="131"/>
      <c r="WPK63" s="131"/>
      <c r="WPL63" s="131"/>
      <c r="WPM63" s="131"/>
      <c r="WPN63" s="131"/>
      <c r="WPO63" s="131"/>
      <c r="WPP63" s="131"/>
      <c r="WPQ63" s="131"/>
      <c r="WPR63" s="131"/>
      <c r="WPS63" s="131"/>
      <c r="WPT63" s="131"/>
      <c r="WPU63" s="131"/>
      <c r="WPV63" s="131"/>
      <c r="WPW63" s="131"/>
      <c r="WPX63" s="131"/>
      <c r="WPY63" s="131"/>
      <c r="WPZ63" s="131"/>
      <c r="WQA63" s="131"/>
      <c r="WQB63" s="131"/>
      <c r="WQC63" s="131"/>
      <c r="WQD63" s="131"/>
      <c r="WQE63" s="131"/>
      <c r="WQF63" s="131"/>
      <c r="WQG63" s="131"/>
      <c r="WQH63" s="131"/>
      <c r="WQI63" s="131"/>
      <c r="WQJ63" s="131"/>
      <c r="WQK63" s="131"/>
      <c r="WQL63" s="131"/>
      <c r="WQM63" s="131"/>
      <c r="WQN63" s="131"/>
      <c r="WQO63" s="131"/>
      <c r="WQP63" s="131"/>
      <c r="WQQ63" s="131"/>
      <c r="WQR63" s="131"/>
      <c r="WQS63" s="131"/>
      <c r="WQT63" s="131"/>
      <c r="WQU63" s="131"/>
      <c r="WQV63" s="131"/>
      <c r="WQW63" s="131"/>
      <c r="WQX63" s="131"/>
      <c r="WQY63" s="131"/>
      <c r="WQZ63" s="131"/>
      <c r="WRA63" s="131"/>
      <c r="WRB63" s="131"/>
      <c r="WRC63" s="131"/>
      <c r="WRD63" s="131"/>
      <c r="WRE63" s="131"/>
      <c r="WRF63" s="131"/>
      <c r="WRG63" s="131"/>
      <c r="WRH63" s="131"/>
      <c r="WRI63" s="131"/>
      <c r="WRJ63" s="131"/>
      <c r="WRK63" s="131"/>
      <c r="WRL63" s="131"/>
      <c r="WRM63" s="131"/>
      <c r="WRN63" s="131"/>
      <c r="WRO63" s="131"/>
      <c r="WRP63" s="131"/>
      <c r="WRQ63" s="131"/>
      <c r="WRR63" s="131"/>
      <c r="WRS63" s="131"/>
      <c r="WRT63" s="131"/>
      <c r="WRU63" s="131"/>
      <c r="WRV63" s="131"/>
      <c r="WRW63" s="131"/>
      <c r="WRX63" s="131"/>
      <c r="WRY63" s="131"/>
      <c r="WRZ63" s="131"/>
      <c r="WSA63" s="131"/>
      <c r="WSB63" s="131"/>
      <c r="WSC63" s="131"/>
      <c r="WSD63" s="131"/>
      <c r="WSE63" s="131"/>
      <c r="WSF63" s="131"/>
      <c r="WSG63" s="131"/>
      <c r="WSH63" s="131"/>
      <c r="WSI63" s="131"/>
      <c r="WSJ63" s="131"/>
      <c r="WSK63" s="131"/>
      <c r="WSL63" s="131"/>
      <c r="WSM63" s="131"/>
      <c r="WSN63" s="131"/>
      <c r="WSO63" s="131"/>
      <c r="WSP63" s="131"/>
      <c r="WSQ63" s="131"/>
      <c r="WSR63" s="131"/>
      <c r="WSS63" s="131"/>
      <c r="WST63" s="131"/>
      <c r="WSU63" s="131"/>
      <c r="WSV63" s="131"/>
      <c r="WSW63" s="131"/>
      <c r="WSX63" s="131"/>
      <c r="WSY63" s="131"/>
      <c r="WSZ63" s="131"/>
      <c r="WTA63" s="131"/>
      <c r="WTB63" s="131"/>
      <c r="WTC63" s="131"/>
      <c r="WTD63" s="131"/>
      <c r="WTE63" s="131"/>
      <c r="WTF63" s="131"/>
      <c r="WTG63" s="131"/>
      <c r="WTH63" s="131"/>
      <c r="WTI63" s="131"/>
      <c r="WTJ63" s="131"/>
      <c r="WTK63" s="131"/>
      <c r="WTL63" s="131"/>
      <c r="WTM63" s="131"/>
      <c r="WTN63" s="131"/>
      <c r="WTO63" s="131"/>
      <c r="WTP63" s="131"/>
      <c r="WTQ63" s="131"/>
      <c r="WTR63" s="131"/>
      <c r="WTS63" s="131"/>
      <c r="WTT63" s="131"/>
      <c r="WTU63" s="131"/>
      <c r="WTV63" s="131"/>
      <c r="WTW63" s="131"/>
      <c r="WTX63" s="131"/>
      <c r="WTY63" s="131"/>
      <c r="WTZ63" s="131"/>
      <c r="WUA63" s="131"/>
      <c r="WUB63" s="131"/>
      <c r="WUC63" s="131"/>
      <c r="WUD63" s="131"/>
      <c r="WUE63" s="131"/>
      <c r="WUF63" s="131"/>
      <c r="WUG63" s="131"/>
      <c r="WUH63" s="131"/>
      <c r="WUI63" s="131"/>
      <c r="WUJ63" s="131"/>
      <c r="WUK63" s="131"/>
      <c r="WUL63" s="131"/>
      <c r="WUM63" s="131"/>
      <c r="WUN63" s="131"/>
      <c r="WUO63" s="131"/>
      <c r="WUP63" s="131"/>
      <c r="WUQ63" s="131"/>
      <c r="WUR63" s="131"/>
      <c r="WUS63" s="131"/>
      <c r="WUT63" s="131"/>
      <c r="WUU63" s="131"/>
      <c r="WUV63" s="131"/>
      <c r="WUW63" s="131"/>
      <c r="WUX63" s="131"/>
      <c r="WUY63" s="131"/>
      <c r="WUZ63" s="131"/>
      <c r="WVA63" s="131"/>
      <c r="WVB63" s="131"/>
      <c r="WVC63" s="131"/>
      <c r="WVD63" s="131"/>
      <c r="WVE63" s="131"/>
      <c r="WVF63" s="131"/>
      <c r="WVG63" s="131"/>
      <c r="WVH63" s="131"/>
      <c r="WVI63" s="131"/>
      <c r="WVJ63" s="131"/>
      <c r="WVK63" s="131"/>
      <c r="WVL63" s="131"/>
      <c r="WVM63" s="131"/>
      <c r="WVN63" s="131"/>
      <c r="WVO63" s="131"/>
      <c r="WVP63" s="131"/>
      <c r="WVQ63" s="131"/>
      <c r="WVR63" s="131"/>
      <c r="WVS63" s="131"/>
      <c r="WVT63" s="131"/>
      <c r="WVU63" s="131"/>
      <c r="WVV63" s="131"/>
      <c r="WVW63" s="131"/>
      <c r="WVX63" s="131"/>
      <c r="WVY63" s="131"/>
      <c r="WVZ63" s="131"/>
      <c r="WWA63" s="131"/>
      <c r="WWB63" s="131"/>
      <c r="WWC63" s="131"/>
      <c r="WWD63" s="131"/>
      <c r="WWE63" s="131"/>
      <c r="WWF63" s="131"/>
      <c r="WWG63" s="131"/>
      <c r="WWH63" s="131"/>
      <c r="WWI63" s="131"/>
      <c r="WWJ63" s="131"/>
      <c r="WWK63" s="131"/>
      <c r="WWL63" s="131"/>
      <c r="WWM63" s="131"/>
      <c r="WWN63" s="131"/>
      <c r="WWO63" s="131"/>
      <c r="WWP63" s="131"/>
      <c r="WWQ63" s="131"/>
      <c r="WWR63" s="131"/>
      <c r="WWS63" s="131"/>
      <c r="WWT63" s="131"/>
      <c r="WWU63" s="131"/>
      <c r="WWV63" s="131"/>
      <c r="WWW63" s="131"/>
      <c r="WWX63" s="131"/>
      <c r="WWY63" s="131"/>
      <c r="WWZ63" s="131"/>
      <c r="WXA63" s="131"/>
      <c r="WXB63" s="131"/>
      <c r="WXC63" s="131"/>
      <c r="WXD63" s="131"/>
      <c r="WXE63" s="131"/>
      <c r="WXF63" s="131"/>
      <c r="WXG63" s="131"/>
      <c r="WXH63" s="131"/>
      <c r="WXI63" s="131"/>
      <c r="WXJ63" s="131"/>
      <c r="WXK63" s="131"/>
      <c r="WXL63" s="131"/>
      <c r="WXM63" s="131"/>
      <c r="WXN63" s="131"/>
      <c r="WXO63" s="131"/>
      <c r="WXP63" s="131"/>
      <c r="WXQ63" s="131"/>
      <c r="WXR63" s="131"/>
      <c r="WXS63" s="131"/>
      <c r="WXT63" s="131"/>
      <c r="WXU63" s="131"/>
      <c r="WXV63" s="131"/>
      <c r="WXW63" s="131"/>
      <c r="WXX63" s="131"/>
      <c r="WXY63" s="131"/>
      <c r="WXZ63" s="131"/>
      <c r="WYA63" s="131"/>
      <c r="WYB63" s="131"/>
      <c r="WYC63" s="131"/>
      <c r="WYD63" s="131"/>
      <c r="WYE63" s="131"/>
      <c r="WYF63" s="131"/>
      <c r="WYG63" s="131"/>
      <c r="WYH63" s="131"/>
      <c r="WYI63" s="131"/>
      <c r="WYJ63" s="131"/>
      <c r="WYK63" s="131"/>
      <c r="WYL63" s="131"/>
      <c r="WYM63" s="131"/>
      <c r="WYN63" s="131"/>
      <c r="WYO63" s="131"/>
      <c r="WYP63" s="131"/>
      <c r="WYQ63" s="131"/>
      <c r="WYR63" s="131"/>
      <c r="WYS63" s="131"/>
      <c r="WYT63" s="131"/>
      <c r="WYU63" s="131"/>
      <c r="WYV63" s="131"/>
      <c r="WYW63" s="131"/>
      <c r="WYX63" s="131"/>
      <c r="WYY63" s="131"/>
      <c r="WYZ63" s="131"/>
      <c r="WZA63" s="131"/>
      <c r="WZB63" s="131"/>
      <c r="WZC63" s="131"/>
      <c r="WZD63" s="131"/>
      <c r="WZE63" s="131"/>
      <c r="WZF63" s="131"/>
      <c r="WZG63" s="131"/>
      <c r="WZH63" s="131"/>
      <c r="WZI63" s="131"/>
      <c r="WZJ63" s="131"/>
      <c r="WZK63" s="131"/>
      <c r="WZL63" s="131"/>
      <c r="WZM63" s="131"/>
      <c r="WZN63" s="131"/>
      <c r="WZO63" s="131"/>
      <c r="WZP63" s="131"/>
      <c r="WZQ63" s="131"/>
      <c r="WZR63" s="131"/>
      <c r="WZS63" s="131"/>
      <c r="WZT63" s="131"/>
      <c r="WZU63" s="131"/>
      <c r="WZV63" s="131"/>
      <c r="WZW63" s="131"/>
      <c r="WZX63" s="131"/>
      <c r="WZY63" s="131"/>
      <c r="WZZ63" s="131"/>
      <c r="XAA63" s="131"/>
      <c r="XAB63" s="131"/>
      <c r="XAC63" s="131"/>
      <c r="XAD63" s="131"/>
      <c r="XAE63" s="131"/>
      <c r="XAF63" s="131"/>
      <c r="XAG63" s="131"/>
      <c r="XAH63" s="131"/>
      <c r="XAI63" s="131"/>
      <c r="XAJ63" s="131"/>
      <c r="XAK63" s="131"/>
      <c r="XAL63" s="131"/>
      <c r="XAM63" s="131"/>
      <c r="XAN63" s="131"/>
      <c r="XAO63" s="131"/>
      <c r="XAP63" s="131"/>
      <c r="XAQ63" s="131"/>
      <c r="XAR63" s="131"/>
      <c r="XAS63" s="131"/>
      <c r="XAT63" s="131"/>
      <c r="XAU63" s="131"/>
      <c r="XAV63" s="131"/>
      <c r="XAW63" s="131"/>
      <c r="XAX63" s="131"/>
      <c r="XAY63" s="131"/>
      <c r="XAZ63" s="131"/>
      <c r="XBA63" s="131"/>
      <c r="XBB63" s="131"/>
      <c r="XBC63" s="131"/>
      <c r="XBD63" s="131"/>
      <c r="XBE63" s="131"/>
      <c r="XBF63" s="131"/>
      <c r="XBG63" s="131"/>
      <c r="XBH63" s="131"/>
      <c r="XBI63" s="131"/>
      <c r="XBJ63" s="131"/>
      <c r="XBK63" s="131"/>
      <c r="XBL63" s="131"/>
      <c r="XBM63" s="131"/>
      <c r="XBN63" s="131"/>
      <c r="XBO63" s="131"/>
      <c r="XBP63" s="131"/>
      <c r="XBQ63" s="131"/>
      <c r="XBR63" s="131"/>
      <c r="XBS63" s="131"/>
      <c r="XBT63" s="131"/>
      <c r="XBU63" s="131"/>
      <c r="XBV63" s="131"/>
      <c r="XBW63" s="131"/>
      <c r="XBX63" s="131"/>
      <c r="XBY63" s="131"/>
      <c r="XBZ63" s="131"/>
      <c r="XCA63" s="131"/>
      <c r="XCB63" s="131"/>
      <c r="XCC63" s="131"/>
      <c r="XCD63" s="131"/>
      <c r="XCE63" s="131"/>
      <c r="XCF63" s="131"/>
      <c r="XCG63" s="131"/>
      <c r="XCH63" s="131"/>
      <c r="XCI63" s="131"/>
      <c r="XCJ63" s="131"/>
      <c r="XCK63" s="131"/>
      <c r="XCL63" s="131"/>
      <c r="XCM63" s="131"/>
      <c r="XCN63" s="131"/>
      <c r="XCO63" s="131"/>
      <c r="XCP63" s="131"/>
      <c r="XCQ63" s="131"/>
      <c r="XCR63" s="131"/>
      <c r="XCS63" s="131"/>
      <c r="XCT63" s="131"/>
      <c r="XCU63" s="131"/>
      <c r="XCV63" s="131"/>
      <c r="XCW63" s="131"/>
      <c r="XCX63" s="131"/>
      <c r="XCY63" s="131"/>
      <c r="XCZ63" s="131"/>
      <c r="XDA63" s="131"/>
      <c r="XDB63" s="131"/>
      <c r="XDC63" s="131"/>
      <c r="XDD63" s="131"/>
      <c r="XDE63" s="131"/>
      <c r="XDF63" s="131"/>
      <c r="XDG63" s="131"/>
      <c r="XDH63" s="131"/>
      <c r="XDI63" s="131"/>
      <c r="XDJ63" s="131"/>
      <c r="XDK63" s="131"/>
      <c r="XDL63" s="131"/>
      <c r="XDM63" s="131"/>
      <c r="XDN63" s="131"/>
      <c r="XDO63" s="131"/>
      <c r="XDP63" s="131"/>
      <c r="XDQ63" s="131"/>
      <c r="XDR63" s="131"/>
      <c r="XDS63" s="131"/>
      <c r="XDT63" s="131"/>
      <c r="XDU63" s="131"/>
      <c r="XDV63" s="131"/>
      <c r="XDW63" s="131"/>
      <c r="XDX63" s="131"/>
      <c r="XDY63" s="131"/>
      <c r="XDZ63" s="131"/>
      <c r="XEA63" s="131"/>
      <c r="XEB63" s="131"/>
      <c r="XEC63" s="131"/>
      <c r="XED63" s="131"/>
      <c r="XEE63" s="131"/>
      <c r="XEF63" s="131"/>
      <c r="XEG63" s="131"/>
      <c r="XEH63" s="131"/>
      <c r="XEI63" s="131"/>
      <c r="XEJ63" s="131"/>
      <c r="XEK63" s="131"/>
      <c r="XEL63" s="131"/>
      <c r="XEM63" s="131"/>
      <c r="XEN63" s="131"/>
      <c r="XEO63" s="131"/>
      <c r="XEP63" s="131"/>
      <c r="XEQ63" s="131"/>
      <c r="XER63" s="131"/>
      <c r="XES63" s="131"/>
      <c r="XET63" s="131"/>
      <c r="XEU63" s="131"/>
      <c r="XEV63" s="131"/>
      <c r="XEW63" s="131"/>
      <c r="XEX63" s="131"/>
      <c r="XEY63" s="131"/>
      <c r="XEZ63" s="131"/>
      <c r="XFA63" s="131"/>
      <c r="XFB63" s="131"/>
      <c r="XFC63" s="131"/>
      <c r="XFD63" s="131"/>
    </row>
    <row r="64" spans="1:16384" s="136" customFormat="1" x14ac:dyDescent="0.2">
      <c r="A64" s="483" t="s">
        <v>33</v>
      </c>
      <c r="B64" s="747"/>
      <c r="C64" s="747"/>
      <c r="D64" s="39"/>
      <c r="E64" s="492">
        <f t="shared" ref="E64:E68" si="11">SUM(F64:M64)</f>
        <v>0</v>
      </c>
      <c r="F64" s="217"/>
      <c r="G64" s="217"/>
      <c r="H64" s="217"/>
      <c r="I64" s="217"/>
      <c r="J64" s="217"/>
      <c r="K64" s="217"/>
      <c r="L64" s="217"/>
      <c r="M64" s="217"/>
      <c r="N64" s="43"/>
      <c r="O64" s="453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/>
      <c r="BD64" s="131"/>
      <c r="BE64" s="131"/>
      <c r="BF64" s="131"/>
      <c r="BG64" s="131"/>
      <c r="BH64" s="131"/>
      <c r="BI64" s="131"/>
      <c r="BJ64" s="131"/>
      <c r="BK64" s="131"/>
      <c r="BL64" s="131"/>
      <c r="BM64" s="131"/>
      <c r="BN64" s="131"/>
      <c r="BO64" s="131"/>
      <c r="BP64" s="131"/>
      <c r="BQ64" s="131"/>
      <c r="BR64" s="131"/>
      <c r="BS64" s="131"/>
      <c r="BT64" s="131"/>
      <c r="BU64" s="131"/>
      <c r="BV64" s="131"/>
      <c r="BW64" s="131"/>
      <c r="BX64" s="131"/>
      <c r="BY64" s="131"/>
      <c r="BZ64" s="131"/>
      <c r="CA64" s="131"/>
      <c r="CB64" s="131"/>
      <c r="CC64" s="131"/>
      <c r="CD64" s="131"/>
      <c r="CE64" s="131"/>
      <c r="CF64" s="131"/>
      <c r="CG64" s="131"/>
      <c r="CH64" s="131"/>
      <c r="CI64" s="131"/>
      <c r="CJ64" s="131"/>
      <c r="CK64" s="131"/>
      <c r="CL64" s="131"/>
      <c r="CM64" s="131"/>
      <c r="CN64" s="131"/>
      <c r="CO64" s="131"/>
      <c r="CP64" s="131"/>
      <c r="CQ64" s="131"/>
      <c r="CR64" s="131"/>
      <c r="CS64" s="131"/>
      <c r="CT64" s="131"/>
      <c r="CU64" s="131"/>
      <c r="CV64" s="131"/>
      <c r="CW64" s="131"/>
      <c r="CX64" s="131"/>
      <c r="CY64" s="131"/>
      <c r="CZ64" s="131"/>
      <c r="DA64" s="131"/>
      <c r="DB64" s="131"/>
      <c r="DC64" s="131"/>
      <c r="DD64" s="131"/>
      <c r="DE64" s="131"/>
      <c r="DF64" s="131"/>
      <c r="DG64" s="131"/>
      <c r="DH64" s="131"/>
      <c r="DI64" s="131"/>
      <c r="DJ64" s="131"/>
      <c r="DK64" s="131"/>
      <c r="DL64" s="131"/>
      <c r="DM64" s="131"/>
      <c r="DN64" s="131"/>
      <c r="DO64" s="131"/>
      <c r="DP64" s="131"/>
      <c r="DQ64" s="131"/>
      <c r="DR64" s="131"/>
      <c r="DS64" s="131"/>
      <c r="DT64" s="131"/>
      <c r="DU64" s="131"/>
      <c r="DV64" s="131"/>
      <c r="DW64" s="131"/>
      <c r="DX64" s="131"/>
      <c r="DY64" s="131"/>
      <c r="DZ64" s="131"/>
      <c r="EA64" s="131"/>
      <c r="EB64" s="131"/>
      <c r="EC64" s="131"/>
      <c r="ED64" s="131"/>
      <c r="EE64" s="131"/>
      <c r="EF64" s="131"/>
      <c r="EG64" s="131"/>
      <c r="EH64" s="131"/>
      <c r="EI64" s="131"/>
      <c r="EJ64" s="131"/>
      <c r="EK64" s="131"/>
      <c r="EL64" s="131"/>
      <c r="EM64" s="131"/>
      <c r="EN64" s="131"/>
      <c r="EO64" s="131"/>
      <c r="EP64" s="131"/>
      <c r="EQ64" s="131"/>
      <c r="ER64" s="131"/>
      <c r="ES64" s="131"/>
      <c r="ET64" s="131"/>
      <c r="EU64" s="131"/>
      <c r="EV64" s="131"/>
      <c r="EW64" s="131"/>
      <c r="EX64" s="131"/>
      <c r="EY64" s="131"/>
      <c r="EZ64" s="131"/>
      <c r="FA64" s="131"/>
      <c r="FB64" s="131"/>
      <c r="FC64" s="131"/>
      <c r="FD64" s="131"/>
      <c r="FE64" s="131"/>
      <c r="FF64" s="131"/>
      <c r="FG64" s="131"/>
      <c r="FH64" s="131"/>
      <c r="FI64" s="131"/>
      <c r="FJ64" s="131"/>
      <c r="FK64" s="131"/>
      <c r="FL64" s="131"/>
      <c r="FM64" s="131"/>
      <c r="FN64" s="131"/>
      <c r="FO64" s="131"/>
      <c r="FP64" s="131"/>
      <c r="FQ64" s="131"/>
      <c r="FR64" s="131"/>
      <c r="FS64" s="131"/>
      <c r="FT64" s="131"/>
      <c r="FU64" s="131"/>
      <c r="FV64" s="131"/>
      <c r="FW64" s="131"/>
      <c r="FX64" s="131"/>
      <c r="FY64" s="131"/>
      <c r="FZ64" s="131"/>
      <c r="GA64" s="131"/>
      <c r="GB64" s="131"/>
      <c r="GC64" s="131"/>
      <c r="GD64" s="131"/>
      <c r="GE64" s="131"/>
      <c r="GF64" s="131"/>
      <c r="GG64" s="131"/>
      <c r="GH64" s="131"/>
      <c r="GI64" s="131"/>
      <c r="GJ64" s="131"/>
      <c r="GK64" s="131"/>
      <c r="GL64" s="131"/>
      <c r="GM64" s="131"/>
      <c r="GN64" s="131"/>
      <c r="GO64" s="131"/>
      <c r="GP64" s="131"/>
      <c r="GQ64" s="131"/>
      <c r="GR64" s="131"/>
      <c r="GS64" s="131"/>
      <c r="GT64" s="131"/>
      <c r="GU64" s="131"/>
      <c r="GV64" s="131"/>
      <c r="GW64" s="131"/>
      <c r="GX64" s="131"/>
      <c r="GY64" s="131"/>
      <c r="GZ64" s="131"/>
      <c r="HA64" s="131"/>
      <c r="HB64" s="131"/>
      <c r="HC64" s="131"/>
      <c r="HD64" s="131"/>
      <c r="HE64" s="131"/>
      <c r="HF64" s="131"/>
      <c r="HG64" s="131"/>
      <c r="HH64" s="131"/>
      <c r="HI64" s="131"/>
      <c r="HJ64" s="131"/>
      <c r="HK64" s="131"/>
      <c r="HL64" s="131"/>
      <c r="HM64" s="131"/>
      <c r="HN64" s="131"/>
      <c r="HO64" s="131"/>
      <c r="HP64" s="131"/>
      <c r="HQ64" s="131"/>
      <c r="HR64" s="131"/>
      <c r="HS64" s="131"/>
      <c r="HT64" s="131"/>
      <c r="HU64" s="131"/>
      <c r="HV64" s="131"/>
      <c r="HW64" s="131"/>
      <c r="HX64" s="131"/>
      <c r="HY64" s="131"/>
      <c r="HZ64" s="131"/>
      <c r="IA64" s="131"/>
      <c r="IB64" s="131"/>
      <c r="IC64" s="131"/>
      <c r="ID64" s="131"/>
      <c r="IE64" s="131"/>
      <c r="IF64" s="131"/>
      <c r="IG64" s="131"/>
      <c r="IH64" s="131"/>
      <c r="II64" s="131"/>
      <c r="IJ64" s="131"/>
      <c r="IK64" s="131"/>
      <c r="IL64" s="131"/>
      <c r="IM64" s="131"/>
      <c r="IN64" s="131"/>
      <c r="IO64" s="131"/>
      <c r="IP64" s="131"/>
      <c r="IQ64" s="131"/>
      <c r="IR64" s="131"/>
      <c r="IS64" s="131"/>
      <c r="IT64" s="131"/>
      <c r="IU64" s="131"/>
      <c r="IV64" s="131"/>
      <c r="IW64" s="131"/>
      <c r="IX64" s="131"/>
      <c r="IY64" s="131"/>
      <c r="IZ64" s="131"/>
      <c r="JA64" s="131"/>
      <c r="JB64" s="131"/>
      <c r="JC64" s="131"/>
      <c r="JD64" s="131"/>
      <c r="JE64" s="131"/>
      <c r="JF64" s="131"/>
      <c r="JG64" s="131"/>
      <c r="JH64" s="131"/>
      <c r="JI64" s="131"/>
      <c r="JJ64" s="131"/>
      <c r="JK64" s="131"/>
      <c r="JL64" s="131"/>
      <c r="JM64" s="131"/>
      <c r="JN64" s="131"/>
      <c r="JO64" s="131"/>
      <c r="JP64" s="131"/>
      <c r="JQ64" s="131"/>
      <c r="JR64" s="131"/>
      <c r="JS64" s="131"/>
      <c r="JT64" s="131"/>
      <c r="JU64" s="131"/>
      <c r="JV64" s="131"/>
      <c r="JW64" s="131"/>
      <c r="JX64" s="131"/>
      <c r="JY64" s="131"/>
      <c r="JZ64" s="131"/>
      <c r="KA64" s="131"/>
      <c r="KB64" s="131"/>
      <c r="KC64" s="131"/>
      <c r="KD64" s="131"/>
      <c r="KE64" s="131"/>
      <c r="KF64" s="131"/>
      <c r="KG64" s="131"/>
      <c r="KH64" s="131"/>
      <c r="KI64" s="131"/>
      <c r="KJ64" s="131"/>
      <c r="KK64" s="131"/>
      <c r="KL64" s="131"/>
      <c r="KM64" s="131"/>
      <c r="KN64" s="131"/>
      <c r="KO64" s="131"/>
      <c r="KP64" s="131"/>
      <c r="KQ64" s="131"/>
      <c r="KR64" s="131"/>
      <c r="KS64" s="131"/>
      <c r="KT64" s="131"/>
      <c r="KU64" s="131"/>
      <c r="KV64" s="131"/>
      <c r="KW64" s="131"/>
      <c r="KX64" s="131"/>
      <c r="KY64" s="131"/>
      <c r="KZ64" s="131"/>
      <c r="LA64" s="131"/>
      <c r="LB64" s="131"/>
      <c r="LC64" s="131"/>
      <c r="LD64" s="131"/>
      <c r="LE64" s="131"/>
      <c r="LF64" s="131"/>
      <c r="LG64" s="131"/>
      <c r="LH64" s="131"/>
      <c r="LI64" s="131"/>
      <c r="LJ64" s="131"/>
      <c r="LK64" s="131"/>
      <c r="LL64" s="131"/>
      <c r="LM64" s="131"/>
      <c r="LN64" s="131"/>
      <c r="LO64" s="131"/>
      <c r="LP64" s="131"/>
      <c r="LQ64" s="131"/>
      <c r="LR64" s="131"/>
      <c r="LS64" s="131"/>
      <c r="LT64" s="131"/>
      <c r="LU64" s="131"/>
      <c r="LV64" s="131"/>
      <c r="LW64" s="131"/>
      <c r="LX64" s="131"/>
      <c r="LY64" s="131"/>
      <c r="LZ64" s="131"/>
      <c r="MA64" s="131"/>
      <c r="MB64" s="131"/>
      <c r="MC64" s="131"/>
      <c r="MD64" s="131"/>
      <c r="ME64" s="131"/>
      <c r="MF64" s="131"/>
      <c r="MG64" s="131"/>
      <c r="MH64" s="131"/>
      <c r="MI64" s="131"/>
      <c r="MJ64" s="131"/>
      <c r="MK64" s="131"/>
      <c r="ML64" s="131"/>
      <c r="MM64" s="131"/>
      <c r="MN64" s="131"/>
      <c r="MO64" s="131"/>
      <c r="MP64" s="131"/>
      <c r="MQ64" s="131"/>
      <c r="MR64" s="131"/>
      <c r="MS64" s="131"/>
      <c r="MT64" s="131"/>
      <c r="MU64" s="131"/>
      <c r="MV64" s="131"/>
      <c r="MW64" s="131"/>
      <c r="MX64" s="131"/>
      <c r="MY64" s="131"/>
      <c r="MZ64" s="131"/>
      <c r="NA64" s="131"/>
      <c r="NB64" s="131"/>
      <c r="NC64" s="131"/>
      <c r="ND64" s="131"/>
      <c r="NE64" s="131"/>
      <c r="NF64" s="131"/>
      <c r="NG64" s="131"/>
      <c r="NH64" s="131"/>
      <c r="NI64" s="131"/>
      <c r="NJ64" s="131"/>
      <c r="NK64" s="131"/>
      <c r="NL64" s="131"/>
      <c r="NM64" s="131"/>
      <c r="NN64" s="131"/>
      <c r="NO64" s="131"/>
      <c r="NP64" s="131"/>
      <c r="NQ64" s="131"/>
      <c r="NR64" s="131"/>
      <c r="NS64" s="131"/>
      <c r="NT64" s="131"/>
      <c r="NU64" s="131"/>
      <c r="NV64" s="131"/>
      <c r="NW64" s="131"/>
      <c r="NX64" s="131"/>
      <c r="NY64" s="131"/>
      <c r="NZ64" s="131"/>
      <c r="OA64" s="131"/>
      <c r="OB64" s="131"/>
      <c r="OC64" s="131"/>
      <c r="OD64" s="131"/>
      <c r="OE64" s="131"/>
      <c r="OF64" s="131"/>
      <c r="OG64" s="131"/>
      <c r="OH64" s="131"/>
      <c r="OI64" s="131"/>
      <c r="OJ64" s="131"/>
      <c r="OK64" s="131"/>
      <c r="OL64" s="131"/>
      <c r="OM64" s="131"/>
      <c r="ON64" s="131"/>
      <c r="OO64" s="131"/>
      <c r="OP64" s="131"/>
      <c r="OQ64" s="131"/>
      <c r="OR64" s="131"/>
      <c r="OS64" s="131"/>
      <c r="OT64" s="131"/>
      <c r="OU64" s="131"/>
      <c r="OV64" s="131"/>
      <c r="OW64" s="131"/>
      <c r="OX64" s="131"/>
      <c r="OY64" s="131"/>
      <c r="OZ64" s="131"/>
      <c r="PA64" s="131"/>
      <c r="PB64" s="131"/>
      <c r="PC64" s="131"/>
      <c r="PD64" s="131"/>
      <c r="PE64" s="131"/>
      <c r="PF64" s="131"/>
      <c r="PG64" s="131"/>
      <c r="PH64" s="131"/>
      <c r="PI64" s="131"/>
      <c r="PJ64" s="131"/>
      <c r="PK64" s="131"/>
      <c r="PL64" s="131"/>
      <c r="PM64" s="131"/>
      <c r="PN64" s="131"/>
      <c r="PO64" s="131"/>
      <c r="PP64" s="131"/>
      <c r="PQ64" s="131"/>
      <c r="PR64" s="131"/>
      <c r="PS64" s="131"/>
      <c r="PT64" s="131"/>
      <c r="PU64" s="131"/>
      <c r="PV64" s="131"/>
      <c r="PW64" s="131"/>
      <c r="PX64" s="131"/>
      <c r="PY64" s="131"/>
      <c r="PZ64" s="131"/>
      <c r="QA64" s="131"/>
      <c r="QB64" s="131"/>
      <c r="QC64" s="131"/>
      <c r="QD64" s="131"/>
      <c r="QE64" s="131"/>
      <c r="QF64" s="131"/>
      <c r="QG64" s="131"/>
      <c r="QH64" s="131"/>
      <c r="QI64" s="131"/>
      <c r="QJ64" s="131"/>
      <c r="QK64" s="131"/>
      <c r="QL64" s="131"/>
      <c r="QM64" s="131"/>
      <c r="QN64" s="131"/>
      <c r="QO64" s="131"/>
      <c r="QP64" s="131"/>
      <c r="QQ64" s="131"/>
      <c r="QR64" s="131"/>
      <c r="QS64" s="131"/>
      <c r="QT64" s="131"/>
      <c r="QU64" s="131"/>
      <c r="QV64" s="131"/>
      <c r="QW64" s="131"/>
      <c r="QX64" s="131"/>
      <c r="QY64" s="131"/>
      <c r="QZ64" s="131"/>
      <c r="RA64" s="131"/>
      <c r="RB64" s="131"/>
      <c r="RC64" s="131"/>
      <c r="RD64" s="131"/>
      <c r="RE64" s="131"/>
      <c r="RF64" s="131"/>
      <c r="RG64" s="131"/>
      <c r="RH64" s="131"/>
      <c r="RI64" s="131"/>
      <c r="RJ64" s="131"/>
      <c r="RK64" s="131"/>
      <c r="RL64" s="131"/>
      <c r="RM64" s="131"/>
      <c r="RN64" s="131"/>
      <c r="RO64" s="131"/>
      <c r="RP64" s="131"/>
      <c r="RQ64" s="131"/>
      <c r="RR64" s="131"/>
      <c r="RS64" s="131"/>
      <c r="RT64" s="131"/>
      <c r="RU64" s="131"/>
      <c r="RV64" s="131"/>
      <c r="RW64" s="131"/>
      <c r="RX64" s="131"/>
      <c r="RY64" s="131"/>
      <c r="RZ64" s="131"/>
      <c r="SA64" s="131"/>
      <c r="SB64" s="131"/>
      <c r="SC64" s="131"/>
      <c r="SD64" s="131"/>
      <c r="SE64" s="131"/>
      <c r="SF64" s="131"/>
      <c r="SG64" s="131"/>
      <c r="SH64" s="131"/>
      <c r="SI64" s="131"/>
      <c r="SJ64" s="131"/>
      <c r="SK64" s="131"/>
      <c r="SL64" s="131"/>
      <c r="SM64" s="131"/>
      <c r="SN64" s="131"/>
      <c r="SO64" s="131"/>
      <c r="SP64" s="131"/>
      <c r="SQ64" s="131"/>
      <c r="SR64" s="131"/>
      <c r="SS64" s="131"/>
      <c r="ST64" s="131"/>
      <c r="SU64" s="131"/>
      <c r="SV64" s="131"/>
      <c r="SW64" s="131"/>
      <c r="SX64" s="131"/>
      <c r="SY64" s="131"/>
      <c r="SZ64" s="131"/>
      <c r="TA64" s="131"/>
      <c r="TB64" s="131"/>
      <c r="TC64" s="131"/>
      <c r="TD64" s="131"/>
      <c r="TE64" s="131"/>
      <c r="TF64" s="131"/>
      <c r="TG64" s="131"/>
      <c r="TH64" s="131"/>
      <c r="TI64" s="131"/>
      <c r="TJ64" s="131"/>
      <c r="TK64" s="131"/>
      <c r="TL64" s="131"/>
      <c r="TM64" s="131"/>
      <c r="TN64" s="131"/>
      <c r="TO64" s="131"/>
      <c r="TP64" s="131"/>
      <c r="TQ64" s="131"/>
      <c r="TR64" s="131"/>
      <c r="TS64" s="131"/>
      <c r="TT64" s="131"/>
      <c r="TU64" s="131"/>
      <c r="TV64" s="131"/>
      <c r="TW64" s="131"/>
      <c r="TX64" s="131"/>
      <c r="TY64" s="131"/>
      <c r="TZ64" s="131"/>
      <c r="UA64" s="131"/>
      <c r="UB64" s="131"/>
      <c r="UC64" s="131"/>
      <c r="UD64" s="131"/>
      <c r="UE64" s="131"/>
      <c r="UF64" s="131"/>
      <c r="UG64" s="131"/>
      <c r="UH64" s="131"/>
      <c r="UI64" s="131"/>
      <c r="UJ64" s="131"/>
      <c r="UK64" s="131"/>
      <c r="UL64" s="131"/>
      <c r="UM64" s="131"/>
      <c r="UN64" s="131"/>
      <c r="UO64" s="131"/>
      <c r="UP64" s="131"/>
      <c r="UQ64" s="131"/>
      <c r="UR64" s="131"/>
      <c r="US64" s="131"/>
      <c r="UT64" s="131"/>
      <c r="UU64" s="131"/>
      <c r="UV64" s="131"/>
      <c r="UW64" s="131"/>
      <c r="UX64" s="131"/>
      <c r="UY64" s="131"/>
      <c r="UZ64" s="131"/>
      <c r="VA64" s="131"/>
      <c r="VB64" s="131"/>
      <c r="VC64" s="131"/>
      <c r="VD64" s="131"/>
      <c r="VE64" s="131"/>
      <c r="VF64" s="131"/>
      <c r="VG64" s="131"/>
      <c r="VH64" s="131"/>
      <c r="VI64" s="131"/>
      <c r="VJ64" s="131"/>
      <c r="VK64" s="131"/>
      <c r="VL64" s="131"/>
      <c r="VM64" s="131"/>
      <c r="VN64" s="131"/>
      <c r="VO64" s="131"/>
      <c r="VP64" s="131"/>
      <c r="VQ64" s="131"/>
      <c r="VR64" s="131"/>
      <c r="VS64" s="131"/>
      <c r="VT64" s="131"/>
      <c r="VU64" s="131"/>
      <c r="VV64" s="131"/>
      <c r="VW64" s="131"/>
      <c r="VX64" s="131"/>
      <c r="VY64" s="131"/>
      <c r="VZ64" s="131"/>
      <c r="WA64" s="131"/>
      <c r="WB64" s="131"/>
      <c r="WC64" s="131"/>
      <c r="WD64" s="131"/>
      <c r="WE64" s="131"/>
      <c r="WF64" s="131"/>
      <c r="WG64" s="131"/>
      <c r="WH64" s="131"/>
      <c r="WI64" s="131"/>
      <c r="WJ64" s="131"/>
      <c r="WK64" s="131"/>
      <c r="WL64" s="131"/>
      <c r="WM64" s="131"/>
      <c r="WN64" s="131"/>
      <c r="WO64" s="131"/>
      <c r="WP64" s="131"/>
      <c r="WQ64" s="131"/>
      <c r="WR64" s="131"/>
      <c r="WS64" s="131"/>
      <c r="WT64" s="131"/>
      <c r="WU64" s="131"/>
      <c r="WV64" s="131"/>
      <c r="WW64" s="131"/>
      <c r="WX64" s="131"/>
      <c r="WY64" s="131"/>
      <c r="WZ64" s="131"/>
      <c r="XA64" s="131"/>
      <c r="XB64" s="131"/>
      <c r="XC64" s="131"/>
      <c r="XD64" s="131"/>
      <c r="XE64" s="131"/>
      <c r="XF64" s="131"/>
      <c r="XG64" s="131"/>
      <c r="XH64" s="131"/>
      <c r="XI64" s="131"/>
      <c r="XJ64" s="131"/>
      <c r="XK64" s="131"/>
      <c r="XL64" s="131"/>
      <c r="XM64" s="131"/>
      <c r="XN64" s="131"/>
      <c r="XO64" s="131"/>
      <c r="XP64" s="131"/>
      <c r="XQ64" s="131"/>
      <c r="XR64" s="131"/>
      <c r="XS64" s="131"/>
      <c r="XT64" s="131"/>
      <c r="XU64" s="131"/>
      <c r="XV64" s="131"/>
      <c r="XW64" s="131"/>
      <c r="XX64" s="131"/>
      <c r="XY64" s="131"/>
      <c r="XZ64" s="131"/>
      <c r="YA64" s="131"/>
      <c r="YB64" s="131"/>
      <c r="YC64" s="131"/>
      <c r="YD64" s="131"/>
      <c r="YE64" s="131"/>
      <c r="YF64" s="131"/>
      <c r="YG64" s="131"/>
      <c r="YH64" s="131"/>
      <c r="YI64" s="131"/>
      <c r="YJ64" s="131"/>
      <c r="YK64" s="131"/>
      <c r="YL64" s="131"/>
      <c r="YM64" s="131"/>
      <c r="YN64" s="131"/>
      <c r="YO64" s="131"/>
      <c r="YP64" s="131"/>
      <c r="YQ64" s="131"/>
      <c r="YR64" s="131"/>
      <c r="YS64" s="131"/>
      <c r="YT64" s="131"/>
      <c r="YU64" s="131"/>
      <c r="YV64" s="131"/>
      <c r="YW64" s="131"/>
      <c r="YX64" s="131"/>
      <c r="YY64" s="131"/>
      <c r="YZ64" s="131"/>
      <c r="ZA64" s="131"/>
      <c r="ZB64" s="131"/>
      <c r="ZC64" s="131"/>
      <c r="ZD64" s="131"/>
      <c r="ZE64" s="131"/>
      <c r="ZF64" s="131"/>
      <c r="ZG64" s="131"/>
      <c r="ZH64" s="131"/>
      <c r="ZI64" s="131"/>
      <c r="ZJ64" s="131"/>
      <c r="ZK64" s="131"/>
      <c r="ZL64" s="131"/>
      <c r="ZM64" s="131"/>
      <c r="ZN64" s="131"/>
      <c r="ZO64" s="131"/>
      <c r="ZP64" s="131"/>
      <c r="ZQ64" s="131"/>
      <c r="ZR64" s="131"/>
      <c r="ZS64" s="131"/>
      <c r="ZT64" s="131"/>
      <c r="ZU64" s="131"/>
      <c r="ZV64" s="131"/>
      <c r="ZW64" s="131"/>
      <c r="ZX64" s="131"/>
      <c r="ZY64" s="131"/>
      <c r="ZZ64" s="131"/>
      <c r="AAA64" s="131"/>
      <c r="AAB64" s="131"/>
      <c r="AAC64" s="131"/>
      <c r="AAD64" s="131"/>
      <c r="AAE64" s="131"/>
      <c r="AAF64" s="131"/>
      <c r="AAG64" s="131"/>
      <c r="AAH64" s="131"/>
      <c r="AAI64" s="131"/>
      <c r="AAJ64" s="131"/>
      <c r="AAK64" s="131"/>
      <c r="AAL64" s="131"/>
      <c r="AAM64" s="131"/>
      <c r="AAN64" s="131"/>
      <c r="AAO64" s="131"/>
      <c r="AAP64" s="131"/>
      <c r="AAQ64" s="131"/>
      <c r="AAR64" s="131"/>
      <c r="AAS64" s="131"/>
      <c r="AAT64" s="131"/>
      <c r="AAU64" s="131"/>
      <c r="AAV64" s="131"/>
      <c r="AAW64" s="131"/>
      <c r="AAX64" s="131"/>
      <c r="AAY64" s="131"/>
      <c r="AAZ64" s="131"/>
      <c r="ABA64" s="131"/>
      <c r="ABB64" s="131"/>
      <c r="ABC64" s="131"/>
      <c r="ABD64" s="131"/>
      <c r="ABE64" s="131"/>
      <c r="ABF64" s="131"/>
      <c r="ABG64" s="131"/>
      <c r="ABH64" s="131"/>
      <c r="ABI64" s="131"/>
      <c r="ABJ64" s="131"/>
      <c r="ABK64" s="131"/>
      <c r="ABL64" s="131"/>
      <c r="ABM64" s="131"/>
      <c r="ABN64" s="131"/>
      <c r="ABO64" s="131"/>
      <c r="ABP64" s="131"/>
      <c r="ABQ64" s="131"/>
      <c r="ABR64" s="131"/>
      <c r="ABS64" s="131"/>
      <c r="ABT64" s="131"/>
      <c r="ABU64" s="131"/>
      <c r="ABV64" s="131"/>
      <c r="ABW64" s="131"/>
      <c r="ABX64" s="131"/>
      <c r="ABY64" s="131"/>
      <c r="ABZ64" s="131"/>
      <c r="ACA64" s="131"/>
      <c r="ACB64" s="131"/>
      <c r="ACC64" s="131"/>
      <c r="ACD64" s="131"/>
      <c r="ACE64" s="131"/>
      <c r="ACF64" s="131"/>
      <c r="ACG64" s="131"/>
      <c r="ACH64" s="131"/>
      <c r="ACI64" s="131"/>
      <c r="ACJ64" s="131"/>
      <c r="ACK64" s="131"/>
      <c r="ACL64" s="131"/>
      <c r="ACM64" s="131"/>
      <c r="ACN64" s="131"/>
      <c r="ACO64" s="131"/>
      <c r="ACP64" s="131"/>
      <c r="ACQ64" s="131"/>
      <c r="ACR64" s="131"/>
      <c r="ACS64" s="131"/>
      <c r="ACT64" s="131"/>
      <c r="ACU64" s="131"/>
      <c r="ACV64" s="131"/>
      <c r="ACW64" s="131"/>
      <c r="ACX64" s="131"/>
      <c r="ACY64" s="131"/>
      <c r="ACZ64" s="131"/>
      <c r="ADA64" s="131"/>
      <c r="ADB64" s="131"/>
      <c r="ADC64" s="131"/>
      <c r="ADD64" s="131"/>
      <c r="ADE64" s="131"/>
      <c r="ADF64" s="131"/>
      <c r="ADG64" s="131"/>
      <c r="ADH64" s="131"/>
      <c r="ADI64" s="131"/>
      <c r="ADJ64" s="131"/>
      <c r="ADK64" s="131"/>
      <c r="ADL64" s="131"/>
      <c r="ADM64" s="131"/>
      <c r="ADN64" s="131"/>
      <c r="ADO64" s="131"/>
      <c r="ADP64" s="131"/>
      <c r="ADQ64" s="131"/>
      <c r="ADR64" s="131"/>
      <c r="ADS64" s="131"/>
      <c r="ADT64" s="131"/>
      <c r="ADU64" s="131"/>
      <c r="ADV64" s="131"/>
      <c r="ADW64" s="131"/>
      <c r="ADX64" s="131"/>
      <c r="ADY64" s="131"/>
      <c r="ADZ64" s="131"/>
      <c r="AEA64" s="131"/>
      <c r="AEB64" s="131"/>
      <c r="AEC64" s="131"/>
      <c r="AED64" s="131"/>
      <c r="AEE64" s="131"/>
      <c r="AEF64" s="131"/>
      <c r="AEG64" s="131"/>
      <c r="AEH64" s="131"/>
      <c r="AEI64" s="131"/>
      <c r="AEJ64" s="131"/>
      <c r="AEK64" s="131"/>
      <c r="AEL64" s="131"/>
      <c r="AEM64" s="131"/>
      <c r="AEN64" s="131"/>
      <c r="AEO64" s="131"/>
      <c r="AEP64" s="131"/>
      <c r="AEQ64" s="131"/>
      <c r="AER64" s="131"/>
      <c r="AES64" s="131"/>
      <c r="AET64" s="131"/>
      <c r="AEU64" s="131"/>
      <c r="AEV64" s="131"/>
      <c r="AEW64" s="131"/>
      <c r="AEX64" s="131"/>
      <c r="AEY64" s="131"/>
      <c r="AEZ64" s="131"/>
      <c r="AFA64" s="131"/>
      <c r="AFB64" s="131"/>
      <c r="AFC64" s="131"/>
      <c r="AFD64" s="131"/>
      <c r="AFE64" s="131"/>
      <c r="AFF64" s="131"/>
      <c r="AFG64" s="131"/>
      <c r="AFH64" s="131"/>
      <c r="AFI64" s="131"/>
      <c r="AFJ64" s="131"/>
      <c r="AFK64" s="131"/>
      <c r="AFL64" s="131"/>
      <c r="AFM64" s="131"/>
      <c r="AFN64" s="131"/>
      <c r="AFO64" s="131"/>
      <c r="AFP64" s="131"/>
      <c r="AFQ64" s="131"/>
      <c r="AFR64" s="131"/>
      <c r="AFS64" s="131"/>
      <c r="AFT64" s="131"/>
      <c r="AFU64" s="131"/>
      <c r="AFV64" s="131"/>
      <c r="AFW64" s="131"/>
      <c r="AFX64" s="131"/>
      <c r="AFY64" s="131"/>
      <c r="AFZ64" s="131"/>
      <c r="AGA64" s="131"/>
      <c r="AGB64" s="131"/>
      <c r="AGC64" s="131"/>
      <c r="AGD64" s="131"/>
      <c r="AGE64" s="131"/>
      <c r="AGF64" s="131"/>
      <c r="AGG64" s="131"/>
      <c r="AGH64" s="131"/>
      <c r="AGI64" s="131"/>
      <c r="AGJ64" s="131"/>
      <c r="AGK64" s="131"/>
      <c r="AGL64" s="131"/>
      <c r="AGM64" s="131"/>
      <c r="AGN64" s="131"/>
      <c r="AGO64" s="131"/>
      <c r="AGP64" s="131"/>
      <c r="AGQ64" s="131"/>
      <c r="AGR64" s="131"/>
      <c r="AGS64" s="131"/>
      <c r="AGT64" s="131"/>
      <c r="AGU64" s="131"/>
      <c r="AGV64" s="131"/>
      <c r="AGW64" s="131"/>
      <c r="AGX64" s="131"/>
      <c r="AGY64" s="131"/>
      <c r="AGZ64" s="131"/>
      <c r="AHA64" s="131"/>
      <c r="AHB64" s="131"/>
      <c r="AHC64" s="131"/>
      <c r="AHD64" s="131"/>
      <c r="AHE64" s="131"/>
      <c r="AHF64" s="131"/>
      <c r="AHG64" s="131"/>
      <c r="AHH64" s="131"/>
      <c r="AHI64" s="131"/>
      <c r="AHJ64" s="131"/>
      <c r="AHK64" s="131"/>
      <c r="AHL64" s="131"/>
      <c r="AHM64" s="131"/>
      <c r="AHN64" s="131"/>
      <c r="AHO64" s="131"/>
      <c r="AHP64" s="131"/>
      <c r="AHQ64" s="131"/>
      <c r="AHR64" s="131"/>
      <c r="AHS64" s="131"/>
      <c r="AHT64" s="131"/>
      <c r="AHU64" s="131"/>
      <c r="AHV64" s="131"/>
      <c r="AHW64" s="131"/>
      <c r="AHX64" s="131"/>
      <c r="AHY64" s="131"/>
      <c r="AHZ64" s="131"/>
      <c r="AIA64" s="131"/>
      <c r="AIB64" s="131"/>
      <c r="AIC64" s="131"/>
      <c r="AID64" s="131"/>
      <c r="AIE64" s="131"/>
      <c r="AIF64" s="131"/>
      <c r="AIG64" s="131"/>
      <c r="AIH64" s="131"/>
      <c r="AII64" s="131"/>
      <c r="AIJ64" s="131"/>
      <c r="AIK64" s="131"/>
      <c r="AIL64" s="131"/>
      <c r="AIM64" s="131"/>
      <c r="AIN64" s="131"/>
      <c r="AIO64" s="131"/>
      <c r="AIP64" s="131"/>
      <c r="AIQ64" s="131"/>
      <c r="AIR64" s="131"/>
      <c r="AIS64" s="131"/>
      <c r="AIT64" s="131"/>
      <c r="AIU64" s="131"/>
      <c r="AIV64" s="131"/>
      <c r="AIW64" s="131"/>
      <c r="AIX64" s="131"/>
      <c r="AIY64" s="131"/>
      <c r="AIZ64" s="131"/>
      <c r="AJA64" s="131"/>
      <c r="AJB64" s="131"/>
      <c r="AJC64" s="131"/>
      <c r="AJD64" s="131"/>
      <c r="AJE64" s="131"/>
      <c r="AJF64" s="131"/>
      <c r="AJG64" s="131"/>
      <c r="AJH64" s="131"/>
      <c r="AJI64" s="131"/>
      <c r="AJJ64" s="131"/>
      <c r="AJK64" s="131"/>
      <c r="AJL64" s="131"/>
      <c r="AJM64" s="131"/>
      <c r="AJN64" s="131"/>
      <c r="AJO64" s="131"/>
      <c r="AJP64" s="131"/>
      <c r="AJQ64" s="131"/>
      <c r="AJR64" s="131"/>
      <c r="AJS64" s="131"/>
      <c r="AJT64" s="131"/>
      <c r="AJU64" s="131"/>
      <c r="AJV64" s="131"/>
      <c r="AJW64" s="131"/>
      <c r="AJX64" s="131"/>
      <c r="AJY64" s="131"/>
      <c r="AJZ64" s="131"/>
      <c r="AKA64" s="131"/>
      <c r="AKB64" s="131"/>
      <c r="AKC64" s="131"/>
      <c r="AKD64" s="131"/>
      <c r="AKE64" s="131"/>
      <c r="AKF64" s="131"/>
      <c r="AKG64" s="131"/>
      <c r="AKH64" s="131"/>
      <c r="AKI64" s="131"/>
      <c r="AKJ64" s="131"/>
      <c r="AKK64" s="131"/>
      <c r="AKL64" s="131"/>
      <c r="AKM64" s="131"/>
      <c r="AKN64" s="131"/>
      <c r="AKO64" s="131"/>
      <c r="AKP64" s="131"/>
      <c r="AKQ64" s="131"/>
      <c r="AKR64" s="131"/>
      <c r="AKS64" s="131"/>
      <c r="AKT64" s="131"/>
      <c r="AKU64" s="131"/>
      <c r="AKV64" s="131"/>
      <c r="AKW64" s="131"/>
      <c r="AKX64" s="131"/>
      <c r="AKY64" s="131"/>
      <c r="AKZ64" s="131"/>
      <c r="ALA64" s="131"/>
      <c r="ALB64" s="131"/>
      <c r="ALC64" s="131"/>
      <c r="ALD64" s="131"/>
      <c r="ALE64" s="131"/>
      <c r="ALF64" s="131"/>
      <c r="ALG64" s="131"/>
      <c r="ALH64" s="131"/>
      <c r="ALI64" s="131"/>
      <c r="ALJ64" s="131"/>
      <c r="ALK64" s="131"/>
      <c r="ALL64" s="131"/>
      <c r="ALM64" s="131"/>
      <c r="ALN64" s="131"/>
      <c r="ALO64" s="131"/>
      <c r="ALP64" s="131"/>
      <c r="ALQ64" s="131"/>
      <c r="ALR64" s="131"/>
      <c r="ALS64" s="131"/>
      <c r="ALT64" s="131"/>
      <c r="ALU64" s="131"/>
      <c r="ALV64" s="131"/>
      <c r="ALW64" s="131"/>
      <c r="ALX64" s="131"/>
      <c r="ALY64" s="131"/>
      <c r="ALZ64" s="131"/>
      <c r="AMA64" s="131"/>
      <c r="AMB64" s="131"/>
      <c r="AMC64" s="131"/>
      <c r="AMD64" s="131"/>
      <c r="AME64" s="131"/>
      <c r="AMF64" s="131"/>
      <c r="AMG64" s="131"/>
      <c r="AMH64" s="131"/>
      <c r="AMI64" s="131"/>
      <c r="AMJ64" s="131"/>
      <c r="AMK64" s="131"/>
      <c r="AML64" s="131"/>
      <c r="AMM64" s="131"/>
      <c r="AMN64" s="131"/>
      <c r="AMO64" s="131"/>
      <c r="AMP64" s="131"/>
      <c r="AMQ64" s="131"/>
      <c r="AMR64" s="131"/>
      <c r="AMS64" s="131"/>
      <c r="AMT64" s="131"/>
      <c r="AMU64" s="131"/>
      <c r="AMV64" s="131"/>
      <c r="AMW64" s="131"/>
      <c r="AMX64" s="131"/>
      <c r="AMY64" s="131"/>
      <c r="AMZ64" s="131"/>
      <c r="ANA64" s="131"/>
      <c r="ANB64" s="131"/>
      <c r="ANC64" s="131"/>
      <c r="AND64" s="131"/>
      <c r="ANE64" s="131"/>
      <c r="ANF64" s="131"/>
      <c r="ANG64" s="131"/>
      <c r="ANH64" s="131"/>
      <c r="ANI64" s="131"/>
      <c r="ANJ64" s="131"/>
      <c r="ANK64" s="131"/>
      <c r="ANL64" s="131"/>
      <c r="ANM64" s="131"/>
      <c r="ANN64" s="131"/>
      <c r="ANO64" s="131"/>
      <c r="ANP64" s="131"/>
      <c r="ANQ64" s="131"/>
      <c r="ANR64" s="131"/>
      <c r="ANS64" s="131"/>
      <c r="ANT64" s="131"/>
      <c r="ANU64" s="131"/>
      <c r="ANV64" s="131"/>
      <c r="ANW64" s="131"/>
      <c r="ANX64" s="131"/>
      <c r="ANY64" s="131"/>
      <c r="ANZ64" s="131"/>
      <c r="AOA64" s="131"/>
      <c r="AOB64" s="131"/>
      <c r="AOC64" s="131"/>
      <c r="AOD64" s="131"/>
      <c r="AOE64" s="131"/>
      <c r="AOF64" s="131"/>
      <c r="AOG64" s="131"/>
      <c r="AOH64" s="131"/>
      <c r="AOI64" s="131"/>
      <c r="AOJ64" s="131"/>
      <c r="AOK64" s="131"/>
      <c r="AOL64" s="131"/>
      <c r="AOM64" s="131"/>
      <c r="AON64" s="131"/>
      <c r="AOO64" s="131"/>
      <c r="AOP64" s="131"/>
      <c r="AOQ64" s="131"/>
      <c r="AOR64" s="131"/>
      <c r="AOS64" s="131"/>
      <c r="AOT64" s="131"/>
      <c r="AOU64" s="131"/>
      <c r="AOV64" s="131"/>
      <c r="AOW64" s="131"/>
      <c r="AOX64" s="131"/>
      <c r="AOY64" s="131"/>
      <c r="AOZ64" s="131"/>
      <c r="APA64" s="131"/>
      <c r="APB64" s="131"/>
      <c r="APC64" s="131"/>
      <c r="APD64" s="131"/>
      <c r="APE64" s="131"/>
      <c r="APF64" s="131"/>
      <c r="APG64" s="131"/>
      <c r="APH64" s="131"/>
      <c r="API64" s="131"/>
      <c r="APJ64" s="131"/>
      <c r="APK64" s="131"/>
      <c r="APL64" s="131"/>
      <c r="APM64" s="131"/>
      <c r="APN64" s="131"/>
      <c r="APO64" s="131"/>
      <c r="APP64" s="131"/>
      <c r="APQ64" s="131"/>
      <c r="APR64" s="131"/>
      <c r="APS64" s="131"/>
      <c r="APT64" s="131"/>
      <c r="APU64" s="131"/>
      <c r="APV64" s="131"/>
      <c r="APW64" s="131"/>
      <c r="APX64" s="131"/>
      <c r="APY64" s="131"/>
      <c r="APZ64" s="131"/>
      <c r="AQA64" s="131"/>
      <c r="AQB64" s="131"/>
      <c r="AQC64" s="131"/>
      <c r="AQD64" s="131"/>
      <c r="AQE64" s="131"/>
      <c r="AQF64" s="131"/>
      <c r="AQG64" s="131"/>
      <c r="AQH64" s="131"/>
      <c r="AQI64" s="131"/>
      <c r="AQJ64" s="131"/>
      <c r="AQK64" s="131"/>
      <c r="AQL64" s="131"/>
      <c r="AQM64" s="131"/>
      <c r="AQN64" s="131"/>
      <c r="AQO64" s="131"/>
      <c r="AQP64" s="131"/>
      <c r="AQQ64" s="131"/>
      <c r="AQR64" s="131"/>
      <c r="AQS64" s="131"/>
      <c r="AQT64" s="131"/>
      <c r="AQU64" s="131"/>
      <c r="AQV64" s="131"/>
      <c r="AQW64" s="131"/>
      <c r="AQX64" s="131"/>
      <c r="AQY64" s="131"/>
      <c r="AQZ64" s="131"/>
      <c r="ARA64" s="131"/>
      <c r="ARB64" s="131"/>
      <c r="ARC64" s="131"/>
      <c r="ARD64" s="131"/>
      <c r="ARE64" s="131"/>
      <c r="ARF64" s="131"/>
      <c r="ARG64" s="131"/>
      <c r="ARH64" s="131"/>
      <c r="ARI64" s="131"/>
      <c r="ARJ64" s="131"/>
      <c r="ARK64" s="131"/>
      <c r="ARL64" s="131"/>
      <c r="ARM64" s="131"/>
      <c r="ARN64" s="131"/>
      <c r="ARO64" s="131"/>
      <c r="ARP64" s="131"/>
      <c r="ARQ64" s="131"/>
      <c r="ARR64" s="131"/>
      <c r="ARS64" s="131"/>
      <c r="ART64" s="131"/>
      <c r="ARU64" s="131"/>
      <c r="ARV64" s="131"/>
      <c r="ARW64" s="131"/>
      <c r="ARX64" s="131"/>
      <c r="ARY64" s="131"/>
      <c r="ARZ64" s="131"/>
      <c r="ASA64" s="131"/>
      <c r="ASB64" s="131"/>
      <c r="ASC64" s="131"/>
      <c r="ASD64" s="131"/>
      <c r="ASE64" s="131"/>
      <c r="ASF64" s="131"/>
      <c r="ASG64" s="131"/>
      <c r="ASH64" s="131"/>
      <c r="ASI64" s="131"/>
      <c r="ASJ64" s="131"/>
      <c r="ASK64" s="131"/>
      <c r="ASL64" s="131"/>
      <c r="ASM64" s="131"/>
      <c r="ASN64" s="131"/>
      <c r="ASO64" s="131"/>
      <c r="ASP64" s="131"/>
      <c r="ASQ64" s="131"/>
      <c r="ASR64" s="131"/>
      <c r="ASS64" s="131"/>
      <c r="AST64" s="131"/>
      <c r="ASU64" s="131"/>
      <c r="ASV64" s="131"/>
      <c r="ASW64" s="131"/>
      <c r="ASX64" s="131"/>
      <c r="ASY64" s="131"/>
      <c r="ASZ64" s="131"/>
      <c r="ATA64" s="131"/>
      <c r="ATB64" s="131"/>
      <c r="ATC64" s="131"/>
      <c r="ATD64" s="131"/>
      <c r="ATE64" s="131"/>
      <c r="ATF64" s="131"/>
      <c r="ATG64" s="131"/>
      <c r="ATH64" s="131"/>
      <c r="ATI64" s="131"/>
      <c r="ATJ64" s="131"/>
      <c r="ATK64" s="131"/>
      <c r="ATL64" s="131"/>
      <c r="ATM64" s="131"/>
      <c r="ATN64" s="131"/>
      <c r="ATO64" s="131"/>
      <c r="ATP64" s="131"/>
      <c r="ATQ64" s="131"/>
      <c r="ATR64" s="131"/>
      <c r="ATS64" s="131"/>
      <c r="ATT64" s="131"/>
      <c r="ATU64" s="131"/>
      <c r="ATV64" s="131"/>
      <c r="ATW64" s="131"/>
      <c r="ATX64" s="131"/>
      <c r="ATY64" s="131"/>
      <c r="ATZ64" s="131"/>
      <c r="AUA64" s="131"/>
      <c r="AUB64" s="131"/>
      <c r="AUC64" s="131"/>
      <c r="AUD64" s="131"/>
      <c r="AUE64" s="131"/>
      <c r="AUF64" s="131"/>
      <c r="AUG64" s="131"/>
      <c r="AUH64" s="131"/>
      <c r="AUI64" s="131"/>
      <c r="AUJ64" s="131"/>
      <c r="AUK64" s="131"/>
      <c r="AUL64" s="131"/>
      <c r="AUM64" s="131"/>
      <c r="AUN64" s="131"/>
      <c r="AUO64" s="131"/>
      <c r="AUP64" s="131"/>
      <c r="AUQ64" s="131"/>
      <c r="AUR64" s="131"/>
      <c r="AUS64" s="131"/>
      <c r="AUT64" s="131"/>
      <c r="AUU64" s="131"/>
      <c r="AUV64" s="131"/>
      <c r="AUW64" s="131"/>
      <c r="AUX64" s="131"/>
      <c r="AUY64" s="131"/>
      <c r="AUZ64" s="131"/>
      <c r="AVA64" s="131"/>
      <c r="AVB64" s="131"/>
      <c r="AVC64" s="131"/>
      <c r="AVD64" s="131"/>
      <c r="AVE64" s="131"/>
      <c r="AVF64" s="131"/>
      <c r="AVG64" s="131"/>
      <c r="AVH64" s="131"/>
      <c r="AVI64" s="131"/>
      <c r="AVJ64" s="131"/>
      <c r="AVK64" s="131"/>
      <c r="AVL64" s="131"/>
      <c r="AVM64" s="131"/>
      <c r="AVN64" s="131"/>
      <c r="AVO64" s="131"/>
      <c r="AVP64" s="131"/>
      <c r="AVQ64" s="131"/>
      <c r="AVR64" s="131"/>
      <c r="AVS64" s="131"/>
      <c r="AVT64" s="131"/>
      <c r="AVU64" s="131"/>
      <c r="AVV64" s="131"/>
      <c r="AVW64" s="131"/>
      <c r="AVX64" s="131"/>
      <c r="AVY64" s="131"/>
      <c r="AVZ64" s="131"/>
      <c r="AWA64" s="131"/>
      <c r="AWB64" s="131"/>
      <c r="AWC64" s="131"/>
      <c r="AWD64" s="131"/>
      <c r="AWE64" s="131"/>
      <c r="AWF64" s="131"/>
      <c r="AWG64" s="131"/>
      <c r="AWH64" s="131"/>
      <c r="AWI64" s="131"/>
      <c r="AWJ64" s="131"/>
      <c r="AWK64" s="131"/>
      <c r="AWL64" s="131"/>
      <c r="AWM64" s="131"/>
      <c r="AWN64" s="131"/>
      <c r="AWO64" s="131"/>
      <c r="AWP64" s="131"/>
      <c r="AWQ64" s="131"/>
      <c r="AWR64" s="131"/>
      <c r="AWS64" s="131"/>
      <c r="AWT64" s="131"/>
      <c r="AWU64" s="131"/>
      <c r="AWV64" s="131"/>
      <c r="AWW64" s="131"/>
      <c r="AWX64" s="131"/>
      <c r="AWY64" s="131"/>
      <c r="AWZ64" s="131"/>
      <c r="AXA64" s="131"/>
      <c r="AXB64" s="131"/>
      <c r="AXC64" s="131"/>
      <c r="AXD64" s="131"/>
      <c r="AXE64" s="131"/>
      <c r="AXF64" s="131"/>
      <c r="AXG64" s="131"/>
      <c r="AXH64" s="131"/>
      <c r="AXI64" s="131"/>
      <c r="AXJ64" s="131"/>
      <c r="AXK64" s="131"/>
      <c r="AXL64" s="131"/>
      <c r="AXM64" s="131"/>
      <c r="AXN64" s="131"/>
      <c r="AXO64" s="131"/>
      <c r="AXP64" s="131"/>
      <c r="AXQ64" s="131"/>
      <c r="AXR64" s="131"/>
      <c r="AXS64" s="131"/>
      <c r="AXT64" s="131"/>
      <c r="AXU64" s="131"/>
      <c r="AXV64" s="131"/>
      <c r="AXW64" s="131"/>
      <c r="AXX64" s="131"/>
      <c r="AXY64" s="131"/>
      <c r="AXZ64" s="131"/>
      <c r="AYA64" s="131"/>
      <c r="AYB64" s="131"/>
      <c r="AYC64" s="131"/>
      <c r="AYD64" s="131"/>
      <c r="AYE64" s="131"/>
      <c r="AYF64" s="131"/>
      <c r="AYG64" s="131"/>
      <c r="AYH64" s="131"/>
      <c r="AYI64" s="131"/>
      <c r="AYJ64" s="131"/>
      <c r="AYK64" s="131"/>
      <c r="AYL64" s="131"/>
      <c r="AYM64" s="131"/>
      <c r="AYN64" s="131"/>
      <c r="AYO64" s="131"/>
      <c r="AYP64" s="131"/>
      <c r="AYQ64" s="131"/>
      <c r="AYR64" s="131"/>
      <c r="AYS64" s="131"/>
      <c r="AYT64" s="131"/>
      <c r="AYU64" s="131"/>
      <c r="AYV64" s="131"/>
      <c r="AYW64" s="131"/>
      <c r="AYX64" s="131"/>
      <c r="AYY64" s="131"/>
      <c r="AYZ64" s="131"/>
      <c r="AZA64" s="131"/>
      <c r="AZB64" s="131"/>
      <c r="AZC64" s="131"/>
      <c r="AZD64" s="131"/>
      <c r="AZE64" s="131"/>
      <c r="AZF64" s="131"/>
      <c r="AZG64" s="131"/>
      <c r="AZH64" s="131"/>
      <c r="AZI64" s="131"/>
      <c r="AZJ64" s="131"/>
      <c r="AZK64" s="131"/>
      <c r="AZL64" s="131"/>
      <c r="AZM64" s="131"/>
      <c r="AZN64" s="131"/>
      <c r="AZO64" s="131"/>
      <c r="AZP64" s="131"/>
      <c r="AZQ64" s="131"/>
      <c r="AZR64" s="131"/>
      <c r="AZS64" s="131"/>
      <c r="AZT64" s="131"/>
      <c r="AZU64" s="131"/>
      <c r="AZV64" s="131"/>
      <c r="AZW64" s="131"/>
      <c r="AZX64" s="131"/>
      <c r="AZY64" s="131"/>
      <c r="AZZ64" s="131"/>
      <c r="BAA64" s="131"/>
      <c r="BAB64" s="131"/>
      <c r="BAC64" s="131"/>
      <c r="BAD64" s="131"/>
      <c r="BAE64" s="131"/>
      <c r="BAF64" s="131"/>
      <c r="BAG64" s="131"/>
      <c r="BAH64" s="131"/>
      <c r="BAI64" s="131"/>
      <c r="BAJ64" s="131"/>
      <c r="BAK64" s="131"/>
      <c r="BAL64" s="131"/>
      <c r="BAM64" s="131"/>
      <c r="BAN64" s="131"/>
      <c r="BAO64" s="131"/>
      <c r="BAP64" s="131"/>
      <c r="BAQ64" s="131"/>
      <c r="BAR64" s="131"/>
      <c r="BAS64" s="131"/>
      <c r="BAT64" s="131"/>
      <c r="BAU64" s="131"/>
      <c r="BAV64" s="131"/>
      <c r="BAW64" s="131"/>
      <c r="BAX64" s="131"/>
      <c r="BAY64" s="131"/>
      <c r="BAZ64" s="131"/>
      <c r="BBA64" s="131"/>
      <c r="BBB64" s="131"/>
      <c r="BBC64" s="131"/>
      <c r="BBD64" s="131"/>
      <c r="BBE64" s="131"/>
      <c r="BBF64" s="131"/>
      <c r="BBG64" s="131"/>
      <c r="BBH64" s="131"/>
      <c r="BBI64" s="131"/>
      <c r="BBJ64" s="131"/>
      <c r="BBK64" s="131"/>
      <c r="BBL64" s="131"/>
      <c r="BBM64" s="131"/>
      <c r="BBN64" s="131"/>
      <c r="BBO64" s="131"/>
      <c r="BBP64" s="131"/>
      <c r="BBQ64" s="131"/>
      <c r="BBR64" s="131"/>
      <c r="BBS64" s="131"/>
      <c r="BBT64" s="131"/>
      <c r="BBU64" s="131"/>
      <c r="BBV64" s="131"/>
      <c r="BBW64" s="131"/>
      <c r="BBX64" s="131"/>
      <c r="BBY64" s="131"/>
      <c r="BBZ64" s="131"/>
      <c r="BCA64" s="131"/>
      <c r="BCB64" s="131"/>
      <c r="BCC64" s="131"/>
      <c r="BCD64" s="131"/>
      <c r="BCE64" s="131"/>
      <c r="BCF64" s="131"/>
      <c r="BCG64" s="131"/>
      <c r="BCH64" s="131"/>
      <c r="BCI64" s="131"/>
      <c r="BCJ64" s="131"/>
      <c r="BCK64" s="131"/>
      <c r="BCL64" s="131"/>
      <c r="BCM64" s="131"/>
      <c r="BCN64" s="131"/>
      <c r="BCO64" s="131"/>
      <c r="BCP64" s="131"/>
      <c r="BCQ64" s="131"/>
      <c r="BCR64" s="131"/>
      <c r="BCS64" s="131"/>
      <c r="BCT64" s="131"/>
      <c r="BCU64" s="131"/>
      <c r="BCV64" s="131"/>
      <c r="BCW64" s="131"/>
      <c r="BCX64" s="131"/>
      <c r="BCY64" s="131"/>
      <c r="BCZ64" s="131"/>
      <c r="BDA64" s="131"/>
      <c r="BDB64" s="131"/>
      <c r="BDC64" s="131"/>
      <c r="BDD64" s="131"/>
      <c r="BDE64" s="131"/>
      <c r="BDF64" s="131"/>
      <c r="BDG64" s="131"/>
      <c r="BDH64" s="131"/>
      <c r="BDI64" s="131"/>
      <c r="BDJ64" s="131"/>
      <c r="BDK64" s="131"/>
      <c r="BDL64" s="131"/>
      <c r="BDM64" s="131"/>
      <c r="BDN64" s="131"/>
      <c r="BDO64" s="131"/>
      <c r="BDP64" s="131"/>
      <c r="BDQ64" s="131"/>
      <c r="BDR64" s="131"/>
      <c r="BDS64" s="131"/>
      <c r="BDT64" s="131"/>
      <c r="BDU64" s="131"/>
      <c r="BDV64" s="131"/>
      <c r="BDW64" s="131"/>
      <c r="BDX64" s="131"/>
      <c r="BDY64" s="131"/>
      <c r="BDZ64" s="131"/>
      <c r="BEA64" s="131"/>
      <c r="BEB64" s="131"/>
      <c r="BEC64" s="131"/>
      <c r="BED64" s="131"/>
      <c r="BEE64" s="131"/>
      <c r="BEF64" s="131"/>
      <c r="BEG64" s="131"/>
      <c r="BEH64" s="131"/>
      <c r="BEI64" s="131"/>
      <c r="BEJ64" s="131"/>
      <c r="BEK64" s="131"/>
      <c r="BEL64" s="131"/>
      <c r="BEM64" s="131"/>
      <c r="BEN64" s="131"/>
      <c r="BEO64" s="131"/>
      <c r="BEP64" s="131"/>
      <c r="BEQ64" s="131"/>
      <c r="BER64" s="131"/>
      <c r="BES64" s="131"/>
      <c r="BET64" s="131"/>
      <c r="BEU64" s="131"/>
      <c r="BEV64" s="131"/>
      <c r="BEW64" s="131"/>
      <c r="BEX64" s="131"/>
      <c r="BEY64" s="131"/>
      <c r="BEZ64" s="131"/>
      <c r="BFA64" s="131"/>
      <c r="BFB64" s="131"/>
      <c r="BFC64" s="131"/>
      <c r="BFD64" s="131"/>
      <c r="BFE64" s="131"/>
      <c r="BFF64" s="131"/>
      <c r="BFG64" s="131"/>
      <c r="BFH64" s="131"/>
      <c r="BFI64" s="131"/>
      <c r="BFJ64" s="131"/>
      <c r="BFK64" s="131"/>
      <c r="BFL64" s="131"/>
      <c r="BFM64" s="131"/>
      <c r="BFN64" s="131"/>
      <c r="BFO64" s="131"/>
      <c r="BFP64" s="131"/>
      <c r="BFQ64" s="131"/>
      <c r="BFR64" s="131"/>
      <c r="BFS64" s="131"/>
      <c r="BFT64" s="131"/>
      <c r="BFU64" s="131"/>
      <c r="BFV64" s="131"/>
      <c r="BFW64" s="131"/>
      <c r="BFX64" s="131"/>
      <c r="BFY64" s="131"/>
      <c r="BFZ64" s="131"/>
      <c r="BGA64" s="131"/>
      <c r="BGB64" s="131"/>
      <c r="BGC64" s="131"/>
      <c r="BGD64" s="131"/>
      <c r="BGE64" s="131"/>
      <c r="BGF64" s="131"/>
      <c r="BGG64" s="131"/>
      <c r="BGH64" s="131"/>
      <c r="BGI64" s="131"/>
      <c r="BGJ64" s="131"/>
      <c r="BGK64" s="131"/>
      <c r="BGL64" s="131"/>
      <c r="BGM64" s="131"/>
      <c r="BGN64" s="131"/>
      <c r="BGO64" s="131"/>
      <c r="BGP64" s="131"/>
      <c r="BGQ64" s="131"/>
      <c r="BGR64" s="131"/>
      <c r="BGS64" s="131"/>
      <c r="BGT64" s="131"/>
      <c r="BGU64" s="131"/>
      <c r="BGV64" s="131"/>
      <c r="BGW64" s="131"/>
      <c r="BGX64" s="131"/>
      <c r="BGY64" s="131"/>
      <c r="BGZ64" s="131"/>
      <c r="BHA64" s="131"/>
      <c r="BHB64" s="131"/>
      <c r="BHC64" s="131"/>
      <c r="BHD64" s="131"/>
      <c r="BHE64" s="131"/>
      <c r="BHF64" s="131"/>
      <c r="BHG64" s="131"/>
      <c r="BHH64" s="131"/>
      <c r="BHI64" s="131"/>
      <c r="BHJ64" s="131"/>
      <c r="BHK64" s="131"/>
      <c r="BHL64" s="131"/>
      <c r="BHM64" s="131"/>
      <c r="BHN64" s="131"/>
      <c r="BHO64" s="131"/>
      <c r="BHP64" s="131"/>
      <c r="BHQ64" s="131"/>
      <c r="BHR64" s="131"/>
      <c r="BHS64" s="131"/>
      <c r="BHT64" s="131"/>
      <c r="BHU64" s="131"/>
      <c r="BHV64" s="131"/>
      <c r="BHW64" s="131"/>
      <c r="BHX64" s="131"/>
      <c r="BHY64" s="131"/>
      <c r="BHZ64" s="131"/>
      <c r="BIA64" s="131"/>
      <c r="BIB64" s="131"/>
      <c r="BIC64" s="131"/>
      <c r="BID64" s="131"/>
      <c r="BIE64" s="131"/>
      <c r="BIF64" s="131"/>
      <c r="BIG64" s="131"/>
      <c r="BIH64" s="131"/>
      <c r="BII64" s="131"/>
      <c r="BIJ64" s="131"/>
      <c r="BIK64" s="131"/>
      <c r="BIL64" s="131"/>
      <c r="BIM64" s="131"/>
      <c r="BIN64" s="131"/>
      <c r="BIO64" s="131"/>
      <c r="BIP64" s="131"/>
      <c r="BIQ64" s="131"/>
      <c r="BIR64" s="131"/>
      <c r="BIS64" s="131"/>
      <c r="BIT64" s="131"/>
      <c r="BIU64" s="131"/>
      <c r="BIV64" s="131"/>
      <c r="BIW64" s="131"/>
      <c r="BIX64" s="131"/>
      <c r="BIY64" s="131"/>
      <c r="BIZ64" s="131"/>
      <c r="BJA64" s="131"/>
      <c r="BJB64" s="131"/>
      <c r="BJC64" s="131"/>
      <c r="BJD64" s="131"/>
      <c r="BJE64" s="131"/>
      <c r="BJF64" s="131"/>
      <c r="BJG64" s="131"/>
      <c r="BJH64" s="131"/>
      <c r="BJI64" s="131"/>
      <c r="BJJ64" s="131"/>
      <c r="BJK64" s="131"/>
      <c r="BJL64" s="131"/>
      <c r="BJM64" s="131"/>
      <c r="BJN64" s="131"/>
      <c r="BJO64" s="131"/>
      <c r="BJP64" s="131"/>
      <c r="BJQ64" s="131"/>
      <c r="BJR64" s="131"/>
      <c r="BJS64" s="131"/>
      <c r="BJT64" s="131"/>
      <c r="BJU64" s="131"/>
      <c r="BJV64" s="131"/>
      <c r="BJW64" s="131"/>
      <c r="BJX64" s="131"/>
      <c r="BJY64" s="131"/>
      <c r="BJZ64" s="131"/>
      <c r="BKA64" s="131"/>
      <c r="BKB64" s="131"/>
      <c r="BKC64" s="131"/>
      <c r="BKD64" s="131"/>
      <c r="BKE64" s="131"/>
      <c r="BKF64" s="131"/>
      <c r="BKG64" s="131"/>
      <c r="BKH64" s="131"/>
      <c r="BKI64" s="131"/>
      <c r="BKJ64" s="131"/>
      <c r="BKK64" s="131"/>
      <c r="BKL64" s="131"/>
      <c r="BKM64" s="131"/>
      <c r="BKN64" s="131"/>
      <c r="BKO64" s="131"/>
      <c r="BKP64" s="131"/>
      <c r="BKQ64" s="131"/>
      <c r="BKR64" s="131"/>
      <c r="BKS64" s="131"/>
      <c r="BKT64" s="131"/>
      <c r="BKU64" s="131"/>
      <c r="BKV64" s="131"/>
      <c r="BKW64" s="131"/>
      <c r="BKX64" s="131"/>
      <c r="BKY64" s="131"/>
      <c r="BKZ64" s="131"/>
      <c r="BLA64" s="131"/>
      <c r="BLB64" s="131"/>
      <c r="BLC64" s="131"/>
      <c r="BLD64" s="131"/>
      <c r="BLE64" s="131"/>
      <c r="BLF64" s="131"/>
      <c r="BLG64" s="131"/>
      <c r="BLH64" s="131"/>
      <c r="BLI64" s="131"/>
      <c r="BLJ64" s="131"/>
      <c r="BLK64" s="131"/>
      <c r="BLL64" s="131"/>
      <c r="BLM64" s="131"/>
      <c r="BLN64" s="131"/>
      <c r="BLO64" s="131"/>
      <c r="BLP64" s="131"/>
      <c r="BLQ64" s="131"/>
      <c r="BLR64" s="131"/>
      <c r="BLS64" s="131"/>
      <c r="BLT64" s="131"/>
      <c r="BLU64" s="131"/>
      <c r="BLV64" s="131"/>
      <c r="BLW64" s="131"/>
      <c r="BLX64" s="131"/>
      <c r="BLY64" s="131"/>
      <c r="BLZ64" s="131"/>
      <c r="BMA64" s="131"/>
      <c r="BMB64" s="131"/>
      <c r="BMC64" s="131"/>
      <c r="BMD64" s="131"/>
      <c r="BME64" s="131"/>
      <c r="BMF64" s="131"/>
      <c r="BMG64" s="131"/>
      <c r="BMH64" s="131"/>
      <c r="BMI64" s="131"/>
      <c r="BMJ64" s="131"/>
      <c r="BMK64" s="131"/>
      <c r="BML64" s="131"/>
      <c r="BMM64" s="131"/>
      <c r="BMN64" s="131"/>
      <c r="BMO64" s="131"/>
      <c r="BMP64" s="131"/>
      <c r="BMQ64" s="131"/>
      <c r="BMR64" s="131"/>
      <c r="BMS64" s="131"/>
      <c r="BMT64" s="131"/>
      <c r="BMU64" s="131"/>
      <c r="BMV64" s="131"/>
      <c r="BMW64" s="131"/>
      <c r="BMX64" s="131"/>
      <c r="BMY64" s="131"/>
      <c r="BMZ64" s="131"/>
      <c r="BNA64" s="131"/>
      <c r="BNB64" s="131"/>
      <c r="BNC64" s="131"/>
      <c r="BND64" s="131"/>
      <c r="BNE64" s="131"/>
      <c r="BNF64" s="131"/>
      <c r="BNG64" s="131"/>
      <c r="BNH64" s="131"/>
      <c r="BNI64" s="131"/>
      <c r="BNJ64" s="131"/>
      <c r="BNK64" s="131"/>
      <c r="BNL64" s="131"/>
      <c r="BNM64" s="131"/>
      <c r="BNN64" s="131"/>
      <c r="BNO64" s="131"/>
      <c r="BNP64" s="131"/>
      <c r="BNQ64" s="131"/>
      <c r="BNR64" s="131"/>
      <c r="BNS64" s="131"/>
      <c r="BNT64" s="131"/>
      <c r="BNU64" s="131"/>
      <c r="BNV64" s="131"/>
      <c r="BNW64" s="131"/>
      <c r="BNX64" s="131"/>
      <c r="BNY64" s="131"/>
      <c r="BNZ64" s="131"/>
      <c r="BOA64" s="131"/>
      <c r="BOB64" s="131"/>
      <c r="BOC64" s="131"/>
      <c r="BOD64" s="131"/>
      <c r="BOE64" s="131"/>
      <c r="BOF64" s="131"/>
      <c r="BOG64" s="131"/>
      <c r="BOH64" s="131"/>
      <c r="BOI64" s="131"/>
      <c r="BOJ64" s="131"/>
      <c r="BOK64" s="131"/>
      <c r="BOL64" s="131"/>
      <c r="BOM64" s="131"/>
      <c r="BON64" s="131"/>
      <c r="BOO64" s="131"/>
      <c r="BOP64" s="131"/>
      <c r="BOQ64" s="131"/>
      <c r="BOR64" s="131"/>
      <c r="BOS64" s="131"/>
      <c r="BOT64" s="131"/>
      <c r="BOU64" s="131"/>
      <c r="BOV64" s="131"/>
      <c r="BOW64" s="131"/>
      <c r="BOX64" s="131"/>
      <c r="BOY64" s="131"/>
      <c r="BOZ64" s="131"/>
      <c r="BPA64" s="131"/>
      <c r="BPB64" s="131"/>
      <c r="BPC64" s="131"/>
      <c r="BPD64" s="131"/>
      <c r="BPE64" s="131"/>
      <c r="BPF64" s="131"/>
      <c r="BPG64" s="131"/>
      <c r="BPH64" s="131"/>
      <c r="BPI64" s="131"/>
      <c r="BPJ64" s="131"/>
      <c r="BPK64" s="131"/>
      <c r="BPL64" s="131"/>
      <c r="BPM64" s="131"/>
      <c r="BPN64" s="131"/>
      <c r="BPO64" s="131"/>
      <c r="BPP64" s="131"/>
      <c r="BPQ64" s="131"/>
      <c r="BPR64" s="131"/>
      <c r="BPS64" s="131"/>
      <c r="BPT64" s="131"/>
      <c r="BPU64" s="131"/>
      <c r="BPV64" s="131"/>
      <c r="BPW64" s="131"/>
      <c r="BPX64" s="131"/>
      <c r="BPY64" s="131"/>
      <c r="BPZ64" s="131"/>
      <c r="BQA64" s="131"/>
      <c r="BQB64" s="131"/>
      <c r="BQC64" s="131"/>
      <c r="BQD64" s="131"/>
      <c r="BQE64" s="131"/>
      <c r="BQF64" s="131"/>
      <c r="BQG64" s="131"/>
      <c r="BQH64" s="131"/>
      <c r="BQI64" s="131"/>
      <c r="BQJ64" s="131"/>
      <c r="BQK64" s="131"/>
      <c r="BQL64" s="131"/>
      <c r="BQM64" s="131"/>
      <c r="BQN64" s="131"/>
      <c r="BQO64" s="131"/>
      <c r="BQP64" s="131"/>
      <c r="BQQ64" s="131"/>
      <c r="BQR64" s="131"/>
      <c r="BQS64" s="131"/>
      <c r="BQT64" s="131"/>
      <c r="BQU64" s="131"/>
      <c r="BQV64" s="131"/>
      <c r="BQW64" s="131"/>
      <c r="BQX64" s="131"/>
      <c r="BQY64" s="131"/>
      <c r="BQZ64" s="131"/>
      <c r="BRA64" s="131"/>
      <c r="BRB64" s="131"/>
      <c r="BRC64" s="131"/>
      <c r="BRD64" s="131"/>
      <c r="BRE64" s="131"/>
      <c r="BRF64" s="131"/>
      <c r="BRG64" s="131"/>
      <c r="BRH64" s="131"/>
      <c r="BRI64" s="131"/>
      <c r="BRJ64" s="131"/>
      <c r="BRK64" s="131"/>
      <c r="BRL64" s="131"/>
      <c r="BRM64" s="131"/>
      <c r="BRN64" s="131"/>
      <c r="BRO64" s="131"/>
      <c r="BRP64" s="131"/>
      <c r="BRQ64" s="131"/>
      <c r="BRR64" s="131"/>
      <c r="BRS64" s="131"/>
      <c r="BRT64" s="131"/>
      <c r="BRU64" s="131"/>
      <c r="BRV64" s="131"/>
      <c r="BRW64" s="131"/>
      <c r="BRX64" s="131"/>
      <c r="BRY64" s="131"/>
      <c r="BRZ64" s="131"/>
      <c r="BSA64" s="131"/>
      <c r="BSB64" s="131"/>
      <c r="BSC64" s="131"/>
      <c r="BSD64" s="131"/>
      <c r="BSE64" s="131"/>
      <c r="BSF64" s="131"/>
      <c r="BSG64" s="131"/>
      <c r="BSH64" s="131"/>
      <c r="BSI64" s="131"/>
      <c r="BSJ64" s="131"/>
      <c r="BSK64" s="131"/>
      <c r="BSL64" s="131"/>
      <c r="BSM64" s="131"/>
      <c r="BSN64" s="131"/>
      <c r="BSO64" s="131"/>
      <c r="BSP64" s="131"/>
      <c r="BSQ64" s="131"/>
      <c r="BSR64" s="131"/>
      <c r="BSS64" s="131"/>
      <c r="BST64" s="131"/>
      <c r="BSU64" s="131"/>
      <c r="BSV64" s="131"/>
      <c r="BSW64" s="131"/>
      <c r="BSX64" s="131"/>
      <c r="BSY64" s="131"/>
      <c r="BSZ64" s="131"/>
      <c r="BTA64" s="131"/>
      <c r="BTB64" s="131"/>
      <c r="BTC64" s="131"/>
      <c r="BTD64" s="131"/>
      <c r="BTE64" s="131"/>
      <c r="BTF64" s="131"/>
      <c r="BTG64" s="131"/>
      <c r="BTH64" s="131"/>
      <c r="BTI64" s="131"/>
      <c r="BTJ64" s="131"/>
      <c r="BTK64" s="131"/>
      <c r="BTL64" s="131"/>
      <c r="BTM64" s="131"/>
      <c r="BTN64" s="131"/>
      <c r="BTO64" s="131"/>
      <c r="BTP64" s="131"/>
      <c r="BTQ64" s="131"/>
      <c r="BTR64" s="131"/>
      <c r="BTS64" s="131"/>
      <c r="BTT64" s="131"/>
      <c r="BTU64" s="131"/>
      <c r="BTV64" s="131"/>
      <c r="BTW64" s="131"/>
      <c r="BTX64" s="131"/>
      <c r="BTY64" s="131"/>
      <c r="BTZ64" s="131"/>
      <c r="BUA64" s="131"/>
      <c r="BUB64" s="131"/>
      <c r="BUC64" s="131"/>
      <c r="BUD64" s="131"/>
      <c r="BUE64" s="131"/>
      <c r="BUF64" s="131"/>
      <c r="BUG64" s="131"/>
      <c r="BUH64" s="131"/>
      <c r="BUI64" s="131"/>
      <c r="BUJ64" s="131"/>
      <c r="BUK64" s="131"/>
      <c r="BUL64" s="131"/>
      <c r="BUM64" s="131"/>
      <c r="BUN64" s="131"/>
      <c r="BUO64" s="131"/>
      <c r="BUP64" s="131"/>
      <c r="BUQ64" s="131"/>
      <c r="BUR64" s="131"/>
      <c r="BUS64" s="131"/>
      <c r="BUT64" s="131"/>
      <c r="BUU64" s="131"/>
      <c r="BUV64" s="131"/>
      <c r="BUW64" s="131"/>
      <c r="BUX64" s="131"/>
      <c r="BUY64" s="131"/>
      <c r="BUZ64" s="131"/>
      <c r="BVA64" s="131"/>
      <c r="BVB64" s="131"/>
      <c r="BVC64" s="131"/>
      <c r="BVD64" s="131"/>
      <c r="BVE64" s="131"/>
      <c r="BVF64" s="131"/>
      <c r="BVG64" s="131"/>
      <c r="BVH64" s="131"/>
      <c r="BVI64" s="131"/>
      <c r="BVJ64" s="131"/>
      <c r="BVK64" s="131"/>
      <c r="BVL64" s="131"/>
      <c r="BVM64" s="131"/>
      <c r="BVN64" s="131"/>
      <c r="BVO64" s="131"/>
      <c r="BVP64" s="131"/>
      <c r="BVQ64" s="131"/>
      <c r="BVR64" s="131"/>
      <c r="BVS64" s="131"/>
      <c r="BVT64" s="131"/>
      <c r="BVU64" s="131"/>
      <c r="BVV64" s="131"/>
      <c r="BVW64" s="131"/>
      <c r="BVX64" s="131"/>
      <c r="BVY64" s="131"/>
      <c r="BVZ64" s="131"/>
      <c r="BWA64" s="131"/>
      <c r="BWB64" s="131"/>
      <c r="BWC64" s="131"/>
      <c r="BWD64" s="131"/>
      <c r="BWE64" s="131"/>
      <c r="BWF64" s="131"/>
      <c r="BWG64" s="131"/>
      <c r="BWH64" s="131"/>
      <c r="BWI64" s="131"/>
      <c r="BWJ64" s="131"/>
      <c r="BWK64" s="131"/>
      <c r="BWL64" s="131"/>
      <c r="BWM64" s="131"/>
      <c r="BWN64" s="131"/>
      <c r="BWO64" s="131"/>
      <c r="BWP64" s="131"/>
      <c r="BWQ64" s="131"/>
      <c r="BWR64" s="131"/>
      <c r="BWS64" s="131"/>
      <c r="BWT64" s="131"/>
      <c r="BWU64" s="131"/>
      <c r="BWV64" s="131"/>
      <c r="BWW64" s="131"/>
      <c r="BWX64" s="131"/>
      <c r="BWY64" s="131"/>
      <c r="BWZ64" s="131"/>
      <c r="BXA64" s="131"/>
      <c r="BXB64" s="131"/>
      <c r="BXC64" s="131"/>
      <c r="BXD64" s="131"/>
      <c r="BXE64" s="131"/>
      <c r="BXF64" s="131"/>
      <c r="BXG64" s="131"/>
      <c r="BXH64" s="131"/>
      <c r="BXI64" s="131"/>
      <c r="BXJ64" s="131"/>
      <c r="BXK64" s="131"/>
      <c r="BXL64" s="131"/>
      <c r="BXM64" s="131"/>
      <c r="BXN64" s="131"/>
      <c r="BXO64" s="131"/>
      <c r="BXP64" s="131"/>
      <c r="BXQ64" s="131"/>
      <c r="BXR64" s="131"/>
      <c r="BXS64" s="131"/>
      <c r="BXT64" s="131"/>
      <c r="BXU64" s="131"/>
      <c r="BXV64" s="131"/>
      <c r="BXW64" s="131"/>
      <c r="BXX64" s="131"/>
      <c r="BXY64" s="131"/>
      <c r="BXZ64" s="131"/>
      <c r="BYA64" s="131"/>
      <c r="BYB64" s="131"/>
      <c r="BYC64" s="131"/>
      <c r="BYD64" s="131"/>
      <c r="BYE64" s="131"/>
      <c r="BYF64" s="131"/>
      <c r="BYG64" s="131"/>
      <c r="BYH64" s="131"/>
      <c r="BYI64" s="131"/>
      <c r="BYJ64" s="131"/>
      <c r="BYK64" s="131"/>
      <c r="BYL64" s="131"/>
      <c r="BYM64" s="131"/>
      <c r="BYN64" s="131"/>
      <c r="BYO64" s="131"/>
      <c r="BYP64" s="131"/>
      <c r="BYQ64" s="131"/>
      <c r="BYR64" s="131"/>
      <c r="BYS64" s="131"/>
      <c r="BYT64" s="131"/>
      <c r="BYU64" s="131"/>
      <c r="BYV64" s="131"/>
      <c r="BYW64" s="131"/>
      <c r="BYX64" s="131"/>
      <c r="BYY64" s="131"/>
      <c r="BYZ64" s="131"/>
      <c r="BZA64" s="131"/>
      <c r="BZB64" s="131"/>
      <c r="BZC64" s="131"/>
      <c r="BZD64" s="131"/>
      <c r="BZE64" s="131"/>
      <c r="BZF64" s="131"/>
      <c r="BZG64" s="131"/>
      <c r="BZH64" s="131"/>
      <c r="BZI64" s="131"/>
      <c r="BZJ64" s="131"/>
      <c r="BZK64" s="131"/>
      <c r="BZL64" s="131"/>
      <c r="BZM64" s="131"/>
      <c r="BZN64" s="131"/>
      <c r="BZO64" s="131"/>
      <c r="BZP64" s="131"/>
      <c r="BZQ64" s="131"/>
      <c r="BZR64" s="131"/>
      <c r="BZS64" s="131"/>
      <c r="BZT64" s="131"/>
      <c r="BZU64" s="131"/>
      <c r="BZV64" s="131"/>
      <c r="BZW64" s="131"/>
      <c r="BZX64" s="131"/>
      <c r="BZY64" s="131"/>
      <c r="BZZ64" s="131"/>
      <c r="CAA64" s="131"/>
      <c r="CAB64" s="131"/>
      <c r="CAC64" s="131"/>
      <c r="CAD64" s="131"/>
      <c r="CAE64" s="131"/>
      <c r="CAF64" s="131"/>
      <c r="CAG64" s="131"/>
      <c r="CAH64" s="131"/>
      <c r="CAI64" s="131"/>
      <c r="CAJ64" s="131"/>
      <c r="CAK64" s="131"/>
      <c r="CAL64" s="131"/>
      <c r="CAM64" s="131"/>
      <c r="CAN64" s="131"/>
      <c r="CAO64" s="131"/>
      <c r="CAP64" s="131"/>
      <c r="CAQ64" s="131"/>
      <c r="CAR64" s="131"/>
      <c r="CAS64" s="131"/>
      <c r="CAT64" s="131"/>
      <c r="CAU64" s="131"/>
      <c r="CAV64" s="131"/>
      <c r="CAW64" s="131"/>
      <c r="CAX64" s="131"/>
      <c r="CAY64" s="131"/>
      <c r="CAZ64" s="131"/>
      <c r="CBA64" s="131"/>
      <c r="CBB64" s="131"/>
      <c r="CBC64" s="131"/>
      <c r="CBD64" s="131"/>
      <c r="CBE64" s="131"/>
      <c r="CBF64" s="131"/>
      <c r="CBG64" s="131"/>
      <c r="CBH64" s="131"/>
      <c r="CBI64" s="131"/>
      <c r="CBJ64" s="131"/>
      <c r="CBK64" s="131"/>
      <c r="CBL64" s="131"/>
      <c r="CBM64" s="131"/>
      <c r="CBN64" s="131"/>
      <c r="CBO64" s="131"/>
      <c r="CBP64" s="131"/>
      <c r="CBQ64" s="131"/>
      <c r="CBR64" s="131"/>
      <c r="CBS64" s="131"/>
      <c r="CBT64" s="131"/>
      <c r="CBU64" s="131"/>
      <c r="CBV64" s="131"/>
      <c r="CBW64" s="131"/>
      <c r="CBX64" s="131"/>
      <c r="CBY64" s="131"/>
      <c r="CBZ64" s="131"/>
      <c r="CCA64" s="131"/>
      <c r="CCB64" s="131"/>
      <c r="CCC64" s="131"/>
      <c r="CCD64" s="131"/>
      <c r="CCE64" s="131"/>
      <c r="CCF64" s="131"/>
      <c r="CCG64" s="131"/>
      <c r="CCH64" s="131"/>
      <c r="CCI64" s="131"/>
      <c r="CCJ64" s="131"/>
      <c r="CCK64" s="131"/>
      <c r="CCL64" s="131"/>
      <c r="CCM64" s="131"/>
      <c r="CCN64" s="131"/>
      <c r="CCO64" s="131"/>
      <c r="CCP64" s="131"/>
      <c r="CCQ64" s="131"/>
      <c r="CCR64" s="131"/>
      <c r="CCS64" s="131"/>
      <c r="CCT64" s="131"/>
      <c r="CCU64" s="131"/>
      <c r="CCV64" s="131"/>
      <c r="CCW64" s="131"/>
      <c r="CCX64" s="131"/>
      <c r="CCY64" s="131"/>
      <c r="CCZ64" s="131"/>
      <c r="CDA64" s="131"/>
      <c r="CDB64" s="131"/>
      <c r="CDC64" s="131"/>
      <c r="CDD64" s="131"/>
      <c r="CDE64" s="131"/>
      <c r="CDF64" s="131"/>
      <c r="CDG64" s="131"/>
      <c r="CDH64" s="131"/>
      <c r="CDI64" s="131"/>
      <c r="CDJ64" s="131"/>
      <c r="CDK64" s="131"/>
      <c r="CDL64" s="131"/>
      <c r="CDM64" s="131"/>
      <c r="CDN64" s="131"/>
      <c r="CDO64" s="131"/>
      <c r="CDP64" s="131"/>
      <c r="CDQ64" s="131"/>
      <c r="CDR64" s="131"/>
      <c r="CDS64" s="131"/>
      <c r="CDT64" s="131"/>
      <c r="CDU64" s="131"/>
      <c r="CDV64" s="131"/>
      <c r="CDW64" s="131"/>
      <c r="CDX64" s="131"/>
      <c r="CDY64" s="131"/>
      <c r="CDZ64" s="131"/>
      <c r="CEA64" s="131"/>
      <c r="CEB64" s="131"/>
      <c r="CEC64" s="131"/>
      <c r="CED64" s="131"/>
      <c r="CEE64" s="131"/>
      <c r="CEF64" s="131"/>
      <c r="CEG64" s="131"/>
      <c r="CEH64" s="131"/>
      <c r="CEI64" s="131"/>
      <c r="CEJ64" s="131"/>
      <c r="CEK64" s="131"/>
      <c r="CEL64" s="131"/>
      <c r="CEM64" s="131"/>
      <c r="CEN64" s="131"/>
      <c r="CEO64" s="131"/>
      <c r="CEP64" s="131"/>
      <c r="CEQ64" s="131"/>
      <c r="CER64" s="131"/>
      <c r="CES64" s="131"/>
      <c r="CET64" s="131"/>
      <c r="CEU64" s="131"/>
      <c r="CEV64" s="131"/>
      <c r="CEW64" s="131"/>
      <c r="CEX64" s="131"/>
      <c r="CEY64" s="131"/>
      <c r="CEZ64" s="131"/>
      <c r="CFA64" s="131"/>
      <c r="CFB64" s="131"/>
      <c r="CFC64" s="131"/>
      <c r="CFD64" s="131"/>
      <c r="CFE64" s="131"/>
      <c r="CFF64" s="131"/>
      <c r="CFG64" s="131"/>
      <c r="CFH64" s="131"/>
      <c r="CFI64" s="131"/>
      <c r="CFJ64" s="131"/>
      <c r="CFK64" s="131"/>
      <c r="CFL64" s="131"/>
      <c r="CFM64" s="131"/>
      <c r="CFN64" s="131"/>
      <c r="CFO64" s="131"/>
      <c r="CFP64" s="131"/>
      <c r="CFQ64" s="131"/>
      <c r="CFR64" s="131"/>
      <c r="CFS64" s="131"/>
      <c r="CFT64" s="131"/>
      <c r="CFU64" s="131"/>
      <c r="CFV64" s="131"/>
      <c r="CFW64" s="131"/>
      <c r="CFX64" s="131"/>
      <c r="CFY64" s="131"/>
      <c r="CFZ64" s="131"/>
      <c r="CGA64" s="131"/>
      <c r="CGB64" s="131"/>
      <c r="CGC64" s="131"/>
      <c r="CGD64" s="131"/>
      <c r="CGE64" s="131"/>
      <c r="CGF64" s="131"/>
      <c r="CGG64" s="131"/>
      <c r="CGH64" s="131"/>
      <c r="CGI64" s="131"/>
      <c r="CGJ64" s="131"/>
      <c r="CGK64" s="131"/>
      <c r="CGL64" s="131"/>
      <c r="CGM64" s="131"/>
      <c r="CGN64" s="131"/>
      <c r="CGO64" s="131"/>
      <c r="CGP64" s="131"/>
      <c r="CGQ64" s="131"/>
      <c r="CGR64" s="131"/>
      <c r="CGS64" s="131"/>
      <c r="CGT64" s="131"/>
      <c r="CGU64" s="131"/>
      <c r="CGV64" s="131"/>
      <c r="CGW64" s="131"/>
      <c r="CGX64" s="131"/>
      <c r="CGY64" s="131"/>
      <c r="CGZ64" s="131"/>
      <c r="CHA64" s="131"/>
      <c r="CHB64" s="131"/>
      <c r="CHC64" s="131"/>
      <c r="CHD64" s="131"/>
      <c r="CHE64" s="131"/>
      <c r="CHF64" s="131"/>
      <c r="CHG64" s="131"/>
      <c r="CHH64" s="131"/>
      <c r="CHI64" s="131"/>
      <c r="CHJ64" s="131"/>
      <c r="CHK64" s="131"/>
      <c r="CHL64" s="131"/>
      <c r="CHM64" s="131"/>
      <c r="CHN64" s="131"/>
      <c r="CHO64" s="131"/>
      <c r="CHP64" s="131"/>
      <c r="CHQ64" s="131"/>
      <c r="CHR64" s="131"/>
      <c r="CHS64" s="131"/>
      <c r="CHT64" s="131"/>
      <c r="CHU64" s="131"/>
      <c r="CHV64" s="131"/>
      <c r="CHW64" s="131"/>
      <c r="CHX64" s="131"/>
      <c r="CHY64" s="131"/>
      <c r="CHZ64" s="131"/>
      <c r="CIA64" s="131"/>
      <c r="CIB64" s="131"/>
      <c r="CIC64" s="131"/>
      <c r="CID64" s="131"/>
      <c r="CIE64" s="131"/>
      <c r="CIF64" s="131"/>
      <c r="CIG64" s="131"/>
      <c r="CIH64" s="131"/>
      <c r="CII64" s="131"/>
      <c r="CIJ64" s="131"/>
      <c r="CIK64" s="131"/>
      <c r="CIL64" s="131"/>
      <c r="CIM64" s="131"/>
      <c r="CIN64" s="131"/>
      <c r="CIO64" s="131"/>
      <c r="CIP64" s="131"/>
      <c r="CIQ64" s="131"/>
      <c r="CIR64" s="131"/>
      <c r="CIS64" s="131"/>
      <c r="CIT64" s="131"/>
      <c r="CIU64" s="131"/>
      <c r="CIV64" s="131"/>
      <c r="CIW64" s="131"/>
      <c r="CIX64" s="131"/>
      <c r="CIY64" s="131"/>
      <c r="CIZ64" s="131"/>
      <c r="CJA64" s="131"/>
      <c r="CJB64" s="131"/>
      <c r="CJC64" s="131"/>
      <c r="CJD64" s="131"/>
      <c r="CJE64" s="131"/>
      <c r="CJF64" s="131"/>
      <c r="CJG64" s="131"/>
      <c r="CJH64" s="131"/>
      <c r="CJI64" s="131"/>
      <c r="CJJ64" s="131"/>
      <c r="CJK64" s="131"/>
      <c r="CJL64" s="131"/>
      <c r="CJM64" s="131"/>
      <c r="CJN64" s="131"/>
      <c r="CJO64" s="131"/>
      <c r="CJP64" s="131"/>
      <c r="CJQ64" s="131"/>
      <c r="CJR64" s="131"/>
      <c r="CJS64" s="131"/>
      <c r="CJT64" s="131"/>
      <c r="CJU64" s="131"/>
      <c r="CJV64" s="131"/>
      <c r="CJW64" s="131"/>
      <c r="CJX64" s="131"/>
      <c r="CJY64" s="131"/>
      <c r="CJZ64" s="131"/>
      <c r="CKA64" s="131"/>
      <c r="CKB64" s="131"/>
      <c r="CKC64" s="131"/>
      <c r="CKD64" s="131"/>
      <c r="CKE64" s="131"/>
      <c r="CKF64" s="131"/>
      <c r="CKG64" s="131"/>
      <c r="CKH64" s="131"/>
      <c r="CKI64" s="131"/>
      <c r="CKJ64" s="131"/>
      <c r="CKK64" s="131"/>
      <c r="CKL64" s="131"/>
      <c r="CKM64" s="131"/>
      <c r="CKN64" s="131"/>
      <c r="CKO64" s="131"/>
      <c r="CKP64" s="131"/>
      <c r="CKQ64" s="131"/>
      <c r="CKR64" s="131"/>
      <c r="CKS64" s="131"/>
      <c r="CKT64" s="131"/>
      <c r="CKU64" s="131"/>
      <c r="CKV64" s="131"/>
      <c r="CKW64" s="131"/>
      <c r="CKX64" s="131"/>
      <c r="CKY64" s="131"/>
      <c r="CKZ64" s="131"/>
      <c r="CLA64" s="131"/>
      <c r="CLB64" s="131"/>
      <c r="CLC64" s="131"/>
      <c r="CLD64" s="131"/>
      <c r="CLE64" s="131"/>
      <c r="CLF64" s="131"/>
      <c r="CLG64" s="131"/>
      <c r="CLH64" s="131"/>
      <c r="CLI64" s="131"/>
      <c r="CLJ64" s="131"/>
      <c r="CLK64" s="131"/>
      <c r="CLL64" s="131"/>
      <c r="CLM64" s="131"/>
      <c r="CLN64" s="131"/>
      <c r="CLO64" s="131"/>
      <c r="CLP64" s="131"/>
      <c r="CLQ64" s="131"/>
      <c r="CLR64" s="131"/>
      <c r="CLS64" s="131"/>
      <c r="CLT64" s="131"/>
      <c r="CLU64" s="131"/>
      <c r="CLV64" s="131"/>
      <c r="CLW64" s="131"/>
      <c r="CLX64" s="131"/>
      <c r="CLY64" s="131"/>
      <c r="CLZ64" s="131"/>
      <c r="CMA64" s="131"/>
      <c r="CMB64" s="131"/>
      <c r="CMC64" s="131"/>
      <c r="CMD64" s="131"/>
      <c r="CME64" s="131"/>
      <c r="CMF64" s="131"/>
      <c r="CMG64" s="131"/>
      <c r="CMH64" s="131"/>
      <c r="CMI64" s="131"/>
      <c r="CMJ64" s="131"/>
      <c r="CMK64" s="131"/>
      <c r="CML64" s="131"/>
      <c r="CMM64" s="131"/>
      <c r="CMN64" s="131"/>
      <c r="CMO64" s="131"/>
      <c r="CMP64" s="131"/>
      <c r="CMQ64" s="131"/>
      <c r="CMR64" s="131"/>
      <c r="CMS64" s="131"/>
      <c r="CMT64" s="131"/>
      <c r="CMU64" s="131"/>
      <c r="CMV64" s="131"/>
      <c r="CMW64" s="131"/>
      <c r="CMX64" s="131"/>
      <c r="CMY64" s="131"/>
      <c r="CMZ64" s="131"/>
      <c r="CNA64" s="131"/>
      <c r="CNB64" s="131"/>
      <c r="CNC64" s="131"/>
      <c r="CND64" s="131"/>
      <c r="CNE64" s="131"/>
      <c r="CNF64" s="131"/>
      <c r="CNG64" s="131"/>
      <c r="CNH64" s="131"/>
      <c r="CNI64" s="131"/>
      <c r="CNJ64" s="131"/>
      <c r="CNK64" s="131"/>
      <c r="CNL64" s="131"/>
      <c r="CNM64" s="131"/>
      <c r="CNN64" s="131"/>
      <c r="CNO64" s="131"/>
      <c r="CNP64" s="131"/>
      <c r="CNQ64" s="131"/>
      <c r="CNR64" s="131"/>
      <c r="CNS64" s="131"/>
      <c r="CNT64" s="131"/>
      <c r="CNU64" s="131"/>
      <c r="CNV64" s="131"/>
      <c r="CNW64" s="131"/>
      <c r="CNX64" s="131"/>
      <c r="CNY64" s="131"/>
      <c r="CNZ64" s="131"/>
      <c r="COA64" s="131"/>
      <c r="COB64" s="131"/>
      <c r="COC64" s="131"/>
      <c r="COD64" s="131"/>
      <c r="COE64" s="131"/>
      <c r="COF64" s="131"/>
      <c r="COG64" s="131"/>
      <c r="COH64" s="131"/>
      <c r="COI64" s="131"/>
      <c r="COJ64" s="131"/>
      <c r="COK64" s="131"/>
      <c r="COL64" s="131"/>
      <c r="COM64" s="131"/>
      <c r="CON64" s="131"/>
      <c r="COO64" s="131"/>
      <c r="COP64" s="131"/>
      <c r="COQ64" s="131"/>
      <c r="COR64" s="131"/>
      <c r="COS64" s="131"/>
      <c r="COT64" s="131"/>
      <c r="COU64" s="131"/>
      <c r="COV64" s="131"/>
      <c r="COW64" s="131"/>
      <c r="COX64" s="131"/>
      <c r="COY64" s="131"/>
      <c r="COZ64" s="131"/>
      <c r="CPA64" s="131"/>
      <c r="CPB64" s="131"/>
      <c r="CPC64" s="131"/>
      <c r="CPD64" s="131"/>
      <c r="CPE64" s="131"/>
      <c r="CPF64" s="131"/>
      <c r="CPG64" s="131"/>
      <c r="CPH64" s="131"/>
      <c r="CPI64" s="131"/>
      <c r="CPJ64" s="131"/>
      <c r="CPK64" s="131"/>
      <c r="CPL64" s="131"/>
      <c r="CPM64" s="131"/>
      <c r="CPN64" s="131"/>
      <c r="CPO64" s="131"/>
      <c r="CPP64" s="131"/>
      <c r="CPQ64" s="131"/>
      <c r="CPR64" s="131"/>
      <c r="CPS64" s="131"/>
      <c r="CPT64" s="131"/>
      <c r="CPU64" s="131"/>
      <c r="CPV64" s="131"/>
      <c r="CPW64" s="131"/>
      <c r="CPX64" s="131"/>
      <c r="CPY64" s="131"/>
      <c r="CPZ64" s="131"/>
      <c r="CQA64" s="131"/>
      <c r="CQB64" s="131"/>
      <c r="CQC64" s="131"/>
      <c r="CQD64" s="131"/>
      <c r="CQE64" s="131"/>
      <c r="CQF64" s="131"/>
      <c r="CQG64" s="131"/>
      <c r="CQH64" s="131"/>
      <c r="CQI64" s="131"/>
      <c r="CQJ64" s="131"/>
      <c r="CQK64" s="131"/>
      <c r="CQL64" s="131"/>
      <c r="CQM64" s="131"/>
      <c r="CQN64" s="131"/>
      <c r="CQO64" s="131"/>
      <c r="CQP64" s="131"/>
      <c r="CQQ64" s="131"/>
      <c r="CQR64" s="131"/>
      <c r="CQS64" s="131"/>
      <c r="CQT64" s="131"/>
      <c r="CQU64" s="131"/>
      <c r="CQV64" s="131"/>
      <c r="CQW64" s="131"/>
      <c r="CQX64" s="131"/>
      <c r="CQY64" s="131"/>
      <c r="CQZ64" s="131"/>
      <c r="CRA64" s="131"/>
      <c r="CRB64" s="131"/>
      <c r="CRC64" s="131"/>
      <c r="CRD64" s="131"/>
      <c r="CRE64" s="131"/>
      <c r="CRF64" s="131"/>
      <c r="CRG64" s="131"/>
      <c r="CRH64" s="131"/>
      <c r="CRI64" s="131"/>
      <c r="CRJ64" s="131"/>
      <c r="CRK64" s="131"/>
      <c r="CRL64" s="131"/>
      <c r="CRM64" s="131"/>
      <c r="CRN64" s="131"/>
      <c r="CRO64" s="131"/>
      <c r="CRP64" s="131"/>
      <c r="CRQ64" s="131"/>
      <c r="CRR64" s="131"/>
      <c r="CRS64" s="131"/>
      <c r="CRT64" s="131"/>
      <c r="CRU64" s="131"/>
      <c r="CRV64" s="131"/>
      <c r="CRW64" s="131"/>
      <c r="CRX64" s="131"/>
      <c r="CRY64" s="131"/>
      <c r="CRZ64" s="131"/>
      <c r="CSA64" s="131"/>
      <c r="CSB64" s="131"/>
      <c r="CSC64" s="131"/>
      <c r="CSD64" s="131"/>
      <c r="CSE64" s="131"/>
      <c r="CSF64" s="131"/>
      <c r="CSG64" s="131"/>
      <c r="CSH64" s="131"/>
      <c r="CSI64" s="131"/>
      <c r="CSJ64" s="131"/>
      <c r="CSK64" s="131"/>
      <c r="CSL64" s="131"/>
      <c r="CSM64" s="131"/>
      <c r="CSN64" s="131"/>
      <c r="CSO64" s="131"/>
      <c r="CSP64" s="131"/>
      <c r="CSQ64" s="131"/>
      <c r="CSR64" s="131"/>
      <c r="CSS64" s="131"/>
      <c r="CST64" s="131"/>
      <c r="CSU64" s="131"/>
      <c r="CSV64" s="131"/>
      <c r="CSW64" s="131"/>
      <c r="CSX64" s="131"/>
      <c r="CSY64" s="131"/>
      <c r="CSZ64" s="131"/>
      <c r="CTA64" s="131"/>
      <c r="CTB64" s="131"/>
      <c r="CTC64" s="131"/>
      <c r="CTD64" s="131"/>
      <c r="CTE64" s="131"/>
      <c r="CTF64" s="131"/>
      <c r="CTG64" s="131"/>
      <c r="CTH64" s="131"/>
      <c r="CTI64" s="131"/>
      <c r="CTJ64" s="131"/>
      <c r="CTK64" s="131"/>
      <c r="CTL64" s="131"/>
      <c r="CTM64" s="131"/>
      <c r="CTN64" s="131"/>
      <c r="CTO64" s="131"/>
      <c r="CTP64" s="131"/>
      <c r="CTQ64" s="131"/>
      <c r="CTR64" s="131"/>
      <c r="CTS64" s="131"/>
      <c r="CTT64" s="131"/>
      <c r="CTU64" s="131"/>
      <c r="CTV64" s="131"/>
      <c r="CTW64" s="131"/>
      <c r="CTX64" s="131"/>
      <c r="CTY64" s="131"/>
      <c r="CTZ64" s="131"/>
      <c r="CUA64" s="131"/>
      <c r="CUB64" s="131"/>
      <c r="CUC64" s="131"/>
      <c r="CUD64" s="131"/>
      <c r="CUE64" s="131"/>
      <c r="CUF64" s="131"/>
      <c r="CUG64" s="131"/>
      <c r="CUH64" s="131"/>
      <c r="CUI64" s="131"/>
      <c r="CUJ64" s="131"/>
      <c r="CUK64" s="131"/>
      <c r="CUL64" s="131"/>
      <c r="CUM64" s="131"/>
      <c r="CUN64" s="131"/>
      <c r="CUO64" s="131"/>
      <c r="CUP64" s="131"/>
      <c r="CUQ64" s="131"/>
      <c r="CUR64" s="131"/>
      <c r="CUS64" s="131"/>
      <c r="CUT64" s="131"/>
      <c r="CUU64" s="131"/>
      <c r="CUV64" s="131"/>
      <c r="CUW64" s="131"/>
      <c r="CUX64" s="131"/>
      <c r="CUY64" s="131"/>
      <c r="CUZ64" s="131"/>
      <c r="CVA64" s="131"/>
      <c r="CVB64" s="131"/>
      <c r="CVC64" s="131"/>
      <c r="CVD64" s="131"/>
      <c r="CVE64" s="131"/>
      <c r="CVF64" s="131"/>
      <c r="CVG64" s="131"/>
      <c r="CVH64" s="131"/>
      <c r="CVI64" s="131"/>
      <c r="CVJ64" s="131"/>
      <c r="CVK64" s="131"/>
      <c r="CVL64" s="131"/>
      <c r="CVM64" s="131"/>
      <c r="CVN64" s="131"/>
      <c r="CVO64" s="131"/>
      <c r="CVP64" s="131"/>
      <c r="CVQ64" s="131"/>
      <c r="CVR64" s="131"/>
      <c r="CVS64" s="131"/>
      <c r="CVT64" s="131"/>
      <c r="CVU64" s="131"/>
      <c r="CVV64" s="131"/>
      <c r="CVW64" s="131"/>
      <c r="CVX64" s="131"/>
      <c r="CVY64" s="131"/>
      <c r="CVZ64" s="131"/>
      <c r="CWA64" s="131"/>
      <c r="CWB64" s="131"/>
      <c r="CWC64" s="131"/>
      <c r="CWD64" s="131"/>
      <c r="CWE64" s="131"/>
      <c r="CWF64" s="131"/>
      <c r="CWG64" s="131"/>
      <c r="CWH64" s="131"/>
      <c r="CWI64" s="131"/>
      <c r="CWJ64" s="131"/>
      <c r="CWK64" s="131"/>
      <c r="CWL64" s="131"/>
      <c r="CWM64" s="131"/>
      <c r="CWN64" s="131"/>
      <c r="CWO64" s="131"/>
      <c r="CWP64" s="131"/>
      <c r="CWQ64" s="131"/>
      <c r="CWR64" s="131"/>
      <c r="CWS64" s="131"/>
      <c r="CWT64" s="131"/>
      <c r="CWU64" s="131"/>
      <c r="CWV64" s="131"/>
      <c r="CWW64" s="131"/>
      <c r="CWX64" s="131"/>
      <c r="CWY64" s="131"/>
      <c r="CWZ64" s="131"/>
      <c r="CXA64" s="131"/>
      <c r="CXB64" s="131"/>
      <c r="CXC64" s="131"/>
      <c r="CXD64" s="131"/>
      <c r="CXE64" s="131"/>
      <c r="CXF64" s="131"/>
      <c r="CXG64" s="131"/>
      <c r="CXH64" s="131"/>
      <c r="CXI64" s="131"/>
      <c r="CXJ64" s="131"/>
      <c r="CXK64" s="131"/>
      <c r="CXL64" s="131"/>
      <c r="CXM64" s="131"/>
      <c r="CXN64" s="131"/>
      <c r="CXO64" s="131"/>
      <c r="CXP64" s="131"/>
      <c r="CXQ64" s="131"/>
      <c r="CXR64" s="131"/>
      <c r="CXS64" s="131"/>
      <c r="CXT64" s="131"/>
      <c r="CXU64" s="131"/>
      <c r="CXV64" s="131"/>
      <c r="CXW64" s="131"/>
      <c r="CXX64" s="131"/>
      <c r="CXY64" s="131"/>
      <c r="CXZ64" s="131"/>
      <c r="CYA64" s="131"/>
      <c r="CYB64" s="131"/>
      <c r="CYC64" s="131"/>
      <c r="CYD64" s="131"/>
      <c r="CYE64" s="131"/>
      <c r="CYF64" s="131"/>
      <c r="CYG64" s="131"/>
      <c r="CYH64" s="131"/>
      <c r="CYI64" s="131"/>
      <c r="CYJ64" s="131"/>
      <c r="CYK64" s="131"/>
      <c r="CYL64" s="131"/>
      <c r="CYM64" s="131"/>
      <c r="CYN64" s="131"/>
      <c r="CYO64" s="131"/>
      <c r="CYP64" s="131"/>
      <c r="CYQ64" s="131"/>
      <c r="CYR64" s="131"/>
      <c r="CYS64" s="131"/>
      <c r="CYT64" s="131"/>
      <c r="CYU64" s="131"/>
      <c r="CYV64" s="131"/>
      <c r="CYW64" s="131"/>
      <c r="CYX64" s="131"/>
      <c r="CYY64" s="131"/>
      <c r="CYZ64" s="131"/>
      <c r="CZA64" s="131"/>
      <c r="CZB64" s="131"/>
      <c r="CZC64" s="131"/>
      <c r="CZD64" s="131"/>
      <c r="CZE64" s="131"/>
      <c r="CZF64" s="131"/>
      <c r="CZG64" s="131"/>
      <c r="CZH64" s="131"/>
      <c r="CZI64" s="131"/>
      <c r="CZJ64" s="131"/>
      <c r="CZK64" s="131"/>
      <c r="CZL64" s="131"/>
      <c r="CZM64" s="131"/>
      <c r="CZN64" s="131"/>
      <c r="CZO64" s="131"/>
      <c r="CZP64" s="131"/>
      <c r="CZQ64" s="131"/>
      <c r="CZR64" s="131"/>
      <c r="CZS64" s="131"/>
      <c r="CZT64" s="131"/>
      <c r="CZU64" s="131"/>
      <c r="CZV64" s="131"/>
      <c r="CZW64" s="131"/>
      <c r="CZX64" s="131"/>
      <c r="CZY64" s="131"/>
      <c r="CZZ64" s="131"/>
      <c r="DAA64" s="131"/>
      <c r="DAB64" s="131"/>
      <c r="DAC64" s="131"/>
      <c r="DAD64" s="131"/>
      <c r="DAE64" s="131"/>
      <c r="DAF64" s="131"/>
      <c r="DAG64" s="131"/>
      <c r="DAH64" s="131"/>
      <c r="DAI64" s="131"/>
      <c r="DAJ64" s="131"/>
      <c r="DAK64" s="131"/>
      <c r="DAL64" s="131"/>
      <c r="DAM64" s="131"/>
      <c r="DAN64" s="131"/>
      <c r="DAO64" s="131"/>
      <c r="DAP64" s="131"/>
      <c r="DAQ64" s="131"/>
      <c r="DAR64" s="131"/>
      <c r="DAS64" s="131"/>
      <c r="DAT64" s="131"/>
      <c r="DAU64" s="131"/>
      <c r="DAV64" s="131"/>
      <c r="DAW64" s="131"/>
      <c r="DAX64" s="131"/>
      <c r="DAY64" s="131"/>
      <c r="DAZ64" s="131"/>
      <c r="DBA64" s="131"/>
      <c r="DBB64" s="131"/>
      <c r="DBC64" s="131"/>
      <c r="DBD64" s="131"/>
      <c r="DBE64" s="131"/>
      <c r="DBF64" s="131"/>
      <c r="DBG64" s="131"/>
      <c r="DBH64" s="131"/>
      <c r="DBI64" s="131"/>
      <c r="DBJ64" s="131"/>
      <c r="DBK64" s="131"/>
      <c r="DBL64" s="131"/>
      <c r="DBM64" s="131"/>
      <c r="DBN64" s="131"/>
      <c r="DBO64" s="131"/>
      <c r="DBP64" s="131"/>
      <c r="DBQ64" s="131"/>
      <c r="DBR64" s="131"/>
      <c r="DBS64" s="131"/>
      <c r="DBT64" s="131"/>
      <c r="DBU64" s="131"/>
      <c r="DBV64" s="131"/>
      <c r="DBW64" s="131"/>
      <c r="DBX64" s="131"/>
      <c r="DBY64" s="131"/>
      <c r="DBZ64" s="131"/>
      <c r="DCA64" s="131"/>
      <c r="DCB64" s="131"/>
      <c r="DCC64" s="131"/>
      <c r="DCD64" s="131"/>
      <c r="DCE64" s="131"/>
      <c r="DCF64" s="131"/>
      <c r="DCG64" s="131"/>
      <c r="DCH64" s="131"/>
      <c r="DCI64" s="131"/>
      <c r="DCJ64" s="131"/>
      <c r="DCK64" s="131"/>
      <c r="DCL64" s="131"/>
      <c r="DCM64" s="131"/>
      <c r="DCN64" s="131"/>
      <c r="DCO64" s="131"/>
      <c r="DCP64" s="131"/>
      <c r="DCQ64" s="131"/>
      <c r="DCR64" s="131"/>
      <c r="DCS64" s="131"/>
      <c r="DCT64" s="131"/>
      <c r="DCU64" s="131"/>
      <c r="DCV64" s="131"/>
      <c r="DCW64" s="131"/>
      <c r="DCX64" s="131"/>
      <c r="DCY64" s="131"/>
      <c r="DCZ64" s="131"/>
      <c r="DDA64" s="131"/>
      <c r="DDB64" s="131"/>
      <c r="DDC64" s="131"/>
      <c r="DDD64" s="131"/>
      <c r="DDE64" s="131"/>
      <c r="DDF64" s="131"/>
      <c r="DDG64" s="131"/>
      <c r="DDH64" s="131"/>
      <c r="DDI64" s="131"/>
      <c r="DDJ64" s="131"/>
      <c r="DDK64" s="131"/>
      <c r="DDL64" s="131"/>
      <c r="DDM64" s="131"/>
      <c r="DDN64" s="131"/>
      <c r="DDO64" s="131"/>
      <c r="DDP64" s="131"/>
      <c r="DDQ64" s="131"/>
      <c r="DDR64" s="131"/>
      <c r="DDS64" s="131"/>
      <c r="DDT64" s="131"/>
      <c r="DDU64" s="131"/>
      <c r="DDV64" s="131"/>
      <c r="DDW64" s="131"/>
      <c r="DDX64" s="131"/>
      <c r="DDY64" s="131"/>
      <c r="DDZ64" s="131"/>
      <c r="DEA64" s="131"/>
      <c r="DEB64" s="131"/>
      <c r="DEC64" s="131"/>
      <c r="DED64" s="131"/>
      <c r="DEE64" s="131"/>
      <c r="DEF64" s="131"/>
      <c r="DEG64" s="131"/>
      <c r="DEH64" s="131"/>
      <c r="DEI64" s="131"/>
      <c r="DEJ64" s="131"/>
      <c r="DEK64" s="131"/>
      <c r="DEL64" s="131"/>
      <c r="DEM64" s="131"/>
      <c r="DEN64" s="131"/>
      <c r="DEO64" s="131"/>
      <c r="DEP64" s="131"/>
      <c r="DEQ64" s="131"/>
      <c r="DER64" s="131"/>
      <c r="DES64" s="131"/>
      <c r="DET64" s="131"/>
      <c r="DEU64" s="131"/>
      <c r="DEV64" s="131"/>
      <c r="DEW64" s="131"/>
      <c r="DEX64" s="131"/>
      <c r="DEY64" s="131"/>
      <c r="DEZ64" s="131"/>
      <c r="DFA64" s="131"/>
      <c r="DFB64" s="131"/>
      <c r="DFC64" s="131"/>
      <c r="DFD64" s="131"/>
      <c r="DFE64" s="131"/>
      <c r="DFF64" s="131"/>
      <c r="DFG64" s="131"/>
      <c r="DFH64" s="131"/>
      <c r="DFI64" s="131"/>
      <c r="DFJ64" s="131"/>
      <c r="DFK64" s="131"/>
      <c r="DFL64" s="131"/>
      <c r="DFM64" s="131"/>
      <c r="DFN64" s="131"/>
      <c r="DFO64" s="131"/>
      <c r="DFP64" s="131"/>
      <c r="DFQ64" s="131"/>
      <c r="DFR64" s="131"/>
      <c r="DFS64" s="131"/>
      <c r="DFT64" s="131"/>
      <c r="DFU64" s="131"/>
      <c r="DFV64" s="131"/>
      <c r="DFW64" s="131"/>
      <c r="DFX64" s="131"/>
      <c r="DFY64" s="131"/>
      <c r="DFZ64" s="131"/>
      <c r="DGA64" s="131"/>
      <c r="DGB64" s="131"/>
      <c r="DGC64" s="131"/>
      <c r="DGD64" s="131"/>
      <c r="DGE64" s="131"/>
      <c r="DGF64" s="131"/>
      <c r="DGG64" s="131"/>
      <c r="DGH64" s="131"/>
      <c r="DGI64" s="131"/>
      <c r="DGJ64" s="131"/>
      <c r="DGK64" s="131"/>
      <c r="DGL64" s="131"/>
      <c r="DGM64" s="131"/>
      <c r="DGN64" s="131"/>
      <c r="DGO64" s="131"/>
      <c r="DGP64" s="131"/>
      <c r="DGQ64" s="131"/>
      <c r="DGR64" s="131"/>
      <c r="DGS64" s="131"/>
      <c r="DGT64" s="131"/>
      <c r="DGU64" s="131"/>
      <c r="DGV64" s="131"/>
      <c r="DGW64" s="131"/>
      <c r="DGX64" s="131"/>
      <c r="DGY64" s="131"/>
      <c r="DGZ64" s="131"/>
      <c r="DHA64" s="131"/>
      <c r="DHB64" s="131"/>
      <c r="DHC64" s="131"/>
      <c r="DHD64" s="131"/>
      <c r="DHE64" s="131"/>
      <c r="DHF64" s="131"/>
      <c r="DHG64" s="131"/>
      <c r="DHH64" s="131"/>
      <c r="DHI64" s="131"/>
      <c r="DHJ64" s="131"/>
      <c r="DHK64" s="131"/>
      <c r="DHL64" s="131"/>
      <c r="DHM64" s="131"/>
      <c r="DHN64" s="131"/>
      <c r="DHO64" s="131"/>
      <c r="DHP64" s="131"/>
      <c r="DHQ64" s="131"/>
      <c r="DHR64" s="131"/>
      <c r="DHS64" s="131"/>
      <c r="DHT64" s="131"/>
      <c r="DHU64" s="131"/>
      <c r="DHV64" s="131"/>
      <c r="DHW64" s="131"/>
      <c r="DHX64" s="131"/>
      <c r="DHY64" s="131"/>
      <c r="DHZ64" s="131"/>
      <c r="DIA64" s="131"/>
      <c r="DIB64" s="131"/>
      <c r="DIC64" s="131"/>
      <c r="DID64" s="131"/>
      <c r="DIE64" s="131"/>
      <c r="DIF64" s="131"/>
      <c r="DIG64" s="131"/>
      <c r="DIH64" s="131"/>
      <c r="DII64" s="131"/>
      <c r="DIJ64" s="131"/>
      <c r="DIK64" s="131"/>
      <c r="DIL64" s="131"/>
      <c r="DIM64" s="131"/>
      <c r="DIN64" s="131"/>
      <c r="DIO64" s="131"/>
      <c r="DIP64" s="131"/>
      <c r="DIQ64" s="131"/>
      <c r="DIR64" s="131"/>
      <c r="DIS64" s="131"/>
      <c r="DIT64" s="131"/>
      <c r="DIU64" s="131"/>
      <c r="DIV64" s="131"/>
      <c r="DIW64" s="131"/>
      <c r="DIX64" s="131"/>
      <c r="DIY64" s="131"/>
      <c r="DIZ64" s="131"/>
      <c r="DJA64" s="131"/>
      <c r="DJB64" s="131"/>
      <c r="DJC64" s="131"/>
      <c r="DJD64" s="131"/>
      <c r="DJE64" s="131"/>
      <c r="DJF64" s="131"/>
      <c r="DJG64" s="131"/>
      <c r="DJH64" s="131"/>
      <c r="DJI64" s="131"/>
      <c r="DJJ64" s="131"/>
      <c r="DJK64" s="131"/>
      <c r="DJL64" s="131"/>
      <c r="DJM64" s="131"/>
      <c r="DJN64" s="131"/>
      <c r="DJO64" s="131"/>
      <c r="DJP64" s="131"/>
      <c r="DJQ64" s="131"/>
      <c r="DJR64" s="131"/>
      <c r="DJS64" s="131"/>
      <c r="DJT64" s="131"/>
      <c r="DJU64" s="131"/>
      <c r="DJV64" s="131"/>
      <c r="DJW64" s="131"/>
      <c r="DJX64" s="131"/>
      <c r="DJY64" s="131"/>
      <c r="DJZ64" s="131"/>
      <c r="DKA64" s="131"/>
      <c r="DKB64" s="131"/>
      <c r="DKC64" s="131"/>
      <c r="DKD64" s="131"/>
      <c r="DKE64" s="131"/>
      <c r="DKF64" s="131"/>
      <c r="DKG64" s="131"/>
      <c r="DKH64" s="131"/>
      <c r="DKI64" s="131"/>
      <c r="DKJ64" s="131"/>
      <c r="DKK64" s="131"/>
      <c r="DKL64" s="131"/>
      <c r="DKM64" s="131"/>
      <c r="DKN64" s="131"/>
      <c r="DKO64" s="131"/>
      <c r="DKP64" s="131"/>
      <c r="DKQ64" s="131"/>
      <c r="DKR64" s="131"/>
      <c r="DKS64" s="131"/>
      <c r="DKT64" s="131"/>
      <c r="DKU64" s="131"/>
      <c r="DKV64" s="131"/>
      <c r="DKW64" s="131"/>
      <c r="DKX64" s="131"/>
      <c r="DKY64" s="131"/>
      <c r="DKZ64" s="131"/>
      <c r="DLA64" s="131"/>
      <c r="DLB64" s="131"/>
      <c r="DLC64" s="131"/>
      <c r="DLD64" s="131"/>
      <c r="DLE64" s="131"/>
      <c r="DLF64" s="131"/>
      <c r="DLG64" s="131"/>
      <c r="DLH64" s="131"/>
      <c r="DLI64" s="131"/>
      <c r="DLJ64" s="131"/>
      <c r="DLK64" s="131"/>
      <c r="DLL64" s="131"/>
      <c r="DLM64" s="131"/>
      <c r="DLN64" s="131"/>
      <c r="DLO64" s="131"/>
      <c r="DLP64" s="131"/>
      <c r="DLQ64" s="131"/>
      <c r="DLR64" s="131"/>
      <c r="DLS64" s="131"/>
      <c r="DLT64" s="131"/>
      <c r="DLU64" s="131"/>
      <c r="DLV64" s="131"/>
      <c r="DLW64" s="131"/>
      <c r="DLX64" s="131"/>
      <c r="DLY64" s="131"/>
      <c r="DLZ64" s="131"/>
      <c r="DMA64" s="131"/>
      <c r="DMB64" s="131"/>
      <c r="DMC64" s="131"/>
      <c r="DMD64" s="131"/>
      <c r="DME64" s="131"/>
      <c r="DMF64" s="131"/>
      <c r="DMG64" s="131"/>
      <c r="DMH64" s="131"/>
      <c r="DMI64" s="131"/>
      <c r="DMJ64" s="131"/>
      <c r="DMK64" s="131"/>
      <c r="DML64" s="131"/>
      <c r="DMM64" s="131"/>
      <c r="DMN64" s="131"/>
      <c r="DMO64" s="131"/>
      <c r="DMP64" s="131"/>
      <c r="DMQ64" s="131"/>
      <c r="DMR64" s="131"/>
      <c r="DMS64" s="131"/>
      <c r="DMT64" s="131"/>
      <c r="DMU64" s="131"/>
      <c r="DMV64" s="131"/>
      <c r="DMW64" s="131"/>
      <c r="DMX64" s="131"/>
      <c r="DMY64" s="131"/>
      <c r="DMZ64" s="131"/>
      <c r="DNA64" s="131"/>
      <c r="DNB64" s="131"/>
      <c r="DNC64" s="131"/>
      <c r="DND64" s="131"/>
      <c r="DNE64" s="131"/>
      <c r="DNF64" s="131"/>
      <c r="DNG64" s="131"/>
      <c r="DNH64" s="131"/>
      <c r="DNI64" s="131"/>
      <c r="DNJ64" s="131"/>
      <c r="DNK64" s="131"/>
      <c r="DNL64" s="131"/>
      <c r="DNM64" s="131"/>
      <c r="DNN64" s="131"/>
      <c r="DNO64" s="131"/>
      <c r="DNP64" s="131"/>
      <c r="DNQ64" s="131"/>
      <c r="DNR64" s="131"/>
      <c r="DNS64" s="131"/>
      <c r="DNT64" s="131"/>
      <c r="DNU64" s="131"/>
      <c r="DNV64" s="131"/>
      <c r="DNW64" s="131"/>
      <c r="DNX64" s="131"/>
      <c r="DNY64" s="131"/>
      <c r="DNZ64" s="131"/>
      <c r="DOA64" s="131"/>
      <c r="DOB64" s="131"/>
      <c r="DOC64" s="131"/>
      <c r="DOD64" s="131"/>
      <c r="DOE64" s="131"/>
      <c r="DOF64" s="131"/>
      <c r="DOG64" s="131"/>
      <c r="DOH64" s="131"/>
      <c r="DOI64" s="131"/>
      <c r="DOJ64" s="131"/>
      <c r="DOK64" s="131"/>
      <c r="DOL64" s="131"/>
      <c r="DOM64" s="131"/>
      <c r="DON64" s="131"/>
      <c r="DOO64" s="131"/>
      <c r="DOP64" s="131"/>
      <c r="DOQ64" s="131"/>
      <c r="DOR64" s="131"/>
      <c r="DOS64" s="131"/>
      <c r="DOT64" s="131"/>
      <c r="DOU64" s="131"/>
      <c r="DOV64" s="131"/>
      <c r="DOW64" s="131"/>
      <c r="DOX64" s="131"/>
      <c r="DOY64" s="131"/>
      <c r="DOZ64" s="131"/>
      <c r="DPA64" s="131"/>
      <c r="DPB64" s="131"/>
      <c r="DPC64" s="131"/>
      <c r="DPD64" s="131"/>
      <c r="DPE64" s="131"/>
      <c r="DPF64" s="131"/>
      <c r="DPG64" s="131"/>
      <c r="DPH64" s="131"/>
      <c r="DPI64" s="131"/>
      <c r="DPJ64" s="131"/>
      <c r="DPK64" s="131"/>
      <c r="DPL64" s="131"/>
      <c r="DPM64" s="131"/>
      <c r="DPN64" s="131"/>
      <c r="DPO64" s="131"/>
      <c r="DPP64" s="131"/>
      <c r="DPQ64" s="131"/>
      <c r="DPR64" s="131"/>
      <c r="DPS64" s="131"/>
      <c r="DPT64" s="131"/>
      <c r="DPU64" s="131"/>
      <c r="DPV64" s="131"/>
      <c r="DPW64" s="131"/>
      <c r="DPX64" s="131"/>
      <c r="DPY64" s="131"/>
      <c r="DPZ64" s="131"/>
      <c r="DQA64" s="131"/>
      <c r="DQB64" s="131"/>
      <c r="DQC64" s="131"/>
      <c r="DQD64" s="131"/>
      <c r="DQE64" s="131"/>
      <c r="DQF64" s="131"/>
      <c r="DQG64" s="131"/>
      <c r="DQH64" s="131"/>
      <c r="DQI64" s="131"/>
      <c r="DQJ64" s="131"/>
      <c r="DQK64" s="131"/>
      <c r="DQL64" s="131"/>
      <c r="DQM64" s="131"/>
      <c r="DQN64" s="131"/>
      <c r="DQO64" s="131"/>
      <c r="DQP64" s="131"/>
      <c r="DQQ64" s="131"/>
      <c r="DQR64" s="131"/>
      <c r="DQS64" s="131"/>
      <c r="DQT64" s="131"/>
      <c r="DQU64" s="131"/>
      <c r="DQV64" s="131"/>
      <c r="DQW64" s="131"/>
      <c r="DQX64" s="131"/>
      <c r="DQY64" s="131"/>
      <c r="DQZ64" s="131"/>
      <c r="DRA64" s="131"/>
      <c r="DRB64" s="131"/>
      <c r="DRC64" s="131"/>
      <c r="DRD64" s="131"/>
      <c r="DRE64" s="131"/>
      <c r="DRF64" s="131"/>
      <c r="DRG64" s="131"/>
      <c r="DRH64" s="131"/>
      <c r="DRI64" s="131"/>
      <c r="DRJ64" s="131"/>
      <c r="DRK64" s="131"/>
      <c r="DRL64" s="131"/>
      <c r="DRM64" s="131"/>
      <c r="DRN64" s="131"/>
      <c r="DRO64" s="131"/>
      <c r="DRP64" s="131"/>
      <c r="DRQ64" s="131"/>
      <c r="DRR64" s="131"/>
      <c r="DRS64" s="131"/>
      <c r="DRT64" s="131"/>
      <c r="DRU64" s="131"/>
      <c r="DRV64" s="131"/>
      <c r="DRW64" s="131"/>
      <c r="DRX64" s="131"/>
      <c r="DRY64" s="131"/>
      <c r="DRZ64" s="131"/>
      <c r="DSA64" s="131"/>
      <c r="DSB64" s="131"/>
      <c r="DSC64" s="131"/>
      <c r="DSD64" s="131"/>
      <c r="DSE64" s="131"/>
      <c r="DSF64" s="131"/>
      <c r="DSG64" s="131"/>
      <c r="DSH64" s="131"/>
      <c r="DSI64" s="131"/>
      <c r="DSJ64" s="131"/>
      <c r="DSK64" s="131"/>
      <c r="DSL64" s="131"/>
      <c r="DSM64" s="131"/>
      <c r="DSN64" s="131"/>
      <c r="DSO64" s="131"/>
      <c r="DSP64" s="131"/>
      <c r="DSQ64" s="131"/>
      <c r="DSR64" s="131"/>
      <c r="DSS64" s="131"/>
      <c r="DST64" s="131"/>
      <c r="DSU64" s="131"/>
      <c r="DSV64" s="131"/>
      <c r="DSW64" s="131"/>
      <c r="DSX64" s="131"/>
      <c r="DSY64" s="131"/>
      <c r="DSZ64" s="131"/>
      <c r="DTA64" s="131"/>
      <c r="DTB64" s="131"/>
      <c r="DTC64" s="131"/>
      <c r="DTD64" s="131"/>
      <c r="DTE64" s="131"/>
      <c r="DTF64" s="131"/>
      <c r="DTG64" s="131"/>
      <c r="DTH64" s="131"/>
      <c r="DTI64" s="131"/>
      <c r="DTJ64" s="131"/>
      <c r="DTK64" s="131"/>
      <c r="DTL64" s="131"/>
      <c r="DTM64" s="131"/>
      <c r="DTN64" s="131"/>
      <c r="DTO64" s="131"/>
      <c r="DTP64" s="131"/>
      <c r="DTQ64" s="131"/>
      <c r="DTR64" s="131"/>
      <c r="DTS64" s="131"/>
      <c r="DTT64" s="131"/>
      <c r="DTU64" s="131"/>
      <c r="DTV64" s="131"/>
      <c r="DTW64" s="131"/>
      <c r="DTX64" s="131"/>
      <c r="DTY64" s="131"/>
      <c r="DTZ64" s="131"/>
      <c r="DUA64" s="131"/>
      <c r="DUB64" s="131"/>
      <c r="DUC64" s="131"/>
      <c r="DUD64" s="131"/>
      <c r="DUE64" s="131"/>
      <c r="DUF64" s="131"/>
      <c r="DUG64" s="131"/>
      <c r="DUH64" s="131"/>
      <c r="DUI64" s="131"/>
      <c r="DUJ64" s="131"/>
      <c r="DUK64" s="131"/>
      <c r="DUL64" s="131"/>
      <c r="DUM64" s="131"/>
      <c r="DUN64" s="131"/>
      <c r="DUO64" s="131"/>
      <c r="DUP64" s="131"/>
      <c r="DUQ64" s="131"/>
      <c r="DUR64" s="131"/>
      <c r="DUS64" s="131"/>
      <c r="DUT64" s="131"/>
      <c r="DUU64" s="131"/>
      <c r="DUV64" s="131"/>
      <c r="DUW64" s="131"/>
      <c r="DUX64" s="131"/>
      <c r="DUY64" s="131"/>
      <c r="DUZ64" s="131"/>
      <c r="DVA64" s="131"/>
      <c r="DVB64" s="131"/>
      <c r="DVC64" s="131"/>
      <c r="DVD64" s="131"/>
      <c r="DVE64" s="131"/>
      <c r="DVF64" s="131"/>
      <c r="DVG64" s="131"/>
      <c r="DVH64" s="131"/>
      <c r="DVI64" s="131"/>
      <c r="DVJ64" s="131"/>
      <c r="DVK64" s="131"/>
      <c r="DVL64" s="131"/>
      <c r="DVM64" s="131"/>
      <c r="DVN64" s="131"/>
      <c r="DVO64" s="131"/>
      <c r="DVP64" s="131"/>
      <c r="DVQ64" s="131"/>
      <c r="DVR64" s="131"/>
      <c r="DVS64" s="131"/>
      <c r="DVT64" s="131"/>
      <c r="DVU64" s="131"/>
      <c r="DVV64" s="131"/>
      <c r="DVW64" s="131"/>
      <c r="DVX64" s="131"/>
      <c r="DVY64" s="131"/>
      <c r="DVZ64" s="131"/>
      <c r="DWA64" s="131"/>
      <c r="DWB64" s="131"/>
      <c r="DWC64" s="131"/>
      <c r="DWD64" s="131"/>
      <c r="DWE64" s="131"/>
      <c r="DWF64" s="131"/>
      <c r="DWG64" s="131"/>
      <c r="DWH64" s="131"/>
      <c r="DWI64" s="131"/>
      <c r="DWJ64" s="131"/>
      <c r="DWK64" s="131"/>
      <c r="DWL64" s="131"/>
      <c r="DWM64" s="131"/>
      <c r="DWN64" s="131"/>
      <c r="DWO64" s="131"/>
      <c r="DWP64" s="131"/>
      <c r="DWQ64" s="131"/>
      <c r="DWR64" s="131"/>
      <c r="DWS64" s="131"/>
      <c r="DWT64" s="131"/>
      <c r="DWU64" s="131"/>
      <c r="DWV64" s="131"/>
      <c r="DWW64" s="131"/>
      <c r="DWX64" s="131"/>
      <c r="DWY64" s="131"/>
      <c r="DWZ64" s="131"/>
      <c r="DXA64" s="131"/>
      <c r="DXB64" s="131"/>
      <c r="DXC64" s="131"/>
      <c r="DXD64" s="131"/>
      <c r="DXE64" s="131"/>
      <c r="DXF64" s="131"/>
      <c r="DXG64" s="131"/>
      <c r="DXH64" s="131"/>
      <c r="DXI64" s="131"/>
      <c r="DXJ64" s="131"/>
      <c r="DXK64" s="131"/>
      <c r="DXL64" s="131"/>
      <c r="DXM64" s="131"/>
      <c r="DXN64" s="131"/>
      <c r="DXO64" s="131"/>
      <c r="DXP64" s="131"/>
      <c r="DXQ64" s="131"/>
      <c r="DXR64" s="131"/>
      <c r="DXS64" s="131"/>
      <c r="DXT64" s="131"/>
      <c r="DXU64" s="131"/>
      <c r="DXV64" s="131"/>
      <c r="DXW64" s="131"/>
      <c r="DXX64" s="131"/>
      <c r="DXY64" s="131"/>
      <c r="DXZ64" s="131"/>
      <c r="DYA64" s="131"/>
      <c r="DYB64" s="131"/>
      <c r="DYC64" s="131"/>
      <c r="DYD64" s="131"/>
      <c r="DYE64" s="131"/>
      <c r="DYF64" s="131"/>
      <c r="DYG64" s="131"/>
      <c r="DYH64" s="131"/>
      <c r="DYI64" s="131"/>
      <c r="DYJ64" s="131"/>
      <c r="DYK64" s="131"/>
      <c r="DYL64" s="131"/>
      <c r="DYM64" s="131"/>
      <c r="DYN64" s="131"/>
      <c r="DYO64" s="131"/>
      <c r="DYP64" s="131"/>
      <c r="DYQ64" s="131"/>
      <c r="DYR64" s="131"/>
      <c r="DYS64" s="131"/>
      <c r="DYT64" s="131"/>
      <c r="DYU64" s="131"/>
      <c r="DYV64" s="131"/>
      <c r="DYW64" s="131"/>
      <c r="DYX64" s="131"/>
      <c r="DYY64" s="131"/>
      <c r="DYZ64" s="131"/>
      <c r="DZA64" s="131"/>
      <c r="DZB64" s="131"/>
      <c r="DZC64" s="131"/>
      <c r="DZD64" s="131"/>
      <c r="DZE64" s="131"/>
      <c r="DZF64" s="131"/>
      <c r="DZG64" s="131"/>
      <c r="DZH64" s="131"/>
      <c r="DZI64" s="131"/>
      <c r="DZJ64" s="131"/>
      <c r="DZK64" s="131"/>
      <c r="DZL64" s="131"/>
      <c r="DZM64" s="131"/>
      <c r="DZN64" s="131"/>
      <c r="DZO64" s="131"/>
      <c r="DZP64" s="131"/>
      <c r="DZQ64" s="131"/>
      <c r="DZR64" s="131"/>
      <c r="DZS64" s="131"/>
      <c r="DZT64" s="131"/>
      <c r="DZU64" s="131"/>
      <c r="DZV64" s="131"/>
      <c r="DZW64" s="131"/>
      <c r="DZX64" s="131"/>
      <c r="DZY64" s="131"/>
      <c r="DZZ64" s="131"/>
      <c r="EAA64" s="131"/>
      <c r="EAB64" s="131"/>
      <c r="EAC64" s="131"/>
      <c r="EAD64" s="131"/>
      <c r="EAE64" s="131"/>
      <c r="EAF64" s="131"/>
      <c r="EAG64" s="131"/>
      <c r="EAH64" s="131"/>
      <c r="EAI64" s="131"/>
      <c r="EAJ64" s="131"/>
      <c r="EAK64" s="131"/>
      <c r="EAL64" s="131"/>
      <c r="EAM64" s="131"/>
      <c r="EAN64" s="131"/>
      <c r="EAO64" s="131"/>
      <c r="EAP64" s="131"/>
      <c r="EAQ64" s="131"/>
      <c r="EAR64" s="131"/>
      <c r="EAS64" s="131"/>
      <c r="EAT64" s="131"/>
      <c r="EAU64" s="131"/>
      <c r="EAV64" s="131"/>
      <c r="EAW64" s="131"/>
      <c r="EAX64" s="131"/>
      <c r="EAY64" s="131"/>
      <c r="EAZ64" s="131"/>
      <c r="EBA64" s="131"/>
      <c r="EBB64" s="131"/>
      <c r="EBC64" s="131"/>
      <c r="EBD64" s="131"/>
      <c r="EBE64" s="131"/>
      <c r="EBF64" s="131"/>
      <c r="EBG64" s="131"/>
      <c r="EBH64" s="131"/>
      <c r="EBI64" s="131"/>
      <c r="EBJ64" s="131"/>
      <c r="EBK64" s="131"/>
      <c r="EBL64" s="131"/>
      <c r="EBM64" s="131"/>
      <c r="EBN64" s="131"/>
      <c r="EBO64" s="131"/>
      <c r="EBP64" s="131"/>
      <c r="EBQ64" s="131"/>
      <c r="EBR64" s="131"/>
      <c r="EBS64" s="131"/>
      <c r="EBT64" s="131"/>
      <c r="EBU64" s="131"/>
      <c r="EBV64" s="131"/>
      <c r="EBW64" s="131"/>
      <c r="EBX64" s="131"/>
      <c r="EBY64" s="131"/>
      <c r="EBZ64" s="131"/>
      <c r="ECA64" s="131"/>
      <c r="ECB64" s="131"/>
      <c r="ECC64" s="131"/>
      <c r="ECD64" s="131"/>
      <c r="ECE64" s="131"/>
      <c r="ECF64" s="131"/>
      <c r="ECG64" s="131"/>
      <c r="ECH64" s="131"/>
      <c r="ECI64" s="131"/>
      <c r="ECJ64" s="131"/>
      <c r="ECK64" s="131"/>
      <c r="ECL64" s="131"/>
      <c r="ECM64" s="131"/>
      <c r="ECN64" s="131"/>
      <c r="ECO64" s="131"/>
      <c r="ECP64" s="131"/>
      <c r="ECQ64" s="131"/>
      <c r="ECR64" s="131"/>
      <c r="ECS64" s="131"/>
      <c r="ECT64" s="131"/>
      <c r="ECU64" s="131"/>
      <c r="ECV64" s="131"/>
      <c r="ECW64" s="131"/>
      <c r="ECX64" s="131"/>
      <c r="ECY64" s="131"/>
      <c r="ECZ64" s="131"/>
      <c r="EDA64" s="131"/>
      <c r="EDB64" s="131"/>
      <c r="EDC64" s="131"/>
      <c r="EDD64" s="131"/>
      <c r="EDE64" s="131"/>
      <c r="EDF64" s="131"/>
      <c r="EDG64" s="131"/>
      <c r="EDH64" s="131"/>
      <c r="EDI64" s="131"/>
      <c r="EDJ64" s="131"/>
      <c r="EDK64" s="131"/>
      <c r="EDL64" s="131"/>
      <c r="EDM64" s="131"/>
      <c r="EDN64" s="131"/>
      <c r="EDO64" s="131"/>
      <c r="EDP64" s="131"/>
      <c r="EDQ64" s="131"/>
      <c r="EDR64" s="131"/>
      <c r="EDS64" s="131"/>
      <c r="EDT64" s="131"/>
      <c r="EDU64" s="131"/>
      <c r="EDV64" s="131"/>
      <c r="EDW64" s="131"/>
      <c r="EDX64" s="131"/>
      <c r="EDY64" s="131"/>
      <c r="EDZ64" s="131"/>
      <c r="EEA64" s="131"/>
      <c r="EEB64" s="131"/>
      <c r="EEC64" s="131"/>
      <c r="EED64" s="131"/>
      <c r="EEE64" s="131"/>
      <c r="EEF64" s="131"/>
      <c r="EEG64" s="131"/>
      <c r="EEH64" s="131"/>
      <c r="EEI64" s="131"/>
      <c r="EEJ64" s="131"/>
      <c r="EEK64" s="131"/>
      <c r="EEL64" s="131"/>
      <c r="EEM64" s="131"/>
      <c r="EEN64" s="131"/>
      <c r="EEO64" s="131"/>
      <c r="EEP64" s="131"/>
      <c r="EEQ64" s="131"/>
      <c r="EER64" s="131"/>
      <c r="EES64" s="131"/>
      <c r="EET64" s="131"/>
      <c r="EEU64" s="131"/>
      <c r="EEV64" s="131"/>
      <c r="EEW64" s="131"/>
      <c r="EEX64" s="131"/>
      <c r="EEY64" s="131"/>
      <c r="EEZ64" s="131"/>
      <c r="EFA64" s="131"/>
      <c r="EFB64" s="131"/>
      <c r="EFC64" s="131"/>
      <c r="EFD64" s="131"/>
      <c r="EFE64" s="131"/>
      <c r="EFF64" s="131"/>
      <c r="EFG64" s="131"/>
      <c r="EFH64" s="131"/>
      <c r="EFI64" s="131"/>
      <c r="EFJ64" s="131"/>
      <c r="EFK64" s="131"/>
      <c r="EFL64" s="131"/>
      <c r="EFM64" s="131"/>
      <c r="EFN64" s="131"/>
      <c r="EFO64" s="131"/>
      <c r="EFP64" s="131"/>
      <c r="EFQ64" s="131"/>
      <c r="EFR64" s="131"/>
      <c r="EFS64" s="131"/>
      <c r="EFT64" s="131"/>
      <c r="EFU64" s="131"/>
      <c r="EFV64" s="131"/>
      <c r="EFW64" s="131"/>
      <c r="EFX64" s="131"/>
      <c r="EFY64" s="131"/>
      <c r="EFZ64" s="131"/>
      <c r="EGA64" s="131"/>
      <c r="EGB64" s="131"/>
      <c r="EGC64" s="131"/>
      <c r="EGD64" s="131"/>
      <c r="EGE64" s="131"/>
      <c r="EGF64" s="131"/>
      <c r="EGG64" s="131"/>
      <c r="EGH64" s="131"/>
      <c r="EGI64" s="131"/>
      <c r="EGJ64" s="131"/>
      <c r="EGK64" s="131"/>
      <c r="EGL64" s="131"/>
      <c r="EGM64" s="131"/>
      <c r="EGN64" s="131"/>
      <c r="EGO64" s="131"/>
      <c r="EGP64" s="131"/>
      <c r="EGQ64" s="131"/>
      <c r="EGR64" s="131"/>
      <c r="EGS64" s="131"/>
      <c r="EGT64" s="131"/>
      <c r="EGU64" s="131"/>
      <c r="EGV64" s="131"/>
      <c r="EGW64" s="131"/>
      <c r="EGX64" s="131"/>
      <c r="EGY64" s="131"/>
      <c r="EGZ64" s="131"/>
      <c r="EHA64" s="131"/>
      <c r="EHB64" s="131"/>
      <c r="EHC64" s="131"/>
      <c r="EHD64" s="131"/>
      <c r="EHE64" s="131"/>
      <c r="EHF64" s="131"/>
      <c r="EHG64" s="131"/>
      <c r="EHH64" s="131"/>
      <c r="EHI64" s="131"/>
      <c r="EHJ64" s="131"/>
      <c r="EHK64" s="131"/>
      <c r="EHL64" s="131"/>
      <c r="EHM64" s="131"/>
      <c r="EHN64" s="131"/>
      <c r="EHO64" s="131"/>
      <c r="EHP64" s="131"/>
      <c r="EHQ64" s="131"/>
      <c r="EHR64" s="131"/>
      <c r="EHS64" s="131"/>
      <c r="EHT64" s="131"/>
      <c r="EHU64" s="131"/>
      <c r="EHV64" s="131"/>
      <c r="EHW64" s="131"/>
      <c r="EHX64" s="131"/>
      <c r="EHY64" s="131"/>
      <c r="EHZ64" s="131"/>
      <c r="EIA64" s="131"/>
      <c r="EIB64" s="131"/>
      <c r="EIC64" s="131"/>
      <c r="EID64" s="131"/>
      <c r="EIE64" s="131"/>
      <c r="EIF64" s="131"/>
      <c r="EIG64" s="131"/>
      <c r="EIH64" s="131"/>
      <c r="EII64" s="131"/>
      <c r="EIJ64" s="131"/>
      <c r="EIK64" s="131"/>
      <c r="EIL64" s="131"/>
      <c r="EIM64" s="131"/>
      <c r="EIN64" s="131"/>
      <c r="EIO64" s="131"/>
      <c r="EIP64" s="131"/>
      <c r="EIQ64" s="131"/>
      <c r="EIR64" s="131"/>
      <c r="EIS64" s="131"/>
      <c r="EIT64" s="131"/>
      <c r="EIU64" s="131"/>
      <c r="EIV64" s="131"/>
      <c r="EIW64" s="131"/>
      <c r="EIX64" s="131"/>
      <c r="EIY64" s="131"/>
      <c r="EIZ64" s="131"/>
      <c r="EJA64" s="131"/>
      <c r="EJB64" s="131"/>
      <c r="EJC64" s="131"/>
      <c r="EJD64" s="131"/>
      <c r="EJE64" s="131"/>
      <c r="EJF64" s="131"/>
      <c r="EJG64" s="131"/>
      <c r="EJH64" s="131"/>
      <c r="EJI64" s="131"/>
      <c r="EJJ64" s="131"/>
      <c r="EJK64" s="131"/>
      <c r="EJL64" s="131"/>
      <c r="EJM64" s="131"/>
      <c r="EJN64" s="131"/>
      <c r="EJO64" s="131"/>
      <c r="EJP64" s="131"/>
      <c r="EJQ64" s="131"/>
      <c r="EJR64" s="131"/>
      <c r="EJS64" s="131"/>
      <c r="EJT64" s="131"/>
      <c r="EJU64" s="131"/>
      <c r="EJV64" s="131"/>
      <c r="EJW64" s="131"/>
      <c r="EJX64" s="131"/>
      <c r="EJY64" s="131"/>
      <c r="EJZ64" s="131"/>
      <c r="EKA64" s="131"/>
      <c r="EKB64" s="131"/>
      <c r="EKC64" s="131"/>
      <c r="EKD64" s="131"/>
      <c r="EKE64" s="131"/>
      <c r="EKF64" s="131"/>
      <c r="EKG64" s="131"/>
      <c r="EKH64" s="131"/>
      <c r="EKI64" s="131"/>
      <c r="EKJ64" s="131"/>
      <c r="EKK64" s="131"/>
      <c r="EKL64" s="131"/>
      <c r="EKM64" s="131"/>
      <c r="EKN64" s="131"/>
      <c r="EKO64" s="131"/>
      <c r="EKP64" s="131"/>
      <c r="EKQ64" s="131"/>
      <c r="EKR64" s="131"/>
      <c r="EKS64" s="131"/>
      <c r="EKT64" s="131"/>
      <c r="EKU64" s="131"/>
      <c r="EKV64" s="131"/>
      <c r="EKW64" s="131"/>
      <c r="EKX64" s="131"/>
      <c r="EKY64" s="131"/>
      <c r="EKZ64" s="131"/>
      <c r="ELA64" s="131"/>
      <c r="ELB64" s="131"/>
      <c r="ELC64" s="131"/>
      <c r="ELD64" s="131"/>
      <c r="ELE64" s="131"/>
      <c r="ELF64" s="131"/>
      <c r="ELG64" s="131"/>
      <c r="ELH64" s="131"/>
      <c r="ELI64" s="131"/>
      <c r="ELJ64" s="131"/>
      <c r="ELK64" s="131"/>
      <c r="ELL64" s="131"/>
      <c r="ELM64" s="131"/>
      <c r="ELN64" s="131"/>
      <c r="ELO64" s="131"/>
      <c r="ELP64" s="131"/>
      <c r="ELQ64" s="131"/>
      <c r="ELR64" s="131"/>
      <c r="ELS64" s="131"/>
      <c r="ELT64" s="131"/>
      <c r="ELU64" s="131"/>
      <c r="ELV64" s="131"/>
      <c r="ELW64" s="131"/>
      <c r="ELX64" s="131"/>
      <c r="ELY64" s="131"/>
      <c r="ELZ64" s="131"/>
      <c r="EMA64" s="131"/>
      <c r="EMB64" s="131"/>
      <c r="EMC64" s="131"/>
      <c r="EMD64" s="131"/>
      <c r="EME64" s="131"/>
      <c r="EMF64" s="131"/>
      <c r="EMG64" s="131"/>
      <c r="EMH64" s="131"/>
      <c r="EMI64" s="131"/>
      <c r="EMJ64" s="131"/>
      <c r="EMK64" s="131"/>
      <c r="EML64" s="131"/>
      <c r="EMM64" s="131"/>
      <c r="EMN64" s="131"/>
      <c r="EMO64" s="131"/>
      <c r="EMP64" s="131"/>
      <c r="EMQ64" s="131"/>
      <c r="EMR64" s="131"/>
      <c r="EMS64" s="131"/>
      <c r="EMT64" s="131"/>
      <c r="EMU64" s="131"/>
      <c r="EMV64" s="131"/>
      <c r="EMW64" s="131"/>
      <c r="EMX64" s="131"/>
      <c r="EMY64" s="131"/>
      <c r="EMZ64" s="131"/>
      <c r="ENA64" s="131"/>
      <c r="ENB64" s="131"/>
      <c r="ENC64" s="131"/>
      <c r="END64" s="131"/>
      <c r="ENE64" s="131"/>
      <c r="ENF64" s="131"/>
      <c r="ENG64" s="131"/>
      <c r="ENH64" s="131"/>
      <c r="ENI64" s="131"/>
      <c r="ENJ64" s="131"/>
      <c r="ENK64" s="131"/>
      <c r="ENL64" s="131"/>
      <c r="ENM64" s="131"/>
      <c r="ENN64" s="131"/>
      <c r="ENO64" s="131"/>
      <c r="ENP64" s="131"/>
      <c r="ENQ64" s="131"/>
      <c r="ENR64" s="131"/>
      <c r="ENS64" s="131"/>
      <c r="ENT64" s="131"/>
      <c r="ENU64" s="131"/>
      <c r="ENV64" s="131"/>
      <c r="ENW64" s="131"/>
      <c r="ENX64" s="131"/>
      <c r="ENY64" s="131"/>
      <c r="ENZ64" s="131"/>
      <c r="EOA64" s="131"/>
      <c r="EOB64" s="131"/>
      <c r="EOC64" s="131"/>
      <c r="EOD64" s="131"/>
      <c r="EOE64" s="131"/>
      <c r="EOF64" s="131"/>
      <c r="EOG64" s="131"/>
      <c r="EOH64" s="131"/>
      <c r="EOI64" s="131"/>
      <c r="EOJ64" s="131"/>
      <c r="EOK64" s="131"/>
      <c r="EOL64" s="131"/>
      <c r="EOM64" s="131"/>
      <c r="EON64" s="131"/>
      <c r="EOO64" s="131"/>
      <c r="EOP64" s="131"/>
      <c r="EOQ64" s="131"/>
      <c r="EOR64" s="131"/>
      <c r="EOS64" s="131"/>
      <c r="EOT64" s="131"/>
      <c r="EOU64" s="131"/>
      <c r="EOV64" s="131"/>
      <c r="EOW64" s="131"/>
      <c r="EOX64" s="131"/>
      <c r="EOY64" s="131"/>
      <c r="EOZ64" s="131"/>
      <c r="EPA64" s="131"/>
      <c r="EPB64" s="131"/>
      <c r="EPC64" s="131"/>
      <c r="EPD64" s="131"/>
      <c r="EPE64" s="131"/>
      <c r="EPF64" s="131"/>
      <c r="EPG64" s="131"/>
      <c r="EPH64" s="131"/>
      <c r="EPI64" s="131"/>
      <c r="EPJ64" s="131"/>
      <c r="EPK64" s="131"/>
      <c r="EPL64" s="131"/>
      <c r="EPM64" s="131"/>
      <c r="EPN64" s="131"/>
      <c r="EPO64" s="131"/>
      <c r="EPP64" s="131"/>
      <c r="EPQ64" s="131"/>
      <c r="EPR64" s="131"/>
      <c r="EPS64" s="131"/>
      <c r="EPT64" s="131"/>
      <c r="EPU64" s="131"/>
      <c r="EPV64" s="131"/>
      <c r="EPW64" s="131"/>
      <c r="EPX64" s="131"/>
      <c r="EPY64" s="131"/>
      <c r="EPZ64" s="131"/>
      <c r="EQA64" s="131"/>
      <c r="EQB64" s="131"/>
      <c r="EQC64" s="131"/>
      <c r="EQD64" s="131"/>
      <c r="EQE64" s="131"/>
      <c r="EQF64" s="131"/>
      <c r="EQG64" s="131"/>
      <c r="EQH64" s="131"/>
      <c r="EQI64" s="131"/>
      <c r="EQJ64" s="131"/>
      <c r="EQK64" s="131"/>
      <c r="EQL64" s="131"/>
      <c r="EQM64" s="131"/>
      <c r="EQN64" s="131"/>
      <c r="EQO64" s="131"/>
      <c r="EQP64" s="131"/>
      <c r="EQQ64" s="131"/>
      <c r="EQR64" s="131"/>
      <c r="EQS64" s="131"/>
      <c r="EQT64" s="131"/>
      <c r="EQU64" s="131"/>
      <c r="EQV64" s="131"/>
      <c r="EQW64" s="131"/>
      <c r="EQX64" s="131"/>
      <c r="EQY64" s="131"/>
      <c r="EQZ64" s="131"/>
      <c r="ERA64" s="131"/>
      <c r="ERB64" s="131"/>
      <c r="ERC64" s="131"/>
      <c r="ERD64" s="131"/>
      <c r="ERE64" s="131"/>
      <c r="ERF64" s="131"/>
      <c r="ERG64" s="131"/>
      <c r="ERH64" s="131"/>
      <c r="ERI64" s="131"/>
      <c r="ERJ64" s="131"/>
      <c r="ERK64" s="131"/>
      <c r="ERL64" s="131"/>
      <c r="ERM64" s="131"/>
      <c r="ERN64" s="131"/>
      <c r="ERO64" s="131"/>
      <c r="ERP64" s="131"/>
      <c r="ERQ64" s="131"/>
      <c r="ERR64" s="131"/>
      <c r="ERS64" s="131"/>
      <c r="ERT64" s="131"/>
      <c r="ERU64" s="131"/>
      <c r="ERV64" s="131"/>
      <c r="ERW64" s="131"/>
      <c r="ERX64" s="131"/>
      <c r="ERY64" s="131"/>
      <c r="ERZ64" s="131"/>
      <c r="ESA64" s="131"/>
      <c r="ESB64" s="131"/>
      <c r="ESC64" s="131"/>
      <c r="ESD64" s="131"/>
      <c r="ESE64" s="131"/>
      <c r="ESF64" s="131"/>
      <c r="ESG64" s="131"/>
      <c r="ESH64" s="131"/>
      <c r="ESI64" s="131"/>
      <c r="ESJ64" s="131"/>
      <c r="ESK64" s="131"/>
      <c r="ESL64" s="131"/>
      <c r="ESM64" s="131"/>
      <c r="ESN64" s="131"/>
      <c r="ESO64" s="131"/>
      <c r="ESP64" s="131"/>
      <c r="ESQ64" s="131"/>
      <c r="ESR64" s="131"/>
      <c r="ESS64" s="131"/>
      <c r="EST64" s="131"/>
      <c r="ESU64" s="131"/>
      <c r="ESV64" s="131"/>
      <c r="ESW64" s="131"/>
      <c r="ESX64" s="131"/>
      <c r="ESY64" s="131"/>
      <c r="ESZ64" s="131"/>
      <c r="ETA64" s="131"/>
      <c r="ETB64" s="131"/>
      <c r="ETC64" s="131"/>
      <c r="ETD64" s="131"/>
      <c r="ETE64" s="131"/>
      <c r="ETF64" s="131"/>
      <c r="ETG64" s="131"/>
      <c r="ETH64" s="131"/>
      <c r="ETI64" s="131"/>
      <c r="ETJ64" s="131"/>
      <c r="ETK64" s="131"/>
      <c r="ETL64" s="131"/>
      <c r="ETM64" s="131"/>
      <c r="ETN64" s="131"/>
      <c r="ETO64" s="131"/>
      <c r="ETP64" s="131"/>
      <c r="ETQ64" s="131"/>
      <c r="ETR64" s="131"/>
      <c r="ETS64" s="131"/>
      <c r="ETT64" s="131"/>
      <c r="ETU64" s="131"/>
      <c r="ETV64" s="131"/>
      <c r="ETW64" s="131"/>
      <c r="ETX64" s="131"/>
      <c r="ETY64" s="131"/>
      <c r="ETZ64" s="131"/>
      <c r="EUA64" s="131"/>
      <c r="EUB64" s="131"/>
      <c r="EUC64" s="131"/>
      <c r="EUD64" s="131"/>
      <c r="EUE64" s="131"/>
      <c r="EUF64" s="131"/>
      <c r="EUG64" s="131"/>
      <c r="EUH64" s="131"/>
      <c r="EUI64" s="131"/>
      <c r="EUJ64" s="131"/>
      <c r="EUK64" s="131"/>
      <c r="EUL64" s="131"/>
      <c r="EUM64" s="131"/>
      <c r="EUN64" s="131"/>
      <c r="EUO64" s="131"/>
      <c r="EUP64" s="131"/>
      <c r="EUQ64" s="131"/>
      <c r="EUR64" s="131"/>
      <c r="EUS64" s="131"/>
      <c r="EUT64" s="131"/>
      <c r="EUU64" s="131"/>
      <c r="EUV64" s="131"/>
      <c r="EUW64" s="131"/>
      <c r="EUX64" s="131"/>
      <c r="EUY64" s="131"/>
      <c r="EUZ64" s="131"/>
      <c r="EVA64" s="131"/>
      <c r="EVB64" s="131"/>
      <c r="EVC64" s="131"/>
      <c r="EVD64" s="131"/>
      <c r="EVE64" s="131"/>
      <c r="EVF64" s="131"/>
      <c r="EVG64" s="131"/>
      <c r="EVH64" s="131"/>
      <c r="EVI64" s="131"/>
      <c r="EVJ64" s="131"/>
      <c r="EVK64" s="131"/>
      <c r="EVL64" s="131"/>
      <c r="EVM64" s="131"/>
      <c r="EVN64" s="131"/>
      <c r="EVO64" s="131"/>
      <c r="EVP64" s="131"/>
      <c r="EVQ64" s="131"/>
      <c r="EVR64" s="131"/>
      <c r="EVS64" s="131"/>
      <c r="EVT64" s="131"/>
      <c r="EVU64" s="131"/>
      <c r="EVV64" s="131"/>
      <c r="EVW64" s="131"/>
      <c r="EVX64" s="131"/>
      <c r="EVY64" s="131"/>
      <c r="EVZ64" s="131"/>
      <c r="EWA64" s="131"/>
      <c r="EWB64" s="131"/>
      <c r="EWC64" s="131"/>
      <c r="EWD64" s="131"/>
      <c r="EWE64" s="131"/>
      <c r="EWF64" s="131"/>
      <c r="EWG64" s="131"/>
      <c r="EWH64" s="131"/>
      <c r="EWI64" s="131"/>
      <c r="EWJ64" s="131"/>
      <c r="EWK64" s="131"/>
      <c r="EWL64" s="131"/>
      <c r="EWM64" s="131"/>
      <c r="EWN64" s="131"/>
      <c r="EWO64" s="131"/>
      <c r="EWP64" s="131"/>
      <c r="EWQ64" s="131"/>
      <c r="EWR64" s="131"/>
      <c r="EWS64" s="131"/>
      <c r="EWT64" s="131"/>
      <c r="EWU64" s="131"/>
      <c r="EWV64" s="131"/>
      <c r="EWW64" s="131"/>
      <c r="EWX64" s="131"/>
      <c r="EWY64" s="131"/>
      <c r="EWZ64" s="131"/>
      <c r="EXA64" s="131"/>
      <c r="EXB64" s="131"/>
      <c r="EXC64" s="131"/>
      <c r="EXD64" s="131"/>
      <c r="EXE64" s="131"/>
      <c r="EXF64" s="131"/>
      <c r="EXG64" s="131"/>
      <c r="EXH64" s="131"/>
      <c r="EXI64" s="131"/>
      <c r="EXJ64" s="131"/>
      <c r="EXK64" s="131"/>
      <c r="EXL64" s="131"/>
      <c r="EXM64" s="131"/>
      <c r="EXN64" s="131"/>
      <c r="EXO64" s="131"/>
      <c r="EXP64" s="131"/>
      <c r="EXQ64" s="131"/>
      <c r="EXR64" s="131"/>
      <c r="EXS64" s="131"/>
      <c r="EXT64" s="131"/>
      <c r="EXU64" s="131"/>
      <c r="EXV64" s="131"/>
      <c r="EXW64" s="131"/>
      <c r="EXX64" s="131"/>
      <c r="EXY64" s="131"/>
      <c r="EXZ64" s="131"/>
      <c r="EYA64" s="131"/>
      <c r="EYB64" s="131"/>
      <c r="EYC64" s="131"/>
      <c r="EYD64" s="131"/>
      <c r="EYE64" s="131"/>
      <c r="EYF64" s="131"/>
      <c r="EYG64" s="131"/>
      <c r="EYH64" s="131"/>
      <c r="EYI64" s="131"/>
      <c r="EYJ64" s="131"/>
      <c r="EYK64" s="131"/>
      <c r="EYL64" s="131"/>
      <c r="EYM64" s="131"/>
      <c r="EYN64" s="131"/>
      <c r="EYO64" s="131"/>
      <c r="EYP64" s="131"/>
      <c r="EYQ64" s="131"/>
      <c r="EYR64" s="131"/>
      <c r="EYS64" s="131"/>
      <c r="EYT64" s="131"/>
      <c r="EYU64" s="131"/>
      <c r="EYV64" s="131"/>
      <c r="EYW64" s="131"/>
      <c r="EYX64" s="131"/>
      <c r="EYY64" s="131"/>
      <c r="EYZ64" s="131"/>
      <c r="EZA64" s="131"/>
      <c r="EZB64" s="131"/>
      <c r="EZC64" s="131"/>
      <c r="EZD64" s="131"/>
      <c r="EZE64" s="131"/>
      <c r="EZF64" s="131"/>
      <c r="EZG64" s="131"/>
      <c r="EZH64" s="131"/>
      <c r="EZI64" s="131"/>
      <c r="EZJ64" s="131"/>
      <c r="EZK64" s="131"/>
      <c r="EZL64" s="131"/>
      <c r="EZM64" s="131"/>
      <c r="EZN64" s="131"/>
      <c r="EZO64" s="131"/>
      <c r="EZP64" s="131"/>
      <c r="EZQ64" s="131"/>
      <c r="EZR64" s="131"/>
      <c r="EZS64" s="131"/>
      <c r="EZT64" s="131"/>
      <c r="EZU64" s="131"/>
      <c r="EZV64" s="131"/>
      <c r="EZW64" s="131"/>
      <c r="EZX64" s="131"/>
      <c r="EZY64" s="131"/>
      <c r="EZZ64" s="131"/>
      <c r="FAA64" s="131"/>
      <c r="FAB64" s="131"/>
      <c r="FAC64" s="131"/>
      <c r="FAD64" s="131"/>
      <c r="FAE64" s="131"/>
      <c r="FAF64" s="131"/>
      <c r="FAG64" s="131"/>
      <c r="FAH64" s="131"/>
      <c r="FAI64" s="131"/>
      <c r="FAJ64" s="131"/>
      <c r="FAK64" s="131"/>
      <c r="FAL64" s="131"/>
      <c r="FAM64" s="131"/>
      <c r="FAN64" s="131"/>
      <c r="FAO64" s="131"/>
      <c r="FAP64" s="131"/>
      <c r="FAQ64" s="131"/>
      <c r="FAR64" s="131"/>
      <c r="FAS64" s="131"/>
      <c r="FAT64" s="131"/>
      <c r="FAU64" s="131"/>
      <c r="FAV64" s="131"/>
      <c r="FAW64" s="131"/>
      <c r="FAX64" s="131"/>
      <c r="FAY64" s="131"/>
      <c r="FAZ64" s="131"/>
      <c r="FBA64" s="131"/>
      <c r="FBB64" s="131"/>
      <c r="FBC64" s="131"/>
      <c r="FBD64" s="131"/>
      <c r="FBE64" s="131"/>
      <c r="FBF64" s="131"/>
      <c r="FBG64" s="131"/>
      <c r="FBH64" s="131"/>
      <c r="FBI64" s="131"/>
      <c r="FBJ64" s="131"/>
      <c r="FBK64" s="131"/>
      <c r="FBL64" s="131"/>
      <c r="FBM64" s="131"/>
      <c r="FBN64" s="131"/>
      <c r="FBO64" s="131"/>
      <c r="FBP64" s="131"/>
      <c r="FBQ64" s="131"/>
      <c r="FBR64" s="131"/>
      <c r="FBS64" s="131"/>
      <c r="FBT64" s="131"/>
      <c r="FBU64" s="131"/>
      <c r="FBV64" s="131"/>
      <c r="FBW64" s="131"/>
      <c r="FBX64" s="131"/>
      <c r="FBY64" s="131"/>
      <c r="FBZ64" s="131"/>
      <c r="FCA64" s="131"/>
      <c r="FCB64" s="131"/>
      <c r="FCC64" s="131"/>
      <c r="FCD64" s="131"/>
      <c r="FCE64" s="131"/>
      <c r="FCF64" s="131"/>
      <c r="FCG64" s="131"/>
      <c r="FCH64" s="131"/>
      <c r="FCI64" s="131"/>
      <c r="FCJ64" s="131"/>
      <c r="FCK64" s="131"/>
      <c r="FCL64" s="131"/>
      <c r="FCM64" s="131"/>
      <c r="FCN64" s="131"/>
      <c r="FCO64" s="131"/>
      <c r="FCP64" s="131"/>
      <c r="FCQ64" s="131"/>
      <c r="FCR64" s="131"/>
      <c r="FCS64" s="131"/>
      <c r="FCT64" s="131"/>
      <c r="FCU64" s="131"/>
      <c r="FCV64" s="131"/>
      <c r="FCW64" s="131"/>
      <c r="FCX64" s="131"/>
      <c r="FCY64" s="131"/>
      <c r="FCZ64" s="131"/>
      <c r="FDA64" s="131"/>
      <c r="FDB64" s="131"/>
      <c r="FDC64" s="131"/>
      <c r="FDD64" s="131"/>
      <c r="FDE64" s="131"/>
      <c r="FDF64" s="131"/>
      <c r="FDG64" s="131"/>
      <c r="FDH64" s="131"/>
      <c r="FDI64" s="131"/>
      <c r="FDJ64" s="131"/>
      <c r="FDK64" s="131"/>
      <c r="FDL64" s="131"/>
      <c r="FDM64" s="131"/>
      <c r="FDN64" s="131"/>
      <c r="FDO64" s="131"/>
      <c r="FDP64" s="131"/>
      <c r="FDQ64" s="131"/>
      <c r="FDR64" s="131"/>
      <c r="FDS64" s="131"/>
      <c r="FDT64" s="131"/>
      <c r="FDU64" s="131"/>
      <c r="FDV64" s="131"/>
      <c r="FDW64" s="131"/>
      <c r="FDX64" s="131"/>
      <c r="FDY64" s="131"/>
      <c r="FDZ64" s="131"/>
      <c r="FEA64" s="131"/>
      <c r="FEB64" s="131"/>
      <c r="FEC64" s="131"/>
      <c r="FED64" s="131"/>
      <c r="FEE64" s="131"/>
      <c r="FEF64" s="131"/>
      <c r="FEG64" s="131"/>
      <c r="FEH64" s="131"/>
      <c r="FEI64" s="131"/>
      <c r="FEJ64" s="131"/>
      <c r="FEK64" s="131"/>
      <c r="FEL64" s="131"/>
      <c r="FEM64" s="131"/>
      <c r="FEN64" s="131"/>
      <c r="FEO64" s="131"/>
      <c r="FEP64" s="131"/>
      <c r="FEQ64" s="131"/>
      <c r="FER64" s="131"/>
      <c r="FES64" s="131"/>
      <c r="FET64" s="131"/>
      <c r="FEU64" s="131"/>
      <c r="FEV64" s="131"/>
      <c r="FEW64" s="131"/>
      <c r="FEX64" s="131"/>
      <c r="FEY64" s="131"/>
      <c r="FEZ64" s="131"/>
      <c r="FFA64" s="131"/>
      <c r="FFB64" s="131"/>
      <c r="FFC64" s="131"/>
      <c r="FFD64" s="131"/>
      <c r="FFE64" s="131"/>
      <c r="FFF64" s="131"/>
      <c r="FFG64" s="131"/>
      <c r="FFH64" s="131"/>
      <c r="FFI64" s="131"/>
      <c r="FFJ64" s="131"/>
      <c r="FFK64" s="131"/>
      <c r="FFL64" s="131"/>
      <c r="FFM64" s="131"/>
      <c r="FFN64" s="131"/>
      <c r="FFO64" s="131"/>
      <c r="FFP64" s="131"/>
      <c r="FFQ64" s="131"/>
      <c r="FFR64" s="131"/>
      <c r="FFS64" s="131"/>
      <c r="FFT64" s="131"/>
      <c r="FFU64" s="131"/>
      <c r="FFV64" s="131"/>
      <c r="FFW64" s="131"/>
      <c r="FFX64" s="131"/>
      <c r="FFY64" s="131"/>
      <c r="FFZ64" s="131"/>
      <c r="FGA64" s="131"/>
      <c r="FGB64" s="131"/>
      <c r="FGC64" s="131"/>
      <c r="FGD64" s="131"/>
      <c r="FGE64" s="131"/>
      <c r="FGF64" s="131"/>
      <c r="FGG64" s="131"/>
      <c r="FGH64" s="131"/>
      <c r="FGI64" s="131"/>
      <c r="FGJ64" s="131"/>
      <c r="FGK64" s="131"/>
      <c r="FGL64" s="131"/>
      <c r="FGM64" s="131"/>
      <c r="FGN64" s="131"/>
      <c r="FGO64" s="131"/>
      <c r="FGP64" s="131"/>
      <c r="FGQ64" s="131"/>
      <c r="FGR64" s="131"/>
      <c r="FGS64" s="131"/>
      <c r="FGT64" s="131"/>
      <c r="FGU64" s="131"/>
      <c r="FGV64" s="131"/>
      <c r="FGW64" s="131"/>
      <c r="FGX64" s="131"/>
      <c r="FGY64" s="131"/>
      <c r="FGZ64" s="131"/>
      <c r="FHA64" s="131"/>
      <c r="FHB64" s="131"/>
      <c r="FHC64" s="131"/>
      <c r="FHD64" s="131"/>
      <c r="FHE64" s="131"/>
      <c r="FHF64" s="131"/>
      <c r="FHG64" s="131"/>
      <c r="FHH64" s="131"/>
      <c r="FHI64" s="131"/>
      <c r="FHJ64" s="131"/>
      <c r="FHK64" s="131"/>
      <c r="FHL64" s="131"/>
      <c r="FHM64" s="131"/>
      <c r="FHN64" s="131"/>
      <c r="FHO64" s="131"/>
      <c r="FHP64" s="131"/>
      <c r="FHQ64" s="131"/>
      <c r="FHR64" s="131"/>
      <c r="FHS64" s="131"/>
      <c r="FHT64" s="131"/>
      <c r="FHU64" s="131"/>
      <c r="FHV64" s="131"/>
      <c r="FHW64" s="131"/>
      <c r="FHX64" s="131"/>
      <c r="FHY64" s="131"/>
      <c r="FHZ64" s="131"/>
      <c r="FIA64" s="131"/>
      <c r="FIB64" s="131"/>
      <c r="FIC64" s="131"/>
      <c r="FID64" s="131"/>
      <c r="FIE64" s="131"/>
      <c r="FIF64" s="131"/>
      <c r="FIG64" s="131"/>
      <c r="FIH64" s="131"/>
      <c r="FII64" s="131"/>
      <c r="FIJ64" s="131"/>
      <c r="FIK64" s="131"/>
      <c r="FIL64" s="131"/>
      <c r="FIM64" s="131"/>
      <c r="FIN64" s="131"/>
      <c r="FIO64" s="131"/>
      <c r="FIP64" s="131"/>
      <c r="FIQ64" s="131"/>
      <c r="FIR64" s="131"/>
      <c r="FIS64" s="131"/>
      <c r="FIT64" s="131"/>
      <c r="FIU64" s="131"/>
      <c r="FIV64" s="131"/>
      <c r="FIW64" s="131"/>
      <c r="FIX64" s="131"/>
      <c r="FIY64" s="131"/>
      <c r="FIZ64" s="131"/>
      <c r="FJA64" s="131"/>
      <c r="FJB64" s="131"/>
      <c r="FJC64" s="131"/>
      <c r="FJD64" s="131"/>
      <c r="FJE64" s="131"/>
      <c r="FJF64" s="131"/>
      <c r="FJG64" s="131"/>
      <c r="FJH64" s="131"/>
      <c r="FJI64" s="131"/>
      <c r="FJJ64" s="131"/>
      <c r="FJK64" s="131"/>
      <c r="FJL64" s="131"/>
      <c r="FJM64" s="131"/>
      <c r="FJN64" s="131"/>
      <c r="FJO64" s="131"/>
      <c r="FJP64" s="131"/>
      <c r="FJQ64" s="131"/>
      <c r="FJR64" s="131"/>
      <c r="FJS64" s="131"/>
      <c r="FJT64" s="131"/>
      <c r="FJU64" s="131"/>
      <c r="FJV64" s="131"/>
      <c r="FJW64" s="131"/>
      <c r="FJX64" s="131"/>
      <c r="FJY64" s="131"/>
      <c r="FJZ64" s="131"/>
      <c r="FKA64" s="131"/>
      <c r="FKB64" s="131"/>
      <c r="FKC64" s="131"/>
      <c r="FKD64" s="131"/>
      <c r="FKE64" s="131"/>
      <c r="FKF64" s="131"/>
      <c r="FKG64" s="131"/>
      <c r="FKH64" s="131"/>
      <c r="FKI64" s="131"/>
      <c r="FKJ64" s="131"/>
      <c r="FKK64" s="131"/>
      <c r="FKL64" s="131"/>
      <c r="FKM64" s="131"/>
      <c r="FKN64" s="131"/>
      <c r="FKO64" s="131"/>
      <c r="FKP64" s="131"/>
      <c r="FKQ64" s="131"/>
      <c r="FKR64" s="131"/>
      <c r="FKS64" s="131"/>
      <c r="FKT64" s="131"/>
      <c r="FKU64" s="131"/>
      <c r="FKV64" s="131"/>
      <c r="FKW64" s="131"/>
      <c r="FKX64" s="131"/>
      <c r="FKY64" s="131"/>
      <c r="FKZ64" s="131"/>
      <c r="FLA64" s="131"/>
      <c r="FLB64" s="131"/>
      <c r="FLC64" s="131"/>
      <c r="FLD64" s="131"/>
      <c r="FLE64" s="131"/>
      <c r="FLF64" s="131"/>
      <c r="FLG64" s="131"/>
      <c r="FLH64" s="131"/>
      <c r="FLI64" s="131"/>
      <c r="FLJ64" s="131"/>
      <c r="FLK64" s="131"/>
      <c r="FLL64" s="131"/>
      <c r="FLM64" s="131"/>
      <c r="FLN64" s="131"/>
      <c r="FLO64" s="131"/>
      <c r="FLP64" s="131"/>
      <c r="FLQ64" s="131"/>
      <c r="FLR64" s="131"/>
      <c r="FLS64" s="131"/>
      <c r="FLT64" s="131"/>
      <c r="FLU64" s="131"/>
      <c r="FLV64" s="131"/>
      <c r="FLW64" s="131"/>
      <c r="FLX64" s="131"/>
      <c r="FLY64" s="131"/>
      <c r="FLZ64" s="131"/>
      <c r="FMA64" s="131"/>
      <c r="FMB64" s="131"/>
      <c r="FMC64" s="131"/>
      <c r="FMD64" s="131"/>
      <c r="FME64" s="131"/>
      <c r="FMF64" s="131"/>
      <c r="FMG64" s="131"/>
      <c r="FMH64" s="131"/>
      <c r="FMI64" s="131"/>
      <c r="FMJ64" s="131"/>
      <c r="FMK64" s="131"/>
      <c r="FML64" s="131"/>
      <c r="FMM64" s="131"/>
      <c r="FMN64" s="131"/>
      <c r="FMO64" s="131"/>
      <c r="FMP64" s="131"/>
      <c r="FMQ64" s="131"/>
      <c r="FMR64" s="131"/>
      <c r="FMS64" s="131"/>
      <c r="FMT64" s="131"/>
      <c r="FMU64" s="131"/>
      <c r="FMV64" s="131"/>
      <c r="FMW64" s="131"/>
      <c r="FMX64" s="131"/>
      <c r="FMY64" s="131"/>
      <c r="FMZ64" s="131"/>
      <c r="FNA64" s="131"/>
      <c r="FNB64" s="131"/>
      <c r="FNC64" s="131"/>
      <c r="FND64" s="131"/>
      <c r="FNE64" s="131"/>
      <c r="FNF64" s="131"/>
      <c r="FNG64" s="131"/>
      <c r="FNH64" s="131"/>
      <c r="FNI64" s="131"/>
      <c r="FNJ64" s="131"/>
      <c r="FNK64" s="131"/>
      <c r="FNL64" s="131"/>
      <c r="FNM64" s="131"/>
      <c r="FNN64" s="131"/>
      <c r="FNO64" s="131"/>
      <c r="FNP64" s="131"/>
      <c r="FNQ64" s="131"/>
      <c r="FNR64" s="131"/>
      <c r="FNS64" s="131"/>
      <c r="FNT64" s="131"/>
      <c r="FNU64" s="131"/>
      <c r="FNV64" s="131"/>
      <c r="FNW64" s="131"/>
      <c r="FNX64" s="131"/>
      <c r="FNY64" s="131"/>
      <c r="FNZ64" s="131"/>
      <c r="FOA64" s="131"/>
      <c r="FOB64" s="131"/>
      <c r="FOC64" s="131"/>
      <c r="FOD64" s="131"/>
      <c r="FOE64" s="131"/>
      <c r="FOF64" s="131"/>
      <c r="FOG64" s="131"/>
      <c r="FOH64" s="131"/>
      <c r="FOI64" s="131"/>
      <c r="FOJ64" s="131"/>
      <c r="FOK64" s="131"/>
      <c r="FOL64" s="131"/>
      <c r="FOM64" s="131"/>
      <c r="FON64" s="131"/>
      <c r="FOO64" s="131"/>
      <c r="FOP64" s="131"/>
      <c r="FOQ64" s="131"/>
      <c r="FOR64" s="131"/>
      <c r="FOS64" s="131"/>
      <c r="FOT64" s="131"/>
      <c r="FOU64" s="131"/>
      <c r="FOV64" s="131"/>
      <c r="FOW64" s="131"/>
      <c r="FOX64" s="131"/>
      <c r="FOY64" s="131"/>
      <c r="FOZ64" s="131"/>
      <c r="FPA64" s="131"/>
      <c r="FPB64" s="131"/>
      <c r="FPC64" s="131"/>
      <c r="FPD64" s="131"/>
      <c r="FPE64" s="131"/>
      <c r="FPF64" s="131"/>
      <c r="FPG64" s="131"/>
      <c r="FPH64" s="131"/>
      <c r="FPI64" s="131"/>
      <c r="FPJ64" s="131"/>
      <c r="FPK64" s="131"/>
      <c r="FPL64" s="131"/>
      <c r="FPM64" s="131"/>
      <c r="FPN64" s="131"/>
      <c r="FPO64" s="131"/>
      <c r="FPP64" s="131"/>
      <c r="FPQ64" s="131"/>
      <c r="FPR64" s="131"/>
      <c r="FPS64" s="131"/>
      <c r="FPT64" s="131"/>
      <c r="FPU64" s="131"/>
      <c r="FPV64" s="131"/>
      <c r="FPW64" s="131"/>
      <c r="FPX64" s="131"/>
      <c r="FPY64" s="131"/>
      <c r="FPZ64" s="131"/>
      <c r="FQA64" s="131"/>
      <c r="FQB64" s="131"/>
      <c r="FQC64" s="131"/>
      <c r="FQD64" s="131"/>
      <c r="FQE64" s="131"/>
      <c r="FQF64" s="131"/>
      <c r="FQG64" s="131"/>
      <c r="FQH64" s="131"/>
      <c r="FQI64" s="131"/>
      <c r="FQJ64" s="131"/>
      <c r="FQK64" s="131"/>
      <c r="FQL64" s="131"/>
      <c r="FQM64" s="131"/>
      <c r="FQN64" s="131"/>
      <c r="FQO64" s="131"/>
      <c r="FQP64" s="131"/>
      <c r="FQQ64" s="131"/>
      <c r="FQR64" s="131"/>
      <c r="FQS64" s="131"/>
      <c r="FQT64" s="131"/>
      <c r="FQU64" s="131"/>
      <c r="FQV64" s="131"/>
      <c r="FQW64" s="131"/>
      <c r="FQX64" s="131"/>
      <c r="FQY64" s="131"/>
      <c r="FQZ64" s="131"/>
      <c r="FRA64" s="131"/>
      <c r="FRB64" s="131"/>
      <c r="FRC64" s="131"/>
      <c r="FRD64" s="131"/>
      <c r="FRE64" s="131"/>
      <c r="FRF64" s="131"/>
      <c r="FRG64" s="131"/>
      <c r="FRH64" s="131"/>
      <c r="FRI64" s="131"/>
      <c r="FRJ64" s="131"/>
      <c r="FRK64" s="131"/>
      <c r="FRL64" s="131"/>
      <c r="FRM64" s="131"/>
      <c r="FRN64" s="131"/>
      <c r="FRO64" s="131"/>
      <c r="FRP64" s="131"/>
      <c r="FRQ64" s="131"/>
      <c r="FRR64" s="131"/>
      <c r="FRS64" s="131"/>
      <c r="FRT64" s="131"/>
      <c r="FRU64" s="131"/>
      <c r="FRV64" s="131"/>
      <c r="FRW64" s="131"/>
      <c r="FRX64" s="131"/>
      <c r="FRY64" s="131"/>
      <c r="FRZ64" s="131"/>
      <c r="FSA64" s="131"/>
      <c r="FSB64" s="131"/>
      <c r="FSC64" s="131"/>
      <c r="FSD64" s="131"/>
      <c r="FSE64" s="131"/>
      <c r="FSF64" s="131"/>
      <c r="FSG64" s="131"/>
      <c r="FSH64" s="131"/>
      <c r="FSI64" s="131"/>
      <c r="FSJ64" s="131"/>
      <c r="FSK64" s="131"/>
      <c r="FSL64" s="131"/>
      <c r="FSM64" s="131"/>
      <c r="FSN64" s="131"/>
      <c r="FSO64" s="131"/>
      <c r="FSP64" s="131"/>
      <c r="FSQ64" s="131"/>
      <c r="FSR64" s="131"/>
      <c r="FSS64" s="131"/>
      <c r="FST64" s="131"/>
      <c r="FSU64" s="131"/>
      <c r="FSV64" s="131"/>
      <c r="FSW64" s="131"/>
      <c r="FSX64" s="131"/>
      <c r="FSY64" s="131"/>
      <c r="FSZ64" s="131"/>
      <c r="FTA64" s="131"/>
      <c r="FTB64" s="131"/>
      <c r="FTC64" s="131"/>
      <c r="FTD64" s="131"/>
      <c r="FTE64" s="131"/>
      <c r="FTF64" s="131"/>
      <c r="FTG64" s="131"/>
      <c r="FTH64" s="131"/>
      <c r="FTI64" s="131"/>
      <c r="FTJ64" s="131"/>
      <c r="FTK64" s="131"/>
      <c r="FTL64" s="131"/>
      <c r="FTM64" s="131"/>
      <c r="FTN64" s="131"/>
      <c r="FTO64" s="131"/>
      <c r="FTP64" s="131"/>
      <c r="FTQ64" s="131"/>
      <c r="FTR64" s="131"/>
      <c r="FTS64" s="131"/>
      <c r="FTT64" s="131"/>
      <c r="FTU64" s="131"/>
      <c r="FTV64" s="131"/>
      <c r="FTW64" s="131"/>
      <c r="FTX64" s="131"/>
      <c r="FTY64" s="131"/>
      <c r="FTZ64" s="131"/>
      <c r="FUA64" s="131"/>
      <c r="FUB64" s="131"/>
      <c r="FUC64" s="131"/>
      <c r="FUD64" s="131"/>
      <c r="FUE64" s="131"/>
      <c r="FUF64" s="131"/>
      <c r="FUG64" s="131"/>
      <c r="FUH64" s="131"/>
      <c r="FUI64" s="131"/>
      <c r="FUJ64" s="131"/>
      <c r="FUK64" s="131"/>
      <c r="FUL64" s="131"/>
      <c r="FUM64" s="131"/>
      <c r="FUN64" s="131"/>
      <c r="FUO64" s="131"/>
      <c r="FUP64" s="131"/>
      <c r="FUQ64" s="131"/>
      <c r="FUR64" s="131"/>
      <c r="FUS64" s="131"/>
      <c r="FUT64" s="131"/>
      <c r="FUU64" s="131"/>
      <c r="FUV64" s="131"/>
      <c r="FUW64" s="131"/>
      <c r="FUX64" s="131"/>
      <c r="FUY64" s="131"/>
      <c r="FUZ64" s="131"/>
      <c r="FVA64" s="131"/>
      <c r="FVB64" s="131"/>
      <c r="FVC64" s="131"/>
      <c r="FVD64" s="131"/>
      <c r="FVE64" s="131"/>
      <c r="FVF64" s="131"/>
      <c r="FVG64" s="131"/>
      <c r="FVH64" s="131"/>
      <c r="FVI64" s="131"/>
      <c r="FVJ64" s="131"/>
      <c r="FVK64" s="131"/>
      <c r="FVL64" s="131"/>
      <c r="FVM64" s="131"/>
      <c r="FVN64" s="131"/>
      <c r="FVO64" s="131"/>
      <c r="FVP64" s="131"/>
      <c r="FVQ64" s="131"/>
      <c r="FVR64" s="131"/>
      <c r="FVS64" s="131"/>
      <c r="FVT64" s="131"/>
      <c r="FVU64" s="131"/>
      <c r="FVV64" s="131"/>
      <c r="FVW64" s="131"/>
      <c r="FVX64" s="131"/>
      <c r="FVY64" s="131"/>
      <c r="FVZ64" s="131"/>
      <c r="FWA64" s="131"/>
      <c r="FWB64" s="131"/>
      <c r="FWC64" s="131"/>
      <c r="FWD64" s="131"/>
      <c r="FWE64" s="131"/>
      <c r="FWF64" s="131"/>
      <c r="FWG64" s="131"/>
      <c r="FWH64" s="131"/>
      <c r="FWI64" s="131"/>
      <c r="FWJ64" s="131"/>
      <c r="FWK64" s="131"/>
      <c r="FWL64" s="131"/>
      <c r="FWM64" s="131"/>
      <c r="FWN64" s="131"/>
      <c r="FWO64" s="131"/>
      <c r="FWP64" s="131"/>
      <c r="FWQ64" s="131"/>
      <c r="FWR64" s="131"/>
      <c r="FWS64" s="131"/>
      <c r="FWT64" s="131"/>
      <c r="FWU64" s="131"/>
      <c r="FWV64" s="131"/>
      <c r="FWW64" s="131"/>
      <c r="FWX64" s="131"/>
      <c r="FWY64" s="131"/>
      <c r="FWZ64" s="131"/>
      <c r="FXA64" s="131"/>
      <c r="FXB64" s="131"/>
      <c r="FXC64" s="131"/>
      <c r="FXD64" s="131"/>
      <c r="FXE64" s="131"/>
      <c r="FXF64" s="131"/>
      <c r="FXG64" s="131"/>
      <c r="FXH64" s="131"/>
      <c r="FXI64" s="131"/>
      <c r="FXJ64" s="131"/>
      <c r="FXK64" s="131"/>
      <c r="FXL64" s="131"/>
      <c r="FXM64" s="131"/>
      <c r="FXN64" s="131"/>
      <c r="FXO64" s="131"/>
      <c r="FXP64" s="131"/>
      <c r="FXQ64" s="131"/>
      <c r="FXR64" s="131"/>
      <c r="FXS64" s="131"/>
      <c r="FXT64" s="131"/>
      <c r="FXU64" s="131"/>
      <c r="FXV64" s="131"/>
      <c r="FXW64" s="131"/>
      <c r="FXX64" s="131"/>
      <c r="FXY64" s="131"/>
      <c r="FXZ64" s="131"/>
      <c r="FYA64" s="131"/>
      <c r="FYB64" s="131"/>
      <c r="FYC64" s="131"/>
      <c r="FYD64" s="131"/>
      <c r="FYE64" s="131"/>
      <c r="FYF64" s="131"/>
      <c r="FYG64" s="131"/>
      <c r="FYH64" s="131"/>
      <c r="FYI64" s="131"/>
      <c r="FYJ64" s="131"/>
      <c r="FYK64" s="131"/>
      <c r="FYL64" s="131"/>
      <c r="FYM64" s="131"/>
      <c r="FYN64" s="131"/>
      <c r="FYO64" s="131"/>
      <c r="FYP64" s="131"/>
      <c r="FYQ64" s="131"/>
      <c r="FYR64" s="131"/>
      <c r="FYS64" s="131"/>
      <c r="FYT64" s="131"/>
      <c r="FYU64" s="131"/>
      <c r="FYV64" s="131"/>
      <c r="FYW64" s="131"/>
      <c r="FYX64" s="131"/>
      <c r="FYY64" s="131"/>
      <c r="FYZ64" s="131"/>
      <c r="FZA64" s="131"/>
      <c r="FZB64" s="131"/>
      <c r="FZC64" s="131"/>
      <c r="FZD64" s="131"/>
      <c r="FZE64" s="131"/>
      <c r="FZF64" s="131"/>
      <c r="FZG64" s="131"/>
      <c r="FZH64" s="131"/>
      <c r="FZI64" s="131"/>
      <c r="FZJ64" s="131"/>
      <c r="FZK64" s="131"/>
      <c r="FZL64" s="131"/>
      <c r="FZM64" s="131"/>
      <c r="FZN64" s="131"/>
      <c r="FZO64" s="131"/>
      <c r="FZP64" s="131"/>
      <c r="FZQ64" s="131"/>
      <c r="FZR64" s="131"/>
      <c r="FZS64" s="131"/>
      <c r="FZT64" s="131"/>
      <c r="FZU64" s="131"/>
      <c r="FZV64" s="131"/>
      <c r="FZW64" s="131"/>
      <c r="FZX64" s="131"/>
      <c r="FZY64" s="131"/>
      <c r="FZZ64" s="131"/>
      <c r="GAA64" s="131"/>
      <c r="GAB64" s="131"/>
      <c r="GAC64" s="131"/>
      <c r="GAD64" s="131"/>
      <c r="GAE64" s="131"/>
      <c r="GAF64" s="131"/>
      <c r="GAG64" s="131"/>
      <c r="GAH64" s="131"/>
      <c r="GAI64" s="131"/>
      <c r="GAJ64" s="131"/>
      <c r="GAK64" s="131"/>
      <c r="GAL64" s="131"/>
      <c r="GAM64" s="131"/>
      <c r="GAN64" s="131"/>
      <c r="GAO64" s="131"/>
      <c r="GAP64" s="131"/>
      <c r="GAQ64" s="131"/>
      <c r="GAR64" s="131"/>
      <c r="GAS64" s="131"/>
      <c r="GAT64" s="131"/>
      <c r="GAU64" s="131"/>
      <c r="GAV64" s="131"/>
      <c r="GAW64" s="131"/>
      <c r="GAX64" s="131"/>
      <c r="GAY64" s="131"/>
      <c r="GAZ64" s="131"/>
      <c r="GBA64" s="131"/>
      <c r="GBB64" s="131"/>
      <c r="GBC64" s="131"/>
      <c r="GBD64" s="131"/>
      <c r="GBE64" s="131"/>
      <c r="GBF64" s="131"/>
      <c r="GBG64" s="131"/>
      <c r="GBH64" s="131"/>
      <c r="GBI64" s="131"/>
      <c r="GBJ64" s="131"/>
      <c r="GBK64" s="131"/>
      <c r="GBL64" s="131"/>
      <c r="GBM64" s="131"/>
      <c r="GBN64" s="131"/>
      <c r="GBO64" s="131"/>
      <c r="GBP64" s="131"/>
      <c r="GBQ64" s="131"/>
      <c r="GBR64" s="131"/>
      <c r="GBS64" s="131"/>
      <c r="GBT64" s="131"/>
      <c r="GBU64" s="131"/>
      <c r="GBV64" s="131"/>
      <c r="GBW64" s="131"/>
      <c r="GBX64" s="131"/>
      <c r="GBY64" s="131"/>
      <c r="GBZ64" s="131"/>
      <c r="GCA64" s="131"/>
      <c r="GCB64" s="131"/>
      <c r="GCC64" s="131"/>
      <c r="GCD64" s="131"/>
      <c r="GCE64" s="131"/>
      <c r="GCF64" s="131"/>
      <c r="GCG64" s="131"/>
      <c r="GCH64" s="131"/>
      <c r="GCI64" s="131"/>
      <c r="GCJ64" s="131"/>
      <c r="GCK64" s="131"/>
      <c r="GCL64" s="131"/>
      <c r="GCM64" s="131"/>
      <c r="GCN64" s="131"/>
      <c r="GCO64" s="131"/>
      <c r="GCP64" s="131"/>
      <c r="GCQ64" s="131"/>
      <c r="GCR64" s="131"/>
      <c r="GCS64" s="131"/>
      <c r="GCT64" s="131"/>
      <c r="GCU64" s="131"/>
      <c r="GCV64" s="131"/>
      <c r="GCW64" s="131"/>
      <c r="GCX64" s="131"/>
      <c r="GCY64" s="131"/>
      <c r="GCZ64" s="131"/>
      <c r="GDA64" s="131"/>
      <c r="GDB64" s="131"/>
      <c r="GDC64" s="131"/>
      <c r="GDD64" s="131"/>
      <c r="GDE64" s="131"/>
      <c r="GDF64" s="131"/>
      <c r="GDG64" s="131"/>
      <c r="GDH64" s="131"/>
      <c r="GDI64" s="131"/>
      <c r="GDJ64" s="131"/>
      <c r="GDK64" s="131"/>
      <c r="GDL64" s="131"/>
      <c r="GDM64" s="131"/>
      <c r="GDN64" s="131"/>
      <c r="GDO64" s="131"/>
      <c r="GDP64" s="131"/>
      <c r="GDQ64" s="131"/>
      <c r="GDR64" s="131"/>
      <c r="GDS64" s="131"/>
      <c r="GDT64" s="131"/>
      <c r="GDU64" s="131"/>
      <c r="GDV64" s="131"/>
      <c r="GDW64" s="131"/>
      <c r="GDX64" s="131"/>
      <c r="GDY64" s="131"/>
      <c r="GDZ64" s="131"/>
      <c r="GEA64" s="131"/>
      <c r="GEB64" s="131"/>
      <c r="GEC64" s="131"/>
      <c r="GED64" s="131"/>
      <c r="GEE64" s="131"/>
      <c r="GEF64" s="131"/>
      <c r="GEG64" s="131"/>
      <c r="GEH64" s="131"/>
      <c r="GEI64" s="131"/>
      <c r="GEJ64" s="131"/>
      <c r="GEK64" s="131"/>
      <c r="GEL64" s="131"/>
      <c r="GEM64" s="131"/>
      <c r="GEN64" s="131"/>
      <c r="GEO64" s="131"/>
      <c r="GEP64" s="131"/>
      <c r="GEQ64" s="131"/>
      <c r="GER64" s="131"/>
      <c r="GES64" s="131"/>
      <c r="GET64" s="131"/>
      <c r="GEU64" s="131"/>
      <c r="GEV64" s="131"/>
      <c r="GEW64" s="131"/>
      <c r="GEX64" s="131"/>
      <c r="GEY64" s="131"/>
      <c r="GEZ64" s="131"/>
      <c r="GFA64" s="131"/>
      <c r="GFB64" s="131"/>
      <c r="GFC64" s="131"/>
      <c r="GFD64" s="131"/>
      <c r="GFE64" s="131"/>
      <c r="GFF64" s="131"/>
      <c r="GFG64" s="131"/>
      <c r="GFH64" s="131"/>
      <c r="GFI64" s="131"/>
      <c r="GFJ64" s="131"/>
      <c r="GFK64" s="131"/>
      <c r="GFL64" s="131"/>
      <c r="GFM64" s="131"/>
      <c r="GFN64" s="131"/>
      <c r="GFO64" s="131"/>
      <c r="GFP64" s="131"/>
      <c r="GFQ64" s="131"/>
      <c r="GFR64" s="131"/>
      <c r="GFS64" s="131"/>
      <c r="GFT64" s="131"/>
      <c r="GFU64" s="131"/>
      <c r="GFV64" s="131"/>
      <c r="GFW64" s="131"/>
      <c r="GFX64" s="131"/>
      <c r="GFY64" s="131"/>
      <c r="GFZ64" s="131"/>
      <c r="GGA64" s="131"/>
      <c r="GGB64" s="131"/>
      <c r="GGC64" s="131"/>
      <c r="GGD64" s="131"/>
      <c r="GGE64" s="131"/>
      <c r="GGF64" s="131"/>
      <c r="GGG64" s="131"/>
      <c r="GGH64" s="131"/>
      <c r="GGI64" s="131"/>
      <c r="GGJ64" s="131"/>
      <c r="GGK64" s="131"/>
      <c r="GGL64" s="131"/>
      <c r="GGM64" s="131"/>
      <c r="GGN64" s="131"/>
      <c r="GGO64" s="131"/>
      <c r="GGP64" s="131"/>
      <c r="GGQ64" s="131"/>
      <c r="GGR64" s="131"/>
      <c r="GGS64" s="131"/>
      <c r="GGT64" s="131"/>
      <c r="GGU64" s="131"/>
      <c r="GGV64" s="131"/>
      <c r="GGW64" s="131"/>
      <c r="GGX64" s="131"/>
      <c r="GGY64" s="131"/>
      <c r="GGZ64" s="131"/>
      <c r="GHA64" s="131"/>
      <c r="GHB64" s="131"/>
      <c r="GHC64" s="131"/>
      <c r="GHD64" s="131"/>
      <c r="GHE64" s="131"/>
      <c r="GHF64" s="131"/>
      <c r="GHG64" s="131"/>
      <c r="GHH64" s="131"/>
      <c r="GHI64" s="131"/>
      <c r="GHJ64" s="131"/>
      <c r="GHK64" s="131"/>
      <c r="GHL64" s="131"/>
      <c r="GHM64" s="131"/>
      <c r="GHN64" s="131"/>
      <c r="GHO64" s="131"/>
      <c r="GHP64" s="131"/>
      <c r="GHQ64" s="131"/>
      <c r="GHR64" s="131"/>
      <c r="GHS64" s="131"/>
      <c r="GHT64" s="131"/>
      <c r="GHU64" s="131"/>
      <c r="GHV64" s="131"/>
      <c r="GHW64" s="131"/>
      <c r="GHX64" s="131"/>
      <c r="GHY64" s="131"/>
      <c r="GHZ64" s="131"/>
      <c r="GIA64" s="131"/>
      <c r="GIB64" s="131"/>
      <c r="GIC64" s="131"/>
      <c r="GID64" s="131"/>
      <c r="GIE64" s="131"/>
      <c r="GIF64" s="131"/>
      <c r="GIG64" s="131"/>
      <c r="GIH64" s="131"/>
      <c r="GII64" s="131"/>
      <c r="GIJ64" s="131"/>
      <c r="GIK64" s="131"/>
      <c r="GIL64" s="131"/>
      <c r="GIM64" s="131"/>
      <c r="GIN64" s="131"/>
      <c r="GIO64" s="131"/>
      <c r="GIP64" s="131"/>
      <c r="GIQ64" s="131"/>
      <c r="GIR64" s="131"/>
      <c r="GIS64" s="131"/>
      <c r="GIT64" s="131"/>
      <c r="GIU64" s="131"/>
      <c r="GIV64" s="131"/>
      <c r="GIW64" s="131"/>
      <c r="GIX64" s="131"/>
      <c r="GIY64" s="131"/>
      <c r="GIZ64" s="131"/>
      <c r="GJA64" s="131"/>
      <c r="GJB64" s="131"/>
      <c r="GJC64" s="131"/>
      <c r="GJD64" s="131"/>
      <c r="GJE64" s="131"/>
      <c r="GJF64" s="131"/>
      <c r="GJG64" s="131"/>
      <c r="GJH64" s="131"/>
      <c r="GJI64" s="131"/>
      <c r="GJJ64" s="131"/>
      <c r="GJK64" s="131"/>
      <c r="GJL64" s="131"/>
      <c r="GJM64" s="131"/>
      <c r="GJN64" s="131"/>
      <c r="GJO64" s="131"/>
      <c r="GJP64" s="131"/>
      <c r="GJQ64" s="131"/>
      <c r="GJR64" s="131"/>
      <c r="GJS64" s="131"/>
      <c r="GJT64" s="131"/>
      <c r="GJU64" s="131"/>
      <c r="GJV64" s="131"/>
      <c r="GJW64" s="131"/>
      <c r="GJX64" s="131"/>
      <c r="GJY64" s="131"/>
      <c r="GJZ64" s="131"/>
      <c r="GKA64" s="131"/>
      <c r="GKB64" s="131"/>
      <c r="GKC64" s="131"/>
      <c r="GKD64" s="131"/>
      <c r="GKE64" s="131"/>
      <c r="GKF64" s="131"/>
      <c r="GKG64" s="131"/>
      <c r="GKH64" s="131"/>
      <c r="GKI64" s="131"/>
      <c r="GKJ64" s="131"/>
      <c r="GKK64" s="131"/>
      <c r="GKL64" s="131"/>
      <c r="GKM64" s="131"/>
      <c r="GKN64" s="131"/>
      <c r="GKO64" s="131"/>
      <c r="GKP64" s="131"/>
      <c r="GKQ64" s="131"/>
      <c r="GKR64" s="131"/>
      <c r="GKS64" s="131"/>
      <c r="GKT64" s="131"/>
      <c r="GKU64" s="131"/>
      <c r="GKV64" s="131"/>
      <c r="GKW64" s="131"/>
      <c r="GKX64" s="131"/>
      <c r="GKY64" s="131"/>
      <c r="GKZ64" s="131"/>
      <c r="GLA64" s="131"/>
      <c r="GLB64" s="131"/>
      <c r="GLC64" s="131"/>
      <c r="GLD64" s="131"/>
      <c r="GLE64" s="131"/>
      <c r="GLF64" s="131"/>
      <c r="GLG64" s="131"/>
      <c r="GLH64" s="131"/>
      <c r="GLI64" s="131"/>
      <c r="GLJ64" s="131"/>
      <c r="GLK64" s="131"/>
      <c r="GLL64" s="131"/>
      <c r="GLM64" s="131"/>
      <c r="GLN64" s="131"/>
      <c r="GLO64" s="131"/>
      <c r="GLP64" s="131"/>
      <c r="GLQ64" s="131"/>
      <c r="GLR64" s="131"/>
      <c r="GLS64" s="131"/>
      <c r="GLT64" s="131"/>
      <c r="GLU64" s="131"/>
      <c r="GLV64" s="131"/>
      <c r="GLW64" s="131"/>
      <c r="GLX64" s="131"/>
      <c r="GLY64" s="131"/>
      <c r="GLZ64" s="131"/>
      <c r="GMA64" s="131"/>
      <c r="GMB64" s="131"/>
      <c r="GMC64" s="131"/>
      <c r="GMD64" s="131"/>
      <c r="GME64" s="131"/>
      <c r="GMF64" s="131"/>
      <c r="GMG64" s="131"/>
      <c r="GMH64" s="131"/>
      <c r="GMI64" s="131"/>
      <c r="GMJ64" s="131"/>
      <c r="GMK64" s="131"/>
      <c r="GML64" s="131"/>
      <c r="GMM64" s="131"/>
      <c r="GMN64" s="131"/>
      <c r="GMO64" s="131"/>
      <c r="GMP64" s="131"/>
      <c r="GMQ64" s="131"/>
      <c r="GMR64" s="131"/>
      <c r="GMS64" s="131"/>
      <c r="GMT64" s="131"/>
      <c r="GMU64" s="131"/>
      <c r="GMV64" s="131"/>
      <c r="GMW64" s="131"/>
      <c r="GMX64" s="131"/>
      <c r="GMY64" s="131"/>
      <c r="GMZ64" s="131"/>
      <c r="GNA64" s="131"/>
      <c r="GNB64" s="131"/>
      <c r="GNC64" s="131"/>
      <c r="GND64" s="131"/>
      <c r="GNE64" s="131"/>
      <c r="GNF64" s="131"/>
      <c r="GNG64" s="131"/>
      <c r="GNH64" s="131"/>
      <c r="GNI64" s="131"/>
      <c r="GNJ64" s="131"/>
      <c r="GNK64" s="131"/>
      <c r="GNL64" s="131"/>
      <c r="GNM64" s="131"/>
      <c r="GNN64" s="131"/>
      <c r="GNO64" s="131"/>
      <c r="GNP64" s="131"/>
      <c r="GNQ64" s="131"/>
      <c r="GNR64" s="131"/>
      <c r="GNS64" s="131"/>
      <c r="GNT64" s="131"/>
      <c r="GNU64" s="131"/>
      <c r="GNV64" s="131"/>
      <c r="GNW64" s="131"/>
      <c r="GNX64" s="131"/>
      <c r="GNY64" s="131"/>
      <c r="GNZ64" s="131"/>
      <c r="GOA64" s="131"/>
      <c r="GOB64" s="131"/>
      <c r="GOC64" s="131"/>
      <c r="GOD64" s="131"/>
      <c r="GOE64" s="131"/>
      <c r="GOF64" s="131"/>
      <c r="GOG64" s="131"/>
      <c r="GOH64" s="131"/>
      <c r="GOI64" s="131"/>
      <c r="GOJ64" s="131"/>
      <c r="GOK64" s="131"/>
      <c r="GOL64" s="131"/>
      <c r="GOM64" s="131"/>
      <c r="GON64" s="131"/>
      <c r="GOO64" s="131"/>
      <c r="GOP64" s="131"/>
      <c r="GOQ64" s="131"/>
      <c r="GOR64" s="131"/>
      <c r="GOS64" s="131"/>
      <c r="GOT64" s="131"/>
      <c r="GOU64" s="131"/>
      <c r="GOV64" s="131"/>
      <c r="GOW64" s="131"/>
      <c r="GOX64" s="131"/>
      <c r="GOY64" s="131"/>
      <c r="GOZ64" s="131"/>
      <c r="GPA64" s="131"/>
      <c r="GPB64" s="131"/>
      <c r="GPC64" s="131"/>
      <c r="GPD64" s="131"/>
      <c r="GPE64" s="131"/>
      <c r="GPF64" s="131"/>
      <c r="GPG64" s="131"/>
      <c r="GPH64" s="131"/>
      <c r="GPI64" s="131"/>
      <c r="GPJ64" s="131"/>
      <c r="GPK64" s="131"/>
      <c r="GPL64" s="131"/>
      <c r="GPM64" s="131"/>
      <c r="GPN64" s="131"/>
      <c r="GPO64" s="131"/>
      <c r="GPP64" s="131"/>
      <c r="GPQ64" s="131"/>
      <c r="GPR64" s="131"/>
      <c r="GPS64" s="131"/>
      <c r="GPT64" s="131"/>
      <c r="GPU64" s="131"/>
      <c r="GPV64" s="131"/>
      <c r="GPW64" s="131"/>
      <c r="GPX64" s="131"/>
      <c r="GPY64" s="131"/>
      <c r="GPZ64" s="131"/>
      <c r="GQA64" s="131"/>
      <c r="GQB64" s="131"/>
      <c r="GQC64" s="131"/>
      <c r="GQD64" s="131"/>
      <c r="GQE64" s="131"/>
      <c r="GQF64" s="131"/>
      <c r="GQG64" s="131"/>
      <c r="GQH64" s="131"/>
      <c r="GQI64" s="131"/>
      <c r="GQJ64" s="131"/>
      <c r="GQK64" s="131"/>
      <c r="GQL64" s="131"/>
      <c r="GQM64" s="131"/>
      <c r="GQN64" s="131"/>
      <c r="GQO64" s="131"/>
      <c r="GQP64" s="131"/>
      <c r="GQQ64" s="131"/>
      <c r="GQR64" s="131"/>
      <c r="GQS64" s="131"/>
      <c r="GQT64" s="131"/>
      <c r="GQU64" s="131"/>
      <c r="GQV64" s="131"/>
      <c r="GQW64" s="131"/>
      <c r="GQX64" s="131"/>
      <c r="GQY64" s="131"/>
      <c r="GQZ64" s="131"/>
      <c r="GRA64" s="131"/>
      <c r="GRB64" s="131"/>
      <c r="GRC64" s="131"/>
      <c r="GRD64" s="131"/>
      <c r="GRE64" s="131"/>
      <c r="GRF64" s="131"/>
      <c r="GRG64" s="131"/>
      <c r="GRH64" s="131"/>
      <c r="GRI64" s="131"/>
      <c r="GRJ64" s="131"/>
      <c r="GRK64" s="131"/>
      <c r="GRL64" s="131"/>
      <c r="GRM64" s="131"/>
      <c r="GRN64" s="131"/>
      <c r="GRO64" s="131"/>
      <c r="GRP64" s="131"/>
      <c r="GRQ64" s="131"/>
      <c r="GRR64" s="131"/>
      <c r="GRS64" s="131"/>
      <c r="GRT64" s="131"/>
      <c r="GRU64" s="131"/>
      <c r="GRV64" s="131"/>
      <c r="GRW64" s="131"/>
      <c r="GRX64" s="131"/>
      <c r="GRY64" s="131"/>
      <c r="GRZ64" s="131"/>
      <c r="GSA64" s="131"/>
      <c r="GSB64" s="131"/>
      <c r="GSC64" s="131"/>
      <c r="GSD64" s="131"/>
      <c r="GSE64" s="131"/>
      <c r="GSF64" s="131"/>
      <c r="GSG64" s="131"/>
      <c r="GSH64" s="131"/>
      <c r="GSI64" s="131"/>
      <c r="GSJ64" s="131"/>
      <c r="GSK64" s="131"/>
      <c r="GSL64" s="131"/>
      <c r="GSM64" s="131"/>
      <c r="GSN64" s="131"/>
      <c r="GSO64" s="131"/>
      <c r="GSP64" s="131"/>
      <c r="GSQ64" s="131"/>
      <c r="GSR64" s="131"/>
      <c r="GSS64" s="131"/>
      <c r="GST64" s="131"/>
      <c r="GSU64" s="131"/>
      <c r="GSV64" s="131"/>
      <c r="GSW64" s="131"/>
      <c r="GSX64" s="131"/>
      <c r="GSY64" s="131"/>
      <c r="GSZ64" s="131"/>
      <c r="GTA64" s="131"/>
      <c r="GTB64" s="131"/>
      <c r="GTC64" s="131"/>
      <c r="GTD64" s="131"/>
      <c r="GTE64" s="131"/>
      <c r="GTF64" s="131"/>
      <c r="GTG64" s="131"/>
      <c r="GTH64" s="131"/>
      <c r="GTI64" s="131"/>
      <c r="GTJ64" s="131"/>
      <c r="GTK64" s="131"/>
      <c r="GTL64" s="131"/>
      <c r="GTM64" s="131"/>
      <c r="GTN64" s="131"/>
      <c r="GTO64" s="131"/>
      <c r="GTP64" s="131"/>
      <c r="GTQ64" s="131"/>
      <c r="GTR64" s="131"/>
      <c r="GTS64" s="131"/>
      <c r="GTT64" s="131"/>
      <c r="GTU64" s="131"/>
      <c r="GTV64" s="131"/>
      <c r="GTW64" s="131"/>
      <c r="GTX64" s="131"/>
      <c r="GTY64" s="131"/>
      <c r="GTZ64" s="131"/>
      <c r="GUA64" s="131"/>
      <c r="GUB64" s="131"/>
      <c r="GUC64" s="131"/>
      <c r="GUD64" s="131"/>
      <c r="GUE64" s="131"/>
      <c r="GUF64" s="131"/>
      <c r="GUG64" s="131"/>
      <c r="GUH64" s="131"/>
      <c r="GUI64" s="131"/>
      <c r="GUJ64" s="131"/>
      <c r="GUK64" s="131"/>
      <c r="GUL64" s="131"/>
      <c r="GUM64" s="131"/>
      <c r="GUN64" s="131"/>
      <c r="GUO64" s="131"/>
      <c r="GUP64" s="131"/>
      <c r="GUQ64" s="131"/>
      <c r="GUR64" s="131"/>
      <c r="GUS64" s="131"/>
      <c r="GUT64" s="131"/>
      <c r="GUU64" s="131"/>
      <c r="GUV64" s="131"/>
      <c r="GUW64" s="131"/>
      <c r="GUX64" s="131"/>
      <c r="GUY64" s="131"/>
      <c r="GUZ64" s="131"/>
      <c r="GVA64" s="131"/>
      <c r="GVB64" s="131"/>
      <c r="GVC64" s="131"/>
      <c r="GVD64" s="131"/>
      <c r="GVE64" s="131"/>
      <c r="GVF64" s="131"/>
      <c r="GVG64" s="131"/>
      <c r="GVH64" s="131"/>
      <c r="GVI64" s="131"/>
      <c r="GVJ64" s="131"/>
      <c r="GVK64" s="131"/>
      <c r="GVL64" s="131"/>
      <c r="GVM64" s="131"/>
      <c r="GVN64" s="131"/>
      <c r="GVO64" s="131"/>
      <c r="GVP64" s="131"/>
      <c r="GVQ64" s="131"/>
      <c r="GVR64" s="131"/>
      <c r="GVS64" s="131"/>
      <c r="GVT64" s="131"/>
      <c r="GVU64" s="131"/>
      <c r="GVV64" s="131"/>
      <c r="GVW64" s="131"/>
      <c r="GVX64" s="131"/>
      <c r="GVY64" s="131"/>
      <c r="GVZ64" s="131"/>
      <c r="GWA64" s="131"/>
      <c r="GWB64" s="131"/>
      <c r="GWC64" s="131"/>
      <c r="GWD64" s="131"/>
      <c r="GWE64" s="131"/>
      <c r="GWF64" s="131"/>
      <c r="GWG64" s="131"/>
      <c r="GWH64" s="131"/>
      <c r="GWI64" s="131"/>
      <c r="GWJ64" s="131"/>
      <c r="GWK64" s="131"/>
      <c r="GWL64" s="131"/>
      <c r="GWM64" s="131"/>
      <c r="GWN64" s="131"/>
      <c r="GWO64" s="131"/>
      <c r="GWP64" s="131"/>
      <c r="GWQ64" s="131"/>
      <c r="GWR64" s="131"/>
      <c r="GWS64" s="131"/>
      <c r="GWT64" s="131"/>
      <c r="GWU64" s="131"/>
      <c r="GWV64" s="131"/>
      <c r="GWW64" s="131"/>
      <c r="GWX64" s="131"/>
      <c r="GWY64" s="131"/>
      <c r="GWZ64" s="131"/>
      <c r="GXA64" s="131"/>
      <c r="GXB64" s="131"/>
      <c r="GXC64" s="131"/>
      <c r="GXD64" s="131"/>
      <c r="GXE64" s="131"/>
      <c r="GXF64" s="131"/>
      <c r="GXG64" s="131"/>
      <c r="GXH64" s="131"/>
      <c r="GXI64" s="131"/>
      <c r="GXJ64" s="131"/>
      <c r="GXK64" s="131"/>
      <c r="GXL64" s="131"/>
      <c r="GXM64" s="131"/>
      <c r="GXN64" s="131"/>
      <c r="GXO64" s="131"/>
      <c r="GXP64" s="131"/>
      <c r="GXQ64" s="131"/>
      <c r="GXR64" s="131"/>
      <c r="GXS64" s="131"/>
      <c r="GXT64" s="131"/>
      <c r="GXU64" s="131"/>
      <c r="GXV64" s="131"/>
      <c r="GXW64" s="131"/>
      <c r="GXX64" s="131"/>
      <c r="GXY64" s="131"/>
      <c r="GXZ64" s="131"/>
      <c r="GYA64" s="131"/>
      <c r="GYB64" s="131"/>
      <c r="GYC64" s="131"/>
      <c r="GYD64" s="131"/>
      <c r="GYE64" s="131"/>
      <c r="GYF64" s="131"/>
      <c r="GYG64" s="131"/>
      <c r="GYH64" s="131"/>
      <c r="GYI64" s="131"/>
      <c r="GYJ64" s="131"/>
      <c r="GYK64" s="131"/>
      <c r="GYL64" s="131"/>
      <c r="GYM64" s="131"/>
      <c r="GYN64" s="131"/>
      <c r="GYO64" s="131"/>
      <c r="GYP64" s="131"/>
      <c r="GYQ64" s="131"/>
      <c r="GYR64" s="131"/>
      <c r="GYS64" s="131"/>
      <c r="GYT64" s="131"/>
      <c r="GYU64" s="131"/>
      <c r="GYV64" s="131"/>
      <c r="GYW64" s="131"/>
      <c r="GYX64" s="131"/>
      <c r="GYY64" s="131"/>
      <c r="GYZ64" s="131"/>
      <c r="GZA64" s="131"/>
      <c r="GZB64" s="131"/>
      <c r="GZC64" s="131"/>
      <c r="GZD64" s="131"/>
      <c r="GZE64" s="131"/>
      <c r="GZF64" s="131"/>
      <c r="GZG64" s="131"/>
      <c r="GZH64" s="131"/>
      <c r="GZI64" s="131"/>
      <c r="GZJ64" s="131"/>
      <c r="GZK64" s="131"/>
      <c r="GZL64" s="131"/>
      <c r="GZM64" s="131"/>
      <c r="GZN64" s="131"/>
      <c r="GZO64" s="131"/>
      <c r="GZP64" s="131"/>
      <c r="GZQ64" s="131"/>
      <c r="GZR64" s="131"/>
      <c r="GZS64" s="131"/>
      <c r="GZT64" s="131"/>
      <c r="GZU64" s="131"/>
      <c r="GZV64" s="131"/>
      <c r="GZW64" s="131"/>
      <c r="GZX64" s="131"/>
      <c r="GZY64" s="131"/>
      <c r="GZZ64" s="131"/>
      <c r="HAA64" s="131"/>
      <c r="HAB64" s="131"/>
      <c r="HAC64" s="131"/>
      <c r="HAD64" s="131"/>
      <c r="HAE64" s="131"/>
      <c r="HAF64" s="131"/>
      <c r="HAG64" s="131"/>
      <c r="HAH64" s="131"/>
      <c r="HAI64" s="131"/>
      <c r="HAJ64" s="131"/>
      <c r="HAK64" s="131"/>
      <c r="HAL64" s="131"/>
      <c r="HAM64" s="131"/>
      <c r="HAN64" s="131"/>
      <c r="HAO64" s="131"/>
      <c r="HAP64" s="131"/>
      <c r="HAQ64" s="131"/>
      <c r="HAR64" s="131"/>
      <c r="HAS64" s="131"/>
      <c r="HAT64" s="131"/>
      <c r="HAU64" s="131"/>
      <c r="HAV64" s="131"/>
      <c r="HAW64" s="131"/>
      <c r="HAX64" s="131"/>
      <c r="HAY64" s="131"/>
      <c r="HAZ64" s="131"/>
      <c r="HBA64" s="131"/>
      <c r="HBB64" s="131"/>
      <c r="HBC64" s="131"/>
      <c r="HBD64" s="131"/>
      <c r="HBE64" s="131"/>
      <c r="HBF64" s="131"/>
      <c r="HBG64" s="131"/>
      <c r="HBH64" s="131"/>
      <c r="HBI64" s="131"/>
      <c r="HBJ64" s="131"/>
      <c r="HBK64" s="131"/>
      <c r="HBL64" s="131"/>
      <c r="HBM64" s="131"/>
      <c r="HBN64" s="131"/>
      <c r="HBO64" s="131"/>
      <c r="HBP64" s="131"/>
      <c r="HBQ64" s="131"/>
      <c r="HBR64" s="131"/>
      <c r="HBS64" s="131"/>
      <c r="HBT64" s="131"/>
      <c r="HBU64" s="131"/>
      <c r="HBV64" s="131"/>
      <c r="HBW64" s="131"/>
      <c r="HBX64" s="131"/>
      <c r="HBY64" s="131"/>
      <c r="HBZ64" s="131"/>
      <c r="HCA64" s="131"/>
      <c r="HCB64" s="131"/>
      <c r="HCC64" s="131"/>
      <c r="HCD64" s="131"/>
      <c r="HCE64" s="131"/>
      <c r="HCF64" s="131"/>
      <c r="HCG64" s="131"/>
      <c r="HCH64" s="131"/>
      <c r="HCI64" s="131"/>
      <c r="HCJ64" s="131"/>
      <c r="HCK64" s="131"/>
      <c r="HCL64" s="131"/>
      <c r="HCM64" s="131"/>
      <c r="HCN64" s="131"/>
      <c r="HCO64" s="131"/>
      <c r="HCP64" s="131"/>
      <c r="HCQ64" s="131"/>
      <c r="HCR64" s="131"/>
      <c r="HCS64" s="131"/>
      <c r="HCT64" s="131"/>
      <c r="HCU64" s="131"/>
      <c r="HCV64" s="131"/>
      <c r="HCW64" s="131"/>
      <c r="HCX64" s="131"/>
      <c r="HCY64" s="131"/>
      <c r="HCZ64" s="131"/>
      <c r="HDA64" s="131"/>
      <c r="HDB64" s="131"/>
      <c r="HDC64" s="131"/>
      <c r="HDD64" s="131"/>
      <c r="HDE64" s="131"/>
      <c r="HDF64" s="131"/>
      <c r="HDG64" s="131"/>
      <c r="HDH64" s="131"/>
      <c r="HDI64" s="131"/>
      <c r="HDJ64" s="131"/>
      <c r="HDK64" s="131"/>
      <c r="HDL64" s="131"/>
      <c r="HDM64" s="131"/>
      <c r="HDN64" s="131"/>
      <c r="HDO64" s="131"/>
      <c r="HDP64" s="131"/>
      <c r="HDQ64" s="131"/>
      <c r="HDR64" s="131"/>
      <c r="HDS64" s="131"/>
      <c r="HDT64" s="131"/>
      <c r="HDU64" s="131"/>
      <c r="HDV64" s="131"/>
      <c r="HDW64" s="131"/>
      <c r="HDX64" s="131"/>
      <c r="HDY64" s="131"/>
      <c r="HDZ64" s="131"/>
      <c r="HEA64" s="131"/>
      <c r="HEB64" s="131"/>
      <c r="HEC64" s="131"/>
      <c r="HED64" s="131"/>
      <c r="HEE64" s="131"/>
      <c r="HEF64" s="131"/>
      <c r="HEG64" s="131"/>
      <c r="HEH64" s="131"/>
      <c r="HEI64" s="131"/>
      <c r="HEJ64" s="131"/>
      <c r="HEK64" s="131"/>
      <c r="HEL64" s="131"/>
      <c r="HEM64" s="131"/>
      <c r="HEN64" s="131"/>
      <c r="HEO64" s="131"/>
      <c r="HEP64" s="131"/>
      <c r="HEQ64" s="131"/>
      <c r="HER64" s="131"/>
      <c r="HES64" s="131"/>
      <c r="HET64" s="131"/>
      <c r="HEU64" s="131"/>
      <c r="HEV64" s="131"/>
      <c r="HEW64" s="131"/>
      <c r="HEX64" s="131"/>
      <c r="HEY64" s="131"/>
      <c r="HEZ64" s="131"/>
      <c r="HFA64" s="131"/>
      <c r="HFB64" s="131"/>
      <c r="HFC64" s="131"/>
      <c r="HFD64" s="131"/>
      <c r="HFE64" s="131"/>
      <c r="HFF64" s="131"/>
      <c r="HFG64" s="131"/>
      <c r="HFH64" s="131"/>
      <c r="HFI64" s="131"/>
      <c r="HFJ64" s="131"/>
      <c r="HFK64" s="131"/>
      <c r="HFL64" s="131"/>
      <c r="HFM64" s="131"/>
      <c r="HFN64" s="131"/>
      <c r="HFO64" s="131"/>
      <c r="HFP64" s="131"/>
      <c r="HFQ64" s="131"/>
      <c r="HFR64" s="131"/>
      <c r="HFS64" s="131"/>
      <c r="HFT64" s="131"/>
      <c r="HFU64" s="131"/>
      <c r="HFV64" s="131"/>
      <c r="HFW64" s="131"/>
      <c r="HFX64" s="131"/>
      <c r="HFY64" s="131"/>
      <c r="HFZ64" s="131"/>
      <c r="HGA64" s="131"/>
      <c r="HGB64" s="131"/>
      <c r="HGC64" s="131"/>
      <c r="HGD64" s="131"/>
      <c r="HGE64" s="131"/>
      <c r="HGF64" s="131"/>
      <c r="HGG64" s="131"/>
      <c r="HGH64" s="131"/>
      <c r="HGI64" s="131"/>
      <c r="HGJ64" s="131"/>
      <c r="HGK64" s="131"/>
      <c r="HGL64" s="131"/>
      <c r="HGM64" s="131"/>
      <c r="HGN64" s="131"/>
      <c r="HGO64" s="131"/>
      <c r="HGP64" s="131"/>
      <c r="HGQ64" s="131"/>
      <c r="HGR64" s="131"/>
      <c r="HGS64" s="131"/>
      <c r="HGT64" s="131"/>
      <c r="HGU64" s="131"/>
      <c r="HGV64" s="131"/>
      <c r="HGW64" s="131"/>
      <c r="HGX64" s="131"/>
      <c r="HGY64" s="131"/>
      <c r="HGZ64" s="131"/>
      <c r="HHA64" s="131"/>
      <c r="HHB64" s="131"/>
      <c r="HHC64" s="131"/>
      <c r="HHD64" s="131"/>
      <c r="HHE64" s="131"/>
      <c r="HHF64" s="131"/>
      <c r="HHG64" s="131"/>
      <c r="HHH64" s="131"/>
      <c r="HHI64" s="131"/>
      <c r="HHJ64" s="131"/>
      <c r="HHK64" s="131"/>
      <c r="HHL64" s="131"/>
      <c r="HHM64" s="131"/>
      <c r="HHN64" s="131"/>
      <c r="HHO64" s="131"/>
      <c r="HHP64" s="131"/>
      <c r="HHQ64" s="131"/>
      <c r="HHR64" s="131"/>
      <c r="HHS64" s="131"/>
      <c r="HHT64" s="131"/>
      <c r="HHU64" s="131"/>
      <c r="HHV64" s="131"/>
      <c r="HHW64" s="131"/>
      <c r="HHX64" s="131"/>
      <c r="HHY64" s="131"/>
      <c r="HHZ64" s="131"/>
      <c r="HIA64" s="131"/>
      <c r="HIB64" s="131"/>
      <c r="HIC64" s="131"/>
      <c r="HID64" s="131"/>
      <c r="HIE64" s="131"/>
      <c r="HIF64" s="131"/>
      <c r="HIG64" s="131"/>
      <c r="HIH64" s="131"/>
      <c r="HII64" s="131"/>
      <c r="HIJ64" s="131"/>
      <c r="HIK64" s="131"/>
      <c r="HIL64" s="131"/>
      <c r="HIM64" s="131"/>
      <c r="HIN64" s="131"/>
      <c r="HIO64" s="131"/>
      <c r="HIP64" s="131"/>
      <c r="HIQ64" s="131"/>
      <c r="HIR64" s="131"/>
      <c r="HIS64" s="131"/>
      <c r="HIT64" s="131"/>
      <c r="HIU64" s="131"/>
      <c r="HIV64" s="131"/>
      <c r="HIW64" s="131"/>
      <c r="HIX64" s="131"/>
      <c r="HIY64" s="131"/>
      <c r="HIZ64" s="131"/>
      <c r="HJA64" s="131"/>
      <c r="HJB64" s="131"/>
      <c r="HJC64" s="131"/>
      <c r="HJD64" s="131"/>
      <c r="HJE64" s="131"/>
      <c r="HJF64" s="131"/>
      <c r="HJG64" s="131"/>
      <c r="HJH64" s="131"/>
      <c r="HJI64" s="131"/>
      <c r="HJJ64" s="131"/>
      <c r="HJK64" s="131"/>
      <c r="HJL64" s="131"/>
      <c r="HJM64" s="131"/>
      <c r="HJN64" s="131"/>
      <c r="HJO64" s="131"/>
      <c r="HJP64" s="131"/>
      <c r="HJQ64" s="131"/>
      <c r="HJR64" s="131"/>
      <c r="HJS64" s="131"/>
      <c r="HJT64" s="131"/>
      <c r="HJU64" s="131"/>
      <c r="HJV64" s="131"/>
      <c r="HJW64" s="131"/>
      <c r="HJX64" s="131"/>
      <c r="HJY64" s="131"/>
      <c r="HJZ64" s="131"/>
      <c r="HKA64" s="131"/>
      <c r="HKB64" s="131"/>
      <c r="HKC64" s="131"/>
      <c r="HKD64" s="131"/>
      <c r="HKE64" s="131"/>
      <c r="HKF64" s="131"/>
      <c r="HKG64" s="131"/>
      <c r="HKH64" s="131"/>
      <c r="HKI64" s="131"/>
      <c r="HKJ64" s="131"/>
      <c r="HKK64" s="131"/>
      <c r="HKL64" s="131"/>
      <c r="HKM64" s="131"/>
      <c r="HKN64" s="131"/>
      <c r="HKO64" s="131"/>
      <c r="HKP64" s="131"/>
      <c r="HKQ64" s="131"/>
      <c r="HKR64" s="131"/>
      <c r="HKS64" s="131"/>
      <c r="HKT64" s="131"/>
      <c r="HKU64" s="131"/>
      <c r="HKV64" s="131"/>
      <c r="HKW64" s="131"/>
      <c r="HKX64" s="131"/>
      <c r="HKY64" s="131"/>
      <c r="HKZ64" s="131"/>
      <c r="HLA64" s="131"/>
      <c r="HLB64" s="131"/>
      <c r="HLC64" s="131"/>
      <c r="HLD64" s="131"/>
      <c r="HLE64" s="131"/>
      <c r="HLF64" s="131"/>
      <c r="HLG64" s="131"/>
      <c r="HLH64" s="131"/>
      <c r="HLI64" s="131"/>
      <c r="HLJ64" s="131"/>
      <c r="HLK64" s="131"/>
      <c r="HLL64" s="131"/>
      <c r="HLM64" s="131"/>
      <c r="HLN64" s="131"/>
      <c r="HLO64" s="131"/>
      <c r="HLP64" s="131"/>
      <c r="HLQ64" s="131"/>
      <c r="HLR64" s="131"/>
      <c r="HLS64" s="131"/>
      <c r="HLT64" s="131"/>
      <c r="HLU64" s="131"/>
      <c r="HLV64" s="131"/>
      <c r="HLW64" s="131"/>
      <c r="HLX64" s="131"/>
      <c r="HLY64" s="131"/>
      <c r="HLZ64" s="131"/>
      <c r="HMA64" s="131"/>
      <c r="HMB64" s="131"/>
      <c r="HMC64" s="131"/>
      <c r="HMD64" s="131"/>
      <c r="HME64" s="131"/>
      <c r="HMF64" s="131"/>
      <c r="HMG64" s="131"/>
      <c r="HMH64" s="131"/>
      <c r="HMI64" s="131"/>
      <c r="HMJ64" s="131"/>
      <c r="HMK64" s="131"/>
      <c r="HML64" s="131"/>
      <c r="HMM64" s="131"/>
      <c r="HMN64" s="131"/>
      <c r="HMO64" s="131"/>
      <c r="HMP64" s="131"/>
      <c r="HMQ64" s="131"/>
      <c r="HMR64" s="131"/>
      <c r="HMS64" s="131"/>
      <c r="HMT64" s="131"/>
      <c r="HMU64" s="131"/>
      <c r="HMV64" s="131"/>
      <c r="HMW64" s="131"/>
      <c r="HMX64" s="131"/>
      <c r="HMY64" s="131"/>
      <c r="HMZ64" s="131"/>
      <c r="HNA64" s="131"/>
      <c r="HNB64" s="131"/>
      <c r="HNC64" s="131"/>
      <c r="HND64" s="131"/>
      <c r="HNE64" s="131"/>
      <c r="HNF64" s="131"/>
      <c r="HNG64" s="131"/>
      <c r="HNH64" s="131"/>
      <c r="HNI64" s="131"/>
      <c r="HNJ64" s="131"/>
      <c r="HNK64" s="131"/>
      <c r="HNL64" s="131"/>
      <c r="HNM64" s="131"/>
      <c r="HNN64" s="131"/>
      <c r="HNO64" s="131"/>
      <c r="HNP64" s="131"/>
      <c r="HNQ64" s="131"/>
      <c r="HNR64" s="131"/>
      <c r="HNS64" s="131"/>
      <c r="HNT64" s="131"/>
      <c r="HNU64" s="131"/>
      <c r="HNV64" s="131"/>
      <c r="HNW64" s="131"/>
      <c r="HNX64" s="131"/>
      <c r="HNY64" s="131"/>
      <c r="HNZ64" s="131"/>
      <c r="HOA64" s="131"/>
      <c r="HOB64" s="131"/>
      <c r="HOC64" s="131"/>
      <c r="HOD64" s="131"/>
      <c r="HOE64" s="131"/>
      <c r="HOF64" s="131"/>
      <c r="HOG64" s="131"/>
      <c r="HOH64" s="131"/>
      <c r="HOI64" s="131"/>
      <c r="HOJ64" s="131"/>
      <c r="HOK64" s="131"/>
      <c r="HOL64" s="131"/>
      <c r="HOM64" s="131"/>
      <c r="HON64" s="131"/>
      <c r="HOO64" s="131"/>
      <c r="HOP64" s="131"/>
      <c r="HOQ64" s="131"/>
      <c r="HOR64" s="131"/>
      <c r="HOS64" s="131"/>
      <c r="HOT64" s="131"/>
      <c r="HOU64" s="131"/>
      <c r="HOV64" s="131"/>
      <c r="HOW64" s="131"/>
      <c r="HOX64" s="131"/>
      <c r="HOY64" s="131"/>
      <c r="HOZ64" s="131"/>
      <c r="HPA64" s="131"/>
      <c r="HPB64" s="131"/>
      <c r="HPC64" s="131"/>
      <c r="HPD64" s="131"/>
      <c r="HPE64" s="131"/>
      <c r="HPF64" s="131"/>
      <c r="HPG64" s="131"/>
      <c r="HPH64" s="131"/>
      <c r="HPI64" s="131"/>
      <c r="HPJ64" s="131"/>
      <c r="HPK64" s="131"/>
      <c r="HPL64" s="131"/>
      <c r="HPM64" s="131"/>
      <c r="HPN64" s="131"/>
      <c r="HPO64" s="131"/>
      <c r="HPP64" s="131"/>
      <c r="HPQ64" s="131"/>
      <c r="HPR64" s="131"/>
      <c r="HPS64" s="131"/>
      <c r="HPT64" s="131"/>
      <c r="HPU64" s="131"/>
      <c r="HPV64" s="131"/>
      <c r="HPW64" s="131"/>
      <c r="HPX64" s="131"/>
      <c r="HPY64" s="131"/>
      <c r="HPZ64" s="131"/>
      <c r="HQA64" s="131"/>
      <c r="HQB64" s="131"/>
      <c r="HQC64" s="131"/>
      <c r="HQD64" s="131"/>
      <c r="HQE64" s="131"/>
      <c r="HQF64" s="131"/>
      <c r="HQG64" s="131"/>
      <c r="HQH64" s="131"/>
      <c r="HQI64" s="131"/>
      <c r="HQJ64" s="131"/>
      <c r="HQK64" s="131"/>
      <c r="HQL64" s="131"/>
      <c r="HQM64" s="131"/>
      <c r="HQN64" s="131"/>
      <c r="HQO64" s="131"/>
      <c r="HQP64" s="131"/>
      <c r="HQQ64" s="131"/>
      <c r="HQR64" s="131"/>
      <c r="HQS64" s="131"/>
      <c r="HQT64" s="131"/>
      <c r="HQU64" s="131"/>
      <c r="HQV64" s="131"/>
      <c r="HQW64" s="131"/>
      <c r="HQX64" s="131"/>
      <c r="HQY64" s="131"/>
      <c r="HQZ64" s="131"/>
      <c r="HRA64" s="131"/>
      <c r="HRB64" s="131"/>
      <c r="HRC64" s="131"/>
      <c r="HRD64" s="131"/>
      <c r="HRE64" s="131"/>
      <c r="HRF64" s="131"/>
      <c r="HRG64" s="131"/>
      <c r="HRH64" s="131"/>
      <c r="HRI64" s="131"/>
      <c r="HRJ64" s="131"/>
      <c r="HRK64" s="131"/>
      <c r="HRL64" s="131"/>
      <c r="HRM64" s="131"/>
      <c r="HRN64" s="131"/>
      <c r="HRO64" s="131"/>
      <c r="HRP64" s="131"/>
      <c r="HRQ64" s="131"/>
      <c r="HRR64" s="131"/>
      <c r="HRS64" s="131"/>
      <c r="HRT64" s="131"/>
      <c r="HRU64" s="131"/>
      <c r="HRV64" s="131"/>
      <c r="HRW64" s="131"/>
      <c r="HRX64" s="131"/>
      <c r="HRY64" s="131"/>
      <c r="HRZ64" s="131"/>
      <c r="HSA64" s="131"/>
      <c r="HSB64" s="131"/>
      <c r="HSC64" s="131"/>
      <c r="HSD64" s="131"/>
      <c r="HSE64" s="131"/>
      <c r="HSF64" s="131"/>
      <c r="HSG64" s="131"/>
      <c r="HSH64" s="131"/>
      <c r="HSI64" s="131"/>
      <c r="HSJ64" s="131"/>
      <c r="HSK64" s="131"/>
      <c r="HSL64" s="131"/>
      <c r="HSM64" s="131"/>
      <c r="HSN64" s="131"/>
      <c r="HSO64" s="131"/>
      <c r="HSP64" s="131"/>
      <c r="HSQ64" s="131"/>
      <c r="HSR64" s="131"/>
      <c r="HSS64" s="131"/>
      <c r="HST64" s="131"/>
      <c r="HSU64" s="131"/>
      <c r="HSV64" s="131"/>
      <c r="HSW64" s="131"/>
      <c r="HSX64" s="131"/>
      <c r="HSY64" s="131"/>
      <c r="HSZ64" s="131"/>
      <c r="HTA64" s="131"/>
      <c r="HTB64" s="131"/>
      <c r="HTC64" s="131"/>
      <c r="HTD64" s="131"/>
      <c r="HTE64" s="131"/>
      <c r="HTF64" s="131"/>
      <c r="HTG64" s="131"/>
      <c r="HTH64" s="131"/>
      <c r="HTI64" s="131"/>
      <c r="HTJ64" s="131"/>
      <c r="HTK64" s="131"/>
      <c r="HTL64" s="131"/>
      <c r="HTM64" s="131"/>
      <c r="HTN64" s="131"/>
      <c r="HTO64" s="131"/>
      <c r="HTP64" s="131"/>
      <c r="HTQ64" s="131"/>
      <c r="HTR64" s="131"/>
      <c r="HTS64" s="131"/>
      <c r="HTT64" s="131"/>
      <c r="HTU64" s="131"/>
      <c r="HTV64" s="131"/>
      <c r="HTW64" s="131"/>
      <c r="HTX64" s="131"/>
      <c r="HTY64" s="131"/>
      <c r="HTZ64" s="131"/>
      <c r="HUA64" s="131"/>
      <c r="HUB64" s="131"/>
      <c r="HUC64" s="131"/>
      <c r="HUD64" s="131"/>
      <c r="HUE64" s="131"/>
      <c r="HUF64" s="131"/>
      <c r="HUG64" s="131"/>
      <c r="HUH64" s="131"/>
      <c r="HUI64" s="131"/>
      <c r="HUJ64" s="131"/>
      <c r="HUK64" s="131"/>
      <c r="HUL64" s="131"/>
      <c r="HUM64" s="131"/>
      <c r="HUN64" s="131"/>
      <c r="HUO64" s="131"/>
      <c r="HUP64" s="131"/>
      <c r="HUQ64" s="131"/>
      <c r="HUR64" s="131"/>
      <c r="HUS64" s="131"/>
      <c r="HUT64" s="131"/>
      <c r="HUU64" s="131"/>
      <c r="HUV64" s="131"/>
      <c r="HUW64" s="131"/>
      <c r="HUX64" s="131"/>
      <c r="HUY64" s="131"/>
      <c r="HUZ64" s="131"/>
      <c r="HVA64" s="131"/>
      <c r="HVB64" s="131"/>
      <c r="HVC64" s="131"/>
      <c r="HVD64" s="131"/>
      <c r="HVE64" s="131"/>
      <c r="HVF64" s="131"/>
      <c r="HVG64" s="131"/>
      <c r="HVH64" s="131"/>
      <c r="HVI64" s="131"/>
      <c r="HVJ64" s="131"/>
      <c r="HVK64" s="131"/>
      <c r="HVL64" s="131"/>
      <c r="HVM64" s="131"/>
      <c r="HVN64" s="131"/>
      <c r="HVO64" s="131"/>
      <c r="HVP64" s="131"/>
      <c r="HVQ64" s="131"/>
      <c r="HVR64" s="131"/>
      <c r="HVS64" s="131"/>
      <c r="HVT64" s="131"/>
      <c r="HVU64" s="131"/>
      <c r="HVV64" s="131"/>
      <c r="HVW64" s="131"/>
      <c r="HVX64" s="131"/>
      <c r="HVY64" s="131"/>
      <c r="HVZ64" s="131"/>
      <c r="HWA64" s="131"/>
      <c r="HWB64" s="131"/>
      <c r="HWC64" s="131"/>
      <c r="HWD64" s="131"/>
      <c r="HWE64" s="131"/>
      <c r="HWF64" s="131"/>
      <c r="HWG64" s="131"/>
      <c r="HWH64" s="131"/>
      <c r="HWI64" s="131"/>
      <c r="HWJ64" s="131"/>
      <c r="HWK64" s="131"/>
      <c r="HWL64" s="131"/>
      <c r="HWM64" s="131"/>
      <c r="HWN64" s="131"/>
      <c r="HWO64" s="131"/>
      <c r="HWP64" s="131"/>
      <c r="HWQ64" s="131"/>
      <c r="HWR64" s="131"/>
      <c r="HWS64" s="131"/>
      <c r="HWT64" s="131"/>
      <c r="HWU64" s="131"/>
      <c r="HWV64" s="131"/>
      <c r="HWW64" s="131"/>
      <c r="HWX64" s="131"/>
      <c r="HWY64" s="131"/>
      <c r="HWZ64" s="131"/>
      <c r="HXA64" s="131"/>
      <c r="HXB64" s="131"/>
      <c r="HXC64" s="131"/>
      <c r="HXD64" s="131"/>
      <c r="HXE64" s="131"/>
      <c r="HXF64" s="131"/>
      <c r="HXG64" s="131"/>
      <c r="HXH64" s="131"/>
      <c r="HXI64" s="131"/>
      <c r="HXJ64" s="131"/>
      <c r="HXK64" s="131"/>
      <c r="HXL64" s="131"/>
      <c r="HXM64" s="131"/>
      <c r="HXN64" s="131"/>
      <c r="HXO64" s="131"/>
      <c r="HXP64" s="131"/>
      <c r="HXQ64" s="131"/>
      <c r="HXR64" s="131"/>
      <c r="HXS64" s="131"/>
      <c r="HXT64" s="131"/>
      <c r="HXU64" s="131"/>
      <c r="HXV64" s="131"/>
      <c r="HXW64" s="131"/>
      <c r="HXX64" s="131"/>
      <c r="HXY64" s="131"/>
      <c r="HXZ64" s="131"/>
      <c r="HYA64" s="131"/>
      <c r="HYB64" s="131"/>
      <c r="HYC64" s="131"/>
      <c r="HYD64" s="131"/>
      <c r="HYE64" s="131"/>
      <c r="HYF64" s="131"/>
      <c r="HYG64" s="131"/>
      <c r="HYH64" s="131"/>
      <c r="HYI64" s="131"/>
      <c r="HYJ64" s="131"/>
      <c r="HYK64" s="131"/>
      <c r="HYL64" s="131"/>
      <c r="HYM64" s="131"/>
      <c r="HYN64" s="131"/>
      <c r="HYO64" s="131"/>
      <c r="HYP64" s="131"/>
      <c r="HYQ64" s="131"/>
      <c r="HYR64" s="131"/>
      <c r="HYS64" s="131"/>
      <c r="HYT64" s="131"/>
      <c r="HYU64" s="131"/>
      <c r="HYV64" s="131"/>
      <c r="HYW64" s="131"/>
      <c r="HYX64" s="131"/>
      <c r="HYY64" s="131"/>
      <c r="HYZ64" s="131"/>
      <c r="HZA64" s="131"/>
      <c r="HZB64" s="131"/>
      <c r="HZC64" s="131"/>
      <c r="HZD64" s="131"/>
      <c r="HZE64" s="131"/>
      <c r="HZF64" s="131"/>
      <c r="HZG64" s="131"/>
      <c r="HZH64" s="131"/>
      <c r="HZI64" s="131"/>
      <c r="HZJ64" s="131"/>
      <c r="HZK64" s="131"/>
      <c r="HZL64" s="131"/>
      <c r="HZM64" s="131"/>
      <c r="HZN64" s="131"/>
      <c r="HZO64" s="131"/>
      <c r="HZP64" s="131"/>
      <c r="HZQ64" s="131"/>
      <c r="HZR64" s="131"/>
      <c r="HZS64" s="131"/>
      <c r="HZT64" s="131"/>
      <c r="HZU64" s="131"/>
      <c r="HZV64" s="131"/>
      <c r="HZW64" s="131"/>
      <c r="HZX64" s="131"/>
      <c r="HZY64" s="131"/>
      <c r="HZZ64" s="131"/>
      <c r="IAA64" s="131"/>
      <c r="IAB64" s="131"/>
      <c r="IAC64" s="131"/>
      <c r="IAD64" s="131"/>
      <c r="IAE64" s="131"/>
      <c r="IAF64" s="131"/>
      <c r="IAG64" s="131"/>
      <c r="IAH64" s="131"/>
      <c r="IAI64" s="131"/>
      <c r="IAJ64" s="131"/>
      <c r="IAK64" s="131"/>
      <c r="IAL64" s="131"/>
      <c r="IAM64" s="131"/>
      <c r="IAN64" s="131"/>
      <c r="IAO64" s="131"/>
      <c r="IAP64" s="131"/>
      <c r="IAQ64" s="131"/>
      <c r="IAR64" s="131"/>
      <c r="IAS64" s="131"/>
      <c r="IAT64" s="131"/>
      <c r="IAU64" s="131"/>
      <c r="IAV64" s="131"/>
      <c r="IAW64" s="131"/>
      <c r="IAX64" s="131"/>
      <c r="IAY64" s="131"/>
      <c r="IAZ64" s="131"/>
      <c r="IBA64" s="131"/>
      <c r="IBB64" s="131"/>
      <c r="IBC64" s="131"/>
      <c r="IBD64" s="131"/>
      <c r="IBE64" s="131"/>
      <c r="IBF64" s="131"/>
      <c r="IBG64" s="131"/>
      <c r="IBH64" s="131"/>
      <c r="IBI64" s="131"/>
      <c r="IBJ64" s="131"/>
      <c r="IBK64" s="131"/>
      <c r="IBL64" s="131"/>
      <c r="IBM64" s="131"/>
      <c r="IBN64" s="131"/>
      <c r="IBO64" s="131"/>
      <c r="IBP64" s="131"/>
      <c r="IBQ64" s="131"/>
      <c r="IBR64" s="131"/>
      <c r="IBS64" s="131"/>
      <c r="IBT64" s="131"/>
      <c r="IBU64" s="131"/>
      <c r="IBV64" s="131"/>
      <c r="IBW64" s="131"/>
      <c r="IBX64" s="131"/>
      <c r="IBY64" s="131"/>
      <c r="IBZ64" s="131"/>
      <c r="ICA64" s="131"/>
      <c r="ICB64" s="131"/>
      <c r="ICC64" s="131"/>
      <c r="ICD64" s="131"/>
      <c r="ICE64" s="131"/>
      <c r="ICF64" s="131"/>
      <c r="ICG64" s="131"/>
      <c r="ICH64" s="131"/>
      <c r="ICI64" s="131"/>
      <c r="ICJ64" s="131"/>
      <c r="ICK64" s="131"/>
      <c r="ICL64" s="131"/>
      <c r="ICM64" s="131"/>
      <c r="ICN64" s="131"/>
      <c r="ICO64" s="131"/>
      <c r="ICP64" s="131"/>
      <c r="ICQ64" s="131"/>
      <c r="ICR64" s="131"/>
      <c r="ICS64" s="131"/>
      <c r="ICT64" s="131"/>
      <c r="ICU64" s="131"/>
      <c r="ICV64" s="131"/>
      <c r="ICW64" s="131"/>
      <c r="ICX64" s="131"/>
      <c r="ICY64" s="131"/>
      <c r="ICZ64" s="131"/>
      <c r="IDA64" s="131"/>
      <c r="IDB64" s="131"/>
      <c r="IDC64" s="131"/>
      <c r="IDD64" s="131"/>
      <c r="IDE64" s="131"/>
      <c r="IDF64" s="131"/>
      <c r="IDG64" s="131"/>
      <c r="IDH64" s="131"/>
      <c r="IDI64" s="131"/>
      <c r="IDJ64" s="131"/>
      <c r="IDK64" s="131"/>
      <c r="IDL64" s="131"/>
      <c r="IDM64" s="131"/>
      <c r="IDN64" s="131"/>
      <c r="IDO64" s="131"/>
      <c r="IDP64" s="131"/>
      <c r="IDQ64" s="131"/>
      <c r="IDR64" s="131"/>
      <c r="IDS64" s="131"/>
      <c r="IDT64" s="131"/>
      <c r="IDU64" s="131"/>
      <c r="IDV64" s="131"/>
      <c r="IDW64" s="131"/>
      <c r="IDX64" s="131"/>
      <c r="IDY64" s="131"/>
      <c r="IDZ64" s="131"/>
      <c r="IEA64" s="131"/>
      <c r="IEB64" s="131"/>
      <c r="IEC64" s="131"/>
      <c r="IED64" s="131"/>
      <c r="IEE64" s="131"/>
      <c r="IEF64" s="131"/>
      <c r="IEG64" s="131"/>
      <c r="IEH64" s="131"/>
      <c r="IEI64" s="131"/>
      <c r="IEJ64" s="131"/>
      <c r="IEK64" s="131"/>
      <c r="IEL64" s="131"/>
      <c r="IEM64" s="131"/>
      <c r="IEN64" s="131"/>
      <c r="IEO64" s="131"/>
      <c r="IEP64" s="131"/>
      <c r="IEQ64" s="131"/>
      <c r="IER64" s="131"/>
      <c r="IES64" s="131"/>
      <c r="IET64" s="131"/>
      <c r="IEU64" s="131"/>
      <c r="IEV64" s="131"/>
      <c r="IEW64" s="131"/>
      <c r="IEX64" s="131"/>
      <c r="IEY64" s="131"/>
      <c r="IEZ64" s="131"/>
      <c r="IFA64" s="131"/>
      <c r="IFB64" s="131"/>
      <c r="IFC64" s="131"/>
      <c r="IFD64" s="131"/>
      <c r="IFE64" s="131"/>
      <c r="IFF64" s="131"/>
      <c r="IFG64" s="131"/>
      <c r="IFH64" s="131"/>
      <c r="IFI64" s="131"/>
      <c r="IFJ64" s="131"/>
      <c r="IFK64" s="131"/>
      <c r="IFL64" s="131"/>
      <c r="IFM64" s="131"/>
      <c r="IFN64" s="131"/>
      <c r="IFO64" s="131"/>
      <c r="IFP64" s="131"/>
      <c r="IFQ64" s="131"/>
      <c r="IFR64" s="131"/>
      <c r="IFS64" s="131"/>
      <c r="IFT64" s="131"/>
      <c r="IFU64" s="131"/>
      <c r="IFV64" s="131"/>
      <c r="IFW64" s="131"/>
      <c r="IFX64" s="131"/>
      <c r="IFY64" s="131"/>
      <c r="IFZ64" s="131"/>
      <c r="IGA64" s="131"/>
      <c r="IGB64" s="131"/>
      <c r="IGC64" s="131"/>
      <c r="IGD64" s="131"/>
      <c r="IGE64" s="131"/>
      <c r="IGF64" s="131"/>
      <c r="IGG64" s="131"/>
      <c r="IGH64" s="131"/>
      <c r="IGI64" s="131"/>
      <c r="IGJ64" s="131"/>
      <c r="IGK64" s="131"/>
      <c r="IGL64" s="131"/>
      <c r="IGM64" s="131"/>
      <c r="IGN64" s="131"/>
      <c r="IGO64" s="131"/>
      <c r="IGP64" s="131"/>
      <c r="IGQ64" s="131"/>
      <c r="IGR64" s="131"/>
      <c r="IGS64" s="131"/>
      <c r="IGT64" s="131"/>
      <c r="IGU64" s="131"/>
      <c r="IGV64" s="131"/>
      <c r="IGW64" s="131"/>
      <c r="IGX64" s="131"/>
      <c r="IGY64" s="131"/>
      <c r="IGZ64" s="131"/>
      <c r="IHA64" s="131"/>
      <c r="IHB64" s="131"/>
      <c r="IHC64" s="131"/>
      <c r="IHD64" s="131"/>
      <c r="IHE64" s="131"/>
      <c r="IHF64" s="131"/>
      <c r="IHG64" s="131"/>
      <c r="IHH64" s="131"/>
      <c r="IHI64" s="131"/>
      <c r="IHJ64" s="131"/>
      <c r="IHK64" s="131"/>
      <c r="IHL64" s="131"/>
      <c r="IHM64" s="131"/>
      <c r="IHN64" s="131"/>
      <c r="IHO64" s="131"/>
      <c r="IHP64" s="131"/>
      <c r="IHQ64" s="131"/>
      <c r="IHR64" s="131"/>
      <c r="IHS64" s="131"/>
      <c r="IHT64" s="131"/>
      <c r="IHU64" s="131"/>
      <c r="IHV64" s="131"/>
      <c r="IHW64" s="131"/>
      <c r="IHX64" s="131"/>
      <c r="IHY64" s="131"/>
      <c r="IHZ64" s="131"/>
      <c r="IIA64" s="131"/>
      <c r="IIB64" s="131"/>
      <c r="IIC64" s="131"/>
      <c r="IID64" s="131"/>
      <c r="IIE64" s="131"/>
      <c r="IIF64" s="131"/>
      <c r="IIG64" s="131"/>
      <c r="IIH64" s="131"/>
      <c r="III64" s="131"/>
      <c r="IIJ64" s="131"/>
      <c r="IIK64" s="131"/>
      <c r="IIL64" s="131"/>
      <c r="IIM64" s="131"/>
      <c r="IIN64" s="131"/>
      <c r="IIO64" s="131"/>
      <c r="IIP64" s="131"/>
      <c r="IIQ64" s="131"/>
      <c r="IIR64" s="131"/>
      <c r="IIS64" s="131"/>
      <c r="IIT64" s="131"/>
      <c r="IIU64" s="131"/>
      <c r="IIV64" s="131"/>
      <c r="IIW64" s="131"/>
      <c r="IIX64" s="131"/>
      <c r="IIY64" s="131"/>
      <c r="IIZ64" s="131"/>
      <c r="IJA64" s="131"/>
      <c r="IJB64" s="131"/>
      <c r="IJC64" s="131"/>
      <c r="IJD64" s="131"/>
      <c r="IJE64" s="131"/>
      <c r="IJF64" s="131"/>
      <c r="IJG64" s="131"/>
      <c r="IJH64" s="131"/>
      <c r="IJI64" s="131"/>
      <c r="IJJ64" s="131"/>
      <c r="IJK64" s="131"/>
      <c r="IJL64" s="131"/>
      <c r="IJM64" s="131"/>
      <c r="IJN64" s="131"/>
      <c r="IJO64" s="131"/>
      <c r="IJP64" s="131"/>
      <c r="IJQ64" s="131"/>
      <c r="IJR64" s="131"/>
      <c r="IJS64" s="131"/>
      <c r="IJT64" s="131"/>
      <c r="IJU64" s="131"/>
      <c r="IJV64" s="131"/>
      <c r="IJW64" s="131"/>
      <c r="IJX64" s="131"/>
      <c r="IJY64" s="131"/>
      <c r="IJZ64" s="131"/>
      <c r="IKA64" s="131"/>
      <c r="IKB64" s="131"/>
      <c r="IKC64" s="131"/>
      <c r="IKD64" s="131"/>
      <c r="IKE64" s="131"/>
      <c r="IKF64" s="131"/>
      <c r="IKG64" s="131"/>
      <c r="IKH64" s="131"/>
      <c r="IKI64" s="131"/>
      <c r="IKJ64" s="131"/>
      <c r="IKK64" s="131"/>
      <c r="IKL64" s="131"/>
      <c r="IKM64" s="131"/>
      <c r="IKN64" s="131"/>
      <c r="IKO64" s="131"/>
      <c r="IKP64" s="131"/>
      <c r="IKQ64" s="131"/>
      <c r="IKR64" s="131"/>
      <c r="IKS64" s="131"/>
      <c r="IKT64" s="131"/>
      <c r="IKU64" s="131"/>
      <c r="IKV64" s="131"/>
      <c r="IKW64" s="131"/>
      <c r="IKX64" s="131"/>
      <c r="IKY64" s="131"/>
      <c r="IKZ64" s="131"/>
      <c r="ILA64" s="131"/>
      <c r="ILB64" s="131"/>
      <c r="ILC64" s="131"/>
      <c r="ILD64" s="131"/>
      <c r="ILE64" s="131"/>
      <c r="ILF64" s="131"/>
      <c r="ILG64" s="131"/>
      <c r="ILH64" s="131"/>
      <c r="ILI64" s="131"/>
      <c r="ILJ64" s="131"/>
      <c r="ILK64" s="131"/>
      <c r="ILL64" s="131"/>
      <c r="ILM64" s="131"/>
      <c r="ILN64" s="131"/>
      <c r="ILO64" s="131"/>
      <c r="ILP64" s="131"/>
      <c r="ILQ64" s="131"/>
      <c r="ILR64" s="131"/>
      <c r="ILS64" s="131"/>
      <c r="ILT64" s="131"/>
      <c r="ILU64" s="131"/>
      <c r="ILV64" s="131"/>
      <c r="ILW64" s="131"/>
      <c r="ILX64" s="131"/>
      <c r="ILY64" s="131"/>
      <c r="ILZ64" s="131"/>
      <c r="IMA64" s="131"/>
      <c r="IMB64" s="131"/>
      <c r="IMC64" s="131"/>
      <c r="IMD64" s="131"/>
      <c r="IME64" s="131"/>
      <c r="IMF64" s="131"/>
      <c r="IMG64" s="131"/>
      <c r="IMH64" s="131"/>
      <c r="IMI64" s="131"/>
      <c r="IMJ64" s="131"/>
      <c r="IMK64" s="131"/>
      <c r="IML64" s="131"/>
      <c r="IMM64" s="131"/>
      <c r="IMN64" s="131"/>
      <c r="IMO64" s="131"/>
      <c r="IMP64" s="131"/>
      <c r="IMQ64" s="131"/>
      <c r="IMR64" s="131"/>
      <c r="IMS64" s="131"/>
      <c r="IMT64" s="131"/>
      <c r="IMU64" s="131"/>
      <c r="IMV64" s="131"/>
      <c r="IMW64" s="131"/>
      <c r="IMX64" s="131"/>
      <c r="IMY64" s="131"/>
      <c r="IMZ64" s="131"/>
      <c r="INA64" s="131"/>
      <c r="INB64" s="131"/>
      <c r="INC64" s="131"/>
      <c r="IND64" s="131"/>
      <c r="INE64" s="131"/>
      <c r="INF64" s="131"/>
      <c r="ING64" s="131"/>
      <c r="INH64" s="131"/>
      <c r="INI64" s="131"/>
      <c r="INJ64" s="131"/>
      <c r="INK64" s="131"/>
      <c r="INL64" s="131"/>
      <c r="INM64" s="131"/>
      <c r="INN64" s="131"/>
      <c r="INO64" s="131"/>
      <c r="INP64" s="131"/>
      <c r="INQ64" s="131"/>
      <c r="INR64" s="131"/>
      <c r="INS64" s="131"/>
      <c r="INT64" s="131"/>
      <c r="INU64" s="131"/>
      <c r="INV64" s="131"/>
      <c r="INW64" s="131"/>
      <c r="INX64" s="131"/>
      <c r="INY64" s="131"/>
      <c r="INZ64" s="131"/>
      <c r="IOA64" s="131"/>
      <c r="IOB64" s="131"/>
      <c r="IOC64" s="131"/>
      <c r="IOD64" s="131"/>
      <c r="IOE64" s="131"/>
      <c r="IOF64" s="131"/>
      <c r="IOG64" s="131"/>
      <c r="IOH64" s="131"/>
      <c r="IOI64" s="131"/>
      <c r="IOJ64" s="131"/>
      <c r="IOK64" s="131"/>
      <c r="IOL64" s="131"/>
      <c r="IOM64" s="131"/>
      <c r="ION64" s="131"/>
      <c r="IOO64" s="131"/>
      <c r="IOP64" s="131"/>
      <c r="IOQ64" s="131"/>
      <c r="IOR64" s="131"/>
      <c r="IOS64" s="131"/>
      <c r="IOT64" s="131"/>
      <c r="IOU64" s="131"/>
      <c r="IOV64" s="131"/>
      <c r="IOW64" s="131"/>
      <c r="IOX64" s="131"/>
      <c r="IOY64" s="131"/>
      <c r="IOZ64" s="131"/>
      <c r="IPA64" s="131"/>
      <c r="IPB64" s="131"/>
      <c r="IPC64" s="131"/>
      <c r="IPD64" s="131"/>
      <c r="IPE64" s="131"/>
      <c r="IPF64" s="131"/>
      <c r="IPG64" s="131"/>
      <c r="IPH64" s="131"/>
      <c r="IPI64" s="131"/>
      <c r="IPJ64" s="131"/>
      <c r="IPK64" s="131"/>
      <c r="IPL64" s="131"/>
      <c r="IPM64" s="131"/>
      <c r="IPN64" s="131"/>
      <c r="IPO64" s="131"/>
      <c r="IPP64" s="131"/>
      <c r="IPQ64" s="131"/>
      <c r="IPR64" s="131"/>
      <c r="IPS64" s="131"/>
      <c r="IPT64" s="131"/>
      <c r="IPU64" s="131"/>
      <c r="IPV64" s="131"/>
      <c r="IPW64" s="131"/>
      <c r="IPX64" s="131"/>
      <c r="IPY64" s="131"/>
      <c r="IPZ64" s="131"/>
      <c r="IQA64" s="131"/>
      <c r="IQB64" s="131"/>
      <c r="IQC64" s="131"/>
      <c r="IQD64" s="131"/>
      <c r="IQE64" s="131"/>
      <c r="IQF64" s="131"/>
      <c r="IQG64" s="131"/>
      <c r="IQH64" s="131"/>
      <c r="IQI64" s="131"/>
      <c r="IQJ64" s="131"/>
      <c r="IQK64" s="131"/>
      <c r="IQL64" s="131"/>
      <c r="IQM64" s="131"/>
      <c r="IQN64" s="131"/>
      <c r="IQO64" s="131"/>
      <c r="IQP64" s="131"/>
      <c r="IQQ64" s="131"/>
      <c r="IQR64" s="131"/>
      <c r="IQS64" s="131"/>
      <c r="IQT64" s="131"/>
      <c r="IQU64" s="131"/>
      <c r="IQV64" s="131"/>
      <c r="IQW64" s="131"/>
      <c r="IQX64" s="131"/>
      <c r="IQY64" s="131"/>
      <c r="IQZ64" s="131"/>
      <c r="IRA64" s="131"/>
      <c r="IRB64" s="131"/>
      <c r="IRC64" s="131"/>
      <c r="IRD64" s="131"/>
      <c r="IRE64" s="131"/>
      <c r="IRF64" s="131"/>
      <c r="IRG64" s="131"/>
      <c r="IRH64" s="131"/>
      <c r="IRI64" s="131"/>
      <c r="IRJ64" s="131"/>
      <c r="IRK64" s="131"/>
      <c r="IRL64" s="131"/>
      <c r="IRM64" s="131"/>
      <c r="IRN64" s="131"/>
      <c r="IRO64" s="131"/>
      <c r="IRP64" s="131"/>
      <c r="IRQ64" s="131"/>
      <c r="IRR64" s="131"/>
      <c r="IRS64" s="131"/>
      <c r="IRT64" s="131"/>
      <c r="IRU64" s="131"/>
      <c r="IRV64" s="131"/>
      <c r="IRW64" s="131"/>
      <c r="IRX64" s="131"/>
      <c r="IRY64" s="131"/>
      <c r="IRZ64" s="131"/>
      <c r="ISA64" s="131"/>
      <c r="ISB64" s="131"/>
      <c r="ISC64" s="131"/>
      <c r="ISD64" s="131"/>
      <c r="ISE64" s="131"/>
      <c r="ISF64" s="131"/>
      <c r="ISG64" s="131"/>
      <c r="ISH64" s="131"/>
      <c r="ISI64" s="131"/>
      <c r="ISJ64" s="131"/>
      <c r="ISK64" s="131"/>
      <c r="ISL64" s="131"/>
      <c r="ISM64" s="131"/>
      <c r="ISN64" s="131"/>
      <c r="ISO64" s="131"/>
      <c r="ISP64" s="131"/>
      <c r="ISQ64" s="131"/>
      <c r="ISR64" s="131"/>
      <c r="ISS64" s="131"/>
      <c r="IST64" s="131"/>
      <c r="ISU64" s="131"/>
      <c r="ISV64" s="131"/>
      <c r="ISW64" s="131"/>
      <c r="ISX64" s="131"/>
      <c r="ISY64" s="131"/>
      <c r="ISZ64" s="131"/>
      <c r="ITA64" s="131"/>
      <c r="ITB64" s="131"/>
      <c r="ITC64" s="131"/>
      <c r="ITD64" s="131"/>
      <c r="ITE64" s="131"/>
      <c r="ITF64" s="131"/>
      <c r="ITG64" s="131"/>
      <c r="ITH64" s="131"/>
      <c r="ITI64" s="131"/>
      <c r="ITJ64" s="131"/>
      <c r="ITK64" s="131"/>
      <c r="ITL64" s="131"/>
      <c r="ITM64" s="131"/>
      <c r="ITN64" s="131"/>
      <c r="ITO64" s="131"/>
      <c r="ITP64" s="131"/>
      <c r="ITQ64" s="131"/>
      <c r="ITR64" s="131"/>
      <c r="ITS64" s="131"/>
      <c r="ITT64" s="131"/>
      <c r="ITU64" s="131"/>
      <c r="ITV64" s="131"/>
      <c r="ITW64" s="131"/>
      <c r="ITX64" s="131"/>
      <c r="ITY64" s="131"/>
      <c r="ITZ64" s="131"/>
      <c r="IUA64" s="131"/>
      <c r="IUB64" s="131"/>
      <c r="IUC64" s="131"/>
      <c r="IUD64" s="131"/>
      <c r="IUE64" s="131"/>
      <c r="IUF64" s="131"/>
      <c r="IUG64" s="131"/>
      <c r="IUH64" s="131"/>
      <c r="IUI64" s="131"/>
      <c r="IUJ64" s="131"/>
      <c r="IUK64" s="131"/>
      <c r="IUL64" s="131"/>
      <c r="IUM64" s="131"/>
      <c r="IUN64" s="131"/>
      <c r="IUO64" s="131"/>
      <c r="IUP64" s="131"/>
      <c r="IUQ64" s="131"/>
      <c r="IUR64" s="131"/>
      <c r="IUS64" s="131"/>
      <c r="IUT64" s="131"/>
      <c r="IUU64" s="131"/>
      <c r="IUV64" s="131"/>
      <c r="IUW64" s="131"/>
      <c r="IUX64" s="131"/>
      <c r="IUY64" s="131"/>
      <c r="IUZ64" s="131"/>
      <c r="IVA64" s="131"/>
      <c r="IVB64" s="131"/>
      <c r="IVC64" s="131"/>
      <c r="IVD64" s="131"/>
      <c r="IVE64" s="131"/>
      <c r="IVF64" s="131"/>
      <c r="IVG64" s="131"/>
      <c r="IVH64" s="131"/>
      <c r="IVI64" s="131"/>
      <c r="IVJ64" s="131"/>
      <c r="IVK64" s="131"/>
      <c r="IVL64" s="131"/>
      <c r="IVM64" s="131"/>
      <c r="IVN64" s="131"/>
      <c r="IVO64" s="131"/>
      <c r="IVP64" s="131"/>
      <c r="IVQ64" s="131"/>
      <c r="IVR64" s="131"/>
      <c r="IVS64" s="131"/>
      <c r="IVT64" s="131"/>
      <c r="IVU64" s="131"/>
      <c r="IVV64" s="131"/>
      <c r="IVW64" s="131"/>
      <c r="IVX64" s="131"/>
      <c r="IVY64" s="131"/>
      <c r="IVZ64" s="131"/>
      <c r="IWA64" s="131"/>
      <c r="IWB64" s="131"/>
      <c r="IWC64" s="131"/>
      <c r="IWD64" s="131"/>
      <c r="IWE64" s="131"/>
      <c r="IWF64" s="131"/>
      <c r="IWG64" s="131"/>
      <c r="IWH64" s="131"/>
      <c r="IWI64" s="131"/>
      <c r="IWJ64" s="131"/>
      <c r="IWK64" s="131"/>
      <c r="IWL64" s="131"/>
      <c r="IWM64" s="131"/>
      <c r="IWN64" s="131"/>
      <c r="IWO64" s="131"/>
      <c r="IWP64" s="131"/>
      <c r="IWQ64" s="131"/>
      <c r="IWR64" s="131"/>
      <c r="IWS64" s="131"/>
      <c r="IWT64" s="131"/>
      <c r="IWU64" s="131"/>
      <c r="IWV64" s="131"/>
      <c r="IWW64" s="131"/>
      <c r="IWX64" s="131"/>
      <c r="IWY64" s="131"/>
      <c r="IWZ64" s="131"/>
      <c r="IXA64" s="131"/>
      <c r="IXB64" s="131"/>
      <c r="IXC64" s="131"/>
      <c r="IXD64" s="131"/>
      <c r="IXE64" s="131"/>
      <c r="IXF64" s="131"/>
      <c r="IXG64" s="131"/>
      <c r="IXH64" s="131"/>
      <c r="IXI64" s="131"/>
      <c r="IXJ64" s="131"/>
      <c r="IXK64" s="131"/>
      <c r="IXL64" s="131"/>
      <c r="IXM64" s="131"/>
      <c r="IXN64" s="131"/>
      <c r="IXO64" s="131"/>
      <c r="IXP64" s="131"/>
      <c r="IXQ64" s="131"/>
      <c r="IXR64" s="131"/>
      <c r="IXS64" s="131"/>
      <c r="IXT64" s="131"/>
      <c r="IXU64" s="131"/>
      <c r="IXV64" s="131"/>
      <c r="IXW64" s="131"/>
      <c r="IXX64" s="131"/>
      <c r="IXY64" s="131"/>
      <c r="IXZ64" s="131"/>
      <c r="IYA64" s="131"/>
      <c r="IYB64" s="131"/>
      <c r="IYC64" s="131"/>
      <c r="IYD64" s="131"/>
      <c r="IYE64" s="131"/>
      <c r="IYF64" s="131"/>
      <c r="IYG64" s="131"/>
      <c r="IYH64" s="131"/>
      <c r="IYI64" s="131"/>
      <c r="IYJ64" s="131"/>
      <c r="IYK64" s="131"/>
      <c r="IYL64" s="131"/>
      <c r="IYM64" s="131"/>
      <c r="IYN64" s="131"/>
      <c r="IYO64" s="131"/>
      <c r="IYP64" s="131"/>
      <c r="IYQ64" s="131"/>
      <c r="IYR64" s="131"/>
      <c r="IYS64" s="131"/>
      <c r="IYT64" s="131"/>
      <c r="IYU64" s="131"/>
      <c r="IYV64" s="131"/>
      <c r="IYW64" s="131"/>
      <c r="IYX64" s="131"/>
      <c r="IYY64" s="131"/>
      <c r="IYZ64" s="131"/>
      <c r="IZA64" s="131"/>
      <c r="IZB64" s="131"/>
      <c r="IZC64" s="131"/>
      <c r="IZD64" s="131"/>
      <c r="IZE64" s="131"/>
      <c r="IZF64" s="131"/>
      <c r="IZG64" s="131"/>
      <c r="IZH64" s="131"/>
      <c r="IZI64" s="131"/>
      <c r="IZJ64" s="131"/>
      <c r="IZK64" s="131"/>
      <c r="IZL64" s="131"/>
      <c r="IZM64" s="131"/>
      <c r="IZN64" s="131"/>
      <c r="IZO64" s="131"/>
      <c r="IZP64" s="131"/>
      <c r="IZQ64" s="131"/>
      <c r="IZR64" s="131"/>
      <c r="IZS64" s="131"/>
      <c r="IZT64" s="131"/>
      <c r="IZU64" s="131"/>
      <c r="IZV64" s="131"/>
      <c r="IZW64" s="131"/>
      <c r="IZX64" s="131"/>
      <c r="IZY64" s="131"/>
      <c r="IZZ64" s="131"/>
      <c r="JAA64" s="131"/>
      <c r="JAB64" s="131"/>
      <c r="JAC64" s="131"/>
      <c r="JAD64" s="131"/>
      <c r="JAE64" s="131"/>
      <c r="JAF64" s="131"/>
      <c r="JAG64" s="131"/>
      <c r="JAH64" s="131"/>
      <c r="JAI64" s="131"/>
      <c r="JAJ64" s="131"/>
      <c r="JAK64" s="131"/>
      <c r="JAL64" s="131"/>
      <c r="JAM64" s="131"/>
      <c r="JAN64" s="131"/>
      <c r="JAO64" s="131"/>
      <c r="JAP64" s="131"/>
      <c r="JAQ64" s="131"/>
      <c r="JAR64" s="131"/>
      <c r="JAS64" s="131"/>
      <c r="JAT64" s="131"/>
      <c r="JAU64" s="131"/>
      <c r="JAV64" s="131"/>
      <c r="JAW64" s="131"/>
      <c r="JAX64" s="131"/>
      <c r="JAY64" s="131"/>
      <c r="JAZ64" s="131"/>
      <c r="JBA64" s="131"/>
      <c r="JBB64" s="131"/>
      <c r="JBC64" s="131"/>
      <c r="JBD64" s="131"/>
      <c r="JBE64" s="131"/>
      <c r="JBF64" s="131"/>
      <c r="JBG64" s="131"/>
      <c r="JBH64" s="131"/>
      <c r="JBI64" s="131"/>
      <c r="JBJ64" s="131"/>
      <c r="JBK64" s="131"/>
      <c r="JBL64" s="131"/>
      <c r="JBM64" s="131"/>
      <c r="JBN64" s="131"/>
      <c r="JBO64" s="131"/>
      <c r="JBP64" s="131"/>
      <c r="JBQ64" s="131"/>
      <c r="JBR64" s="131"/>
      <c r="JBS64" s="131"/>
      <c r="JBT64" s="131"/>
      <c r="JBU64" s="131"/>
      <c r="JBV64" s="131"/>
      <c r="JBW64" s="131"/>
      <c r="JBX64" s="131"/>
      <c r="JBY64" s="131"/>
      <c r="JBZ64" s="131"/>
      <c r="JCA64" s="131"/>
      <c r="JCB64" s="131"/>
      <c r="JCC64" s="131"/>
      <c r="JCD64" s="131"/>
      <c r="JCE64" s="131"/>
      <c r="JCF64" s="131"/>
      <c r="JCG64" s="131"/>
      <c r="JCH64" s="131"/>
      <c r="JCI64" s="131"/>
      <c r="JCJ64" s="131"/>
      <c r="JCK64" s="131"/>
      <c r="JCL64" s="131"/>
      <c r="JCM64" s="131"/>
      <c r="JCN64" s="131"/>
      <c r="JCO64" s="131"/>
      <c r="JCP64" s="131"/>
      <c r="JCQ64" s="131"/>
      <c r="JCR64" s="131"/>
      <c r="JCS64" s="131"/>
      <c r="JCT64" s="131"/>
      <c r="JCU64" s="131"/>
      <c r="JCV64" s="131"/>
      <c r="JCW64" s="131"/>
      <c r="JCX64" s="131"/>
      <c r="JCY64" s="131"/>
      <c r="JCZ64" s="131"/>
      <c r="JDA64" s="131"/>
      <c r="JDB64" s="131"/>
      <c r="JDC64" s="131"/>
      <c r="JDD64" s="131"/>
      <c r="JDE64" s="131"/>
      <c r="JDF64" s="131"/>
      <c r="JDG64" s="131"/>
      <c r="JDH64" s="131"/>
      <c r="JDI64" s="131"/>
      <c r="JDJ64" s="131"/>
      <c r="JDK64" s="131"/>
      <c r="JDL64" s="131"/>
      <c r="JDM64" s="131"/>
      <c r="JDN64" s="131"/>
      <c r="JDO64" s="131"/>
      <c r="JDP64" s="131"/>
      <c r="JDQ64" s="131"/>
      <c r="JDR64" s="131"/>
      <c r="JDS64" s="131"/>
      <c r="JDT64" s="131"/>
      <c r="JDU64" s="131"/>
      <c r="JDV64" s="131"/>
      <c r="JDW64" s="131"/>
      <c r="JDX64" s="131"/>
      <c r="JDY64" s="131"/>
      <c r="JDZ64" s="131"/>
      <c r="JEA64" s="131"/>
      <c r="JEB64" s="131"/>
      <c r="JEC64" s="131"/>
      <c r="JED64" s="131"/>
      <c r="JEE64" s="131"/>
      <c r="JEF64" s="131"/>
      <c r="JEG64" s="131"/>
      <c r="JEH64" s="131"/>
      <c r="JEI64" s="131"/>
      <c r="JEJ64" s="131"/>
      <c r="JEK64" s="131"/>
      <c r="JEL64" s="131"/>
      <c r="JEM64" s="131"/>
      <c r="JEN64" s="131"/>
      <c r="JEO64" s="131"/>
      <c r="JEP64" s="131"/>
      <c r="JEQ64" s="131"/>
      <c r="JER64" s="131"/>
      <c r="JES64" s="131"/>
      <c r="JET64" s="131"/>
      <c r="JEU64" s="131"/>
      <c r="JEV64" s="131"/>
      <c r="JEW64" s="131"/>
      <c r="JEX64" s="131"/>
      <c r="JEY64" s="131"/>
      <c r="JEZ64" s="131"/>
      <c r="JFA64" s="131"/>
      <c r="JFB64" s="131"/>
      <c r="JFC64" s="131"/>
      <c r="JFD64" s="131"/>
      <c r="JFE64" s="131"/>
      <c r="JFF64" s="131"/>
      <c r="JFG64" s="131"/>
      <c r="JFH64" s="131"/>
      <c r="JFI64" s="131"/>
      <c r="JFJ64" s="131"/>
      <c r="JFK64" s="131"/>
      <c r="JFL64" s="131"/>
      <c r="JFM64" s="131"/>
      <c r="JFN64" s="131"/>
      <c r="JFO64" s="131"/>
      <c r="JFP64" s="131"/>
      <c r="JFQ64" s="131"/>
      <c r="JFR64" s="131"/>
      <c r="JFS64" s="131"/>
      <c r="JFT64" s="131"/>
      <c r="JFU64" s="131"/>
      <c r="JFV64" s="131"/>
      <c r="JFW64" s="131"/>
      <c r="JFX64" s="131"/>
      <c r="JFY64" s="131"/>
      <c r="JFZ64" s="131"/>
      <c r="JGA64" s="131"/>
      <c r="JGB64" s="131"/>
      <c r="JGC64" s="131"/>
      <c r="JGD64" s="131"/>
      <c r="JGE64" s="131"/>
      <c r="JGF64" s="131"/>
      <c r="JGG64" s="131"/>
      <c r="JGH64" s="131"/>
      <c r="JGI64" s="131"/>
      <c r="JGJ64" s="131"/>
      <c r="JGK64" s="131"/>
      <c r="JGL64" s="131"/>
      <c r="JGM64" s="131"/>
      <c r="JGN64" s="131"/>
      <c r="JGO64" s="131"/>
      <c r="JGP64" s="131"/>
      <c r="JGQ64" s="131"/>
      <c r="JGR64" s="131"/>
      <c r="JGS64" s="131"/>
      <c r="JGT64" s="131"/>
      <c r="JGU64" s="131"/>
      <c r="JGV64" s="131"/>
      <c r="JGW64" s="131"/>
      <c r="JGX64" s="131"/>
      <c r="JGY64" s="131"/>
      <c r="JGZ64" s="131"/>
      <c r="JHA64" s="131"/>
      <c r="JHB64" s="131"/>
      <c r="JHC64" s="131"/>
      <c r="JHD64" s="131"/>
      <c r="JHE64" s="131"/>
      <c r="JHF64" s="131"/>
      <c r="JHG64" s="131"/>
      <c r="JHH64" s="131"/>
      <c r="JHI64" s="131"/>
      <c r="JHJ64" s="131"/>
      <c r="JHK64" s="131"/>
      <c r="JHL64" s="131"/>
      <c r="JHM64" s="131"/>
      <c r="JHN64" s="131"/>
      <c r="JHO64" s="131"/>
      <c r="JHP64" s="131"/>
      <c r="JHQ64" s="131"/>
      <c r="JHR64" s="131"/>
      <c r="JHS64" s="131"/>
      <c r="JHT64" s="131"/>
      <c r="JHU64" s="131"/>
      <c r="JHV64" s="131"/>
      <c r="JHW64" s="131"/>
      <c r="JHX64" s="131"/>
      <c r="JHY64" s="131"/>
      <c r="JHZ64" s="131"/>
      <c r="JIA64" s="131"/>
      <c r="JIB64" s="131"/>
      <c r="JIC64" s="131"/>
      <c r="JID64" s="131"/>
      <c r="JIE64" s="131"/>
      <c r="JIF64" s="131"/>
      <c r="JIG64" s="131"/>
      <c r="JIH64" s="131"/>
      <c r="JII64" s="131"/>
      <c r="JIJ64" s="131"/>
      <c r="JIK64" s="131"/>
      <c r="JIL64" s="131"/>
      <c r="JIM64" s="131"/>
      <c r="JIN64" s="131"/>
      <c r="JIO64" s="131"/>
      <c r="JIP64" s="131"/>
      <c r="JIQ64" s="131"/>
      <c r="JIR64" s="131"/>
      <c r="JIS64" s="131"/>
      <c r="JIT64" s="131"/>
      <c r="JIU64" s="131"/>
      <c r="JIV64" s="131"/>
      <c r="JIW64" s="131"/>
      <c r="JIX64" s="131"/>
      <c r="JIY64" s="131"/>
      <c r="JIZ64" s="131"/>
      <c r="JJA64" s="131"/>
      <c r="JJB64" s="131"/>
      <c r="JJC64" s="131"/>
      <c r="JJD64" s="131"/>
      <c r="JJE64" s="131"/>
      <c r="JJF64" s="131"/>
      <c r="JJG64" s="131"/>
      <c r="JJH64" s="131"/>
      <c r="JJI64" s="131"/>
      <c r="JJJ64" s="131"/>
      <c r="JJK64" s="131"/>
      <c r="JJL64" s="131"/>
      <c r="JJM64" s="131"/>
      <c r="JJN64" s="131"/>
      <c r="JJO64" s="131"/>
      <c r="JJP64" s="131"/>
      <c r="JJQ64" s="131"/>
      <c r="JJR64" s="131"/>
      <c r="JJS64" s="131"/>
      <c r="JJT64" s="131"/>
      <c r="JJU64" s="131"/>
      <c r="JJV64" s="131"/>
      <c r="JJW64" s="131"/>
      <c r="JJX64" s="131"/>
      <c r="JJY64" s="131"/>
      <c r="JJZ64" s="131"/>
      <c r="JKA64" s="131"/>
      <c r="JKB64" s="131"/>
      <c r="JKC64" s="131"/>
      <c r="JKD64" s="131"/>
      <c r="JKE64" s="131"/>
      <c r="JKF64" s="131"/>
      <c r="JKG64" s="131"/>
      <c r="JKH64" s="131"/>
      <c r="JKI64" s="131"/>
      <c r="JKJ64" s="131"/>
      <c r="JKK64" s="131"/>
      <c r="JKL64" s="131"/>
      <c r="JKM64" s="131"/>
      <c r="JKN64" s="131"/>
      <c r="JKO64" s="131"/>
      <c r="JKP64" s="131"/>
      <c r="JKQ64" s="131"/>
      <c r="JKR64" s="131"/>
      <c r="JKS64" s="131"/>
      <c r="JKT64" s="131"/>
      <c r="JKU64" s="131"/>
      <c r="JKV64" s="131"/>
      <c r="JKW64" s="131"/>
      <c r="JKX64" s="131"/>
      <c r="JKY64" s="131"/>
      <c r="JKZ64" s="131"/>
      <c r="JLA64" s="131"/>
      <c r="JLB64" s="131"/>
      <c r="JLC64" s="131"/>
      <c r="JLD64" s="131"/>
      <c r="JLE64" s="131"/>
      <c r="JLF64" s="131"/>
      <c r="JLG64" s="131"/>
      <c r="JLH64" s="131"/>
      <c r="JLI64" s="131"/>
      <c r="JLJ64" s="131"/>
      <c r="JLK64" s="131"/>
      <c r="JLL64" s="131"/>
      <c r="JLM64" s="131"/>
      <c r="JLN64" s="131"/>
      <c r="JLO64" s="131"/>
      <c r="JLP64" s="131"/>
      <c r="JLQ64" s="131"/>
      <c r="JLR64" s="131"/>
      <c r="JLS64" s="131"/>
      <c r="JLT64" s="131"/>
      <c r="JLU64" s="131"/>
      <c r="JLV64" s="131"/>
      <c r="JLW64" s="131"/>
      <c r="JLX64" s="131"/>
      <c r="JLY64" s="131"/>
      <c r="JLZ64" s="131"/>
      <c r="JMA64" s="131"/>
      <c r="JMB64" s="131"/>
      <c r="JMC64" s="131"/>
      <c r="JMD64" s="131"/>
      <c r="JME64" s="131"/>
      <c r="JMF64" s="131"/>
      <c r="JMG64" s="131"/>
      <c r="JMH64" s="131"/>
      <c r="JMI64" s="131"/>
      <c r="JMJ64" s="131"/>
      <c r="JMK64" s="131"/>
      <c r="JML64" s="131"/>
      <c r="JMM64" s="131"/>
      <c r="JMN64" s="131"/>
      <c r="JMO64" s="131"/>
      <c r="JMP64" s="131"/>
      <c r="JMQ64" s="131"/>
      <c r="JMR64" s="131"/>
      <c r="JMS64" s="131"/>
      <c r="JMT64" s="131"/>
      <c r="JMU64" s="131"/>
      <c r="JMV64" s="131"/>
      <c r="JMW64" s="131"/>
      <c r="JMX64" s="131"/>
      <c r="JMY64" s="131"/>
      <c r="JMZ64" s="131"/>
      <c r="JNA64" s="131"/>
      <c r="JNB64" s="131"/>
      <c r="JNC64" s="131"/>
      <c r="JND64" s="131"/>
      <c r="JNE64" s="131"/>
      <c r="JNF64" s="131"/>
      <c r="JNG64" s="131"/>
      <c r="JNH64" s="131"/>
      <c r="JNI64" s="131"/>
      <c r="JNJ64" s="131"/>
      <c r="JNK64" s="131"/>
      <c r="JNL64" s="131"/>
      <c r="JNM64" s="131"/>
      <c r="JNN64" s="131"/>
      <c r="JNO64" s="131"/>
      <c r="JNP64" s="131"/>
      <c r="JNQ64" s="131"/>
      <c r="JNR64" s="131"/>
      <c r="JNS64" s="131"/>
      <c r="JNT64" s="131"/>
      <c r="JNU64" s="131"/>
      <c r="JNV64" s="131"/>
      <c r="JNW64" s="131"/>
      <c r="JNX64" s="131"/>
      <c r="JNY64" s="131"/>
      <c r="JNZ64" s="131"/>
      <c r="JOA64" s="131"/>
      <c r="JOB64" s="131"/>
      <c r="JOC64" s="131"/>
      <c r="JOD64" s="131"/>
      <c r="JOE64" s="131"/>
      <c r="JOF64" s="131"/>
      <c r="JOG64" s="131"/>
      <c r="JOH64" s="131"/>
      <c r="JOI64" s="131"/>
      <c r="JOJ64" s="131"/>
      <c r="JOK64" s="131"/>
      <c r="JOL64" s="131"/>
      <c r="JOM64" s="131"/>
      <c r="JON64" s="131"/>
      <c r="JOO64" s="131"/>
      <c r="JOP64" s="131"/>
      <c r="JOQ64" s="131"/>
      <c r="JOR64" s="131"/>
      <c r="JOS64" s="131"/>
      <c r="JOT64" s="131"/>
      <c r="JOU64" s="131"/>
      <c r="JOV64" s="131"/>
      <c r="JOW64" s="131"/>
      <c r="JOX64" s="131"/>
      <c r="JOY64" s="131"/>
      <c r="JOZ64" s="131"/>
      <c r="JPA64" s="131"/>
      <c r="JPB64" s="131"/>
      <c r="JPC64" s="131"/>
      <c r="JPD64" s="131"/>
      <c r="JPE64" s="131"/>
      <c r="JPF64" s="131"/>
      <c r="JPG64" s="131"/>
      <c r="JPH64" s="131"/>
      <c r="JPI64" s="131"/>
      <c r="JPJ64" s="131"/>
      <c r="JPK64" s="131"/>
      <c r="JPL64" s="131"/>
      <c r="JPM64" s="131"/>
      <c r="JPN64" s="131"/>
      <c r="JPO64" s="131"/>
      <c r="JPP64" s="131"/>
      <c r="JPQ64" s="131"/>
      <c r="JPR64" s="131"/>
      <c r="JPS64" s="131"/>
      <c r="JPT64" s="131"/>
      <c r="JPU64" s="131"/>
      <c r="JPV64" s="131"/>
      <c r="JPW64" s="131"/>
      <c r="JPX64" s="131"/>
      <c r="JPY64" s="131"/>
      <c r="JPZ64" s="131"/>
      <c r="JQA64" s="131"/>
      <c r="JQB64" s="131"/>
      <c r="JQC64" s="131"/>
      <c r="JQD64" s="131"/>
      <c r="JQE64" s="131"/>
      <c r="JQF64" s="131"/>
      <c r="JQG64" s="131"/>
      <c r="JQH64" s="131"/>
      <c r="JQI64" s="131"/>
      <c r="JQJ64" s="131"/>
      <c r="JQK64" s="131"/>
      <c r="JQL64" s="131"/>
      <c r="JQM64" s="131"/>
      <c r="JQN64" s="131"/>
      <c r="JQO64" s="131"/>
      <c r="JQP64" s="131"/>
      <c r="JQQ64" s="131"/>
      <c r="JQR64" s="131"/>
      <c r="JQS64" s="131"/>
      <c r="JQT64" s="131"/>
      <c r="JQU64" s="131"/>
      <c r="JQV64" s="131"/>
      <c r="JQW64" s="131"/>
      <c r="JQX64" s="131"/>
      <c r="JQY64" s="131"/>
      <c r="JQZ64" s="131"/>
      <c r="JRA64" s="131"/>
      <c r="JRB64" s="131"/>
      <c r="JRC64" s="131"/>
      <c r="JRD64" s="131"/>
      <c r="JRE64" s="131"/>
      <c r="JRF64" s="131"/>
      <c r="JRG64" s="131"/>
      <c r="JRH64" s="131"/>
      <c r="JRI64" s="131"/>
      <c r="JRJ64" s="131"/>
      <c r="JRK64" s="131"/>
      <c r="JRL64" s="131"/>
      <c r="JRM64" s="131"/>
      <c r="JRN64" s="131"/>
      <c r="JRO64" s="131"/>
      <c r="JRP64" s="131"/>
      <c r="JRQ64" s="131"/>
      <c r="JRR64" s="131"/>
      <c r="JRS64" s="131"/>
      <c r="JRT64" s="131"/>
      <c r="JRU64" s="131"/>
      <c r="JRV64" s="131"/>
      <c r="JRW64" s="131"/>
      <c r="JRX64" s="131"/>
      <c r="JRY64" s="131"/>
      <c r="JRZ64" s="131"/>
      <c r="JSA64" s="131"/>
      <c r="JSB64" s="131"/>
      <c r="JSC64" s="131"/>
      <c r="JSD64" s="131"/>
      <c r="JSE64" s="131"/>
      <c r="JSF64" s="131"/>
      <c r="JSG64" s="131"/>
      <c r="JSH64" s="131"/>
      <c r="JSI64" s="131"/>
      <c r="JSJ64" s="131"/>
      <c r="JSK64" s="131"/>
      <c r="JSL64" s="131"/>
      <c r="JSM64" s="131"/>
      <c r="JSN64" s="131"/>
      <c r="JSO64" s="131"/>
      <c r="JSP64" s="131"/>
      <c r="JSQ64" s="131"/>
      <c r="JSR64" s="131"/>
      <c r="JSS64" s="131"/>
      <c r="JST64" s="131"/>
      <c r="JSU64" s="131"/>
      <c r="JSV64" s="131"/>
      <c r="JSW64" s="131"/>
      <c r="JSX64" s="131"/>
      <c r="JSY64" s="131"/>
      <c r="JSZ64" s="131"/>
      <c r="JTA64" s="131"/>
      <c r="JTB64" s="131"/>
      <c r="JTC64" s="131"/>
      <c r="JTD64" s="131"/>
      <c r="JTE64" s="131"/>
      <c r="JTF64" s="131"/>
      <c r="JTG64" s="131"/>
      <c r="JTH64" s="131"/>
      <c r="JTI64" s="131"/>
      <c r="JTJ64" s="131"/>
      <c r="JTK64" s="131"/>
      <c r="JTL64" s="131"/>
      <c r="JTM64" s="131"/>
      <c r="JTN64" s="131"/>
      <c r="JTO64" s="131"/>
      <c r="JTP64" s="131"/>
      <c r="JTQ64" s="131"/>
      <c r="JTR64" s="131"/>
      <c r="JTS64" s="131"/>
      <c r="JTT64" s="131"/>
      <c r="JTU64" s="131"/>
      <c r="JTV64" s="131"/>
      <c r="JTW64" s="131"/>
      <c r="JTX64" s="131"/>
      <c r="JTY64" s="131"/>
      <c r="JTZ64" s="131"/>
      <c r="JUA64" s="131"/>
      <c r="JUB64" s="131"/>
      <c r="JUC64" s="131"/>
      <c r="JUD64" s="131"/>
      <c r="JUE64" s="131"/>
      <c r="JUF64" s="131"/>
      <c r="JUG64" s="131"/>
      <c r="JUH64" s="131"/>
      <c r="JUI64" s="131"/>
      <c r="JUJ64" s="131"/>
      <c r="JUK64" s="131"/>
      <c r="JUL64" s="131"/>
      <c r="JUM64" s="131"/>
      <c r="JUN64" s="131"/>
      <c r="JUO64" s="131"/>
      <c r="JUP64" s="131"/>
      <c r="JUQ64" s="131"/>
      <c r="JUR64" s="131"/>
      <c r="JUS64" s="131"/>
      <c r="JUT64" s="131"/>
      <c r="JUU64" s="131"/>
      <c r="JUV64" s="131"/>
      <c r="JUW64" s="131"/>
      <c r="JUX64" s="131"/>
      <c r="JUY64" s="131"/>
      <c r="JUZ64" s="131"/>
      <c r="JVA64" s="131"/>
      <c r="JVB64" s="131"/>
      <c r="JVC64" s="131"/>
      <c r="JVD64" s="131"/>
      <c r="JVE64" s="131"/>
      <c r="JVF64" s="131"/>
      <c r="JVG64" s="131"/>
      <c r="JVH64" s="131"/>
      <c r="JVI64" s="131"/>
      <c r="JVJ64" s="131"/>
      <c r="JVK64" s="131"/>
      <c r="JVL64" s="131"/>
      <c r="JVM64" s="131"/>
      <c r="JVN64" s="131"/>
      <c r="JVO64" s="131"/>
      <c r="JVP64" s="131"/>
      <c r="JVQ64" s="131"/>
      <c r="JVR64" s="131"/>
      <c r="JVS64" s="131"/>
      <c r="JVT64" s="131"/>
      <c r="JVU64" s="131"/>
      <c r="JVV64" s="131"/>
      <c r="JVW64" s="131"/>
      <c r="JVX64" s="131"/>
      <c r="JVY64" s="131"/>
      <c r="JVZ64" s="131"/>
      <c r="JWA64" s="131"/>
      <c r="JWB64" s="131"/>
      <c r="JWC64" s="131"/>
      <c r="JWD64" s="131"/>
      <c r="JWE64" s="131"/>
      <c r="JWF64" s="131"/>
      <c r="JWG64" s="131"/>
      <c r="JWH64" s="131"/>
      <c r="JWI64" s="131"/>
      <c r="JWJ64" s="131"/>
      <c r="JWK64" s="131"/>
      <c r="JWL64" s="131"/>
      <c r="JWM64" s="131"/>
      <c r="JWN64" s="131"/>
      <c r="JWO64" s="131"/>
      <c r="JWP64" s="131"/>
      <c r="JWQ64" s="131"/>
      <c r="JWR64" s="131"/>
      <c r="JWS64" s="131"/>
      <c r="JWT64" s="131"/>
      <c r="JWU64" s="131"/>
      <c r="JWV64" s="131"/>
      <c r="JWW64" s="131"/>
      <c r="JWX64" s="131"/>
      <c r="JWY64" s="131"/>
      <c r="JWZ64" s="131"/>
      <c r="JXA64" s="131"/>
      <c r="JXB64" s="131"/>
      <c r="JXC64" s="131"/>
      <c r="JXD64" s="131"/>
      <c r="JXE64" s="131"/>
      <c r="JXF64" s="131"/>
      <c r="JXG64" s="131"/>
      <c r="JXH64" s="131"/>
      <c r="JXI64" s="131"/>
      <c r="JXJ64" s="131"/>
      <c r="JXK64" s="131"/>
      <c r="JXL64" s="131"/>
      <c r="JXM64" s="131"/>
      <c r="JXN64" s="131"/>
      <c r="JXO64" s="131"/>
      <c r="JXP64" s="131"/>
      <c r="JXQ64" s="131"/>
      <c r="JXR64" s="131"/>
      <c r="JXS64" s="131"/>
      <c r="JXT64" s="131"/>
      <c r="JXU64" s="131"/>
      <c r="JXV64" s="131"/>
      <c r="JXW64" s="131"/>
      <c r="JXX64" s="131"/>
      <c r="JXY64" s="131"/>
      <c r="JXZ64" s="131"/>
      <c r="JYA64" s="131"/>
      <c r="JYB64" s="131"/>
      <c r="JYC64" s="131"/>
      <c r="JYD64" s="131"/>
      <c r="JYE64" s="131"/>
      <c r="JYF64" s="131"/>
      <c r="JYG64" s="131"/>
      <c r="JYH64" s="131"/>
      <c r="JYI64" s="131"/>
      <c r="JYJ64" s="131"/>
      <c r="JYK64" s="131"/>
      <c r="JYL64" s="131"/>
      <c r="JYM64" s="131"/>
      <c r="JYN64" s="131"/>
      <c r="JYO64" s="131"/>
      <c r="JYP64" s="131"/>
      <c r="JYQ64" s="131"/>
      <c r="JYR64" s="131"/>
      <c r="JYS64" s="131"/>
      <c r="JYT64" s="131"/>
      <c r="JYU64" s="131"/>
      <c r="JYV64" s="131"/>
      <c r="JYW64" s="131"/>
      <c r="JYX64" s="131"/>
      <c r="JYY64" s="131"/>
      <c r="JYZ64" s="131"/>
      <c r="JZA64" s="131"/>
      <c r="JZB64" s="131"/>
      <c r="JZC64" s="131"/>
      <c r="JZD64" s="131"/>
      <c r="JZE64" s="131"/>
      <c r="JZF64" s="131"/>
      <c r="JZG64" s="131"/>
      <c r="JZH64" s="131"/>
      <c r="JZI64" s="131"/>
      <c r="JZJ64" s="131"/>
      <c r="JZK64" s="131"/>
      <c r="JZL64" s="131"/>
      <c r="JZM64" s="131"/>
      <c r="JZN64" s="131"/>
      <c r="JZO64" s="131"/>
      <c r="JZP64" s="131"/>
      <c r="JZQ64" s="131"/>
      <c r="JZR64" s="131"/>
      <c r="JZS64" s="131"/>
      <c r="JZT64" s="131"/>
      <c r="JZU64" s="131"/>
      <c r="JZV64" s="131"/>
      <c r="JZW64" s="131"/>
      <c r="JZX64" s="131"/>
      <c r="JZY64" s="131"/>
      <c r="JZZ64" s="131"/>
      <c r="KAA64" s="131"/>
      <c r="KAB64" s="131"/>
      <c r="KAC64" s="131"/>
      <c r="KAD64" s="131"/>
      <c r="KAE64" s="131"/>
      <c r="KAF64" s="131"/>
      <c r="KAG64" s="131"/>
      <c r="KAH64" s="131"/>
      <c r="KAI64" s="131"/>
      <c r="KAJ64" s="131"/>
      <c r="KAK64" s="131"/>
      <c r="KAL64" s="131"/>
      <c r="KAM64" s="131"/>
      <c r="KAN64" s="131"/>
      <c r="KAO64" s="131"/>
      <c r="KAP64" s="131"/>
      <c r="KAQ64" s="131"/>
      <c r="KAR64" s="131"/>
      <c r="KAS64" s="131"/>
      <c r="KAT64" s="131"/>
      <c r="KAU64" s="131"/>
      <c r="KAV64" s="131"/>
      <c r="KAW64" s="131"/>
      <c r="KAX64" s="131"/>
      <c r="KAY64" s="131"/>
      <c r="KAZ64" s="131"/>
      <c r="KBA64" s="131"/>
      <c r="KBB64" s="131"/>
      <c r="KBC64" s="131"/>
      <c r="KBD64" s="131"/>
      <c r="KBE64" s="131"/>
      <c r="KBF64" s="131"/>
      <c r="KBG64" s="131"/>
      <c r="KBH64" s="131"/>
      <c r="KBI64" s="131"/>
      <c r="KBJ64" s="131"/>
      <c r="KBK64" s="131"/>
      <c r="KBL64" s="131"/>
      <c r="KBM64" s="131"/>
      <c r="KBN64" s="131"/>
      <c r="KBO64" s="131"/>
      <c r="KBP64" s="131"/>
      <c r="KBQ64" s="131"/>
      <c r="KBR64" s="131"/>
      <c r="KBS64" s="131"/>
      <c r="KBT64" s="131"/>
      <c r="KBU64" s="131"/>
      <c r="KBV64" s="131"/>
      <c r="KBW64" s="131"/>
      <c r="KBX64" s="131"/>
      <c r="KBY64" s="131"/>
      <c r="KBZ64" s="131"/>
      <c r="KCA64" s="131"/>
      <c r="KCB64" s="131"/>
      <c r="KCC64" s="131"/>
      <c r="KCD64" s="131"/>
      <c r="KCE64" s="131"/>
      <c r="KCF64" s="131"/>
      <c r="KCG64" s="131"/>
      <c r="KCH64" s="131"/>
      <c r="KCI64" s="131"/>
      <c r="KCJ64" s="131"/>
      <c r="KCK64" s="131"/>
      <c r="KCL64" s="131"/>
      <c r="KCM64" s="131"/>
      <c r="KCN64" s="131"/>
      <c r="KCO64" s="131"/>
      <c r="KCP64" s="131"/>
      <c r="KCQ64" s="131"/>
      <c r="KCR64" s="131"/>
      <c r="KCS64" s="131"/>
      <c r="KCT64" s="131"/>
      <c r="KCU64" s="131"/>
      <c r="KCV64" s="131"/>
      <c r="KCW64" s="131"/>
      <c r="KCX64" s="131"/>
      <c r="KCY64" s="131"/>
      <c r="KCZ64" s="131"/>
      <c r="KDA64" s="131"/>
      <c r="KDB64" s="131"/>
      <c r="KDC64" s="131"/>
      <c r="KDD64" s="131"/>
      <c r="KDE64" s="131"/>
      <c r="KDF64" s="131"/>
      <c r="KDG64" s="131"/>
      <c r="KDH64" s="131"/>
      <c r="KDI64" s="131"/>
      <c r="KDJ64" s="131"/>
      <c r="KDK64" s="131"/>
      <c r="KDL64" s="131"/>
      <c r="KDM64" s="131"/>
      <c r="KDN64" s="131"/>
      <c r="KDO64" s="131"/>
      <c r="KDP64" s="131"/>
      <c r="KDQ64" s="131"/>
      <c r="KDR64" s="131"/>
      <c r="KDS64" s="131"/>
      <c r="KDT64" s="131"/>
      <c r="KDU64" s="131"/>
      <c r="KDV64" s="131"/>
      <c r="KDW64" s="131"/>
      <c r="KDX64" s="131"/>
      <c r="KDY64" s="131"/>
      <c r="KDZ64" s="131"/>
      <c r="KEA64" s="131"/>
      <c r="KEB64" s="131"/>
      <c r="KEC64" s="131"/>
      <c r="KED64" s="131"/>
      <c r="KEE64" s="131"/>
      <c r="KEF64" s="131"/>
      <c r="KEG64" s="131"/>
      <c r="KEH64" s="131"/>
      <c r="KEI64" s="131"/>
      <c r="KEJ64" s="131"/>
      <c r="KEK64" s="131"/>
      <c r="KEL64" s="131"/>
      <c r="KEM64" s="131"/>
      <c r="KEN64" s="131"/>
      <c r="KEO64" s="131"/>
      <c r="KEP64" s="131"/>
      <c r="KEQ64" s="131"/>
      <c r="KER64" s="131"/>
      <c r="KES64" s="131"/>
      <c r="KET64" s="131"/>
      <c r="KEU64" s="131"/>
      <c r="KEV64" s="131"/>
      <c r="KEW64" s="131"/>
      <c r="KEX64" s="131"/>
      <c r="KEY64" s="131"/>
      <c r="KEZ64" s="131"/>
      <c r="KFA64" s="131"/>
      <c r="KFB64" s="131"/>
      <c r="KFC64" s="131"/>
      <c r="KFD64" s="131"/>
      <c r="KFE64" s="131"/>
      <c r="KFF64" s="131"/>
      <c r="KFG64" s="131"/>
      <c r="KFH64" s="131"/>
      <c r="KFI64" s="131"/>
      <c r="KFJ64" s="131"/>
      <c r="KFK64" s="131"/>
      <c r="KFL64" s="131"/>
      <c r="KFM64" s="131"/>
      <c r="KFN64" s="131"/>
      <c r="KFO64" s="131"/>
      <c r="KFP64" s="131"/>
      <c r="KFQ64" s="131"/>
      <c r="KFR64" s="131"/>
      <c r="KFS64" s="131"/>
      <c r="KFT64" s="131"/>
      <c r="KFU64" s="131"/>
      <c r="KFV64" s="131"/>
      <c r="KFW64" s="131"/>
      <c r="KFX64" s="131"/>
      <c r="KFY64" s="131"/>
      <c r="KFZ64" s="131"/>
      <c r="KGA64" s="131"/>
      <c r="KGB64" s="131"/>
      <c r="KGC64" s="131"/>
      <c r="KGD64" s="131"/>
      <c r="KGE64" s="131"/>
      <c r="KGF64" s="131"/>
      <c r="KGG64" s="131"/>
      <c r="KGH64" s="131"/>
      <c r="KGI64" s="131"/>
      <c r="KGJ64" s="131"/>
      <c r="KGK64" s="131"/>
      <c r="KGL64" s="131"/>
      <c r="KGM64" s="131"/>
      <c r="KGN64" s="131"/>
      <c r="KGO64" s="131"/>
      <c r="KGP64" s="131"/>
      <c r="KGQ64" s="131"/>
      <c r="KGR64" s="131"/>
      <c r="KGS64" s="131"/>
      <c r="KGT64" s="131"/>
      <c r="KGU64" s="131"/>
      <c r="KGV64" s="131"/>
      <c r="KGW64" s="131"/>
      <c r="KGX64" s="131"/>
      <c r="KGY64" s="131"/>
      <c r="KGZ64" s="131"/>
      <c r="KHA64" s="131"/>
      <c r="KHB64" s="131"/>
      <c r="KHC64" s="131"/>
      <c r="KHD64" s="131"/>
      <c r="KHE64" s="131"/>
      <c r="KHF64" s="131"/>
      <c r="KHG64" s="131"/>
      <c r="KHH64" s="131"/>
      <c r="KHI64" s="131"/>
      <c r="KHJ64" s="131"/>
      <c r="KHK64" s="131"/>
      <c r="KHL64" s="131"/>
      <c r="KHM64" s="131"/>
      <c r="KHN64" s="131"/>
      <c r="KHO64" s="131"/>
      <c r="KHP64" s="131"/>
      <c r="KHQ64" s="131"/>
      <c r="KHR64" s="131"/>
      <c r="KHS64" s="131"/>
      <c r="KHT64" s="131"/>
      <c r="KHU64" s="131"/>
      <c r="KHV64" s="131"/>
      <c r="KHW64" s="131"/>
      <c r="KHX64" s="131"/>
      <c r="KHY64" s="131"/>
      <c r="KHZ64" s="131"/>
      <c r="KIA64" s="131"/>
      <c r="KIB64" s="131"/>
      <c r="KIC64" s="131"/>
      <c r="KID64" s="131"/>
      <c r="KIE64" s="131"/>
      <c r="KIF64" s="131"/>
      <c r="KIG64" s="131"/>
      <c r="KIH64" s="131"/>
      <c r="KII64" s="131"/>
      <c r="KIJ64" s="131"/>
      <c r="KIK64" s="131"/>
      <c r="KIL64" s="131"/>
      <c r="KIM64" s="131"/>
      <c r="KIN64" s="131"/>
      <c r="KIO64" s="131"/>
      <c r="KIP64" s="131"/>
      <c r="KIQ64" s="131"/>
      <c r="KIR64" s="131"/>
      <c r="KIS64" s="131"/>
      <c r="KIT64" s="131"/>
      <c r="KIU64" s="131"/>
      <c r="KIV64" s="131"/>
      <c r="KIW64" s="131"/>
      <c r="KIX64" s="131"/>
      <c r="KIY64" s="131"/>
      <c r="KIZ64" s="131"/>
      <c r="KJA64" s="131"/>
      <c r="KJB64" s="131"/>
      <c r="KJC64" s="131"/>
      <c r="KJD64" s="131"/>
      <c r="KJE64" s="131"/>
      <c r="KJF64" s="131"/>
      <c r="KJG64" s="131"/>
      <c r="KJH64" s="131"/>
      <c r="KJI64" s="131"/>
      <c r="KJJ64" s="131"/>
      <c r="KJK64" s="131"/>
      <c r="KJL64" s="131"/>
      <c r="KJM64" s="131"/>
      <c r="KJN64" s="131"/>
      <c r="KJO64" s="131"/>
      <c r="KJP64" s="131"/>
      <c r="KJQ64" s="131"/>
      <c r="KJR64" s="131"/>
      <c r="KJS64" s="131"/>
      <c r="KJT64" s="131"/>
      <c r="KJU64" s="131"/>
      <c r="KJV64" s="131"/>
      <c r="KJW64" s="131"/>
      <c r="KJX64" s="131"/>
      <c r="KJY64" s="131"/>
      <c r="KJZ64" s="131"/>
      <c r="KKA64" s="131"/>
      <c r="KKB64" s="131"/>
      <c r="KKC64" s="131"/>
      <c r="KKD64" s="131"/>
      <c r="KKE64" s="131"/>
      <c r="KKF64" s="131"/>
      <c r="KKG64" s="131"/>
      <c r="KKH64" s="131"/>
      <c r="KKI64" s="131"/>
      <c r="KKJ64" s="131"/>
      <c r="KKK64" s="131"/>
      <c r="KKL64" s="131"/>
      <c r="KKM64" s="131"/>
      <c r="KKN64" s="131"/>
      <c r="KKO64" s="131"/>
      <c r="KKP64" s="131"/>
      <c r="KKQ64" s="131"/>
      <c r="KKR64" s="131"/>
      <c r="KKS64" s="131"/>
      <c r="KKT64" s="131"/>
      <c r="KKU64" s="131"/>
      <c r="KKV64" s="131"/>
      <c r="KKW64" s="131"/>
      <c r="KKX64" s="131"/>
      <c r="KKY64" s="131"/>
      <c r="KKZ64" s="131"/>
      <c r="KLA64" s="131"/>
      <c r="KLB64" s="131"/>
      <c r="KLC64" s="131"/>
      <c r="KLD64" s="131"/>
      <c r="KLE64" s="131"/>
      <c r="KLF64" s="131"/>
      <c r="KLG64" s="131"/>
      <c r="KLH64" s="131"/>
      <c r="KLI64" s="131"/>
      <c r="KLJ64" s="131"/>
      <c r="KLK64" s="131"/>
      <c r="KLL64" s="131"/>
      <c r="KLM64" s="131"/>
      <c r="KLN64" s="131"/>
      <c r="KLO64" s="131"/>
      <c r="KLP64" s="131"/>
      <c r="KLQ64" s="131"/>
      <c r="KLR64" s="131"/>
      <c r="KLS64" s="131"/>
      <c r="KLT64" s="131"/>
      <c r="KLU64" s="131"/>
      <c r="KLV64" s="131"/>
      <c r="KLW64" s="131"/>
      <c r="KLX64" s="131"/>
      <c r="KLY64" s="131"/>
      <c r="KLZ64" s="131"/>
      <c r="KMA64" s="131"/>
      <c r="KMB64" s="131"/>
      <c r="KMC64" s="131"/>
      <c r="KMD64" s="131"/>
      <c r="KME64" s="131"/>
      <c r="KMF64" s="131"/>
      <c r="KMG64" s="131"/>
      <c r="KMH64" s="131"/>
      <c r="KMI64" s="131"/>
      <c r="KMJ64" s="131"/>
      <c r="KMK64" s="131"/>
      <c r="KML64" s="131"/>
      <c r="KMM64" s="131"/>
      <c r="KMN64" s="131"/>
      <c r="KMO64" s="131"/>
      <c r="KMP64" s="131"/>
      <c r="KMQ64" s="131"/>
      <c r="KMR64" s="131"/>
      <c r="KMS64" s="131"/>
      <c r="KMT64" s="131"/>
      <c r="KMU64" s="131"/>
      <c r="KMV64" s="131"/>
      <c r="KMW64" s="131"/>
      <c r="KMX64" s="131"/>
      <c r="KMY64" s="131"/>
      <c r="KMZ64" s="131"/>
      <c r="KNA64" s="131"/>
      <c r="KNB64" s="131"/>
      <c r="KNC64" s="131"/>
      <c r="KND64" s="131"/>
      <c r="KNE64" s="131"/>
      <c r="KNF64" s="131"/>
      <c r="KNG64" s="131"/>
      <c r="KNH64" s="131"/>
      <c r="KNI64" s="131"/>
      <c r="KNJ64" s="131"/>
      <c r="KNK64" s="131"/>
      <c r="KNL64" s="131"/>
      <c r="KNM64" s="131"/>
      <c r="KNN64" s="131"/>
      <c r="KNO64" s="131"/>
      <c r="KNP64" s="131"/>
      <c r="KNQ64" s="131"/>
      <c r="KNR64" s="131"/>
      <c r="KNS64" s="131"/>
      <c r="KNT64" s="131"/>
      <c r="KNU64" s="131"/>
      <c r="KNV64" s="131"/>
      <c r="KNW64" s="131"/>
      <c r="KNX64" s="131"/>
      <c r="KNY64" s="131"/>
      <c r="KNZ64" s="131"/>
      <c r="KOA64" s="131"/>
      <c r="KOB64" s="131"/>
      <c r="KOC64" s="131"/>
      <c r="KOD64" s="131"/>
      <c r="KOE64" s="131"/>
      <c r="KOF64" s="131"/>
      <c r="KOG64" s="131"/>
      <c r="KOH64" s="131"/>
      <c r="KOI64" s="131"/>
      <c r="KOJ64" s="131"/>
      <c r="KOK64" s="131"/>
      <c r="KOL64" s="131"/>
      <c r="KOM64" s="131"/>
      <c r="KON64" s="131"/>
      <c r="KOO64" s="131"/>
      <c r="KOP64" s="131"/>
      <c r="KOQ64" s="131"/>
      <c r="KOR64" s="131"/>
      <c r="KOS64" s="131"/>
      <c r="KOT64" s="131"/>
      <c r="KOU64" s="131"/>
      <c r="KOV64" s="131"/>
      <c r="KOW64" s="131"/>
      <c r="KOX64" s="131"/>
      <c r="KOY64" s="131"/>
      <c r="KOZ64" s="131"/>
      <c r="KPA64" s="131"/>
      <c r="KPB64" s="131"/>
      <c r="KPC64" s="131"/>
      <c r="KPD64" s="131"/>
      <c r="KPE64" s="131"/>
      <c r="KPF64" s="131"/>
      <c r="KPG64" s="131"/>
      <c r="KPH64" s="131"/>
      <c r="KPI64" s="131"/>
      <c r="KPJ64" s="131"/>
      <c r="KPK64" s="131"/>
      <c r="KPL64" s="131"/>
      <c r="KPM64" s="131"/>
      <c r="KPN64" s="131"/>
      <c r="KPO64" s="131"/>
      <c r="KPP64" s="131"/>
      <c r="KPQ64" s="131"/>
      <c r="KPR64" s="131"/>
      <c r="KPS64" s="131"/>
      <c r="KPT64" s="131"/>
      <c r="KPU64" s="131"/>
      <c r="KPV64" s="131"/>
      <c r="KPW64" s="131"/>
      <c r="KPX64" s="131"/>
      <c r="KPY64" s="131"/>
      <c r="KPZ64" s="131"/>
      <c r="KQA64" s="131"/>
      <c r="KQB64" s="131"/>
      <c r="KQC64" s="131"/>
      <c r="KQD64" s="131"/>
      <c r="KQE64" s="131"/>
      <c r="KQF64" s="131"/>
      <c r="KQG64" s="131"/>
      <c r="KQH64" s="131"/>
      <c r="KQI64" s="131"/>
      <c r="KQJ64" s="131"/>
      <c r="KQK64" s="131"/>
      <c r="KQL64" s="131"/>
      <c r="KQM64" s="131"/>
      <c r="KQN64" s="131"/>
      <c r="KQO64" s="131"/>
      <c r="KQP64" s="131"/>
      <c r="KQQ64" s="131"/>
      <c r="KQR64" s="131"/>
      <c r="KQS64" s="131"/>
      <c r="KQT64" s="131"/>
      <c r="KQU64" s="131"/>
      <c r="KQV64" s="131"/>
      <c r="KQW64" s="131"/>
      <c r="KQX64" s="131"/>
      <c r="KQY64" s="131"/>
      <c r="KQZ64" s="131"/>
      <c r="KRA64" s="131"/>
      <c r="KRB64" s="131"/>
      <c r="KRC64" s="131"/>
      <c r="KRD64" s="131"/>
      <c r="KRE64" s="131"/>
      <c r="KRF64" s="131"/>
      <c r="KRG64" s="131"/>
      <c r="KRH64" s="131"/>
      <c r="KRI64" s="131"/>
      <c r="KRJ64" s="131"/>
      <c r="KRK64" s="131"/>
      <c r="KRL64" s="131"/>
      <c r="KRM64" s="131"/>
      <c r="KRN64" s="131"/>
      <c r="KRO64" s="131"/>
      <c r="KRP64" s="131"/>
      <c r="KRQ64" s="131"/>
      <c r="KRR64" s="131"/>
      <c r="KRS64" s="131"/>
      <c r="KRT64" s="131"/>
      <c r="KRU64" s="131"/>
      <c r="KRV64" s="131"/>
      <c r="KRW64" s="131"/>
      <c r="KRX64" s="131"/>
      <c r="KRY64" s="131"/>
      <c r="KRZ64" s="131"/>
      <c r="KSA64" s="131"/>
      <c r="KSB64" s="131"/>
      <c r="KSC64" s="131"/>
      <c r="KSD64" s="131"/>
      <c r="KSE64" s="131"/>
      <c r="KSF64" s="131"/>
      <c r="KSG64" s="131"/>
      <c r="KSH64" s="131"/>
      <c r="KSI64" s="131"/>
      <c r="KSJ64" s="131"/>
      <c r="KSK64" s="131"/>
      <c r="KSL64" s="131"/>
      <c r="KSM64" s="131"/>
      <c r="KSN64" s="131"/>
      <c r="KSO64" s="131"/>
      <c r="KSP64" s="131"/>
      <c r="KSQ64" s="131"/>
      <c r="KSR64" s="131"/>
      <c r="KSS64" s="131"/>
      <c r="KST64" s="131"/>
      <c r="KSU64" s="131"/>
      <c r="KSV64" s="131"/>
      <c r="KSW64" s="131"/>
      <c r="KSX64" s="131"/>
      <c r="KSY64" s="131"/>
      <c r="KSZ64" s="131"/>
      <c r="KTA64" s="131"/>
      <c r="KTB64" s="131"/>
      <c r="KTC64" s="131"/>
      <c r="KTD64" s="131"/>
      <c r="KTE64" s="131"/>
      <c r="KTF64" s="131"/>
      <c r="KTG64" s="131"/>
      <c r="KTH64" s="131"/>
      <c r="KTI64" s="131"/>
      <c r="KTJ64" s="131"/>
      <c r="KTK64" s="131"/>
      <c r="KTL64" s="131"/>
      <c r="KTM64" s="131"/>
      <c r="KTN64" s="131"/>
      <c r="KTO64" s="131"/>
      <c r="KTP64" s="131"/>
      <c r="KTQ64" s="131"/>
      <c r="KTR64" s="131"/>
      <c r="KTS64" s="131"/>
      <c r="KTT64" s="131"/>
      <c r="KTU64" s="131"/>
      <c r="KTV64" s="131"/>
      <c r="KTW64" s="131"/>
      <c r="KTX64" s="131"/>
      <c r="KTY64" s="131"/>
      <c r="KTZ64" s="131"/>
      <c r="KUA64" s="131"/>
      <c r="KUB64" s="131"/>
      <c r="KUC64" s="131"/>
      <c r="KUD64" s="131"/>
      <c r="KUE64" s="131"/>
      <c r="KUF64" s="131"/>
      <c r="KUG64" s="131"/>
      <c r="KUH64" s="131"/>
      <c r="KUI64" s="131"/>
      <c r="KUJ64" s="131"/>
      <c r="KUK64" s="131"/>
      <c r="KUL64" s="131"/>
      <c r="KUM64" s="131"/>
      <c r="KUN64" s="131"/>
      <c r="KUO64" s="131"/>
      <c r="KUP64" s="131"/>
      <c r="KUQ64" s="131"/>
      <c r="KUR64" s="131"/>
      <c r="KUS64" s="131"/>
      <c r="KUT64" s="131"/>
      <c r="KUU64" s="131"/>
      <c r="KUV64" s="131"/>
      <c r="KUW64" s="131"/>
      <c r="KUX64" s="131"/>
      <c r="KUY64" s="131"/>
      <c r="KUZ64" s="131"/>
      <c r="KVA64" s="131"/>
      <c r="KVB64" s="131"/>
      <c r="KVC64" s="131"/>
      <c r="KVD64" s="131"/>
      <c r="KVE64" s="131"/>
      <c r="KVF64" s="131"/>
      <c r="KVG64" s="131"/>
      <c r="KVH64" s="131"/>
      <c r="KVI64" s="131"/>
      <c r="KVJ64" s="131"/>
      <c r="KVK64" s="131"/>
      <c r="KVL64" s="131"/>
      <c r="KVM64" s="131"/>
      <c r="KVN64" s="131"/>
      <c r="KVO64" s="131"/>
      <c r="KVP64" s="131"/>
      <c r="KVQ64" s="131"/>
      <c r="KVR64" s="131"/>
      <c r="KVS64" s="131"/>
      <c r="KVT64" s="131"/>
      <c r="KVU64" s="131"/>
      <c r="KVV64" s="131"/>
      <c r="KVW64" s="131"/>
      <c r="KVX64" s="131"/>
      <c r="KVY64" s="131"/>
      <c r="KVZ64" s="131"/>
      <c r="KWA64" s="131"/>
      <c r="KWB64" s="131"/>
      <c r="KWC64" s="131"/>
      <c r="KWD64" s="131"/>
      <c r="KWE64" s="131"/>
      <c r="KWF64" s="131"/>
      <c r="KWG64" s="131"/>
      <c r="KWH64" s="131"/>
      <c r="KWI64" s="131"/>
      <c r="KWJ64" s="131"/>
      <c r="KWK64" s="131"/>
      <c r="KWL64" s="131"/>
      <c r="KWM64" s="131"/>
      <c r="KWN64" s="131"/>
      <c r="KWO64" s="131"/>
      <c r="KWP64" s="131"/>
      <c r="KWQ64" s="131"/>
      <c r="KWR64" s="131"/>
      <c r="KWS64" s="131"/>
      <c r="KWT64" s="131"/>
      <c r="KWU64" s="131"/>
      <c r="KWV64" s="131"/>
      <c r="KWW64" s="131"/>
      <c r="KWX64" s="131"/>
      <c r="KWY64" s="131"/>
      <c r="KWZ64" s="131"/>
      <c r="KXA64" s="131"/>
      <c r="KXB64" s="131"/>
      <c r="KXC64" s="131"/>
      <c r="KXD64" s="131"/>
      <c r="KXE64" s="131"/>
      <c r="KXF64" s="131"/>
      <c r="KXG64" s="131"/>
      <c r="KXH64" s="131"/>
      <c r="KXI64" s="131"/>
      <c r="KXJ64" s="131"/>
      <c r="KXK64" s="131"/>
      <c r="KXL64" s="131"/>
      <c r="KXM64" s="131"/>
      <c r="KXN64" s="131"/>
      <c r="KXO64" s="131"/>
      <c r="KXP64" s="131"/>
      <c r="KXQ64" s="131"/>
      <c r="KXR64" s="131"/>
      <c r="KXS64" s="131"/>
      <c r="KXT64" s="131"/>
      <c r="KXU64" s="131"/>
      <c r="KXV64" s="131"/>
      <c r="KXW64" s="131"/>
      <c r="KXX64" s="131"/>
      <c r="KXY64" s="131"/>
      <c r="KXZ64" s="131"/>
      <c r="KYA64" s="131"/>
      <c r="KYB64" s="131"/>
      <c r="KYC64" s="131"/>
      <c r="KYD64" s="131"/>
      <c r="KYE64" s="131"/>
      <c r="KYF64" s="131"/>
      <c r="KYG64" s="131"/>
      <c r="KYH64" s="131"/>
      <c r="KYI64" s="131"/>
      <c r="KYJ64" s="131"/>
      <c r="KYK64" s="131"/>
      <c r="KYL64" s="131"/>
      <c r="KYM64" s="131"/>
      <c r="KYN64" s="131"/>
      <c r="KYO64" s="131"/>
      <c r="KYP64" s="131"/>
      <c r="KYQ64" s="131"/>
      <c r="KYR64" s="131"/>
      <c r="KYS64" s="131"/>
      <c r="KYT64" s="131"/>
      <c r="KYU64" s="131"/>
      <c r="KYV64" s="131"/>
      <c r="KYW64" s="131"/>
      <c r="KYX64" s="131"/>
      <c r="KYY64" s="131"/>
      <c r="KYZ64" s="131"/>
      <c r="KZA64" s="131"/>
      <c r="KZB64" s="131"/>
      <c r="KZC64" s="131"/>
      <c r="KZD64" s="131"/>
      <c r="KZE64" s="131"/>
      <c r="KZF64" s="131"/>
      <c r="KZG64" s="131"/>
      <c r="KZH64" s="131"/>
      <c r="KZI64" s="131"/>
      <c r="KZJ64" s="131"/>
      <c r="KZK64" s="131"/>
      <c r="KZL64" s="131"/>
      <c r="KZM64" s="131"/>
      <c r="KZN64" s="131"/>
      <c r="KZO64" s="131"/>
      <c r="KZP64" s="131"/>
      <c r="KZQ64" s="131"/>
      <c r="KZR64" s="131"/>
      <c r="KZS64" s="131"/>
      <c r="KZT64" s="131"/>
      <c r="KZU64" s="131"/>
      <c r="KZV64" s="131"/>
      <c r="KZW64" s="131"/>
      <c r="KZX64" s="131"/>
      <c r="KZY64" s="131"/>
      <c r="KZZ64" s="131"/>
      <c r="LAA64" s="131"/>
      <c r="LAB64" s="131"/>
      <c r="LAC64" s="131"/>
      <c r="LAD64" s="131"/>
      <c r="LAE64" s="131"/>
      <c r="LAF64" s="131"/>
      <c r="LAG64" s="131"/>
      <c r="LAH64" s="131"/>
      <c r="LAI64" s="131"/>
      <c r="LAJ64" s="131"/>
      <c r="LAK64" s="131"/>
      <c r="LAL64" s="131"/>
      <c r="LAM64" s="131"/>
      <c r="LAN64" s="131"/>
      <c r="LAO64" s="131"/>
      <c r="LAP64" s="131"/>
      <c r="LAQ64" s="131"/>
      <c r="LAR64" s="131"/>
      <c r="LAS64" s="131"/>
      <c r="LAT64" s="131"/>
      <c r="LAU64" s="131"/>
      <c r="LAV64" s="131"/>
      <c r="LAW64" s="131"/>
      <c r="LAX64" s="131"/>
      <c r="LAY64" s="131"/>
      <c r="LAZ64" s="131"/>
      <c r="LBA64" s="131"/>
      <c r="LBB64" s="131"/>
      <c r="LBC64" s="131"/>
      <c r="LBD64" s="131"/>
      <c r="LBE64" s="131"/>
      <c r="LBF64" s="131"/>
      <c r="LBG64" s="131"/>
      <c r="LBH64" s="131"/>
      <c r="LBI64" s="131"/>
      <c r="LBJ64" s="131"/>
      <c r="LBK64" s="131"/>
      <c r="LBL64" s="131"/>
      <c r="LBM64" s="131"/>
      <c r="LBN64" s="131"/>
      <c r="LBO64" s="131"/>
      <c r="LBP64" s="131"/>
      <c r="LBQ64" s="131"/>
      <c r="LBR64" s="131"/>
      <c r="LBS64" s="131"/>
      <c r="LBT64" s="131"/>
      <c r="LBU64" s="131"/>
      <c r="LBV64" s="131"/>
      <c r="LBW64" s="131"/>
      <c r="LBX64" s="131"/>
      <c r="LBY64" s="131"/>
      <c r="LBZ64" s="131"/>
      <c r="LCA64" s="131"/>
      <c r="LCB64" s="131"/>
      <c r="LCC64" s="131"/>
      <c r="LCD64" s="131"/>
      <c r="LCE64" s="131"/>
      <c r="LCF64" s="131"/>
      <c r="LCG64" s="131"/>
      <c r="LCH64" s="131"/>
      <c r="LCI64" s="131"/>
      <c r="LCJ64" s="131"/>
      <c r="LCK64" s="131"/>
      <c r="LCL64" s="131"/>
      <c r="LCM64" s="131"/>
      <c r="LCN64" s="131"/>
      <c r="LCO64" s="131"/>
      <c r="LCP64" s="131"/>
      <c r="LCQ64" s="131"/>
      <c r="LCR64" s="131"/>
      <c r="LCS64" s="131"/>
      <c r="LCT64" s="131"/>
      <c r="LCU64" s="131"/>
      <c r="LCV64" s="131"/>
      <c r="LCW64" s="131"/>
      <c r="LCX64" s="131"/>
      <c r="LCY64" s="131"/>
      <c r="LCZ64" s="131"/>
      <c r="LDA64" s="131"/>
      <c r="LDB64" s="131"/>
      <c r="LDC64" s="131"/>
      <c r="LDD64" s="131"/>
      <c r="LDE64" s="131"/>
      <c r="LDF64" s="131"/>
      <c r="LDG64" s="131"/>
      <c r="LDH64" s="131"/>
      <c r="LDI64" s="131"/>
      <c r="LDJ64" s="131"/>
      <c r="LDK64" s="131"/>
      <c r="LDL64" s="131"/>
      <c r="LDM64" s="131"/>
      <c r="LDN64" s="131"/>
      <c r="LDO64" s="131"/>
      <c r="LDP64" s="131"/>
      <c r="LDQ64" s="131"/>
      <c r="LDR64" s="131"/>
      <c r="LDS64" s="131"/>
      <c r="LDT64" s="131"/>
      <c r="LDU64" s="131"/>
      <c r="LDV64" s="131"/>
      <c r="LDW64" s="131"/>
      <c r="LDX64" s="131"/>
      <c r="LDY64" s="131"/>
      <c r="LDZ64" s="131"/>
      <c r="LEA64" s="131"/>
      <c r="LEB64" s="131"/>
      <c r="LEC64" s="131"/>
      <c r="LED64" s="131"/>
      <c r="LEE64" s="131"/>
      <c r="LEF64" s="131"/>
      <c r="LEG64" s="131"/>
      <c r="LEH64" s="131"/>
      <c r="LEI64" s="131"/>
      <c r="LEJ64" s="131"/>
      <c r="LEK64" s="131"/>
      <c r="LEL64" s="131"/>
      <c r="LEM64" s="131"/>
      <c r="LEN64" s="131"/>
      <c r="LEO64" s="131"/>
      <c r="LEP64" s="131"/>
      <c r="LEQ64" s="131"/>
      <c r="LER64" s="131"/>
      <c r="LES64" s="131"/>
      <c r="LET64" s="131"/>
      <c r="LEU64" s="131"/>
      <c r="LEV64" s="131"/>
      <c r="LEW64" s="131"/>
      <c r="LEX64" s="131"/>
      <c r="LEY64" s="131"/>
      <c r="LEZ64" s="131"/>
      <c r="LFA64" s="131"/>
      <c r="LFB64" s="131"/>
      <c r="LFC64" s="131"/>
      <c r="LFD64" s="131"/>
      <c r="LFE64" s="131"/>
      <c r="LFF64" s="131"/>
      <c r="LFG64" s="131"/>
      <c r="LFH64" s="131"/>
      <c r="LFI64" s="131"/>
      <c r="LFJ64" s="131"/>
      <c r="LFK64" s="131"/>
      <c r="LFL64" s="131"/>
      <c r="LFM64" s="131"/>
      <c r="LFN64" s="131"/>
      <c r="LFO64" s="131"/>
      <c r="LFP64" s="131"/>
      <c r="LFQ64" s="131"/>
      <c r="LFR64" s="131"/>
      <c r="LFS64" s="131"/>
      <c r="LFT64" s="131"/>
      <c r="LFU64" s="131"/>
      <c r="LFV64" s="131"/>
      <c r="LFW64" s="131"/>
      <c r="LFX64" s="131"/>
      <c r="LFY64" s="131"/>
      <c r="LFZ64" s="131"/>
      <c r="LGA64" s="131"/>
      <c r="LGB64" s="131"/>
      <c r="LGC64" s="131"/>
      <c r="LGD64" s="131"/>
      <c r="LGE64" s="131"/>
      <c r="LGF64" s="131"/>
      <c r="LGG64" s="131"/>
      <c r="LGH64" s="131"/>
      <c r="LGI64" s="131"/>
      <c r="LGJ64" s="131"/>
      <c r="LGK64" s="131"/>
      <c r="LGL64" s="131"/>
      <c r="LGM64" s="131"/>
      <c r="LGN64" s="131"/>
      <c r="LGO64" s="131"/>
      <c r="LGP64" s="131"/>
      <c r="LGQ64" s="131"/>
      <c r="LGR64" s="131"/>
      <c r="LGS64" s="131"/>
      <c r="LGT64" s="131"/>
      <c r="LGU64" s="131"/>
      <c r="LGV64" s="131"/>
      <c r="LGW64" s="131"/>
      <c r="LGX64" s="131"/>
      <c r="LGY64" s="131"/>
      <c r="LGZ64" s="131"/>
      <c r="LHA64" s="131"/>
      <c r="LHB64" s="131"/>
      <c r="LHC64" s="131"/>
      <c r="LHD64" s="131"/>
      <c r="LHE64" s="131"/>
      <c r="LHF64" s="131"/>
      <c r="LHG64" s="131"/>
      <c r="LHH64" s="131"/>
      <c r="LHI64" s="131"/>
      <c r="LHJ64" s="131"/>
      <c r="LHK64" s="131"/>
      <c r="LHL64" s="131"/>
      <c r="LHM64" s="131"/>
      <c r="LHN64" s="131"/>
      <c r="LHO64" s="131"/>
      <c r="LHP64" s="131"/>
      <c r="LHQ64" s="131"/>
      <c r="LHR64" s="131"/>
      <c r="LHS64" s="131"/>
      <c r="LHT64" s="131"/>
      <c r="LHU64" s="131"/>
      <c r="LHV64" s="131"/>
      <c r="LHW64" s="131"/>
      <c r="LHX64" s="131"/>
      <c r="LHY64" s="131"/>
      <c r="LHZ64" s="131"/>
      <c r="LIA64" s="131"/>
      <c r="LIB64" s="131"/>
      <c r="LIC64" s="131"/>
      <c r="LID64" s="131"/>
      <c r="LIE64" s="131"/>
      <c r="LIF64" s="131"/>
      <c r="LIG64" s="131"/>
      <c r="LIH64" s="131"/>
      <c r="LII64" s="131"/>
      <c r="LIJ64" s="131"/>
      <c r="LIK64" s="131"/>
      <c r="LIL64" s="131"/>
      <c r="LIM64" s="131"/>
      <c r="LIN64" s="131"/>
      <c r="LIO64" s="131"/>
      <c r="LIP64" s="131"/>
      <c r="LIQ64" s="131"/>
      <c r="LIR64" s="131"/>
      <c r="LIS64" s="131"/>
      <c r="LIT64" s="131"/>
      <c r="LIU64" s="131"/>
      <c r="LIV64" s="131"/>
      <c r="LIW64" s="131"/>
      <c r="LIX64" s="131"/>
      <c r="LIY64" s="131"/>
      <c r="LIZ64" s="131"/>
      <c r="LJA64" s="131"/>
      <c r="LJB64" s="131"/>
      <c r="LJC64" s="131"/>
      <c r="LJD64" s="131"/>
      <c r="LJE64" s="131"/>
      <c r="LJF64" s="131"/>
      <c r="LJG64" s="131"/>
      <c r="LJH64" s="131"/>
      <c r="LJI64" s="131"/>
      <c r="LJJ64" s="131"/>
      <c r="LJK64" s="131"/>
      <c r="LJL64" s="131"/>
      <c r="LJM64" s="131"/>
      <c r="LJN64" s="131"/>
      <c r="LJO64" s="131"/>
      <c r="LJP64" s="131"/>
      <c r="LJQ64" s="131"/>
      <c r="LJR64" s="131"/>
      <c r="LJS64" s="131"/>
      <c r="LJT64" s="131"/>
      <c r="LJU64" s="131"/>
      <c r="LJV64" s="131"/>
      <c r="LJW64" s="131"/>
      <c r="LJX64" s="131"/>
      <c r="LJY64" s="131"/>
      <c r="LJZ64" s="131"/>
      <c r="LKA64" s="131"/>
      <c r="LKB64" s="131"/>
      <c r="LKC64" s="131"/>
      <c r="LKD64" s="131"/>
      <c r="LKE64" s="131"/>
      <c r="LKF64" s="131"/>
      <c r="LKG64" s="131"/>
      <c r="LKH64" s="131"/>
      <c r="LKI64" s="131"/>
      <c r="LKJ64" s="131"/>
      <c r="LKK64" s="131"/>
      <c r="LKL64" s="131"/>
      <c r="LKM64" s="131"/>
      <c r="LKN64" s="131"/>
      <c r="LKO64" s="131"/>
      <c r="LKP64" s="131"/>
      <c r="LKQ64" s="131"/>
      <c r="LKR64" s="131"/>
      <c r="LKS64" s="131"/>
      <c r="LKT64" s="131"/>
      <c r="LKU64" s="131"/>
      <c r="LKV64" s="131"/>
      <c r="LKW64" s="131"/>
      <c r="LKX64" s="131"/>
      <c r="LKY64" s="131"/>
      <c r="LKZ64" s="131"/>
      <c r="LLA64" s="131"/>
      <c r="LLB64" s="131"/>
      <c r="LLC64" s="131"/>
      <c r="LLD64" s="131"/>
      <c r="LLE64" s="131"/>
      <c r="LLF64" s="131"/>
      <c r="LLG64" s="131"/>
      <c r="LLH64" s="131"/>
      <c r="LLI64" s="131"/>
      <c r="LLJ64" s="131"/>
      <c r="LLK64" s="131"/>
      <c r="LLL64" s="131"/>
      <c r="LLM64" s="131"/>
      <c r="LLN64" s="131"/>
      <c r="LLO64" s="131"/>
      <c r="LLP64" s="131"/>
      <c r="LLQ64" s="131"/>
      <c r="LLR64" s="131"/>
      <c r="LLS64" s="131"/>
      <c r="LLT64" s="131"/>
      <c r="LLU64" s="131"/>
      <c r="LLV64" s="131"/>
      <c r="LLW64" s="131"/>
      <c r="LLX64" s="131"/>
      <c r="LLY64" s="131"/>
      <c r="LLZ64" s="131"/>
      <c r="LMA64" s="131"/>
      <c r="LMB64" s="131"/>
      <c r="LMC64" s="131"/>
      <c r="LMD64" s="131"/>
      <c r="LME64" s="131"/>
      <c r="LMF64" s="131"/>
      <c r="LMG64" s="131"/>
      <c r="LMH64" s="131"/>
      <c r="LMI64" s="131"/>
      <c r="LMJ64" s="131"/>
      <c r="LMK64" s="131"/>
      <c r="LML64" s="131"/>
      <c r="LMM64" s="131"/>
      <c r="LMN64" s="131"/>
      <c r="LMO64" s="131"/>
      <c r="LMP64" s="131"/>
      <c r="LMQ64" s="131"/>
      <c r="LMR64" s="131"/>
      <c r="LMS64" s="131"/>
      <c r="LMT64" s="131"/>
      <c r="LMU64" s="131"/>
      <c r="LMV64" s="131"/>
      <c r="LMW64" s="131"/>
      <c r="LMX64" s="131"/>
      <c r="LMY64" s="131"/>
      <c r="LMZ64" s="131"/>
      <c r="LNA64" s="131"/>
      <c r="LNB64" s="131"/>
      <c r="LNC64" s="131"/>
      <c r="LND64" s="131"/>
      <c r="LNE64" s="131"/>
      <c r="LNF64" s="131"/>
      <c r="LNG64" s="131"/>
      <c r="LNH64" s="131"/>
      <c r="LNI64" s="131"/>
      <c r="LNJ64" s="131"/>
      <c r="LNK64" s="131"/>
      <c r="LNL64" s="131"/>
      <c r="LNM64" s="131"/>
      <c r="LNN64" s="131"/>
      <c r="LNO64" s="131"/>
      <c r="LNP64" s="131"/>
      <c r="LNQ64" s="131"/>
      <c r="LNR64" s="131"/>
      <c r="LNS64" s="131"/>
      <c r="LNT64" s="131"/>
      <c r="LNU64" s="131"/>
      <c r="LNV64" s="131"/>
      <c r="LNW64" s="131"/>
      <c r="LNX64" s="131"/>
      <c r="LNY64" s="131"/>
      <c r="LNZ64" s="131"/>
      <c r="LOA64" s="131"/>
      <c r="LOB64" s="131"/>
      <c r="LOC64" s="131"/>
      <c r="LOD64" s="131"/>
      <c r="LOE64" s="131"/>
      <c r="LOF64" s="131"/>
      <c r="LOG64" s="131"/>
      <c r="LOH64" s="131"/>
      <c r="LOI64" s="131"/>
      <c r="LOJ64" s="131"/>
      <c r="LOK64" s="131"/>
      <c r="LOL64" s="131"/>
      <c r="LOM64" s="131"/>
      <c r="LON64" s="131"/>
      <c r="LOO64" s="131"/>
      <c r="LOP64" s="131"/>
      <c r="LOQ64" s="131"/>
      <c r="LOR64" s="131"/>
      <c r="LOS64" s="131"/>
      <c r="LOT64" s="131"/>
      <c r="LOU64" s="131"/>
      <c r="LOV64" s="131"/>
      <c r="LOW64" s="131"/>
      <c r="LOX64" s="131"/>
      <c r="LOY64" s="131"/>
      <c r="LOZ64" s="131"/>
      <c r="LPA64" s="131"/>
      <c r="LPB64" s="131"/>
      <c r="LPC64" s="131"/>
      <c r="LPD64" s="131"/>
      <c r="LPE64" s="131"/>
      <c r="LPF64" s="131"/>
      <c r="LPG64" s="131"/>
      <c r="LPH64" s="131"/>
      <c r="LPI64" s="131"/>
      <c r="LPJ64" s="131"/>
      <c r="LPK64" s="131"/>
      <c r="LPL64" s="131"/>
      <c r="LPM64" s="131"/>
      <c r="LPN64" s="131"/>
      <c r="LPO64" s="131"/>
      <c r="LPP64" s="131"/>
      <c r="LPQ64" s="131"/>
      <c r="LPR64" s="131"/>
      <c r="LPS64" s="131"/>
      <c r="LPT64" s="131"/>
      <c r="LPU64" s="131"/>
      <c r="LPV64" s="131"/>
      <c r="LPW64" s="131"/>
      <c r="LPX64" s="131"/>
      <c r="LPY64" s="131"/>
      <c r="LPZ64" s="131"/>
      <c r="LQA64" s="131"/>
      <c r="LQB64" s="131"/>
      <c r="LQC64" s="131"/>
      <c r="LQD64" s="131"/>
      <c r="LQE64" s="131"/>
      <c r="LQF64" s="131"/>
      <c r="LQG64" s="131"/>
      <c r="LQH64" s="131"/>
      <c r="LQI64" s="131"/>
      <c r="LQJ64" s="131"/>
      <c r="LQK64" s="131"/>
      <c r="LQL64" s="131"/>
      <c r="LQM64" s="131"/>
      <c r="LQN64" s="131"/>
      <c r="LQO64" s="131"/>
      <c r="LQP64" s="131"/>
      <c r="LQQ64" s="131"/>
      <c r="LQR64" s="131"/>
      <c r="LQS64" s="131"/>
      <c r="LQT64" s="131"/>
      <c r="LQU64" s="131"/>
      <c r="LQV64" s="131"/>
      <c r="LQW64" s="131"/>
      <c r="LQX64" s="131"/>
      <c r="LQY64" s="131"/>
      <c r="LQZ64" s="131"/>
      <c r="LRA64" s="131"/>
      <c r="LRB64" s="131"/>
      <c r="LRC64" s="131"/>
      <c r="LRD64" s="131"/>
      <c r="LRE64" s="131"/>
      <c r="LRF64" s="131"/>
      <c r="LRG64" s="131"/>
      <c r="LRH64" s="131"/>
      <c r="LRI64" s="131"/>
      <c r="LRJ64" s="131"/>
      <c r="LRK64" s="131"/>
      <c r="LRL64" s="131"/>
      <c r="LRM64" s="131"/>
      <c r="LRN64" s="131"/>
      <c r="LRO64" s="131"/>
      <c r="LRP64" s="131"/>
      <c r="LRQ64" s="131"/>
      <c r="LRR64" s="131"/>
      <c r="LRS64" s="131"/>
      <c r="LRT64" s="131"/>
      <c r="LRU64" s="131"/>
      <c r="LRV64" s="131"/>
      <c r="LRW64" s="131"/>
      <c r="LRX64" s="131"/>
      <c r="LRY64" s="131"/>
      <c r="LRZ64" s="131"/>
      <c r="LSA64" s="131"/>
      <c r="LSB64" s="131"/>
      <c r="LSC64" s="131"/>
      <c r="LSD64" s="131"/>
      <c r="LSE64" s="131"/>
      <c r="LSF64" s="131"/>
      <c r="LSG64" s="131"/>
      <c r="LSH64" s="131"/>
      <c r="LSI64" s="131"/>
      <c r="LSJ64" s="131"/>
      <c r="LSK64" s="131"/>
      <c r="LSL64" s="131"/>
      <c r="LSM64" s="131"/>
      <c r="LSN64" s="131"/>
      <c r="LSO64" s="131"/>
      <c r="LSP64" s="131"/>
      <c r="LSQ64" s="131"/>
      <c r="LSR64" s="131"/>
      <c r="LSS64" s="131"/>
      <c r="LST64" s="131"/>
      <c r="LSU64" s="131"/>
      <c r="LSV64" s="131"/>
      <c r="LSW64" s="131"/>
      <c r="LSX64" s="131"/>
      <c r="LSY64" s="131"/>
      <c r="LSZ64" s="131"/>
      <c r="LTA64" s="131"/>
      <c r="LTB64" s="131"/>
      <c r="LTC64" s="131"/>
      <c r="LTD64" s="131"/>
      <c r="LTE64" s="131"/>
      <c r="LTF64" s="131"/>
      <c r="LTG64" s="131"/>
      <c r="LTH64" s="131"/>
      <c r="LTI64" s="131"/>
      <c r="LTJ64" s="131"/>
      <c r="LTK64" s="131"/>
      <c r="LTL64" s="131"/>
      <c r="LTM64" s="131"/>
      <c r="LTN64" s="131"/>
      <c r="LTO64" s="131"/>
      <c r="LTP64" s="131"/>
      <c r="LTQ64" s="131"/>
      <c r="LTR64" s="131"/>
      <c r="LTS64" s="131"/>
      <c r="LTT64" s="131"/>
      <c r="LTU64" s="131"/>
      <c r="LTV64" s="131"/>
      <c r="LTW64" s="131"/>
      <c r="LTX64" s="131"/>
      <c r="LTY64" s="131"/>
      <c r="LTZ64" s="131"/>
      <c r="LUA64" s="131"/>
      <c r="LUB64" s="131"/>
      <c r="LUC64" s="131"/>
      <c r="LUD64" s="131"/>
      <c r="LUE64" s="131"/>
      <c r="LUF64" s="131"/>
      <c r="LUG64" s="131"/>
      <c r="LUH64" s="131"/>
      <c r="LUI64" s="131"/>
      <c r="LUJ64" s="131"/>
      <c r="LUK64" s="131"/>
      <c r="LUL64" s="131"/>
      <c r="LUM64" s="131"/>
      <c r="LUN64" s="131"/>
      <c r="LUO64" s="131"/>
      <c r="LUP64" s="131"/>
      <c r="LUQ64" s="131"/>
      <c r="LUR64" s="131"/>
      <c r="LUS64" s="131"/>
      <c r="LUT64" s="131"/>
      <c r="LUU64" s="131"/>
      <c r="LUV64" s="131"/>
      <c r="LUW64" s="131"/>
      <c r="LUX64" s="131"/>
      <c r="LUY64" s="131"/>
      <c r="LUZ64" s="131"/>
      <c r="LVA64" s="131"/>
      <c r="LVB64" s="131"/>
      <c r="LVC64" s="131"/>
      <c r="LVD64" s="131"/>
      <c r="LVE64" s="131"/>
      <c r="LVF64" s="131"/>
      <c r="LVG64" s="131"/>
      <c r="LVH64" s="131"/>
      <c r="LVI64" s="131"/>
      <c r="LVJ64" s="131"/>
      <c r="LVK64" s="131"/>
      <c r="LVL64" s="131"/>
      <c r="LVM64" s="131"/>
      <c r="LVN64" s="131"/>
      <c r="LVO64" s="131"/>
      <c r="LVP64" s="131"/>
      <c r="LVQ64" s="131"/>
      <c r="LVR64" s="131"/>
      <c r="LVS64" s="131"/>
      <c r="LVT64" s="131"/>
      <c r="LVU64" s="131"/>
      <c r="LVV64" s="131"/>
      <c r="LVW64" s="131"/>
      <c r="LVX64" s="131"/>
      <c r="LVY64" s="131"/>
      <c r="LVZ64" s="131"/>
      <c r="LWA64" s="131"/>
      <c r="LWB64" s="131"/>
      <c r="LWC64" s="131"/>
      <c r="LWD64" s="131"/>
      <c r="LWE64" s="131"/>
      <c r="LWF64" s="131"/>
      <c r="LWG64" s="131"/>
      <c r="LWH64" s="131"/>
      <c r="LWI64" s="131"/>
      <c r="LWJ64" s="131"/>
      <c r="LWK64" s="131"/>
      <c r="LWL64" s="131"/>
      <c r="LWM64" s="131"/>
      <c r="LWN64" s="131"/>
      <c r="LWO64" s="131"/>
      <c r="LWP64" s="131"/>
      <c r="LWQ64" s="131"/>
      <c r="LWR64" s="131"/>
      <c r="LWS64" s="131"/>
      <c r="LWT64" s="131"/>
      <c r="LWU64" s="131"/>
      <c r="LWV64" s="131"/>
      <c r="LWW64" s="131"/>
      <c r="LWX64" s="131"/>
      <c r="LWY64" s="131"/>
      <c r="LWZ64" s="131"/>
      <c r="LXA64" s="131"/>
      <c r="LXB64" s="131"/>
      <c r="LXC64" s="131"/>
      <c r="LXD64" s="131"/>
      <c r="LXE64" s="131"/>
      <c r="LXF64" s="131"/>
      <c r="LXG64" s="131"/>
      <c r="LXH64" s="131"/>
      <c r="LXI64" s="131"/>
      <c r="LXJ64" s="131"/>
      <c r="LXK64" s="131"/>
      <c r="LXL64" s="131"/>
      <c r="LXM64" s="131"/>
      <c r="LXN64" s="131"/>
      <c r="LXO64" s="131"/>
      <c r="LXP64" s="131"/>
      <c r="LXQ64" s="131"/>
      <c r="LXR64" s="131"/>
      <c r="LXS64" s="131"/>
      <c r="LXT64" s="131"/>
      <c r="LXU64" s="131"/>
      <c r="LXV64" s="131"/>
      <c r="LXW64" s="131"/>
      <c r="LXX64" s="131"/>
      <c r="LXY64" s="131"/>
      <c r="LXZ64" s="131"/>
      <c r="LYA64" s="131"/>
      <c r="LYB64" s="131"/>
      <c r="LYC64" s="131"/>
      <c r="LYD64" s="131"/>
      <c r="LYE64" s="131"/>
      <c r="LYF64" s="131"/>
      <c r="LYG64" s="131"/>
      <c r="LYH64" s="131"/>
      <c r="LYI64" s="131"/>
      <c r="LYJ64" s="131"/>
      <c r="LYK64" s="131"/>
      <c r="LYL64" s="131"/>
      <c r="LYM64" s="131"/>
      <c r="LYN64" s="131"/>
      <c r="LYO64" s="131"/>
      <c r="LYP64" s="131"/>
      <c r="LYQ64" s="131"/>
      <c r="LYR64" s="131"/>
      <c r="LYS64" s="131"/>
      <c r="LYT64" s="131"/>
      <c r="LYU64" s="131"/>
      <c r="LYV64" s="131"/>
      <c r="LYW64" s="131"/>
      <c r="LYX64" s="131"/>
      <c r="LYY64" s="131"/>
      <c r="LYZ64" s="131"/>
      <c r="LZA64" s="131"/>
      <c r="LZB64" s="131"/>
      <c r="LZC64" s="131"/>
      <c r="LZD64" s="131"/>
      <c r="LZE64" s="131"/>
      <c r="LZF64" s="131"/>
      <c r="LZG64" s="131"/>
      <c r="LZH64" s="131"/>
      <c r="LZI64" s="131"/>
      <c r="LZJ64" s="131"/>
      <c r="LZK64" s="131"/>
      <c r="LZL64" s="131"/>
      <c r="LZM64" s="131"/>
      <c r="LZN64" s="131"/>
      <c r="LZO64" s="131"/>
      <c r="LZP64" s="131"/>
      <c r="LZQ64" s="131"/>
      <c r="LZR64" s="131"/>
      <c r="LZS64" s="131"/>
      <c r="LZT64" s="131"/>
      <c r="LZU64" s="131"/>
      <c r="LZV64" s="131"/>
      <c r="LZW64" s="131"/>
      <c r="LZX64" s="131"/>
      <c r="LZY64" s="131"/>
      <c r="LZZ64" s="131"/>
      <c r="MAA64" s="131"/>
      <c r="MAB64" s="131"/>
      <c r="MAC64" s="131"/>
      <c r="MAD64" s="131"/>
      <c r="MAE64" s="131"/>
      <c r="MAF64" s="131"/>
      <c r="MAG64" s="131"/>
      <c r="MAH64" s="131"/>
      <c r="MAI64" s="131"/>
      <c r="MAJ64" s="131"/>
      <c r="MAK64" s="131"/>
      <c r="MAL64" s="131"/>
      <c r="MAM64" s="131"/>
      <c r="MAN64" s="131"/>
      <c r="MAO64" s="131"/>
      <c r="MAP64" s="131"/>
      <c r="MAQ64" s="131"/>
      <c r="MAR64" s="131"/>
      <c r="MAS64" s="131"/>
      <c r="MAT64" s="131"/>
      <c r="MAU64" s="131"/>
      <c r="MAV64" s="131"/>
      <c r="MAW64" s="131"/>
      <c r="MAX64" s="131"/>
      <c r="MAY64" s="131"/>
      <c r="MAZ64" s="131"/>
      <c r="MBA64" s="131"/>
      <c r="MBB64" s="131"/>
      <c r="MBC64" s="131"/>
      <c r="MBD64" s="131"/>
      <c r="MBE64" s="131"/>
      <c r="MBF64" s="131"/>
      <c r="MBG64" s="131"/>
      <c r="MBH64" s="131"/>
      <c r="MBI64" s="131"/>
      <c r="MBJ64" s="131"/>
      <c r="MBK64" s="131"/>
      <c r="MBL64" s="131"/>
      <c r="MBM64" s="131"/>
      <c r="MBN64" s="131"/>
      <c r="MBO64" s="131"/>
      <c r="MBP64" s="131"/>
      <c r="MBQ64" s="131"/>
      <c r="MBR64" s="131"/>
      <c r="MBS64" s="131"/>
      <c r="MBT64" s="131"/>
      <c r="MBU64" s="131"/>
      <c r="MBV64" s="131"/>
      <c r="MBW64" s="131"/>
      <c r="MBX64" s="131"/>
      <c r="MBY64" s="131"/>
      <c r="MBZ64" s="131"/>
      <c r="MCA64" s="131"/>
      <c r="MCB64" s="131"/>
      <c r="MCC64" s="131"/>
      <c r="MCD64" s="131"/>
      <c r="MCE64" s="131"/>
      <c r="MCF64" s="131"/>
      <c r="MCG64" s="131"/>
      <c r="MCH64" s="131"/>
      <c r="MCI64" s="131"/>
      <c r="MCJ64" s="131"/>
      <c r="MCK64" s="131"/>
      <c r="MCL64" s="131"/>
      <c r="MCM64" s="131"/>
      <c r="MCN64" s="131"/>
      <c r="MCO64" s="131"/>
      <c r="MCP64" s="131"/>
      <c r="MCQ64" s="131"/>
      <c r="MCR64" s="131"/>
      <c r="MCS64" s="131"/>
      <c r="MCT64" s="131"/>
      <c r="MCU64" s="131"/>
      <c r="MCV64" s="131"/>
      <c r="MCW64" s="131"/>
      <c r="MCX64" s="131"/>
      <c r="MCY64" s="131"/>
      <c r="MCZ64" s="131"/>
      <c r="MDA64" s="131"/>
      <c r="MDB64" s="131"/>
      <c r="MDC64" s="131"/>
      <c r="MDD64" s="131"/>
      <c r="MDE64" s="131"/>
      <c r="MDF64" s="131"/>
      <c r="MDG64" s="131"/>
      <c r="MDH64" s="131"/>
      <c r="MDI64" s="131"/>
      <c r="MDJ64" s="131"/>
      <c r="MDK64" s="131"/>
      <c r="MDL64" s="131"/>
      <c r="MDM64" s="131"/>
      <c r="MDN64" s="131"/>
      <c r="MDO64" s="131"/>
      <c r="MDP64" s="131"/>
      <c r="MDQ64" s="131"/>
      <c r="MDR64" s="131"/>
      <c r="MDS64" s="131"/>
      <c r="MDT64" s="131"/>
      <c r="MDU64" s="131"/>
      <c r="MDV64" s="131"/>
      <c r="MDW64" s="131"/>
      <c r="MDX64" s="131"/>
      <c r="MDY64" s="131"/>
      <c r="MDZ64" s="131"/>
      <c r="MEA64" s="131"/>
      <c r="MEB64" s="131"/>
      <c r="MEC64" s="131"/>
      <c r="MED64" s="131"/>
      <c r="MEE64" s="131"/>
      <c r="MEF64" s="131"/>
      <c r="MEG64" s="131"/>
      <c r="MEH64" s="131"/>
      <c r="MEI64" s="131"/>
      <c r="MEJ64" s="131"/>
      <c r="MEK64" s="131"/>
      <c r="MEL64" s="131"/>
      <c r="MEM64" s="131"/>
      <c r="MEN64" s="131"/>
      <c r="MEO64" s="131"/>
      <c r="MEP64" s="131"/>
      <c r="MEQ64" s="131"/>
      <c r="MER64" s="131"/>
      <c r="MES64" s="131"/>
      <c r="MET64" s="131"/>
      <c r="MEU64" s="131"/>
      <c r="MEV64" s="131"/>
      <c r="MEW64" s="131"/>
      <c r="MEX64" s="131"/>
      <c r="MEY64" s="131"/>
      <c r="MEZ64" s="131"/>
      <c r="MFA64" s="131"/>
      <c r="MFB64" s="131"/>
      <c r="MFC64" s="131"/>
      <c r="MFD64" s="131"/>
      <c r="MFE64" s="131"/>
      <c r="MFF64" s="131"/>
      <c r="MFG64" s="131"/>
      <c r="MFH64" s="131"/>
      <c r="MFI64" s="131"/>
      <c r="MFJ64" s="131"/>
      <c r="MFK64" s="131"/>
      <c r="MFL64" s="131"/>
      <c r="MFM64" s="131"/>
      <c r="MFN64" s="131"/>
      <c r="MFO64" s="131"/>
      <c r="MFP64" s="131"/>
      <c r="MFQ64" s="131"/>
      <c r="MFR64" s="131"/>
      <c r="MFS64" s="131"/>
      <c r="MFT64" s="131"/>
      <c r="MFU64" s="131"/>
      <c r="MFV64" s="131"/>
      <c r="MFW64" s="131"/>
      <c r="MFX64" s="131"/>
      <c r="MFY64" s="131"/>
      <c r="MFZ64" s="131"/>
      <c r="MGA64" s="131"/>
      <c r="MGB64" s="131"/>
      <c r="MGC64" s="131"/>
      <c r="MGD64" s="131"/>
      <c r="MGE64" s="131"/>
      <c r="MGF64" s="131"/>
      <c r="MGG64" s="131"/>
      <c r="MGH64" s="131"/>
      <c r="MGI64" s="131"/>
      <c r="MGJ64" s="131"/>
      <c r="MGK64" s="131"/>
      <c r="MGL64" s="131"/>
      <c r="MGM64" s="131"/>
      <c r="MGN64" s="131"/>
      <c r="MGO64" s="131"/>
      <c r="MGP64" s="131"/>
      <c r="MGQ64" s="131"/>
      <c r="MGR64" s="131"/>
      <c r="MGS64" s="131"/>
      <c r="MGT64" s="131"/>
      <c r="MGU64" s="131"/>
      <c r="MGV64" s="131"/>
      <c r="MGW64" s="131"/>
      <c r="MGX64" s="131"/>
      <c r="MGY64" s="131"/>
      <c r="MGZ64" s="131"/>
      <c r="MHA64" s="131"/>
      <c r="MHB64" s="131"/>
      <c r="MHC64" s="131"/>
      <c r="MHD64" s="131"/>
      <c r="MHE64" s="131"/>
      <c r="MHF64" s="131"/>
      <c r="MHG64" s="131"/>
      <c r="MHH64" s="131"/>
      <c r="MHI64" s="131"/>
      <c r="MHJ64" s="131"/>
      <c r="MHK64" s="131"/>
      <c r="MHL64" s="131"/>
      <c r="MHM64" s="131"/>
      <c r="MHN64" s="131"/>
      <c r="MHO64" s="131"/>
      <c r="MHP64" s="131"/>
      <c r="MHQ64" s="131"/>
      <c r="MHR64" s="131"/>
      <c r="MHS64" s="131"/>
      <c r="MHT64" s="131"/>
      <c r="MHU64" s="131"/>
      <c r="MHV64" s="131"/>
      <c r="MHW64" s="131"/>
      <c r="MHX64" s="131"/>
      <c r="MHY64" s="131"/>
      <c r="MHZ64" s="131"/>
      <c r="MIA64" s="131"/>
      <c r="MIB64" s="131"/>
      <c r="MIC64" s="131"/>
      <c r="MID64" s="131"/>
      <c r="MIE64" s="131"/>
      <c r="MIF64" s="131"/>
      <c r="MIG64" s="131"/>
      <c r="MIH64" s="131"/>
      <c r="MII64" s="131"/>
      <c r="MIJ64" s="131"/>
      <c r="MIK64" s="131"/>
      <c r="MIL64" s="131"/>
      <c r="MIM64" s="131"/>
      <c r="MIN64" s="131"/>
      <c r="MIO64" s="131"/>
      <c r="MIP64" s="131"/>
      <c r="MIQ64" s="131"/>
      <c r="MIR64" s="131"/>
      <c r="MIS64" s="131"/>
      <c r="MIT64" s="131"/>
      <c r="MIU64" s="131"/>
      <c r="MIV64" s="131"/>
      <c r="MIW64" s="131"/>
      <c r="MIX64" s="131"/>
      <c r="MIY64" s="131"/>
      <c r="MIZ64" s="131"/>
      <c r="MJA64" s="131"/>
      <c r="MJB64" s="131"/>
      <c r="MJC64" s="131"/>
      <c r="MJD64" s="131"/>
      <c r="MJE64" s="131"/>
      <c r="MJF64" s="131"/>
      <c r="MJG64" s="131"/>
      <c r="MJH64" s="131"/>
      <c r="MJI64" s="131"/>
      <c r="MJJ64" s="131"/>
      <c r="MJK64" s="131"/>
      <c r="MJL64" s="131"/>
      <c r="MJM64" s="131"/>
      <c r="MJN64" s="131"/>
      <c r="MJO64" s="131"/>
      <c r="MJP64" s="131"/>
      <c r="MJQ64" s="131"/>
      <c r="MJR64" s="131"/>
      <c r="MJS64" s="131"/>
      <c r="MJT64" s="131"/>
      <c r="MJU64" s="131"/>
      <c r="MJV64" s="131"/>
      <c r="MJW64" s="131"/>
      <c r="MJX64" s="131"/>
      <c r="MJY64" s="131"/>
      <c r="MJZ64" s="131"/>
      <c r="MKA64" s="131"/>
      <c r="MKB64" s="131"/>
      <c r="MKC64" s="131"/>
      <c r="MKD64" s="131"/>
      <c r="MKE64" s="131"/>
      <c r="MKF64" s="131"/>
      <c r="MKG64" s="131"/>
      <c r="MKH64" s="131"/>
      <c r="MKI64" s="131"/>
      <c r="MKJ64" s="131"/>
      <c r="MKK64" s="131"/>
      <c r="MKL64" s="131"/>
      <c r="MKM64" s="131"/>
      <c r="MKN64" s="131"/>
      <c r="MKO64" s="131"/>
      <c r="MKP64" s="131"/>
      <c r="MKQ64" s="131"/>
      <c r="MKR64" s="131"/>
      <c r="MKS64" s="131"/>
      <c r="MKT64" s="131"/>
      <c r="MKU64" s="131"/>
      <c r="MKV64" s="131"/>
      <c r="MKW64" s="131"/>
      <c r="MKX64" s="131"/>
      <c r="MKY64" s="131"/>
      <c r="MKZ64" s="131"/>
      <c r="MLA64" s="131"/>
      <c r="MLB64" s="131"/>
      <c r="MLC64" s="131"/>
      <c r="MLD64" s="131"/>
      <c r="MLE64" s="131"/>
      <c r="MLF64" s="131"/>
      <c r="MLG64" s="131"/>
      <c r="MLH64" s="131"/>
      <c r="MLI64" s="131"/>
      <c r="MLJ64" s="131"/>
      <c r="MLK64" s="131"/>
      <c r="MLL64" s="131"/>
      <c r="MLM64" s="131"/>
      <c r="MLN64" s="131"/>
      <c r="MLO64" s="131"/>
      <c r="MLP64" s="131"/>
      <c r="MLQ64" s="131"/>
      <c r="MLR64" s="131"/>
      <c r="MLS64" s="131"/>
      <c r="MLT64" s="131"/>
      <c r="MLU64" s="131"/>
      <c r="MLV64" s="131"/>
      <c r="MLW64" s="131"/>
      <c r="MLX64" s="131"/>
      <c r="MLY64" s="131"/>
      <c r="MLZ64" s="131"/>
      <c r="MMA64" s="131"/>
      <c r="MMB64" s="131"/>
      <c r="MMC64" s="131"/>
      <c r="MMD64" s="131"/>
      <c r="MME64" s="131"/>
      <c r="MMF64" s="131"/>
      <c r="MMG64" s="131"/>
      <c r="MMH64" s="131"/>
      <c r="MMI64" s="131"/>
      <c r="MMJ64" s="131"/>
      <c r="MMK64" s="131"/>
      <c r="MML64" s="131"/>
      <c r="MMM64" s="131"/>
      <c r="MMN64" s="131"/>
      <c r="MMO64" s="131"/>
      <c r="MMP64" s="131"/>
      <c r="MMQ64" s="131"/>
      <c r="MMR64" s="131"/>
      <c r="MMS64" s="131"/>
      <c r="MMT64" s="131"/>
      <c r="MMU64" s="131"/>
      <c r="MMV64" s="131"/>
      <c r="MMW64" s="131"/>
      <c r="MMX64" s="131"/>
      <c r="MMY64" s="131"/>
      <c r="MMZ64" s="131"/>
      <c r="MNA64" s="131"/>
      <c r="MNB64" s="131"/>
      <c r="MNC64" s="131"/>
      <c r="MND64" s="131"/>
      <c r="MNE64" s="131"/>
      <c r="MNF64" s="131"/>
      <c r="MNG64" s="131"/>
      <c r="MNH64" s="131"/>
      <c r="MNI64" s="131"/>
      <c r="MNJ64" s="131"/>
      <c r="MNK64" s="131"/>
      <c r="MNL64" s="131"/>
      <c r="MNM64" s="131"/>
      <c r="MNN64" s="131"/>
      <c r="MNO64" s="131"/>
      <c r="MNP64" s="131"/>
      <c r="MNQ64" s="131"/>
      <c r="MNR64" s="131"/>
      <c r="MNS64" s="131"/>
      <c r="MNT64" s="131"/>
      <c r="MNU64" s="131"/>
      <c r="MNV64" s="131"/>
      <c r="MNW64" s="131"/>
      <c r="MNX64" s="131"/>
      <c r="MNY64" s="131"/>
      <c r="MNZ64" s="131"/>
      <c r="MOA64" s="131"/>
      <c r="MOB64" s="131"/>
      <c r="MOC64" s="131"/>
      <c r="MOD64" s="131"/>
      <c r="MOE64" s="131"/>
      <c r="MOF64" s="131"/>
      <c r="MOG64" s="131"/>
      <c r="MOH64" s="131"/>
      <c r="MOI64" s="131"/>
      <c r="MOJ64" s="131"/>
      <c r="MOK64" s="131"/>
      <c r="MOL64" s="131"/>
      <c r="MOM64" s="131"/>
      <c r="MON64" s="131"/>
      <c r="MOO64" s="131"/>
      <c r="MOP64" s="131"/>
      <c r="MOQ64" s="131"/>
      <c r="MOR64" s="131"/>
      <c r="MOS64" s="131"/>
      <c r="MOT64" s="131"/>
      <c r="MOU64" s="131"/>
      <c r="MOV64" s="131"/>
      <c r="MOW64" s="131"/>
      <c r="MOX64" s="131"/>
      <c r="MOY64" s="131"/>
      <c r="MOZ64" s="131"/>
      <c r="MPA64" s="131"/>
      <c r="MPB64" s="131"/>
      <c r="MPC64" s="131"/>
      <c r="MPD64" s="131"/>
      <c r="MPE64" s="131"/>
      <c r="MPF64" s="131"/>
      <c r="MPG64" s="131"/>
      <c r="MPH64" s="131"/>
      <c r="MPI64" s="131"/>
      <c r="MPJ64" s="131"/>
      <c r="MPK64" s="131"/>
      <c r="MPL64" s="131"/>
      <c r="MPM64" s="131"/>
      <c r="MPN64" s="131"/>
      <c r="MPO64" s="131"/>
      <c r="MPP64" s="131"/>
      <c r="MPQ64" s="131"/>
      <c r="MPR64" s="131"/>
      <c r="MPS64" s="131"/>
      <c r="MPT64" s="131"/>
      <c r="MPU64" s="131"/>
      <c r="MPV64" s="131"/>
      <c r="MPW64" s="131"/>
      <c r="MPX64" s="131"/>
      <c r="MPY64" s="131"/>
      <c r="MPZ64" s="131"/>
      <c r="MQA64" s="131"/>
      <c r="MQB64" s="131"/>
      <c r="MQC64" s="131"/>
      <c r="MQD64" s="131"/>
      <c r="MQE64" s="131"/>
      <c r="MQF64" s="131"/>
      <c r="MQG64" s="131"/>
      <c r="MQH64" s="131"/>
      <c r="MQI64" s="131"/>
      <c r="MQJ64" s="131"/>
      <c r="MQK64" s="131"/>
      <c r="MQL64" s="131"/>
      <c r="MQM64" s="131"/>
      <c r="MQN64" s="131"/>
      <c r="MQO64" s="131"/>
      <c r="MQP64" s="131"/>
      <c r="MQQ64" s="131"/>
      <c r="MQR64" s="131"/>
      <c r="MQS64" s="131"/>
      <c r="MQT64" s="131"/>
      <c r="MQU64" s="131"/>
      <c r="MQV64" s="131"/>
      <c r="MQW64" s="131"/>
      <c r="MQX64" s="131"/>
      <c r="MQY64" s="131"/>
      <c r="MQZ64" s="131"/>
      <c r="MRA64" s="131"/>
      <c r="MRB64" s="131"/>
      <c r="MRC64" s="131"/>
      <c r="MRD64" s="131"/>
      <c r="MRE64" s="131"/>
      <c r="MRF64" s="131"/>
      <c r="MRG64" s="131"/>
      <c r="MRH64" s="131"/>
      <c r="MRI64" s="131"/>
      <c r="MRJ64" s="131"/>
      <c r="MRK64" s="131"/>
      <c r="MRL64" s="131"/>
      <c r="MRM64" s="131"/>
      <c r="MRN64" s="131"/>
      <c r="MRO64" s="131"/>
      <c r="MRP64" s="131"/>
      <c r="MRQ64" s="131"/>
      <c r="MRR64" s="131"/>
      <c r="MRS64" s="131"/>
      <c r="MRT64" s="131"/>
      <c r="MRU64" s="131"/>
      <c r="MRV64" s="131"/>
      <c r="MRW64" s="131"/>
      <c r="MRX64" s="131"/>
      <c r="MRY64" s="131"/>
      <c r="MRZ64" s="131"/>
      <c r="MSA64" s="131"/>
      <c r="MSB64" s="131"/>
      <c r="MSC64" s="131"/>
      <c r="MSD64" s="131"/>
      <c r="MSE64" s="131"/>
      <c r="MSF64" s="131"/>
      <c r="MSG64" s="131"/>
      <c r="MSH64" s="131"/>
      <c r="MSI64" s="131"/>
      <c r="MSJ64" s="131"/>
      <c r="MSK64" s="131"/>
      <c r="MSL64" s="131"/>
      <c r="MSM64" s="131"/>
      <c r="MSN64" s="131"/>
      <c r="MSO64" s="131"/>
      <c r="MSP64" s="131"/>
      <c r="MSQ64" s="131"/>
      <c r="MSR64" s="131"/>
      <c r="MSS64" s="131"/>
      <c r="MST64" s="131"/>
      <c r="MSU64" s="131"/>
      <c r="MSV64" s="131"/>
      <c r="MSW64" s="131"/>
      <c r="MSX64" s="131"/>
      <c r="MSY64" s="131"/>
      <c r="MSZ64" s="131"/>
      <c r="MTA64" s="131"/>
      <c r="MTB64" s="131"/>
      <c r="MTC64" s="131"/>
      <c r="MTD64" s="131"/>
      <c r="MTE64" s="131"/>
      <c r="MTF64" s="131"/>
      <c r="MTG64" s="131"/>
      <c r="MTH64" s="131"/>
      <c r="MTI64" s="131"/>
      <c r="MTJ64" s="131"/>
      <c r="MTK64" s="131"/>
      <c r="MTL64" s="131"/>
      <c r="MTM64" s="131"/>
      <c r="MTN64" s="131"/>
      <c r="MTO64" s="131"/>
      <c r="MTP64" s="131"/>
      <c r="MTQ64" s="131"/>
      <c r="MTR64" s="131"/>
      <c r="MTS64" s="131"/>
      <c r="MTT64" s="131"/>
      <c r="MTU64" s="131"/>
      <c r="MTV64" s="131"/>
      <c r="MTW64" s="131"/>
      <c r="MTX64" s="131"/>
      <c r="MTY64" s="131"/>
      <c r="MTZ64" s="131"/>
      <c r="MUA64" s="131"/>
      <c r="MUB64" s="131"/>
      <c r="MUC64" s="131"/>
      <c r="MUD64" s="131"/>
      <c r="MUE64" s="131"/>
      <c r="MUF64" s="131"/>
      <c r="MUG64" s="131"/>
      <c r="MUH64" s="131"/>
      <c r="MUI64" s="131"/>
      <c r="MUJ64" s="131"/>
      <c r="MUK64" s="131"/>
      <c r="MUL64" s="131"/>
      <c r="MUM64" s="131"/>
      <c r="MUN64" s="131"/>
      <c r="MUO64" s="131"/>
      <c r="MUP64" s="131"/>
      <c r="MUQ64" s="131"/>
      <c r="MUR64" s="131"/>
      <c r="MUS64" s="131"/>
      <c r="MUT64" s="131"/>
      <c r="MUU64" s="131"/>
      <c r="MUV64" s="131"/>
      <c r="MUW64" s="131"/>
      <c r="MUX64" s="131"/>
      <c r="MUY64" s="131"/>
      <c r="MUZ64" s="131"/>
      <c r="MVA64" s="131"/>
      <c r="MVB64" s="131"/>
      <c r="MVC64" s="131"/>
      <c r="MVD64" s="131"/>
      <c r="MVE64" s="131"/>
      <c r="MVF64" s="131"/>
      <c r="MVG64" s="131"/>
      <c r="MVH64" s="131"/>
      <c r="MVI64" s="131"/>
      <c r="MVJ64" s="131"/>
      <c r="MVK64" s="131"/>
      <c r="MVL64" s="131"/>
      <c r="MVM64" s="131"/>
      <c r="MVN64" s="131"/>
      <c r="MVO64" s="131"/>
      <c r="MVP64" s="131"/>
      <c r="MVQ64" s="131"/>
      <c r="MVR64" s="131"/>
      <c r="MVS64" s="131"/>
      <c r="MVT64" s="131"/>
      <c r="MVU64" s="131"/>
      <c r="MVV64" s="131"/>
      <c r="MVW64" s="131"/>
      <c r="MVX64" s="131"/>
      <c r="MVY64" s="131"/>
      <c r="MVZ64" s="131"/>
      <c r="MWA64" s="131"/>
      <c r="MWB64" s="131"/>
      <c r="MWC64" s="131"/>
      <c r="MWD64" s="131"/>
      <c r="MWE64" s="131"/>
      <c r="MWF64" s="131"/>
      <c r="MWG64" s="131"/>
      <c r="MWH64" s="131"/>
      <c r="MWI64" s="131"/>
      <c r="MWJ64" s="131"/>
      <c r="MWK64" s="131"/>
      <c r="MWL64" s="131"/>
      <c r="MWM64" s="131"/>
      <c r="MWN64" s="131"/>
      <c r="MWO64" s="131"/>
      <c r="MWP64" s="131"/>
      <c r="MWQ64" s="131"/>
      <c r="MWR64" s="131"/>
      <c r="MWS64" s="131"/>
      <c r="MWT64" s="131"/>
      <c r="MWU64" s="131"/>
      <c r="MWV64" s="131"/>
      <c r="MWW64" s="131"/>
      <c r="MWX64" s="131"/>
      <c r="MWY64" s="131"/>
      <c r="MWZ64" s="131"/>
      <c r="MXA64" s="131"/>
      <c r="MXB64" s="131"/>
      <c r="MXC64" s="131"/>
      <c r="MXD64" s="131"/>
      <c r="MXE64" s="131"/>
      <c r="MXF64" s="131"/>
      <c r="MXG64" s="131"/>
      <c r="MXH64" s="131"/>
      <c r="MXI64" s="131"/>
      <c r="MXJ64" s="131"/>
      <c r="MXK64" s="131"/>
      <c r="MXL64" s="131"/>
      <c r="MXM64" s="131"/>
      <c r="MXN64" s="131"/>
      <c r="MXO64" s="131"/>
      <c r="MXP64" s="131"/>
      <c r="MXQ64" s="131"/>
      <c r="MXR64" s="131"/>
      <c r="MXS64" s="131"/>
      <c r="MXT64" s="131"/>
      <c r="MXU64" s="131"/>
      <c r="MXV64" s="131"/>
      <c r="MXW64" s="131"/>
      <c r="MXX64" s="131"/>
      <c r="MXY64" s="131"/>
      <c r="MXZ64" s="131"/>
      <c r="MYA64" s="131"/>
      <c r="MYB64" s="131"/>
      <c r="MYC64" s="131"/>
      <c r="MYD64" s="131"/>
      <c r="MYE64" s="131"/>
      <c r="MYF64" s="131"/>
      <c r="MYG64" s="131"/>
      <c r="MYH64" s="131"/>
      <c r="MYI64" s="131"/>
      <c r="MYJ64" s="131"/>
      <c r="MYK64" s="131"/>
      <c r="MYL64" s="131"/>
      <c r="MYM64" s="131"/>
      <c r="MYN64" s="131"/>
      <c r="MYO64" s="131"/>
      <c r="MYP64" s="131"/>
      <c r="MYQ64" s="131"/>
      <c r="MYR64" s="131"/>
      <c r="MYS64" s="131"/>
      <c r="MYT64" s="131"/>
      <c r="MYU64" s="131"/>
      <c r="MYV64" s="131"/>
      <c r="MYW64" s="131"/>
      <c r="MYX64" s="131"/>
      <c r="MYY64" s="131"/>
      <c r="MYZ64" s="131"/>
      <c r="MZA64" s="131"/>
      <c r="MZB64" s="131"/>
      <c r="MZC64" s="131"/>
      <c r="MZD64" s="131"/>
      <c r="MZE64" s="131"/>
      <c r="MZF64" s="131"/>
      <c r="MZG64" s="131"/>
      <c r="MZH64" s="131"/>
      <c r="MZI64" s="131"/>
      <c r="MZJ64" s="131"/>
      <c r="MZK64" s="131"/>
      <c r="MZL64" s="131"/>
      <c r="MZM64" s="131"/>
      <c r="MZN64" s="131"/>
      <c r="MZO64" s="131"/>
      <c r="MZP64" s="131"/>
      <c r="MZQ64" s="131"/>
      <c r="MZR64" s="131"/>
      <c r="MZS64" s="131"/>
      <c r="MZT64" s="131"/>
      <c r="MZU64" s="131"/>
      <c r="MZV64" s="131"/>
      <c r="MZW64" s="131"/>
      <c r="MZX64" s="131"/>
      <c r="MZY64" s="131"/>
      <c r="MZZ64" s="131"/>
      <c r="NAA64" s="131"/>
      <c r="NAB64" s="131"/>
      <c r="NAC64" s="131"/>
      <c r="NAD64" s="131"/>
      <c r="NAE64" s="131"/>
      <c r="NAF64" s="131"/>
      <c r="NAG64" s="131"/>
      <c r="NAH64" s="131"/>
      <c r="NAI64" s="131"/>
      <c r="NAJ64" s="131"/>
      <c r="NAK64" s="131"/>
      <c r="NAL64" s="131"/>
      <c r="NAM64" s="131"/>
      <c r="NAN64" s="131"/>
      <c r="NAO64" s="131"/>
      <c r="NAP64" s="131"/>
      <c r="NAQ64" s="131"/>
      <c r="NAR64" s="131"/>
      <c r="NAS64" s="131"/>
      <c r="NAT64" s="131"/>
      <c r="NAU64" s="131"/>
      <c r="NAV64" s="131"/>
      <c r="NAW64" s="131"/>
      <c r="NAX64" s="131"/>
      <c r="NAY64" s="131"/>
      <c r="NAZ64" s="131"/>
      <c r="NBA64" s="131"/>
      <c r="NBB64" s="131"/>
      <c r="NBC64" s="131"/>
      <c r="NBD64" s="131"/>
      <c r="NBE64" s="131"/>
      <c r="NBF64" s="131"/>
      <c r="NBG64" s="131"/>
      <c r="NBH64" s="131"/>
      <c r="NBI64" s="131"/>
      <c r="NBJ64" s="131"/>
      <c r="NBK64" s="131"/>
      <c r="NBL64" s="131"/>
      <c r="NBM64" s="131"/>
      <c r="NBN64" s="131"/>
      <c r="NBO64" s="131"/>
      <c r="NBP64" s="131"/>
      <c r="NBQ64" s="131"/>
      <c r="NBR64" s="131"/>
      <c r="NBS64" s="131"/>
      <c r="NBT64" s="131"/>
      <c r="NBU64" s="131"/>
      <c r="NBV64" s="131"/>
      <c r="NBW64" s="131"/>
      <c r="NBX64" s="131"/>
      <c r="NBY64" s="131"/>
      <c r="NBZ64" s="131"/>
      <c r="NCA64" s="131"/>
      <c r="NCB64" s="131"/>
      <c r="NCC64" s="131"/>
      <c r="NCD64" s="131"/>
      <c r="NCE64" s="131"/>
      <c r="NCF64" s="131"/>
      <c r="NCG64" s="131"/>
      <c r="NCH64" s="131"/>
      <c r="NCI64" s="131"/>
      <c r="NCJ64" s="131"/>
      <c r="NCK64" s="131"/>
      <c r="NCL64" s="131"/>
      <c r="NCM64" s="131"/>
      <c r="NCN64" s="131"/>
      <c r="NCO64" s="131"/>
      <c r="NCP64" s="131"/>
      <c r="NCQ64" s="131"/>
      <c r="NCR64" s="131"/>
      <c r="NCS64" s="131"/>
      <c r="NCT64" s="131"/>
      <c r="NCU64" s="131"/>
      <c r="NCV64" s="131"/>
      <c r="NCW64" s="131"/>
      <c r="NCX64" s="131"/>
      <c r="NCY64" s="131"/>
      <c r="NCZ64" s="131"/>
      <c r="NDA64" s="131"/>
      <c r="NDB64" s="131"/>
      <c r="NDC64" s="131"/>
      <c r="NDD64" s="131"/>
      <c r="NDE64" s="131"/>
      <c r="NDF64" s="131"/>
      <c r="NDG64" s="131"/>
      <c r="NDH64" s="131"/>
      <c r="NDI64" s="131"/>
      <c r="NDJ64" s="131"/>
      <c r="NDK64" s="131"/>
      <c r="NDL64" s="131"/>
      <c r="NDM64" s="131"/>
      <c r="NDN64" s="131"/>
      <c r="NDO64" s="131"/>
      <c r="NDP64" s="131"/>
      <c r="NDQ64" s="131"/>
      <c r="NDR64" s="131"/>
      <c r="NDS64" s="131"/>
      <c r="NDT64" s="131"/>
      <c r="NDU64" s="131"/>
      <c r="NDV64" s="131"/>
      <c r="NDW64" s="131"/>
      <c r="NDX64" s="131"/>
      <c r="NDY64" s="131"/>
      <c r="NDZ64" s="131"/>
      <c r="NEA64" s="131"/>
      <c r="NEB64" s="131"/>
      <c r="NEC64" s="131"/>
      <c r="NED64" s="131"/>
      <c r="NEE64" s="131"/>
      <c r="NEF64" s="131"/>
      <c r="NEG64" s="131"/>
      <c r="NEH64" s="131"/>
      <c r="NEI64" s="131"/>
      <c r="NEJ64" s="131"/>
      <c r="NEK64" s="131"/>
      <c r="NEL64" s="131"/>
      <c r="NEM64" s="131"/>
      <c r="NEN64" s="131"/>
      <c r="NEO64" s="131"/>
      <c r="NEP64" s="131"/>
      <c r="NEQ64" s="131"/>
      <c r="NER64" s="131"/>
      <c r="NES64" s="131"/>
      <c r="NET64" s="131"/>
      <c r="NEU64" s="131"/>
      <c r="NEV64" s="131"/>
      <c r="NEW64" s="131"/>
      <c r="NEX64" s="131"/>
      <c r="NEY64" s="131"/>
      <c r="NEZ64" s="131"/>
      <c r="NFA64" s="131"/>
      <c r="NFB64" s="131"/>
      <c r="NFC64" s="131"/>
      <c r="NFD64" s="131"/>
      <c r="NFE64" s="131"/>
      <c r="NFF64" s="131"/>
      <c r="NFG64" s="131"/>
      <c r="NFH64" s="131"/>
      <c r="NFI64" s="131"/>
      <c r="NFJ64" s="131"/>
      <c r="NFK64" s="131"/>
      <c r="NFL64" s="131"/>
      <c r="NFM64" s="131"/>
      <c r="NFN64" s="131"/>
      <c r="NFO64" s="131"/>
      <c r="NFP64" s="131"/>
      <c r="NFQ64" s="131"/>
      <c r="NFR64" s="131"/>
      <c r="NFS64" s="131"/>
      <c r="NFT64" s="131"/>
      <c r="NFU64" s="131"/>
      <c r="NFV64" s="131"/>
      <c r="NFW64" s="131"/>
      <c r="NFX64" s="131"/>
      <c r="NFY64" s="131"/>
      <c r="NFZ64" s="131"/>
      <c r="NGA64" s="131"/>
      <c r="NGB64" s="131"/>
      <c r="NGC64" s="131"/>
      <c r="NGD64" s="131"/>
      <c r="NGE64" s="131"/>
      <c r="NGF64" s="131"/>
      <c r="NGG64" s="131"/>
      <c r="NGH64" s="131"/>
      <c r="NGI64" s="131"/>
      <c r="NGJ64" s="131"/>
      <c r="NGK64" s="131"/>
      <c r="NGL64" s="131"/>
      <c r="NGM64" s="131"/>
      <c r="NGN64" s="131"/>
      <c r="NGO64" s="131"/>
      <c r="NGP64" s="131"/>
      <c r="NGQ64" s="131"/>
      <c r="NGR64" s="131"/>
      <c r="NGS64" s="131"/>
      <c r="NGT64" s="131"/>
      <c r="NGU64" s="131"/>
      <c r="NGV64" s="131"/>
      <c r="NGW64" s="131"/>
      <c r="NGX64" s="131"/>
      <c r="NGY64" s="131"/>
      <c r="NGZ64" s="131"/>
      <c r="NHA64" s="131"/>
      <c r="NHB64" s="131"/>
      <c r="NHC64" s="131"/>
      <c r="NHD64" s="131"/>
      <c r="NHE64" s="131"/>
      <c r="NHF64" s="131"/>
      <c r="NHG64" s="131"/>
      <c r="NHH64" s="131"/>
      <c r="NHI64" s="131"/>
      <c r="NHJ64" s="131"/>
      <c r="NHK64" s="131"/>
      <c r="NHL64" s="131"/>
      <c r="NHM64" s="131"/>
      <c r="NHN64" s="131"/>
      <c r="NHO64" s="131"/>
      <c r="NHP64" s="131"/>
      <c r="NHQ64" s="131"/>
      <c r="NHR64" s="131"/>
      <c r="NHS64" s="131"/>
      <c r="NHT64" s="131"/>
      <c r="NHU64" s="131"/>
      <c r="NHV64" s="131"/>
      <c r="NHW64" s="131"/>
      <c r="NHX64" s="131"/>
      <c r="NHY64" s="131"/>
      <c r="NHZ64" s="131"/>
      <c r="NIA64" s="131"/>
      <c r="NIB64" s="131"/>
      <c r="NIC64" s="131"/>
      <c r="NID64" s="131"/>
      <c r="NIE64" s="131"/>
      <c r="NIF64" s="131"/>
      <c r="NIG64" s="131"/>
      <c r="NIH64" s="131"/>
      <c r="NII64" s="131"/>
      <c r="NIJ64" s="131"/>
      <c r="NIK64" s="131"/>
      <c r="NIL64" s="131"/>
      <c r="NIM64" s="131"/>
      <c r="NIN64" s="131"/>
      <c r="NIO64" s="131"/>
      <c r="NIP64" s="131"/>
      <c r="NIQ64" s="131"/>
      <c r="NIR64" s="131"/>
      <c r="NIS64" s="131"/>
      <c r="NIT64" s="131"/>
      <c r="NIU64" s="131"/>
      <c r="NIV64" s="131"/>
      <c r="NIW64" s="131"/>
      <c r="NIX64" s="131"/>
      <c r="NIY64" s="131"/>
      <c r="NIZ64" s="131"/>
      <c r="NJA64" s="131"/>
      <c r="NJB64" s="131"/>
      <c r="NJC64" s="131"/>
      <c r="NJD64" s="131"/>
      <c r="NJE64" s="131"/>
      <c r="NJF64" s="131"/>
      <c r="NJG64" s="131"/>
      <c r="NJH64" s="131"/>
      <c r="NJI64" s="131"/>
      <c r="NJJ64" s="131"/>
      <c r="NJK64" s="131"/>
      <c r="NJL64" s="131"/>
      <c r="NJM64" s="131"/>
      <c r="NJN64" s="131"/>
      <c r="NJO64" s="131"/>
      <c r="NJP64" s="131"/>
      <c r="NJQ64" s="131"/>
      <c r="NJR64" s="131"/>
      <c r="NJS64" s="131"/>
      <c r="NJT64" s="131"/>
      <c r="NJU64" s="131"/>
      <c r="NJV64" s="131"/>
      <c r="NJW64" s="131"/>
      <c r="NJX64" s="131"/>
      <c r="NJY64" s="131"/>
      <c r="NJZ64" s="131"/>
      <c r="NKA64" s="131"/>
      <c r="NKB64" s="131"/>
      <c r="NKC64" s="131"/>
      <c r="NKD64" s="131"/>
      <c r="NKE64" s="131"/>
      <c r="NKF64" s="131"/>
      <c r="NKG64" s="131"/>
      <c r="NKH64" s="131"/>
      <c r="NKI64" s="131"/>
      <c r="NKJ64" s="131"/>
      <c r="NKK64" s="131"/>
      <c r="NKL64" s="131"/>
      <c r="NKM64" s="131"/>
      <c r="NKN64" s="131"/>
      <c r="NKO64" s="131"/>
      <c r="NKP64" s="131"/>
      <c r="NKQ64" s="131"/>
      <c r="NKR64" s="131"/>
      <c r="NKS64" s="131"/>
      <c r="NKT64" s="131"/>
      <c r="NKU64" s="131"/>
      <c r="NKV64" s="131"/>
      <c r="NKW64" s="131"/>
      <c r="NKX64" s="131"/>
      <c r="NKY64" s="131"/>
      <c r="NKZ64" s="131"/>
      <c r="NLA64" s="131"/>
      <c r="NLB64" s="131"/>
      <c r="NLC64" s="131"/>
      <c r="NLD64" s="131"/>
      <c r="NLE64" s="131"/>
      <c r="NLF64" s="131"/>
      <c r="NLG64" s="131"/>
      <c r="NLH64" s="131"/>
      <c r="NLI64" s="131"/>
      <c r="NLJ64" s="131"/>
      <c r="NLK64" s="131"/>
      <c r="NLL64" s="131"/>
      <c r="NLM64" s="131"/>
      <c r="NLN64" s="131"/>
      <c r="NLO64" s="131"/>
      <c r="NLP64" s="131"/>
      <c r="NLQ64" s="131"/>
      <c r="NLR64" s="131"/>
      <c r="NLS64" s="131"/>
      <c r="NLT64" s="131"/>
      <c r="NLU64" s="131"/>
      <c r="NLV64" s="131"/>
      <c r="NLW64" s="131"/>
      <c r="NLX64" s="131"/>
      <c r="NLY64" s="131"/>
      <c r="NLZ64" s="131"/>
      <c r="NMA64" s="131"/>
      <c r="NMB64" s="131"/>
      <c r="NMC64" s="131"/>
      <c r="NMD64" s="131"/>
      <c r="NME64" s="131"/>
      <c r="NMF64" s="131"/>
      <c r="NMG64" s="131"/>
      <c r="NMH64" s="131"/>
      <c r="NMI64" s="131"/>
      <c r="NMJ64" s="131"/>
      <c r="NMK64" s="131"/>
      <c r="NML64" s="131"/>
      <c r="NMM64" s="131"/>
      <c r="NMN64" s="131"/>
      <c r="NMO64" s="131"/>
      <c r="NMP64" s="131"/>
      <c r="NMQ64" s="131"/>
      <c r="NMR64" s="131"/>
      <c r="NMS64" s="131"/>
      <c r="NMT64" s="131"/>
      <c r="NMU64" s="131"/>
      <c r="NMV64" s="131"/>
      <c r="NMW64" s="131"/>
      <c r="NMX64" s="131"/>
      <c r="NMY64" s="131"/>
      <c r="NMZ64" s="131"/>
      <c r="NNA64" s="131"/>
      <c r="NNB64" s="131"/>
      <c r="NNC64" s="131"/>
      <c r="NND64" s="131"/>
      <c r="NNE64" s="131"/>
      <c r="NNF64" s="131"/>
      <c r="NNG64" s="131"/>
      <c r="NNH64" s="131"/>
      <c r="NNI64" s="131"/>
      <c r="NNJ64" s="131"/>
      <c r="NNK64" s="131"/>
      <c r="NNL64" s="131"/>
      <c r="NNM64" s="131"/>
      <c r="NNN64" s="131"/>
      <c r="NNO64" s="131"/>
      <c r="NNP64" s="131"/>
      <c r="NNQ64" s="131"/>
      <c r="NNR64" s="131"/>
      <c r="NNS64" s="131"/>
      <c r="NNT64" s="131"/>
      <c r="NNU64" s="131"/>
      <c r="NNV64" s="131"/>
      <c r="NNW64" s="131"/>
      <c r="NNX64" s="131"/>
      <c r="NNY64" s="131"/>
      <c r="NNZ64" s="131"/>
      <c r="NOA64" s="131"/>
      <c r="NOB64" s="131"/>
      <c r="NOC64" s="131"/>
      <c r="NOD64" s="131"/>
      <c r="NOE64" s="131"/>
      <c r="NOF64" s="131"/>
      <c r="NOG64" s="131"/>
      <c r="NOH64" s="131"/>
      <c r="NOI64" s="131"/>
      <c r="NOJ64" s="131"/>
      <c r="NOK64" s="131"/>
      <c r="NOL64" s="131"/>
      <c r="NOM64" s="131"/>
      <c r="NON64" s="131"/>
      <c r="NOO64" s="131"/>
      <c r="NOP64" s="131"/>
      <c r="NOQ64" s="131"/>
      <c r="NOR64" s="131"/>
      <c r="NOS64" s="131"/>
      <c r="NOT64" s="131"/>
      <c r="NOU64" s="131"/>
      <c r="NOV64" s="131"/>
      <c r="NOW64" s="131"/>
      <c r="NOX64" s="131"/>
      <c r="NOY64" s="131"/>
      <c r="NOZ64" s="131"/>
      <c r="NPA64" s="131"/>
      <c r="NPB64" s="131"/>
      <c r="NPC64" s="131"/>
      <c r="NPD64" s="131"/>
      <c r="NPE64" s="131"/>
      <c r="NPF64" s="131"/>
      <c r="NPG64" s="131"/>
      <c r="NPH64" s="131"/>
      <c r="NPI64" s="131"/>
      <c r="NPJ64" s="131"/>
      <c r="NPK64" s="131"/>
      <c r="NPL64" s="131"/>
      <c r="NPM64" s="131"/>
      <c r="NPN64" s="131"/>
      <c r="NPO64" s="131"/>
      <c r="NPP64" s="131"/>
      <c r="NPQ64" s="131"/>
      <c r="NPR64" s="131"/>
      <c r="NPS64" s="131"/>
      <c r="NPT64" s="131"/>
      <c r="NPU64" s="131"/>
      <c r="NPV64" s="131"/>
      <c r="NPW64" s="131"/>
      <c r="NPX64" s="131"/>
      <c r="NPY64" s="131"/>
      <c r="NPZ64" s="131"/>
      <c r="NQA64" s="131"/>
      <c r="NQB64" s="131"/>
      <c r="NQC64" s="131"/>
      <c r="NQD64" s="131"/>
      <c r="NQE64" s="131"/>
      <c r="NQF64" s="131"/>
      <c r="NQG64" s="131"/>
      <c r="NQH64" s="131"/>
      <c r="NQI64" s="131"/>
      <c r="NQJ64" s="131"/>
      <c r="NQK64" s="131"/>
      <c r="NQL64" s="131"/>
      <c r="NQM64" s="131"/>
      <c r="NQN64" s="131"/>
      <c r="NQO64" s="131"/>
      <c r="NQP64" s="131"/>
      <c r="NQQ64" s="131"/>
      <c r="NQR64" s="131"/>
      <c r="NQS64" s="131"/>
      <c r="NQT64" s="131"/>
      <c r="NQU64" s="131"/>
      <c r="NQV64" s="131"/>
      <c r="NQW64" s="131"/>
      <c r="NQX64" s="131"/>
      <c r="NQY64" s="131"/>
      <c r="NQZ64" s="131"/>
      <c r="NRA64" s="131"/>
      <c r="NRB64" s="131"/>
      <c r="NRC64" s="131"/>
      <c r="NRD64" s="131"/>
      <c r="NRE64" s="131"/>
      <c r="NRF64" s="131"/>
      <c r="NRG64" s="131"/>
      <c r="NRH64" s="131"/>
      <c r="NRI64" s="131"/>
      <c r="NRJ64" s="131"/>
      <c r="NRK64" s="131"/>
      <c r="NRL64" s="131"/>
      <c r="NRM64" s="131"/>
      <c r="NRN64" s="131"/>
      <c r="NRO64" s="131"/>
      <c r="NRP64" s="131"/>
      <c r="NRQ64" s="131"/>
      <c r="NRR64" s="131"/>
      <c r="NRS64" s="131"/>
      <c r="NRT64" s="131"/>
      <c r="NRU64" s="131"/>
      <c r="NRV64" s="131"/>
      <c r="NRW64" s="131"/>
      <c r="NRX64" s="131"/>
      <c r="NRY64" s="131"/>
      <c r="NRZ64" s="131"/>
      <c r="NSA64" s="131"/>
      <c r="NSB64" s="131"/>
      <c r="NSC64" s="131"/>
      <c r="NSD64" s="131"/>
      <c r="NSE64" s="131"/>
      <c r="NSF64" s="131"/>
      <c r="NSG64" s="131"/>
      <c r="NSH64" s="131"/>
      <c r="NSI64" s="131"/>
      <c r="NSJ64" s="131"/>
      <c r="NSK64" s="131"/>
      <c r="NSL64" s="131"/>
      <c r="NSM64" s="131"/>
      <c r="NSN64" s="131"/>
      <c r="NSO64" s="131"/>
      <c r="NSP64" s="131"/>
      <c r="NSQ64" s="131"/>
      <c r="NSR64" s="131"/>
      <c r="NSS64" s="131"/>
      <c r="NST64" s="131"/>
      <c r="NSU64" s="131"/>
      <c r="NSV64" s="131"/>
      <c r="NSW64" s="131"/>
      <c r="NSX64" s="131"/>
      <c r="NSY64" s="131"/>
      <c r="NSZ64" s="131"/>
      <c r="NTA64" s="131"/>
      <c r="NTB64" s="131"/>
      <c r="NTC64" s="131"/>
      <c r="NTD64" s="131"/>
      <c r="NTE64" s="131"/>
      <c r="NTF64" s="131"/>
      <c r="NTG64" s="131"/>
      <c r="NTH64" s="131"/>
      <c r="NTI64" s="131"/>
      <c r="NTJ64" s="131"/>
      <c r="NTK64" s="131"/>
      <c r="NTL64" s="131"/>
      <c r="NTM64" s="131"/>
      <c r="NTN64" s="131"/>
      <c r="NTO64" s="131"/>
      <c r="NTP64" s="131"/>
      <c r="NTQ64" s="131"/>
      <c r="NTR64" s="131"/>
      <c r="NTS64" s="131"/>
      <c r="NTT64" s="131"/>
      <c r="NTU64" s="131"/>
      <c r="NTV64" s="131"/>
      <c r="NTW64" s="131"/>
      <c r="NTX64" s="131"/>
      <c r="NTY64" s="131"/>
      <c r="NTZ64" s="131"/>
      <c r="NUA64" s="131"/>
      <c r="NUB64" s="131"/>
      <c r="NUC64" s="131"/>
      <c r="NUD64" s="131"/>
      <c r="NUE64" s="131"/>
      <c r="NUF64" s="131"/>
      <c r="NUG64" s="131"/>
      <c r="NUH64" s="131"/>
      <c r="NUI64" s="131"/>
      <c r="NUJ64" s="131"/>
      <c r="NUK64" s="131"/>
      <c r="NUL64" s="131"/>
      <c r="NUM64" s="131"/>
      <c r="NUN64" s="131"/>
      <c r="NUO64" s="131"/>
      <c r="NUP64" s="131"/>
      <c r="NUQ64" s="131"/>
      <c r="NUR64" s="131"/>
      <c r="NUS64" s="131"/>
      <c r="NUT64" s="131"/>
      <c r="NUU64" s="131"/>
      <c r="NUV64" s="131"/>
      <c r="NUW64" s="131"/>
      <c r="NUX64" s="131"/>
      <c r="NUY64" s="131"/>
      <c r="NUZ64" s="131"/>
      <c r="NVA64" s="131"/>
      <c r="NVB64" s="131"/>
      <c r="NVC64" s="131"/>
      <c r="NVD64" s="131"/>
      <c r="NVE64" s="131"/>
      <c r="NVF64" s="131"/>
      <c r="NVG64" s="131"/>
      <c r="NVH64" s="131"/>
      <c r="NVI64" s="131"/>
      <c r="NVJ64" s="131"/>
      <c r="NVK64" s="131"/>
      <c r="NVL64" s="131"/>
      <c r="NVM64" s="131"/>
      <c r="NVN64" s="131"/>
      <c r="NVO64" s="131"/>
      <c r="NVP64" s="131"/>
      <c r="NVQ64" s="131"/>
      <c r="NVR64" s="131"/>
      <c r="NVS64" s="131"/>
      <c r="NVT64" s="131"/>
      <c r="NVU64" s="131"/>
      <c r="NVV64" s="131"/>
      <c r="NVW64" s="131"/>
      <c r="NVX64" s="131"/>
      <c r="NVY64" s="131"/>
      <c r="NVZ64" s="131"/>
      <c r="NWA64" s="131"/>
      <c r="NWB64" s="131"/>
      <c r="NWC64" s="131"/>
      <c r="NWD64" s="131"/>
      <c r="NWE64" s="131"/>
      <c r="NWF64" s="131"/>
      <c r="NWG64" s="131"/>
      <c r="NWH64" s="131"/>
      <c r="NWI64" s="131"/>
      <c r="NWJ64" s="131"/>
      <c r="NWK64" s="131"/>
      <c r="NWL64" s="131"/>
      <c r="NWM64" s="131"/>
      <c r="NWN64" s="131"/>
      <c r="NWO64" s="131"/>
      <c r="NWP64" s="131"/>
      <c r="NWQ64" s="131"/>
      <c r="NWR64" s="131"/>
      <c r="NWS64" s="131"/>
      <c r="NWT64" s="131"/>
      <c r="NWU64" s="131"/>
      <c r="NWV64" s="131"/>
      <c r="NWW64" s="131"/>
      <c r="NWX64" s="131"/>
      <c r="NWY64" s="131"/>
      <c r="NWZ64" s="131"/>
      <c r="NXA64" s="131"/>
      <c r="NXB64" s="131"/>
      <c r="NXC64" s="131"/>
      <c r="NXD64" s="131"/>
      <c r="NXE64" s="131"/>
      <c r="NXF64" s="131"/>
      <c r="NXG64" s="131"/>
      <c r="NXH64" s="131"/>
      <c r="NXI64" s="131"/>
      <c r="NXJ64" s="131"/>
      <c r="NXK64" s="131"/>
      <c r="NXL64" s="131"/>
      <c r="NXM64" s="131"/>
      <c r="NXN64" s="131"/>
      <c r="NXO64" s="131"/>
      <c r="NXP64" s="131"/>
      <c r="NXQ64" s="131"/>
      <c r="NXR64" s="131"/>
      <c r="NXS64" s="131"/>
      <c r="NXT64" s="131"/>
      <c r="NXU64" s="131"/>
      <c r="NXV64" s="131"/>
      <c r="NXW64" s="131"/>
      <c r="NXX64" s="131"/>
      <c r="NXY64" s="131"/>
      <c r="NXZ64" s="131"/>
      <c r="NYA64" s="131"/>
      <c r="NYB64" s="131"/>
      <c r="NYC64" s="131"/>
      <c r="NYD64" s="131"/>
      <c r="NYE64" s="131"/>
      <c r="NYF64" s="131"/>
      <c r="NYG64" s="131"/>
      <c r="NYH64" s="131"/>
      <c r="NYI64" s="131"/>
      <c r="NYJ64" s="131"/>
      <c r="NYK64" s="131"/>
      <c r="NYL64" s="131"/>
      <c r="NYM64" s="131"/>
      <c r="NYN64" s="131"/>
      <c r="NYO64" s="131"/>
      <c r="NYP64" s="131"/>
      <c r="NYQ64" s="131"/>
      <c r="NYR64" s="131"/>
      <c r="NYS64" s="131"/>
      <c r="NYT64" s="131"/>
      <c r="NYU64" s="131"/>
      <c r="NYV64" s="131"/>
      <c r="NYW64" s="131"/>
      <c r="NYX64" s="131"/>
      <c r="NYY64" s="131"/>
      <c r="NYZ64" s="131"/>
      <c r="NZA64" s="131"/>
      <c r="NZB64" s="131"/>
      <c r="NZC64" s="131"/>
      <c r="NZD64" s="131"/>
      <c r="NZE64" s="131"/>
      <c r="NZF64" s="131"/>
      <c r="NZG64" s="131"/>
      <c r="NZH64" s="131"/>
      <c r="NZI64" s="131"/>
      <c r="NZJ64" s="131"/>
      <c r="NZK64" s="131"/>
      <c r="NZL64" s="131"/>
      <c r="NZM64" s="131"/>
      <c r="NZN64" s="131"/>
      <c r="NZO64" s="131"/>
      <c r="NZP64" s="131"/>
      <c r="NZQ64" s="131"/>
      <c r="NZR64" s="131"/>
      <c r="NZS64" s="131"/>
      <c r="NZT64" s="131"/>
      <c r="NZU64" s="131"/>
      <c r="NZV64" s="131"/>
      <c r="NZW64" s="131"/>
      <c r="NZX64" s="131"/>
      <c r="NZY64" s="131"/>
      <c r="NZZ64" s="131"/>
      <c r="OAA64" s="131"/>
      <c r="OAB64" s="131"/>
      <c r="OAC64" s="131"/>
      <c r="OAD64" s="131"/>
      <c r="OAE64" s="131"/>
      <c r="OAF64" s="131"/>
      <c r="OAG64" s="131"/>
      <c r="OAH64" s="131"/>
      <c r="OAI64" s="131"/>
      <c r="OAJ64" s="131"/>
      <c r="OAK64" s="131"/>
      <c r="OAL64" s="131"/>
      <c r="OAM64" s="131"/>
      <c r="OAN64" s="131"/>
      <c r="OAO64" s="131"/>
      <c r="OAP64" s="131"/>
      <c r="OAQ64" s="131"/>
      <c r="OAR64" s="131"/>
      <c r="OAS64" s="131"/>
      <c r="OAT64" s="131"/>
      <c r="OAU64" s="131"/>
      <c r="OAV64" s="131"/>
      <c r="OAW64" s="131"/>
      <c r="OAX64" s="131"/>
      <c r="OAY64" s="131"/>
      <c r="OAZ64" s="131"/>
      <c r="OBA64" s="131"/>
      <c r="OBB64" s="131"/>
      <c r="OBC64" s="131"/>
      <c r="OBD64" s="131"/>
      <c r="OBE64" s="131"/>
      <c r="OBF64" s="131"/>
      <c r="OBG64" s="131"/>
      <c r="OBH64" s="131"/>
      <c r="OBI64" s="131"/>
      <c r="OBJ64" s="131"/>
      <c r="OBK64" s="131"/>
      <c r="OBL64" s="131"/>
      <c r="OBM64" s="131"/>
      <c r="OBN64" s="131"/>
      <c r="OBO64" s="131"/>
      <c r="OBP64" s="131"/>
      <c r="OBQ64" s="131"/>
      <c r="OBR64" s="131"/>
      <c r="OBS64" s="131"/>
      <c r="OBT64" s="131"/>
      <c r="OBU64" s="131"/>
      <c r="OBV64" s="131"/>
      <c r="OBW64" s="131"/>
      <c r="OBX64" s="131"/>
      <c r="OBY64" s="131"/>
      <c r="OBZ64" s="131"/>
      <c r="OCA64" s="131"/>
      <c r="OCB64" s="131"/>
      <c r="OCC64" s="131"/>
      <c r="OCD64" s="131"/>
      <c r="OCE64" s="131"/>
      <c r="OCF64" s="131"/>
      <c r="OCG64" s="131"/>
      <c r="OCH64" s="131"/>
      <c r="OCI64" s="131"/>
      <c r="OCJ64" s="131"/>
      <c r="OCK64" s="131"/>
      <c r="OCL64" s="131"/>
      <c r="OCM64" s="131"/>
      <c r="OCN64" s="131"/>
      <c r="OCO64" s="131"/>
      <c r="OCP64" s="131"/>
      <c r="OCQ64" s="131"/>
      <c r="OCR64" s="131"/>
      <c r="OCS64" s="131"/>
      <c r="OCT64" s="131"/>
      <c r="OCU64" s="131"/>
      <c r="OCV64" s="131"/>
      <c r="OCW64" s="131"/>
      <c r="OCX64" s="131"/>
      <c r="OCY64" s="131"/>
      <c r="OCZ64" s="131"/>
      <c r="ODA64" s="131"/>
      <c r="ODB64" s="131"/>
      <c r="ODC64" s="131"/>
      <c r="ODD64" s="131"/>
      <c r="ODE64" s="131"/>
      <c r="ODF64" s="131"/>
      <c r="ODG64" s="131"/>
      <c r="ODH64" s="131"/>
      <c r="ODI64" s="131"/>
      <c r="ODJ64" s="131"/>
      <c r="ODK64" s="131"/>
      <c r="ODL64" s="131"/>
      <c r="ODM64" s="131"/>
      <c r="ODN64" s="131"/>
      <c r="ODO64" s="131"/>
      <c r="ODP64" s="131"/>
      <c r="ODQ64" s="131"/>
      <c r="ODR64" s="131"/>
      <c r="ODS64" s="131"/>
      <c r="ODT64" s="131"/>
      <c r="ODU64" s="131"/>
      <c r="ODV64" s="131"/>
      <c r="ODW64" s="131"/>
      <c r="ODX64" s="131"/>
      <c r="ODY64" s="131"/>
      <c r="ODZ64" s="131"/>
      <c r="OEA64" s="131"/>
      <c r="OEB64" s="131"/>
      <c r="OEC64" s="131"/>
      <c r="OED64" s="131"/>
      <c r="OEE64" s="131"/>
      <c r="OEF64" s="131"/>
      <c r="OEG64" s="131"/>
      <c r="OEH64" s="131"/>
      <c r="OEI64" s="131"/>
      <c r="OEJ64" s="131"/>
      <c r="OEK64" s="131"/>
      <c r="OEL64" s="131"/>
      <c r="OEM64" s="131"/>
      <c r="OEN64" s="131"/>
      <c r="OEO64" s="131"/>
      <c r="OEP64" s="131"/>
      <c r="OEQ64" s="131"/>
      <c r="OER64" s="131"/>
      <c r="OES64" s="131"/>
      <c r="OET64" s="131"/>
      <c r="OEU64" s="131"/>
      <c r="OEV64" s="131"/>
      <c r="OEW64" s="131"/>
      <c r="OEX64" s="131"/>
      <c r="OEY64" s="131"/>
      <c r="OEZ64" s="131"/>
      <c r="OFA64" s="131"/>
      <c r="OFB64" s="131"/>
      <c r="OFC64" s="131"/>
      <c r="OFD64" s="131"/>
      <c r="OFE64" s="131"/>
      <c r="OFF64" s="131"/>
      <c r="OFG64" s="131"/>
      <c r="OFH64" s="131"/>
      <c r="OFI64" s="131"/>
      <c r="OFJ64" s="131"/>
      <c r="OFK64" s="131"/>
      <c r="OFL64" s="131"/>
      <c r="OFM64" s="131"/>
      <c r="OFN64" s="131"/>
      <c r="OFO64" s="131"/>
      <c r="OFP64" s="131"/>
      <c r="OFQ64" s="131"/>
      <c r="OFR64" s="131"/>
      <c r="OFS64" s="131"/>
      <c r="OFT64" s="131"/>
      <c r="OFU64" s="131"/>
      <c r="OFV64" s="131"/>
      <c r="OFW64" s="131"/>
      <c r="OFX64" s="131"/>
      <c r="OFY64" s="131"/>
      <c r="OFZ64" s="131"/>
      <c r="OGA64" s="131"/>
      <c r="OGB64" s="131"/>
      <c r="OGC64" s="131"/>
      <c r="OGD64" s="131"/>
      <c r="OGE64" s="131"/>
      <c r="OGF64" s="131"/>
      <c r="OGG64" s="131"/>
      <c r="OGH64" s="131"/>
      <c r="OGI64" s="131"/>
      <c r="OGJ64" s="131"/>
      <c r="OGK64" s="131"/>
      <c r="OGL64" s="131"/>
      <c r="OGM64" s="131"/>
      <c r="OGN64" s="131"/>
      <c r="OGO64" s="131"/>
      <c r="OGP64" s="131"/>
      <c r="OGQ64" s="131"/>
      <c r="OGR64" s="131"/>
      <c r="OGS64" s="131"/>
      <c r="OGT64" s="131"/>
      <c r="OGU64" s="131"/>
      <c r="OGV64" s="131"/>
      <c r="OGW64" s="131"/>
      <c r="OGX64" s="131"/>
      <c r="OGY64" s="131"/>
      <c r="OGZ64" s="131"/>
      <c r="OHA64" s="131"/>
      <c r="OHB64" s="131"/>
      <c r="OHC64" s="131"/>
      <c r="OHD64" s="131"/>
      <c r="OHE64" s="131"/>
      <c r="OHF64" s="131"/>
      <c r="OHG64" s="131"/>
      <c r="OHH64" s="131"/>
      <c r="OHI64" s="131"/>
      <c r="OHJ64" s="131"/>
      <c r="OHK64" s="131"/>
      <c r="OHL64" s="131"/>
      <c r="OHM64" s="131"/>
      <c r="OHN64" s="131"/>
      <c r="OHO64" s="131"/>
      <c r="OHP64" s="131"/>
      <c r="OHQ64" s="131"/>
      <c r="OHR64" s="131"/>
      <c r="OHS64" s="131"/>
      <c r="OHT64" s="131"/>
      <c r="OHU64" s="131"/>
      <c r="OHV64" s="131"/>
      <c r="OHW64" s="131"/>
      <c r="OHX64" s="131"/>
      <c r="OHY64" s="131"/>
      <c r="OHZ64" s="131"/>
      <c r="OIA64" s="131"/>
      <c r="OIB64" s="131"/>
      <c r="OIC64" s="131"/>
      <c r="OID64" s="131"/>
      <c r="OIE64" s="131"/>
      <c r="OIF64" s="131"/>
      <c r="OIG64" s="131"/>
      <c r="OIH64" s="131"/>
      <c r="OII64" s="131"/>
      <c r="OIJ64" s="131"/>
      <c r="OIK64" s="131"/>
      <c r="OIL64" s="131"/>
      <c r="OIM64" s="131"/>
      <c r="OIN64" s="131"/>
      <c r="OIO64" s="131"/>
      <c r="OIP64" s="131"/>
      <c r="OIQ64" s="131"/>
      <c r="OIR64" s="131"/>
      <c r="OIS64" s="131"/>
      <c r="OIT64" s="131"/>
      <c r="OIU64" s="131"/>
      <c r="OIV64" s="131"/>
      <c r="OIW64" s="131"/>
      <c r="OIX64" s="131"/>
      <c r="OIY64" s="131"/>
      <c r="OIZ64" s="131"/>
      <c r="OJA64" s="131"/>
      <c r="OJB64" s="131"/>
      <c r="OJC64" s="131"/>
      <c r="OJD64" s="131"/>
      <c r="OJE64" s="131"/>
      <c r="OJF64" s="131"/>
      <c r="OJG64" s="131"/>
      <c r="OJH64" s="131"/>
      <c r="OJI64" s="131"/>
      <c r="OJJ64" s="131"/>
      <c r="OJK64" s="131"/>
      <c r="OJL64" s="131"/>
      <c r="OJM64" s="131"/>
      <c r="OJN64" s="131"/>
      <c r="OJO64" s="131"/>
      <c r="OJP64" s="131"/>
      <c r="OJQ64" s="131"/>
      <c r="OJR64" s="131"/>
      <c r="OJS64" s="131"/>
      <c r="OJT64" s="131"/>
      <c r="OJU64" s="131"/>
      <c r="OJV64" s="131"/>
      <c r="OJW64" s="131"/>
      <c r="OJX64" s="131"/>
      <c r="OJY64" s="131"/>
      <c r="OJZ64" s="131"/>
      <c r="OKA64" s="131"/>
      <c r="OKB64" s="131"/>
      <c r="OKC64" s="131"/>
      <c r="OKD64" s="131"/>
      <c r="OKE64" s="131"/>
      <c r="OKF64" s="131"/>
      <c r="OKG64" s="131"/>
      <c r="OKH64" s="131"/>
      <c r="OKI64" s="131"/>
      <c r="OKJ64" s="131"/>
      <c r="OKK64" s="131"/>
      <c r="OKL64" s="131"/>
      <c r="OKM64" s="131"/>
      <c r="OKN64" s="131"/>
      <c r="OKO64" s="131"/>
      <c r="OKP64" s="131"/>
      <c r="OKQ64" s="131"/>
      <c r="OKR64" s="131"/>
      <c r="OKS64" s="131"/>
      <c r="OKT64" s="131"/>
      <c r="OKU64" s="131"/>
      <c r="OKV64" s="131"/>
      <c r="OKW64" s="131"/>
      <c r="OKX64" s="131"/>
      <c r="OKY64" s="131"/>
      <c r="OKZ64" s="131"/>
      <c r="OLA64" s="131"/>
      <c r="OLB64" s="131"/>
      <c r="OLC64" s="131"/>
      <c r="OLD64" s="131"/>
      <c r="OLE64" s="131"/>
      <c r="OLF64" s="131"/>
      <c r="OLG64" s="131"/>
      <c r="OLH64" s="131"/>
      <c r="OLI64" s="131"/>
      <c r="OLJ64" s="131"/>
      <c r="OLK64" s="131"/>
      <c r="OLL64" s="131"/>
      <c r="OLM64" s="131"/>
      <c r="OLN64" s="131"/>
      <c r="OLO64" s="131"/>
      <c r="OLP64" s="131"/>
      <c r="OLQ64" s="131"/>
      <c r="OLR64" s="131"/>
      <c r="OLS64" s="131"/>
      <c r="OLT64" s="131"/>
      <c r="OLU64" s="131"/>
      <c r="OLV64" s="131"/>
      <c r="OLW64" s="131"/>
      <c r="OLX64" s="131"/>
      <c r="OLY64" s="131"/>
      <c r="OLZ64" s="131"/>
      <c r="OMA64" s="131"/>
      <c r="OMB64" s="131"/>
      <c r="OMC64" s="131"/>
      <c r="OMD64" s="131"/>
      <c r="OME64" s="131"/>
      <c r="OMF64" s="131"/>
      <c r="OMG64" s="131"/>
      <c r="OMH64" s="131"/>
      <c r="OMI64" s="131"/>
      <c r="OMJ64" s="131"/>
      <c r="OMK64" s="131"/>
      <c r="OML64" s="131"/>
      <c r="OMM64" s="131"/>
      <c r="OMN64" s="131"/>
      <c r="OMO64" s="131"/>
      <c r="OMP64" s="131"/>
      <c r="OMQ64" s="131"/>
      <c r="OMR64" s="131"/>
      <c r="OMS64" s="131"/>
      <c r="OMT64" s="131"/>
      <c r="OMU64" s="131"/>
      <c r="OMV64" s="131"/>
      <c r="OMW64" s="131"/>
      <c r="OMX64" s="131"/>
      <c r="OMY64" s="131"/>
      <c r="OMZ64" s="131"/>
      <c r="ONA64" s="131"/>
      <c r="ONB64" s="131"/>
      <c r="ONC64" s="131"/>
      <c r="OND64" s="131"/>
      <c r="ONE64" s="131"/>
      <c r="ONF64" s="131"/>
      <c r="ONG64" s="131"/>
      <c r="ONH64" s="131"/>
      <c r="ONI64" s="131"/>
      <c r="ONJ64" s="131"/>
      <c r="ONK64" s="131"/>
      <c r="ONL64" s="131"/>
      <c r="ONM64" s="131"/>
      <c r="ONN64" s="131"/>
      <c r="ONO64" s="131"/>
      <c r="ONP64" s="131"/>
      <c r="ONQ64" s="131"/>
      <c r="ONR64" s="131"/>
      <c r="ONS64" s="131"/>
      <c r="ONT64" s="131"/>
      <c r="ONU64" s="131"/>
      <c r="ONV64" s="131"/>
      <c r="ONW64" s="131"/>
      <c r="ONX64" s="131"/>
      <c r="ONY64" s="131"/>
      <c r="ONZ64" s="131"/>
      <c r="OOA64" s="131"/>
      <c r="OOB64" s="131"/>
      <c r="OOC64" s="131"/>
      <c r="OOD64" s="131"/>
      <c r="OOE64" s="131"/>
      <c r="OOF64" s="131"/>
      <c r="OOG64" s="131"/>
      <c r="OOH64" s="131"/>
      <c r="OOI64" s="131"/>
      <c r="OOJ64" s="131"/>
      <c r="OOK64" s="131"/>
      <c r="OOL64" s="131"/>
      <c r="OOM64" s="131"/>
      <c r="OON64" s="131"/>
      <c r="OOO64" s="131"/>
      <c r="OOP64" s="131"/>
      <c r="OOQ64" s="131"/>
      <c r="OOR64" s="131"/>
      <c r="OOS64" s="131"/>
      <c r="OOT64" s="131"/>
      <c r="OOU64" s="131"/>
      <c r="OOV64" s="131"/>
      <c r="OOW64" s="131"/>
      <c r="OOX64" s="131"/>
      <c r="OOY64" s="131"/>
      <c r="OOZ64" s="131"/>
      <c r="OPA64" s="131"/>
      <c r="OPB64" s="131"/>
      <c r="OPC64" s="131"/>
      <c r="OPD64" s="131"/>
      <c r="OPE64" s="131"/>
      <c r="OPF64" s="131"/>
      <c r="OPG64" s="131"/>
      <c r="OPH64" s="131"/>
      <c r="OPI64" s="131"/>
      <c r="OPJ64" s="131"/>
      <c r="OPK64" s="131"/>
      <c r="OPL64" s="131"/>
      <c r="OPM64" s="131"/>
      <c r="OPN64" s="131"/>
      <c r="OPO64" s="131"/>
      <c r="OPP64" s="131"/>
      <c r="OPQ64" s="131"/>
      <c r="OPR64" s="131"/>
      <c r="OPS64" s="131"/>
      <c r="OPT64" s="131"/>
      <c r="OPU64" s="131"/>
      <c r="OPV64" s="131"/>
      <c r="OPW64" s="131"/>
      <c r="OPX64" s="131"/>
      <c r="OPY64" s="131"/>
      <c r="OPZ64" s="131"/>
      <c r="OQA64" s="131"/>
      <c r="OQB64" s="131"/>
      <c r="OQC64" s="131"/>
      <c r="OQD64" s="131"/>
      <c r="OQE64" s="131"/>
      <c r="OQF64" s="131"/>
      <c r="OQG64" s="131"/>
      <c r="OQH64" s="131"/>
      <c r="OQI64" s="131"/>
      <c r="OQJ64" s="131"/>
      <c r="OQK64" s="131"/>
      <c r="OQL64" s="131"/>
      <c r="OQM64" s="131"/>
      <c r="OQN64" s="131"/>
      <c r="OQO64" s="131"/>
      <c r="OQP64" s="131"/>
      <c r="OQQ64" s="131"/>
      <c r="OQR64" s="131"/>
      <c r="OQS64" s="131"/>
      <c r="OQT64" s="131"/>
      <c r="OQU64" s="131"/>
      <c r="OQV64" s="131"/>
      <c r="OQW64" s="131"/>
      <c r="OQX64" s="131"/>
      <c r="OQY64" s="131"/>
      <c r="OQZ64" s="131"/>
      <c r="ORA64" s="131"/>
      <c r="ORB64" s="131"/>
      <c r="ORC64" s="131"/>
      <c r="ORD64" s="131"/>
      <c r="ORE64" s="131"/>
      <c r="ORF64" s="131"/>
      <c r="ORG64" s="131"/>
      <c r="ORH64" s="131"/>
      <c r="ORI64" s="131"/>
      <c r="ORJ64" s="131"/>
      <c r="ORK64" s="131"/>
      <c r="ORL64" s="131"/>
      <c r="ORM64" s="131"/>
      <c r="ORN64" s="131"/>
      <c r="ORO64" s="131"/>
      <c r="ORP64" s="131"/>
      <c r="ORQ64" s="131"/>
      <c r="ORR64" s="131"/>
      <c r="ORS64" s="131"/>
      <c r="ORT64" s="131"/>
      <c r="ORU64" s="131"/>
      <c r="ORV64" s="131"/>
      <c r="ORW64" s="131"/>
      <c r="ORX64" s="131"/>
      <c r="ORY64" s="131"/>
      <c r="ORZ64" s="131"/>
      <c r="OSA64" s="131"/>
      <c r="OSB64" s="131"/>
      <c r="OSC64" s="131"/>
      <c r="OSD64" s="131"/>
      <c r="OSE64" s="131"/>
      <c r="OSF64" s="131"/>
      <c r="OSG64" s="131"/>
      <c r="OSH64" s="131"/>
      <c r="OSI64" s="131"/>
      <c r="OSJ64" s="131"/>
      <c r="OSK64" s="131"/>
      <c r="OSL64" s="131"/>
      <c r="OSM64" s="131"/>
      <c r="OSN64" s="131"/>
      <c r="OSO64" s="131"/>
      <c r="OSP64" s="131"/>
      <c r="OSQ64" s="131"/>
      <c r="OSR64" s="131"/>
      <c r="OSS64" s="131"/>
      <c r="OST64" s="131"/>
      <c r="OSU64" s="131"/>
      <c r="OSV64" s="131"/>
      <c r="OSW64" s="131"/>
      <c r="OSX64" s="131"/>
      <c r="OSY64" s="131"/>
      <c r="OSZ64" s="131"/>
      <c r="OTA64" s="131"/>
      <c r="OTB64" s="131"/>
      <c r="OTC64" s="131"/>
      <c r="OTD64" s="131"/>
      <c r="OTE64" s="131"/>
      <c r="OTF64" s="131"/>
      <c r="OTG64" s="131"/>
      <c r="OTH64" s="131"/>
      <c r="OTI64" s="131"/>
      <c r="OTJ64" s="131"/>
      <c r="OTK64" s="131"/>
      <c r="OTL64" s="131"/>
      <c r="OTM64" s="131"/>
      <c r="OTN64" s="131"/>
      <c r="OTO64" s="131"/>
      <c r="OTP64" s="131"/>
      <c r="OTQ64" s="131"/>
      <c r="OTR64" s="131"/>
      <c r="OTS64" s="131"/>
      <c r="OTT64" s="131"/>
      <c r="OTU64" s="131"/>
      <c r="OTV64" s="131"/>
      <c r="OTW64" s="131"/>
      <c r="OTX64" s="131"/>
      <c r="OTY64" s="131"/>
      <c r="OTZ64" s="131"/>
      <c r="OUA64" s="131"/>
      <c r="OUB64" s="131"/>
      <c r="OUC64" s="131"/>
      <c r="OUD64" s="131"/>
      <c r="OUE64" s="131"/>
      <c r="OUF64" s="131"/>
      <c r="OUG64" s="131"/>
      <c r="OUH64" s="131"/>
      <c r="OUI64" s="131"/>
      <c r="OUJ64" s="131"/>
      <c r="OUK64" s="131"/>
      <c r="OUL64" s="131"/>
      <c r="OUM64" s="131"/>
      <c r="OUN64" s="131"/>
      <c r="OUO64" s="131"/>
      <c r="OUP64" s="131"/>
      <c r="OUQ64" s="131"/>
      <c r="OUR64" s="131"/>
      <c r="OUS64" s="131"/>
      <c r="OUT64" s="131"/>
      <c r="OUU64" s="131"/>
      <c r="OUV64" s="131"/>
      <c r="OUW64" s="131"/>
      <c r="OUX64" s="131"/>
      <c r="OUY64" s="131"/>
      <c r="OUZ64" s="131"/>
      <c r="OVA64" s="131"/>
      <c r="OVB64" s="131"/>
      <c r="OVC64" s="131"/>
      <c r="OVD64" s="131"/>
      <c r="OVE64" s="131"/>
      <c r="OVF64" s="131"/>
      <c r="OVG64" s="131"/>
      <c r="OVH64" s="131"/>
      <c r="OVI64" s="131"/>
      <c r="OVJ64" s="131"/>
      <c r="OVK64" s="131"/>
      <c r="OVL64" s="131"/>
      <c r="OVM64" s="131"/>
      <c r="OVN64" s="131"/>
      <c r="OVO64" s="131"/>
      <c r="OVP64" s="131"/>
      <c r="OVQ64" s="131"/>
      <c r="OVR64" s="131"/>
      <c r="OVS64" s="131"/>
      <c r="OVT64" s="131"/>
      <c r="OVU64" s="131"/>
      <c r="OVV64" s="131"/>
      <c r="OVW64" s="131"/>
      <c r="OVX64" s="131"/>
      <c r="OVY64" s="131"/>
      <c r="OVZ64" s="131"/>
      <c r="OWA64" s="131"/>
      <c r="OWB64" s="131"/>
      <c r="OWC64" s="131"/>
      <c r="OWD64" s="131"/>
      <c r="OWE64" s="131"/>
      <c r="OWF64" s="131"/>
      <c r="OWG64" s="131"/>
      <c r="OWH64" s="131"/>
      <c r="OWI64" s="131"/>
      <c r="OWJ64" s="131"/>
      <c r="OWK64" s="131"/>
      <c r="OWL64" s="131"/>
      <c r="OWM64" s="131"/>
      <c r="OWN64" s="131"/>
      <c r="OWO64" s="131"/>
      <c r="OWP64" s="131"/>
      <c r="OWQ64" s="131"/>
      <c r="OWR64" s="131"/>
      <c r="OWS64" s="131"/>
      <c r="OWT64" s="131"/>
      <c r="OWU64" s="131"/>
      <c r="OWV64" s="131"/>
      <c r="OWW64" s="131"/>
      <c r="OWX64" s="131"/>
      <c r="OWY64" s="131"/>
      <c r="OWZ64" s="131"/>
      <c r="OXA64" s="131"/>
      <c r="OXB64" s="131"/>
      <c r="OXC64" s="131"/>
      <c r="OXD64" s="131"/>
      <c r="OXE64" s="131"/>
      <c r="OXF64" s="131"/>
      <c r="OXG64" s="131"/>
      <c r="OXH64" s="131"/>
      <c r="OXI64" s="131"/>
      <c r="OXJ64" s="131"/>
      <c r="OXK64" s="131"/>
      <c r="OXL64" s="131"/>
      <c r="OXM64" s="131"/>
      <c r="OXN64" s="131"/>
      <c r="OXO64" s="131"/>
      <c r="OXP64" s="131"/>
      <c r="OXQ64" s="131"/>
      <c r="OXR64" s="131"/>
      <c r="OXS64" s="131"/>
      <c r="OXT64" s="131"/>
      <c r="OXU64" s="131"/>
      <c r="OXV64" s="131"/>
      <c r="OXW64" s="131"/>
      <c r="OXX64" s="131"/>
      <c r="OXY64" s="131"/>
      <c r="OXZ64" s="131"/>
      <c r="OYA64" s="131"/>
      <c r="OYB64" s="131"/>
      <c r="OYC64" s="131"/>
      <c r="OYD64" s="131"/>
      <c r="OYE64" s="131"/>
      <c r="OYF64" s="131"/>
      <c r="OYG64" s="131"/>
      <c r="OYH64" s="131"/>
      <c r="OYI64" s="131"/>
      <c r="OYJ64" s="131"/>
      <c r="OYK64" s="131"/>
      <c r="OYL64" s="131"/>
      <c r="OYM64" s="131"/>
      <c r="OYN64" s="131"/>
      <c r="OYO64" s="131"/>
      <c r="OYP64" s="131"/>
      <c r="OYQ64" s="131"/>
      <c r="OYR64" s="131"/>
      <c r="OYS64" s="131"/>
      <c r="OYT64" s="131"/>
      <c r="OYU64" s="131"/>
      <c r="OYV64" s="131"/>
      <c r="OYW64" s="131"/>
      <c r="OYX64" s="131"/>
      <c r="OYY64" s="131"/>
      <c r="OYZ64" s="131"/>
      <c r="OZA64" s="131"/>
      <c r="OZB64" s="131"/>
      <c r="OZC64" s="131"/>
      <c r="OZD64" s="131"/>
      <c r="OZE64" s="131"/>
      <c r="OZF64" s="131"/>
      <c r="OZG64" s="131"/>
      <c r="OZH64" s="131"/>
      <c r="OZI64" s="131"/>
      <c r="OZJ64" s="131"/>
      <c r="OZK64" s="131"/>
      <c r="OZL64" s="131"/>
      <c r="OZM64" s="131"/>
      <c r="OZN64" s="131"/>
      <c r="OZO64" s="131"/>
      <c r="OZP64" s="131"/>
      <c r="OZQ64" s="131"/>
      <c r="OZR64" s="131"/>
      <c r="OZS64" s="131"/>
      <c r="OZT64" s="131"/>
      <c r="OZU64" s="131"/>
      <c r="OZV64" s="131"/>
      <c r="OZW64" s="131"/>
      <c r="OZX64" s="131"/>
      <c r="OZY64" s="131"/>
      <c r="OZZ64" s="131"/>
      <c r="PAA64" s="131"/>
      <c r="PAB64" s="131"/>
      <c r="PAC64" s="131"/>
      <c r="PAD64" s="131"/>
      <c r="PAE64" s="131"/>
      <c r="PAF64" s="131"/>
      <c r="PAG64" s="131"/>
      <c r="PAH64" s="131"/>
      <c r="PAI64" s="131"/>
      <c r="PAJ64" s="131"/>
      <c r="PAK64" s="131"/>
      <c r="PAL64" s="131"/>
      <c r="PAM64" s="131"/>
      <c r="PAN64" s="131"/>
      <c r="PAO64" s="131"/>
      <c r="PAP64" s="131"/>
      <c r="PAQ64" s="131"/>
      <c r="PAR64" s="131"/>
      <c r="PAS64" s="131"/>
      <c r="PAT64" s="131"/>
      <c r="PAU64" s="131"/>
      <c r="PAV64" s="131"/>
      <c r="PAW64" s="131"/>
      <c r="PAX64" s="131"/>
      <c r="PAY64" s="131"/>
      <c r="PAZ64" s="131"/>
      <c r="PBA64" s="131"/>
      <c r="PBB64" s="131"/>
      <c r="PBC64" s="131"/>
      <c r="PBD64" s="131"/>
      <c r="PBE64" s="131"/>
      <c r="PBF64" s="131"/>
      <c r="PBG64" s="131"/>
      <c r="PBH64" s="131"/>
      <c r="PBI64" s="131"/>
      <c r="PBJ64" s="131"/>
      <c r="PBK64" s="131"/>
      <c r="PBL64" s="131"/>
      <c r="PBM64" s="131"/>
      <c r="PBN64" s="131"/>
      <c r="PBO64" s="131"/>
      <c r="PBP64" s="131"/>
      <c r="PBQ64" s="131"/>
      <c r="PBR64" s="131"/>
      <c r="PBS64" s="131"/>
      <c r="PBT64" s="131"/>
      <c r="PBU64" s="131"/>
      <c r="PBV64" s="131"/>
      <c r="PBW64" s="131"/>
      <c r="PBX64" s="131"/>
      <c r="PBY64" s="131"/>
      <c r="PBZ64" s="131"/>
      <c r="PCA64" s="131"/>
      <c r="PCB64" s="131"/>
      <c r="PCC64" s="131"/>
      <c r="PCD64" s="131"/>
      <c r="PCE64" s="131"/>
      <c r="PCF64" s="131"/>
      <c r="PCG64" s="131"/>
      <c r="PCH64" s="131"/>
      <c r="PCI64" s="131"/>
      <c r="PCJ64" s="131"/>
      <c r="PCK64" s="131"/>
      <c r="PCL64" s="131"/>
      <c r="PCM64" s="131"/>
      <c r="PCN64" s="131"/>
      <c r="PCO64" s="131"/>
      <c r="PCP64" s="131"/>
      <c r="PCQ64" s="131"/>
      <c r="PCR64" s="131"/>
      <c r="PCS64" s="131"/>
      <c r="PCT64" s="131"/>
      <c r="PCU64" s="131"/>
      <c r="PCV64" s="131"/>
      <c r="PCW64" s="131"/>
      <c r="PCX64" s="131"/>
      <c r="PCY64" s="131"/>
      <c r="PCZ64" s="131"/>
      <c r="PDA64" s="131"/>
      <c r="PDB64" s="131"/>
      <c r="PDC64" s="131"/>
      <c r="PDD64" s="131"/>
      <c r="PDE64" s="131"/>
      <c r="PDF64" s="131"/>
      <c r="PDG64" s="131"/>
      <c r="PDH64" s="131"/>
      <c r="PDI64" s="131"/>
      <c r="PDJ64" s="131"/>
      <c r="PDK64" s="131"/>
      <c r="PDL64" s="131"/>
      <c r="PDM64" s="131"/>
      <c r="PDN64" s="131"/>
      <c r="PDO64" s="131"/>
      <c r="PDP64" s="131"/>
      <c r="PDQ64" s="131"/>
      <c r="PDR64" s="131"/>
      <c r="PDS64" s="131"/>
      <c r="PDT64" s="131"/>
      <c r="PDU64" s="131"/>
      <c r="PDV64" s="131"/>
      <c r="PDW64" s="131"/>
      <c r="PDX64" s="131"/>
      <c r="PDY64" s="131"/>
      <c r="PDZ64" s="131"/>
      <c r="PEA64" s="131"/>
      <c r="PEB64" s="131"/>
      <c r="PEC64" s="131"/>
      <c r="PED64" s="131"/>
      <c r="PEE64" s="131"/>
      <c r="PEF64" s="131"/>
      <c r="PEG64" s="131"/>
      <c r="PEH64" s="131"/>
      <c r="PEI64" s="131"/>
      <c r="PEJ64" s="131"/>
      <c r="PEK64" s="131"/>
      <c r="PEL64" s="131"/>
      <c r="PEM64" s="131"/>
      <c r="PEN64" s="131"/>
      <c r="PEO64" s="131"/>
      <c r="PEP64" s="131"/>
      <c r="PEQ64" s="131"/>
      <c r="PER64" s="131"/>
      <c r="PES64" s="131"/>
      <c r="PET64" s="131"/>
      <c r="PEU64" s="131"/>
      <c r="PEV64" s="131"/>
      <c r="PEW64" s="131"/>
      <c r="PEX64" s="131"/>
      <c r="PEY64" s="131"/>
      <c r="PEZ64" s="131"/>
      <c r="PFA64" s="131"/>
      <c r="PFB64" s="131"/>
      <c r="PFC64" s="131"/>
      <c r="PFD64" s="131"/>
      <c r="PFE64" s="131"/>
      <c r="PFF64" s="131"/>
      <c r="PFG64" s="131"/>
      <c r="PFH64" s="131"/>
      <c r="PFI64" s="131"/>
      <c r="PFJ64" s="131"/>
      <c r="PFK64" s="131"/>
      <c r="PFL64" s="131"/>
      <c r="PFM64" s="131"/>
      <c r="PFN64" s="131"/>
      <c r="PFO64" s="131"/>
      <c r="PFP64" s="131"/>
      <c r="PFQ64" s="131"/>
      <c r="PFR64" s="131"/>
      <c r="PFS64" s="131"/>
      <c r="PFT64" s="131"/>
      <c r="PFU64" s="131"/>
      <c r="PFV64" s="131"/>
      <c r="PFW64" s="131"/>
      <c r="PFX64" s="131"/>
      <c r="PFY64" s="131"/>
      <c r="PFZ64" s="131"/>
      <c r="PGA64" s="131"/>
      <c r="PGB64" s="131"/>
      <c r="PGC64" s="131"/>
      <c r="PGD64" s="131"/>
      <c r="PGE64" s="131"/>
      <c r="PGF64" s="131"/>
      <c r="PGG64" s="131"/>
      <c r="PGH64" s="131"/>
      <c r="PGI64" s="131"/>
      <c r="PGJ64" s="131"/>
      <c r="PGK64" s="131"/>
      <c r="PGL64" s="131"/>
      <c r="PGM64" s="131"/>
      <c r="PGN64" s="131"/>
      <c r="PGO64" s="131"/>
      <c r="PGP64" s="131"/>
      <c r="PGQ64" s="131"/>
      <c r="PGR64" s="131"/>
      <c r="PGS64" s="131"/>
      <c r="PGT64" s="131"/>
      <c r="PGU64" s="131"/>
      <c r="PGV64" s="131"/>
      <c r="PGW64" s="131"/>
      <c r="PGX64" s="131"/>
      <c r="PGY64" s="131"/>
      <c r="PGZ64" s="131"/>
      <c r="PHA64" s="131"/>
      <c r="PHB64" s="131"/>
      <c r="PHC64" s="131"/>
      <c r="PHD64" s="131"/>
      <c r="PHE64" s="131"/>
      <c r="PHF64" s="131"/>
      <c r="PHG64" s="131"/>
      <c r="PHH64" s="131"/>
      <c r="PHI64" s="131"/>
      <c r="PHJ64" s="131"/>
      <c r="PHK64" s="131"/>
      <c r="PHL64" s="131"/>
      <c r="PHM64" s="131"/>
      <c r="PHN64" s="131"/>
      <c r="PHO64" s="131"/>
      <c r="PHP64" s="131"/>
      <c r="PHQ64" s="131"/>
      <c r="PHR64" s="131"/>
      <c r="PHS64" s="131"/>
      <c r="PHT64" s="131"/>
      <c r="PHU64" s="131"/>
      <c r="PHV64" s="131"/>
      <c r="PHW64" s="131"/>
      <c r="PHX64" s="131"/>
      <c r="PHY64" s="131"/>
      <c r="PHZ64" s="131"/>
      <c r="PIA64" s="131"/>
      <c r="PIB64" s="131"/>
      <c r="PIC64" s="131"/>
      <c r="PID64" s="131"/>
      <c r="PIE64" s="131"/>
      <c r="PIF64" s="131"/>
      <c r="PIG64" s="131"/>
      <c r="PIH64" s="131"/>
      <c r="PII64" s="131"/>
      <c r="PIJ64" s="131"/>
      <c r="PIK64" s="131"/>
      <c r="PIL64" s="131"/>
      <c r="PIM64" s="131"/>
      <c r="PIN64" s="131"/>
      <c r="PIO64" s="131"/>
      <c r="PIP64" s="131"/>
      <c r="PIQ64" s="131"/>
      <c r="PIR64" s="131"/>
      <c r="PIS64" s="131"/>
      <c r="PIT64" s="131"/>
      <c r="PIU64" s="131"/>
      <c r="PIV64" s="131"/>
      <c r="PIW64" s="131"/>
      <c r="PIX64" s="131"/>
      <c r="PIY64" s="131"/>
      <c r="PIZ64" s="131"/>
      <c r="PJA64" s="131"/>
      <c r="PJB64" s="131"/>
      <c r="PJC64" s="131"/>
      <c r="PJD64" s="131"/>
      <c r="PJE64" s="131"/>
      <c r="PJF64" s="131"/>
      <c r="PJG64" s="131"/>
      <c r="PJH64" s="131"/>
      <c r="PJI64" s="131"/>
      <c r="PJJ64" s="131"/>
      <c r="PJK64" s="131"/>
      <c r="PJL64" s="131"/>
      <c r="PJM64" s="131"/>
      <c r="PJN64" s="131"/>
      <c r="PJO64" s="131"/>
      <c r="PJP64" s="131"/>
      <c r="PJQ64" s="131"/>
      <c r="PJR64" s="131"/>
      <c r="PJS64" s="131"/>
      <c r="PJT64" s="131"/>
      <c r="PJU64" s="131"/>
      <c r="PJV64" s="131"/>
      <c r="PJW64" s="131"/>
      <c r="PJX64" s="131"/>
      <c r="PJY64" s="131"/>
      <c r="PJZ64" s="131"/>
      <c r="PKA64" s="131"/>
      <c r="PKB64" s="131"/>
      <c r="PKC64" s="131"/>
      <c r="PKD64" s="131"/>
      <c r="PKE64" s="131"/>
      <c r="PKF64" s="131"/>
      <c r="PKG64" s="131"/>
      <c r="PKH64" s="131"/>
      <c r="PKI64" s="131"/>
      <c r="PKJ64" s="131"/>
      <c r="PKK64" s="131"/>
      <c r="PKL64" s="131"/>
      <c r="PKM64" s="131"/>
      <c r="PKN64" s="131"/>
      <c r="PKO64" s="131"/>
      <c r="PKP64" s="131"/>
      <c r="PKQ64" s="131"/>
      <c r="PKR64" s="131"/>
      <c r="PKS64" s="131"/>
      <c r="PKT64" s="131"/>
      <c r="PKU64" s="131"/>
      <c r="PKV64" s="131"/>
      <c r="PKW64" s="131"/>
      <c r="PKX64" s="131"/>
      <c r="PKY64" s="131"/>
      <c r="PKZ64" s="131"/>
      <c r="PLA64" s="131"/>
      <c r="PLB64" s="131"/>
      <c r="PLC64" s="131"/>
      <c r="PLD64" s="131"/>
      <c r="PLE64" s="131"/>
      <c r="PLF64" s="131"/>
      <c r="PLG64" s="131"/>
      <c r="PLH64" s="131"/>
      <c r="PLI64" s="131"/>
      <c r="PLJ64" s="131"/>
      <c r="PLK64" s="131"/>
      <c r="PLL64" s="131"/>
      <c r="PLM64" s="131"/>
      <c r="PLN64" s="131"/>
      <c r="PLO64" s="131"/>
      <c r="PLP64" s="131"/>
      <c r="PLQ64" s="131"/>
      <c r="PLR64" s="131"/>
      <c r="PLS64" s="131"/>
      <c r="PLT64" s="131"/>
      <c r="PLU64" s="131"/>
      <c r="PLV64" s="131"/>
      <c r="PLW64" s="131"/>
      <c r="PLX64" s="131"/>
      <c r="PLY64" s="131"/>
      <c r="PLZ64" s="131"/>
      <c r="PMA64" s="131"/>
      <c r="PMB64" s="131"/>
      <c r="PMC64" s="131"/>
      <c r="PMD64" s="131"/>
      <c r="PME64" s="131"/>
      <c r="PMF64" s="131"/>
      <c r="PMG64" s="131"/>
      <c r="PMH64" s="131"/>
      <c r="PMI64" s="131"/>
      <c r="PMJ64" s="131"/>
      <c r="PMK64" s="131"/>
      <c r="PML64" s="131"/>
      <c r="PMM64" s="131"/>
      <c r="PMN64" s="131"/>
      <c r="PMO64" s="131"/>
      <c r="PMP64" s="131"/>
      <c r="PMQ64" s="131"/>
      <c r="PMR64" s="131"/>
      <c r="PMS64" s="131"/>
      <c r="PMT64" s="131"/>
      <c r="PMU64" s="131"/>
      <c r="PMV64" s="131"/>
      <c r="PMW64" s="131"/>
      <c r="PMX64" s="131"/>
      <c r="PMY64" s="131"/>
      <c r="PMZ64" s="131"/>
      <c r="PNA64" s="131"/>
      <c r="PNB64" s="131"/>
      <c r="PNC64" s="131"/>
      <c r="PND64" s="131"/>
      <c r="PNE64" s="131"/>
      <c r="PNF64" s="131"/>
      <c r="PNG64" s="131"/>
      <c r="PNH64" s="131"/>
      <c r="PNI64" s="131"/>
      <c r="PNJ64" s="131"/>
      <c r="PNK64" s="131"/>
      <c r="PNL64" s="131"/>
      <c r="PNM64" s="131"/>
      <c r="PNN64" s="131"/>
      <c r="PNO64" s="131"/>
      <c r="PNP64" s="131"/>
      <c r="PNQ64" s="131"/>
      <c r="PNR64" s="131"/>
      <c r="PNS64" s="131"/>
      <c r="PNT64" s="131"/>
      <c r="PNU64" s="131"/>
      <c r="PNV64" s="131"/>
      <c r="PNW64" s="131"/>
      <c r="PNX64" s="131"/>
      <c r="PNY64" s="131"/>
      <c r="PNZ64" s="131"/>
      <c r="POA64" s="131"/>
      <c r="POB64" s="131"/>
      <c r="POC64" s="131"/>
      <c r="POD64" s="131"/>
      <c r="POE64" s="131"/>
      <c r="POF64" s="131"/>
      <c r="POG64" s="131"/>
      <c r="POH64" s="131"/>
      <c r="POI64" s="131"/>
      <c r="POJ64" s="131"/>
      <c r="POK64" s="131"/>
      <c r="POL64" s="131"/>
      <c r="POM64" s="131"/>
      <c r="PON64" s="131"/>
      <c r="POO64" s="131"/>
      <c r="POP64" s="131"/>
      <c r="POQ64" s="131"/>
      <c r="POR64" s="131"/>
      <c r="POS64" s="131"/>
      <c r="POT64" s="131"/>
      <c r="POU64" s="131"/>
      <c r="POV64" s="131"/>
      <c r="POW64" s="131"/>
      <c r="POX64" s="131"/>
      <c r="POY64" s="131"/>
      <c r="POZ64" s="131"/>
      <c r="PPA64" s="131"/>
      <c r="PPB64" s="131"/>
      <c r="PPC64" s="131"/>
      <c r="PPD64" s="131"/>
      <c r="PPE64" s="131"/>
      <c r="PPF64" s="131"/>
      <c r="PPG64" s="131"/>
      <c r="PPH64" s="131"/>
      <c r="PPI64" s="131"/>
      <c r="PPJ64" s="131"/>
      <c r="PPK64" s="131"/>
      <c r="PPL64" s="131"/>
      <c r="PPM64" s="131"/>
      <c r="PPN64" s="131"/>
      <c r="PPO64" s="131"/>
      <c r="PPP64" s="131"/>
      <c r="PPQ64" s="131"/>
      <c r="PPR64" s="131"/>
      <c r="PPS64" s="131"/>
      <c r="PPT64" s="131"/>
      <c r="PPU64" s="131"/>
      <c r="PPV64" s="131"/>
      <c r="PPW64" s="131"/>
      <c r="PPX64" s="131"/>
      <c r="PPY64" s="131"/>
      <c r="PPZ64" s="131"/>
      <c r="PQA64" s="131"/>
      <c r="PQB64" s="131"/>
      <c r="PQC64" s="131"/>
      <c r="PQD64" s="131"/>
      <c r="PQE64" s="131"/>
      <c r="PQF64" s="131"/>
      <c r="PQG64" s="131"/>
      <c r="PQH64" s="131"/>
      <c r="PQI64" s="131"/>
      <c r="PQJ64" s="131"/>
      <c r="PQK64" s="131"/>
      <c r="PQL64" s="131"/>
      <c r="PQM64" s="131"/>
      <c r="PQN64" s="131"/>
      <c r="PQO64" s="131"/>
      <c r="PQP64" s="131"/>
      <c r="PQQ64" s="131"/>
      <c r="PQR64" s="131"/>
      <c r="PQS64" s="131"/>
      <c r="PQT64" s="131"/>
      <c r="PQU64" s="131"/>
      <c r="PQV64" s="131"/>
      <c r="PQW64" s="131"/>
      <c r="PQX64" s="131"/>
      <c r="PQY64" s="131"/>
      <c r="PQZ64" s="131"/>
      <c r="PRA64" s="131"/>
      <c r="PRB64" s="131"/>
      <c r="PRC64" s="131"/>
      <c r="PRD64" s="131"/>
      <c r="PRE64" s="131"/>
      <c r="PRF64" s="131"/>
      <c r="PRG64" s="131"/>
      <c r="PRH64" s="131"/>
      <c r="PRI64" s="131"/>
      <c r="PRJ64" s="131"/>
      <c r="PRK64" s="131"/>
      <c r="PRL64" s="131"/>
      <c r="PRM64" s="131"/>
      <c r="PRN64" s="131"/>
      <c r="PRO64" s="131"/>
      <c r="PRP64" s="131"/>
      <c r="PRQ64" s="131"/>
      <c r="PRR64" s="131"/>
      <c r="PRS64" s="131"/>
      <c r="PRT64" s="131"/>
      <c r="PRU64" s="131"/>
      <c r="PRV64" s="131"/>
      <c r="PRW64" s="131"/>
      <c r="PRX64" s="131"/>
      <c r="PRY64" s="131"/>
      <c r="PRZ64" s="131"/>
      <c r="PSA64" s="131"/>
      <c r="PSB64" s="131"/>
      <c r="PSC64" s="131"/>
      <c r="PSD64" s="131"/>
      <c r="PSE64" s="131"/>
      <c r="PSF64" s="131"/>
      <c r="PSG64" s="131"/>
      <c r="PSH64" s="131"/>
      <c r="PSI64" s="131"/>
      <c r="PSJ64" s="131"/>
      <c r="PSK64" s="131"/>
      <c r="PSL64" s="131"/>
      <c r="PSM64" s="131"/>
      <c r="PSN64" s="131"/>
      <c r="PSO64" s="131"/>
      <c r="PSP64" s="131"/>
      <c r="PSQ64" s="131"/>
      <c r="PSR64" s="131"/>
      <c r="PSS64" s="131"/>
      <c r="PST64" s="131"/>
      <c r="PSU64" s="131"/>
      <c r="PSV64" s="131"/>
      <c r="PSW64" s="131"/>
      <c r="PSX64" s="131"/>
      <c r="PSY64" s="131"/>
      <c r="PSZ64" s="131"/>
      <c r="PTA64" s="131"/>
      <c r="PTB64" s="131"/>
      <c r="PTC64" s="131"/>
      <c r="PTD64" s="131"/>
      <c r="PTE64" s="131"/>
      <c r="PTF64" s="131"/>
      <c r="PTG64" s="131"/>
      <c r="PTH64" s="131"/>
      <c r="PTI64" s="131"/>
      <c r="PTJ64" s="131"/>
      <c r="PTK64" s="131"/>
      <c r="PTL64" s="131"/>
      <c r="PTM64" s="131"/>
      <c r="PTN64" s="131"/>
      <c r="PTO64" s="131"/>
      <c r="PTP64" s="131"/>
      <c r="PTQ64" s="131"/>
      <c r="PTR64" s="131"/>
      <c r="PTS64" s="131"/>
      <c r="PTT64" s="131"/>
      <c r="PTU64" s="131"/>
      <c r="PTV64" s="131"/>
      <c r="PTW64" s="131"/>
      <c r="PTX64" s="131"/>
      <c r="PTY64" s="131"/>
      <c r="PTZ64" s="131"/>
      <c r="PUA64" s="131"/>
      <c r="PUB64" s="131"/>
      <c r="PUC64" s="131"/>
      <c r="PUD64" s="131"/>
      <c r="PUE64" s="131"/>
      <c r="PUF64" s="131"/>
      <c r="PUG64" s="131"/>
      <c r="PUH64" s="131"/>
      <c r="PUI64" s="131"/>
      <c r="PUJ64" s="131"/>
      <c r="PUK64" s="131"/>
      <c r="PUL64" s="131"/>
      <c r="PUM64" s="131"/>
      <c r="PUN64" s="131"/>
      <c r="PUO64" s="131"/>
      <c r="PUP64" s="131"/>
      <c r="PUQ64" s="131"/>
      <c r="PUR64" s="131"/>
      <c r="PUS64" s="131"/>
      <c r="PUT64" s="131"/>
      <c r="PUU64" s="131"/>
      <c r="PUV64" s="131"/>
      <c r="PUW64" s="131"/>
      <c r="PUX64" s="131"/>
      <c r="PUY64" s="131"/>
      <c r="PUZ64" s="131"/>
      <c r="PVA64" s="131"/>
      <c r="PVB64" s="131"/>
      <c r="PVC64" s="131"/>
      <c r="PVD64" s="131"/>
      <c r="PVE64" s="131"/>
      <c r="PVF64" s="131"/>
      <c r="PVG64" s="131"/>
      <c r="PVH64" s="131"/>
      <c r="PVI64" s="131"/>
      <c r="PVJ64" s="131"/>
      <c r="PVK64" s="131"/>
      <c r="PVL64" s="131"/>
      <c r="PVM64" s="131"/>
      <c r="PVN64" s="131"/>
      <c r="PVO64" s="131"/>
      <c r="PVP64" s="131"/>
      <c r="PVQ64" s="131"/>
      <c r="PVR64" s="131"/>
      <c r="PVS64" s="131"/>
      <c r="PVT64" s="131"/>
      <c r="PVU64" s="131"/>
      <c r="PVV64" s="131"/>
      <c r="PVW64" s="131"/>
      <c r="PVX64" s="131"/>
      <c r="PVY64" s="131"/>
      <c r="PVZ64" s="131"/>
      <c r="PWA64" s="131"/>
      <c r="PWB64" s="131"/>
      <c r="PWC64" s="131"/>
      <c r="PWD64" s="131"/>
      <c r="PWE64" s="131"/>
      <c r="PWF64" s="131"/>
      <c r="PWG64" s="131"/>
      <c r="PWH64" s="131"/>
      <c r="PWI64" s="131"/>
      <c r="PWJ64" s="131"/>
      <c r="PWK64" s="131"/>
      <c r="PWL64" s="131"/>
      <c r="PWM64" s="131"/>
      <c r="PWN64" s="131"/>
      <c r="PWO64" s="131"/>
      <c r="PWP64" s="131"/>
      <c r="PWQ64" s="131"/>
      <c r="PWR64" s="131"/>
      <c r="PWS64" s="131"/>
      <c r="PWT64" s="131"/>
      <c r="PWU64" s="131"/>
      <c r="PWV64" s="131"/>
      <c r="PWW64" s="131"/>
      <c r="PWX64" s="131"/>
      <c r="PWY64" s="131"/>
      <c r="PWZ64" s="131"/>
      <c r="PXA64" s="131"/>
      <c r="PXB64" s="131"/>
      <c r="PXC64" s="131"/>
      <c r="PXD64" s="131"/>
      <c r="PXE64" s="131"/>
      <c r="PXF64" s="131"/>
      <c r="PXG64" s="131"/>
      <c r="PXH64" s="131"/>
      <c r="PXI64" s="131"/>
      <c r="PXJ64" s="131"/>
      <c r="PXK64" s="131"/>
      <c r="PXL64" s="131"/>
      <c r="PXM64" s="131"/>
      <c r="PXN64" s="131"/>
      <c r="PXO64" s="131"/>
      <c r="PXP64" s="131"/>
      <c r="PXQ64" s="131"/>
      <c r="PXR64" s="131"/>
      <c r="PXS64" s="131"/>
      <c r="PXT64" s="131"/>
      <c r="PXU64" s="131"/>
      <c r="PXV64" s="131"/>
      <c r="PXW64" s="131"/>
      <c r="PXX64" s="131"/>
      <c r="PXY64" s="131"/>
      <c r="PXZ64" s="131"/>
      <c r="PYA64" s="131"/>
      <c r="PYB64" s="131"/>
      <c r="PYC64" s="131"/>
      <c r="PYD64" s="131"/>
      <c r="PYE64" s="131"/>
      <c r="PYF64" s="131"/>
      <c r="PYG64" s="131"/>
      <c r="PYH64" s="131"/>
      <c r="PYI64" s="131"/>
      <c r="PYJ64" s="131"/>
      <c r="PYK64" s="131"/>
      <c r="PYL64" s="131"/>
      <c r="PYM64" s="131"/>
      <c r="PYN64" s="131"/>
      <c r="PYO64" s="131"/>
      <c r="PYP64" s="131"/>
      <c r="PYQ64" s="131"/>
      <c r="PYR64" s="131"/>
      <c r="PYS64" s="131"/>
      <c r="PYT64" s="131"/>
      <c r="PYU64" s="131"/>
      <c r="PYV64" s="131"/>
      <c r="PYW64" s="131"/>
      <c r="PYX64" s="131"/>
      <c r="PYY64" s="131"/>
      <c r="PYZ64" s="131"/>
      <c r="PZA64" s="131"/>
      <c r="PZB64" s="131"/>
      <c r="PZC64" s="131"/>
      <c r="PZD64" s="131"/>
      <c r="PZE64" s="131"/>
      <c r="PZF64" s="131"/>
      <c r="PZG64" s="131"/>
      <c r="PZH64" s="131"/>
      <c r="PZI64" s="131"/>
      <c r="PZJ64" s="131"/>
      <c r="PZK64" s="131"/>
      <c r="PZL64" s="131"/>
      <c r="PZM64" s="131"/>
      <c r="PZN64" s="131"/>
      <c r="PZO64" s="131"/>
      <c r="PZP64" s="131"/>
      <c r="PZQ64" s="131"/>
      <c r="PZR64" s="131"/>
      <c r="PZS64" s="131"/>
      <c r="PZT64" s="131"/>
      <c r="PZU64" s="131"/>
      <c r="PZV64" s="131"/>
      <c r="PZW64" s="131"/>
      <c r="PZX64" s="131"/>
      <c r="PZY64" s="131"/>
      <c r="PZZ64" s="131"/>
      <c r="QAA64" s="131"/>
      <c r="QAB64" s="131"/>
      <c r="QAC64" s="131"/>
      <c r="QAD64" s="131"/>
      <c r="QAE64" s="131"/>
      <c r="QAF64" s="131"/>
      <c r="QAG64" s="131"/>
      <c r="QAH64" s="131"/>
      <c r="QAI64" s="131"/>
      <c r="QAJ64" s="131"/>
      <c r="QAK64" s="131"/>
      <c r="QAL64" s="131"/>
      <c r="QAM64" s="131"/>
      <c r="QAN64" s="131"/>
      <c r="QAO64" s="131"/>
      <c r="QAP64" s="131"/>
      <c r="QAQ64" s="131"/>
      <c r="QAR64" s="131"/>
      <c r="QAS64" s="131"/>
      <c r="QAT64" s="131"/>
      <c r="QAU64" s="131"/>
      <c r="QAV64" s="131"/>
      <c r="QAW64" s="131"/>
      <c r="QAX64" s="131"/>
      <c r="QAY64" s="131"/>
      <c r="QAZ64" s="131"/>
      <c r="QBA64" s="131"/>
      <c r="QBB64" s="131"/>
      <c r="QBC64" s="131"/>
      <c r="QBD64" s="131"/>
      <c r="QBE64" s="131"/>
      <c r="QBF64" s="131"/>
      <c r="QBG64" s="131"/>
      <c r="QBH64" s="131"/>
      <c r="QBI64" s="131"/>
      <c r="QBJ64" s="131"/>
      <c r="QBK64" s="131"/>
      <c r="QBL64" s="131"/>
      <c r="QBM64" s="131"/>
      <c r="QBN64" s="131"/>
      <c r="QBO64" s="131"/>
      <c r="QBP64" s="131"/>
      <c r="QBQ64" s="131"/>
      <c r="QBR64" s="131"/>
      <c r="QBS64" s="131"/>
      <c r="QBT64" s="131"/>
      <c r="QBU64" s="131"/>
      <c r="QBV64" s="131"/>
      <c r="QBW64" s="131"/>
      <c r="QBX64" s="131"/>
      <c r="QBY64" s="131"/>
      <c r="QBZ64" s="131"/>
      <c r="QCA64" s="131"/>
      <c r="QCB64" s="131"/>
      <c r="QCC64" s="131"/>
      <c r="QCD64" s="131"/>
      <c r="QCE64" s="131"/>
      <c r="QCF64" s="131"/>
      <c r="QCG64" s="131"/>
      <c r="QCH64" s="131"/>
      <c r="QCI64" s="131"/>
      <c r="QCJ64" s="131"/>
      <c r="QCK64" s="131"/>
      <c r="QCL64" s="131"/>
      <c r="QCM64" s="131"/>
      <c r="QCN64" s="131"/>
      <c r="QCO64" s="131"/>
      <c r="QCP64" s="131"/>
      <c r="QCQ64" s="131"/>
      <c r="QCR64" s="131"/>
      <c r="QCS64" s="131"/>
      <c r="QCT64" s="131"/>
      <c r="QCU64" s="131"/>
      <c r="QCV64" s="131"/>
      <c r="QCW64" s="131"/>
      <c r="QCX64" s="131"/>
      <c r="QCY64" s="131"/>
      <c r="QCZ64" s="131"/>
      <c r="QDA64" s="131"/>
      <c r="QDB64" s="131"/>
      <c r="QDC64" s="131"/>
      <c r="QDD64" s="131"/>
      <c r="QDE64" s="131"/>
      <c r="QDF64" s="131"/>
      <c r="QDG64" s="131"/>
      <c r="QDH64" s="131"/>
      <c r="QDI64" s="131"/>
      <c r="QDJ64" s="131"/>
      <c r="QDK64" s="131"/>
      <c r="QDL64" s="131"/>
      <c r="QDM64" s="131"/>
      <c r="QDN64" s="131"/>
      <c r="QDO64" s="131"/>
      <c r="QDP64" s="131"/>
      <c r="QDQ64" s="131"/>
      <c r="QDR64" s="131"/>
      <c r="QDS64" s="131"/>
      <c r="QDT64" s="131"/>
      <c r="QDU64" s="131"/>
      <c r="QDV64" s="131"/>
      <c r="QDW64" s="131"/>
      <c r="QDX64" s="131"/>
      <c r="QDY64" s="131"/>
      <c r="QDZ64" s="131"/>
      <c r="QEA64" s="131"/>
      <c r="QEB64" s="131"/>
      <c r="QEC64" s="131"/>
      <c r="QED64" s="131"/>
      <c r="QEE64" s="131"/>
      <c r="QEF64" s="131"/>
      <c r="QEG64" s="131"/>
      <c r="QEH64" s="131"/>
      <c r="QEI64" s="131"/>
      <c r="QEJ64" s="131"/>
      <c r="QEK64" s="131"/>
      <c r="QEL64" s="131"/>
      <c r="QEM64" s="131"/>
      <c r="QEN64" s="131"/>
      <c r="QEO64" s="131"/>
      <c r="QEP64" s="131"/>
      <c r="QEQ64" s="131"/>
      <c r="QER64" s="131"/>
      <c r="QES64" s="131"/>
      <c r="QET64" s="131"/>
      <c r="QEU64" s="131"/>
      <c r="QEV64" s="131"/>
      <c r="QEW64" s="131"/>
      <c r="QEX64" s="131"/>
      <c r="QEY64" s="131"/>
      <c r="QEZ64" s="131"/>
      <c r="QFA64" s="131"/>
      <c r="QFB64" s="131"/>
      <c r="QFC64" s="131"/>
      <c r="QFD64" s="131"/>
      <c r="QFE64" s="131"/>
      <c r="QFF64" s="131"/>
      <c r="QFG64" s="131"/>
      <c r="QFH64" s="131"/>
      <c r="QFI64" s="131"/>
      <c r="QFJ64" s="131"/>
      <c r="QFK64" s="131"/>
      <c r="QFL64" s="131"/>
      <c r="QFM64" s="131"/>
      <c r="QFN64" s="131"/>
      <c r="QFO64" s="131"/>
      <c r="QFP64" s="131"/>
      <c r="QFQ64" s="131"/>
      <c r="QFR64" s="131"/>
      <c r="QFS64" s="131"/>
      <c r="QFT64" s="131"/>
      <c r="QFU64" s="131"/>
      <c r="QFV64" s="131"/>
      <c r="QFW64" s="131"/>
      <c r="QFX64" s="131"/>
      <c r="QFY64" s="131"/>
      <c r="QFZ64" s="131"/>
      <c r="QGA64" s="131"/>
      <c r="QGB64" s="131"/>
      <c r="QGC64" s="131"/>
      <c r="QGD64" s="131"/>
      <c r="QGE64" s="131"/>
      <c r="QGF64" s="131"/>
      <c r="QGG64" s="131"/>
      <c r="QGH64" s="131"/>
      <c r="QGI64" s="131"/>
      <c r="QGJ64" s="131"/>
      <c r="QGK64" s="131"/>
      <c r="QGL64" s="131"/>
      <c r="QGM64" s="131"/>
      <c r="QGN64" s="131"/>
      <c r="QGO64" s="131"/>
      <c r="QGP64" s="131"/>
      <c r="QGQ64" s="131"/>
      <c r="QGR64" s="131"/>
      <c r="QGS64" s="131"/>
      <c r="QGT64" s="131"/>
      <c r="QGU64" s="131"/>
      <c r="QGV64" s="131"/>
      <c r="QGW64" s="131"/>
      <c r="QGX64" s="131"/>
      <c r="QGY64" s="131"/>
      <c r="QGZ64" s="131"/>
      <c r="QHA64" s="131"/>
      <c r="QHB64" s="131"/>
      <c r="QHC64" s="131"/>
      <c r="QHD64" s="131"/>
      <c r="QHE64" s="131"/>
      <c r="QHF64" s="131"/>
      <c r="QHG64" s="131"/>
      <c r="QHH64" s="131"/>
      <c r="QHI64" s="131"/>
      <c r="QHJ64" s="131"/>
      <c r="QHK64" s="131"/>
      <c r="QHL64" s="131"/>
      <c r="QHM64" s="131"/>
      <c r="QHN64" s="131"/>
      <c r="QHO64" s="131"/>
      <c r="QHP64" s="131"/>
      <c r="QHQ64" s="131"/>
      <c r="QHR64" s="131"/>
      <c r="QHS64" s="131"/>
      <c r="QHT64" s="131"/>
      <c r="QHU64" s="131"/>
      <c r="QHV64" s="131"/>
      <c r="QHW64" s="131"/>
      <c r="QHX64" s="131"/>
      <c r="QHY64" s="131"/>
      <c r="QHZ64" s="131"/>
      <c r="QIA64" s="131"/>
      <c r="QIB64" s="131"/>
      <c r="QIC64" s="131"/>
      <c r="QID64" s="131"/>
      <c r="QIE64" s="131"/>
      <c r="QIF64" s="131"/>
      <c r="QIG64" s="131"/>
      <c r="QIH64" s="131"/>
      <c r="QII64" s="131"/>
      <c r="QIJ64" s="131"/>
      <c r="QIK64" s="131"/>
      <c r="QIL64" s="131"/>
      <c r="QIM64" s="131"/>
      <c r="QIN64" s="131"/>
      <c r="QIO64" s="131"/>
      <c r="QIP64" s="131"/>
      <c r="QIQ64" s="131"/>
      <c r="QIR64" s="131"/>
      <c r="QIS64" s="131"/>
      <c r="QIT64" s="131"/>
      <c r="QIU64" s="131"/>
      <c r="QIV64" s="131"/>
      <c r="QIW64" s="131"/>
      <c r="QIX64" s="131"/>
      <c r="QIY64" s="131"/>
      <c r="QIZ64" s="131"/>
      <c r="QJA64" s="131"/>
      <c r="QJB64" s="131"/>
      <c r="QJC64" s="131"/>
      <c r="QJD64" s="131"/>
      <c r="QJE64" s="131"/>
      <c r="QJF64" s="131"/>
      <c r="QJG64" s="131"/>
      <c r="QJH64" s="131"/>
      <c r="QJI64" s="131"/>
      <c r="QJJ64" s="131"/>
      <c r="QJK64" s="131"/>
      <c r="QJL64" s="131"/>
      <c r="QJM64" s="131"/>
      <c r="QJN64" s="131"/>
      <c r="QJO64" s="131"/>
      <c r="QJP64" s="131"/>
      <c r="QJQ64" s="131"/>
      <c r="QJR64" s="131"/>
      <c r="QJS64" s="131"/>
      <c r="QJT64" s="131"/>
      <c r="QJU64" s="131"/>
      <c r="QJV64" s="131"/>
      <c r="QJW64" s="131"/>
      <c r="QJX64" s="131"/>
      <c r="QJY64" s="131"/>
      <c r="QJZ64" s="131"/>
      <c r="QKA64" s="131"/>
      <c r="QKB64" s="131"/>
      <c r="QKC64" s="131"/>
      <c r="QKD64" s="131"/>
      <c r="QKE64" s="131"/>
      <c r="QKF64" s="131"/>
      <c r="QKG64" s="131"/>
      <c r="QKH64" s="131"/>
      <c r="QKI64" s="131"/>
      <c r="QKJ64" s="131"/>
      <c r="QKK64" s="131"/>
      <c r="QKL64" s="131"/>
      <c r="QKM64" s="131"/>
      <c r="QKN64" s="131"/>
      <c r="QKO64" s="131"/>
      <c r="QKP64" s="131"/>
      <c r="QKQ64" s="131"/>
      <c r="QKR64" s="131"/>
      <c r="QKS64" s="131"/>
      <c r="QKT64" s="131"/>
      <c r="QKU64" s="131"/>
      <c r="QKV64" s="131"/>
      <c r="QKW64" s="131"/>
      <c r="QKX64" s="131"/>
      <c r="QKY64" s="131"/>
      <c r="QKZ64" s="131"/>
      <c r="QLA64" s="131"/>
      <c r="QLB64" s="131"/>
      <c r="QLC64" s="131"/>
      <c r="QLD64" s="131"/>
      <c r="QLE64" s="131"/>
      <c r="QLF64" s="131"/>
      <c r="QLG64" s="131"/>
      <c r="QLH64" s="131"/>
      <c r="QLI64" s="131"/>
      <c r="QLJ64" s="131"/>
      <c r="QLK64" s="131"/>
      <c r="QLL64" s="131"/>
      <c r="QLM64" s="131"/>
      <c r="QLN64" s="131"/>
      <c r="QLO64" s="131"/>
      <c r="QLP64" s="131"/>
      <c r="QLQ64" s="131"/>
      <c r="QLR64" s="131"/>
      <c r="QLS64" s="131"/>
      <c r="QLT64" s="131"/>
      <c r="QLU64" s="131"/>
      <c r="QLV64" s="131"/>
      <c r="QLW64" s="131"/>
      <c r="QLX64" s="131"/>
      <c r="QLY64" s="131"/>
      <c r="QLZ64" s="131"/>
      <c r="QMA64" s="131"/>
      <c r="QMB64" s="131"/>
      <c r="QMC64" s="131"/>
      <c r="QMD64" s="131"/>
      <c r="QME64" s="131"/>
      <c r="QMF64" s="131"/>
      <c r="QMG64" s="131"/>
      <c r="QMH64" s="131"/>
      <c r="QMI64" s="131"/>
      <c r="QMJ64" s="131"/>
      <c r="QMK64" s="131"/>
      <c r="QML64" s="131"/>
      <c r="QMM64" s="131"/>
      <c r="QMN64" s="131"/>
      <c r="QMO64" s="131"/>
      <c r="QMP64" s="131"/>
      <c r="QMQ64" s="131"/>
      <c r="QMR64" s="131"/>
      <c r="QMS64" s="131"/>
      <c r="QMT64" s="131"/>
      <c r="QMU64" s="131"/>
      <c r="QMV64" s="131"/>
      <c r="QMW64" s="131"/>
      <c r="QMX64" s="131"/>
      <c r="QMY64" s="131"/>
      <c r="QMZ64" s="131"/>
      <c r="QNA64" s="131"/>
      <c r="QNB64" s="131"/>
      <c r="QNC64" s="131"/>
      <c r="QND64" s="131"/>
      <c r="QNE64" s="131"/>
      <c r="QNF64" s="131"/>
      <c r="QNG64" s="131"/>
      <c r="QNH64" s="131"/>
      <c r="QNI64" s="131"/>
      <c r="QNJ64" s="131"/>
      <c r="QNK64" s="131"/>
      <c r="QNL64" s="131"/>
      <c r="QNM64" s="131"/>
      <c r="QNN64" s="131"/>
      <c r="QNO64" s="131"/>
      <c r="QNP64" s="131"/>
      <c r="QNQ64" s="131"/>
      <c r="QNR64" s="131"/>
      <c r="QNS64" s="131"/>
      <c r="QNT64" s="131"/>
      <c r="QNU64" s="131"/>
      <c r="QNV64" s="131"/>
      <c r="QNW64" s="131"/>
      <c r="QNX64" s="131"/>
      <c r="QNY64" s="131"/>
      <c r="QNZ64" s="131"/>
      <c r="QOA64" s="131"/>
      <c r="QOB64" s="131"/>
      <c r="QOC64" s="131"/>
      <c r="QOD64" s="131"/>
      <c r="QOE64" s="131"/>
      <c r="QOF64" s="131"/>
      <c r="QOG64" s="131"/>
      <c r="QOH64" s="131"/>
      <c r="QOI64" s="131"/>
      <c r="QOJ64" s="131"/>
      <c r="QOK64" s="131"/>
      <c r="QOL64" s="131"/>
      <c r="QOM64" s="131"/>
      <c r="QON64" s="131"/>
      <c r="QOO64" s="131"/>
      <c r="QOP64" s="131"/>
      <c r="QOQ64" s="131"/>
      <c r="QOR64" s="131"/>
      <c r="QOS64" s="131"/>
      <c r="QOT64" s="131"/>
      <c r="QOU64" s="131"/>
      <c r="QOV64" s="131"/>
      <c r="QOW64" s="131"/>
      <c r="QOX64" s="131"/>
      <c r="QOY64" s="131"/>
      <c r="QOZ64" s="131"/>
      <c r="QPA64" s="131"/>
      <c r="QPB64" s="131"/>
      <c r="QPC64" s="131"/>
      <c r="QPD64" s="131"/>
      <c r="QPE64" s="131"/>
      <c r="QPF64" s="131"/>
      <c r="QPG64" s="131"/>
      <c r="QPH64" s="131"/>
      <c r="QPI64" s="131"/>
      <c r="QPJ64" s="131"/>
      <c r="QPK64" s="131"/>
      <c r="QPL64" s="131"/>
      <c r="QPM64" s="131"/>
      <c r="QPN64" s="131"/>
      <c r="QPO64" s="131"/>
      <c r="QPP64" s="131"/>
      <c r="QPQ64" s="131"/>
      <c r="QPR64" s="131"/>
      <c r="QPS64" s="131"/>
      <c r="QPT64" s="131"/>
      <c r="QPU64" s="131"/>
      <c r="QPV64" s="131"/>
      <c r="QPW64" s="131"/>
      <c r="QPX64" s="131"/>
      <c r="QPY64" s="131"/>
      <c r="QPZ64" s="131"/>
      <c r="QQA64" s="131"/>
      <c r="QQB64" s="131"/>
      <c r="QQC64" s="131"/>
      <c r="QQD64" s="131"/>
      <c r="QQE64" s="131"/>
      <c r="QQF64" s="131"/>
      <c r="QQG64" s="131"/>
      <c r="QQH64" s="131"/>
      <c r="QQI64" s="131"/>
      <c r="QQJ64" s="131"/>
      <c r="QQK64" s="131"/>
      <c r="QQL64" s="131"/>
      <c r="QQM64" s="131"/>
      <c r="QQN64" s="131"/>
      <c r="QQO64" s="131"/>
      <c r="QQP64" s="131"/>
      <c r="QQQ64" s="131"/>
      <c r="QQR64" s="131"/>
      <c r="QQS64" s="131"/>
      <c r="QQT64" s="131"/>
      <c r="QQU64" s="131"/>
      <c r="QQV64" s="131"/>
      <c r="QQW64" s="131"/>
      <c r="QQX64" s="131"/>
      <c r="QQY64" s="131"/>
      <c r="QQZ64" s="131"/>
      <c r="QRA64" s="131"/>
      <c r="QRB64" s="131"/>
      <c r="QRC64" s="131"/>
      <c r="QRD64" s="131"/>
      <c r="QRE64" s="131"/>
      <c r="QRF64" s="131"/>
      <c r="QRG64" s="131"/>
      <c r="QRH64" s="131"/>
      <c r="QRI64" s="131"/>
      <c r="QRJ64" s="131"/>
      <c r="QRK64" s="131"/>
      <c r="QRL64" s="131"/>
      <c r="QRM64" s="131"/>
      <c r="QRN64" s="131"/>
      <c r="QRO64" s="131"/>
      <c r="QRP64" s="131"/>
      <c r="QRQ64" s="131"/>
      <c r="QRR64" s="131"/>
      <c r="QRS64" s="131"/>
      <c r="QRT64" s="131"/>
      <c r="QRU64" s="131"/>
      <c r="QRV64" s="131"/>
      <c r="QRW64" s="131"/>
      <c r="QRX64" s="131"/>
      <c r="QRY64" s="131"/>
      <c r="QRZ64" s="131"/>
      <c r="QSA64" s="131"/>
      <c r="QSB64" s="131"/>
      <c r="QSC64" s="131"/>
      <c r="QSD64" s="131"/>
      <c r="QSE64" s="131"/>
      <c r="QSF64" s="131"/>
      <c r="QSG64" s="131"/>
      <c r="QSH64" s="131"/>
      <c r="QSI64" s="131"/>
      <c r="QSJ64" s="131"/>
      <c r="QSK64" s="131"/>
      <c r="QSL64" s="131"/>
      <c r="QSM64" s="131"/>
      <c r="QSN64" s="131"/>
      <c r="QSO64" s="131"/>
      <c r="QSP64" s="131"/>
      <c r="QSQ64" s="131"/>
      <c r="QSR64" s="131"/>
      <c r="QSS64" s="131"/>
      <c r="QST64" s="131"/>
      <c r="QSU64" s="131"/>
      <c r="QSV64" s="131"/>
      <c r="QSW64" s="131"/>
      <c r="QSX64" s="131"/>
      <c r="QSY64" s="131"/>
      <c r="QSZ64" s="131"/>
      <c r="QTA64" s="131"/>
      <c r="QTB64" s="131"/>
      <c r="QTC64" s="131"/>
      <c r="QTD64" s="131"/>
      <c r="QTE64" s="131"/>
      <c r="QTF64" s="131"/>
      <c r="QTG64" s="131"/>
      <c r="QTH64" s="131"/>
      <c r="QTI64" s="131"/>
      <c r="QTJ64" s="131"/>
      <c r="QTK64" s="131"/>
      <c r="QTL64" s="131"/>
      <c r="QTM64" s="131"/>
      <c r="QTN64" s="131"/>
      <c r="QTO64" s="131"/>
      <c r="QTP64" s="131"/>
      <c r="QTQ64" s="131"/>
      <c r="QTR64" s="131"/>
      <c r="QTS64" s="131"/>
      <c r="QTT64" s="131"/>
      <c r="QTU64" s="131"/>
      <c r="QTV64" s="131"/>
      <c r="QTW64" s="131"/>
      <c r="QTX64" s="131"/>
      <c r="QTY64" s="131"/>
      <c r="QTZ64" s="131"/>
      <c r="QUA64" s="131"/>
      <c r="QUB64" s="131"/>
      <c r="QUC64" s="131"/>
      <c r="QUD64" s="131"/>
      <c r="QUE64" s="131"/>
      <c r="QUF64" s="131"/>
      <c r="QUG64" s="131"/>
      <c r="QUH64" s="131"/>
      <c r="QUI64" s="131"/>
      <c r="QUJ64" s="131"/>
      <c r="QUK64" s="131"/>
      <c r="QUL64" s="131"/>
      <c r="QUM64" s="131"/>
      <c r="QUN64" s="131"/>
      <c r="QUO64" s="131"/>
      <c r="QUP64" s="131"/>
      <c r="QUQ64" s="131"/>
      <c r="QUR64" s="131"/>
      <c r="QUS64" s="131"/>
      <c r="QUT64" s="131"/>
      <c r="QUU64" s="131"/>
      <c r="QUV64" s="131"/>
      <c r="QUW64" s="131"/>
      <c r="QUX64" s="131"/>
      <c r="QUY64" s="131"/>
      <c r="QUZ64" s="131"/>
      <c r="QVA64" s="131"/>
      <c r="QVB64" s="131"/>
      <c r="QVC64" s="131"/>
      <c r="QVD64" s="131"/>
      <c r="QVE64" s="131"/>
      <c r="QVF64" s="131"/>
      <c r="QVG64" s="131"/>
      <c r="QVH64" s="131"/>
      <c r="QVI64" s="131"/>
      <c r="QVJ64" s="131"/>
      <c r="QVK64" s="131"/>
      <c r="QVL64" s="131"/>
      <c r="QVM64" s="131"/>
      <c r="QVN64" s="131"/>
      <c r="QVO64" s="131"/>
      <c r="QVP64" s="131"/>
      <c r="QVQ64" s="131"/>
      <c r="QVR64" s="131"/>
      <c r="QVS64" s="131"/>
      <c r="QVT64" s="131"/>
      <c r="QVU64" s="131"/>
      <c r="QVV64" s="131"/>
      <c r="QVW64" s="131"/>
      <c r="QVX64" s="131"/>
      <c r="QVY64" s="131"/>
      <c r="QVZ64" s="131"/>
      <c r="QWA64" s="131"/>
      <c r="QWB64" s="131"/>
      <c r="QWC64" s="131"/>
      <c r="QWD64" s="131"/>
      <c r="QWE64" s="131"/>
      <c r="QWF64" s="131"/>
      <c r="QWG64" s="131"/>
      <c r="QWH64" s="131"/>
      <c r="QWI64" s="131"/>
      <c r="QWJ64" s="131"/>
      <c r="QWK64" s="131"/>
      <c r="QWL64" s="131"/>
      <c r="QWM64" s="131"/>
      <c r="QWN64" s="131"/>
      <c r="QWO64" s="131"/>
      <c r="QWP64" s="131"/>
      <c r="QWQ64" s="131"/>
      <c r="QWR64" s="131"/>
      <c r="QWS64" s="131"/>
      <c r="QWT64" s="131"/>
      <c r="QWU64" s="131"/>
      <c r="QWV64" s="131"/>
      <c r="QWW64" s="131"/>
      <c r="QWX64" s="131"/>
      <c r="QWY64" s="131"/>
      <c r="QWZ64" s="131"/>
      <c r="QXA64" s="131"/>
      <c r="QXB64" s="131"/>
      <c r="QXC64" s="131"/>
      <c r="QXD64" s="131"/>
      <c r="QXE64" s="131"/>
      <c r="QXF64" s="131"/>
      <c r="QXG64" s="131"/>
      <c r="QXH64" s="131"/>
      <c r="QXI64" s="131"/>
      <c r="QXJ64" s="131"/>
      <c r="QXK64" s="131"/>
      <c r="QXL64" s="131"/>
      <c r="QXM64" s="131"/>
      <c r="QXN64" s="131"/>
      <c r="QXO64" s="131"/>
      <c r="QXP64" s="131"/>
      <c r="QXQ64" s="131"/>
      <c r="QXR64" s="131"/>
      <c r="QXS64" s="131"/>
      <c r="QXT64" s="131"/>
      <c r="QXU64" s="131"/>
      <c r="QXV64" s="131"/>
      <c r="QXW64" s="131"/>
      <c r="QXX64" s="131"/>
      <c r="QXY64" s="131"/>
      <c r="QXZ64" s="131"/>
      <c r="QYA64" s="131"/>
      <c r="QYB64" s="131"/>
      <c r="QYC64" s="131"/>
      <c r="QYD64" s="131"/>
      <c r="QYE64" s="131"/>
      <c r="QYF64" s="131"/>
      <c r="QYG64" s="131"/>
      <c r="QYH64" s="131"/>
      <c r="QYI64" s="131"/>
      <c r="QYJ64" s="131"/>
      <c r="QYK64" s="131"/>
      <c r="QYL64" s="131"/>
      <c r="QYM64" s="131"/>
      <c r="QYN64" s="131"/>
      <c r="QYO64" s="131"/>
      <c r="QYP64" s="131"/>
      <c r="QYQ64" s="131"/>
      <c r="QYR64" s="131"/>
      <c r="QYS64" s="131"/>
      <c r="QYT64" s="131"/>
      <c r="QYU64" s="131"/>
      <c r="QYV64" s="131"/>
      <c r="QYW64" s="131"/>
      <c r="QYX64" s="131"/>
      <c r="QYY64" s="131"/>
      <c r="QYZ64" s="131"/>
      <c r="QZA64" s="131"/>
      <c r="QZB64" s="131"/>
      <c r="QZC64" s="131"/>
      <c r="QZD64" s="131"/>
      <c r="QZE64" s="131"/>
      <c r="QZF64" s="131"/>
      <c r="QZG64" s="131"/>
      <c r="QZH64" s="131"/>
      <c r="QZI64" s="131"/>
      <c r="QZJ64" s="131"/>
      <c r="QZK64" s="131"/>
      <c r="QZL64" s="131"/>
      <c r="QZM64" s="131"/>
      <c r="QZN64" s="131"/>
      <c r="QZO64" s="131"/>
      <c r="QZP64" s="131"/>
      <c r="QZQ64" s="131"/>
      <c r="QZR64" s="131"/>
      <c r="QZS64" s="131"/>
      <c r="QZT64" s="131"/>
      <c r="QZU64" s="131"/>
      <c r="QZV64" s="131"/>
      <c r="QZW64" s="131"/>
      <c r="QZX64" s="131"/>
      <c r="QZY64" s="131"/>
      <c r="QZZ64" s="131"/>
      <c r="RAA64" s="131"/>
      <c r="RAB64" s="131"/>
      <c r="RAC64" s="131"/>
      <c r="RAD64" s="131"/>
      <c r="RAE64" s="131"/>
      <c r="RAF64" s="131"/>
      <c r="RAG64" s="131"/>
      <c r="RAH64" s="131"/>
      <c r="RAI64" s="131"/>
      <c r="RAJ64" s="131"/>
      <c r="RAK64" s="131"/>
      <c r="RAL64" s="131"/>
      <c r="RAM64" s="131"/>
      <c r="RAN64" s="131"/>
      <c r="RAO64" s="131"/>
      <c r="RAP64" s="131"/>
      <c r="RAQ64" s="131"/>
      <c r="RAR64" s="131"/>
      <c r="RAS64" s="131"/>
      <c r="RAT64" s="131"/>
      <c r="RAU64" s="131"/>
      <c r="RAV64" s="131"/>
      <c r="RAW64" s="131"/>
      <c r="RAX64" s="131"/>
      <c r="RAY64" s="131"/>
      <c r="RAZ64" s="131"/>
      <c r="RBA64" s="131"/>
      <c r="RBB64" s="131"/>
      <c r="RBC64" s="131"/>
      <c r="RBD64" s="131"/>
      <c r="RBE64" s="131"/>
      <c r="RBF64" s="131"/>
      <c r="RBG64" s="131"/>
      <c r="RBH64" s="131"/>
      <c r="RBI64" s="131"/>
      <c r="RBJ64" s="131"/>
      <c r="RBK64" s="131"/>
      <c r="RBL64" s="131"/>
      <c r="RBM64" s="131"/>
      <c r="RBN64" s="131"/>
      <c r="RBO64" s="131"/>
      <c r="RBP64" s="131"/>
      <c r="RBQ64" s="131"/>
      <c r="RBR64" s="131"/>
      <c r="RBS64" s="131"/>
      <c r="RBT64" s="131"/>
      <c r="RBU64" s="131"/>
      <c r="RBV64" s="131"/>
      <c r="RBW64" s="131"/>
      <c r="RBX64" s="131"/>
      <c r="RBY64" s="131"/>
      <c r="RBZ64" s="131"/>
      <c r="RCA64" s="131"/>
      <c r="RCB64" s="131"/>
      <c r="RCC64" s="131"/>
      <c r="RCD64" s="131"/>
      <c r="RCE64" s="131"/>
      <c r="RCF64" s="131"/>
      <c r="RCG64" s="131"/>
      <c r="RCH64" s="131"/>
      <c r="RCI64" s="131"/>
      <c r="RCJ64" s="131"/>
      <c r="RCK64" s="131"/>
      <c r="RCL64" s="131"/>
      <c r="RCM64" s="131"/>
      <c r="RCN64" s="131"/>
      <c r="RCO64" s="131"/>
      <c r="RCP64" s="131"/>
      <c r="RCQ64" s="131"/>
      <c r="RCR64" s="131"/>
      <c r="RCS64" s="131"/>
      <c r="RCT64" s="131"/>
      <c r="RCU64" s="131"/>
      <c r="RCV64" s="131"/>
      <c r="RCW64" s="131"/>
      <c r="RCX64" s="131"/>
      <c r="RCY64" s="131"/>
      <c r="RCZ64" s="131"/>
      <c r="RDA64" s="131"/>
      <c r="RDB64" s="131"/>
      <c r="RDC64" s="131"/>
      <c r="RDD64" s="131"/>
      <c r="RDE64" s="131"/>
      <c r="RDF64" s="131"/>
      <c r="RDG64" s="131"/>
      <c r="RDH64" s="131"/>
      <c r="RDI64" s="131"/>
      <c r="RDJ64" s="131"/>
      <c r="RDK64" s="131"/>
      <c r="RDL64" s="131"/>
      <c r="RDM64" s="131"/>
      <c r="RDN64" s="131"/>
      <c r="RDO64" s="131"/>
      <c r="RDP64" s="131"/>
      <c r="RDQ64" s="131"/>
      <c r="RDR64" s="131"/>
      <c r="RDS64" s="131"/>
      <c r="RDT64" s="131"/>
      <c r="RDU64" s="131"/>
      <c r="RDV64" s="131"/>
      <c r="RDW64" s="131"/>
      <c r="RDX64" s="131"/>
      <c r="RDY64" s="131"/>
      <c r="RDZ64" s="131"/>
      <c r="REA64" s="131"/>
      <c r="REB64" s="131"/>
      <c r="REC64" s="131"/>
      <c r="RED64" s="131"/>
      <c r="REE64" s="131"/>
      <c r="REF64" s="131"/>
      <c r="REG64" s="131"/>
      <c r="REH64" s="131"/>
      <c r="REI64" s="131"/>
      <c r="REJ64" s="131"/>
      <c r="REK64" s="131"/>
      <c r="REL64" s="131"/>
      <c r="REM64" s="131"/>
      <c r="REN64" s="131"/>
      <c r="REO64" s="131"/>
      <c r="REP64" s="131"/>
      <c r="REQ64" s="131"/>
      <c r="RER64" s="131"/>
      <c r="RES64" s="131"/>
      <c r="RET64" s="131"/>
      <c r="REU64" s="131"/>
      <c r="REV64" s="131"/>
      <c r="REW64" s="131"/>
      <c r="REX64" s="131"/>
      <c r="REY64" s="131"/>
      <c r="REZ64" s="131"/>
      <c r="RFA64" s="131"/>
      <c r="RFB64" s="131"/>
      <c r="RFC64" s="131"/>
      <c r="RFD64" s="131"/>
      <c r="RFE64" s="131"/>
      <c r="RFF64" s="131"/>
      <c r="RFG64" s="131"/>
      <c r="RFH64" s="131"/>
      <c r="RFI64" s="131"/>
      <c r="RFJ64" s="131"/>
      <c r="RFK64" s="131"/>
      <c r="RFL64" s="131"/>
      <c r="RFM64" s="131"/>
      <c r="RFN64" s="131"/>
      <c r="RFO64" s="131"/>
      <c r="RFP64" s="131"/>
      <c r="RFQ64" s="131"/>
      <c r="RFR64" s="131"/>
      <c r="RFS64" s="131"/>
      <c r="RFT64" s="131"/>
      <c r="RFU64" s="131"/>
      <c r="RFV64" s="131"/>
      <c r="RFW64" s="131"/>
      <c r="RFX64" s="131"/>
      <c r="RFY64" s="131"/>
      <c r="RFZ64" s="131"/>
      <c r="RGA64" s="131"/>
      <c r="RGB64" s="131"/>
      <c r="RGC64" s="131"/>
      <c r="RGD64" s="131"/>
      <c r="RGE64" s="131"/>
      <c r="RGF64" s="131"/>
      <c r="RGG64" s="131"/>
      <c r="RGH64" s="131"/>
      <c r="RGI64" s="131"/>
      <c r="RGJ64" s="131"/>
      <c r="RGK64" s="131"/>
      <c r="RGL64" s="131"/>
      <c r="RGM64" s="131"/>
      <c r="RGN64" s="131"/>
      <c r="RGO64" s="131"/>
      <c r="RGP64" s="131"/>
      <c r="RGQ64" s="131"/>
      <c r="RGR64" s="131"/>
      <c r="RGS64" s="131"/>
      <c r="RGT64" s="131"/>
      <c r="RGU64" s="131"/>
      <c r="RGV64" s="131"/>
      <c r="RGW64" s="131"/>
      <c r="RGX64" s="131"/>
      <c r="RGY64" s="131"/>
      <c r="RGZ64" s="131"/>
      <c r="RHA64" s="131"/>
      <c r="RHB64" s="131"/>
      <c r="RHC64" s="131"/>
      <c r="RHD64" s="131"/>
      <c r="RHE64" s="131"/>
      <c r="RHF64" s="131"/>
      <c r="RHG64" s="131"/>
      <c r="RHH64" s="131"/>
      <c r="RHI64" s="131"/>
      <c r="RHJ64" s="131"/>
      <c r="RHK64" s="131"/>
      <c r="RHL64" s="131"/>
      <c r="RHM64" s="131"/>
      <c r="RHN64" s="131"/>
      <c r="RHO64" s="131"/>
      <c r="RHP64" s="131"/>
      <c r="RHQ64" s="131"/>
      <c r="RHR64" s="131"/>
      <c r="RHS64" s="131"/>
      <c r="RHT64" s="131"/>
      <c r="RHU64" s="131"/>
      <c r="RHV64" s="131"/>
      <c r="RHW64" s="131"/>
      <c r="RHX64" s="131"/>
      <c r="RHY64" s="131"/>
      <c r="RHZ64" s="131"/>
      <c r="RIA64" s="131"/>
      <c r="RIB64" s="131"/>
      <c r="RIC64" s="131"/>
      <c r="RID64" s="131"/>
      <c r="RIE64" s="131"/>
      <c r="RIF64" s="131"/>
      <c r="RIG64" s="131"/>
      <c r="RIH64" s="131"/>
      <c r="RII64" s="131"/>
      <c r="RIJ64" s="131"/>
      <c r="RIK64" s="131"/>
      <c r="RIL64" s="131"/>
      <c r="RIM64" s="131"/>
      <c r="RIN64" s="131"/>
      <c r="RIO64" s="131"/>
      <c r="RIP64" s="131"/>
      <c r="RIQ64" s="131"/>
      <c r="RIR64" s="131"/>
      <c r="RIS64" s="131"/>
      <c r="RIT64" s="131"/>
      <c r="RIU64" s="131"/>
      <c r="RIV64" s="131"/>
      <c r="RIW64" s="131"/>
      <c r="RIX64" s="131"/>
      <c r="RIY64" s="131"/>
      <c r="RIZ64" s="131"/>
      <c r="RJA64" s="131"/>
      <c r="RJB64" s="131"/>
      <c r="RJC64" s="131"/>
      <c r="RJD64" s="131"/>
      <c r="RJE64" s="131"/>
      <c r="RJF64" s="131"/>
      <c r="RJG64" s="131"/>
      <c r="RJH64" s="131"/>
      <c r="RJI64" s="131"/>
      <c r="RJJ64" s="131"/>
      <c r="RJK64" s="131"/>
      <c r="RJL64" s="131"/>
      <c r="RJM64" s="131"/>
      <c r="RJN64" s="131"/>
      <c r="RJO64" s="131"/>
      <c r="RJP64" s="131"/>
      <c r="RJQ64" s="131"/>
      <c r="RJR64" s="131"/>
      <c r="RJS64" s="131"/>
      <c r="RJT64" s="131"/>
      <c r="RJU64" s="131"/>
      <c r="RJV64" s="131"/>
      <c r="RJW64" s="131"/>
      <c r="RJX64" s="131"/>
      <c r="RJY64" s="131"/>
      <c r="RJZ64" s="131"/>
      <c r="RKA64" s="131"/>
      <c r="RKB64" s="131"/>
      <c r="RKC64" s="131"/>
      <c r="RKD64" s="131"/>
      <c r="RKE64" s="131"/>
      <c r="RKF64" s="131"/>
      <c r="RKG64" s="131"/>
      <c r="RKH64" s="131"/>
      <c r="RKI64" s="131"/>
      <c r="RKJ64" s="131"/>
      <c r="RKK64" s="131"/>
      <c r="RKL64" s="131"/>
      <c r="RKM64" s="131"/>
      <c r="RKN64" s="131"/>
      <c r="RKO64" s="131"/>
      <c r="RKP64" s="131"/>
      <c r="RKQ64" s="131"/>
      <c r="RKR64" s="131"/>
      <c r="RKS64" s="131"/>
      <c r="RKT64" s="131"/>
      <c r="RKU64" s="131"/>
      <c r="RKV64" s="131"/>
      <c r="RKW64" s="131"/>
      <c r="RKX64" s="131"/>
      <c r="RKY64" s="131"/>
      <c r="RKZ64" s="131"/>
      <c r="RLA64" s="131"/>
      <c r="RLB64" s="131"/>
      <c r="RLC64" s="131"/>
      <c r="RLD64" s="131"/>
      <c r="RLE64" s="131"/>
      <c r="RLF64" s="131"/>
      <c r="RLG64" s="131"/>
      <c r="RLH64" s="131"/>
      <c r="RLI64" s="131"/>
      <c r="RLJ64" s="131"/>
      <c r="RLK64" s="131"/>
      <c r="RLL64" s="131"/>
      <c r="RLM64" s="131"/>
      <c r="RLN64" s="131"/>
      <c r="RLO64" s="131"/>
      <c r="RLP64" s="131"/>
      <c r="RLQ64" s="131"/>
      <c r="RLR64" s="131"/>
      <c r="RLS64" s="131"/>
      <c r="RLT64" s="131"/>
      <c r="RLU64" s="131"/>
      <c r="RLV64" s="131"/>
      <c r="RLW64" s="131"/>
      <c r="RLX64" s="131"/>
      <c r="RLY64" s="131"/>
      <c r="RLZ64" s="131"/>
      <c r="RMA64" s="131"/>
      <c r="RMB64" s="131"/>
      <c r="RMC64" s="131"/>
      <c r="RMD64" s="131"/>
      <c r="RME64" s="131"/>
      <c r="RMF64" s="131"/>
      <c r="RMG64" s="131"/>
      <c r="RMH64" s="131"/>
      <c r="RMI64" s="131"/>
      <c r="RMJ64" s="131"/>
      <c r="RMK64" s="131"/>
      <c r="RML64" s="131"/>
      <c r="RMM64" s="131"/>
      <c r="RMN64" s="131"/>
      <c r="RMO64" s="131"/>
      <c r="RMP64" s="131"/>
      <c r="RMQ64" s="131"/>
      <c r="RMR64" s="131"/>
      <c r="RMS64" s="131"/>
      <c r="RMT64" s="131"/>
      <c r="RMU64" s="131"/>
      <c r="RMV64" s="131"/>
      <c r="RMW64" s="131"/>
      <c r="RMX64" s="131"/>
      <c r="RMY64" s="131"/>
      <c r="RMZ64" s="131"/>
      <c r="RNA64" s="131"/>
      <c r="RNB64" s="131"/>
      <c r="RNC64" s="131"/>
      <c r="RND64" s="131"/>
      <c r="RNE64" s="131"/>
      <c r="RNF64" s="131"/>
      <c r="RNG64" s="131"/>
      <c r="RNH64" s="131"/>
      <c r="RNI64" s="131"/>
      <c r="RNJ64" s="131"/>
      <c r="RNK64" s="131"/>
      <c r="RNL64" s="131"/>
      <c r="RNM64" s="131"/>
      <c r="RNN64" s="131"/>
      <c r="RNO64" s="131"/>
      <c r="RNP64" s="131"/>
      <c r="RNQ64" s="131"/>
      <c r="RNR64" s="131"/>
      <c r="RNS64" s="131"/>
      <c r="RNT64" s="131"/>
      <c r="RNU64" s="131"/>
      <c r="RNV64" s="131"/>
      <c r="RNW64" s="131"/>
      <c r="RNX64" s="131"/>
      <c r="RNY64" s="131"/>
      <c r="RNZ64" s="131"/>
      <c r="ROA64" s="131"/>
      <c r="ROB64" s="131"/>
      <c r="ROC64" s="131"/>
      <c r="ROD64" s="131"/>
      <c r="ROE64" s="131"/>
      <c r="ROF64" s="131"/>
      <c r="ROG64" s="131"/>
      <c r="ROH64" s="131"/>
      <c r="ROI64" s="131"/>
      <c r="ROJ64" s="131"/>
      <c r="ROK64" s="131"/>
      <c r="ROL64" s="131"/>
      <c r="ROM64" s="131"/>
      <c r="RON64" s="131"/>
      <c r="ROO64" s="131"/>
      <c r="ROP64" s="131"/>
      <c r="ROQ64" s="131"/>
      <c r="ROR64" s="131"/>
      <c r="ROS64" s="131"/>
      <c r="ROT64" s="131"/>
      <c r="ROU64" s="131"/>
      <c r="ROV64" s="131"/>
      <c r="ROW64" s="131"/>
      <c r="ROX64" s="131"/>
      <c r="ROY64" s="131"/>
      <c r="ROZ64" s="131"/>
      <c r="RPA64" s="131"/>
      <c r="RPB64" s="131"/>
      <c r="RPC64" s="131"/>
      <c r="RPD64" s="131"/>
      <c r="RPE64" s="131"/>
      <c r="RPF64" s="131"/>
      <c r="RPG64" s="131"/>
      <c r="RPH64" s="131"/>
      <c r="RPI64" s="131"/>
      <c r="RPJ64" s="131"/>
      <c r="RPK64" s="131"/>
      <c r="RPL64" s="131"/>
      <c r="RPM64" s="131"/>
      <c r="RPN64" s="131"/>
      <c r="RPO64" s="131"/>
      <c r="RPP64" s="131"/>
      <c r="RPQ64" s="131"/>
      <c r="RPR64" s="131"/>
      <c r="RPS64" s="131"/>
      <c r="RPT64" s="131"/>
      <c r="RPU64" s="131"/>
      <c r="RPV64" s="131"/>
      <c r="RPW64" s="131"/>
      <c r="RPX64" s="131"/>
      <c r="RPY64" s="131"/>
      <c r="RPZ64" s="131"/>
      <c r="RQA64" s="131"/>
      <c r="RQB64" s="131"/>
      <c r="RQC64" s="131"/>
      <c r="RQD64" s="131"/>
      <c r="RQE64" s="131"/>
      <c r="RQF64" s="131"/>
      <c r="RQG64" s="131"/>
      <c r="RQH64" s="131"/>
      <c r="RQI64" s="131"/>
      <c r="RQJ64" s="131"/>
      <c r="RQK64" s="131"/>
      <c r="RQL64" s="131"/>
      <c r="RQM64" s="131"/>
      <c r="RQN64" s="131"/>
      <c r="RQO64" s="131"/>
      <c r="RQP64" s="131"/>
      <c r="RQQ64" s="131"/>
      <c r="RQR64" s="131"/>
      <c r="RQS64" s="131"/>
      <c r="RQT64" s="131"/>
      <c r="RQU64" s="131"/>
      <c r="RQV64" s="131"/>
      <c r="RQW64" s="131"/>
      <c r="RQX64" s="131"/>
      <c r="RQY64" s="131"/>
      <c r="RQZ64" s="131"/>
      <c r="RRA64" s="131"/>
      <c r="RRB64" s="131"/>
      <c r="RRC64" s="131"/>
      <c r="RRD64" s="131"/>
      <c r="RRE64" s="131"/>
      <c r="RRF64" s="131"/>
      <c r="RRG64" s="131"/>
      <c r="RRH64" s="131"/>
      <c r="RRI64" s="131"/>
      <c r="RRJ64" s="131"/>
      <c r="RRK64" s="131"/>
      <c r="RRL64" s="131"/>
      <c r="RRM64" s="131"/>
      <c r="RRN64" s="131"/>
      <c r="RRO64" s="131"/>
      <c r="RRP64" s="131"/>
      <c r="RRQ64" s="131"/>
      <c r="RRR64" s="131"/>
      <c r="RRS64" s="131"/>
      <c r="RRT64" s="131"/>
      <c r="RRU64" s="131"/>
      <c r="RRV64" s="131"/>
      <c r="RRW64" s="131"/>
      <c r="RRX64" s="131"/>
      <c r="RRY64" s="131"/>
      <c r="RRZ64" s="131"/>
      <c r="RSA64" s="131"/>
      <c r="RSB64" s="131"/>
      <c r="RSC64" s="131"/>
      <c r="RSD64" s="131"/>
      <c r="RSE64" s="131"/>
      <c r="RSF64" s="131"/>
      <c r="RSG64" s="131"/>
      <c r="RSH64" s="131"/>
      <c r="RSI64" s="131"/>
      <c r="RSJ64" s="131"/>
      <c r="RSK64" s="131"/>
      <c r="RSL64" s="131"/>
      <c r="RSM64" s="131"/>
      <c r="RSN64" s="131"/>
      <c r="RSO64" s="131"/>
      <c r="RSP64" s="131"/>
      <c r="RSQ64" s="131"/>
      <c r="RSR64" s="131"/>
      <c r="RSS64" s="131"/>
      <c r="RST64" s="131"/>
      <c r="RSU64" s="131"/>
      <c r="RSV64" s="131"/>
      <c r="RSW64" s="131"/>
      <c r="RSX64" s="131"/>
      <c r="RSY64" s="131"/>
      <c r="RSZ64" s="131"/>
      <c r="RTA64" s="131"/>
      <c r="RTB64" s="131"/>
      <c r="RTC64" s="131"/>
      <c r="RTD64" s="131"/>
      <c r="RTE64" s="131"/>
      <c r="RTF64" s="131"/>
      <c r="RTG64" s="131"/>
      <c r="RTH64" s="131"/>
      <c r="RTI64" s="131"/>
      <c r="RTJ64" s="131"/>
      <c r="RTK64" s="131"/>
      <c r="RTL64" s="131"/>
      <c r="RTM64" s="131"/>
      <c r="RTN64" s="131"/>
      <c r="RTO64" s="131"/>
      <c r="RTP64" s="131"/>
      <c r="RTQ64" s="131"/>
      <c r="RTR64" s="131"/>
      <c r="RTS64" s="131"/>
      <c r="RTT64" s="131"/>
      <c r="RTU64" s="131"/>
      <c r="RTV64" s="131"/>
      <c r="RTW64" s="131"/>
      <c r="RTX64" s="131"/>
      <c r="RTY64" s="131"/>
      <c r="RTZ64" s="131"/>
      <c r="RUA64" s="131"/>
      <c r="RUB64" s="131"/>
      <c r="RUC64" s="131"/>
      <c r="RUD64" s="131"/>
      <c r="RUE64" s="131"/>
      <c r="RUF64" s="131"/>
      <c r="RUG64" s="131"/>
      <c r="RUH64" s="131"/>
      <c r="RUI64" s="131"/>
      <c r="RUJ64" s="131"/>
      <c r="RUK64" s="131"/>
      <c r="RUL64" s="131"/>
      <c r="RUM64" s="131"/>
      <c r="RUN64" s="131"/>
      <c r="RUO64" s="131"/>
      <c r="RUP64" s="131"/>
      <c r="RUQ64" s="131"/>
      <c r="RUR64" s="131"/>
      <c r="RUS64" s="131"/>
      <c r="RUT64" s="131"/>
      <c r="RUU64" s="131"/>
      <c r="RUV64" s="131"/>
      <c r="RUW64" s="131"/>
      <c r="RUX64" s="131"/>
      <c r="RUY64" s="131"/>
      <c r="RUZ64" s="131"/>
      <c r="RVA64" s="131"/>
      <c r="RVB64" s="131"/>
      <c r="RVC64" s="131"/>
      <c r="RVD64" s="131"/>
      <c r="RVE64" s="131"/>
      <c r="RVF64" s="131"/>
      <c r="RVG64" s="131"/>
      <c r="RVH64" s="131"/>
      <c r="RVI64" s="131"/>
      <c r="RVJ64" s="131"/>
      <c r="RVK64" s="131"/>
      <c r="RVL64" s="131"/>
      <c r="RVM64" s="131"/>
      <c r="RVN64" s="131"/>
      <c r="RVO64" s="131"/>
      <c r="RVP64" s="131"/>
      <c r="RVQ64" s="131"/>
      <c r="RVR64" s="131"/>
      <c r="RVS64" s="131"/>
      <c r="RVT64" s="131"/>
      <c r="RVU64" s="131"/>
      <c r="RVV64" s="131"/>
      <c r="RVW64" s="131"/>
      <c r="RVX64" s="131"/>
      <c r="RVY64" s="131"/>
      <c r="RVZ64" s="131"/>
      <c r="RWA64" s="131"/>
      <c r="RWB64" s="131"/>
      <c r="RWC64" s="131"/>
      <c r="RWD64" s="131"/>
      <c r="RWE64" s="131"/>
      <c r="RWF64" s="131"/>
      <c r="RWG64" s="131"/>
      <c r="RWH64" s="131"/>
      <c r="RWI64" s="131"/>
      <c r="RWJ64" s="131"/>
      <c r="RWK64" s="131"/>
      <c r="RWL64" s="131"/>
      <c r="RWM64" s="131"/>
      <c r="RWN64" s="131"/>
      <c r="RWO64" s="131"/>
      <c r="RWP64" s="131"/>
      <c r="RWQ64" s="131"/>
      <c r="RWR64" s="131"/>
      <c r="RWS64" s="131"/>
      <c r="RWT64" s="131"/>
      <c r="RWU64" s="131"/>
      <c r="RWV64" s="131"/>
      <c r="RWW64" s="131"/>
      <c r="RWX64" s="131"/>
      <c r="RWY64" s="131"/>
      <c r="RWZ64" s="131"/>
      <c r="RXA64" s="131"/>
      <c r="RXB64" s="131"/>
      <c r="RXC64" s="131"/>
      <c r="RXD64" s="131"/>
      <c r="RXE64" s="131"/>
      <c r="RXF64" s="131"/>
      <c r="RXG64" s="131"/>
      <c r="RXH64" s="131"/>
      <c r="RXI64" s="131"/>
      <c r="RXJ64" s="131"/>
      <c r="RXK64" s="131"/>
      <c r="RXL64" s="131"/>
      <c r="RXM64" s="131"/>
      <c r="RXN64" s="131"/>
      <c r="RXO64" s="131"/>
      <c r="RXP64" s="131"/>
      <c r="RXQ64" s="131"/>
      <c r="RXR64" s="131"/>
      <c r="RXS64" s="131"/>
      <c r="RXT64" s="131"/>
      <c r="RXU64" s="131"/>
      <c r="RXV64" s="131"/>
      <c r="RXW64" s="131"/>
      <c r="RXX64" s="131"/>
      <c r="RXY64" s="131"/>
      <c r="RXZ64" s="131"/>
      <c r="RYA64" s="131"/>
      <c r="RYB64" s="131"/>
      <c r="RYC64" s="131"/>
      <c r="RYD64" s="131"/>
      <c r="RYE64" s="131"/>
      <c r="RYF64" s="131"/>
      <c r="RYG64" s="131"/>
      <c r="RYH64" s="131"/>
      <c r="RYI64" s="131"/>
      <c r="RYJ64" s="131"/>
      <c r="RYK64" s="131"/>
      <c r="RYL64" s="131"/>
      <c r="RYM64" s="131"/>
      <c r="RYN64" s="131"/>
      <c r="RYO64" s="131"/>
      <c r="RYP64" s="131"/>
      <c r="RYQ64" s="131"/>
      <c r="RYR64" s="131"/>
      <c r="RYS64" s="131"/>
      <c r="RYT64" s="131"/>
      <c r="RYU64" s="131"/>
      <c r="RYV64" s="131"/>
      <c r="RYW64" s="131"/>
      <c r="RYX64" s="131"/>
      <c r="RYY64" s="131"/>
      <c r="RYZ64" s="131"/>
      <c r="RZA64" s="131"/>
      <c r="RZB64" s="131"/>
      <c r="RZC64" s="131"/>
      <c r="RZD64" s="131"/>
      <c r="RZE64" s="131"/>
      <c r="RZF64" s="131"/>
      <c r="RZG64" s="131"/>
      <c r="RZH64" s="131"/>
      <c r="RZI64" s="131"/>
      <c r="RZJ64" s="131"/>
      <c r="RZK64" s="131"/>
      <c r="RZL64" s="131"/>
      <c r="RZM64" s="131"/>
      <c r="RZN64" s="131"/>
      <c r="RZO64" s="131"/>
      <c r="RZP64" s="131"/>
      <c r="RZQ64" s="131"/>
      <c r="RZR64" s="131"/>
      <c r="RZS64" s="131"/>
      <c r="RZT64" s="131"/>
      <c r="RZU64" s="131"/>
      <c r="RZV64" s="131"/>
      <c r="RZW64" s="131"/>
      <c r="RZX64" s="131"/>
      <c r="RZY64" s="131"/>
      <c r="RZZ64" s="131"/>
      <c r="SAA64" s="131"/>
      <c r="SAB64" s="131"/>
      <c r="SAC64" s="131"/>
      <c r="SAD64" s="131"/>
      <c r="SAE64" s="131"/>
      <c r="SAF64" s="131"/>
      <c r="SAG64" s="131"/>
      <c r="SAH64" s="131"/>
      <c r="SAI64" s="131"/>
      <c r="SAJ64" s="131"/>
      <c r="SAK64" s="131"/>
      <c r="SAL64" s="131"/>
      <c r="SAM64" s="131"/>
      <c r="SAN64" s="131"/>
      <c r="SAO64" s="131"/>
      <c r="SAP64" s="131"/>
      <c r="SAQ64" s="131"/>
      <c r="SAR64" s="131"/>
      <c r="SAS64" s="131"/>
      <c r="SAT64" s="131"/>
      <c r="SAU64" s="131"/>
      <c r="SAV64" s="131"/>
      <c r="SAW64" s="131"/>
      <c r="SAX64" s="131"/>
      <c r="SAY64" s="131"/>
      <c r="SAZ64" s="131"/>
      <c r="SBA64" s="131"/>
      <c r="SBB64" s="131"/>
      <c r="SBC64" s="131"/>
      <c r="SBD64" s="131"/>
      <c r="SBE64" s="131"/>
      <c r="SBF64" s="131"/>
      <c r="SBG64" s="131"/>
      <c r="SBH64" s="131"/>
      <c r="SBI64" s="131"/>
      <c r="SBJ64" s="131"/>
      <c r="SBK64" s="131"/>
      <c r="SBL64" s="131"/>
      <c r="SBM64" s="131"/>
      <c r="SBN64" s="131"/>
      <c r="SBO64" s="131"/>
      <c r="SBP64" s="131"/>
      <c r="SBQ64" s="131"/>
      <c r="SBR64" s="131"/>
      <c r="SBS64" s="131"/>
      <c r="SBT64" s="131"/>
      <c r="SBU64" s="131"/>
      <c r="SBV64" s="131"/>
      <c r="SBW64" s="131"/>
      <c r="SBX64" s="131"/>
      <c r="SBY64" s="131"/>
      <c r="SBZ64" s="131"/>
      <c r="SCA64" s="131"/>
      <c r="SCB64" s="131"/>
      <c r="SCC64" s="131"/>
      <c r="SCD64" s="131"/>
      <c r="SCE64" s="131"/>
      <c r="SCF64" s="131"/>
      <c r="SCG64" s="131"/>
      <c r="SCH64" s="131"/>
      <c r="SCI64" s="131"/>
      <c r="SCJ64" s="131"/>
      <c r="SCK64" s="131"/>
      <c r="SCL64" s="131"/>
      <c r="SCM64" s="131"/>
      <c r="SCN64" s="131"/>
      <c r="SCO64" s="131"/>
      <c r="SCP64" s="131"/>
      <c r="SCQ64" s="131"/>
      <c r="SCR64" s="131"/>
      <c r="SCS64" s="131"/>
      <c r="SCT64" s="131"/>
      <c r="SCU64" s="131"/>
      <c r="SCV64" s="131"/>
      <c r="SCW64" s="131"/>
      <c r="SCX64" s="131"/>
      <c r="SCY64" s="131"/>
      <c r="SCZ64" s="131"/>
      <c r="SDA64" s="131"/>
      <c r="SDB64" s="131"/>
      <c r="SDC64" s="131"/>
      <c r="SDD64" s="131"/>
      <c r="SDE64" s="131"/>
      <c r="SDF64" s="131"/>
      <c r="SDG64" s="131"/>
      <c r="SDH64" s="131"/>
      <c r="SDI64" s="131"/>
      <c r="SDJ64" s="131"/>
      <c r="SDK64" s="131"/>
      <c r="SDL64" s="131"/>
      <c r="SDM64" s="131"/>
      <c r="SDN64" s="131"/>
      <c r="SDO64" s="131"/>
      <c r="SDP64" s="131"/>
      <c r="SDQ64" s="131"/>
      <c r="SDR64" s="131"/>
      <c r="SDS64" s="131"/>
      <c r="SDT64" s="131"/>
      <c r="SDU64" s="131"/>
      <c r="SDV64" s="131"/>
      <c r="SDW64" s="131"/>
      <c r="SDX64" s="131"/>
      <c r="SDY64" s="131"/>
      <c r="SDZ64" s="131"/>
      <c r="SEA64" s="131"/>
      <c r="SEB64" s="131"/>
      <c r="SEC64" s="131"/>
      <c r="SED64" s="131"/>
      <c r="SEE64" s="131"/>
      <c r="SEF64" s="131"/>
      <c r="SEG64" s="131"/>
      <c r="SEH64" s="131"/>
      <c r="SEI64" s="131"/>
      <c r="SEJ64" s="131"/>
      <c r="SEK64" s="131"/>
      <c r="SEL64" s="131"/>
      <c r="SEM64" s="131"/>
      <c r="SEN64" s="131"/>
      <c r="SEO64" s="131"/>
      <c r="SEP64" s="131"/>
      <c r="SEQ64" s="131"/>
      <c r="SER64" s="131"/>
      <c r="SES64" s="131"/>
      <c r="SET64" s="131"/>
      <c r="SEU64" s="131"/>
      <c r="SEV64" s="131"/>
      <c r="SEW64" s="131"/>
      <c r="SEX64" s="131"/>
      <c r="SEY64" s="131"/>
      <c r="SEZ64" s="131"/>
      <c r="SFA64" s="131"/>
      <c r="SFB64" s="131"/>
      <c r="SFC64" s="131"/>
      <c r="SFD64" s="131"/>
      <c r="SFE64" s="131"/>
      <c r="SFF64" s="131"/>
      <c r="SFG64" s="131"/>
      <c r="SFH64" s="131"/>
      <c r="SFI64" s="131"/>
      <c r="SFJ64" s="131"/>
      <c r="SFK64" s="131"/>
      <c r="SFL64" s="131"/>
      <c r="SFM64" s="131"/>
      <c r="SFN64" s="131"/>
      <c r="SFO64" s="131"/>
      <c r="SFP64" s="131"/>
      <c r="SFQ64" s="131"/>
      <c r="SFR64" s="131"/>
      <c r="SFS64" s="131"/>
      <c r="SFT64" s="131"/>
      <c r="SFU64" s="131"/>
      <c r="SFV64" s="131"/>
      <c r="SFW64" s="131"/>
      <c r="SFX64" s="131"/>
      <c r="SFY64" s="131"/>
      <c r="SFZ64" s="131"/>
      <c r="SGA64" s="131"/>
      <c r="SGB64" s="131"/>
      <c r="SGC64" s="131"/>
      <c r="SGD64" s="131"/>
      <c r="SGE64" s="131"/>
      <c r="SGF64" s="131"/>
      <c r="SGG64" s="131"/>
      <c r="SGH64" s="131"/>
      <c r="SGI64" s="131"/>
      <c r="SGJ64" s="131"/>
      <c r="SGK64" s="131"/>
      <c r="SGL64" s="131"/>
      <c r="SGM64" s="131"/>
      <c r="SGN64" s="131"/>
      <c r="SGO64" s="131"/>
      <c r="SGP64" s="131"/>
      <c r="SGQ64" s="131"/>
      <c r="SGR64" s="131"/>
      <c r="SGS64" s="131"/>
      <c r="SGT64" s="131"/>
      <c r="SGU64" s="131"/>
      <c r="SGV64" s="131"/>
      <c r="SGW64" s="131"/>
      <c r="SGX64" s="131"/>
      <c r="SGY64" s="131"/>
      <c r="SGZ64" s="131"/>
      <c r="SHA64" s="131"/>
      <c r="SHB64" s="131"/>
      <c r="SHC64" s="131"/>
      <c r="SHD64" s="131"/>
      <c r="SHE64" s="131"/>
      <c r="SHF64" s="131"/>
      <c r="SHG64" s="131"/>
      <c r="SHH64" s="131"/>
      <c r="SHI64" s="131"/>
      <c r="SHJ64" s="131"/>
      <c r="SHK64" s="131"/>
      <c r="SHL64" s="131"/>
      <c r="SHM64" s="131"/>
      <c r="SHN64" s="131"/>
      <c r="SHO64" s="131"/>
      <c r="SHP64" s="131"/>
      <c r="SHQ64" s="131"/>
      <c r="SHR64" s="131"/>
      <c r="SHS64" s="131"/>
      <c r="SHT64" s="131"/>
      <c r="SHU64" s="131"/>
      <c r="SHV64" s="131"/>
      <c r="SHW64" s="131"/>
      <c r="SHX64" s="131"/>
      <c r="SHY64" s="131"/>
      <c r="SHZ64" s="131"/>
      <c r="SIA64" s="131"/>
      <c r="SIB64" s="131"/>
      <c r="SIC64" s="131"/>
      <c r="SID64" s="131"/>
      <c r="SIE64" s="131"/>
      <c r="SIF64" s="131"/>
      <c r="SIG64" s="131"/>
      <c r="SIH64" s="131"/>
      <c r="SII64" s="131"/>
      <c r="SIJ64" s="131"/>
      <c r="SIK64" s="131"/>
      <c r="SIL64" s="131"/>
      <c r="SIM64" s="131"/>
      <c r="SIN64" s="131"/>
      <c r="SIO64" s="131"/>
      <c r="SIP64" s="131"/>
      <c r="SIQ64" s="131"/>
      <c r="SIR64" s="131"/>
      <c r="SIS64" s="131"/>
      <c r="SIT64" s="131"/>
      <c r="SIU64" s="131"/>
      <c r="SIV64" s="131"/>
      <c r="SIW64" s="131"/>
      <c r="SIX64" s="131"/>
      <c r="SIY64" s="131"/>
      <c r="SIZ64" s="131"/>
      <c r="SJA64" s="131"/>
      <c r="SJB64" s="131"/>
      <c r="SJC64" s="131"/>
      <c r="SJD64" s="131"/>
      <c r="SJE64" s="131"/>
      <c r="SJF64" s="131"/>
      <c r="SJG64" s="131"/>
      <c r="SJH64" s="131"/>
      <c r="SJI64" s="131"/>
      <c r="SJJ64" s="131"/>
      <c r="SJK64" s="131"/>
      <c r="SJL64" s="131"/>
      <c r="SJM64" s="131"/>
      <c r="SJN64" s="131"/>
      <c r="SJO64" s="131"/>
      <c r="SJP64" s="131"/>
      <c r="SJQ64" s="131"/>
      <c r="SJR64" s="131"/>
      <c r="SJS64" s="131"/>
      <c r="SJT64" s="131"/>
      <c r="SJU64" s="131"/>
      <c r="SJV64" s="131"/>
      <c r="SJW64" s="131"/>
      <c r="SJX64" s="131"/>
      <c r="SJY64" s="131"/>
      <c r="SJZ64" s="131"/>
      <c r="SKA64" s="131"/>
      <c r="SKB64" s="131"/>
      <c r="SKC64" s="131"/>
      <c r="SKD64" s="131"/>
      <c r="SKE64" s="131"/>
      <c r="SKF64" s="131"/>
      <c r="SKG64" s="131"/>
      <c r="SKH64" s="131"/>
      <c r="SKI64" s="131"/>
      <c r="SKJ64" s="131"/>
      <c r="SKK64" s="131"/>
      <c r="SKL64" s="131"/>
      <c r="SKM64" s="131"/>
      <c r="SKN64" s="131"/>
      <c r="SKO64" s="131"/>
      <c r="SKP64" s="131"/>
      <c r="SKQ64" s="131"/>
      <c r="SKR64" s="131"/>
      <c r="SKS64" s="131"/>
      <c r="SKT64" s="131"/>
      <c r="SKU64" s="131"/>
      <c r="SKV64" s="131"/>
      <c r="SKW64" s="131"/>
      <c r="SKX64" s="131"/>
      <c r="SKY64" s="131"/>
      <c r="SKZ64" s="131"/>
      <c r="SLA64" s="131"/>
      <c r="SLB64" s="131"/>
      <c r="SLC64" s="131"/>
      <c r="SLD64" s="131"/>
      <c r="SLE64" s="131"/>
      <c r="SLF64" s="131"/>
      <c r="SLG64" s="131"/>
      <c r="SLH64" s="131"/>
      <c r="SLI64" s="131"/>
      <c r="SLJ64" s="131"/>
      <c r="SLK64" s="131"/>
      <c r="SLL64" s="131"/>
      <c r="SLM64" s="131"/>
      <c r="SLN64" s="131"/>
      <c r="SLO64" s="131"/>
      <c r="SLP64" s="131"/>
      <c r="SLQ64" s="131"/>
      <c r="SLR64" s="131"/>
      <c r="SLS64" s="131"/>
      <c r="SLT64" s="131"/>
      <c r="SLU64" s="131"/>
      <c r="SLV64" s="131"/>
      <c r="SLW64" s="131"/>
      <c r="SLX64" s="131"/>
      <c r="SLY64" s="131"/>
      <c r="SLZ64" s="131"/>
      <c r="SMA64" s="131"/>
      <c r="SMB64" s="131"/>
      <c r="SMC64" s="131"/>
      <c r="SMD64" s="131"/>
      <c r="SME64" s="131"/>
      <c r="SMF64" s="131"/>
      <c r="SMG64" s="131"/>
      <c r="SMH64" s="131"/>
      <c r="SMI64" s="131"/>
      <c r="SMJ64" s="131"/>
      <c r="SMK64" s="131"/>
      <c r="SML64" s="131"/>
      <c r="SMM64" s="131"/>
      <c r="SMN64" s="131"/>
      <c r="SMO64" s="131"/>
      <c r="SMP64" s="131"/>
      <c r="SMQ64" s="131"/>
      <c r="SMR64" s="131"/>
      <c r="SMS64" s="131"/>
      <c r="SMT64" s="131"/>
      <c r="SMU64" s="131"/>
      <c r="SMV64" s="131"/>
      <c r="SMW64" s="131"/>
      <c r="SMX64" s="131"/>
      <c r="SMY64" s="131"/>
      <c r="SMZ64" s="131"/>
      <c r="SNA64" s="131"/>
      <c r="SNB64" s="131"/>
      <c r="SNC64" s="131"/>
      <c r="SND64" s="131"/>
      <c r="SNE64" s="131"/>
      <c r="SNF64" s="131"/>
      <c r="SNG64" s="131"/>
      <c r="SNH64" s="131"/>
      <c r="SNI64" s="131"/>
      <c r="SNJ64" s="131"/>
      <c r="SNK64" s="131"/>
      <c r="SNL64" s="131"/>
      <c r="SNM64" s="131"/>
      <c r="SNN64" s="131"/>
      <c r="SNO64" s="131"/>
      <c r="SNP64" s="131"/>
      <c r="SNQ64" s="131"/>
      <c r="SNR64" s="131"/>
      <c r="SNS64" s="131"/>
      <c r="SNT64" s="131"/>
      <c r="SNU64" s="131"/>
      <c r="SNV64" s="131"/>
      <c r="SNW64" s="131"/>
      <c r="SNX64" s="131"/>
      <c r="SNY64" s="131"/>
      <c r="SNZ64" s="131"/>
      <c r="SOA64" s="131"/>
      <c r="SOB64" s="131"/>
      <c r="SOC64" s="131"/>
      <c r="SOD64" s="131"/>
      <c r="SOE64" s="131"/>
      <c r="SOF64" s="131"/>
      <c r="SOG64" s="131"/>
      <c r="SOH64" s="131"/>
      <c r="SOI64" s="131"/>
      <c r="SOJ64" s="131"/>
      <c r="SOK64" s="131"/>
      <c r="SOL64" s="131"/>
      <c r="SOM64" s="131"/>
      <c r="SON64" s="131"/>
      <c r="SOO64" s="131"/>
      <c r="SOP64" s="131"/>
      <c r="SOQ64" s="131"/>
      <c r="SOR64" s="131"/>
      <c r="SOS64" s="131"/>
      <c r="SOT64" s="131"/>
      <c r="SOU64" s="131"/>
      <c r="SOV64" s="131"/>
      <c r="SOW64" s="131"/>
      <c r="SOX64" s="131"/>
      <c r="SOY64" s="131"/>
      <c r="SOZ64" s="131"/>
      <c r="SPA64" s="131"/>
      <c r="SPB64" s="131"/>
      <c r="SPC64" s="131"/>
      <c r="SPD64" s="131"/>
      <c r="SPE64" s="131"/>
      <c r="SPF64" s="131"/>
      <c r="SPG64" s="131"/>
      <c r="SPH64" s="131"/>
      <c r="SPI64" s="131"/>
      <c r="SPJ64" s="131"/>
      <c r="SPK64" s="131"/>
      <c r="SPL64" s="131"/>
      <c r="SPM64" s="131"/>
      <c r="SPN64" s="131"/>
      <c r="SPO64" s="131"/>
      <c r="SPP64" s="131"/>
      <c r="SPQ64" s="131"/>
      <c r="SPR64" s="131"/>
      <c r="SPS64" s="131"/>
      <c r="SPT64" s="131"/>
      <c r="SPU64" s="131"/>
      <c r="SPV64" s="131"/>
      <c r="SPW64" s="131"/>
      <c r="SPX64" s="131"/>
      <c r="SPY64" s="131"/>
      <c r="SPZ64" s="131"/>
      <c r="SQA64" s="131"/>
      <c r="SQB64" s="131"/>
      <c r="SQC64" s="131"/>
      <c r="SQD64" s="131"/>
      <c r="SQE64" s="131"/>
      <c r="SQF64" s="131"/>
      <c r="SQG64" s="131"/>
      <c r="SQH64" s="131"/>
      <c r="SQI64" s="131"/>
      <c r="SQJ64" s="131"/>
      <c r="SQK64" s="131"/>
      <c r="SQL64" s="131"/>
      <c r="SQM64" s="131"/>
      <c r="SQN64" s="131"/>
      <c r="SQO64" s="131"/>
      <c r="SQP64" s="131"/>
      <c r="SQQ64" s="131"/>
      <c r="SQR64" s="131"/>
      <c r="SQS64" s="131"/>
      <c r="SQT64" s="131"/>
      <c r="SQU64" s="131"/>
      <c r="SQV64" s="131"/>
      <c r="SQW64" s="131"/>
      <c r="SQX64" s="131"/>
      <c r="SQY64" s="131"/>
      <c r="SQZ64" s="131"/>
      <c r="SRA64" s="131"/>
      <c r="SRB64" s="131"/>
      <c r="SRC64" s="131"/>
      <c r="SRD64" s="131"/>
      <c r="SRE64" s="131"/>
      <c r="SRF64" s="131"/>
      <c r="SRG64" s="131"/>
      <c r="SRH64" s="131"/>
      <c r="SRI64" s="131"/>
      <c r="SRJ64" s="131"/>
      <c r="SRK64" s="131"/>
      <c r="SRL64" s="131"/>
      <c r="SRM64" s="131"/>
      <c r="SRN64" s="131"/>
      <c r="SRO64" s="131"/>
      <c r="SRP64" s="131"/>
      <c r="SRQ64" s="131"/>
      <c r="SRR64" s="131"/>
      <c r="SRS64" s="131"/>
      <c r="SRT64" s="131"/>
      <c r="SRU64" s="131"/>
      <c r="SRV64" s="131"/>
      <c r="SRW64" s="131"/>
      <c r="SRX64" s="131"/>
      <c r="SRY64" s="131"/>
      <c r="SRZ64" s="131"/>
      <c r="SSA64" s="131"/>
      <c r="SSB64" s="131"/>
      <c r="SSC64" s="131"/>
      <c r="SSD64" s="131"/>
      <c r="SSE64" s="131"/>
      <c r="SSF64" s="131"/>
      <c r="SSG64" s="131"/>
      <c r="SSH64" s="131"/>
      <c r="SSI64" s="131"/>
      <c r="SSJ64" s="131"/>
      <c r="SSK64" s="131"/>
      <c r="SSL64" s="131"/>
      <c r="SSM64" s="131"/>
      <c r="SSN64" s="131"/>
      <c r="SSO64" s="131"/>
      <c r="SSP64" s="131"/>
      <c r="SSQ64" s="131"/>
      <c r="SSR64" s="131"/>
      <c r="SSS64" s="131"/>
      <c r="SST64" s="131"/>
      <c r="SSU64" s="131"/>
      <c r="SSV64" s="131"/>
      <c r="SSW64" s="131"/>
      <c r="SSX64" s="131"/>
      <c r="SSY64" s="131"/>
      <c r="SSZ64" s="131"/>
      <c r="STA64" s="131"/>
      <c r="STB64" s="131"/>
      <c r="STC64" s="131"/>
      <c r="STD64" s="131"/>
      <c r="STE64" s="131"/>
      <c r="STF64" s="131"/>
      <c r="STG64" s="131"/>
      <c r="STH64" s="131"/>
      <c r="STI64" s="131"/>
      <c r="STJ64" s="131"/>
      <c r="STK64" s="131"/>
      <c r="STL64" s="131"/>
      <c r="STM64" s="131"/>
      <c r="STN64" s="131"/>
      <c r="STO64" s="131"/>
      <c r="STP64" s="131"/>
      <c r="STQ64" s="131"/>
      <c r="STR64" s="131"/>
      <c r="STS64" s="131"/>
      <c r="STT64" s="131"/>
      <c r="STU64" s="131"/>
      <c r="STV64" s="131"/>
      <c r="STW64" s="131"/>
      <c r="STX64" s="131"/>
      <c r="STY64" s="131"/>
      <c r="STZ64" s="131"/>
      <c r="SUA64" s="131"/>
      <c r="SUB64" s="131"/>
      <c r="SUC64" s="131"/>
      <c r="SUD64" s="131"/>
      <c r="SUE64" s="131"/>
      <c r="SUF64" s="131"/>
      <c r="SUG64" s="131"/>
      <c r="SUH64" s="131"/>
      <c r="SUI64" s="131"/>
      <c r="SUJ64" s="131"/>
      <c r="SUK64" s="131"/>
      <c r="SUL64" s="131"/>
      <c r="SUM64" s="131"/>
      <c r="SUN64" s="131"/>
      <c r="SUO64" s="131"/>
      <c r="SUP64" s="131"/>
      <c r="SUQ64" s="131"/>
      <c r="SUR64" s="131"/>
      <c r="SUS64" s="131"/>
      <c r="SUT64" s="131"/>
      <c r="SUU64" s="131"/>
      <c r="SUV64" s="131"/>
      <c r="SUW64" s="131"/>
      <c r="SUX64" s="131"/>
      <c r="SUY64" s="131"/>
      <c r="SUZ64" s="131"/>
      <c r="SVA64" s="131"/>
      <c r="SVB64" s="131"/>
      <c r="SVC64" s="131"/>
      <c r="SVD64" s="131"/>
      <c r="SVE64" s="131"/>
      <c r="SVF64" s="131"/>
      <c r="SVG64" s="131"/>
      <c r="SVH64" s="131"/>
      <c r="SVI64" s="131"/>
      <c r="SVJ64" s="131"/>
      <c r="SVK64" s="131"/>
      <c r="SVL64" s="131"/>
      <c r="SVM64" s="131"/>
      <c r="SVN64" s="131"/>
      <c r="SVO64" s="131"/>
      <c r="SVP64" s="131"/>
      <c r="SVQ64" s="131"/>
      <c r="SVR64" s="131"/>
      <c r="SVS64" s="131"/>
      <c r="SVT64" s="131"/>
      <c r="SVU64" s="131"/>
      <c r="SVV64" s="131"/>
      <c r="SVW64" s="131"/>
      <c r="SVX64" s="131"/>
      <c r="SVY64" s="131"/>
      <c r="SVZ64" s="131"/>
      <c r="SWA64" s="131"/>
      <c r="SWB64" s="131"/>
      <c r="SWC64" s="131"/>
      <c r="SWD64" s="131"/>
      <c r="SWE64" s="131"/>
      <c r="SWF64" s="131"/>
      <c r="SWG64" s="131"/>
      <c r="SWH64" s="131"/>
      <c r="SWI64" s="131"/>
      <c r="SWJ64" s="131"/>
      <c r="SWK64" s="131"/>
      <c r="SWL64" s="131"/>
      <c r="SWM64" s="131"/>
      <c r="SWN64" s="131"/>
      <c r="SWO64" s="131"/>
      <c r="SWP64" s="131"/>
      <c r="SWQ64" s="131"/>
      <c r="SWR64" s="131"/>
      <c r="SWS64" s="131"/>
      <c r="SWT64" s="131"/>
      <c r="SWU64" s="131"/>
      <c r="SWV64" s="131"/>
      <c r="SWW64" s="131"/>
      <c r="SWX64" s="131"/>
      <c r="SWY64" s="131"/>
      <c r="SWZ64" s="131"/>
      <c r="SXA64" s="131"/>
      <c r="SXB64" s="131"/>
      <c r="SXC64" s="131"/>
      <c r="SXD64" s="131"/>
      <c r="SXE64" s="131"/>
      <c r="SXF64" s="131"/>
      <c r="SXG64" s="131"/>
      <c r="SXH64" s="131"/>
      <c r="SXI64" s="131"/>
      <c r="SXJ64" s="131"/>
      <c r="SXK64" s="131"/>
      <c r="SXL64" s="131"/>
      <c r="SXM64" s="131"/>
      <c r="SXN64" s="131"/>
      <c r="SXO64" s="131"/>
      <c r="SXP64" s="131"/>
      <c r="SXQ64" s="131"/>
      <c r="SXR64" s="131"/>
      <c r="SXS64" s="131"/>
      <c r="SXT64" s="131"/>
      <c r="SXU64" s="131"/>
      <c r="SXV64" s="131"/>
      <c r="SXW64" s="131"/>
      <c r="SXX64" s="131"/>
      <c r="SXY64" s="131"/>
      <c r="SXZ64" s="131"/>
      <c r="SYA64" s="131"/>
      <c r="SYB64" s="131"/>
      <c r="SYC64" s="131"/>
      <c r="SYD64" s="131"/>
      <c r="SYE64" s="131"/>
      <c r="SYF64" s="131"/>
      <c r="SYG64" s="131"/>
      <c r="SYH64" s="131"/>
      <c r="SYI64" s="131"/>
      <c r="SYJ64" s="131"/>
      <c r="SYK64" s="131"/>
      <c r="SYL64" s="131"/>
      <c r="SYM64" s="131"/>
      <c r="SYN64" s="131"/>
      <c r="SYO64" s="131"/>
      <c r="SYP64" s="131"/>
      <c r="SYQ64" s="131"/>
      <c r="SYR64" s="131"/>
      <c r="SYS64" s="131"/>
      <c r="SYT64" s="131"/>
      <c r="SYU64" s="131"/>
      <c r="SYV64" s="131"/>
      <c r="SYW64" s="131"/>
      <c r="SYX64" s="131"/>
      <c r="SYY64" s="131"/>
      <c r="SYZ64" s="131"/>
      <c r="SZA64" s="131"/>
      <c r="SZB64" s="131"/>
      <c r="SZC64" s="131"/>
      <c r="SZD64" s="131"/>
      <c r="SZE64" s="131"/>
      <c r="SZF64" s="131"/>
      <c r="SZG64" s="131"/>
      <c r="SZH64" s="131"/>
      <c r="SZI64" s="131"/>
      <c r="SZJ64" s="131"/>
      <c r="SZK64" s="131"/>
      <c r="SZL64" s="131"/>
      <c r="SZM64" s="131"/>
      <c r="SZN64" s="131"/>
      <c r="SZO64" s="131"/>
      <c r="SZP64" s="131"/>
      <c r="SZQ64" s="131"/>
      <c r="SZR64" s="131"/>
      <c r="SZS64" s="131"/>
      <c r="SZT64" s="131"/>
      <c r="SZU64" s="131"/>
      <c r="SZV64" s="131"/>
      <c r="SZW64" s="131"/>
      <c r="SZX64" s="131"/>
      <c r="SZY64" s="131"/>
      <c r="SZZ64" s="131"/>
      <c r="TAA64" s="131"/>
      <c r="TAB64" s="131"/>
      <c r="TAC64" s="131"/>
      <c r="TAD64" s="131"/>
      <c r="TAE64" s="131"/>
      <c r="TAF64" s="131"/>
      <c r="TAG64" s="131"/>
      <c r="TAH64" s="131"/>
      <c r="TAI64" s="131"/>
      <c r="TAJ64" s="131"/>
      <c r="TAK64" s="131"/>
      <c r="TAL64" s="131"/>
      <c r="TAM64" s="131"/>
      <c r="TAN64" s="131"/>
      <c r="TAO64" s="131"/>
      <c r="TAP64" s="131"/>
      <c r="TAQ64" s="131"/>
      <c r="TAR64" s="131"/>
      <c r="TAS64" s="131"/>
      <c r="TAT64" s="131"/>
      <c r="TAU64" s="131"/>
      <c r="TAV64" s="131"/>
      <c r="TAW64" s="131"/>
      <c r="TAX64" s="131"/>
      <c r="TAY64" s="131"/>
      <c r="TAZ64" s="131"/>
      <c r="TBA64" s="131"/>
      <c r="TBB64" s="131"/>
      <c r="TBC64" s="131"/>
      <c r="TBD64" s="131"/>
      <c r="TBE64" s="131"/>
      <c r="TBF64" s="131"/>
      <c r="TBG64" s="131"/>
      <c r="TBH64" s="131"/>
      <c r="TBI64" s="131"/>
      <c r="TBJ64" s="131"/>
      <c r="TBK64" s="131"/>
      <c r="TBL64" s="131"/>
      <c r="TBM64" s="131"/>
      <c r="TBN64" s="131"/>
      <c r="TBO64" s="131"/>
      <c r="TBP64" s="131"/>
      <c r="TBQ64" s="131"/>
      <c r="TBR64" s="131"/>
      <c r="TBS64" s="131"/>
      <c r="TBT64" s="131"/>
      <c r="TBU64" s="131"/>
      <c r="TBV64" s="131"/>
      <c r="TBW64" s="131"/>
      <c r="TBX64" s="131"/>
      <c r="TBY64" s="131"/>
      <c r="TBZ64" s="131"/>
      <c r="TCA64" s="131"/>
      <c r="TCB64" s="131"/>
      <c r="TCC64" s="131"/>
      <c r="TCD64" s="131"/>
      <c r="TCE64" s="131"/>
      <c r="TCF64" s="131"/>
      <c r="TCG64" s="131"/>
      <c r="TCH64" s="131"/>
      <c r="TCI64" s="131"/>
      <c r="TCJ64" s="131"/>
      <c r="TCK64" s="131"/>
      <c r="TCL64" s="131"/>
      <c r="TCM64" s="131"/>
      <c r="TCN64" s="131"/>
      <c r="TCO64" s="131"/>
      <c r="TCP64" s="131"/>
      <c r="TCQ64" s="131"/>
      <c r="TCR64" s="131"/>
      <c r="TCS64" s="131"/>
      <c r="TCT64" s="131"/>
      <c r="TCU64" s="131"/>
      <c r="TCV64" s="131"/>
      <c r="TCW64" s="131"/>
      <c r="TCX64" s="131"/>
      <c r="TCY64" s="131"/>
      <c r="TCZ64" s="131"/>
      <c r="TDA64" s="131"/>
      <c r="TDB64" s="131"/>
      <c r="TDC64" s="131"/>
      <c r="TDD64" s="131"/>
      <c r="TDE64" s="131"/>
      <c r="TDF64" s="131"/>
      <c r="TDG64" s="131"/>
      <c r="TDH64" s="131"/>
      <c r="TDI64" s="131"/>
      <c r="TDJ64" s="131"/>
      <c r="TDK64" s="131"/>
      <c r="TDL64" s="131"/>
      <c r="TDM64" s="131"/>
      <c r="TDN64" s="131"/>
      <c r="TDO64" s="131"/>
      <c r="TDP64" s="131"/>
      <c r="TDQ64" s="131"/>
      <c r="TDR64" s="131"/>
      <c r="TDS64" s="131"/>
      <c r="TDT64" s="131"/>
      <c r="TDU64" s="131"/>
      <c r="TDV64" s="131"/>
      <c r="TDW64" s="131"/>
      <c r="TDX64" s="131"/>
      <c r="TDY64" s="131"/>
      <c r="TDZ64" s="131"/>
      <c r="TEA64" s="131"/>
      <c r="TEB64" s="131"/>
      <c r="TEC64" s="131"/>
      <c r="TED64" s="131"/>
      <c r="TEE64" s="131"/>
      <c r="TEF64" s="131"/>
      <c r="TEG64" s="131"/>
      <c r="TEH64" s="131"/>
      <c r="TEI64" s="131"/>
      <c r="TEJ64" s="131"/>
      <c r="TEK64" s="131"/>
      <c r="TEL64" s="131"/>
      <c r="TEM64" s="131"/>
      <c r="TEN64" s="131"/>
      <c r="TEO64" s="131"/>
      <c r="TEP64" s="131"/>
      <c r="TEQ64" s="131"/>
      <c r="TER64" s="131"/>
      <c r="TES64" s="131"/>
      <c r="TET64" s="131"/>
      <c r="TEU64" s="131"/>
      <c r="TEV64" s="131"/>
      <c r="TEW64" s="131"/>
      <c r="TEX64" s="131"/>
      <c r="TEY64" s="131"/>
      <c r="TEZ64" s="131"/>
      <c r="TFA64" s="131"/>
      <c r="TFB64" s="131"/>
      <c r="TFC64" s="131"/>
      <c r="TFD64" s="131"/>
      <c r="TFE64" s="131"/>
      <c r="TFF64" s="131"/>
      <c r="TFG64" s="131"/>
      <c r="TFH64" s="131"/>
      <c r="TFI64" s="131"/>
      <c r="TFJ64" s="131"/>
      <c r="TFK64" s="131"/>
      <c r="TFL64" s="131"/>
      <c r="TFM64" s="131"/>
      <c r="TFN64" s="131"/>
      <c r="TFO64" s="131"/>
      <c r="TFP64" s="131"/>
      <c r="TFQ64" s="131"/>
      <c r="TFR64" s="131"/>
      <c r="TFS64" s="131"/>
      <c r="TFT64" s="131"/>
      <c r="TFU64" s="131"/>
      <c r="TFV64" s="131"/>
      <c r="TFW64" s="131"/>
      <c r="TFX64" s="131"/>
      <c r="TFY64" s="131"/>
      <c r="TFZ64" s="131"/>
      <c r="TGA64" s="131"/>
      <c r="TGB64" s="131"/>
      <c r="TGC64" s="131"/>
      <c r="TGD64" s="131"/>
      <c r="TGE64" s="131"/>
      <c r="TGF64" s="131"/>
      <c r="TGG64" s="131"/>
      <c r="TGH64" s="131"/>
      <c r="TGI64" s="131"/>
      <c r="TGJ64" s="131"/>
      <c r="TGK64" s="131"/>
      <c r="TGL64" s="131"/>
      <c r="TGM64" s="131"/>
      <c r="TGN64" s="131"/>
      <c r="TGO64" s="131"/>
      <c r="TGP64" s="131"/>
      <c r="TGQ64" s="131"/>
      <c r="TGR64" s="131"/>
      <c r="TGS64" s="131"/>
      <c r="TGT64" s="131"/>
      <c r="TGU64" s="131"/>
      <c r="TGV64" s="131"/>
      <c r="TGW64" s="131"/>
      <c r="TGX64" s="131"/>
      <c r="TGY64" s="131"/>
      <c r="TGZ64" s="131"/>
      <c r="THA64" s="131"/>
      <c r="THB64" s="131"/>
      <c r="THC64" s="131"/>
      <c r="THD64" s="131"/>
      <c r="THE64" s="131"/>
      <c r="THF64" s="131"/>
      <c r="THG64" s="131"/>
      <c r="THH64" s="131"/>
      <c r="THI64" s="131"/>
      <c r="THJ64" s="131"/>
      <c r="THK64" s="131"/>
      <c r="THL64" s="131"/>
      <c r="THM64" s="131"/>
      <c r="THN64" s="131"/>
      <c r="THO64" s="131"/>
      <c r="THP64" s="131"/>
      <c r="THQ64" s="131"/>
      <c r="THR64" s="131"/>
      <c r="THS64" s="131"/>
      <c r="THT64" s="131"/>
      <c r="THU64" s="131"/>
      <c r="THV64" s="131"/>
      <c r="THW64" s="131"/>
      <c r="THX64" s="131"/>
      <c r="THY64" s="131"/>
      <c r="THZ64" s="131"/>
      <c r="TIA64" s="131"/>
      <c r="TIB64" s="131"/>
      <c r="TIC64" s="131"/>
      <c r="TID64" s="131"/>
      <c r="TIE64" s="131"/>
      <c r="TIF64" s="131"/>
      <c r="TIG64" s="131"/>
      <c r="TIH64" s="131"/>
      <c r="TII64" s="131"/>
      <c r="TIJ64" s="131"/>
      <c r="TIK64" s="131"/>
      <c r="TIL64" s="131"/>
      <c r="TIM64" s="131"/>
      <c r="TIN64" s="131"/>
      <c r="TIO64" s="131"/>
      <c r="TIP64" s="131"/>
      <c r="TIQ64" s="131"/>
      <c r="TIR64" s="131"/>
      <c r="TIS64" s="131"/>
      <c r="TIT64" s="131"/>
      <c r="TIU64" s="131"/>
      <c r="TIV64" s="131"/>
      <c r="TIW64" s="131"/>
      <c r="TIX64" s="131"/>
      <c r="TIY64" s="131"/>
      <c r="TIZ64" s="131"/>
      <c r="TJA64" s="131"/>
      <c r="TJB64" s="131"/>
      <c r="TJC64" s="131"/>
      <c r="TJD64" s="131"/>
      <c r="TJE64" s="131"/>
      <c r="TJF64" s="131"/>
      <c r="TJG64" s="131"/>
      <c r="TJH64" s="131"/>
      <c r="TJI64" s="131"/>
      <c r="TJJ64" s="131"/>
      <c r="TJK64" s="131"/>
      <c r="TJL64" s="131"/>
      <c r="TJM64" s="131"/>
      <c r="TJN64" s="131"/>
      <c r="TJO64" s="131"/>
      <c r="TJP64" s="131"/>
      <c r="TJQ64" s="131"/>
      <c r="TJR64" s="131"/>
      <c r="TJS64" s="131"/>
      <c r="TJT64" s="131"/>
      <c r="TJU64" s="131"/>
      <c r="TJV64" s="131"/>
      <c r="TJW64" s="131"/>
      <c r="TJX64" s="131"/>
      <c r="TJY64" s="131"/>
      <c r="TJZ64" s="131"/>
      <c r="TKA64" s="131"/>
      <c r="TKB64" s="131"/>
      <c r="TKC64" s="131"/>
      <c r="TKD64" s="131"/>
      <c r="TKE64" s="131"/>
      <c r="TKF64" s="131"/>
      <c r="TKG64" s="131"/>
      <c r="TKH64" s="131"/>
      <c r="TKI64" s="131"/>
      <c r="TKJ64" s="131"/>
      <c r="TKK64" s="131"/>
      <c r="TKL64" s="131"/>
      <c r="TKM64" s="131"/>
      <c r="TKN64" s="131"/>
      <c r="TKO64" s="131"/>
      <c r="TKP64" s="131"/>
      <c r="TKQ64" s="131"/>
      <c r="TKR64" s="131"/>
      <c r="TKS64" s="131"/>
      <c r="TKT64" s="131"/>
      <c r="TKU64" s="131"/>
      <c r="TKV64" s="131"/>
      <c r="TKW64" s="131"/>
      <c r="TKX64" s="131"/>
      <c r="TKY64" s="131"/>
      <c r="TKZ64" s="131"/>
      <c r="TLA64" s="131"/>
      <c r="TLB64" s="131"/>
      <c r="TLC64" s="131"/>
      <c r="TLD64" s="131"/>
      <c r="TLE64" s="131"/>
      <c r="TLF64" s="131"/>
      <c r="TLG64" s="131"/>
      <c r="TLH64" s="131"/>
      <c r="TLI64" s="131"/>
      <c r="TLJ64" s="131"/>
      <c r="TLK64" s="131"/>
      <c r="TLL64" s="131"/>
      <c r="TLM64" s="131"/>
      <c r="TLN64" s="131"/>
      <c r="TLO64" s="131"/>
      <c r="TLP64" s="131"/>
      <c r="TLQ64" s="131"/>
      <c r="TLR64" s="131"/>
      <c r="TLS64" s="131"/>
      <c r="TLT64" s="131"/>
      <c r="TLU64" s="131"/>
      <c r="TLV64" s="131"/>
      <c r="TLW64" s="131"/>
      <c r="TLX64" s="131"/>
      <c r="TLY64" s="131"/>
      <c r="TLZ64" s="131"/>
      <c r="TMA64" s="131"/>
      <c r="TMB64" s="131"/>
      <c r="TMC64" s="131"/>
      <c r="TMD64" s="131"/>
      <c r="TME64" s="131"/>
      <c r="TMF64" s="131"/>
      <c r="TMG64" s="131"/>
      <c r="TMH64" s="131"/>
      <c r="TMI64" s="131"/>
      <c r="TMJ64" s="131"/>
      <c r="TMK64" s="131"/>
      <c r="TML64" s="131"/>
      <c r="TMM64" s="131"/>
      <c r="TMN64" s="131"/>
      <c r="TMO64" s="131"/>
      <c r="TMP64" s="131"/>
      <c r="TMQ64" s="131"/>
      <c r="TMR64" s="131"/>
      <c r="TMS64" s="131"/>
      <c r="TMT64" s="131"/>
      <c r="TMU64" s="131"/>
      <c r="TMV64" s="131"/>
      <c r="TMW64" s="131"/>
      <c r="TMX64" s="131"/>
      <c r="TMY64" s="131"/>
      <c r="TMZ64" s="131"/>
      <c r="TNA64" s="131"/>
      <c r="TNB64" s="131"/>
      <c r="TNC64" s="131"/>
      <c r="TND64" s="131"/>
      <c r="TNE64" s="131"/>
      <c r="TNF64" s="131"/>
      <c r="TNG64" s="131"/>
      <c r="TNH64" s="131"/>
      <c r="TNI64" s="131"/>
      <c r="TNJ64" s="131"/>
      <c r="TNK64" s="131"/>
      <c r="TNL64" s="131"/>
      <c r="TNM64" s="131"/>
      <c r="TNN64" s="131"/>
      <c r="TNO64" s="131"/>
      <c r="TNP64" s="131"/>
      <c r="TNQ64" s="131"/>
      <c r="TNR64" s="131"/>
      <c r="TNS64" s="131"/>
      <c r="TNT64" s="131"/>
      <c r="TNU64" s="131"/>
      <c r="TNV64" s="131"/>
      <c r="TNW64" s="131"/>
      <c r="TNX64" s="131"/>
      <c r="TNY64" s="131"/>
      <c r="TNZ64" s="131"/>
      <c r="TOA64" s="131"/>
      <c r="TOB64" s="131"/>
      <c r="TOC64" s="131"/>
      <c r="TOD64" s="131"/>
      <c r="TOE64" s="131"/>
      <c r="TOF64" s="131"/>
      <c r="TOG64" s="131"/>
      <c r="TOH64" s="131"/>
      <c r="TOI64" s="131"/>
      <c r="TOJ64" s="131"/>
      <c r="TOK64" s="131"/>
      <c r="TOL64" s="131"/>
      <c r="TOM64" s="131"/>
      <c r="TON64" s="131"/>
      <c r="TOO64" s="131"/>
      <c r="TOP64" s="131"/>
      <c r="TOQ64" s="131"/>
      <c r="TOR64" s="131"/>
      <c r="TOS64" s="131"/>
      <c r="TOT64" s="131"/>
      <c r="TOU64" s="131"/>
      <c r="TOV64" s="131"/>
      <c r="TOW64" s="131"/>
      <c r="TOX64" s="131"/>
      <c r="TOY64" s="131"/>
      <c r="TOZ64" s="131"/>
      <c r="TPA64" s="131"/>
      <c r="TPB64" s="131"/>
      <c r="TPC64" s="131"/>
      <c r="TPD64" s="131"/>
      <c r="TPE64" s="131"/>
      <c r="TPF64" s="131"/>
      <c r="TPG64" s="131"/>
      <c r="TPH64" s="131"/>
      <c r="TPI64" s="131"/>
      <c r="TPJ64" s="131"/>
      <c r="TPK64" s="131"/>
      <c r="TPL64" s="131"/>
      <c r="TPM64" s="131"/>
      <c r="TPN64" s="131"/>
      <c r="TPO64" s="131"/>
      <c r="TPP64" s="131"/>
      <c r="TPQ64" s="131"/>
      <c r="TPR64" s="131"/>
      <c r="TPS64" s="131"/>
      <c r="TPT64" s="131"/>
      <c r="TPU64" s="131"/>
      <c r="TPV64" s="131"/>
      <c r="TPW64" s="131"/>
      <c r="TPX64" s="131"/>
      <c r="TPY64" s="131"/>
      <c r="TPZ64" s="131"/>
      <c r="TQA64" s="131"/>
      <c r="TQB64" s="131"/>
      <c r="TQC64" s="131"/>
      <c r="TQD64" s="131"/>
      <c r="TQE64" s="131"/>
      <c r="TQF64" s="131"/>
      <c r="TQG64" s="131"/>
      <c r="TQH64" s="131"/>
      <c r="TQI64" s="131"/>
      <c r="TQJ64" s="131"/>
      <c r="TQK64" s="131"/>
      <c r="TQL64" s="131"/>
      <c r="TQM64" s="131"/>
      <c r="TQN64" s="131"/>
      <c r="TQO64" s="131"/>
      <c r="TQP64" s="131"/>
      <c r="TQQ64" s="131"/>
      <c r="TQR64" s="131"/>
      <c r="TQS64" s="131"/>
      <c r="TQT64" s="131"/>
      <c r="TQU64" s="131"/>
      <c r="TQV64" s="131"/>
      <c r="TQW64" s="131"/>
      <c r="TQX64" s="131"/>
      <c r="TQY64" s="131"/>
      <c r="TQZ64" s="131"/>
      <c r="TRA64" s="131"/>
      <c r="TRB64" s="131"/>
      <c r="TRC64" s="131"/>
      <c r="TRD64" s="131"/>
      <c r="TRE64" s="131"/>
      <c r="TRF64" s="131"/>
      <c r="TRG64" s="131"/>
      <c r="TRH64" s="131"/>
      <c r="TRI64" s="131"/>
      <c r="TRJ64" s="131"/>
      <c r="TRK64" s="131"/>
      <c r="TRL64" s="131"/>
      <c r="TRM64" s="131"/>
      <c r="TRN64" s="131"/>
      <c r="TRO64" s="131"/>
      <c r="TRP64" s="131"/>
      <c r="TRQ64" s="131"/>
      <c r="TRR64" s="131"/>
      <c r="TRS64" s="131"/>
      <c r="TRT64" s="131"/>
      <c r="TRU64" s="131"/>
      <c r="TRV64" s="131"/>
      <c r="TRW64" s="131"/>
      <c r="TRX64" s="131"/>
      <c r="TRY64" s="131"/>
      <c r="TRZ64" s="131"/>
      <c r="TSA64" s="131"/>
      <c r="TSB64" s="131"/>
      <c r="TSC64" s="131"/>
      <c r="TSD64" s="131"/>
      <c r="TSE64" s="131"/>
      <c r="TSF64" s="131"/>
      <c r="TSG64" s="131"/>
      <c r="TSH64" s="131"/>
      <c r="TSI64" s="131"/>
      <c r="TSJ64" s="131"/>
      <c r="TSK64" s="131"/>
      <c r="TSL64" s="131"/>
      <c r="TSM64" s="131"/>
      <c r="TSN64" s="131"/>
      <c r="TSO64" s="131"/>
      <c r="TSP64" s="131"/>
      <c r="TSQ64" s="131"/>
      <c r="TSR64" s="131"/>
      <c r="TSS64" s="131"/>
      <c r="TST64" s="131"/>
      <c r="TSU64" s="131"/>
      <c r="TSV64" s="131"/>
      <c r="TSW64" s="131"/>
      <c r="TSX64" s="131"/>
      <c r="TSY64" s="131"/>
      <c r="TSZ64" s="131"/>
      <c r="TTA64" s="131"/>
      <c r="TTB64" s="131"/>
      <c r="TTC64" s="131"/>
      <c r="TTD64" s="131"/>
      <c r="TTE64" s="131"/>
      <c r="TTF64" s="131"/>
      <c r="TTG64" s="131"/>
      <c r="TTH64" s="131"/>
      <c r="TTI64" s="131"/>
      <c r="TTJ64" s="131"/>
      <c r="TTK64" s="131"/>
      <c r="TTL64" s="131"/>
      <c r="TTM64" s="131"/>
      <c r="TTN64" s="131"/>
      <c r="TTO64" s="131"/>
      <c r="TTP64" s="131"/>
      <c r="TTQ64" s="131"/>
      <c r="TTR64" s="131"/>
      <c r="TTS64" s="131"/>
      <c r="TTT64" s="131"/>
      <c r="TTU64" s="131"/>
      <c r="TTV64" s="131"/>
      <c r="TTW64" s="131"/>
      <c r="TTX64" s="131"/>
      <c r="TTY64" s="131"/>
      <c r="TTZ64" s="131"/>
      <c r="TUA64" s="131"/>
      <c r="TUB64" s="131"/>
      <c r="TUC64" s="131"/>
      <c r="TUD64" s="131"/>
      <c r="TUE64" s="131"/>
      <c r="TUF64" s="131"/>
      <c r="TUG64" s="131"/>
      <c r="TUH64" s="131"/>
      <c r="TUI64" s="131"/>
      <c r="TUJ64" s="131"/>
      <c r="TUK64" s="131"/>
      <c r="TUL64" s="131"/>
      <c r="TUM64" s="131"/>
      <c r="TUN64" s="131"/>
      <c r="TUO64" s="131"/>
      <c r="TUP64" s="131"/>
      <c r="TUQ64" s="131"/>
      <c r="TUR64" s="131"/>
      <c r="TUS64" s="131"/>
      <c r="TUT64" s="131"/>
      <c r="TUU64" s="131"/>
      <c r="TUV64" s="131"/>
      <c r="TUW64" s="131"/>
      <c r="TUX64" s="131"/>
      <c r="TUY64" s="131"/>
      <c r="TUZ64" s="131"/>
      <c r="TVA64" s="131"/>
      <c r="TVB64" s="131"/>
      <c r="TVC64" s="131"/>
      <c r="TVD64" s="131"/>
      <c r="TVE64" s="131"/>
      <c r="TVF64" s="131"/>
      <c r="TVG64" s="131"/>
      <c r="TVH64" s="131"/>
      <c r="TVI64" s="131"/>
      <c r="TVJ64" s="131"/>
      <c r="TVK64" s="131"/>
      <c r="TVL64" s="131"/>
      <c r="TVM64" s="131"/>
      <c r="TVN64" s="131"/>
      <c r="TVO64" s="131"/>
      <c r="TVP64" s="131"/>
      <c r="TVQ64" s="131"/>
      <c r="TVR64" s="131"/>
      <c r="TVS64" s="131"/>
      <c r="TVT64" s="131"/>
      <c r="TVU64" s="131"/>
      <c r="TVV64" s="131"/>
      <c r="TVW64" s="131"/>
      <c r="TVX64" s="131"/>
      <c r="TVY64" s="131"/>
      <c r="TVZ64" s="131"/>
      <c r="TWA64" s="131"/>
      <c r="TWB64" s="131"/>
      <c r="TWC64" s="131"/>
      <c r="TWD64" s="131"/>
      <c r="TWE64" s="131"/>
      <c r="TWF64" s="131"/>
      <c r="TWG64" s="131"/>
      <c r="TWH64" s="131"/>
      <c r="TWI64" s="131"/>
      <c r="TWJ64" s="131"/>
      <c r="TWK64" s="131"/>
      <c r="TWL64" s="131"/>
      <c r="TWM64" s="131"/>
      <c r="TWN64" s="131"/>
      <c r="TWO64" s="131"/>
      <c r="TWP64" s="131"/>
      <c r="TWQ64" s="131"/>
      <c r="TWR64" s="131"/>
      <c r="TWS64" s="131"/>
      <c r="TWT64" s="131"/>
      <c r="TWU64" s="131"/>
      <c r="TWV64" s="131"/>
      <c r="TWW64" s="131"/>
      <c r="TWX64" s="131"/>
      <c r="TWY64" s="131"/>
      <c r="TWZ64" s="131"/>
      <c r="TXA64" s="131"/>
      <c r="TXB64" s="131"/>
      <c r="TXC64" s="131"/>
      <c r="TXD64" s="131"/>
      <c r="TXE64" s="131"/>
      <c r="TXF64" s="131"/>
      <c r="TXG64" s="131"/>
      <c r="TXH64" s="131"/>
      <c r="TXI64" s="131"/>
      <c r="TXJ64" s="131"/>
      <c r="TXK64" s="131"/>
      <c r="TXL64" s="131"/>
      <c r="TXM64" s="131"/>
      <c r="TXN64" s="131"/>
      <c r="TXO64" s="131"/>
      <c r="TXP64" s="131"/>
      <c r="TXQ64" s="131"/>
      <c r="TXR64" s="131"/>
      <c r="TXS64" s="131"/>
      <c r="TXT64" s="131"/>
      <c r="TXU64" s="131"/>
      <c r="TXV64" s="131"/>
      <c r="TXW64" s="131"/>
      <c r="TXX64" s="131"/>
      <c r="TXY64" s="131"/>
      <c r="TXZ64" s="131"/>
      <c r="TYA64" s="131"/>
      <c r="TYB64" s="131"/>
      <c r="TYC64" s="131"/>
      <c r="TYD64" s="131"/>
      <c r="TYE64" s="131"/>
      <c r="TYF64" s="131"/>
      <c r="TYG64" s="131"/>
      <c r="TYH64" s="131"/>
      <c r="TYI64" s="131"/>
      <c r="TYJ64" s="131"/>
      <c r="TYK64" s="131"/>
      <c r="TYL64" s="131"/>
      <c r="TYM64" s="131"/>
      <c r="TYN64" s="131"/>
      <c r="TYO64" s="131"/>
      <c r="TYP64" s="131"/>
      <c r="TYQ64" s="131"/>
      <c r="TYR64" s="131"/>
      <c r="TYS64" s="131"/>
      <c r="TYT64" s="131"/>
      <c r="TYU64" s="131"/>
      <c r="TYV64" s="131"/>
      <c r="TYW64" s="131"/>
      <c r="TYX64" s="131"/>
      <c r="TYY64" s="131"/>
      <c r="TYZ64" s="131"/>
      <c r="TZA64" s="131"/>
      <c r="TZB64" s="131"/>
      <c r="TZC64" s="131"/>
      <c r="TZD64" s="131"/>
      <c r="TZE64" s="131"/>
      <c r="TZF64" s="131"/>
      <c r="TZG64" s="131"/>
      <c r="TZH64" s="131"/>
      <c r="TZI64" s="131"/>
      <c r="TZJ64" s="131"/>
      <c r="TZK64" s="131"/>
      <c r="TZL64" s="131"/>
      <c r="TZM64" s="131"/>
      <c r="TZN64" s="131"/>
      <c r="TZO64" s="131"/>
      <c r="TZP64" s="131"/>
      <c r="TZQ64" s="131"/>
      <c r="TZR64" s="131"/>
      <c r="TZS64" s="131"/>
      <c r="TZT64" s="131"/>
      <c r="TZU64" s="131"/>
      <c r="TZV64" s="131"/>
      <c r="TZW64" s="131"/>
      <c r="TZX64" s="131"/>
      <c r="TZY64" s="131"/>
      <c r="TZZ64" s="131"/>
      <c r="UAA64" s="131"/>
      <c r="UAB64" s="131"/>
      <c r="UAC64" s="131"/>
      <c r="UAD64" s="131"/>
      <c r="UAE64" s="131"/>
      <c r="UAF64" s="131"/>
      <c r="UAG64" s="131"/>
      <c r="UAH64" s="131"/>
      <c r="UAI64" s="131"/>
      <c r="UAJ64" s="131"/>
      <c r="UAK64" s="131"/>
      <c r="UAL64" s="131"/>
      <c r="UAM64" s="131"/>
      <c r="UAN64" s="131"/>
      <c r="UAO64" s="131"/>
      <c r="UAP64" s="131"/>
      <c r="UAQ64" s="131"/>
      <c r="UAR64" s="131"/>
      <c r="UAS64" s="131"/>
      <c r="UAT64" s="131"/>
      <c r="UAU64" s="131"/>
      <c r="UAV64" s="131"/>
      <c r="UAW64" s="131"/>
      <c r="UAX64" s="131"/>
      <c r="UAY64" s="131"/>
      <c r="UAZ64" s="131"/>
      <c r="UBA64" s="131"/>
      <c r="UBB64" s="131"/>
      <c r="UBC64" s="131"/>
      <c r="UBD64" s="131"/>
      <c r="UBE64" s="131"/>
      <c r="UBF64" s="131"/>
      <c r="UBG64" s="131"/>
      <c r="UBH64" s="131"/>
      <c r="UBI64" s="131"/>
      <c r="UBJ64" s="131"/>
      <c r="UBK64" s="131"/>
      <c r="UBL64" s="131"/>
      <c r="UBM64" s="131"/>
      <c r="UBN64" s="131"/>
      <c r="UBO64" s="131"/>
      <c r="UBP64" s="131"/>
      <c r="UBQ64" s="131"/>
      <c r="UBR64" s="131"/>
      <c r="UBS64" s="131"/>
      <c r="UBT64" s="131"/>
      <c r="UBU64" s="131"/>
      <c r="UBV64" s="131"/>
      <c r="UBW64" s="131"/>
      <c r="UBX64" s="131"/>
      <c r="UBY64" s="131"/>
      <c r="UBZ64" s="131"/>
      <c r="UCA64" s="131"/>
      <c r="UCB64" s="131"/>
      <c r="UCC64" s="131"/>
      <c r="UCD64" s="131"/>
      <c r="UCE64" s="131"/>
      <c r="UCF64" s="131"/>
      <c r="UCG64" s="131"/>
      <c r="UCH64" s="131"/>
      <c r="UCI64" s="131"/>
      <c r="UCJ64" s="131"/>
      <c r="UCK64" s="131"/>
      <c r="UCL64" s="131"/>
      <c r="UCM64" s="131"/>
      <c r="UCN64" s="131"/>
      <c r="UCO64" s="131"/>
      <c r="UCP64" s="131"/>
      <c r="UCQ64" s="131"/>
      <c r="UCR64" s="131"/>
      <c r="UCS64" s="131"/>
      <c r="UCT64" s="131"/>
      <c r="UCU64" s="131"/>
      <c r="UCV64" s="131"/>
      <c r="UCW64" s="131"/>
      <c r="UCX64" s="131"/>
      <c r="UCY64" s="131"/>
      <c r="UCZ64" s="131"/>
      <c r="UDA64" s="131"/>
      <c r="UDB64" s="131"/>
      <c r="UDC64" s="131"/>
      <c r="UDD64" s="131"/>
      <c r="UDE64" s="131"/>
      <c r="UDF64" s="131"/>
      <c r="UDG64" s="131"/>
      <c r="UDH64" s="131"/>
      <c r="UDI64" s="131"/>
      <c r="UDJ64" s="131"/>
      <c r="UDK64" s="131"/>
      <c r="UDL64" s="131"/>
      <c r="UDM64" s="131"/>
      <c r="UDN64" s="131"/>
      <c r="UDO64" s="131"/>
      <c r="UDP64" s="131"/>
      <c r="UDQ64" s="131"/>
      <c r="UDR64" s="131"/>
      <c r="UDS64" s="131"/>
      <c r="UDT64" s="131"/>
      <c r="UDU64" s="131"/>
      <c r="UDV64" s="131"/>
      <c r="UDW64" s="131"/>
      <c r="UDX64" s="131"/>
      <c r="UDY64" s="131"/>
      <c r="UDZ64" s="131"/>
      <c r="UEA64" s="131"/>
      <c r="UEB64" s="131"/>
      <c r="UEC64" s="131"/>
      <c r="UED64" s="131"/>
      <c r="UEE64" s="131"/>
      <c r="UEF64" s="131"/>
      <c r="UEG64" s="131"/>
      <c r="UEH64" s="131"/>
      <c r="UEI64" s="131"/>
      <c r="UEJ64" s="131"/>
      <c r="UEK64" s="131"/>
      <c r="UEL64" s="131"/>
      <c r="UEM64" s="131"/>
      <c r="UEN64" s="131"/>
      <c r="UEO64" s="131"/>
      <c r="UEP64" s="131"/>
      <c r="UEQ64" s="131"/>
      <c r="UER64" s="131"/>
      <c r="UES64" s="131"/>
      <c r="UET64" s="131"/>
      <c r="UEU64" s="131"/>
      <c r="UEV64" s="131"/>
      <c r="UEW64" s="131"/>
      <c r="UEX64" s="131"/>
      <c r="UEY64" s="131"/>
      <c r="UEZ64" s="131"/>
      <c r="UFA64" s="131"/>
      <c r="UFB64" s="131"/>
      <c r="UFC64" s="131"/>
      <c r="UFD64" s="131"/>
      <c r="UFE64" s="131"/>
      <c r="UFF64" s="131"/>
      <c r="UFG64" s="131"/>
      <c r="UFH64" s="131"/>
      <c r="UFI64" s="131"/>
      <c r="UFJ64" s="131"/>
      <c r="UFK64" s="131"/>
      <c r="UFL64" s="131"/>
      <c r="UFM64" s="131"/>
      <c r="UFN64" s="131"/>
      <c r="UFO64" s="131"/>
      <c r="UFP64" s="131"/>
      <c r="UFQ64" s="131"/>
      <c r="UFR64" s="131"/>
      <c r="UFS64" s="131"/>
      <c r="UFT64" s="131"/>
      <c r="UFU64" s="131"/>
      <c r="UFV64" s="131"/>
      <c r="UFW64" s="131"/>
      <c r="UFX64" s="131"/>
      <c r="UFY64" s="131"/>
      <c r="UFZ64" s="131"/>
      <c r="UGA64" s="131"/>
      <c r="UGB64" s="131"/>
      <c r="UGC64" s="131"/>
      <c r="UGD64" s="131"/>
      <c r="UGE64" s="131"/>
      <c r="UGF64" s="131"/>
      <c r="UGG64" s="131"/>
      <c r="UGH64" s="131"/>
      <c r="UGI64" s="131"/>
      <c r="UGJ64" s="131"/>
      <c r="UGK64" s="131"/>
      <c r="UGL64" s="131"/>
      <c r="UGM64" s="131"/>
      <c r="UGN64" s="131"/>
      <c r="UGO64" s="131"/>
      <c r="UGP64" s="131"/>
      <c r="UGQ64" s="131"/>
      <c r="UGR64" s="131"/>
      <c r="UGS64" s="131"/>
      <c r="UGT64" s="131"/>
      <c r="UGU64" s="131"/>
      <c r="UGV64" s="131"/>
      <c r="UGW64" s="131"/>
      <c r="UGX64" s="131"/>
      <c r="UGY64" s="131"/>
      <c r="UGZ64" s="131"/>
      <c r="UHA64" s="131"/>
      <c r="UHB64" s="131"/>
      <c r="UHC64" s="131"/>
      <c r="UHD64" s="131"/>
      <c r="UHE64" s="131"/>
      <c r="UHF64" s="131"/>
      <c r="UHG64" s="131"/>
      <c r="UHH64" s="131"/>
      <c r="UHI64" s="131"/>
      <c r="UHJ64" s="131"/>
      <c r="UHK64" s="131"/>
      <c r="UHL64" s="131"/>
      <c r="UHM64" s="131"/>
      <c r="UHN64" s="131"/>
      <c r="UHO64" s="131"/>
      <c r="UHP64" s="131"/>
      <c r="UHQ64" s="131"/>
      <c r="UHR64" s="131"/>
      <c r="UHS64" s="131"/>
      <c r="UHT64" s="131"/>
      <c r="UHU64" s="131"/>
      <c r="UHV64" s="131"/>
      <c r="UHW64" s="131"/>
      <c r="UHX64" s="131"/>
      <c r="UHY64" s="131"/>
      <c r="UHZ64" s="131"/>
      <c r="UIA64" s="131"/>
      <c r="UIB64" s="131"/>
      <c r="UIC64" s="131"/>
      <c r="UID64" s="131"/>
      <c r="UIE64" s="131"/>
      <c r="UIF64" s="131"/>
      <c r="UIG64" s="131"/>
      <c r="UIH64" s="131"/>
      <c r="UII64" s="131"/>
      <c r="UIJ64" s="131"/>
      <c r="UIK64" s="131"/>
      <c r="UIL64" s="131"/>
      <c r="UIM64" s="131"/>
      <c r="UIN64" s="131"/>
      <c r="UIO64" s="131"/>
      <c r="UIP64" s="131"/>
      <c r="UIQ64" s="131"/>
      <c r="UIR64" s="131"/>
      <c r="UIS64" s="131"/>
      <c r="UIT64" s="131"/>
      <c r="UIU64" s="131"/>
      <c r="UIV64" s="131"/>
      <c r="UIW64" s="131"/>
      <c r="UIX64" s="131"/>
      <c r="UIY64" s="131"/>
      <c r="UIZ64" s="131"/>
      <c r="UJA64" s="131"/>
      <c r="UJB64" s="131"/>
      <c r="UJC64" s="131"/>
      <c r="UJD64" s="131"/>
      <c r="UJE64" s="131"/>
      <c r="UJF64" s="131"/>
      <c r="UJG64" s="131"/>
      <c r="UJH64" s="131"/>
      <c r="UJI64" s="131"/>
      <c r="UJJ64" s="131"/>
      <c r="UJK64" s="131"/>
      <c r="UJL64" s="131"/>
      <c r="UJM64" s="131"/>
      <c r="UJN64" s="131"/>
      <c r="UJO64" s="131"/>
      <c r="UJP64" s="131"/>
      <c r="UJQ64" s="131"/>
      <c r="UJR64" s="131"/>
      <c r="UJS64" s="131"/>
      <c r="UJT64" s="131"/>
      <c r="UJU64" s="131"/>
      <c r="UJV64" s="131"/>
      <c r="UJW64" s="131"/>
      <c r="UJX64" s="131"/>
      <c r="UJY64" s="131"/>
      <c r="UJZ64" s="131"/>
      <c r="UKA64" s="131"/>
      <c r="UKB64" s="131"/>
      <c r="UKC64" s="131"/>
      <c r="UKD64" s="131"/>
      <c r="UKE64" s="131"/>
      <c r="UKF64" s="131"/>
      <c r="UKG64" s="131"/>
      <c r="UKH64" s="131"/>
      <c r="UKI64" s="131"/>
      <c r="UKJ64" s="131"/>
      <c r="UKK64" s="131"/>
      <c r="UKL64" s="131"/>
      <c r="UKM64" s="131"/>
      <c r="UKN64" s="131"/>
      <c r="UKO64" s="131"/>
      <c r="UKP64" s="131"/>
      <c r="UKQ64" s="131"/>
      <c r="UKR64" s="131"/>
      <c r="UKS64" s="131"/>
      <c r="UKT64" s="131"/>
      <c r="UKU64" s="131"/>
      <c r="UKV64" s="131"/>
      <c r="UKW64" s="131"/>
      <c r="UKX64" s="131"/>
      <c r="UKY64" s="131"/>
      <c r="UKZ64" s="131"/>
      <c r="ULA64" s="131"/>
      <c r="ULB64" s="131"/>
      <c r="ULC64" s="131"/>
      <c r="ULD64" s="131"/>
      <c r="ULE64" s="131"/>
      <c r="ULF64" s="131"/>
      <c r="ULG64" s="131"/>
      <c r="ULH64" s="131"/>
      <c r="ULI64" s="131"/>
      <c r="ULJ64" s="131"/>
      <c r="ULK64" s="131"/>
      <c r="ULL64" s="131"/>
      <c r="ULM64" s="131"/>
      <c r="ULN64" s="131"/>
      <c r="ULO64" s="131"/>
      <c r="ULP64" s="131"/>
      <c r="ULQ64" s="131"/>
      <c r="ULR64" s="131"/>
      <c r="ULS64" s="131"/>
      <c r="ULT64" s="131"/>
      <c r="ULU64" s="131"/>
      <c r="ULV64" s="131"/>
      <c r="ULW64" s="131"/>
      <c r="ULX64" s="131"/>
      <c r="ULY64" s="131"/>
      <c r="ULZ64" s="131"/>
      <c r="UMA64" s="131"/>
      <c r="UMB64" s="131"/>
      <c r="UMC64" s="131"/>
      <c r="UMD64" s="131"/>
      <c r="UME64" s="131"/>
      <c r="UMF64" s="131"/>
      <c r="UMG64" s="131"/>
      <c r="UMH64" s="131"/>
      <c r="UMI64" s="131"/>
      <c r="UMJ64" s="131"/>
      <c r="UMK64" s="131"/>
      <c r="UML64" s="131"/>
      <c r="UMM64" s="131"/>
      <c r="UMN64" s="131"/>
      <c r="UMO64" s="131"/>
      <c r="UMP64" s="131"/>
      <c r="UMQ64" s="131"/>
      <c r="UMR64" s="131"/>
      <c r="UMS64" s="131"/>
      <c r="UMT64" s="131"/>
      <c r="UMU64" s="131"/>
      <c r="UMV64" s="131"/>
      <c r="UMW64" s="131"/>
      <c r="UMX64" s="131"/>
      <c r="UMY64" s="131"/>
      <c r="UMZ64" s="131"/>
      <c r="UNA64" s="131"/>
      <c r="UNB64" s="131"/>
      <c r="UNC64" s="131"/>
      <c r="UND64" s="131"/>
      <c r="UNE64" s="131"/>
      <c r="UNF64" s="131"/>
      <c r="UNG64" s="131"/>
      <c r="UNH64" s="131"/>
      <c r="UNI64" s="131"/>
      <c r="UNJ64" s="131"/>
      <c r="UNK64" s="131"/>
      <c r="UNL64" s="131"/>
      <c r="UNM64" s="131"/>
      <c r="UNN64" s="131"/>
      <c r="UNO64" s="131"/>
      <c r="UNP64" s="131"/>
      <c r="UNQ64" s="131"/>
      <c r="UNR64" s="131"/>
      <c r="UNS64" s="131"/>
      <c r="UNT64" s="131"/>
      <c r="UNU64" s="131"/>
      <c r="UNV64" s="131"/>
      <c r="UNW64" s="131"/>
      <c r="UNX64" s="131"/>
      <c r="UNY64" s="131"/>
      <c r="UNZ64" s="131"/>
      <c r="UOA64" s="131"/>
      <c r="UOB64" s="131"/>
      <c r="UOC64" s="131"/>
      <c r="UOD64" s="131"/>
      <c r="UOE64" s="131"/>
      <c r="UOF64" s="131"/>
      <c r="UOG64" s="131"/>
      <c r="UOH64" s="131"/>
      <c r="UOI64" s="131"/>
      <c r="UOJ64" s="131"/>
      <c r="UOK64" s="131"/>
      <c r="UOL64" s="131"/>
      <c r="UOM64" s="131"/>
      <c r="UON64" s="131"/>
      <c r="UOO64" s="131"/>
      <c r="UOP64" s="131"/>
      <c r="UOQ64" s="131"/>
      <c r="UOR64" s="131"/>
      <c r="UOS64" s="131"/>
      <c r="UOT64" s="131"/>
      <c r="UOU64" s="131"/>
      <c r="UOV64" s="131"/>
      <c r="UOW64" s="131"/>
      <c r="UOX64" s="131"/>
      <c r="UOY64" s="131"/>
      <c r="UOZ64" s="131"/>
      <c r="UPA64" s="131"/>
      <c r="UPB64" s="131"/>
      <c r="UPC64" s="131"/>
      <c r="UPD64" s="131"/>
      <c r="UPE64" s="131"/>
      <c r="UPF64" s="131"/>
      <c r="UPG64" s="131"/>
      <c r="UPH64" s="131"/>
      <c r="UPI64" s="131"/>
      <c r="UPJ64" s="131"/>
      <c r="UPK64" s="131"/>
      <c r="UPL64" s="131"/>
      <c r="UPM64" s="131"/>
      <c r="UPN64" s="131"/>
      <c r="UPO64" s="131"/>
      <c r="UPP64" s="131"/>
      <c r="UPQ64" s="131"/>
      <c r="UPR64" s="131"/>
      <c r="UPS64" s="131"/>
      <c r="UPT64" s="131"/>
      <c r="UPU64" s="131"/>
      <c r="UPV64" s="131"/>
      <c r="UPW64" s="131"/>
      <c r="UPX64" s="131"/>
      <c r="UPY64" s="131"/>
      <c r="UPZ64" s="131"/>
      <c r="UQA64" s="131"/>
      <c r="UQB64" s="131"/>
      <c r="UQC64" s="131"/>
      <c r="UQD64" s="131"/>
      <c r="UQE64" s="131"/>
      <c r="UQF64" s="131"/>
      <c r="UQG64" s="131"/>
      <c r="UQH64" s="131"/>
      <c r="UQI64" s="131"/>
      <c r="UQJ64" s="131"/>
      <c r="UQK64" s="131"/>
      <c r="UQL64" s="131"/>
      <c r="UQM64" s="131"/>
      <c r="UQN64" s="131"/>
      <c r="UQO64" s="131"/>
      <c r="UQP64" s="131"/>
      <c r="UQQ64" s="131"/>
      <c r="UQR64" s="131"/>
      <c r="UQS64" s="131"/>
      <c r="UQT64" s="131"/>
      <c r="UQU64" s="131"/>
      <c r="UQV64" s="131"/>
      <c r="UQW64" s="131"/>
      <c r="UQX64" s="131"/>
      <c r="UQY64" s="131"/>
      <c r="UQZ64" s="131"/>
      <c r="URA64" s="131"/>
      <c r="URB64" s="131"/>
      <c r="URC64" s="131"/>
      <c r="URD64" s="131"/>
      <c r="URE64" s="131"/>
      <c r="URF64" s="131"/>
      <c r="URG64" s="131"/>
      <c r="URH64" s="131"/>
      <c r="URI64" s="131"/>
      <c r="URJ64" s="131"/>
      <c r="URK64" s="131"/>
      <c r="URL64" s="131"/>
      <c r="URM64" s="131"/>
      <c r="URN64" s="131"/>
      <c r="URO64" s="131"/>
      <c r="URP64" s="131"/>
      <c r="URQ64" s="131"/>
      <c r="URR64" s="131"/>
      <c r="URS64" s="131"/>
      <c r="URT64" s="131"/>
      <c r="URU64" s="131"/>
      <c r="URV64" s="131"/>
      <c r="URW64" s="131"/>
      <c r="URX64" s="131"/>
      <c r="URY64" s="131"/>
      <c r="URZ64" s="131"/>
      <c r="USA64" s="131"/>
      <c r="USB64" s="131"/>
      <c r="USC64" s="131"/>
      <c r="USD64" s="131"/>
      <c r="USE64" s="131"/>
      <c r="USF64" s="131"/>
      <c r="USG64" s="131"/>
      <c r="USH64" s="131"/>
      <c r="USI64" s="131"/>
      <c r="USJ64" s="131"/>
      <c r="USK64" s="131"/>
      <c r="USL64" s="131"/>
      <c r="USM64" s="131"/>
      <c r="USN64" s="131"/>
      <c r="USO64" s="131"/>
      <c r="USP64" s="131"/>
      <c r="USQ64" s="131"/>
      <c r="USR64" s="131"/>
      <c r="USS64" s="131"/>
      <c r="UST64" s="131"/>
      <c r="USU64" s="131"/>
      <c r="USV64" s="131"/>
      <c r="USW64" s="131"/>
      <c r="USX64" s="131"/>
      <c r="USY64" s="131"/>
      <c r="USZ64" s="131"/>
      <c r="UTA64" s="131"/>
      <c r="UTB64" s="131"/>
      <c r="UTC64" s="131"/>
      <c r="UTD64" s="131"/>
      <c r="UTE64" s="131"/>
      <c r="UTF64" s="131"/>
      <c r="UTG64" s="131"/>
      <c r="UTH64" s="131"/>
      <c r="UTI64" s="131"/>
      <c r="UTJ64" s="131"/>
      <c r="UTK64" s="131"/>
      <c r="UTL64" s="131"/>
      <c r="UTM64" s="131"/>
      <c r="UTN64" s="131"/>
      <c r="UTO64" s="131"/>
      <c r="UTP64" s="131"/>
      <c r="UTQ64" s="131"/>
      <c r="UTR64" s="131"/>
      <c r="UTS64" s="131"/>
      <c r="UTT64" s="131"/>
      <c r="UTU64" s="131"/>
      <c r="UTV64" s="131"/>
      <c r="UTW64" s="131"/>
      <c r="UTX64" s="131"/>
      <c r="UTY64" s="131"/>
      <c r="UTZ64" s="131"/>
      <c r="UUA64" s="131"/>
      <c r="UUB64" s="131"/>
      <c r="UUC64" s="131"/>
      <c r="UUD64" s="131"/>
      <c r="UUE64" s="131"/>
      <c r="UUF64" s="131"/>
      <c r="UUG64" s="131"/>
      <c r="UUH64" s="131"/>
      <c r="UUI64" s="131"/>
      <c r="UUJ64" s="131"/>
      <c r="UUK64" s="131"/>
      <c r="UUL64" s="131"/>
      <c r="UUM64" s="131"/>
      <c r="UUN64" s="131"/>
      <c r="UUO64" s="131"/>
      <c r="UUP64" s="131"/>
      <c r="UUQ64" s="131"/>
      <c r="UUR64" s="131"/>
      <c r="UUS64" s="131"/>
      <c r="UUT64" s="131"/>
      <c r="UUU64" s="131"/>
      <c r="UUV64" s="131"/>
      <c r="UUW64" s="131"/>
      <c r="UUX64" s="131"/>
      <c r="UUY64" s="131"/>
      <c r="UUZ64" s="131"/>
      <c r="UVA64" s="131"/>
      <c r="UVB64" s="131"/>
      <c r="UVC64" s="131"/>
      <c r="UVD64" s="131"/>
      <c r="UVE64" s="131"/>
      <c r="UVF64" s="131"/>
      <c r="UVG64" s="131"/>
      <c r="UVH64" s="131"/>
      <c r="UVI64" s="131"/>
      <c r="UVJ64" s="131"/>
      <c r="UVK64" s="131"/>
      <c r="UVL64" s="131"/>
      <c r="UVM64" s="131"/>
      <c r="UVN64" s="131"/>
      <c r="UVO64" s="131"/>
      <c r="UVP64" s="131"/>
      <c r="UVQ64" s="131"/>
      <c r="UVR64" s="131"/>
      <c r="UVS64" s="131"/>
      <c r="UVT64" s="131"/>
      <c r="UVU64" s="131"/>
      <c r="UVV64" s="131"/>
      <c r="UVW64" s="131"/>
      <c r="UVX64" s="131"/>
      <c r="UVY64" s="131"/>
      <c r="UVZ64" s="131"/>
      <c r="UWA64" s="131"/>
      <c r="UWB64" s="131"/>
      <c r="UWC64" s="131"/>
      <c r="UWD64" s="131"/>
      <c r="UWE64" s="131"/>
      <c r="UWF64" s="131"/>
      <c r="UWG64" s="131"/>
      <c r="UWH64" s="131"/>
      <c r="UWI64" s="131"/>
      <c r="UWJ64" s="131"/>
      <c r="UWK64" s="131"/>
      <c r="UWL64" s="131"/>
      <c r="UWM64" s="131"/>
      <c r="UWN64" s="131"/>
      <c r="UWO64" s="131"/>
      <c r="UWP64" s="131"/>
      <c r="UWQ64" s="131"/>
      <c r="UWR64" s="131"/>
      <c r="UWS64" s="131"/>
      <c r="UWT64" s="131"/>
      <c r="UWU64" s="131"/>
      <c r="UWV64" s="131"/>
      <c r="UWW64" s="131"/>
      <c r="UWX64" s="131"/>
      <c r="UWY64" s="131"/>
      <c r="UWZ64" s="131"/>
      <c r="UXA64" s="131"/>
      <c r="UXB64" s="131"/>
      <c r="UXC64" s="131"/>
      <c r="UXD64" s="131"/>
      <c r="UXE64" s="131"/>
      <c r="UXF64" s="131"/>
      <c r="UXG64" s="131"/>
      <c r="UXH64" s="131"/>
      <c r="UXI64" s="131"/>
      <c r="UXJ64" s="131"/>
      <c r="UXK64" s="131"/>
      <c r="UXL64" s="131"/>
      <c r="UXM64" s="131"/>
      <c r="UXN64" s="131"/>
      <c r="UXO64" s="131"/>
      <c r="UXP64" s="131"/>
      <c r="UXQ64" s="131"/>
      <c r="UXR64" s="131"/>
      <c r="UXS64" s="131"/>
      <c r="UXT64" s="131"/>
      <c r="UXU64" s="131"/>
      <c r="UXV64" s="131"/>
      <c r="UXW64" s="131"/>
      <c r="UXX64" s="131"/>
      <c r="UXY64" s="131"/>
      <c r="UXZ64" s="131"/>
      <c r="UYA64" s="131"/>
      <c r="UYB64" s="131"/>
      <c r="UYC64" s="131"/>
      <c r="UYD64" s="131"/>
      <c r="UYE64" s="131"/>
      <c r="UYF64" s="131"/>
      <c r="UYG64" s="131"/>
      <c r="UYH64" s="131"/>
      <c r="UYI64" s="131"/>
      <c r="UYJ64" s="131"/>
      <c r="UYK64" s="131"/>
      <c r="UYL64" s="131"/>
      <c r="UYM64" s="131"/>
      <c r="UYN64" s="131"/>
      <c r="UYO64" s="131"/>
      <c r="UYP64" s="131"/>
      <c r="UYQ64" s="131"/>
      <c r="UYR64" s="131"/>
      <c r="UYS64" s="131"/>
      <c r="UYT64" s="131"/>
      <c r="UYU64" s="131"/>
      <c r="UYV64" s="131"/>
      <c r="UYW64" s="131"/>
      <c r="UYX64" s="131"/>
      <c r="UYY64" s="131"/>
      <c r="UYZ64" s="131"/>
      <c r="UZA64" s="131"/>
      <c r="UZB64" s="131"/>
      <c r="UZC64" s="131"/>
      <c r="UZD64" s="131"/>
      <c r="UZE64" s="131"/>
      <c r="UZF64" s="131"/>
      <c r="UZG64" s="131"/>
      <c r="UZH64" s="131"/>
      <c r="UZI64" s="131"/>
      <c r="UZJ64" s="131"/>
      <c r="UZK64" s="131"/>
      <c r="UZL64" s="131"/>
      <c r="UZM64" s="131"/>
      <c r="UZN64" s="131"/>
      <c r="UZO64" s="131"/>
      <c r="UZP64" s="131"/>
      <c r="UZQ64" s="131"/>
      <c r="UZR64" s="131"/>
      <c r="UZS64" s="131"/>
      <c r="UZT64" s="131"/>
      <c r="UZU64" s="131"/>
      <c r="UZV64" s="131"/>
      <c r="UZW64" s="131"/>
      <c r="UZX64" s="131"/>
      <c r="UZY64" s="131"/>
      <c r="UZZ64" s="131"/>
      <c r="VAA64" s="131"/>
      <c r="VAB64" s="131"/>
      <c r="VAC64" s="131"/>
      <c r="VAD64" s="131"/>
      <c r="VAE64" s="131"/>
      <c r="VAF64" s="131"/>
      <c r="VAG64" s="131"/>
      <c r="VAH64" s="131"/>
      <c r="VAI64" s="131"/>
      <c r="VAJ64" s="131"/>
      <c r="VAK64" s="131"/>
      <c r="VAL64" s="131"/>
      <c r="VAM64" s="131"/>
      <c r="VAN64" s="131"/>
      <c r="VAO64" s="131"/>
      <c r="VAP64" s="131"/>
      <c r="VAQ64" s="131"/>
      <c r="VAR64" s="131"/>
      <c r="VAS64" s="131"/>
      <c r="VAT64" s="131"/>
      <c r="VAU64" s="131"/>
      <c r="VAV64" s="131"/>
      <c r="VAW64" s="131"/>
      <c r="VAX64" s="131"/>
      <c r="VAY64" s="131"/>
      <c r="VAZ64" s="131"/>
      <c r="VBA64" s="131"/>
      <c r="VBB64" s="131"/>
      <c r="VBC64" s="131"/>
      <c r="VBD64" s="131"/>
      <c r="VBE64" s="131"/>
      <c r="VBF64" s="131"/>
      <c r="VBG64" s="131"/>
      <c r="VBH64" s="131"/>
      <c r="VBI64" s="131"/>
      <c r="VBJ64" s="131"/>
      <c r="VBK64" s="131"/>
      <c r="VBL64" s="131"/>
      <c r="VBM64" s="131"/>
      <c r="VBN64" s="131"/>
      <c r="VBO64" s="131"/>
      <c r="VBP64" s="131"/>
      <c r="VBQ64" s="131"/>
      <c r="VBR64" s="131"/>
      <c r="VBS64" s="131"/>
      <c r="VBT64" s="131"/>
      <c r="VBU64" s="131"/>
      <c r="VBV64" s="131"/>
      <c r="VBW64" s="131"/>
      <c r="VBX64" s="131"/>
      <c r="VBY64" s="131"/>
      <c r="VBZ64" s="131"/>
      <c r="VCA64" s="131"/>
      <c r="VCB64" s="131"/>
      <c r="VCC64" s="131"/>
      <c r="VCD64" s="131"/>
      <c r="VCE64" s="131"/>
      <c r="VCF64" s="131"/>
      <c r="VCG64" s="131"/>
      <c r="VCH64" s="131"/>
      <c r="VCI64" s="131"/>
      <c r="VCJ64" s="131"/>
      <c r="VCK64" s="131"/>
      <c r="VCL64" s="131"/>
      <c r="VCM64" s="131"/>
      <c r="VCN64" s="131"/>
      <c r="VCO64" s="131"/>
      <c r="VCP64" s="131"/>
      <c r="VCQ64" s="131"/>
      <c r="VCR64" s="131"/>
      <c r="VCS64" s="131"/>
      <c r="VCT64" s="131"/>
      <c r="VCU64" s="131"/>
      <c r="VCV64" s="131"/>
      <c r="VCW64" s="131"/>
      <c r="VCX64" s="131"/>
      <c r="VCY64" s="131"/>
      <c r="VCZ64" s="131"/>
      <c r="VDA64" s="131"/>
      <c r="VDB64" s="131"/>
      <c r="VDC64" s="131"/>
      <c r="VDD64" s="131"/>
      <c r="VDE64" s="131"/>
      <c r="VDF64" s="131"/>
      <c r="VDG64" s="131"/>
      <c r="VDH64" s="131"/>
      <c r="VDI64" s="131"/>
      <c r="VDJ64" s="131"/>
      <c r="VDK64" s="131"/>
      <c r="VDL64" s="131"/>
      <c r="VDM64" s="131"/>
      <c r="VDN64" s="131"/>
      <c r="VDO64" s="131"/>
      <c r="VDP64" s="131"/>
      <c r="VDQ64" s="131"/>
      <c r="VDR64" s="131"/>
      <c r="VDS64" s="131"/>
      <c r="VDT64" s="131"/>
      <c r="VDU64" s="131"/>
      <c r="VDV64" s="131"/>
      <c r="VDW64" s="131"/>
      <c r="VDX64" s="131"/>
      <c r="VDY64" s="131"/>
      <c r="VDZ64" s="131"/>
      <c r="VEA64" s="131"/>
      <c r="VEB64" s="131"/>
      <c r="VEC64" s="131"/>
      <c r="VED64" s="131"/>
      <c r="VEE64" s="131"/>
      <c r="VEF64" s="131"/>
      <c r="VEG64" s="131"/>
      <c r="VEH64" s="131"/>
      <c r="VEI64" s="131"/>
      <c r="VEJ64" s="131"/>
      <c r="VEK64" s="131"/>
      <c r="VEL64" s="131"/>
      <c r="VEM64" s="131"/>
      <c r="VEN64" s="131"/>
      <c r="VEO64" s="131"/>
      <c r="VEP64" s="131"/>
      <c r="VEQ64" s="131"/>
      <c r="VER64" s="131"/>
      <c r="VES64" s="131"/>
      <c r="VET64" s="131"/>
      <c r="VEU64" s="131"/>
      <c r="VEV64" s="131"/>
      <c r="VEW64" s="131"/>
      <c r="VEX64" s="131"/>
      <c r="VEY64" s="131"/>
      <c r="VEZ64" s="131"/>
      <c r="VFA64" s="131"/>
      <c r="VFB64" s="131"/>
      <c r="VFC64" s="131"/>
      <c r="VFD64" s="131"/>
      <c r="VFE64" s="131"/>
      <c r="VFF64" s="131"/>
      <c r="VFG64" s="131"/>
      <c r="VFH64" s="131"/>
      <c r="VFI64" s="131"/>
      <c r="VFJ64" s="131"/>
      <c r="VFK64" s="131"/>
      <c r="VFL64" s="131"/>
      <c r="VFM64" s="131"/>
      <c r="VFN64" s="131"/>
      <c r="VFO64" s="131"/>
      <c r="VFP64" s="131"/>
      <c r="VFQ64" s="131"/>
      <c r="VFR64" s="131"/>
      <c r="VFS64" s="131"/>
      <c r="VFT64" s="131"/>
      <c r="VFU64" s="131"/>
      <c r="VFV64" s="131"/>
      <c r="VFW64" s="131"/>
      <c r="VFX64" s="131"/>
      <c r="VFY64" s="131"/>
      <c r="VFZ64" s="131"/>
      <c r="VGA64" s="131"/>
      <c r="VGB64" s="131"/>
      <c r="VGC64" s="131"/>
      <c r="VGD64" s="131"/>
      <c r="VGE64" s="131"/>
      <c r="VGF64" s="131"/>
      <c r="VGG64" s="131"/>
      <c r="VGH64" s="131"/>
      <c r="VGI64" s="131"/>
      <c r="VGJ64" s="131"/>
      <c r="VGK64" s="131"/>
      <c r="VGL64" s="131"/>
      <c r="VGM64" s="131"/>
      <c r="VGN64" s="131"/>
      <c r="VGO64" s="131"/>
      <c r="VGP64" s="131"/>
      <c r="VGQ64" s="131"/>
      <c r="VGR64" s="131"/>
      <c r="VGS64" s="131"/>
      <c r="VGT64" s="131"/>
      <c r="VGU64" s="131"/>
      <c r="VGV64" s="131"/>
      <c r="VGW64" s="131"/>
      <c r="VGX64" s="131"/>
      <c r="VGY64" s="131"/>
      <c r="VGZ64" s="131"/>
      <c r="VHA64" s="131"/>
      <c r="VHB64" s="131"/>
      <c r="VHC64" s="131"/>
      <c r="VHD64" s="131"/>
      <c r="VHE64" s="131"/>
      <c r="VHF64" s="131"/>
      <c r="VHG64" s="131"/>
      <c r="VHH64" s="131"/>
      <c r="VHI64" s="131"/>
      <c r="VHJ64" s="131"/>
      <c r="VHK64" s="131"/>
      <c r="VHL64" s="131"/>
      <c r="VHM64" s="131"/>
      <c r="VHN64" s="131"/>
      <c r="VHO64" s="131"/>
      <c r="VHP64" s="131"/>
      <c r="VHQ64" s="131"/>
      <c r="VHR64" s="131"/>
      <c r="VHS64" s="131"/>
      <c r="VHT64" s="131"/>
      <c r="VHU64" s="131"/>
      <c r="VHV64" s="131"/>
      <c r="VHW64" s="131"/>
      <c r="VHX64" s="131"/>
      <c r="VHY64" s="131"/>
      <c r="VHZ64" s="131"/>
      <c r="VIA64" s="131"/>
      <c r="VIB64" s="131"/>
      <c r="VIC64" s="131"/>
      <c r="VID64" s="131"/>
      <c r="VIE64" s="131"/>
      <c r="VIF64" s="131"/>
      <c r="VIG64" s="131"/>
      <c r="VIH64" s="131"/>
      <c r="VII64" s="131"/>
      <c r="VIJ64" s="131"/>
      <c r="VIK64" s="131"/>
      <c r="VIL64" s="131"/>
      <c r="VIM64" s="131"/>
      <c r="VIN64" s="131"/>
      <c r="VIO64" s="131"/>
      <c r="VIP64" s="131"/>
      <c r="VIQ64" s="131"/>
      <c r="VIR64" s="131"/>
      <c r="VIS64" s="131"/>
      <c r="VIT64" s="131"/>
      <c r="VIU64" s="131"/>
      <c r="VIV64" s="131"/>
      <c r="VIW64" s="131"/>
      <c r="VIX64" s="131"/>
      <c r="VIY64" s="131"/>
      <c r="VIZ64" s="131"/>
      <c r="VJA64" s="131"/>
      <c r="VJB64" s="131"/>
      <c r="VJC64" s="131"/>
      <c r="VJD64" s="131"/>
      <c r="VJE64" s="131"/>
      <c r="VJF64" s="131"/>
      <c r="VJG64" s="131"/>
      <c r="VJH64" s="131"/>
      <c r="VJI64" s="131"/>
      <c r="VJJ64" s="131"/>
      <c r="VJK64" s="131"/>
      <c r="VJL64" s="131"/>
      <c r="VJM64" s="131"/>
      <c r="VJN64" s="131"/>
      <c r="VJO64" s="131"/>
      <c r="VJP64" s="131"/>
      <c r="VJQ64" s="131"/>
      <c r="VJR64" s="131"/>
      <c r="VJS64" s="131"/>
      <c r="VJT64" s="131"/>
      <c r="VJU64" s="131"/>
      <c r="VJV64" s="131"/>
      <c r="VJW64" s="131"/>
      <c r="VJX64" s="131"/>
      <c r="VJY64" s="131"/>
      <c r="VJZ64" s="131"/>
      <c r="VKA64" s="131"/>
      <c r="VKB64" s="131"/>
      <c r="VKC64" s="131"/>
      <c r="VKD64" s="131"/>
      <c r="VKE64" s="131"/>
      <c r="VKF64" s="131"/>
      <c r="VKG64" s="131"/>
      <c r="VKH64" s="131"/>
      <c r="VKI64" s="131"/>
      <c r="VKJ64" s="131"/>
      <c r="VKK64" s="131"/>
      <c r="VKL64" s="131"/>
      <c r="VKM64" s="131"/>
      <c r="VKN64" s="131"/>
      <c r="VKO64" s="131"/>
      <c r="VKP64" s="131"/>
      <c r="VKQ64" s="131"/>
      <c r="VKR64" s="131"/>
      <c r="VKS64" s="131"/>
      <c r="VKT64" s="131"/>
      <c r="VKU64" s="131"/>
      <c r="VKV64" s="131"/>
      <c r="VKW64" s="131"/>
      <c r="VKX64" s="131"/>
      <c r="VKY64" s="131"/>
      <c r="VKZ64" s="131"/>
      <c r="VLA64" s="131"/>
      <c r="VLB64" s="131"/>
      <c r="VLC64" s="131"/>
      <c r="VLD64" s="131"/>
      <c r="VLE64" s="131"/>
      <c r="VLF64" s="131"/>
      <c r="VLG64" s="131"/>
      <c r="VLH64" s="131"/>
      <c r="VLI64" s="131"/>
      <c r="VLJ64" s="131"/>
      <c r="VLK64" s="131"/>
      <c r="VLL64" s="131"/>
      <c r="VLM64" s="131"/>
      <c r="VLN64" s="131"/>
      <c r="VLO64" s="131"/>
      <c r="VLP64" s="131"/>
      <c r="VLQ64" s="131"/>
      <c r="VLR64" s="131"/>
      <c r="VLS64" s="131"/>
      <c r="VLT64" s="131"/>
      <c r="VLU64" s="131"/>
      <c r="VLV64" s="131"/>
      <c r="VLW64" s="131"/>
      <c r="VLX64" s="131"/>
      <c r="VLY64" s="131"/>
      <c r="VLZ64" s="131"/>
      <c r="VMA64" s="131"/>
      <c r="VMB64" s="131"/>
      <c r="VMC64" s="131"/>
      <c r="VMD64" s="131"/>
      <c r="VME64" s="131"/>
      <c r="VMF64" s="131"/>
      <c r="VMG64" s="131"/>
      <c r="VMH64" s="131"/>
      <c r="VMI64" s="131"/>
      <c r="VMJ64" s="131"/>
      <c r="VMK64" s="131"/>
      <c r="VML64" s="131"/>
      <c r="VMM64" s="131"/>
      <c r="VMN64" s="131"/>
      <c r="VMO64" s="131"/>
      <c r="VMP64" s="131"/>
      <c r="VMQ64" s="131"/>
      <c r="VMR64" s="131"/>
      <c r="VMS64" s="131"/>
      <c r="VMT64" s="131"/>
      <c r="VMU64" s="131"/>
      <c r="VMV64" s="131"/>
      <c r="VMW64" s="131"/>
      <c r="VMX64" s="131"/>
      <c r="VMY64" s="131"/>
      <c r="VMZ64" s="131"/>
      <c r="VNA64" s="131"/>
      <c r="VNB64" s="131"/>
      <c r="VNC64" s="131"/>
      <c r="VND64" s="131"/>
      <c r="VNE64" s="131"/>
      <c r="VNF64" s="131"/>
      <c r="VNG64" s="131"/>
      <c r="VNH64" s="131"/>
      <c r="VNI64" s="131"/>
      <c r="VNJ64" s="131"/>
      <c r="VNK64" s="131"/>
      <c r="VNL64" s="131"/>
      <c r="VNM64" s="131"/>
      <c r="VNN64" s="131"/>
      <c r="VNO64" s="131"/>
      <c r="VNP64" s="131"/>
      <c r="VNQ64" s="131"/>
      <c r="VNR64" s="131"/>
      <c r="VNS64" s="131"/>
      <c r="VNT64" s="131"/>
      <c r="VNU64" s="131"/>
      <c r="VNV64" s="131"/>
      <c r="VNW64" s="131"/>
      <c r="VNX64" s="131"/>
      <c r="VNY64" s="131"/>
      <c r="VNZ64" s="131"/>
      <c r="VOA64" s="131"/>
      <c r="VOB64" s="131"/>
      <c r="VOC64" s="131"/>
      <c r="VOD64" s="131"/>
      <c r="VOE64" s="131"/>
      <c r="VOF64" s="131"/>
      <c r="VOG64" s="131"/>
      <c r="VOH64" s="131"/>
      <c r="VOI64" s="131"/>
      <c r="VOJ64" s="131"/>
      <c r="VOK64" s="131"/>
      <c r="VOL64" s="131"/>
      <c r="VOM64" s="131"/>
      <c r="VON64" s="131"/>
      <c r="VOO64" s="131"/>
      <c r="VOP64" s="131"/>
      <c r="VOQ64" s="131"/>
      <c r="VOR64" s="131"/>
      <c r="VOS64" s="131"/>
      <c r="VOT64" s="131"/>
      <c r="VOU64" s="131"/>
      <c r="VOV64" s="131"/>
      <c r="VOW64" s="131"/>
      <c r="VOX64" s="131"/>
      <c r="VOY64" s="131"/>
      <c r="VOZ64" s="131"/>
      <c r="VPA64" s="131"/>
      <c r="VPB64" s="131"/>
      <c r="VPC64" s="131"/>
      <c r="VPD64" s="131"/>
      <c r="VPE64" s="131"/>
      <c r="VPF64" s="131"/>
      <c r="VPG64" s="131"/>
      <c r="VPH64" s="131"/>
      <c r="VPI64" s="131"/>
      <c r="VPJ64" s="131"/>
      <c r="VPK64" s="131"/>
      <c r="VPL64" s="131"/>
      <c r="VPM64" s="131"/>
      <c r="VPN64" s="131"/>
      <c r="VPO64" s="131"/>
      <c r="VPP64" s="131"/>
      <c r="VPQ64" s="131"/>
      <c r="VPR64" s="131"/>
      <c r="VPS64" s="131"/>
      <c r="VPT64" s="131"/>
      <c r="VPU64" s="131"/>
      <c r="VPV64" s="131"/>
      <c r="VPW64" s="131"/>
      <c r="VPX64" s="131"/>
      <c r="VPY64" s="131"/>
      <c r="VPZ64" s="131"/>
      <c r="VQA64" s="131"/>
      <c r="VQB64" s="131"/>
      <c r="VQC64" s="131"/>
      <c r="VQD64" s="131"/>
      <c r="VQE64" s="131"/>
      <c r="VQF64" s="131"/>
      <c r="VQG64" s="131"/>
      <c r="VQH64" s="131"/>
      <c r="VQI64" s="131"/>
      <c r="VQJ64" s="131"/>
      <c r="VQK64" s="131"/>
      <c r="VQL64" s="131"/>
      <c r="VQM64" s="131"/>
      <c r="VQN64" s="131"/>
      <c r="VQO64" s="131"/>
      <c r="VQP64" s="131"/>
      <c r="VQQ64" s="131"/>
      <c r="VQR64" s="131"/>
      <c r="VQS64" s="131"/>
      <c r="VQT64" s="131"/>
      <c r="VQU64" s="131"/>
      <c r="VQV64" s="131"/>
      <c r="VQW64" s="131"/>
      <c r="VQX64" s="131"/>
      <c r="VQY64" s="131"/>
      <c r="VQZ64" s="131"/>
      <c r="VRA64" s="131"/>
      <c r="VRB64" s="131"/>
      <c r="VRC64" s="131"/>
      <c r="VRD64" s="131"/>
      <c r="VRE64" s="131"/>
      <c r="VRF64" s="131"/>
      <c r="VRG64" s="131"/>
      <c r="VRH64" s="131"/>
      <c r="VRI64" s="131"/>
      <c r="VRJ64" s="131"/>
      <c r="VRK64" s="131"/>
      <c r="VRL64" s="131"/>
      <c r="VRM64" s="131"/>
      <c r="VRN64" s="131"/>
      <c r="VRO64" s="131"/>
      <c r="VRP64" s="131"/>
      <c r="VRQ64" s="131"/>
      <c r="VRR64" s="131"/>
      <c r="VRS64" s="131"/>
      <c r="VRT64" s="131"/>
      <c r="VRU64" s="131"/>
      <c r="VRV64" s="131"/>
      <c r="VRW64" s="131"/>
      <c r="VRX64" s="131"/>
      <c r="VRY64" s="131"/>
      <c r="VRZ64" s="131"/>
      <c r="VSA64" s="131"/>
      <c r="VSB64" s="131"/>
      <c r="VSC64" s="131"/>
      <c r="VSD64" s="131"/>
      <c r="VSE64" s="131"/>
      <c r="VSF64" s="131"/>
      <c r="VSG64" s="131"/>
      <c r="VSH64" s="131"/>
      <c r="VSI64" s="131"/>
      <c r="VSJ64" s="131"/>
      <c r="VSK64" s="131"/>
      <c r="VSL64" s="131"/>
      <c r="VSM64" s="131"/>
      <c r="VSN64" s="131"/>
      <c r="VSO64" s="131"/>
      <c r="VSP64" s="131"/>
      <c r="VSQ64" s="131"/>
      <c r="VSR64" s="131"/>
      <c r="VSS64" s="131"/>
      <c r="VST64" s="131"/>
      <c r="VSU64" s="131"/>
      <c r="VSV64" s="131"/>
      <c r="VSW64" s="131"/>
      <c r="VSX64" s="131"/>
      <c r="VSY64" s="131"/>
      <c r="VSZ64" s="131"/>
      <c r="VTA64" s="131"/>
      <c r="VTB64" s="131"/>
      <c r="VTC64" s="131"/>
      <c r="VTD64" s="131"/>
      <c r="VTE64" s="131"/>
      <c r="VTF64" s="131"/>
      <c r="VTG64" s="131"/>
      <c r="VTH64" s="131"/>
      <c r="VTI64" s="131"/>
      <c r="VTJ64" s="131"/>
      <c r="VTK64" s="131"/>
      <c r="VTL64" s="131"/>
      <c r="VTM64" s="131"/>
      <c r="VTN64" s="131"/>
      <c r="VTO64" s="131"/>
      <c r="VTP64" s="131"/>
      <c r="VTQ64" s="131"/>
      <c r="VTR64" s="131"/>
      <c r="VTS64" s="131"/>
      <c r="VTT64" s="131"/>
      <c r="VTU64" s="131"/>
      <c r="VTV64" s="131"/>
      <c r="VTW64" s="131"/>
      <c r="VTX64" s="131"/>
      <c r="VTY64" s="131"/>
      <c r="VTZ64" s="131"/>
      <c r="VUA64" s="131"/>
      <c r="VUB64" s="131"/>
      <c r="VUC64" s="131"/>
      <c r="VUD64" s="131"/>
      <c r="VUE64" s="131"/>
      <c r="VUF64" s="131"/>
      <c r="VUG64" s="131"/>
      <c r="VUH64" s="131"/>
      <c r="VUI64" s="131"/>
      <c r="VUJ64" s="131"/>
      <c r="VUK64" s="131"/>
      <c r="VUL64" s="131"/>
      <c r="VUM64" s="131"/>
      <c r="VUN64" s="131"/>
      <c r="VUO64" s="131"/>
      <c r="VUP64" s="131"/>
      <c r="VUQ64" s="131"/>
      <c r="VUR64" s="131"/>
      <c r="VUS64" s="131"/>
      <c r="VUT64" s="131"/>
      <c r="VUU64" s="131"/>
      <c r="VUV64" s="131"/>
      <c r="VUW64" s="131"/>
      <c r="VUX64" s="131"/>
      <c r="VUY64" s="131"/>
      <c r="VUZ64" s="131"/>
      <c r="VVA64" s="131"/>
      <c r="VVB64" s="131"/>
      <c r="VVC64" s="131"/>
      <c r="VVD64" s="131"/>
      <c r="VVE64" s="131"/>
      <c r="VVF64" s="131"/>
      <c r="VVG64" s="131"/>
      <c r="VVH64" s="131"/>
      <c r="VVI64" s="131"/>
      <c r="VVJ64" s="131"/>
      <c r="VVK64" s="131"/>
      <c r="VVL64" s="131"/>
      <c r="VVM64" s="131"/>
      <c r="VVN64" s="131"/>
      <c r="VVO64" s="131"/>
      <c r="VVP64" s="131"/>
      <c r="VVQ64" s="131"/>
      <c r="VVR64" s="131"/>
      <c r="VVS64" s="131"/>
      <c r="VVT64" s="131"/>
      <c r="VVU64" s="131"/>
      <c r="VVV64" s="131"/>
      <c r="VVW64" s="131"/>
      <c r="VVX64" s="131"/>
      <c r="VVY64" s="131"/>
      <c r="VVZ64" s="131"/>
      <c r="VWA64" s="131"/>
      <c r="VWB64" s="131"/>
      <c r="VWC64" s="131"/>
      <c r="VWD64" s="131"/>
      <c r="VWE64" s="131"/>
      <c r="VWF64" s="131"/>
      <c r="VWG64" s="131"/>
      <c r="VWH64" s="131"/>
      <c r="VWI64" s="131"/>
      <c r="VWJ64" s="131"/>
      <c r="VWK64" s="131"/>
      <c r="VWL64" s="131"/>
      <c r="VWM64" s="131"/>
      <c r="VWN64" s="131"/>
      <c r="VWO64" s="131"/>
      <c r="VWP64" s="131"/>
      <c r="VWQ64" s="131"/>
      <c r="VWR64" s="131"/>
      <c r="VWS64" s="131"/>
      <c r="VWT64" s="131"/>
      <c r="VWU64" s="131"/>
      <c r="VWV64" s="131"/>
      <c r="VWW64" s="131"/>
      <c r="VWX64" s="131"/>
      <c r="VWY64" s="131"/>
      <c r="VWZ64" s="131"/>
      <c r="VXA64" s="131"/>
      <c r="VXB64" s="131"/>
      <c r="VXC64" s="131"/>
      <c r="VXD64" s="131"/>
      <c r="VXE64" s="131"/>
      <c r="VXF64" s="131"/>
      <c r="VXG64" s="131"/>
      <c r="VXH64" s="131"/>
      <c r="VXI64" s="131"/>
      <c r="VXJ64" s="131"/>
      <c r="VXK64" s="131"/>
      <c r="VXL64" s="131"/>
      <c r="VXM64" s="131"/>
      <c r="VXN64" s="131"/>
      <c r="VXO64" s="131"/>
      <c r="VXP64" s="131"/>
      <c r="VXQ64" s="131"/>
      <c r="VXR64" s="131"/>
      <c r="VXS64" s="131"/>
      <c r="VXT64" s="131"/>
      <c r="VXU64" s="131"/>
      <c r="VXV64" s="131"/>
      <c r="VXW64" s="131"/>
      <c r="VXX64" s="131"/>
      <c r="VXY64" s="131"/>
      <c r="VXZ64" s="131"/>
      <c r="VYA64" s="131"/>
      <c r="VYB64" s="131"/>
      <c r="VYC64" s="131"/>
      <c r="VYD64" s="131"/>
      <c r="VYE64" s="131"/>
      <c r="VYF64" s="131"/>
      <c r="VYG64" s="131"/>
      <c r="VYH64" s="131"/>
      <c r="VYI64" s="131"/>
      <c r="VYJ64" s="131"/>
      <c r="VYK64" s="131"/>
      <c r="VYL64" s="131"/>
      <c r="VYM64" s="131"/>
      <c r="VYN64" s="131"/>
      <c r="VYO64" s="131"/>
      <c r="VYP64" s="131"/>
      <c r="VYQ64" s="131"/>
      <c r="VYR64" s="131"/>
      <c r="VYS64" s="131"/>
      <c r="VYT64" s="131"/>
      <c r="VYU64" s="131"/>
      <c r="VYV64" s="131"/>
      <c r="VYW64" s="131"/>
      <c r="VYX64" s="131"/>
      <c r="VYY64" s="131"/>
      <c r="VYZ64" s="131"/>
      <c r="VZA64" s="131"/>
      <c r="VZB64" s="131"/>
      <c r="VZC64" s="131"/>
      <c r="VZD64" s="131"/>
      <c r="VZE64" s="131"/>
      <c r="VZF64" s="131"/>
      <c r="VZG64" s="131"/>
      <c r="VZH64" s="131"/>
      <c r="VZI64" s="131"/>
      <c r="VZJ64" s="131"/>
      <c r="VZK64" s="131"/>
      <c r="VZL64" s="131"/>
      <c r="VZM64" s="131"/>
      <c r="VZN64" s="131"/>
      <c r="VZO64" s="131"/>
      <c r="VZP64" s="131"/>
      <c r="VZQ64" s="131"/>
      <c r="VZR64" s="131"/>
      <c r="VZS64" s="131"/>
      <c r="VZT64" s="131"/>
      <c r="VZU64" s="131"/>
      <c r="VZV64" s="131"/>
      <c r="VZW64" s="131"/>
      <c r="VZX64" s="131"/>
      <c r="VZY64" s="131"/>
      <c r="VZZ64" s="131"/>
      <c r="WAA64" s="131"/>
      <c r="WAB64" s="131"/>
      <c r="WAC64" s="131"/>
      <c r="WAD64" s="131"/>
      <c r="WAE64" s="131"/>
      <c r="WAF64" s="131"/>
      <c r="WAG64" s="131"/>
      <c r="WAH64" s="131"/>
      <c r="WAI64" s="131"/>
      <c r="WAJ64" s="131"/>
      <c r="WAK64" s="131"/>
      <c r="WAL64" s="131"/>
      <c r="WAM64" s="131"/>
      <c r="WAN64" s="131"/>
      <c r="WAO64" s="131"/>
      <c r="WAP64" s="131"/>
      <c r="WAQ64" s="131"/>
      <c r="WAR64" s="131"/>
      <c r="WAS64" s="131"/>
      <c r="WAT64" s="131"/>
      <c r="WAU64" s="131"/>
      <c r="WAV64" s="131"/>
      <c r="WAW64" s="131"/>
      <c r="WAX64" s="131"/>
      <c r="WAY64" s="131"/>
      <c r="WAZ64" s="131"/>
      <c r="WBA64" s="131"/>
      <c r="WBB64" s="131"/>
      <c r="WBC64" s="131"/>
      <c r="WBD64" s="131"/>
      <c r="WBE64" s="131"/>
      <c r="WBF64" s="131"/>
      <c r="WBG64" s="131"/>
      <c r="WBH64" s="131"/>
      <c r="WBI64" s="131"/>
      <c r="WBJ64" s="131"/>
      <c r="WBK64" s="131"/>
      <c r="WBL64" s="131"/>
      <c r="WBM64" s="131"/>
      <c r="WBN64" s="131"/>
      <c r="WBO64" s="131"/>
      <c r="WBP64" s="131"/>
      <c r="WBQ64" s="131"/>
      <c r="WBR64" s="131"/>
      <c r="WBS64" s="131"/>
      <c r="WBT64" s="131"/>
      <c r="WBU64" s="131"/>
      <c r="WBV64" s="131"/>
      <c r="WBW64" s="131"/>
      <c r="WBX64" s="131"/>
      <c r="WBY64" s="131"/>
      <c r="WBZ64" s="131"/>
      <c r="WCA64" s="131"/>
      <c r="WCB64" s="131"/>
      <c r="WCC64" s="131"/>
      <c r="WCD64" s="131"/>
      <c r="WCE64" s="131"/>
      <c r="WCF64" s="131"/>
      <c r="WCG64" s="131"/>
      <c r="WCH64" s="131"/>
      <c r="WCI64" s="131"/>
      <c r="WCJ64" s="131"/>
      <c r="WCK64" s="131"/>
      <c r="WCL64" s="131"/>
      <c r="WCM64" s="131"/>
      <c r="WCN64" s="131"/>
      <c r="WCO64" s="131"/>
      <c r="WCP64" s="131"/>
      <c r="WCQ64" s="131"/>
      <c r="WCR64" s="131"/>
      <c r="WCS64" s="131"/>
      <c r="WCT64" s="131"/>
      <c r="WCU64" s="131"/>
      <c r="WCV64" s="131"/>
      <c r="WCW64" s="131"/>
      <c r="WCX64" s="131"/>
      <c r="WCY64" s="131"/>
      <c r="WCZ64" s="131"/>
      <c r="WDA64" s="131"/>
      <c r="WDB64" s="131"/>
      <c r="WDC64" s="131"/>
      <c r="WDD64" s="131"/>
      <c r="WDE64" s="131"/>
      <c r="WDF64" s="131"/>
      <c r="WDG64" s="131"/>
      <c r="WDH64" s="131"/>
      <c r="WDI64" s="131"/>
      <c r="WDJ64" s="131"/>
      <c r="WDK64" s="131"/>
      <c r="WDL64" s="131"/>
      <c r="WDM64" s="131"/>
      <c r="WDN64" s="131"/>
      <c r="WDO64" s="131"/>
      <c r="WDP64" s="131"/>
      <c r="WDQ64" s="131"/>
      <c r="WDR64" s="131"/>
      <c r="WDS64" s="131"/>
      <c r="WDT64" s="131"/>
      <c r="WDU64" s="131"/>
      <c r="WDV64" s="131"/>
      <c r="WDW64" s="131"/>
      <c r="WDX64" s="131"/>
      <c r="WDY64" s="131"/>
      <c r="WDZ64" s="131"/>
      <c r="WEA64" s="131"/>
      <c r="WEB64" s="131"/>
      <c r="WEC64" s="131"/>
      <c r="WED64" s="131"/>
      <c r="WEE64" s="131"/>
      <c r="WEF64" s="131"/>
      <c r="WEG64" s="131"/>
      <c r="WEH64" s="131"/>
      <c r="WEI64" s="131"/>
      <c r="WEJ64" s="131"/>
      <c r="WEK64" s="131"/>
      <c r="WEL64" s="131"/>
      <c r="WEM64" s="131"/>
      <c r="WEN64" s="131"/>
      <c r="WEO64" s="131"/>
      <c r="WEP64" s="131"/>
      <c r="WEQ64" s="131"/>
      <c r="WER64" s="131"/>
      <c r="WES64" s="131"/>
      <c r="WET64" s="131"/>
      <c r="WEU64" s="131"/>
      <c r="WEV64" s="131"/>
      <c r="WEW64" s="131"/>
      <c r="WEX64" s="131"/>
      <c r="WEY64" s="131"/>
      <c r="WEZ64" s="131"/>
      <c r="WFA64" s="131"/>
      <c r="WFB64" s="131"/>
      <c r="WFC64" s="131"/>
      <c r="WFD64" s="131"/>
      <c r="WFE64" s="131"/>
      <c r="WFF64" s="131"/>
      <c r="WFG64" s="131"/>
      <c r="WFH64" s="131"/>
      <c r="WFI64" s="131"/>
      <c r="WFJ64" s="131"/>
      <c r="WFK64" s="131"/>
      <c r="WFL64" s="131"/>
      <c r="WFM64" s="131"/>
      <c r="WFN64" s="131"/>
      <c r="WFO64" s="131"/>
      <c r="WFP64" s="131"/>
      <c r="WFQ64" s="131"/>
      <c r="WFR64" s="131"/>
      <c r="WFS64" s="131"/>
      <c r="WFT64" s="131"/>
      <c r="WFU64" s="131"/>
      <c r="WFV64" s="131"/>
      <c r="WFW64" s="131"/>
      <c r="WFX64" s="131"/>
      <c r="WFY64" s="131"/>
      <c r="WFZ64" s="131"/>
      <c r="WGA64" s="131"/>
      <c r="WGB64" s="131"/>
      <c r="WGC64" s="131"/>
      <c r="WGD64" s="131"/>
      <c r="WGE64" s="131"/>
      <c r="WGF64" s="131"/>
      <c r="WGG64" s="131"/>
      <c r="WGH64" s="131"/>
      <c r="WGI64" s="131"/>
      <c r="WGJ64" s="131"/>
      <c r="WGK64" s="131"/>
      <c r="WGL64" s="131"/>
      <c r="WGM64" s="131"/>
      <c r="WGN64" s="131"/>
      <c r="WGO64" s="131"/>
      <c r="WGP64" s="131"/>
      <c r="WGQ64" s="131"/>
      <c r="WGR64" s="131"/>
      <c r="WGS64" s="131"/>
      <c r="WGT64" s="131"/>
      <c r="WGU64" s="131"/>
      <c r="WGV64" s="131"/>
      <c r="WGW64" s="131"/>
      <c r="WGX64" s="131"/>
      <c r="WGY64" s="131"/>
      <c r="WGZ64" s="131"/>
      <c r="WHA64" s="131"/>
      <c r="WHB64" s="131"/>
      <c r="WHC64" s="131"/>
      <c r="WHD64" s="131"/>
      <c r="WHE64" s="131"/>
      <c r="WHF64" s="131"/>
      <c r="WHG64" s="131"/>
      <c r="WHH64" s="131"/>
      <c r="WHI64" s="131"/>
      <c r="WHJ64" s="131"/>
      <c r="WHK64" s="131"/>
      <c r="WHL64" s="131"/>
      <c r="WHM64" s="131"/>
      <c r="WHN64" s="131"/>
      <c r="WHO64" s="131"/>
      <c r="WHP64" s="131"/>
      <c r="WHQ64" s="131"/>
      <c r="WHR64" s="131"/>
      <c r="WHS64" s="131"/>
      <c r="WHT64" s="131"/>
      <c r="WHU64" s="131"/>
      <c r="WHV64" s="131"/>
      <c r="WHW64" s="131"/>
      <c r="WHX64" s="131"/>
      <c r="WHY64" s="131"/>
      <c r="WHZ64" s="131"/>
      <c r="WIA64" s="131"/>
      <c r="WIB64" s="131"/>
      <c r="WIC64" s="131"/>
      <c r="WID64" s="131"/>
      <c r="WIE64" s="131"/>
      <c r="WIF64" s="131"/>
      <c r="WIG64" s="131"/>
      <c r="WIH64" s="131"/>
      <c r="WII64" s="131"/>
      <c r="WIJ64" s="131"/>
      <c r="WIK64" s="131"/>
      <c r="WIL64" s="131"/>
      <c r="WIM64" s="131"/>
      <c r="WIN64" s="131"/>
      <c r="WIO64" s="131"/>
      <c r="WIP64" s="131"/>
      <c r="WIQ64" s="131"/>
      <c r="WIR64" s="131"/>
      <c r="WIS64" s="131"/>
      <c r="WIT64" s="131"/>
      <c r="WIU64" s="131"/>
      <c r="WIV64" s="131"/>
      <c r="WIW64" s="131"/>
      <c r="WIX64" s="131"/>
      <c r="WIY64" s="131"/>
      <c r="WIZ64" s="131"/>
      <c r="WJA64" s="131"/>
      <c r="WJB64" s="131"/>
      <c r="WJC64" s="131"/>
      <c r="WJD64" s="131"/>
      <c r="WJE64" s="131"/>
      <c r="WJF64" s="131"/>
      <c r="WJG64" s="131"/>
      <c r="WJH64" s="131"/>
      <c r="WJI64" s="131"/>
      <c r="WJJ64" s="131"/>
      <c r="WJK64" s="131"/>
      <c r="WJL64" s="131"/>
      <c r="WJM64" s="131"/>
      <c r="WJN64" s="131"/>
      <c r="WJO64" s="131"/>
      <c r="WJP64" s="131"/>
      <c r="WJQ64" s="131"/>
      <c r="WJR64" s="131"/>
      <c r="WJS64" s="131"/>
      <c r="WJT64" s="131"/>
      <c r="WJU64" s="131"/>
      <c r="WJV64" s="131"/>
      <c r="WJW64" s="131"/>
      <c r="WJX64" s="131"/>
      <c r="WJY64" s="131"/>
      <c r="WJZ64" s="131"/>
      <c r="WKA64" s="131"/>
      <c r="WKB64" s="131"/>
      <c r="WKC64" s="131"/>
      <c r="WKD64" s="131"/>
      <c r="WKE64" s="131"/>
      <c r="WKF64" s="131"/>
      <c r="WKG64" s="131"/>
      <c r="WKH64" s="131"/>
      <c r="WKI64" s="131"/>
      <c r="WKJ64" s="131"/>
      <c r="WKK64" s="131"/>
      <c r="WKL64" s="131"/>
      <c r="WKM64" s="131"/>
      <c r="WKN64" s="131"/>
      <c r="WKO64" s="131"/>
      <c r="WKP64" s="131"/>
      <c r="WKQ64" s="131"/>
      <c r="WKR64" s="131"/>
      <c r="WKS64" s="131"/>
      <c r="WKT64" s="131"/>
      <c r="WKU64" s="131"/>
      <c r="WKV64" s="131"/>
      <c r="WKW64" s="131"/>
      <c r="WKX64" s="131"/>
      <c r="WKY64" s="131"/>
      <c r="WKZ64" s="131"/>
      <c r="WLA64" s="131"/>
      <c r="WLB64" s="131"/>
      <c r="WLC64" s="131"/>
      <c r="WLD64" s="131"/>
      <c r="WLE64" s="131"/>
      <c r="WLF64" s="131"/>
      <c r="WLG64" s="131"/>
      <c r="WLH64" s="131"/>
      <c r="WLI64" s="131"/>
      <c r="WLJ64" s="131"/>
      <c r="WLK64" s="131"/>
      <c r="WLL64" s="131"/>
      <c r="WLM64" s="131"/>
      <c r="WLN64" s="131"/>
      <c r="WLO64" s="131"/>
      <c r="WLP64" s="131"/>
      <c r="WLQ64" s="131"/>
      <c r="WLR64" s="131"/>
      <c r="WLS64" s="131"/>
      <c r="WLT64" s="131"/>
      <c r="WLU64" s="131"/>
      <c r="WLV64" s="131"/>
      <c r="WLW64" s="131"/>
      <c r="WLX64" s="131"/>
      <c r="WLY64" s="131"/>
      <c r="WLZ64" s="131"/>
      <c r="WMA64" s="131"/>
      <c r="WMB64" s="131"/>
      <c r="WMC64" s="131"/>
      <c r="WMD64" s="131"/>
      <c r="WME64" s="131"/>
      <c r="WMF64" s="131"/>
      <c r="WMG64" s="131"/>
      <c r="WMH64" s="131"/>
      <c r="WMI64" s="131"/>
      <c r="WMJ64" s="131"/>
      <c r="WMK64" s="131"/>
      <c r="WML64" s="131"/>
      <c r="WMM64" s="131"/>
      <c r="WMN64" s="131"/>
      <c r="WMO64" s="131"/>
      <c r="WMP64" s="131"/>
      <c r="WMQ64" s="131"/>
      <c r="WMR64" s="131"/>
      <c r="WMS64" s="131"/>
      <c r="WMT64" s="131"/>
      <c r="WMU64" s="131"/>
      <c r="WMV64" s="131"/>
      <c r="WMW64" s="131"/>
      <c r="WMX64" s="131"/>
      <c r="WMY64" s="131"/>
      <c r="WMZ64" s="131"/>
      <c r="WNA64" s="131"/>
      <c r="WNB64" s="131"/>
      <c r="WNC64" s="131"/>
      <c r="WND64" s="131"/>
      <c r="WNE64" s="131"/>
      <c r="WNF64" s="131"/>
      <c r="WNG64" s="131"/>
      <c r="WNH64" s="131"/>
      <c r="WNI64" s="131"/>
      <c r="WNJ64" s="131"/>
      <c r="WNK64" s="131"/>
      <c r="WNL64" s="131"/>
      <c r="WNM64" s="131"/>
      <c r="WNN64" s="131"/>
      <c r="WNO64" s="131"/>
      <c r="WNP64" s="131"/>
      <c r="WNQ64" s="131"/>
      <c r="WNR64" s="131"/>
      <c r="WNS64" s="131"/>
      <c r="WNT64" s="131"/>
      <c r="WNU64" s="131"/>
      <c r="WNV64" s="131"/>
      <c r="WNW64" s="131"/>
      <c r="WNX64" s="131"/>
      <c r="WNY64" s="131"/>
      <c r="WNZ64" s="131"/>
      <c r="WOA64" s="131"/>
      <c r="WOB64" s="131"/>
      <c r="WOC64" s="131"/>
      <c r="WOD64" s="131"/>
      <c r="WOE64" s="131"/>
      <c r="WOF64" s="131"/>
      <c r="WOG64" s="131"/>
      <c r="WOH64" s="131"/>
      <c r="WOI64" s="131"/>
      <c r="WOJ64" s="131"/>
      <c r="WOK64" s="131"/>
      <c r="WOL64" s="131"/>
      <c r="WOM64" s="131"/>
      <c r="WON64" s="131"/>
      <c r="WOO64" s="131"/>
      <c r="WOP64" s="131"/>
      <c r="WOQ64" s="131"/>
      <c r="WOR64" s="131"/>
      <c r="WOS64" s="131"/>
      <c r="WOT64" s="131"/>
      <c r="WOU64" s="131"/>
      <c r="WOV64" s="131"/>
      <c r="WOW64" s="131"/>
      <c r="WOX64" s="131"/>
      <c r="WOY64" s="131"/>
      <c r="WOZ64" s="131"/>
      <c r="WPA64" s="131"/>
      <c r="WPB64" s="131"/>
      <c r="WPC64" s="131"/>
      <c r="WPD64" s="131"/>
      <c r="WPE64" s="131"/>
      <c r="WPF64" s="131"/>
      <c r="WPG64" s="131"/>
      <c r="WPH64" s="131"/>
      <c r="WPI64" s="131"/>
      <c r="WPJ64" s="131"/>
      <c r="WPK64" s="131"/>
      <c r="WPL64" s="131"/>
      <c r="WPM64" s="131"/>
      <c r="WPN64" s="131"/>
      <c r="WPO64" s="131"/>
      <c r="WPP64" s="131"/>
      <c r="WPQ64" s="131"/>
      <c r="WPR64" s="131"/>
      <c r="WPS64" s="131"/>
      <c r="WPT64" s="131"/>
      <c r="WPU64" s="131"/>
      <c r="WPV64" s="131"/>
      <c r="WPW64" s="131"/>
      <c r="WPX64" s="131"/>
      <c r="WPY64" s="131"/>
      <c r="WPZ64" s="131"/>
      <c r="WQA64" s="131"/>
      <c r="WQB64" s="131"/>
      <c r="WQC64" s="131"/>
      <c r="WQD64" s="131"/>
      <c r="WQE64" s="131"/>
      <c r="WQF64" s="131"/>
      <c r="WQG64" s="131"/>
      <c r="WQH64" s="131"/>
      <c r="WQI64" s="131"/>
      <c r="WQJ64" s="131"/>
      <c r="WQK64" s="131"/>
      <c r="WQL64" s="131"/>
      <c r="WQM64" s="131"/>
      <c r="WQN64" s="131"/>
      <c r="WQO64" s="131"/>
      <c r="WQP64" s="131"/>
      <c r="WQQ64" s="131"/>
      <c r="WQR64" s="131"/>
      <c r="WQS64" s="131"/>
      <c r="WQT64" s="131"/>
      <c r="WQU64" s="131"/>
      <c r="WQV64" s="131"/>
      <c r="WQW64" s="131"/>
      <c r="WQX64" s="131"/>
      <c r="WQY64" s="131"/>
      <c r="WQZ64" s="131"/>
      <c r="WRA64" s="131"/>
      <c r="WRB64" s="131"/>
      <c r="WRC64" s="131"/>
      <c r="WRD64" s="131"/>
      <c r="WRE64" s="131"/>
      <c r="WRF64" s="131"/>
      <c r="WRG64" s="131"/>
      <c r="WRH64" s="131"/>
      <c r="WRI64" s="131"/>
      <c r="WRJ64" s="131"/>
      <c r="WRK64" s="131"/>
      <c r="WRL64" s="131"/>
      <c r="WRM64" s="131"/>
      <c r="WRN64" s="131"/>
      <c r="WRO64" s="131"/>
      <c r="WRP64" s="131"/>
      <c r="WRQ64" s="131"/>
      <c r="WRR64" s="131"/>
      <c r="WRS64" s="131"/>
      <c r="WRT64" s="131"/>
      <c r="WRU64" s="131"/>
      <c r="WRV64" s="131"/>
      <c r="WRW64" s="131"/>
      <c r="WRX64" s="131"/>
      <c r="WRY64" s="131"/>
      <c r="WRZ64" s="131"/>
      <c r="WSA64" s="131"/>
      <c r="WSB64" s="131"/>
      <c r="WSC64" s="131"/>
      <c r="WSD64" s="131"/>
      <c r="WSE64" s="131"/>
      <c r="WSF64" s="131"/>
      <c r="WSG64" s="131"/>
      <c r="WSH64" s="131"/>
      <c r="WSI64" s="131"/>
      <c r="WSJ64" s="131"/>
      <c r="WSK64" s="131"/>
      <c r="WSL64" s="131"/>
      <c r="WSM64" s="131"/>
      <c r="WSN64" s="131"/>
      <c r="WSO64" s="131"/>
      <c r="WSP64" s="131"/>
      <c r="WSQ64" s="131"/>
      <c r="WSR64" s="131"/>
      <c r="WSS64" s="131"/>
      <c r="WST64" s="131"/>
      <c r="WSU64" s="131"/>
      <c r="WSV64" s="131"/>
      <c r="WSW64" s="131"/>
      <c r="WSX64" s="131"/>
      <c r="WSY64" s="131"/>
      <c r="WSZ64" s="131"/>
      <c r="WTA64" s="131"/>
      <c r="WTB64" s="131"/>
      <c r="WTC64" s="131"/>
      <c r="WTD64" s="131"/>
      <c r="WTE64" s="131"/>
      <c r="WTF64" s="131"/>
      <c r="WTG64" s="131"/>
      <c r="WTH64" s="131"/>
      <c r="WTI64" s="131"/>
      <c r="WTJ64" s="131"/>
      <c r="WTK64" s="131"/>
      <c r="WTL64" s="131"/>
      <c r="WTM64" s="131"/>
      <c r="WTN64" s="131"/>
      <c r="WTO64" s="131"/>
      <c r="WTP64" s="131"/>
      <c r="WTQ64" s="131"/>
      <c r="WTR64" s="131"/>
      <c r="WTS64" s="131"/>
      <c r="WTT64" s="131"/>
      <c r="WTU64" s="131"/>
      <c r="WTV64" s="131"/>
      <c r="WTW64" s="131"/>
      <c r="WTX64" s="131"/>
      <c r="WTY64" s="131"/>
      <c r="WTZ64" s="131"/>
      <c r="WUA64" s="131"/>
      <c r="WUB64" s="131"/>
      <c r="WUC64" s="131"/>
      <c r="WUD64" s="131"/>
      <c r="WUE64" s="131"/>
      <c r="WUF64" s="131"/>
      <c r="WUG64" s="131"/>
      <c r="WUH64" s="131"/>
      <c r="WUI64" s="131"/>
      <c r="WUJ64" s="131"/>
      <c r="WUK64" s="131"/>
      <c r="WUL64" s="131"/>
      <c r="WUM64" s="131"/>
      <c r="WUN64" s="131"/>
      <c r="WUO64" s="131"/>
      <c r="WUP64" s="131"/>
      <c r="WUQ64" s="131"/>
      <c r="WUR64" s="131"/>
      <c r="WUS64" s="131"/>
      <c r="WUT64" s="131"/>
      <c r="WUU64" s="131"/>
      <c r="WUV64" s="131"/>
      <c r="WUW64" s="131"/>
      <c r="WUX64" s="131"/>
      <c r="WUY64" s="131"/>
      <c r="WUZ64" s="131"/>
      <c r="WVA64" s="131"/>
      <c r="WVB64" s="131"/>
      <c r="WVC64" s="131"/>
      <c r="WVD64" s="131"/>
      <c r="WVE64" s="131"/>
      <c r="WVF64" s="131"/>
      <c r="WVG64" s="131"/>
      <c r="WVH64" s="131"/>
      <c r="WVI64" s="131"/>
      <c r="WVJ64" s="131"/>
      <c r="WVK64" s="131"/>
      <c r="WVL64" s="131"/>
      <c r="WVM64" s="131"/>
      <c r="WVN64" s="131"/>
      <c r="WVO64" s="131"/>
      <c r="WVP64" s="131"/>
      <c r="WVQ64" s="131"/>
      <c r="WVR64" s="131"/>
      <c r="WVS64" s="131"/>
      <c r="WVT64" s="131"/>
      <c r="WVU64" s="131"/>
      <c r="WVV64" s="131"/>
      <c r="WVW64" s="131"/>
      <c r="WVX64" s="131"/>
      <c r="WVY64" s="131"/>
      <c r="WVZ64" s="131"/>
      <c r="WWA64" s="131"/>
      <c r="WWB64" s="131"/>
      <c r="WWC64" s="131"/>
      <c r="WWD64" s="131"/>
      <c r="WWE64" s="131"/>
      <c r="WWF64" s="131"/>
      <c r="WWG64" s="131"/>
      <c r="WWH64" s="131"/>
      <c r="WWI64" s="131"/>
      <c r="WWJ64" s="131"/>
      <c r="WWK64" s="131"/>
      <c r="WWL64" s="131"/>
      <c r="WWM64" s="131"/>
      <c r="WWN64" s="131"/>
      <c r="WWO64" s="131"/>
      <c r="WWP64" s="131"/>
      <c r="WWQ64" s="131"/>
      <c r="WWR64" s="131"/>
      <c r="WWS64" s="131"/>
      <c r="WWT64" s="131"/>
      <c r="WWU64" s="131"/>
      <c r="WWV64" s="131"/>
      <c r="WWW64" s="131"/>
      <c r="WWX64" s="131"/>
      <c r="WWY64" s="131"/>
      <c r="WWZ64" s="131"/>
      <c r="WXA64" s="131"/>
      <c r="WXB64" s="131"/>
      <c r="WXC64" s="131"/>
      <c r="WXD64" s="131"/>
      <c r="WXE64" s="131"/>
      <c r="WXF64" s="131"/>
      <c r="WXG64" s="131"/>
      <c r="WXH64" s="131"/>
      <c r="WXI64" s="131"/>
      <c r="WXJ64" s="131"/>
      <c r="WXK64" s="131"/>
      <c r="WXL64" s="131"/>
      <c r="WXM64" s="131"/>
      <c r="WXN64" s="131"/>
      <c r="WXO64" s="131"/>
      <c r="WXP64" s="131"/>
      <c r="WXQ64" s="131"/>
      <c r="WXR64" s="131"/>
      <c r="WXS64" s="131"/>
      <c r="WXT64" s="131"/>
      <c r="WXU64" s="131"/>
      <c r="WXV64" s="131"/>
      <c r="WXW64" s="131"/>
      <c r="WXX64" s="131"/>
      <c r="WXY64" s="131"/>
      <c r="WXZ64" s="131"/>
      <c r="WYA64" s="131"/>
      <c r="WYB64" s="131"/>
      <c r="WYC64" s="131"/>
      <c r="WYD64" s="131"/>
      <c r="WYE64" s="131"/>
      <c r="WYF64" s="131"/>
      <c r="WYG64" s="131"/>
      <c r="WYH64" s="131"/>
      <c r="WYI64" s="131"/>
      <c r="WYJ64" s="131"/>
      <c r="WYK64" s="131"/>
      <c r="WYL64" s="131"/>
      <c r="WYM64" s="131"/>
      <c r="WYN64" s="131"/>
      <c r="WYO64" s="131"/>
      <c r="WYP64" s="131"/>
      <c r="WYQ64" s="131"/>
      <c r="WYR64" s="131"/>
      <c r="WYS64" s="131"/>
      <c r="WYT64" s="131"/>
      <c r="WYU64" s="131"/>
      <c r="WYV64" s="131"/>
      <c r="WYW64" s="131"/>
      <c r="WYX64" s="131"/>
      <c r="WYY64" s="131"/>
      <c r="WYZ64" s="131"/>
      <c r="WZA64" s="131"/>
      <c r="WZB64" s="131"/>
      <c r="WZC64" s="131"/>
      <c r="WZD64" s="131"/>
      <c r="WZE64" s="131"/>
      <c r="WZF64" s="131"/>
      <c r="WZG64" s="131"/>
      <c r="WZH64" s="131"/>
      <c r="WZI64" s="131"/>
      <c r="WZJ64" s="131"/>
      <c r="WZK64" s="131"/>
      <c r="WZL64" s="131"/>
      <c r="WZM64" s="131"/>
      <c r="WZN64" s="131"/>
      <c r="WZO64" s="131"/>
      <c r="WZP64" s="131"/>
      <c r="WZQ64" s="131"/>
      <c r="WZR64" s="131"/>
      <c r="WZS64" s="131"/>
      <c r="WZT64" s="131"/>
      <c r="WZU64" s="131"/>
      <c r="WZV64" s="131"/>
      <c r="WZW64" s="131"/>
      <c r="WZX64" s="131"/>
      <c r="WZY64" s="131"/>
      <c r="WZZ64" s="131"/>
      <c r="XAA64" s="131"/>
      <c r="XAB64" s="131"/>
      <c r="XAC64" s="131"/>
      <c r="XAD64" s="131"/>
      <c r="XAE64" s="131"/>
      <c r="XAF64" s="131"/>
      <c r="XAG64" s="131"/>
      <c r="XAH64" s="131"/>
      <c r="XAI64" s="131"/>
      <c r="XAJ64" s="131"/>
      <c r="XAK64" s="131"/>
      <c r="XAL64" s="131"/>
      <c r="XAM64" s="131"/>
      <c r="XAN64" s="131"/>
      <c r="XAO64" s="131"/>
      <c r="XAP64" s="131"/>
      <c r="XAQ64" s="131"/>
      <c r="XAR64" s="131"/>
      <c r="XAS64" s="131"/>
      <c r="XAT64" s="131"/>
      <c r="XAU64" s="131"/>
      <c r="XAV64" s="131"/>
      <c r="XAW64" s="131"/>
      <c r="XAX64" s="131"/>
      <c r="XAY64" s="131"/>
      <c r="XAZ64" s="131"/>
      <c r="XBA64" s="131"/>
      <c r="XBB64" s="131"/>
      <c r="XBC64" s="131"/>
      <c r="XBD64" s="131"/>
      <c r="XBE64" s="131"/>
      <c r="XBF64" s="131"/>
      <c r="XBG64" s="131"/>
      <c r="XBH64" s="131"/>
      <c r="XBI64" s="131"/>
      <c r="XBJ64" s="131"/>
      <c r="XBK64" s="131"/>
      <c r="XBL64" s="131"/>
      <c r="XBM64" s="131"/>
      <c r="XBN64" s="131"/>
      <c r="XBO64" s="131"/>
      <c r="XBP64" s="131"/>
      <c r="XBQ64" s="131"/>
      <c r="XBR64" s="131"/>
      <c r="XBS64" s="131"/>
      <c r="XBT64" s="131"/>
      <c r="XBU64" s="131"/>
      <c r="XBV64" s="131"/>
      <c r="XBW64" s="131"/>
      <c r="XBX64" s="131"/>
      <c r="XBY64" s="131"/>
      <c r="XBZ64" s="131"/>
      <c r="XCA64" s="131"/>
      <c r="XCB64" s="131"/>
      <c r="XCC64" s="131"/>
      <c r="XCD64" s="131"/>
      <c r="XCE64" s="131"/>
      <c r="XCF64" s="131"/>
      <c r="XCG64" s="131"/>
      <c r="XCH64" s="131"/>
      <c r="XCI64" s="131"/>
      <c r="XCJ64" s="131"/>
      <c r="XCK64" s="131"/>
      <c r="XCL64" s="131"/>
      <c r="XCM64" s="131"/>
      <c r="XCN64" s="131"/>
      <c r="XCO64" s="131"/>
      <c r="XCP64" s="131"/>
      <c r="XCQ64" s="131"/>
      <c r="XCR64" s="131"/>
      <c r="XCS64" s="131"/>
      <c r="XCT64" s="131"/>
      <c r="XCU64" s="131"/>
      <c r="XCV64" s="131"/>
      <c r="XCW64" s="131"/>
      <c r="XCX64" s="131"/>
      <c r="XCY64" s="131"/>
      <c r="XCZ64" s="131"/>
      <c r="XDA64" s="131"/>
      <c r="XDB64" s="131"/>
      <c r="XDC64" s="131"/>
      <c r="XDD64" s="131"/>
      <c r="XDE64" s="131"/>
      <c r="XDF64" s="131"/>
      <c r="XDG64" s="131"/>
      <c r="XDH64" s="131"/>
      <c r="XDI64" s="131"/>
      <c r="XDJ64" s="131"/>
      <c r="XDK64" s="131"/>
      <c r="XDL64" s="131"/>
      <c r="XDM64" s="131"/>
      <c r="XDN64" s="131"/>
      <c r="XDO64" s="131"/>
      <c r="XDP64" s="131"/>
      <c r="XDQ64" s="131"/>
      <c r="XDR64" s="131"/>
      <c r="XDS64" s="131"/>
      <c r="XDT64" s="131"/>
      <c r="XDU64" s="131"/>
      <c r="XDV64" s="131"/>
      <c r="XDW64" s="131"/>
      <c r="XDX64" s="131"/>
      <c r="XDY64" s="131"/>
      <c r="XDZ64" s="131"/>
      <c r="XEA64" s="131"/>
      <c r="XEB64" s="131"/>
      <c r="XEC64" s="131"/>
      <c r="XED64" s="131"/>
      <c r="XEE64" s="131"/>
      <c r="XEF64" s="131"/>
      <c r="XEG64" s="131"/>
      <c r="XEH64" s="131"/>
      <c r="XEI64" s="131"/>
      <c r="XEJ64" s="131"/>
      <c r="XEK64" s="131"/>
      <c r="XEL64" s="131"/>
      <c r="XEM64" s="131"/>
      <c r="XEN64" s="131"/>
      <c r="XEO64" s="131"/>
      <c r="XEP64" s="131"/>
      <c r="XEQ64" s="131"/>
      <c r="XER64" s="131"/>
      <c r="XES64" s="131"/>
      <c r="XET64" s="131"/>
      <c r="XEU64" s="131"/>
      <c r="XEV64" s="131"/>
      <c r="XEW64" s="131"/>
      <c r="XEX64" s="131"/>
      <c r="XEY64" s="131"/>
      <c r="XEZ64" s="131"/>
      <c r="XFA64" s="131"/>
      <c r="XFB64" s="131"/>
      <c r="XFC64" s="131"/>
      <c r="XFD64" s="131"/>
    </row>
    <row r="65" spans="1:16384" s="136" customFormat="1" x14ac:dyDescent="0.2">
      <c r="A65" s="483" t="s">
        <v>264</v>
      </c>
      <c r="B65" s="747"/>
      <c r="C65" s="747"/>
      <c r="D65" s="39"/>
      <c r="E65" s="492">
        <f t="shared" si="11"/>
        <v>0</v>
      </c>
      <c r="F65" s="217"/>
      <c r="G65" s="217"/>
      <c r="H65" s="217"/>
      <c r="I65" s="217"/>
      <c r="J65" s="217"/>
      <c r="K65" s="217"/>
      <c r="L65" s="217"/>
      <c r="M65" s="217"/>
      <c r="N65" s="43"/>
      <c r="O65" s="453"/>
      <c r="P65" s="131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  <c r="BG65" s="131"/>
      <c r="BH65" s="131"/>
      <c r="BI65" s="131"/>
      <c r="BJ65" s="131"/>
      <c r="BK65" s="131"/>
      <c r="BL65" s="131"/>
      <c r="BM65" s="131"/>
      <c r="BN65" s="131"/>
      <c r="BO65" s="131"/>
      <c r="BP65" s="131"/>
      <c r="BQ65" s="131"/>
      <c r="BR65" s="131"/>
      <c r="BS65" s="131"/>
      <c r="BT65" s="131"/>
      <c r="BU65" s="131"/>
      <c r="BV65" s="131"/>
      <c r="BW65" s="131"/>
      <c r="BX65" s="131"/>
      <c r="BY65" s="131"/>
      <c r="BZ65" s="131"/>
      <c r="CA65" s="131"/>
      <c r="CB65" s="131"/>
      <c r="CC65" s="131"/>
      <c r="CD65" s="131"/>
      <c r="CE65" s="131"/>
      <c r="CF65" s="131"/>
      <c r="CG65" s="131"/>
      <c r="CH65" s="131"/>
      <c r="CI65" s="131"/>
      <c r="CJ65" s="131"/>
      <c r="CK65" s="131"/>
      <c r="CL65" s="131"/>
      <c r="CM65" s="131"/>
      <c r="CN65" s="131"/>
      <c r="CO65" s="131"/>
      <c r="CP65" s="131"/>
      <c r="CQ65" s="131"/>
      <c r="CR65" s="131"/>
      <c r="CS65" s="131"/>
      <c r="CT65" s="131"/>
      <c r="CU65" s="131"/>
      <c r="CV65" s="131"/>
      <c r="CW65" s="131"/>
      <c r="CX65" s="131"/>
      <c r="CY65" s="131"/>
      <c r="CZ65" s="131"/>
      <c r="DA65" s="131"/>
      <c r="DB65" s="131"/>
      <c r="DC65" s="131"/>
      <c r="DD65" s="131"/>
      <c r="DE65" s="131"/>
      <c r="DF65" s="131"/>
      <c r="DG65" s="131"/>
      <c r="DH65" s="131"/>
      <c r="DI65" s="131"/>
      <c r="DJ65" s="131"/>
      <c r="DK65" s="131"/>
      <c r="DL65" s="131"/>
      <c r="DM65" s="131"/>
      <c r="DN65" s="131"/>
      <c r="DO65" s="131"/>
      <c r="DP65" s="131"/>
      <c r="DQ65" s="131"/>
      <c r="DR65" s="131"/>
      <c r="DS65" s="131"/>
      <c r="DT65" s="131"/>
      <c r="DU65" s="131"/>
      <c r="DV65" s="131"/>
      <c r="DW65" s="131"/>
      <c r="DX65" s="131"/>
      <c r="DY65" s="131"/>
      <c r="DZ65" s="131"/>
      <c r="EA65" s="131"/>
      <c r="EB65" s="131"/>
      <c r="EC65" s="131"/>
      <c r="ED65" s="131"/>
      <c r="EE65" s="131"/>
      <c r="EF65" s="131"/>
      <c r="EG65" s="131"/>
      <c r="EH65" s="131"/>
      <c r="EI65" s="131"/>
      <c r="EJ65" s="131"/>
      <c r="EK65" s="131"/>
      <c r="EL65" s="131"/>
      <c r="EM65" s="131"/>
      <c r="EN65" s="131"/>
      <c r="EO65" s="131"/>
      <c r="EP65" s="131"/>
      <c r="EQ65" s="131"/>
      <c r="ER65" s="131"/>
      <c r="ES65" s="131"/>
      <c r="ET65" s="131"/>
      <c r="EU65" s="131"/>
      <c r="EV65" s="131"/>
      <c r="EW65" s="131"/>
      <c r="EX65" s="131"/>
      <c r="EY65" s="131"/>
      <c r="EZ65" s="131"/>
      <c r="FA65" s="131"/>
      <c r="FB65" s="131"/>
      <c r="FC65" s="131"/>
      <c r="FD65" s="131"/>
      <c r="FE65" s="131"/>
      <c r="FF65" s="131"/>
      <c r="FG65" s="131"/>
      <c r="FH65" s="131"/>
      <c r="FI65" s="131"/>
      <c r="FJ65" s="131"/>
      <c r="FK65" s="131"/>
      <c r="FL65" s="131"/>
      <c r="FM65" s="131"/>
      <c r="FN65" s="131"/>
      <c r="FO65" s="131"/>
      <c r="FP65" s="131"/>
      <c r="FQ65" s="131"/>
      <c r="FR65" s="131"/>
      <c r="FS65" s="131"/>
      <c r="FT65" s="131"/>
      <c r="FU65" s="131"/>
      <c r="FV65" s="131"/>
      <c r="FW65" s="131"/>
      <c r="FX65" s="131"/>
      <c r="FY65" s="131"/>
      <c r="FZ65" s="131"/>
      <c r="GA65" s="131"/>
      <c r="GB65" s="131"/>
      <c r="GC65" s="131"/>
      <c r="GD65" s="131"/>
      <c r="GE65" s="131"/>
      <c r="GF65" s="131"/>
      <c r="GG65" s="131"/>
      <c r="GH65" s="131"/>
      <c r="GI65" s="131"/>
      <c r="GJ65" s="131"/>
      <c r="GK65" s="131"/>
      <c r="GL65" s="131"/>
      <c r="GM65" s="131"/>
      <c r="GN65" s="131"/>
      <c r="GO65" s="131"/>
      <c r="GP65" s="131"/>
      <c r="GQ65" s="131"/>
      <c r="GR65" s="131"/>
      <c r="GS65" s="131"/>
      <c r="GT65" s="131"/>
      <c r="GU65" s="131"/>
      <c r="GV65" s="131"/>
      <c r="GW65" s="131"/>
      <c r="GX65" s="131"/>
      <c r="GY65" s="131"/>
      <c r="GZ65" s="131"/>
      <c r="HA65" s="131"/>
      <c r="HB65" s="131"/>
      <c r="HC65" s="131"/>
      <c r="HD65" s="131"/>
      <c r="HE65" s="131"/>
      <c r="HF65" s="131"/>
      <c r="HG65" s="131"/>
      <c r="HH65" s="131"/>
      <c r="HI65" s="131"/>
      <c r="HJ65" s="131"/>
      <c r="HK65" s="131"/>
      <c r="HL65" s="131"/>
      <c r="HM65" s="131"/>
      <c r="HN65" s="131"/>
      <c r="HO65" s="131"/>
      <c r="HP65" s="131"/>
      <c r="HQ65" s="131"/>
      <c r="HR65" s="131"/>
      <c r="HS65" s="131"/>
      <c r="HT65" s="131"/>
      <c r="HU65" s="131"/>
      <c r="HV65" s="131"/>
      <c r="HW65" s="131"/>
      <c r="HX65" s="131"/>
      <c r="HY65" s="131"/>
      <c r="HZ65" s="131"/>
      <c r="IA65" s="131"/>
      <c r="IB65" s="131"/>
      <c r="IC65" s="131"/>
      <c r="ID65" s="131"/>
      <c r="IE65" s="131"/>
      <c r="IF65" s="131"/>
      <c r="IG65" s="131"/>
      <c r="IH65" s="131"/>
      <c r="II65" s="131"/>
      <c r="IJ65" s="131"/>
      <c r="IK65" s="131"/>
      <c r="IL65" s="131"/>
      <c r="IM65" s="131"/>
      <c r="IN65" s="131"/>
      <c r="IO65" s="131"/>
      <c r="IP65" s="131"/>
      <c r="IQ65" s="131"/>
      <c r="IR65" s="131"/>
      <c r="IS65" s="131"/>
      <c r="IT65" s="131"/>
      <c r="IU65" s="131"/>
      <c r="IV65" s="131"/>
      <c r="IW65" s="131"/>
      <c r="IX65" s="131"/>
      <c r="IY65" s="131"/>
      <c r="IZ65" s="131"/>
      <c r="JA65" s="131"/>
      <c r="JB65" s="131"/>
      <c r="JC65" s="131"/>
      <c r="JD65" s="131"/>
      <c r="JE65" s="131"/>
      <c r="JF65" s="131"/>
      <c r="JG65" s="131"/>
      <c r="JH65" s="131"/>
      <c r="JI65" s="131"/>
      <c r="JJ65" s="131"/>
      <c r="JK65" s="131"/>
      <c r="JL65" s="131"/>
      <c r="JM65" s="131"/>
      <c r="JN65" s="131"/>
      <c r="JO65" s="131"/>
      <c r="JP65" s="131"/>
      <c r="JQ65" s="131"/>
      <c r="JR65" s="131"/>
      <c r="JS65" s="131"/>
      <c r="JT65" s="131"/>
      <c r="JU65" s="131"/>
      <c r="JV65" s="131"/>
      <c r="JW65" s="131"/>
      <c r="JX65" s="131"/>
      <c r="JY65" s="131"/>
      <c r="JZ65" s="131"/>
      <c r="KA65" s="131"/>
      <c r="KB65" s="131"/>
      <c r="KC65" s="131"/>
      <c r="KD65" s="131"/>
      <c r="KE65" s="131"/>
      <c r="KF65" s="131"/>
      <c r="KG65" s="131"/>
      <c r="KH65" s="131"/>
      <c r="KI65" s="131"/>
      <c r="KJ65" s="131"/>
      <c r="KK65" s="131"/>
      <c r="KL65" s="131"/>
      <c r="KM65" s="131"/>
      <c r="KN65" s="131"/>
      <c r="KO65" s="131"/>
      <c r="KP65" s="131"/>
      <c r="KQ65" s="131"/>
      <c r="KR65" s="131"/>
      <c r="KS65" s="131"/>
      <c r="KT65" s="131"/>
      <c r="KU65" s="131"/>
      <c r="KV65" s="131"/>
      <c r="KW65" s="131"/>
      <c r="KX65" s="131"/>
      <c r="KY65" s="131"/>
      <c r="KZ65" s="131"/>
      <c r="LA65" s="131"/>
      <c r="LB65" s="131"/>
      <c r="LC65" s="131"/>
      <c r="LD65" s="131"/>
      <c r="LE65" s="131"/>
      <c r="LF65" s="131"/>
      <c r="LG65" s="131"/>
      <c r="LH65" s="131"/>
      <c r="LI65" s="131"/>
      <c r="LJ65" s="131"/>
      <c r="LK65" s="131"/>
      <c r="LL65" s="131"/>
      <c r="LM65" s="131"/>
      <c r="LN65" s="131"/>
      <c r="LO65" s="131"/>
      <c r="LP65" s="131"/>
      <c r="LQ65" s="131"/>
      <c r="LR65" s="131"/>
      <c r="LS65" s="131"/>
      <c r="LT65" s="131"/>
      <c r="LU65" s="131"/>
      <c r="LV65" s="131"/>
      <c r="LW65" s="131"/>
      <c r="LX65" s="131"/>
      <c r="LY65" s="131"/>
      <c r="LZ65" s="131"/>
      <c r="MA65" s="131"/>
      <c r="MB65" s="131"/>
      <c r="MC65" s="131"/>
      <c r="MD65" s="131"/>
      <c r="ME65" s="131"/>
      <c r="MF65" s="131"/>
      <c r="MG65" s="131"/>
      <c r="MH65" s="131"/>
      <c r="MI65" s="131"/>
      <c r="MJ65" s="131"/>
      <c r="MK65" s="131"/>
      <c r="ML65" s="131"/>
      <c r="MM65" s="131"/>
      <c r="MN65" s="131"/>
      <c r="MO65" s="131"/>
      <c r="MP65" s="131"/>
      <c r="MQ65" s="131"/>
      <c r="MR65" s="131"/>
      <c r="MS65" s="131"/>
      <c r="MT65" s="131"/>
      <c r="MU65" s="131"/>
      <c r="MV65" s="131"/>
      <c r="MW65" s="131"/>
      <c r="MX65" s="131"/>
      <c r="MY65" s="131"/>
      <c r="MZ65" s="131"/>
      <c r="NA65" s="131"/>
      <c r="NB65" s="131"/>
      <c r="NC65" s="131"/>
      <c r="ND65" s="131"/>
      <c r="NE65" s="131"/>
      <c r="NF65" s="131"/>
      <c r="NG65" s="131"/>
      <c r="NH65" s="131"/>
      <c r="NI65" s="131"/>
      <c r="NJ65" s="131"/>
      <c r="NK65" s="131"/>
      <c r="NL65" s="131"/>
      <c r="NM65" s="131"/>
      <c r="NN65" s="131"/>
      <c r="NO65" s="131"/>
      <c r="NP65" s="131"/>
      <c r="NQ65" s="131"/>
      <c r="NR65" s="131"/>
      <c r="NS65" s="131"/>
      <c r="NT65" s="131"/>
      <c r="NU65" s="131"/>
      <c r="NV65" s="131"/>
      <c r="NW65" s="131"/>
      <c r="NX65" s="131"/>
      <c r="NY65" s="131"/>
      <c r="NZ65" s="131"/>
      <c r="OA65" s="131"/>
      <c r="OB65" s="131"/>
      <c r="OC65" s="131"/>
      <c r="OD65" s="131"/>
      <c r="OE65" s="131"/>
      <c r="OF65" s="131"/>
      <c r="OG65" s="131"/>
      <c r="OH65" s="131"/>
      <c r="OI65" s="131"/>
      <c r="OJ65" s="131"/>
      <c r="OK65" s="131"/>
      <c r="OL65" s="131"/>
      <c r="OM65" s="131"/>
      <c r="ON65" s="131"/>
      <c r="OO65" s="131"/>
      <c r="OP65" s="131"/>
      <c r="OQ65" s="131"/>
      <c r="OR65" s="131"/>
      <c r="OS65" s="131"/>
      <c r="OT65" s="131"/>
      <c r="OU65" s="131"/>
      <c r="OV65" s="131"/>
      <c r="OW65" s="131"/>
      <c r="OX65" s="131"/>
      <c r="OY65" s="131"/>
      <c r="OZ65" s="131"/>
      <c r="PA65" s="131"/>
      <c r="PB65" s="131"/>
      <c r="PC65" s="131"/>
      <c r="PD65" s="131"/>
      <c r="PE65" s="131"/>
      <c r="PF65" s="131"/>
      <c r="PG65" s="131"/>
      <c r="PH65" s="131"/>
      <c r="PI65" s="131"/>
      <c r="PJ65" s="131"/>
      <c r="PK65" s="131"/>
      <c r="PL65" s="131"/>
      <c r="PM65" s="131"/>
      <c r="PN65" s="131"/>
      <c r="PO65" s="131"/>
      <c r="PP65" s="131"/>
      <c r="PQ65" s="131"/>
      <c r="PR65" s="131"/>
      <c r="PS65" s="131"/>
      <c r="PT65" s="131"/>
      <c r="PU65" s="131"/>
      <c r="PV65" s="131"/>
      <c r="PW65" s="131"/>
      <c r="PX65" s="131"/>
      <c r="PY65" s="131"/>
      <c r="PZ65" s="131"/>
      <c r="QA65" s="131"/>
      <c r="QB65" s="131"/>
      <c r="QC65" s="131"/>
      <c r="QD65" s="131"/>
      <c r="QE65" s="131"/>
      <c r="QF65" s="131"/>
      <c r="QG65" s="131"/>
      <c r="QH65" s="131"/>
      <c r="QI65" s="131"/>
      <c r="QJ65" s="131"/>
      <c r="QK65" s="131"/>
      <c r="QL65" s="131"/>
      <c r="QM65" s="131"/>
      <c r="QN65" s="131"/>
      <c r="QO65" s="131"/>
      <c r="QP65" s="131"/>
      <c r="QQ65" s="131"/>
      <c r="QR65" s="131"/>
      <c r="QS65" s="131"/>
      <c r="QT65" s="131"/>
      <c r="QU65" s="131"/>
      <c r="QV65" s="131"/>
      <c r="QW65" s="131"/>
      <c r="QX65" s="131"/>
      <c r="QY65" s="131"/>
      <c r="QZ65" s="131"/>
      <c r="RA65" s="131"/>
      <c r="RB65" s="131"/>
      <c r="RC65" s="131"/>
      <c r="RD65" s="131"/>
      <c r="RE65" s="131"/>
      <c r="RF65" s="131"/>
      <c r="RG65" s="131"/>
      <c r="RH65" s="131"/>
      <c r="RI65" s="131"/>
      <c r="RJ65" s="131"/>
      <c r="RK65" s="131"/>
      <c r="RL65" s="131"/>
      <c r="RM65" s="131"/>
      <c r="RN65" s="131"/>
      <c r="RO65" s="131"/>
      <c r="RP65" s="131"/>
      <c r="RQ65" s="131"/>
      <c r="RR65" s="131"/>
      <c r="RS65" s="131"/>
      <c r="RT65" s="131"/>
      <c r="RU65" s="131"/>
      <c r="RV65" s="131"/>
      <c r="RW65" s="131"/>
      <c r="RX65" s="131"/>
      <c r="RY65" s="131"/>
      <c r="RZ65" s="131"/>
      <c r="SA65" s="131"/>
      <c r="SB65" s="131"/>
      <c r="SC65" s="131"/>
      <c r="SD65" s="131"/>
      <c r="SE65" s="131"/>
      <c r="SF65" s="131"/>
      <c r="SG65" s="131"/>
      <c r="SH65" s="131"/>
      <c r="SI65" s="131"/>
      <c r="SJ65" s="131"/>
      <c r="SK65" s="131"/>
      <c r="SL65" s="131"/>
      <c r="SM65" s="131"/>
      <c r="SN65" s="131"/>
      <c r="SO65" s="131"/>
      <c r="SP65" s="131"/>
      <c r="SQ65" s="131"/>
      <c r="SR65" s="131"/>
      <c r="SS65" s="131"/>
      <c r="ST65" s="131"/>
      <c r="SU65" s="131"/>
      <c r="SV65" s="131"/>
      <c r="SW65" s="131"/>
      <c r="SX65" s="131"/>
      <c r="SY65" s="131"/>
      <c r="SZ65" s="131"/>
      <c r="TA65" s="131"/>
      <c r="TB65" s="131"/>
      <c r="TC65" s="131"/>
      <c r="TD65" s="131"/>
      <c r="TE65" s="131"/>
      <c r="TF65" s="131"/>
      <c r="TG65" s="131"/>
      <c r="TH65" s="131"/>
      <c r="TI65" s="131"/>
      <c r="TJ65" s="131"/>
      <c r="TK65" s="131"/>
      <c r="TL65" s="131"/>
      <c r="TM65" s="131"/>
      <c r="TN65" s="131"/>
      <c r="TO65" s="131"/>
      <c r="TP65" s="131"/>
      <c r="TQ65" s="131"/>
      <c r="TR65" s="131"/>
      <c r="TS65" s="131"/>
      <c r="TT65" s="131"/>
      <c r="TU65" s="131"/>
      <c r="TV65" s="131"/>
      <c r="TW65" s="131"/>
      <c r="TX65" s="131"/>
      <c r="TY65" s="131"/>
      <c r="TZ65" s="131"/>
      <c r="UA65" s="131"/>
      <c r="UB65" s="131"/>
      <c r="UC65" s="131"/>
      <c r="UD65" s="131"/>
      <c r="UE65" s="131"/>
      <c r="UF65" s="131"/>
      <c r="UG65" s="131"/>
      <c r="UH65" s="131"/>
      <c r="UI65" s="131"/>
      <c r="UJ65" s="131"/>
      <c r="UK65" s="131"/>
      <c r="UL65" s="131"/>
      <c r="UM65" s="131"/>
      <c r="UN65" s="131"/>
      <c r="UO65" s="131"/>
      <c r="UP65" s="131"/>
      <c r="UQ65" s="131"/>
      <c r="UR65" s="131"/>
      <c r="US65" s="131"/>
      <c r="UT65" s="131"/>
      <c r="UU65" s="131"/>
      <c r="UV65" s="131"/>
      <c r="UW65" s="131"/>
      <c r="UX65" s="131"/>
      <c r="UY65" s="131"/>
      <c r="UZ65" s="131"/>
      <c r="VA65" s="131"/>
      <c r="VB65" s="131"/>
      <c r="VC65" s="131"/>
      <c r="VD65" s="131"/>
      <c r="VE65" s="131"/>
      <c r="VF65" s="131"/>
      <c r="VG65" s="131"/>
      <c r="VH65" s="131"/>
      <c r="VI65" s="131"/>
      <c r="VJ65" s="131"/>
      <c r="VK65" s="131"/>
      <c r="VL65" s="131"/>
      <c r="VM65" s="131"/>
      <c r="VN65" s="131"/>
      <c r="VO65" s="131"/>
      <c r="VP65" s="131"/>
      <c r="VQ65" s="131"/>
      <c r="VR65" s="131"/>
      <c r="VS65" s="131"/>
      <c r="VT65" s="131"/>
      <c r="VU65" s="131"/>
      <c r="VV65" s="131"/>
      <c r="VW65" s="131"/>
      <c r="VX65" s="131"/>
      <c r="VY65" s="131"/>
      <c r="VZ65" s="131"/>
      <c r="WA65" s="131"/>
      <c r="WB65" s="131"/>
      <c r="WC65" s="131"/>
      <c r="WD65" s="131"/>
      <c r="WE65" s="131"/>
      <c r="WF65" s="131"/>
      <c r="WG65" s="131"/>
      <c r="WH65" s="131"/>
      <c r="WI65" s="131"/>
      <c r="WJ65" s="131"/>
      <c r="WK65" s="131"/>
      <c r="WL65" s="131"/>
      <c r="WM65" s="131"/>
      <c r="WN65" s="131"/>
      <c r="WO65" s="131"/>
      <c r="WP65" s="131"/>
      <c r="WQ65" s="131"/>
      <c r="WR65" s="131"/>
      <c r="WS65" s="131"/>
      <c r="WT65" s="131"/>
      <c r="WU65" s="131"/>
      <c r="WV65" s="131"/>
      <c r="WW65" s="131"/>
      <c r="WX65" s="131"/>
      <c r="WY65" s="131"/>
      <c r="WZ65" s="131"/>
      <c r="XA65" s="131"/>
      <c r="XB65" s="131"/>
      <c r="XC65" s="131"/>
      <c r="XD65" s="131"/>
      <c r="XE65" s="131"/>
      <c r="XF65" s="131"/>
      <c r="XG65" s="131"/>
      <c r="XH65" s="131"/>
      <c r="XI65" s="131"/>
      <c r="XJ65" s="131"/>
      <c r="XK65" s="131"/>
      <c r="XL65" s="131"/>
      <c r="XM65" s="131"/>
      <c r="XN65" s="131"/>
      <c r="XO65" s="131"/>
      <c r="XP65" s="131"/>
      <c r="XQ65" s="131"/>
      <c r="XR65" s="131"/>
      <c r="XS65" s="131"/>
      <c r="XT65" s="131"/>
      <c r="XU65" s="131"/>
      <c r="XV65" s="131"/>
      <c r="XW65" s="131"/>
      <c r="XX65" s="131"/>
      <c r="XY65" s="131"/>
      <c r="XZ65" s="131"/>
      <c r="YA65" s="131"/>
      <c r="YB65" s="131"/>
      <c r="YC65" s="131"/>
      <c r="YD65" s="131"/>
      <c r="YE65" s="131"/>
      <c r="YF65" s="131"/>
      <c r="YG65" s="131"/>
      <c r="YH65" s="131"/>
      <c r="YI65" s="131"/>
      <c r="YJ65" s="131"/>
      <c r="YK65" s="131"/>
      <c r="YL65" s="131"/>
      <c r="YM65" s="131"/>
      <c r="YN65" s="131"/>
      <c r="YO65" s="131"/>
      <c r="YP65" s="131"/>
      <c r="YQ65" s="131"/>
      <c r="YR65" s="131"/>
      <c r="YS65" s="131"/>
      <c r="YT65" s="131"/>
      <c r="YU65" s="131"/>
      <c r="YV65" s="131"/>
      <c r="YW65" s="131"/>
      <c r="YX65" s="131"/>
      <c r="YY65" s="131"/>
      <c r="YZ65" s="131"/>
      <c r="ZA65" s="131"/>
      <c r="ZB65" s="131"/>
      <c r="ZC65" s="131"/>
      <c r="ZD65" s="131"/>
      <c r="ZE65" s="131"/>
      <c r="ZF65" s="131"/>
      <c r="ZG65" s="131"/>
      <c r="ZH65" s="131"/>
      <c r="ZI65" s="131"/>
      <c r="ZJ65" s="131"/>
      <c r="ZK65" s="131"/>
      <c r="ZL65" s="131"/>
      <c r="ZM65" s="131"/>
      <c r="ZN65" s="131"/>
      <c r="ZO65" s="131"/>
      <c r="ZP65" s="131"/>
      <c r="ZQ65" s="131"/>
      <c r="ZR65" s="131"/>
      <c r="ZS65" s="131"/>
      <c r="ZT65" s="131"/>
      <c r="ZU65" s="131"/>
      <c r="ZV65" s="131"/>
      <c r="ZW65" s="131"/>
      <c r="ZX65" s="131"/>
      <c r="ZY65" s="131"/>
      <c r="ZZ65" s="131"/>
      <c r="AAA65" s="131"/>
      <c r="AAB65" s="131"/>
      <c r="AAC65" s="131"/>
      <c r="AAD65" s="131"/>
      <c r="AAE65" s="131"/>
      <c r="AAF65" s="131"/>
      <c r="AAG65" s="131"/>
      <c r="AAH65" s="131"/>
      <c r="AAI65" s="131"/>
      <c r="AAJ65" s="131"/>
      <c r="AAK65" s="131"/>
      <c r="AAL65" s="131"/>
      <c r="AAM65" s="131"/>
      <c r="AAN65" s="131"/>
      <c r="AAO65" s="131"/>
      <c r="AAP65" s="131"/>
      <c r="AAQ65" s="131"/>
      <c r="AAR65" s="131"/>
      <c r="AAS65" s="131"/>
      <c r="AAT65" s="131"/>
      <c r="AAU65" s="131"/>
      <c r="AAV65" s="131"/>
      <c r="AAW65" s="131"/>
      <c r="AAX65" s="131"/>
      <c r="AAY65" s="131"/>
      <c r="AAZ65" s="131"/>
      <c r="ABA65" s="131"/>
      <c r="ABB65" s="131"/>
      <c r="ABC65" s="131"/>
      <c r="ABD65" s="131"/>
      <c r="ABE65" s="131"/>
      <c r="ABF65" s="131"/>
      <c r="ABG65" s="131"/>
      <c r="ABH65" s="131"/>
      <c r="ABI65" s="131"/>
      <c r="ABJ65" s="131"/>
      <c r="ABK65" s="131"/>
      <c r="ABL65" s="131"/>
      <c r="ABM65" s="131"/>
      <c r="ABN65" s="131"/>
      <c r="ABO65" s="131"/>
      <c r="ABP65" s="131"/>
      <c r="ABQ65" s="131"/>
      <c r="ABR65" s="131"/>
      <c r="ABS65" s="131"/>
      <c r="ABT65" s="131"/>
      <c r="ABU65" s="131"/>
      <c r="ABV65" s="131"/>
      <c r="ABW65" s="131"/>
      <c r="ABX65" s="131"/>
      <c r="ABY65" s="131"/>
      <c r="ABZ65" s="131"/>
      <c r="ACA65" s="131"/>
      <c r="ACB65" s="131"/>
      <c r="ACC65" s="131"/>
      <c r="ACD65" s="131"/>
      <c r="ACE65" s="131"/>
      <c r="ACF65" s="131"/>
      <c r="ACG65" s="131"/>
      <c r="ACH65" s="131"/>
      <c r="ACI65" s="131"/>
      <c r="ACJ65" s="131"/>
      <c r="ACK65" s="131"/>
      <c r="ACL65" s="131"/>
      <c r="ACM65" s="131"/>
      <c r="ACN65" s="131"/>
      <c r="ACO65" s="131"/>
      <c r="ACP65" s="131"/>
      <c r="ACQ65" s="131"/>
      <c r="ACR65" s="131"/>
      <c r="ACS65" s="131"/>
      <c r="ACT65" s="131"/>
      <c r="ACU65" s="131"/>
      <c r="ACV65" s="131"/>
      <c r="ACW65" s="131"/>
      <c r="ACX65" s="131"/>
      <c r="ACY65" s="131"/>
      <c r="ACZ65" s="131"/>
      <c r="ADA65" s="131"/>
      <c r="ADB65" s="131"/>
      <c r="ADC65" s="131"/>
      <c r="ADD65" s="131"/>
      <c r="ADE65" s="131"/>
      <c r="ADF65" s="131"/>
      <c r="ADG65" s="131"/>
      <c r="ADH65" s="131"/>
      <c r="ADI65" s="131"/>
      <c r="ADJ65" s="131"/>
      <c r="ADK65" s="131"/>
      <c r="ADL65" s="131"/>
      <c r="ADM65" s="131"/>
      <c r="ADN65" s="131"/>
      <c r="ADO65" s="131"/>
      <c r="ADP65" s="131"/>
      <c r="ADQ65" s="131"/>
      <c r="ADR65" s="131"/>
      <c r="ADS65" s="131"/>
      <c r="ADT65" s="131"/>
      <c r="ADU65" s="131"/>
      <c r="ADV65" s="131"/>
      <c r="ADW65" s="131"/>
      <c r="ADX65" s="131"/>
      <c r="ADY65" s="131"/>
      <c r="ADZ65" s="131"/>
      <c r="AEA65" s="131"/>
      <c r="AEB65" s="131"/>
      <c r="AEC65" s="131"/>
      <c r="AED65" s="131"/>
      <c r="AEE65" s="131"/>
      <c r="AEF65" s="131"/>
      <c r="AEG65" s="131"/>
      <c r="AEH65" s="131"/>
      <c r="AEI65" s="131"/>
      <c r="AEJ65" s="131"/>
      <c r="AEK65" s="131"/>
      <c r="AEL65" s="131"/>
      <c r="AEM65" s="131"/>
      <c r="AEN65" s="131"/>
      <c r="AEO65" s="131"/>
      <c r="AEP65" s="131"/>
      <c r="AEQ65" s="131"/>
      <c r="AER65" s="131"/>
      <c r="AES65" s="131"/>
      <c r="AET65" s="131"/>
      <c r="AEU65" s="131"/>
      <c r="AEV65" s="131"/>
      <c r="AEW65" s="131"/>
      <c r="AEX65" s="131"/>
      <c r="AEY65" s="131"/>
      <c r="AEZ65" s="131"/>
      <c r="AFA65" s="131"/>
      <c r="AFB65" s="131"/>
      <c r="AFC65" s="131"/>
      <c r="AFD65" s="131"/>
      <c r="AFE65" s="131"/>
      <c r="AFF65" s="131"/>
      <c r="AFG65" s="131"/>
      <c r="AFH65" s="131"/>
      <c r="AFI65" s="131"/>
      <c r="AFJ65" s="131"/>
      <c r="AFK65" s="131"/>
      <c r="AFL65" s="131"/>
      <c r="AFM65" s="131"/>
      <c r="AFN65" s="131"/>
      <c r="AFO65" s="131"/>
      <c r="AFP65" s="131"/>
      <c r="AFQ65" s="131"/>
      <c r="AFR65" s="131"/>
      <c r="AFS65" s="131"/>
      <c r="AFT65" s="131"/>
      <c r="AFU65" s="131"/>
      <c r="AFV65" s="131"/>
      <c r="AFW65" s="131"/>
      <c r="AFX65" s="131"/>
      <c r="AFY65" s="131"/>
      <c r="AFZ65" s="131"/>
      <c r="AGA65" s="131"/>
      <c r="AGB65" s="131"/>
      <c r="AGC65" s="131"/>
      <c r="AGD65" s="131"/>
      <c r="AGE65" s="131"/>
      <c r="AGF65" s="131"/>
      <c r="AGG65" s="131"/>
      <c r="AGH65" s="131"/>
      <c r="AGI65" s="131"/>
      <c r="AGJ65" s="131"/>
      <c r="AGK65" s="131"/>
      <c r="AGL65" s="131"/>
      <c r="AGM65" s="131"/>
      <c r="AGN65" s="131"/>
      <c r="AGO65" s="131"/>
      <c r="AGP65" s="131"/>
      <c r="AGQ65" s="131"/>
      <c r="AGR65" s="131"/>
      <c r="AGS65" s="131"/>
      <c r="AGT65" s="131"/>
      <c r="AGU65" s="131"/>
      <c r="AGV65" s="131"/>
      <c r="AGW65" s="131"/>
      <c r="AGX65" s="131"/>
      <c r="AGY65" s="131"/>
      <c r="AGZ65" s="131"/>
      <c r="AHA65" s="131"/>
      <c r="AHB65" s="131"/>
      <c r="AHC65" s="131"/>
      <c r="AHD65" s="131"/>
      <c r="AHE65" s="131"/>
      <c r="AHF65" s="131"/>
      <c r="AHG65" s="131"/>
      <c r="AHH65" s="131"/>
      <c r="AHI65" s="131"/>
      <c r="AHJ65" s="131"/>
      <c r="AHK65" s="131"/>
      <c r="AHL65" s="131"/>
      <c r="AHM65" s="131"/>
      <c r="AHN65" s="131"/>
      <c r="AHO65" s="131"/>
      <c r="AHP65" s="131"/>
      <c r="AHQ65" s="131"/>
      <c r="AHR65" s="131"/>
      <c r="AHS65" s="131"/>
      <c r="AHT65" s="131"/>
      <c r="AHU65" s="131"/>
      <c r="AHV65" s="131"/>
      <c r="AHW65" s="131"/>
      <c r="AHX65" s="131"/>
      <c r="AHY65" s="131"/>
      <c r="AHZ65" s="131"/>
      <c r="AIA65" s="131"/>
      <c r="AIB65" s="131"/>
      <c r="AIC65" s="131"/>
      <c r="AID65" s="131"/>
      <c r="AIE65" s="131"/>
      <c r="AIF65" s="131"/>
      <c r="AIG65" s="131"/>
      <c r="AIH65" s="131"/>
      <c r="AII65" s="131"/>
      <c r="AIJ65" s="131"/>
      <c r="AIK65" s="131"/>
      <c r="AIL65" s="131"/>
      <c r="AIM65" s="131"/>
      <c r="AIN65" s="131"/>
      <c r="AIO65" s="131"/>
      <c r="AIP65" s="131"/>
      <c r="AIQ65" s="131"/>
      <c r="AIR65" s="131"/>
      <c r="AIS65" s="131"/>
      <c r="AIT65" s="131"/>
      <c r="AIU65" s="131"/>
      <c r="AIV65" s="131"/>
      <c r="AIW65" s="131"/>
      <c r="AIX65" s="131"/>
      <c r="AIY65" s="131"/>
      <c r="AIZ65" s="131"/>
      <c r="AJA65" s="131"/>
      <c r="AJB65" s="131"/>
      <c r="AJC65" s="131"/>
      <c r="AJD65" s="131"/>
      <c r="AJE65" s="131"/>
      <c r="AJF65" s="131"/>
      <c r="AJG65" s="131"/>
      <c r="AJH65" s="131"/>
      <c r="AJI65" s="131"/>
      <c r="AJJ65" s="131"/>
      <c r="AJK65" s="131"/>
      <c r="AJL65" s="131"/>
      <c r="AJM65" s="131"/>
      <c r="AJN65" s="131"/>
      <c r="AJO65" s="131"/>
      <c r="AJP65" s="131"/>
      <c r="AJQ65" s="131"/>
      <c r="AJR65" s="131"/>
      <c r="AJS65" s="131"/>
      <c r="AJT65" s="131"/>
      <c r="AJU65" s="131"/>
      <c r="AJV65" s="131"/>
      <c r="AJW65" s="131"/>
      <c r="AJX65" s="131"/>
      <c r="AJY65" s="131"/>
      <c r="AJZ65" s="131"/>
      <c r="AKA65" s="131"/>
      <c r="AKB65" s="131"/>
      <c r="AKC65" s="131"/>
      <c r="AKD65" s="131"/>
      <c r="AKE65" s="131"/>
      <c r="AKF65" s="131"/>
      <c r="AKG65" s="131"/>
      <c r="AKH65" s="131"/>
      <c r="AKI65" s="131"/>
      <c r="AKJ65" s="131"/>
      <c r="AKK65" s="131"/>
      <c r="AKL65" s="131"/>
      <c r="AKM65" s="131"/>
      <c r="AKN65" s="131"/>
      <c r="AKO65" s="131"/>
      <c r="AKP65" s="131"/>
      <c r="AKQ65" s="131"/>
      <c r="AKR65" s="131"/>
      <c r="AKS65" s="131"/>
      <c r="AKT65" s="131"/>
      <c r="AKU65" s="131"/>
      <c r="AKV65" s="131"/>
      <c r="AKW65" s="131"/>
      <c r="AKX65" s="131"/>
      <c r="AKY65" s="131"/>
      <c r="AKZ65" s="131"/>
      <c r="ALA65" s="131"/>
      <c r="ALB65" s="131"/>
      <c r="ALC65" s="131"/>
      <c r="ALD65" s="131"/>
      <c r="ALE65" s="131"/>
      <c r="ALF65" s="131"/>
      <c r="ALG65" s="131"/>
      <c r="ALH65" s="131"/>
      <c r="ALI65" s="131"/>
      <c r="ALJ65" s="131"/>
      <c r="ALK65" s="131"/>
      <c r="ALL65" s="131"/>
      <c r="ALM65" s="131"/>
      <c r="ALN65" s="131"/>
      <c r="ALO65" s="131"/>
      <c r="ALP65" s="131"/>
      <c r="ALQ65" s="131"/>
      <c r="ALR65" s="131"/>
      <c r="ALS65" s="131"/>
      <c r="ALT65" s="131"/>
      <c r="ALU65" s="131"/>
      <c r="ALV65" s="131"/>
      <c r="ALW65" s="131"/>
      <c r="ALX65" s="131"/>
      <c r="ALY65" s="131"/>
      <c r="ALZ65" s="131"/>
      <c r="AMA65" s="131"/>
      <c r="AMB65" s="131"/>
      <c r="AMC65" s="131"/>
      <c r="AMD65" s="131"/>
      <c r="AME65" s="131"/>
      <c r="AMF65" s="131"/>
      <c r="AMG65" s="131"/>
      <c r="AMH65" s="131"/>
      <c r="AMI65" s="131"/>
      <c r="AMJ65" s="131"/>
      <c r="AMK65" s="131"/>
      <c r="AML65" s="131"/>
      <c r="AMM65" s="131"/>
      <c r="AMN65" s="131"/>
      <c r="AMO65" s="131"/>
      <c r="AMP65" s="131"/>
      <c r="AMQ65" s="131"/>
      <c r="AMR65" s="131"/>
      <c r="AMS65" s="131"/>
      <c r="AMT65" s="131"/>
      <c r="AMU65" s="131"/>
      <c r="AMV65" s="131"/>
      <c r="AMW65" s="131"/>
      <c r="AMX65" s="131"/>
      <c r="AMY65" s="131"/>
      <c r="AMZ65" s="131"/>
      <c r="ANA65" s="131"/>
      <c r="ANB65" s="131"/>
      <c r="ANC65" s="131"/>
      <c r="AND65" s="131"/>
      <c r="ANE65" s="131"/>
      <c r="ANF65" s="131"/>
      <c r="ANG65" s="131"/>
      <c r="ANH65" s="131"/>
      <c r="ANI65" s="131"/>
      <c r="ANJ65" s="131"/>
      <c r="ANK65" s="131"/>
      <c r="ANL65" s="131"/>
      <c r="ANM65" s="131"/>
      <c r="ANN65" s="131"/>
      <c r="ANO65" s="131"/>
      <c r="ANP65" s="131"/>
      <c r="ANQ65" s="131"/>
      <c r="ANR65" s="131"/>
      <c r="ANS65" s="131"/>
      <c r="ANT65" s="131"/>
      <c r="ANU65" s="131"/>
      <c r="ANV65" s="131"/>
      <c r="ANW65" s="131"/>
      <c r="ANX65" s="131"/>
      <c r="ANY65" s="131"/>
      <c r="ANZ65" s="131"/>
      <c r="AOA65" s="131"/>
      <c r="AOB65" s="131"/>
      <c r="AOC65" s="131"/>
      <c r="AOD65" s="131"/>
      <c r="AOE65" s="131"/>
      <c r="AOF65" s="131"/>
      <c r="AOG65" s="131"/>
      <c r="AOH65" s="131"/>
      <c r="AOI65" s="131"/>
      <c r="AOJ65" s="131"/>
      <c r="AOK65" s="131"/>
      <c r="AOL65" s="131"/>
      <c r="AOM65" s="131"/>
      <c r="AON65" s="131"/>
      <c r="AOO65" s="131"/>
      <c r="AOP65" s="131"/>
      <c r="AOQ65" s="131"/>
      <c r="AOR65" s="131"/>
      <c r="AOS65" s="131"/>
      <c r="AOT65" s="131"/>
      <c r="AOU65" s="131"/>
      <c r="AOV65" s="131"/>
      <c r="AOW65" s="131"/>
      <c r="AOX65" s="131"/>
      <c r="AOY65" s="131"/>
      <c r="AOZ65" s="131"/>
      <c r="APA65" s="131"/>
      <c r="APB65" s="131"/>
      <c r="APC65" s="131"/>
      <c r="APD65" s="131"/>
      <c r="APE65" s="131"/>
      <c r="APF65" s="131"/>
      <c r="APG65" s="131"/>
      <c r="APH65" s="131"/>
      <c r="API65" s="131"/>
      <c r="APJ65" s="131"/>
      <c r="APK65" s="131"/>
      <c r="APL65" s="131"/>
      <c r="APM65" s="131"/>
      <c r="APN65" s="131"/>
      <c r="APO65" s="131"/>
      <c r="APP65" s="131"/>
      <c r="APQ65" s="131"/>
      <c r="APR65" s="131"/>
      <c r="APS65" s="131"/>
      <c r="APT65" s="131"/>
      <c r="APU65" s="131"/>
      <c r="APV65" s="131"/>
      <c r="APW65" s="131"/>
      <c r="APX65" s="131"/>
      <c r="APY65" s="131"/>
      <c r="APZ65" s="131"/>
      <c r="AQA65" s="131"/>
      <c r="AQB65" s="131"/>
      <c r="AQC65" s="131"/>
      <c r="AQD65" s="131"/>
      <c r="AQE65" s="131"/>
      <c r="AQF65" s="131"/>
      <c r="AQG65" s="131"/>
      <c r="AQH65" s="131"/>
      <c r="AQI65" s="131"/>
      <c r="AQJ65" s="131"/>
      <c r="AQK65" s="131"/>
      <c r="AQL65" s="131"/>
      <c r="AQM65" s="131"/>
      <c r="AQN65" s="131"/>
      <c r="AQO65" s="131"/>
      <c r="AQP65" s="131"/>
      <c r="AQQ65" s="131"/>
      <c r="AQR65" s="131"/>
      <c r="AQS65" s="131"/>
      <c r="AQT65" s="131"/>
      <c r="AQU65" s="131"/>
      <c r="AQV65" s="131"/>
      <c r="AQW65" s="131"/>
      <c r="AQX65" s="131"/>
      <c r="AQY65" s="131"/>
      <c r="AQZ65" s="131"/>
      <c r="ARA65" s="131"/>
      <c r="ARB65" s="131"/>
      <c r="ARC65" s="131"/>
      <c r="ARD65" s="131"/>
      <c r="ARE65" s="131"/>
      <c r="ARF65" s="131"/>
      <c r="ARG65" s="131"/>
      <c r="ARH65" s="131"/>
      <c r="ARI65" s="131"/>
      <c r="ARJ65" s="131"/>
      <c r="ARK65" s="131"/>
      <c r="ARL65" s="131"/>
      <c r="ARM65" s="131"/>
      <c r="ARN65" s="131"/>
      <c r="ARO65" s="131"/>
      <c r="ARP65" s="131"/>
      <c r="ARQ65" s="131"/>
      <c r="ARR65" s="131"/>
      <c r="ARS65" s="131"/>
      <c r="ART65" s="131"/>
      <c r="ARU65" s="131"/>
      <c r="ARV65" s="131"/>
      <c r="ARW65" s="131"/>
      <c r="ARX65" s="131"/>
      <c r="ARY65" s="131"/>
      <c r="ARZ65" s="131"/>
      <c r="ASA65" s="131"/>
      <c r="ASB65" s="131"/>
      <c r="ASC65" s="131"/>
      <c r="ASD65" s="131"/>
      <c r="ASE65" s="131"/>
      <c r="ASF65" s="131"/>
      <c r="ASG65" s="131"/>
      <c r="ASH65" s="131"/>
      <c r="ASI65" s="131"/>
      <c r="ASJ65" s="131"/>
      <c r="ASK65" s="131"/>
      <c r="ASL65" s="131"/>
      <c r="ASM65" s="131"/>
      <c r="ASN65" s="131"/>
      <c r="ASO65" s="131"/>
      <c r="ASP65" s="131"/>
      <c r="ASQ65" s="131"/>
      <c r="ASR65" s="131"/>
      <c r="ASS65" s="131"/>
      <c r="AST65" s="131"/>
      <c r="ASU65" s="131"/>
      <c r="ASV65" s="131"/>
      <c r="ASW65" s="131"/>
      <c r="ASX65" s="131"/>
      <c r="ASY65" s="131"/>
      <c r="ASZ65" s="131"/>
      <c r="ATA65" s="131"/>
      <c r="ATB65" s="131"/>
      <c r="ATC65" s="131"/>
      <c r="ATD65" s="131"/>
      <c r="ATE65" s="131"/>
      <c r="ATF65" s="131"/>
      <c r="ATG65" s="131"/>
      <c r="ATH65" s="131"/>
      <c r="ATI65" s="131"/>
      <c r="ATJ65" s="131"/>
      <c r="ATK65" s="131"/>
      <c r="ATL65" s="131"/>
      <c r="ATM65" s="131"/>
      <c r="ATN65" s="131"/>
      <c r="ATO65" s="131"/>
      <c r="ATP65" s="131"/>
      <c r="ATQ65" s="131"/>
      <c r="ATR65" s="131"/>
      <c r="ATS65" s="131"/>
      <c r="ATT65" s="131"/>
      <c r="ATU65" s="131"/>
      <c r="ATV65" s="131"/>
      <c r="ATW65" s="131"/>
      <c r="ATX65" s="131"/>
      <c r="ATY65" s="131"/>
      <c r="ATZ65" s="131"/>
      <c r="AUA65" s="131"/>
      <c r="AUB65" s="131"/>
      <c r="AUC65" s="131"/>
      <c r="AUD65" s="131"/>
      <c r="AUE65" s="131"/>
      <c r="AUF65" s="131"/>
      <c r="AUG65" s="131"/>
      <c r="AUH65" s="131"/>
      <c r="AUI65" s="131"/>
      <c r="AUJ65" s="131"/>
      <c r="AUK65" s="131"/>
      <c r="AUL65" s="131"/>
      <c r="AUM65" s="131"/>
      <c r="AUN65" s="131"/>
      <c r="AUO65" s="131"/>
      <c r="AUP65" s="131"/>
      <c r="AUQ65" s="131"/>
      <c r="AUR65" s="131"/>
      <c r="AUS65" s="131"/>
      <c r="AUT65" s="131"/>
      <c r="AUU65" s="131"/>
      <c r="AUV65" s="131"/>
      <c r="AUW65" s="131"/>
      <c r="AUX65" s="131"/>
      <c r="AUY65" s="131"/>
      <c r="AUZ65" s="131"/>
      <c r="AVA65" s="131"/>
      <c r="AVB65" s="131"/>
      <c r="AVC65" s="131"/>
      <c r="AVD65" s="131"/>
      <c r="AVE65" s="131"/>
      <c r="AVF65" s="131"/>
      <c r="AVG65" s="131"/>
      <c r="AVH65" s="131"/>
      <c r="AVI65" s="131"/>
      <c r="AVJ65" s="131"/>
      <c r="AVK65" s="131"/>
      <c r="AVL65" s="131"/>
      <c r="AVM65" s="131"/>
      <c r="AVN65" s="131"/>
      <c r="AVO65" s="131"/>
      <c r="AVP65" s="131"/>
      <c r="AVQ65" s="131"/>
      <c r="AVR65" s="131"/>
      <c r="AVS65" s="131"/>
      <c r="AVT65" s="131"/>
      <c r="AVU65" s="131"/>
      <c r="AVV65" s="131"/>
      <c r="AVW65" s="131"/>
      <c r="AVX65" s="131"/>
      <c r="AVY65" s="131"/>
      <c r="AVZ65" s="131"/>
      <c r="AWA65" s="131"/>
      <c r="AWB65" s="131"/>
      <c r="AWC65" s="131"/>
      <c r="AWD65" s="131"/>
      <c r="AWE65" s="131"/>
      <c r="AWF65" s="131"/>
      <c r="AWG65" s="131"/>
      <c r="AWH65" s="131"/>
      <c r="AWI65" s="131"/>
      <c r="AWJ65" s="131"/>
      <c r="AWK65" s="131"/>
      <c r="AWL65" s="131"/>
      <c r="AWM65" s="131"/>
      <c r="AWN65" s="131"/>
      <c r="AWO65" s="131"/>
      <c r="AWP65" s="131"/>
      <c r="AWQ65" s="131"/>
      <c r="AWR65" s="131"/>
      <c r="AWS65" s="131"/>
      <c r="AWT65" s="131"/>
      <c r="AWU65" s="131"/>
      <c r="AWV65" s="131"/>
      <c r="AWW65" s="131"/>
      <c r="AWX65" s="131"/>
      <c r="AWY65" s="131"/>
      <c r="AWZ65" s="131"/>
      <c r="AXA65" s="131"/>
      <c r="AXB65" s="131"/>
      <c r="AXC65" s="131"/>
      <c r="AXD65" s="131"/>
      <c r="AXE65" s="131"/>
      <c r="AXF65" s="131"/>
      <c r="AXG65" s="131"/>
      <c r="AXH65" s="131"/>
      <c r="AXI65" s="131"/>
      <c r="AXJ65" s="131"/>
      <c r="AXK65" s="131"/>
      <c r="AXL65" s="131"/>
      <c r="AXM65" s="131"/>
      <c r="AXN65" s="131"/>
      <c r="AXO65" s="131"/>
      <c r="AXP65" s="131"/>
      <c r="AXQ65" s="131"/>
      <c r="AXR65" s="131"/>
      <c r="AXS65" s="131"/>
      <c r="AXT65" s="131"/>
      <c r="AXU65" s="131"/>
      <c r="AXV65" s="131"/>
      <c r="AXW65" s="131"/>
      <c r="AXX65" s="131"/>
      <c r="AXY65" s="131"/>
      <c r="AXZ65" s="131"/>
      <c r="AYA65" s="131"/>
      <c r="AYB65" s="131"/>
      <c r="AYC65" s="131"/>
      <c r="AYD65" s="131"/>
      <c r="AYE65" s="131"/>
      <c r="AYF65" s="131"/>
      <c r="AYG65" s="131"/>
      <c r="AYH65" s="131"/>
      <c r="AYI65" s="131"/>
      <c r="AYJ65" s="131"/>
      <c r="AYK65" s="131"/>
      <c r="AYL65" s="131"/>
      <c r="AYM65" s="131"/>
      <c r="AYN65" s="131"/>
      <c r="AYO65" s="131"/>
      <c r="AYP65" s="131"/>
      <c r="AYQ65" s="131"/>
      <c r="AYR65" s="131"/>
      <c r="AYS65" s="131"/>
      <c r="AYT65" s="131"/>
      <c r="AYU65" s="131"/>
      <c r="AYV65" s="131"/>
      <c r="AYW65" s="131"/>
      <c r="AYX65" s="131"/>
      <c r="AYY65" s="131"/>
      <c r="AYZ65" s="131"/>
      <c r="AZA65" s="131"/>
      <c r="AZB65" s="131"/>
      <c r="AZC65" s="131"/>
      <c r="AZD65" s="131"/>
      <c r="AZE65" s="131"/>
      <c r="AZF65" s="131"/>
      <c r="AZG65" s="131"/>
      <c r="AZH65" s="131"/>
      <c r="AZI65" s="131"/>
      <c r="AZJ65" s="131"/>
      <c r="AZK65" s="131"/>
      <c r="AZL65" s="131"/>
      <c r="AZM65" s="131"/>
      <c r="AZN65" s="131"/>
      <c r="AZO65" s="131"/>
      <c r="AZP65" s="131"/>
      <c r="AZQ65" s="131"/>
      <c r="AZR65" s="131"/>
      <c r="AZS65" s="131"/>
      <c r="AZT65" s="131"/>
      <c r="AZU65" s="131"/>
      <c r="AZV65" s="131"/>
      <c r="AZW65" s="131"/>
      <c r="AZX65" s="131"/>
      <c r="AZY65" s="131"/>
      <c r="AZZ65" s="131"/>
      <c r="BAA65" s="131"/>
      <c r="BAB65" s="131"/>
      <c r="BAC65" s="131"/>
      <c r="BAD65" s="131"/>
      <c r="BAE65" s="131"/>
      <c r="BAF65" s="131"/>
      <c r="BAG65" s="131"/>
      <c r="BAH65" s="131"/>
      <c r="BAI65" s="131"/>
      <c r="BAJ65" s="131"/>
      <c r="BAK65" s="131"/>
      <c r="BAL65" s="131"/>
      <c r="BAM65" s="131"/>
      <c r="BAN65" s="131"/>
      <c r="BAO65" s="131"/>
      <c r="BAP65" s="131"/>
      <c r="BAQ65" s="131"/>
      <c r="BAR65" s="131"/>
      <c r="BAS65" s="131"/>
      <c r="BAT65" s="131"/>
      <c r="BAU65" s="131"/>
      <c r="BAV65" s="131"/>
      <c r="BAW65" s="131"/>
      <c r="BAX65" s="131"/>
      <c r="BAY65" s="131"/>
      <c r="BAZ65" s="131"/>
      <c r="BBA65" s="131"/>
      <c r="BBB65" s="131"/>
      <c r="BBC65" s="131"/>
      <c r="BBD65" s="131"/>
      <c r="BBE65" s="131"/>
      <c r="BBF65" s="131"/>
      <c r="BBG65" s="131"/>
      <c r="BBH65" s="131"/>
      <c r="BBI65" s="131"/>
      <c r="BBJ65" s="131"/>
      <c r="BBK65" s="131"/>
      <c r="BBL65" s="131"/>
      <c r="BBM65" s="131"/>
      <c r="BBN65" s="131"/>
      <c r="BBO65" s="131"/>
      <c r="BBP65" s="131"/>
      <c r="BBQ65" s="131"/>
      <c r="BBR65" s="131"/>
      <c r="BBS65" s="131"/>
      <c r="BBT65" s="131"/>
      <c r="BBU65" s="131"/>
      <c r="BBV65" s="131"/>
      <c r="BBW65" s="131"/>
      <c r="BBX65" s="131"/>
      <c r="BBY65" s="131"/>
      <c r="BBZ65" s="131"/>
      <c r="BCA65" s="131"/>
      <c r="BCB65" s="131"/>
      <c r="BCC65" s="131"/>
      <c r="BCD65" s="131"/>
      <c r="BCE65" s="131"/>
      <c r="BCF65" s="131"/>
      <c r="BCG65" s="131"/>
      <c r="BCH65" s="131"/>
      <c r="BCI65" s="131"/>
      <c r="BCJ65" s="131"/>
      <c r="BCK65" s="131"/>
      <c r="BCL65" s="131"/>
      <c r="BCM65" s="131"/>
      <c r="BCN65" s="131"/>
      <c r="BCO65" s="131"/>
      <c r="BCP65" s="131"/>
      <c r="BCQ65" s="131"/>
      <c r="BCR65" s="131"/>
      <c r="BCS65" s="131"/>
      <c r="BCT65" s="131"/>
      <c r="BCU65" s="131"/>
      <c r="BCV65" s="131"/>
      <c r="BCW65" s="131"/>
      <c r="BCX65" s="131"/>
      <c r="BCY65" s="131"/>
      <c r="BCZ65" s="131"/>
      <c r="BDA65" s="131"/>
      <c r="BDB65" s="131"/>
      <c r="BDC65" s="131"/>
      <c r="BDD65" s="131"/>
      <c r="BDE65" s="131"/>
      <c r="BDF65" s="131"/>
      <c r="BDG65" s="131"/>
      <c r="BDH65" s="131"/>
      <c r="BDI65" s="131"/>
      <c r="BDJ65" s="131"/>
      <c r="BDK65" s="131"/>
      <c r="BDL65" s="131"/>
      <c r="BDM65" s="131"/>
      <c r="BDN65" s="131"/>
      <c r="BDO65" s="131"/>
      <c r="BDP65" s="131"/>
      <c r="BDQ65" s="131"/>
      <c r="BDR65" s="131"/>
      <c r="BDS65" s="131"/>
      <c r="BDT65" s="131"/>
      <c r="BDU65" s="131"/>
      <c r="BDV65" s="131"/>
      <c r="BDW65" s="131"/>
      <c r="BDX65" s="131"/>
      <c r="BDY65" s="131"/>
      <c r="BDZ65" s="131"/>
      <c r="BEA65" s="131"/>
      <c r="BEB65" s="131"/>
      <c r="BEC65" s="131"/>
      <c r="BED65" s="131"/>
      <c r="BEE65" s="131"/>
      <c r="BEF65" s="131"/>
      <c r="BEG65" s="131"/>
      <c r="BEH65" s="131"/>
      <c r="BEI65" s="131"/>
      <c r="BEJ65" s="131"/>
      <c r="BEK65" s="131"/>
      <c r="BEL65" s="131"/>
      <c r="BEM65" s="131"/>
      <c r="BEN65" s="131"/>
      <c r="BEO65" s="131"/>
      <c r="BEP65" s="131"/>
      <c r="BEQ65" s="131"/>
      <c r="BER65" s="131"/>
      <c r="BES65" s="131"/>
      <c r="BET65" s="131"/>
      <c r="BEU65" s="131"/>
      <c r="BEV65" s="131"/>
      <c r="BEW65" s="131"/>
      <c r="BEX65" s="131"/>
      <c r="BEY65" s="131"/>
      <c r="BEZ65" s="131"/>
      <c r="BFA65" s="131"/>
      <c r="BFB65" s="131"/>
      <c r="BFC65" s="131"/>
      <c r="BFD65" s="131"/>
      <c r="BFE65" s="131"/>
      <c r="BFF65" s="131"/>
      <c r="BFG65" s="131"/>
      <c r="BFH65" s="131"/>
      <c r="BFI65" s="131"/>
      <c r="BFJ65" s="131"/>
      <c r="BFK65" s="131"/>
      <c r="BFL65" s="131"/>
      <c r="BFM65" s="131"/>
      <c r="BFN65" s="131"/>
      <c r="BFO65" s="131"/>
      <c r="BFP65" s="131"/>
      <c r="BFQ65" s="131"/>
      <c r="BFR65" s="131"/>
      <c r="BFS65" s="131"/>
      <c r="BFT65" s="131"/>
      <c r="BFU65" s="131"/>
      <c r="BFV65" s="131"/>
      <c r="BFW65" s="131"/>
      <c r="BFX65" s="131"/>
      <c r="BFY65" s="131"/>
      <c r="BFZ65" s="131"/>
      <c r="BGA65" s="131"/>
      <c r="BGB65" s="131"/>
      <c r="BGC65" s="131"/>
      <c r="BGD65" s="131"/>
      <c r="BGE65" s="131"/>
      <c r="BGF65" s="131"/>
      <c r="BGG65" s="131"/>
      <c r="BGH65" s="131"/>
      <c r="BGI65" s="131"/>
      <c r="BGJ65" s="131"/>
      <c r="BGK65" s="131"/>
      <c r="BGL65" s="131"/>
      <c r="BGM65" s="131"/>
      <c r="BGN65" s="131"/>
      <c r="BGO65" s="131"/>
      <c r="BGP65" s="131"/>
      <c r="BGQ65" s="131"/>
      <c r="BGR65" s="131"/>
      <c r="BGS65" s="131"/>
      <c r="BGT65" s="131"/>
      <c r="BGU65" s="131"/>
      <c r="BGV65" s="131"/>
      <c r="BGW65" s="131"/>
      <c r="BGX65" s="131"/>
      <c r="BGY65" s="131"/>
      <c r="BGZ65" s="131"/>
      <c r="BHA65" s="131"/>
      <c r="BHB65" s="131"/>
      <c r="BHC65" s="131"/>
      <c r="BHD65" s="131"/>
      <c r="BHE65" s="131"/>
      <c r="BHF65" s="131"/>
      <c r="BHG65" s="131"/>
      <c r="BHH65" s="131"/>
      <c r="BHI65" s="131"/>
      <c r="BHJ65" s="131"/>
      <c r="BHK65" s="131"/>
      <c r="BHL65" s="131"/>
      <c r="BHM65" s="131"/>
      <c r="BHN65" s="131"/>
      <c r="BHO65" s="131"/>
      <c r="BHP65" s="131"/>
      <c r="BHQ65" s="131"/>
      <c r="BHR65" s="131"/>
      <c r="BHS65" s="131"/>
      <c r="BHT65" s="131"/>
      <c r="BHU65" s="131"/>
      <c r="BHV65" s="131"/>
      <c r="BHW65" s="131"/>
      <c r="BHX65" s="131"/>
      <c r="BHY65" s="131"/>
      <c r="BHZ65" s="131"/>
      <c r="BIA65" s="131"/>
      <c r="BIB65" s="131"/>
      <c r="BIC65" s="131"/>
      <c r="BID65" s="131"/>
      <c r="BIE65" s="131"/>
      <c r="BIF65" s="131"/>
      <c r="BIG65" s="131"/>
      <c r="BIH65" s="131"/>
      <c r="BII65" s="131"/>
      <c r="BIJ65" s="131"/>
      <c r="BIK65" s="131"/>
      <c r="BIL65" s="131"/>
      <c r="BIM65" s="131"/>
      <c r="BIN65" s="131"/>
      <c r="BIO65" s="131"/>
      <c r="BIP65" s="131"/>
      <c r="BIQ65" s="131"/>
      <c r="BIR65" s="131"/>
      <c r="BIS65" s="131"/>
      <c r="BIT65" s="131"/>
      <c r="BIU65" s="131"/>
      <c r="BIV65" s="131"/>
      <c r="BIW65" s="131"/>
      <c r="BIX65" s="131"/>
      <c r="BIY65" s="131"/>
      <c r="BIZ65" s="131"/>
      <c r="BJA65" s="131"/>
      <c r="BJB65" s="131"/>
      <c r="BJC65" s="131"/>
      <c r="BJD65" s="131"/>
      <c r="BJE65" s="131"/>
      <c r="BJF65" s="131"/>
      <c r="BJG65" s="131"/>
      <c r="BJH65" s="131"/>
      <c r="BJI65" s="131"/>
      <c r="BJJ65" s="131"/>
      <c r="BJK65" s="131"/>
      <c r="BJL65" s="131"/>
      <c r="BJM65" s="131"/>
      <c r="BJN65" s="131"/>
      <c r="BJO65" s="131"/>
      <c r="BJP65" s="131"/>
      <c r="BJQ65" s="131"/>
      <c r="BJR65" s="131"/>
      <c r="BJS65" s="131"/>
      <c r="BJT65" s="131"/>
      <c r="BJU65" s="131"/>
      <c r="BJV65" s="131"/>
      <c r="BJW65" s="131"/>
      <c r="BJX65" s="131"/>
      <c r="BJY65" s="131"/>
      <c r="BJZ65" s="131"/>
      <c r="BKA65" s="131"/>
      <c r="BKB65" s="131"/>
      <c r="BKC65" s="131"/>
      <c r="BKD65" s="131"/>
      <c r="BKE65" s="131"/>
      <c r="BKF65" s="131"/>
      <c r="BKG65" s="131"/>
      <c r="BKH65" s="131"/>
      <c r="BKI65" s="131"/>
      <c r="BKJ65" s="131"/>
      <c r="BKK65" s="131"/>
      <c r="BKL65" s="131"/>
      <c r="BKM65" s="131"/>
      <c r="BKN65" s="131"/>
      <c r="BKO65" s="131"/>
      <c r="BKP65" s="131"/>
      <c r="BKQ65" s="131"/>
      <c r="BKR65" s="131"/>
      <c r="BKS65" s="131"/>
      <c r="BKT65" s="131"/>
      <c r="BKU65" s="131"/>
      <c r="BKV65" s="131"/>
      <c r="BKW65" s="131"/>
      <c r="BKX65" s="131"/>
      <c r="BKY65" s="131"/>
      <c r="BKZ65" s="131"/>
      <c r="BLA65" s="131"/>
      <c r="BLB65" s="131"/>
      <c r="BLC65" s="131"/>
      <c r="BLD65" s="131"/>
      <c r="BLE65" s="131"/>
      <c r="BLF65" s="131"/>
      <c r="BLG65" s="131"/>
      <c r="BLH65" s="131"/>
      <c r="BLI65" s="131"/>
      <c r="BLJ65" s="131"/>
      <c r="BLK65" s="131"/>
      <c r="BLL65" s="131"/>
      <c r="BLM65" s="131"/>
      <c r="BLN65" s="131"/>
      <c r="BLO65" s="131"/>
      <c r="BLP65" s="131"/>
      <c r="BLQ65" s="131"/>
      <c r="BLR65" s="131"/>
      <c r="BLS65" s="131"/>
      <c r="BLT65" s="131"/>
      <c r="BLU65" s="131"/>
      <c r="BLV65" s="131"/>
      <c r="BLW65" s="131"/>
      <c r="BLX65" s="131"/>
      <c r="BLY65" s="131"/>
      <c r="BLZ65" s="131"/>
      <c r="BMA65" s="131"/>
      <c r="BMB65" s="131"/>
      <c r="BMC65" s="131"/>
      <c r="BMD65" s="131"/>
      <c r="BME65" s="131"/>
      <c r="BMF65" s="131"/>
      <c r="BMG65" s="131"/>
      <c r="BMH65" s="131"/>
      <c r="BMI65" s="131"/>
      <c r="BMJ65" s="131"/>
      <c r="BMK65" s="131"/>
      <c r="BML65" s="131"/>
      <c r="BMM65" s="131"/>
      <c r="BMN65" s="131"/>
      <c r="BMO65" s="131"/>
      <c r="BMP65" s="131"/>
      <c r="BMQ65" s="131"/>
      <c r="BMR65" s="131"/>
      <c r="BMS65" s="131"/>
      <c r="BMT65" s="131"/>
      <c r="BMU65" s="131"/>
      <c r="BMV65" s="131"/>
      <c r="BMW65" s="131"/>
      <c r="BMX65" s="131"/>
      <c r="BMY65" s="131"/>
      <c r="BMZ65" s="131"/>
      <c r="BNA65" s="131"/>
      <c r="BNB65" s="131"/>
      <c r="BNC65" s="131"/>
      <c r="BND65" s="131"/>
      <c r="BNE65" s="131"/>
      <c r="BNF65" s="131"/>
      <c r="BNG65" s="131"/>
      <c r="BNH65" s="131"/>
      <c r="BNI65" s="131"/>
      <c r="BNJ65" s="131"/>
      <c r="BNK65" s="131"/>
      <c r="BNL65" s="131"/>
      <c r="BNM65" s="131"/>
      <c r="BNN65" s="131"/>
      <c r="BNO65" s="131"/>
      <c r="BNP65" s="131"/>
      <c r="BNQ65" s="131"/>
      <c r="BNR65" s="131"/>
      <c r="BNS65" s="131"/>
      <c r="BNT65" s="131"/>
      <c r="BNU65" s="131"/>
      <c r="BNV65" s="131"/>
      <c r="BNW65" s="131"/>
      <c r="BNX65" s="131"/>
      <c r="BNY65" s="131"/>
      <c r="BNZ65" s="131"/>
      <c r="BOA65" s="131"/>
      <c r="BOB65" s="131"/>
      <c r="BOC65" s="131"/>
      <c r="BOD65" s="131"/>
      <c r="BOE65" s="131"/>
      <c r="BOF65" s="131"/>
      <c r="BOG65" s="131"/>
      <c r="BOH65" s="131"/>
      <c r="BOI65" s="131"/>
      <c r="BOJ65" s="131"/>
      <c r="BOK65" s="131"/>
      <c r="BOL65" s="131"/>
      <c r="BOM65" s="131"/>
      <c r="BON65" s="131"/>
      <c r="BOO65" s="131"/>
      <c r="BOP65" s="131"/>
      <c r="BOQ65" s="131"/>
      <c r="BOR65" s="131"/>
      <c r="BOS65" s="131"/>
      <c r="BOT65" s="131"/>
      <c r="BOU65" s="131"/>
      <c r="BOV65" s="131"/>
      <c r="BOW65" s="131"/>
      <c r="BOX65" s="131"/>
      <c r="BOY65" s="131"/>
      <c r="BOZ65" s="131"/>
      <c r="BPA65" s="131"/>
      <c r="BPB65" s="131"/>
      <c r="BPC65" s="131"/>
      <c r="BPD65" s="131"/>
      <c r="BPE65" s="131"/>
      <c r="BPF65" s="131"/>
      <c r="BPG65" s="131"/>
      <c r="BPH65" s="131"/>
      <c r="BPI65" s="131"/>
      <c r="BPJ65" s="131"/>
      <c r="BPK65" s="131"/>
      <c r="BPL65" s="131"/>
      <c r="BPM65" s="131"/>
      <c r="BPN65" s="131"/>
      <c r="BPO65" s="131"/>
      <c r="BPP65" s="131"/>
      <c r="BPQ65" s="131"/>
      <c r="BPR65" s="131"/>
      <c r="BPS65" s="131"/>
      <c r="BPT65" s="131"/>
      <c r="BPU65" s="131"/>
      <c r="BPV65" s="131"/>
      <c r="BPW65" s="131"/>
      <c r="BPX65" s="131"/>
      <c r="BPY65" s="131"/>
      <c r="BPZ65" s="131"/>
      <c r="BQA65" s="131"/>
      <c r="BQB65" s="131"/>
      <c r="BQC65" s="131"/>
      <c r="BQD65" s="131"/>
      <c r="BQE65" s="131"/>
      <c r="BQF65" s="131"/>
      <c r="BQG65" s="131"/>
      <c r="BQH65" s="131"/>
      <c r="BQI65" s="131"/>
      <c r="BQJ65" s="131"/>
      <c r="BQK65" s="131"/>
      <c r="BQL65" s="131"/>
      <c r="BQM65" s="131"/>
      <c r="BQN65" s="131"/>
      <c r="BQO65" s="131"/>
      <c r="BQP65" s="131"/>
      <c r="BQQ65" s="131"/>
      <c r="BQR65" s="131"/>
      <c r="BQS65" s="131"/>
      <c r="BQT65" s="131"/>
      <c r="BQU65" s="131"/>
      <c r="BQV65" s="131"/>
      <c r="BQW65" s="131"/>
      <c r="BQX65" s="131"/>
      <c r="BQY65" s="131"/>
      <c r="BQZ65" s="131"/>
      <c r="BRA65" s="131"/>
      <c r="BRB65" s="131"/>
      <c r="BRC65" s="131"/>
      <c r="BRD65" s="131"/>
      <c r="BRE65" s="131"/>
      <c r="BRF65" s="131"/>
      <c r="BRG65" s="131"/>
      <c r="BRH65" s="131"/>
      <c r="BRI65" s="131"/>
      <c r="BRJ65" s="131"/>
      <c r="BRK65" s="131"/>
      <c r="BRL65" s="131"/>
      <c r="BRM65" s="131"/>
      <c r="BRN65" s="131"/>
      <c r="BRO65" s="131"/>
      <c r="BRP65" s="131"/>
      <c r="BRQ65" s="131"/>
      <c r="BRR65" s="131"/>
      <c r="BRS65" s="131"/>
      <c r="BRT65" s="131"/>
      <c r="BRU65" s="131"/>
      <c r="BRV65" s="131"/>
      <c r="BRW65" s="131"/>
      <c r="BRX65" s="131"/>
      <c r="BRY65" s="131"/>
      <c r="BRZ65" s="131"/>
      <c r="BSA65" s="131"/>
      <c r="BSB65" s="131"/>
      <c r="BSC65" s="131"/>
      <c r="BSD65" s="131"/>
      <c r="BSE65" s="131"/>
      <c r="BSF65" s="131"/>
      <c r="BSG65" s="131"/>
      <c r="BSH65" s="131"/>
      <c r="BSI65" s="131"/>
      <c r="BSJ65" s="131"/>
      <c r="BSK65" s="131"/>
      <c r="BSL65" s="131"/>
      <c r="BSM65" s="131"/>
      <c r="BSN65" s="131"/>
      <c r="BSO65" s="131"/>
      <c r="BSP65" s="131"/>
      <c r="BSQ65" s="131"/>
      <c r="BSR65" s="131"/>
      <c r="BSS65" s="131"/>
      <c r="BST65" s="131"/>
      <c r="BSU65" s="131"/>
      <c r="BSV65" s="131"/>
      <c r="BSW65" s="131"/>
      <c r="BSX65" s="131"/>
      <c r="BSY65" s="131"/>
      <c r="BSZ65" s="131"/>
      <c r="BTA65" s="131"/>
      <c r="BTB65" s="131"/>
      <c r="BTC65" s="131"/>
      <c r="BTD65" s="131"/>
      <c r="BTE65" s="131"/>
      <c r="BTF65" s="131"/>
      <c r="BTG65" s="131"/>
      <c r="BTH65" s="131"/>
      <c r="BTI65" s="131"/>
      <c r="BTJ65" s="131"/>
      <c r="BTK65" s="131"/>
      <c r="BTL65" s="131"/>
      <c r="BTM65" s="131"/>
      <c r="BTN65" s="131"/>
      <c r="BTO65" s="131"/>
      <c r="BTP65" s="131"/>
      <c r="BTQ65" s="131"/>
      <c r="BTR65" s="131"/>
      <c r="BTS65" s="131"/>
      <c r="BTT65" s="131"/>
      <c r="BTU65" s="131"/>
      <c r="BTV65" s="131"/>
      <c r="BTW65" s="131"/>
      <c r="BTX65" s="131"/>
      <c r="BTY65" s="131"/>
      <c r="BTZ65" s="131"/>
      <c r="BUA65" s="131"/>
      <c r="BUB65" s="131"/>
      <c r="BUC65" s="131"/>
      <c r="BUD65" s="131"/>
      <c r="BUE65" s="131"/>
      <c r="BUF65" s="131"/>
      <c r="BUG65" s="131"/>
      <c r="BUH65" s="131"/>
      <c r="BUI65" s="131"/>
      <c r="BUJ65" s="131"/>
      <c r="BUK65" s="131"/>
      <c r="BUL65" s="131"/>
      <c r="BUM65" s="131"/>
      <c r="BUN65" s="131"/>
      <c r="BUO65" s="131"/>
      <c r="BUP65" s="131"/>
      <c r="BUQ65" s="131"/>
      <c r="BUR65" s="131"/>
      <c r="BUS65" s="131"/>
      <c r="BUT65" s="131"/>
      <c r="BUU65" s="131"/>
      <c r="BUV65" s="131"/>
      <c r="BUW65" s="131"/>
      <c r="BUX65" s="131"/>
      <c r="BUY65" s="131"/>
      <c r="BUZ65" s="131"/>
      <c r="BVA65" s="131"/>
      <c r="BVB65" s="131"/>
      <c r="BVC65" s="131"/>
      <c r="BVD65" s="131"/>
      <c r="BVE65" s="131"/>
      <c r="BVF65" s="131"/>
      <c r="BVG65" s="131"/>
      <c r="BVH65" s="131"/>
      <c r="BVI65" s="131"/>
      <c r="BVJ65" s="131"/>
      <c r="BVK65" s="131"/>
      <c r="BVL65" s="131"/>
      <c r="BVM65" s="131"/>
      <c r="BVN65" s="131"/>
      <c r="BVO65" s="131"/>
      <c r="BVP65" s="131"/>
      <c r="BVQ65" s="131"/>
      <c r="BVR65" s="131"/>
      <c r="BVS65" s="131"/>
      <c r="BVT65" s="131"/>
      <c r="BVU65" s="131"/>
      <c r="BVV65" s="131"/>
      <c r="BVW65" s="131"/>
      <c r="BVX65" s="131"/>
      <c r="BVY65" s="131"/>
      <c r="BVZ65" s="131"/>
      <c r="BWA65" s="131"/>
      <c r="BWB65" s="131"/>
      <c r="BWC65" s="131"/>
      <c r="BWD65" s="131"/>
      <c r="BWE65" s="131"/>
      <c r="BWF65" s="131"/>
      <c r="BWG65" s="131"/>
      <c r="BWH65" s="131"/>
      <c r="BWI65" s="131"/>
      <c r="BWJ65" s="131"/>
      <c r="BWK65" s="131"/>
      <c r="BWL65" s="131"/>
      <c r="BWM65" s="131"/>
      <c r="BWN65" s="131"/>
      <c r="BWO65" s="131"/>
      <c r="BWP65" s="131"/>
      <c r="BWQ65" s="131"/>
      <c r="BWR65" s="131"/>
      <c r="BWS65" s="131"/>
      <c r="BWT65" s="131"/>
      <c r="BWU65" s="131"/>
      <c r="BWV65" s="131"/>
      <c r="BWW65" s="131"/>
      <c r="BWX65" s="131"/>
      <c r="BWY65" s="131"/>
      <c r="BWZ65" s="131"/>
      <c r="BXA65" s="131"/>
      <c r="BXB65" s="131"/>
      <c r="BXC65" s="131"/>
      <c r="BXD65" s="131"/>
      <c r="BXE65" s="131"/>
      <c r="BXF65" s="131"/>
      <c r="BXG65" s="131"/>
      <c r="BXH65" s="131"/>
      <c r="BXI65" s="131"/>
      <c r="BXJ65" s="131"/>
      <c r="BXK65" s="131"/>
      <c r="BXL65" s="131"/>
      <c r="BXM65" s="131"/>
      <c r="BXN65" s="131"/>
      <c r="BXO65" s="131"/>
      <c r="BXP65" s="131"/>
      <c r="BXQ65" s="131"/>
      <c r="BXR65" s="131"/>
      <c r="BXS65" s="131"/>
      <c r="BXT65" s="131"/>
      <c r="BXU65" s="131"/>
      <c r="BXV65" s="131"/>
      <c r="BXW65" s="131"/>
      <c r="BXX65" s="131"/>
      <c r="BXY65" s="131"/>
      <c r="BXZ65" s="131"/>
      <c r="BYA65" s="131"/>
      <c r="BYB65" s="131"/>
      <c r="BYC65" s="131"/>
      <c r="BYD65" s="131"/>
      <c r="BYE65" s="131"/>
      <c r="BYF65" s="131"/>
      <c r="BYG65" s="131"/>
      <c r="BYH65" s="131"/>
      <c r="BYI65" s="131"/>
      <c r="BYJ65" s="131"/>
      <c r="BYK65" s="131"/>
      <c r="BYL65" s="131"/>
      <c r="BYM65" s="131"/>
      <c r="BYN65" s="131"/>
      <c r="BYO65" s="131"/>
      <c r="BYP65" s="131"/>
      <c r="BYQ65" s="131"/>
      <c r="BYR65" s="131"/>
      <c r="BYS65" s="131"/>
      <c r="BYT65" s="131"/>
      <c r="BYU65" s="131"/>
      <c r="BYV65" s="131"/>
      <c r="BYW65" s="131"/>
      <c r="BYX65" s="131"/>
      <c r="BYY65" s="131"/>
      <c r="BYZ65" s="131"/>
      <c r="BZA65" s="131"/>
      <c r="BZB65" s="131"/>
      <c r="BZC65" s="131"/>
      <c r="BZD65" s="131"/>
      <c r="BZE65" s="131"/>
      <c r="BZF65" s="131"/>
      <c r="BZG65" s="131"/>
      <c r="BZH65" s="131"/>
      <c r="BZI65" s="131"/>
      <c r="BZJ65" s="131"/>
      <c r="BZK65" s="131"/>
      <c r="BZL65" s="131"/>
      <c r="BZM65" s="131"/>
      <c r="BZN65" s="131"/>
      <c r="BZO65" s="131"/>
      <c r="BZP65" s="131"/>
      <c r="BZQ65" s="131"/>
      <c r="BZR65" s="131"/>
      <c r="BZS65" s="131"/>
      <c r="BZT65" s="131"/>
      <c r="BZU65" s="131"/>
      <c r="BZV65" s="131"/>
      <c r="BZW65" s="131"/>
      <c r="BZX65" s="131"/>
      <c r="BZY65" s="131"/>
      <c r="BZZ65" s="131"/>
      <c r="CAA65" s="131"/>
      <c r="CAB65" s="131"/>
      <c r="CAC65" s="131"/>
      <c r="CAD65" s="131"/>
      <c r="CAE65" s="131"/>
      <c r="CAF65" s="131"/>
      <c r="CAG65" s="131"/>
      <c r="CAH65" s="131"/>
      <c r="CAI65" s="131"/>
      <c r="CAJ65" s="131"/>
      <c r="CAK65" s="131"/>
      <c r="CAL65" s="131"/>
      <c r="CAM65" s="131"/>
      <c r="CAN65" s="131"/>
      <c r="CAO65" s="131"/>
      <c r="CAP65" s="131"/>
      <c r="CAQ65" s="131"/>
      <c r="CAR65" s="131"/>
      <c r="CAS65" s="131"/>
      <c r="CAT65" s="131"/>
      <c r="CAU65" s="131"/>
      <c r="CAV65" s="131"/>
      <c r="CAW65" s="131"/>
      <c r="CAX65" s="131"/>
      <c r="CAY65" s="131"/>
      <c r="CAZ65" s="131"/>
      <c r="CBA65" s="131"/>
      <c r="CBB65" s="131"/>
      <c r="CBC65" s="131"/>
      <c r="CBD65" s="131"/>
      <c r="CBE65" s="131"/>
      <c r="CBF65" s="131"/>
      <c r="CBG65" s="131"/>
      <c r="CBH65" s="131"/>
      <c r="CBI65" s="131"/>
      <c r="CBJ65" s="131"/>
      <c r="CBK65" s="131"/>
      <c r="CBL65" s="131"/>
      <c r="CBM65" s="131"/>
      <c r="CBN65" s="131"/>
      <c r="CBO65" s="131"/>
      <c r="CBP65" s="131"/>
      <c r="CBQ65" s="131"/>
      <c r="CBR65" s="131"/>
      <c r="CBS65" s="131"/>
      <c r="CBT65" s="131"/>
      <c r="CBU65" s="131"/>
      <c r="CBV65" s="131"/>
      <c r="CBW65" s="131"/>
      <c r="CBX65" s="131"/>
      <c r="CBY65" s="131"/>
      <c r="CBZ65" s="131"/>
      <c r="CCA65" s="131"/>
      <c r="CCB65" s="131"/>
      <c r="CCC65" s="131"/>
      <c r="CCD65" s="131"/>
      <c r="CCE65" s="131"/>
      <c r="CCF65" s="131"/>
      <c r="CCG65" s="131"/>
      <c r="CCH65" s="131"/>
      <c r="CCI65" s="131"/>
      <c r="CCJ65" s="131"/>
      <c r="CCK65" s="131"/>
      <c r="CCL65" s="131"/>
      <c r="CCM65" s="131"/>
      <c r="CCN65" s="131"/>
      <c r="CCO65" s="131"/>
      <c r="CCP65" s="131"/>
      <c r="CCQ65" s="131"/>
      <c r="CCR65" s="131"/>
      <c r="CCS65" s="131"/>
      <c r="CCT65" s="131"/>
      <c r="CCU65" s="131"/>
      <c r="CCV65" s="131"/>
      <c r="CCW65" s="131"/>
      <c r="CCX65" s="131"/>
      <c r="CCY65" s="131"/>
      <c r="CCZ65" s="131"/>
      <c r="CDA65" s="131"/>
      <c r="CDB65" s="131"/>
      <c r="CDC65" s="131"/>
      <c r="CDD65" s="131"/>
      <c r="CDE65" s="131"/>
      <c r="CDF65" s="131"/>
      <c r="CDG65" s="131"/>
      <c r="CDH65" s="131"/>
      <c r="CDI65" s="131"/>
      <c r="CDJ65" s="131"/>
      <c r="CDK65" s="131"/>
      <c r="CDL65" s="131"/>
      <c r="CDM65" s="131"/>
      <c r="CDN65" s="131"/>
      <c r="CDO65" s="131"/>
      <c r="CDP65" s="131"/>
      <c r="CDQ65" s="131"/>
      <c r="CDR65" s="131"/>
      <c r="CDS65" s="131"/>
      <c r="CDT65" s="131"/>
      <c r="CDU65" s="131"/>
      <c r="CDV65" s="131"/>
      <c r="CDW65" s="131"/>
      <c r="CDX65" s="131"/>
      <c r="CDY65" s="131"/>
      <c r="CDZ65" s="131"/>
      <c r="CEA65" s="131"/>
      <c r="CEB65" s="131"/>
      <c r="CEC65" s="131"/>
      <c r="CED65" s="131"/>
      <c r="CEE65" s="131"/>
      <c r="CEF65" s="131"/>
      <c r="CEG65" s="131"/>
      <c r="CEH65" s="131"/>
      <c r="CEI65" s="131"/>
      <c r="CEJ65" s="131"/>
      <c r="CEK65" s="131"/>
      <c r="CEL65" s="131"/>
      <c r="CEM65" s="131"/>
      <c r="CEN65" s="131"/>
      <c r="CEO65" s="131"/>
      <c r="CEP65" s="131"/>
      <c r="CEQ65" s="131"/>
      <c r="CER65" s="131"/>
      <c r="CES65" s="131"/>
      <c r="CET65" s="131"/>
      <c r="CEU65" s="131"/>
      <c r="CEV65" s="131"/>
      <c r="CEW65" s="131"/>
      <c r="CEX65" s="131"/>
      <c r="CEY65" s="131"/>
      <c r="CEZ65" s="131"/>
      <c r="CFA65" s="131"/>
      <c r="CFB65" s="131"/>
      <c r="CFC65" s="131"/>
      <c r="CFD65" s="131"/>
      <c r="CFE65" s="131"/>
      <c r="CFF65" s="131"/>
      <c r="CFG65" s="131"/>
      <c r="CFH65" s="131"/>
      <c r="CFI65" s="131"/>
      <c r="CFJ65" s="131"/>
      <c r="CFK65" s="131"/>
      <c r="CFL65" s="131"/>
      <c r="CFM65" s="131"/>
      <c r="CFN65" s="131"/>
      <c r="CFO65" s="131"/>
      <c r="CFP65" s="131"/>
      <c r="CFQ65" s="131"/>
      <c r="CFR65" s="131"/>
      <c r="CFS65" s="131"/>
      <c r="CFT65" s="131"/>
      <c r="CFU65" s="131"/>
      <c r="CFV65" s="131"/>
      <c r="CFW65" s="131"/>
      <c r="CFX65" s="131"/>
      <c r="CFY65" s="131"/>
      <c r="CFZ65" s="131"/>
      <c r="CGA65" s="131"/>
      <c r="CGB65" s="131"/>
      <c r="CGC65" s="131"/>
      <c r="CGD65" s="131"/>
      <c r="CGE65" s="131"/>
      <c r="CGF65" s="131"/>
      <c r="CGG65" s="131"/>
      <c r="CGH65" s="131"/>
      <c r="CGI65" s="131"/>
      <c r="CGJ65" s="131"/>
      <c r="CGK65" s="131"/>
      <c r="CGL65" s="131"/>
      <c r="CGM65" s="131"/>
      <c r="CGN65" s="131"/>
      <c r="CGO65" s="131"/>
      <c r="CGP65" s="131"/>
      <c r="CGQ65" s="131"/>
      <c r="CGR65" s="131"/>
      <c r="CGS65" s="131"/>
      <c r="CGT65" s="131"/>
      <c r="CGU65" s="131"/>
      <c r="CGV65" s="131"/>
      <c r="CGW65" s="131"/>
      <c r="CGX65" s="131"/>
      <c r="CGY65" s="131"/>
      <c r="CGZ65" s="131"/>
      <c r="CHA65" s="131"/>
      <c r="CHB65" s="131"/>
      <c r="CHC65" s="131"/>
      <c r="CHD65" s="131"/>
      <c r="CHE65" s="131"/>
      <c r="CHF65" s="131"/>
      <c r="CHG65" s="131"/>
      <c r="CHH65" s="131"/>
      <c r="CHI65" s="131"/>
      <c r="CHJ65" s="131"/>
      <c r="CHK65" s="131"/>
      <c r="CHL65" s="131"/>
      <c r="CHM65" s="131"/>
      <c r="CHN65" s="131"/>
      <c r="CHO65" s="131"/>
      <c r="CHP65" s="131"/>
      <c r="CHQ65" s="131"/>
      <c r="CHR65" s="131"/>
      <c r="CHS65" s="131"/>
      <c r="CHT65" s="131"/>
      <c r="CHU65" s="131"/>
      <c r="CHV65" s="131"/>
      <c r="CHW65" s="131"/>
      <c r="CHX65" s="131"/>
      <c r="CHY65" s="131"/>
      <c r="CHZ65" s="131"/>
      <c r="CIA65" s="131"/>
      <c r="CIB65" s="131"/>
      <c r="CIC65" s="131"/>
      <c r="CID65" s="131"/>
      <c r="CIE65" s="131"/>
      <c r="CIF65" s="131"/>
      <c r="CIG65" s="131"/>
      <c r="CIH65" s="131"/>
      <c r="CII65" s="131"/>
      <c r="CIJ65" s="131"/>
      <c r="CIK65" s="131"/>
      <c r="CIL65" s="131"/>
      <c r="CIM65" s="131"/>
      <c r="CIN65" s="131"/>
      <c r="CIO65" s="131"/>
      <c r="CIP65" s="131"/>
      <c r="CIQ65" s="131"/>
      <c r="CIR65" s="131"/>
      <c r="CIS65" s="131"/>
      <c r="CIT65" s="131"/>
      <c r="CIU65" s="131"/>
      <c r="CIV65" s="131"/>
      <c r="CIW65" s="131"/>
      <c r="CIX65" s="131"/>
      <c r="CIY65" s="131"/>
      <c r="CIZ65" s="131"/>
      <c r="CJA65" s="131"/>
      <c r="CJB65" s="131"/>
      <c r="CJC65" s="131"/>
      <c r="CJD65" s="131"/>
      <c r="CJE65" s="131"/>
      <c r="CJF65" s="131"/>
      <c r="CJG65" s="131"/>
      <c r="CJH65" s="131"/>
      <c r="CJI65" s="131"/>
      <c r="CJJ65" s="131"/>
      <c r="CJK65" s="131"/>
      <c r="CJL65" s="131"/>
      <c r="CJM65" s="131"/>
      <c r="CJN65" s="131"/>
      <c r="CJO65" s="131"/>
      <c r="CJP65" s="131"/>
      <c r="CJQ65" s="131"/>
      <c r="CJR65" s="131"/>
      <c r="CJS65" s="131"/>
      <c r="CJT65" s="131"/>
      <c r="CJU65" s="131"/>
      <c r="CJV65" s="131"/>
      <c r="CJW65" s="131"/>
      <c r="CJX65" s="131"/>
      <c r="CJY65" s="131"/>
      <c r="CJZ65" s="131"/>
      <c r="CKA65" s="131"/>
      <c r="CKB65" s="131"/>
      <c r="CKC65" s="131"/>
      <c r="CKD65" s="131"/>
      <c r="CKE65" s="131"/>
      <c r="CKF65" s="131"/>
      <c r="CKG65" s="131"/>
      <c r="CKH65" s="131"/>
      <c r="CKI65" s="131"/>
      <c r="CKJ65" s="131"/>
      <c r="CKK65" s="131"/>
      <c r="CKL65" s="131"/>
      <c r="CKM65" s="131"/>
      <c r="CKN65" s="131"/>
      <c r="CKO65" s="131"/>
      <c r="CKP65" s="131"/>
      <c r="CKQ65" s="131"/>
      <c r="CKR65" s="131"/>
      <c r="CKS65" s="131"/>
      <c r="CKT65" s="131"/>
      <c r="CKU65" s="131"/>
      <c r="CKV65" s="131"/>
      <c r="CKW65" s="131"/>
      <c r="CKX65" s="131"/>
      <c r="CKY65" s="131"/>
      <c r="CKZ65" s="131"/>
      <c r="CLA65" s="131"/>
      <c r="CLB65" s="131"/>
      <c r="CLC65" s="131"/>
      <c r="CLD65" s="131"/>
      <c r="CLE65" s="131"/>
      <c r="CLF65" s="131"/>
      <c r="CLG65" s="131"/>
      <c r="CLH65" s="131"/>
      <c r="CLI65" s="131"/>
      <c r="CLJ65" s="131"/>
      <c r="CLK65" s="131"/>
      <c r="CLL65" s="131"/>
      <c r="CLM65" s="131"/>
      <c r="CLN65" s="131"/>
      <c r="CLO65" s="131"/>
      <c r="CLP65" s="131"/>
      <c r="CLQ65" s="131"/>
      <c r="CLR65" s="131"/>
      <c r="CLS65" s="131"/>
      <c r="CLT65" s="131"/>
      <c r="CLU65" s="131"/>
      <c r="CLV65" s="131"/>
      <c r="CLW65" s="131"/>
      <c r="CLX65" s="131"/>
      <c r="CLY65" s="131"/>
      <c r="CLZ65" s="131"/>
      <c r="CMA65" s="131"/>
      <c r="CMB65" s="131"/>
      <c r="CMC65" s="131"/>
      <c r="CMD65" s="131"/>
      <c r="CME65" s="131"/>
      <c r="CMF65" s="131"/>
      <c r="CMG65" s="131"/>
      <c r="CMH65" s="131"/>
      <c r="CMI65" s="131"/>
      <c r="CMJ65" s="131"/>
      <c r="CMK65" s="131"/>
      <c r="CML65" s="131"/>
      <c r="CMM65" s="131"/>
      <c r="CMN65" s="131"/>
      <c r="CMO65" s="131"/>
      <c r="CMP65" s="131"/>
      <c r="CMQ65" s="131"/>
      <c r="CMR65" s="131"/>
      <c r="CMS65" s="131"/>
      <c r="CMT65" s="131"/>
      <c r="CMU65" s="131"/>
      <c r="CMV65" s="131"/>
      <c r="CMW65" s="131"/>
      <c r="CMX65" s="131"/>
      <c r="CMY65" s="131"/>
      <c r="CMZ65" s="131"/>
      <c r="CNA65" s="131"/>
      <c r="CNB65" s="131"/>
      <c r="CNC65" s="131"/>
      <c r="CND65" s="131"/>
      <c r="CNE65" s="131"/>
      <c r="CNF65" s="131"/>
      <c r="CNG65" s="131"/>
      <c r="CNH65" s="131"/>
      <c r="CNI65" s="131"/>
      <c r="CNJ65" s="131"/>
      <c r="CNK65" s="131"/>
      <c r="CNL65" s="131"/>
      <c r="CNM65" s="131"/>
      <c r="CNN65" s="131"/>
      <c r="CNO65" s="131"/>
      <c r="CNP65" s="131"/>
      <c r="CNQ65" s="131"/>
      <c r="CNR65" s="131"/>
      <c r="CNS65" s="131"/>
      <c r="CNT65" s="131"/>
      <c r="CNU65" s="131"/>
      <c r="CNV65" s="131"/>
      <c r="CNW65" s="131"/>
      <c r="CNX65" s="131"/>
      <c r="CNY65" s="131"/>
      <c r="CNZ65" s="131"/>
      <c r="COA65" s="131"/>
      <c r="COB65" s="131"/>
      <c r="COC65" s="131"/>
      <c r="COD65" s="131"/>
      <c r="COE65" s="131"/>
      <c r="COF65" s="131"/>
      <c r="COG65" s="131"/>
      <c r="COH65" s="131"/>
      <c r="COI65" s="131"/>
      <c r="COJ65" s="131"/>
      <c r="COK65" s="131"/>
      <c r="COL65" s="131"/>
      <c r="COM65" s="131"/>
      <c r="CON65" s="131"/>
      <c r="COO65" s="131"/>
      <c r="COP65" s="131"/>
      <c r="COQ65" s="131"/>
      <c r="COR65" s="131"/>
      <c r="COS65" s="131"/>
      <c r="COT65" s="131"/>
      <c r="COU65" s="131"/>
      <c r="COV65" s="131"/>
      <c r="COW65" s="131"/>
      <c r="COX65" s="131"/>
      <c r="COY65" s="131"/>
      <c r="COZ65" s="131"/>
      <c r="CPA65" s="131"/>
      <c r="CPB65" s="131"/>
      <c r="CPC65" s="131"/>
      <c r="CPD65" s="131"/>
      <c r="CPE65" s="131"/>
      <c r="CPF65" s="131"/>
      <c r="CPG65" s="131"/>
      <c r="CPH65" s="131"/>
      <c r="CPI65" s="131"/>
      <c r="CPJ65" s="131"/>
      <c r="CPK65" s="131"/>
      <c r="CPL65" s="131"/>
      <c r="CPM65" s="131"/>
      <c r="CPN65" s="131"/>
      <c r="CPO65" s="131"/>
      <c r="CPP65" s="131"/>
      <c r="CPQ65" s="131"/>
      <c r="CPR65" s="131"/>
      <c r="CPS65" s="131"/>
      <c r="CPT65" s="131"/>
      <c r="CPU65" s="131"/>
      <c r="CPV65" s="131"/>
      <c r="CPW65" s="131"/>
      <c r="CPX65" s="131"/>
      <c r="CPY65" s="131"/>
      <c r="CPZ65" s="131"/>
      <c r="CQA65" s="131"/>
      <c r="CQB65" s="131"/>
      <c r="CQC65" s="131"/>
      <c r="CQD65" s="131"/>
      <c r="CQE65" s="131"/>
      <c r="CQF65" s="131"/>
      <c r="CQG65" s="131"/>
      <c r="CQH65" s="131"/>
      <c r="CQI65" s="131"/>
      <c r="CQJ65" s="131"/>
      <c r="CQK65" s="131"/>
      <c r="CQL65" s="131"/>
      <c r="CQM65" s="131"/>
      <c r="CQN65" s="131"/>
      <c r="CQO65" s="131"/>
      <c r="CQP65" s="131"/>
      <c r="CQQ65" s="131"/>
      <c r="CQR65" s="131"/>
      <c r="CQS65" s="131"/>
      <c r="CQT65" s="131"/>
      <c r="CQU65" s="131"/>
      <c r="CQV65" s="131"/>
      <c r="CQW65" s="131"/>
      <c r="CQX65" s="131"/>
      <c r="CQY65" s="131"/>
      <c r="CQZ65" s="131"/>
      <c r="CRA65" s="131"/>
      <c r="CRB65" s="131"/>
      <c r="CRC65" s="131"/>
      <c r="CRD65" s="131"/>
      <c r="CRE65" s="131"/>
      <c r="CRF65" s="131"/>
      <c r="CRG65" s="131"/>
      <c r="CRH65" s="131"/>
      <c r="CRI65" s="131"/>
      <c r="CRJ65" s="131"/>
      <c r="CRK65" s="131"/>
      <c r="CRL65" s="131"/>
      <c r="CRM65" s="131"/>
      <c r="CRN65" s="131"/>
      <c r="CRO65" s="131"/>
      <c r="CRP65" s="131"/>
      <c r="CRQ65" s="131"/>
      <c r="CRR65" s="131"/>
      <c r="CRS65" s="131"/>
      <c r="CRT65" s="131"/>
      <c r="CRU65" s="131"/>
      <c r="CRV65" s="131"/>
      <c r="CRW65" s="131"/>
      <c r="CRX65" s="131"/>
      <c r="CRY65" s="131"/>
      <c r="CRZ65" s="131"/>
      <c r="CSA65" s="131"/>
      <c r="CSB65" s="131"/>
      <c r="CSC65" s="131"/>
      <c r="CSD65" s="131"/>
      <c r="CSE65" s="131"/>
      <c r="CSF65" s="131"/>
      <c r="CSG65" s="131"/>
      <c r="CSH65" s="131"/>
      <c r="CSI65" s="131"/>
      <c r="CSJ65" s="131"/>
      <c r="CSK65" s="131"/>
      <c r="CSL65" s="131"/>
      <c r="CSM65" s="131"/>
      <c r="CSN65" s="131"/>
      <c r="CSO65" s="131"/>
      <c r="CSP65" s="131"/>
      <c r="CSQ65" s="131"/>
      <c r="CSR65" s="131"/>
      <c r="CSS65" s="131"/>
      <c r="CST65" s="131"/>
      <c r="CSU65" s="131"/>
      <c r="CSV65" s="131"/>
      <c r="CSW65" s="131"/>
      <c r="CSX65" s="131"/>
      <c r="CSY65" s="131"/>
      <c r="CSZ65" s="131"/>
      <c r="CTA65" s="131"/>
      <c r="CTB65" s="131"/>
      <c r="CTC65" s="131"/>
      <c r="CTD65" s="131"/>
      <c r="CTE65" s="131"/>
      <c r="CTF65" s="131"/>
      <c r="CTG65" s="131"/>
      <c r="CTH65" s="131"/>
      <c r="CTI65" s="131"/>
      <c r="CTJ65" s="131"/>
      <c r="CTK65" s="131"/>
      <c r="CTL65" s="131"/>
      <c r="CTM65" s="131"/>
      <c r="CTN65" s="131"/>
      <c r="CTO65" s="131"/>
      <c r="CTP65" s="131"/>
      <c r="CTQ65" s="131"/>
      <c r="CTR65" s="131"/>
      <c r="CTS65" s="131"/>
      <c r="CTT65" s="131"/>
      <c r="CTU65" s="131"/>
      <c r="CTV65" s="131"/>
      <c r="CTW65" s="131"/>
      <c r="CTX65" s="131"/>
      <c r="CTY65" s="131"/>
      <c r="CTZ65" s="131"/>
      <c r="CUA65" s="131"/>
      <c r="CUB65" s="131"/>
      <c r="CUC65" s="131"/>
      <c r="CUD65" s="131"/>
      <c r="CUE65" s="131"/>
      <c r="CUF65" s="131"/>
      <c r="CUG65" s="131"/>
      <c r="CUH65" s="131"/>
      <c r="CUI65" s="131"/>
      <c r="CUJ65" s="131"/>
      <c r="CUK65" s="131"/>
      <c r="CUL65" s="131"/>
      <c r="CUM65" s="131"/>
      <c r="CUN65" s="131"/>
      <c r="CUO65" s="131"/>
      <c r="CUP65" s="131"/>
      <c r="CUQ65" s="131"/>
      <c r="CUR65" s="131"/>
      <c r="CUS65" s="131"/>
      <c r="CUT65" s="131"/>
      <c r="CUU65" s="131"/>
      <c r="CUV65" s="131"/>
      <c r="CUW65" s="131"/>
      <c r="CUX65" s="131"/>
      <c r="CUY65" s="131"/>
      <c r="CUZ65" s="131"/>
      <c r="CVA65" s="131"/>
      <c r="CVB65" s="131"/>
      <c r="CVC65" s="131"/>
      <c r="CVD65" s="131"/>
      <c r="CVE65" s="131"/>
      <c r="CVF65" s="131"/>
      <c r="CVG65" s="131"/>
      <c r="CVH65" s="131"/>
      <c r="CVI65" s="131"/>
      <c r="CVJ65" s="131"/>
      <c r="CVK65" s="131"/>
      <c r="CVL65" s="131"/>
      <c r="CVM65" s="131"/>
      <c r="CVN65" s="131"/>
      <c r="CVO65" s="131"/>
      <c r="CVP65" s="131"/>
      <c r="CVQ65" s="131"/>
      <c r="CVR65" s="131"/>
      <c r="CVS65" s="131"/>
      <c r="CVT65" s="131"/>
      <c r="CVU65" s="131"/>
      <c r="CVV65" s="131"/>
      <c r="CVW65" s="131"/>
      <c r="CVX65" s="131"/>
      <c r="CVY65" s="131"/>
      <c r="CVZ65" s="131"/>
      <c r="CWA65" s="131"/>
      <c r="CWB65" s="131"/>
      <c r="CWC65" s="131"/>
      <c r="CWD65" s="131"/>
      <c r="CWE65" s="131"/>
      <c r="CWF65" s="131"/>
      <c r="CWG65" s="131"/>
      <c r="CWH65" s="131"/>
      <c r="CWI65" s="131"/>
      <c r="CWJ65" s="131"/>
      <c r="CWK65" s="131"/>
      <c r="CWL65" s="131"/>
      <c r="CWM65" s="131"/>
      <c r="CWN65" s="131"/>
      <c r="CWO65" s="131"/>
      <c r="CWP65" s="131"/>
      <c r="CWQ65" s="131"/>
      <c r="CWR65" s="131"/>
      <c r="CWS65" s="131"/>
      <c r="CWT65" s="131"/>
      <c r="CWU65" s="131"/>
      <c r="CWV65" s="131"/>
      <c r="CWW65" s="131"/>
      <c r="CWX65" s="131"/>
      <c r="CWY65" s="131"/>
      <c r="CWZ65" s="131"/>
      <c r="CXA65" s="131"/>
      <c r="CXB65" s="131"/>
      <c r="CXC65" s="131"/>
      <c r="CXD65" s="131"/>
      <c r="CXE65" s="131"/>
      <c r="CXF65" s="131"/>
      <c r="CXG65" s="131"/>
      <c r="CXH65" s="131"/>
      <c r="CXI65" s="131"/>
      <c r="CXJ65" s="131"/>
      <c r="CXK65" s="131"/>
      <c r="CXL65" s="131"/>
      <c r="CXM65" s="131"/>
      <c r="CXN65" s="131"/>
      <c r="CXO65" s="131"/>
      <c r="CXP65" s="131"/>
      <c r="CXQ65" s="131"/>
      <c r="CXR65" s="131"/>
      <c r="CXS65" s="131"/>
      <c r="CXT65" s="131"/>
      <c r="CXU65" s="131"/>
      <c r="CXV65" s="131"/>
      <c r="CXW65" s="131"/>
      <c r="CXX65" s="131"/>
      <c r="CXY65" s="131"/>
      <c r="CXZ65" s="131"/>
      <c r="CYA65" s="131"/>
      <c r="CYB65" s="131"/>
      <c r="CYC65" s="131"/>
      <c r="CYD65" s="131"/>
      <c r="CYE65" s="131"/>
      <c r="CYF65" s="131"/>
      <c r="CYG65" s="131"/>
      <c r="CYH65" s="131"/>
      <c r="CYI65" s="131"/>
      <c r="CYJ65" s="131"/>
      <c r="CYK65" s="131"/>
      <c r="CYL65" s="131"/>
      <c r="CYM65" s="131"/>
      <c r="CYN65" s="131"/>
      <c r="CYO65" s="131"/>
      <c r="CYP65" s="131"/>
      <c r="CYQ65" s="131"/>
      <c r="CYR65" s="131"/>
      <c r="CYS65" s="131"/>
      <c r="CYT65" s="131"/>
      <c r="CYU65" s="131"/>
      <c r="CYV65" s="131"/>
      <c r="CYW65" s="131"/>
      <c r="CYX65" s="131"/>
      <c r="CYY65" s="131"/>
      <c r="CYZ65" s="131"/>
      <c r="CZA65" s="131"/>
      <c r="CZB65" s="131"/>
      <c r="CZC65" s="131"/>
      <c r="CZD65" s="131"/>
      <c r="CZE65" s="131"/>
      <c r="CZF65" s="131"/>
      <c r="CZG65" s="131"/>
      <c r="CZH65" s="131"/>
      <c r="CZI65" s="131"/>
      <c r="CZJ65" s="131"/>
      <c r="CZK65" s="131"/>
      <c r="CZL65" s="131"/>
      <c r="CZM65" s="131"/>
      <c r="CZN65" s="131"/>
      <c r="CZO65" s="131"/>
      <c r="CZP65" s="131"/>
      <c r="CZQ65" s="131"/>
      <c r="CZR65" s="131"/>
      <c r="CZS65" s="131"/>
      <c r="CZT65" s="131"/>
      <c r="CZU65" s="131"/>
      <c r="CZV65" s="131"/>
      <c r="CZW65" s="131"/>
      <c r="CZX65" s="131"/>
      <c r="CZY65" s="131"/>
      <c r="CZZ65" s="131"/>
      <c r="DAA65" s="131"/>
      <c r="DAB65" s="131"/>
      <c r="DAC65" s="131"/>
      <c r="DAD65" s="131"/>
      <c r="DAE65" s="131"/>
      <c r="DAF65" s="131"/>
      <c r="DAG65" s="131"/>
      <c r="DAH65" s="131"/>
      <c r="DAI65" s="131"/>
      <c r="DAJ65" s="131"/>
      <c r="DAK65" s="131"/>
      <c r="DAL65" s="131"/>
      <c r="DAM65" s="131"/>
      <c r="DAN65" s="131"/>
      <c r="DAO65" s="131"/>
      <c r="DAP65" s="131"/>
      <c r="DAQ65" s="131"/>
      <c r="DAR65" s="131"/>
      <c r="DAS65" s="131"/>
      <c r="DAT65" s="131"/>
      <c r="DAU65" s="131"/>
      <c r="DAV65" s="131"/>
      <c r="DAW65" s="131"/>
      <c r="DAX65" s="131"/>
      <c r="DAY65" s="131"/>
      <c r="DAZ65" s="131"/>
      <c r="DBA65" s="131"/>
      <c r="DBB65" s="131"/>
      <c r="DBC65" s="131"/>
      <c r="DBD65" s="131"/>
      <c r="DBE65" s="131"/>
      <c r="DBF65" s="131"/>
      <c r="DBG65" s="131"/>
      <c r="DBH65" s="131"/>
      <c r="DBI65" s="131"/>
      <c r="DBJ65" s="131"/>
      <c r="DBK65" s="131"/>
      <c r="DBL65" s="131"/>
      <c r="DBM65" s="131"/>
      <c r="DBN65" s="131"/>
      <c r="DBO65" s="131"/>
      <c r="DBP65" s="131"/>
      <c r="DBQ65" s="131"/>
      <c r="DBR65" s="131"/>
      <c r="DBS65" s="131"/>
      <c r="DBT65" s="131"/>
      <c r="DBU65" s="131"/>
      <c r="DBV65" s="131"/>
      <c r="DBW65" s="131"/>
      <c r="DBX65" s="131"/>
      <c r="DBY65" s="131"/>
      <c r="DBZ65" s="131"/>
      <c r="DCA65" s="131"/>
      <c r="DCB65" s="131"/>
      <c r="DCC65" s="131"/>
      <c r="DCD65" s="131"/>
      <c r="DCE65" s="131"/>
      <c r="DCF65" s="131"/>
      <c r="DCG65" s="131"/>
      <c r="DCH65" s="131"/>
      <c r="DCI65" s="131"/>
      <c r="DCJ65" s="131"/>
      <c r="DCK65" s="131"/>
      <c r="DCL65" s="131"/>
      <c r="DCM65" s="131"/>
      <c r="DCN65" s="131"/>
      <c r="DCO65" s="131"/>
      <c r="DCP65" s="131"/>
      <c r="DCQ65" s="131"/>
      <c r="DCR65" s="131"/>
      <c r="DCS65" s="131"/>
      <c r="DCT65" s="131"/>
      <c r="DCU65" s="131"/>
      <c r="DCV65" s="131"/>
      <c r="DCW65" s="131"/>
      <c r="DCX65" s="131"/>
      <c r="DCY65" s="131"/>
      <c r="DCZ65" s="131"/>
      <c r="DDA65" s="131"/>
      <c r="DDB65" s="131"/>
      <c r="DDC65" s="131"/>
      <c r="DDD65" s="131"/>
      <c r="DDE65" s="131"/>
      <c r="DDF65" s="131"/>
      <c r="DDG65" s="131"/>
      <c r="DDH65" s="131"/>
      <c r="DDI65" s="131"/>
      <c r="DDJ65" s="131"/>
      <c r="DDK65" s="131"/>
      <c r="DDL65" s="131"/>
      <c r="DDM65" s="131"/>
      <c r="DDN65" s="131"/>
      <c r="DDO65" s="131"/>
      <c r="DDP65" s="131"/>
      <c r="DDQ65" s="131"/>
      <c r="DDR65" s="131"/>
      <c r="DDS65" s="131"/>
      <c r="DDT65" s="131"/>
      <c r="DDU65" s="131"/>
      <c r="DDV65" s="131"/>
      <c r="DDW65" s="131"/>
      <c r="DDX65" s="131"/>
      <c r="DDY65" s="131"/>
      <c r="DDZ65" s="131"/>
      <c r="DEA65" s="131"/>
      <c r="DEB65" s="131"/>
      <c r="DEC65" s="131"/>
      <c r="DED65" s="131"/>
      <c r="DEE65" s="131"/>
      <c r="DEF65" s="131"/>
      <c r="DEG65" s="131"/>
      <c r="DEH65" s="131"/>
      <c r="DEI65" s="131"/>
      <c r="DEJ65" s="131"/>
      <c r="DEK65" s="131"/>
      <c r="DEL65" s="131"/>
      <c r="DEM65" s="131"/>
      <c r="DEN65" s="131"/>
      <c r="DEO65" s="131"/>
      <c r="DEP65" s="131"/>
      <c r="DEQ65" s="131"/>
      <c r="DER65" s="131"/>
      <c r="DES65" s="131"/>
      <c r="DET65" s="131"/>
      <c r="DEU65" s="131"/>
      <c r="DEV65" s="131"/>
      <c r="DEW65" s="131"/>
      <c r="DEX65" s="131"/>
      <c r="DEY65" s="131"/>
      <c r="DEZ65" s="131"/>
      <c r="DFA65" s="131"/>
      <c r="DFB65" s="131"/>
      <c r="DFC65" s="131"/>
      <c r="DFD65" s="131"/>
      <c r="DFE65" s="131"/>
      <c r="DFF65" s="131"/>
      <c r="DFG65" s="131"/>
      <c r="DFH65" s="131"/>
      <c r="DFI65" s="131"/>
      <c r="DFJ65" s="131"/>
      <c r="DFK65" s="131"/>
      <c r="DFL65" s="131"/>
      <c r="DFM65" s="131"/>
      <c r="DFN65" s="131"/>
      <c r="DFO65" s="131"/>
      <c r="DFP65" s="131"/>
      <c r="DFQ65" s="131"/>
      <c r="DFR65" s="131"/>
      <c r="DFS65" s="131"/>
      <c r="DFT65" s="131"/>
      <c r="DFU65" s="131"/>
      <c r="DFV65" s="131"/>
      <c r="DFW65" s="131"/>
      <c r="DFX65" s="131"/>
      <c r="DFY65" s="131"/>
      <c r="DFZ65" s="131"/>
      <c r="DGA65" s="131"/>
      <c r="DGB65" s="131"/>
      <c r="DGC65" s="131"/>
      <c r="DGD65" s="131"/>
      <c r="DGE65" s="131"/>
      <c r="DGF65" s="131"/>
      <c r="DGG65" s="131"/>
      <c r="DGH65" s="131"/>
      <c r="DGI65" s="131"/>
      <c r="DGJ65" s="131"/>
      <c r="DGK65" s="131"/>
      <c r="DGL65" s="131"/>
      <c r="DGM65" s="131"/>
      <c r="DGN65" s="131"/>
      <c r="DGO65" s="131"/>
      <c r="DGP65" s="131"/>
      <c r="DGQ65" s="131"/>
      <c r="DGR65" s="131"/>
      <c r="DGS65" s="131"/>
      <c r="DGT65" s="131"/>
      <c r="DGU65" s="131"/>
      <c r="DGV65" s="131"/>
      <c r="DGW65" s="131"/>
      <c r="DGX65" s="131"/>
      <c r="DGY65" s="131"/>
      <c r="DGZ65" s="131"/>
      <c r="DHA65" s="131"/>
      <c r="DHB65" s="131"/>
      <c r="DHC65" s="131"/>
      <c r="DHD65" s="131"/>
      <c r="DHE65" s="131"/>
      <c r="DHF65" s="131"/>
      <c r="DHG65" s="131"/>
      <c r="DHH65" s="131"/>
      <c r="DHI65" s="131"/>
      <c r="DHJ65" s="131"/>
      <c r="DHK65" s="131"/>
      <c r="DHL65" s="131"/>
      <c r="DHM65" s="131"/>
      <c r="DHN65" s="131"/>
      <c r="DHO65" s="131"/>
      <c r="DHP65" s="131"/>
      <c r="DHQ65" s="131"/>
      <c r="DHR65" s="131"/>
      <c r="DHS65" s="131"/>
      <c r="DHT65" s="131"/>
      <c r="DHU65" s="131"/>
      <c r="DHV65" s="131"/>
      <c r="DHW65" s="131"/>
      <c r="DHX65" s="131"/>
      <c r="DHY65" s="131"/>
      <c r="DHZ65" s="131"/>
      <c r="DIA65" s="131"/>
      <c r="DIB65" s="131"/>
      <c r="DIC65" s="131"/>
      <c r="DID65" s="131"/>
      <c r="DIE65" s="131"/>
      <c r="DIF65" s="131"/>
      <c r="DIG65" s="131"/>
      <c r="DIH65" s="131"/>
      <c r="DII65" s="131"/>
      <c r="DIJ65" s="131"/>
      <c r="DIK65" s="131"/>
      <c r="DIL65" s="131"/>
      <c r="DIM65" s="131"/>
      <c r="DIN65" s="131"/>
      <c r="DIO65" s="131"/>
      <c r="DIP65" s="131"/>
      <c r="DIQ65" s="131"/>
      <c r="DIR65" s="131"/>
      <c r="DIS65" s="131"/>
      <c r="DIT65" s="131"/>
      <c r="DIU65" s="131"/>
      <c r="DIV65" s="131"/>
      <c r="DIW65" s="131"/>
      <c r="DIX65" s="131"/>
      <c r="DIY65" s="131"/>
      <c r="DIZ65" s="131"/>
      <c r="DJA65" s="131"/>
      <c r="DJB65" s="131"/>
      <c r="DJC65" s="131"/>
      <c r="DJD65" s="131"/>
      <c r="DJE65" s="131"/>
      <c r="DJF65" s="131"/>
      <c r="DJG65" s="131"/>
      <c r="DJH65" s="131"/>
      <c r="DJI65" s="131"/>
      <c r="DJJ65" s="131"/>
      <c r="DJK65" s="131"/>
      <c r="DJL65" s="131"/>
      <c r="DJM65" s="131"/>
      <c r="DJN65" s="131"/>
      <c r="DJO65" s="131"/>
      <c r="DJP65" s="131"/>
      <c r="DJQ65" s="131"/>
      <c r="DJR65" s="131"/>
      <c r="DJS65" s="131"/>
      <c r="DJT65" s="131"/>
      <c r="DJU65" s="131"/>
      <c r="DJV65" s="131"/>
      <c r="DJW65" s="131"/>
      <c r="DJX65" s="131"/>
      <c r="DJY65" s="131"/>
      <c r="DJZ65" s="131"/>
      <c r="DKA65" s="131"/>
      <c r="DKB65" s="131"/>
      <c r="DKC65" s="131"/>
      <c r="DKD65" s="131"/>
      <c r="DKE65" s="131"/>
      <c r="DKF65" s="131"/>
      <c r="DKG65" s="131"/>
      <c r="DKH65" s="131"/>
      <c r="DKI65" s="131"/>
      <c r="DKJ65" s="131"/>
      <c r="DKK65" s="131"/>
      <c r="DKL65" s="131"/>
      <c r="DKM65" s="131"/>
      <c r="DKN65" s="131"/>
      <c r="DKO65" s="131"/>
      <c r="DKP65" s="131"/>
      <c r="DKQ65" s="131"/>
      <c r="DKR65" s="131"/>
      <c r="DKS65" s="131"/>
      <c r="DKT65" s="131"/>
      <c r="DKU65" s="131"/>
      <c r="DKV65" s="131"/>
      <c r="DKW65" s="131"/>
      <c r="DKX65" s="131"/>
      <c r="DKY65" s="131"/>
      <c r="DKZ65" s="131"/>
      <c r="DLA65" s="131"/>
      <c r="DLB65" s="131"/>
      <c r="DLC65" s="131"/>
      <c r="DLD65" s="131"/>
      <c r="DLE65" s="131"/>
      <c r="DLF65" s="131"/>
      <c r="DLG65" s="131"/>
      <c r="DLH65" s="131"/>
      <c r="DLI65" s="131"/>
      <c r="DLJ65" s="131"/>
      <c r="DLK65" s="131"/>
      <c r="DLL65" s="131"/>
      <c r="DLM65" s="131"/>
      <c r="DLN65" s="131"/>
      <c r="DLO65" s="131"/>
      <c r="DLP65" s="131"/>
      <c r="DLQ65" s="131"/>
      <c r="DLR65" s="131"/>
      <c r="DLS65" s="131"/>
      <c r="DLT65" s="131"/>
      <c r="DLU65" s="131"/>
      <c r="DLV65" s="131"/>
      <c r="DLW65" s="131"/>
      <c r="DLX65" s="131"/>
      <c r="DLY65" s="131"/>
      <c r="DLZ65" s="131"/>
      <c r="DMA65" s="131"/>
      <c r="DMB65" s="131"/>
      <c r="DMC65" s="131"/>
      <c r="DMD65" s="131"/>
      <c r="DME65" s="131"/>
      <c r="DMF65" s="131"/>
      <c r="DMG65" s="131"/>
      <c r="DMH65" s="131"/>
      <c r="DMI65" s="131"/>
      <c r="DMJ65" s="131"/>
      <c r="DMK65" s="131"/>
      <c r="DML65" s="131"/>
      <c r="DMM65" s="131"/>
      <c r="DMN65" s="131"/>
      <c r="DMO65" s="131"/>
      <c r="DMP65" s="131"/>
      <c r="DMQ65" s="131"/>
      <c r="DMR65" s="131"/>
      <c r="DMS65" s="131"/>
      <c r="DMT65" s="131"/>
      <c r="DMU65" s="131"/>
      <c r="DMV65" s="131"/>
      <c r="DMW65" s="131"/>
      <c r="DMX65" s="131"/>
      <c r="DMY65" s="131"/>
      <c r="DMZ65" s="131"/>
      <c r="DNA65" s="131"/>
      <c r="DNB65" s="131"/>
      <c r="DNC65" s="131"/>
      <c r="DND65" s="131"/>
      <c r="DNE65" s="131"/>
      <c r="DNF65" s="131"/>
      <c r="DNG65" s="131"/>
      <c r="DNH65" s="131"/>
      <c r="DNI65" s="131"/>
      <c r="DNJ65" s="131"/>
      <c r="DNK65" s="131"/>
      <c r="DNL65" s="131"/>
      <c r="DNM65" s="131"/>
      <c r="DNN65" s="131"/>
      <c r="DNO65" s="131"/>
      <c r="DNP65" s="131"/>
      <c r="DNQ65" s="131"/>
      <c r="DNR65" s="131"/>
      <c r="DNS65" s="131"/>
      <c r="DNT65" s="131"/>
      <c r="DNU65" s="131"/>
      <c r="DNV65" s="131"/>
      <c r="DNW65" s="131"/>
      <c r="DNX65" s="131"/>
      <c r="DNY65" s="131"/>
      <c r="DNZ65" s="131"/>
      <c r="DOA65" s="131"/>
      <c r="DOB65" s="131"/>
      <c r="DOC65" s="131"/>
      <c r="DOD65" s="131"/>
      <c r="DOE65" s="131"/>
      <c r="DOF65" s="131"/>
      <c r="DOG65" s="131"/>
      <c r="DOH65" s="131"/>
      <c r="DOI65" s="131"/>
      <c r="DOJ65" s="131"/>
      <c r="DOK65" s="131"/>
      <c r="DOL65" s="131"/>
      <c r="DOM65" s="131"/>
      <c r="DON65" s="131"/>
      <c r="DOO65" s="131"/>
      <c r="DOP65" s="131"/>
      <c r="DOQ65" s="131"/>
      <c r="DOR65" s="131"/>
      <c r="DOS65" s="131"/>
      <c r="DOT65" s="131"/>
      <c r="DOU65" s="131"/>
      <c r="DOV65" s="131"/>
      <c r="DOW65" s="131"/>
      <c r="DOX65" s="131"/>
      <c r="DOY65" s="131"/>
      <c r="DOZ65" s="131"/>
      <c r="DPA65" s="131"/>
      <c r="DPB65" s="131"/>
      <c r="DPC65" s="131"/>
      <c r="DPD65" s="131"/>
      <c r="DPE65" s="131"/>
      <c r="DPF65" s="131"/>
      <c r="DPG65" s="131"/>
      <c r="DPH65" s="131"/>
      <c r="DPI65" s="131"/>
      <c r="DPJ65" s="131"/>
      <c r="DPK65" s="131"/>
      <c r="DPL65" s="131"/>
      <c r="DPM65" s="131"/>
      <c r="DPN65" s="131"/>
      <c r="DPO65" s="131"/>
      <c r="DPP65" s="131"/>
      <c r="DPQ65" s="131"/>
      <c r="DPR65" s="131"/>
      <c r="DPS65" s="131"/>
      <c r="DPT65" s="131"/>
      <c r="DPU65" s="131"/>
      <c r="DPV65" s="131"/>
      <c r="DPW65" s="131"/>
      <c r="DPX65" s="131"/>
      <c r="DPY65" s="131"/>
      <c r="DPZ65" s="131"/>
      <c r="DQA65" s="131"/>
      <c r="DQB65" s="131"/>
      <c r="DQC65" s="131"/>
      <c r="DQD65" s="131"/>
      <c r="DQE65" s="131"/>
      <c r="DQF65" s="131"/>
      <c r="DQG65" s="131"/>
      <c r="DQH65" s="131"/>
      <c r="DQI65" s="131"/>
      <c r="DQJ65" s="131"/>
      <c r="DQK65" s="131"/>
      <c r="DQL65" s="131"/>
      <c r="DQM65" s="131"/>
      <c r="DQN65" s="131"/>
      <c r="DQO65" s="131"/>
      <c r="DQP65" s="131"/>
      <c r="DQQ65" s="131"/>
      <c r="DQR65" s="131"/>
      <c r="DQS65" s="131"/>
      <c r="DQT65" s="131"/>
      <c r="DQU65" s="131"/>
      <c r="DQV65" s="131"/>
      <c r="DQW65" s="131"/>
      <c r="DQX65" s="131"/>
      <c r="DQY65" s="131"/>
      <c r="DQZ65" s="131"/>
      <c r="DRA65" s="131"/>
      <c r="DRB65" s="131"/>
      <c r="DRC65" s="131"/>
      <c r="DRD65" s="131"/>
      <c r="DRE65" s="131"/>
      <c r="DRF65" s="131"/>
      <c r="DRG65" s="131"/>
      <c r="DRH65" s="131"/>
      <c r="DRI65" s="131"/>
      <c r="DRJ65" s="131"/>
      <c r="DRK65" s="131"/>
      <c r="DRL65" s="131"/>
      <c r="DRM65" s="131"/>
      <c r="DRN65" s="131"/>
      <c r="DRO65" s="131"/>
      <c r="DRP65" s="131"/>
      <c r="DRQ65" s="131"/>
      <c r="DRR65" s="131"/>
      <c r="DRS65" s="131"/>
      <c r="DRT65" s="131"/>
      <c r="DRU65" s="131"/>
      <c r="DRV65" s="131"/>
      <c r="DRW65" s="131"/>
      <c r="DRX65" s="131"/>
      <c r="DRY65" s="131"/>
      <c r="DRZ65" s="131"/>
      <c r="DSA65" s="131"/>
      <c r="DSB65" s="131"/>
      <c r="DSC65" s="131"/>
      <c r="DSD65" s="131"/>
      <c r="DSE65" s="131"/>
      <c r="DSF65" s="131"/>
      <c r="DSG65" s="131"/>
      <c r="DSH65" s="131"/>
      <c r="DSI65" s="131"/>
      <c r="DSJ65" s="131"/>
      <c r="DSK65" s="131"/>
      <c r="DSL65" s="131"/>
      <c r="DSM65" s="131"/>
      <c r="DSN65" s="131"/>
      <c r="DSO65" s="131"/>
      <c r="DSP65" s="131"/>
      <c r="DSQ65" s="131"/>
      <c r="DSR65" s="131"/>
      <c r="DSS65" s="131"/>
      <c r="DST65" s="131"/>
      <c r="DSU65" s="131"/>
      <c r="DSV65" s="131"/>
      <c r="DSW65" s="131"/>
      <c r="DSX65" s="131"/>
      <c r="DSY65" s="131"/>
      <c r="DSZ65" s="131"/>
      <c r="DTA65" s="131"/>
      <c r="DTB65" s="131"/>
      <c r="DTC65" s="131"/>
      <c r="DTD65" s="131"/>
      <c r="DTE65" s="131"/>
      <c r="DTF65" s="131"/>
      <c r="DTG65" s="131"/>
      <c r="DTH65" s="131"/>
      <c r="DTI65" s="131"/>
      <c r="DTJ65" s="131"/>
      <c r="DTK65" s="131"/>
      <c r="DTL65" s="131"/>
      <c r="DTM65" s="131"/>
      <c r="DTN65" s="131"/>
      <c r="DTO65" s="131"/>
      <c r="DTP65" s="131"/>
      <c r="DTQ65" s="131"/>
      <c r="DTR65" s="131"/>
      <c r="DTS65" s="131"/>
      <c r="DTT65" s="131"/>
      <c r="DTU65" s="131"/>
      <c r="DTV65" s="131"/>
      <c r="DTW65" s="131"/>
      <c r="DTX65" s="131"/>
      <c r="DTY65" s="131"/>
      <c r="DTZ65" s="131"/>
      <c r="DUA65" s="131"/>
      <c r="DUB65" s="131"/>
      <c r="DUC65" s="131"/>
      <c r="DUD65" s="131"/>
      <c r="DUE65" s="131"/>
      <c r="DUF65" s="131"/>
      <c r="DUG65" s="131"/>
      <c r="DUH65" s="131"/>
      <c r="DUI65" s="131"/>
      <c r="DUJ65" s="131"/>
      <c r="DUK65" s="131"/>
      <c r="DUL65" s="131"/>
      <c r="DUM65" s="131"/>
      <c r="DUN65" s="131"/>
      <c r="DUO65" s="131"/>
      <c r="DUP65" s="131"/>
      <c r="DUQ65" s="131"/>
      <c r="DUR65" s="131"/>
      <c r="DUS65" s="131"/>
      <c r="DUT65" s="131"/>
      <c r="DUU65" s="131"/>
      <c r="DUV65" s="131"/>
      <c r="DUW65" s="131"/>
      <c r="DUX65" s="131"/>
      <c r="DUY65" s="131"/>
      <c r="DUZ65" s="131"/>
      <c r="DVA65" s="131"/>
      <c r="DVB65" s="131"/>
      <c r="DVC65" s="131"/>
      <c r="DVD65" s="131"/>
      <c r="DVE65" s="131"/>
      <c r="DVF65" s="131"/>
      <c r="DVG65" s="131"/>
      <c r="DVH65" s="131"/>
      <c r="DVI65" s="131"/>
      <c r="DVJ65" s="131"/>
      <c r="DVK65" s="131"/>
      <c r="DVL65" s="131"/>
      <c r="DVM65" s="131"/>
      <c r="DVN65" s="131"/>
      <c r="DVO65" s="131"/>
      <c r="DVP65" s="131"/>
      <c r="DVQ65" s="131"/>
      <c r="DVR65" s="131"/>
      <c r="DVS65" s="131"/>
      <c r="DVT65" s="131"/>
      <c r="DVU65" s="131"/>
      <c r="DVV65" s="131"/>
      <c r="DVW65" s="131"/>
      <c r="DVX65" s="131"/>
      <c r="DVY65" s="131"/>
      <c r="DVZ65" s="131"/>
      <c r="DWA65" s="131"/>
      <c r="DWB65" s="131"/>
      <c r="DWC65" s="131"/>
      <c r="DWD65" s="131"/>
      <c r="DWE65" s="131"/>
      <c r="DWF65" s="131"/>
      <c r="DWG65" s="131"/>
      <c r="DWH65" s="131"/>
      <c r="DWI65" s="131"/>
      <c r="DWJ65" s="131"/>
      <c r="DWK65" s="131"/>
      <c r="DWL65" s="131"/>
      <c r="DWM65" s="131"/>
      <c r="DWN65" s="131"/>
      <c r="DWO65" s="131"/>
      <c r="DWP65" s="131"/>
      <c r="DWQ65" s="131"/>
      <c r="DWR65" s="131"/>
      <c r="DWS65" s="131"/>
      <c r="DWT65" s="131"/>
      <c r="DWU65" s="131"/>
      <c r="DWV65" s="131"/>
      <c r="DWW65" s="131"/>
      <c r="DWX65" s="131"/>
      <c r="DWY65" s="131"/>
      <c r="DWZ65" s="131"/>
      <c r="DXA65" s="131"/>
      <c r="DXB65" s="131"/>
      <c r="DXC65" s="131"/>
      <c r="DXD65" s="131"/>
      <c r="DXE65" s="131"/>
      <c r="DXF65" s="131"/>
      <c r="DXG65" s="131"/>
      <c r="DXH65" s="131"/>
      <c r="DXI65" s="131"/>
      <c r="DXJ65" s="131"/>
      <c r="DXK65" s="131"/>
      <c r="DXL65" s="131"/>
      <c r="DXM65" s="131"/>
      <c r="DXN65" s="131"/>
      <c r="DXO65" s="131"/>
      <c r="DXP65" s="131"/>
      <c r="DXQ65" s="131"/>
      <c r="DXR65" s="131"/>
      <c r="DXS65" s="131"/>
      <c r="DXT65" s="131"/>
      <c r="DXU65" s="131"/>
      <c r="DXV65" s="131"/>
      <c r="DXW65" s="131"/>
      <c r="DXX65" s="131"/>
      <c r="DXY65" s="131"/>
      <c r="DXZ65" s="131"/>
      <c r="DYA65" s="131"/>
      <c r="DYB65" s="131"/>
      <c r="DYC65" s="131"/>
      <c r="DYD65" s="131"/>
      <c r="DYE65" s="131"/>
      <c r="DYF65" s="131"/>
      <c r="DYG65" s="131"/>
      <c r="DYH65" s="131"/>
      <c r="DYI65" s="131"/>
      <c r="DYJ65" s="131"/>
      <c r="DYK65" s="131"/>
      <c r="DYL65" s="131"/>
      <c r="DYM65" s="131"/>
      <c r="DYN65" s="131"/>
      <c r="DYO65" s="131"/>
      <c r="DYP65" s="131"/>
      <c r="DYQ65" s="131"/>
      <c r="DYR65" s="131"/>
      <c r="DYS65" s="131"/>
      <c r="DYT65" s="131"/>
      <c r="DYU65" s="131"/>
      <c r="DYV65" s="131"/>
      <c r="DYW65" s="131"/>
      <c r="DYX65" s="131"/>
      <c r="DYY65" s="131"/>
      <c r="DYZ65" s="131"/>
      <c r="DZA65" s="131"/>
      <c r="DZB65" s="131"/>
      <c r="DZC65" s="131"/>
      <c r="DZD65" s="131"/>
      <c r="DZE65" s="131"/>
      <c r="DZF65" s="131"/>
      <c r="DZG65" s="131"/>
      <c r="DZH65" s="131"/>
      <c r="DZI65" s="131"/>
      <c r="DZJ65" s="131"/>
      <c r="DZK65" s="131"/>
      <c r="DZL65" s="131"/>
      <c r="DZM65" s="131"/>
      <c r="DZN65" s="131"/>
      <c r="DZO65" s="131"/>
      <c r="DZP65" s="131"/>
      <c r="DZQ65" s="131"/>
      <c r="DZR65" s="131"/>
      <c r="DZS65" s="131"/>
      <c r="DZT65" s="131"/>
      <c r="DZU65" s="131"/>
      <c r="DZV65" s="131"/>
      <c r="DZW65" s="131"/>
      <c r="DZX65" s="131"/>
      <c r="DZY65" s="131"/>
      <c r="DZZ65" s="131"/>
      <c r="EAA65" s="131"/>
      <c r="EAB65" s="131"/>
      <c r="EAC65" s="131"/>
      <c r="EAD65" s="131"/>
      <c r="EAE65" s="131"/>
      <c r="EAF65" s="131"/>
      <c r="EAG65" s="131"/>
      <c r="EAH65" s="131"/>
      <c r="EAI65" s="131"/>
      <c r="EAJ65" s="131"/>
      <c r="EAK65" s="131"/>
      <c r="EAL65" s="131"/>
      <c r="EAM65" s="131"/>
      <c r="EAN65" s="131"/>
      <c r="EAO65" s="131"/>
      <c r="EAP65" s="131"/>
      <c r="EAQ65" s="131"/>
      <c r="EAR65" s="131"/>
      <c r="EAS65" s="131"/>
      <c r="EAT65" s="131"/>
      <c r="EAU65" s="131"/>
      <c r="EAV65" s="131"/>
      <c r="EAW65" s="131"/>
      <c r="EAX65" s="131"/>
      <c r="EAY65" s="131"/>
      <c r="EAZ65" s="131"/>
      <c r="EBA65" s="131"/>
      <c r="EBB65" s="131"/>
      <c r="EBC65" s="131"/>
      <c r="EBD65" s="131"/>
      <c r="EBE65" s="131"/>
      <c r="EBF65" s="131"/>
      <c r="EBG65" s="131"/>
      <c r="EBH65" s="131"/>
      <c r="EBI65" s="131"/>
      <c r="EBJ65" s="131"/>
      <c r="EBK65" s="131"/>
      <c r="EBL65" s="131"/>
      <c r="EBM65" s="131"/>
      <c r="EBN65" s="131"/>
      <c r="EBO65" s="131"/>
      <c r="EBP65" s="131"/>
      <c r="EBQ65" s="131"/>
      <c r="EBR65" s="131"/>
      <c r="EBS65" s="131"/>
      <c r="EBT65" s="131"/>
      <c r="EBU65" s="131"/>
      <c r="EBV65" s="131"/>
      <c r="EBW65" s="131"/>
      <c r="EBX65" s="131"/>
      <c r="EBY65" s="131"/>
      <c r="EBZ65" s="131"/>
      <c r="ECA65" s="131"/>
      <c r="ECB65" s="131"/>
      <c r="ECC65" s="131"/>
      <c r="ECD65" s="131"/>
      <c r="ECE65" s="131"/>
      <c r="ECF65" s="131"/>
      <c r="ECG65" s="131"/>
      <c r="ECH65" s="131"/>
      <c r="ECI65" s="131"/>
      <c r="ECJ65" s="131"/>
      <c r="ECK65" s="131"/>
      <c r="ECL65" s="131"/>
      <c r="ECM65" s="131"/>
      <c r="ECN65" s="131"/>
      <c r="ECO65" s="131"/>
      <c r="ECP65" s="131"/>
      <c r="ECQ65" s="131"/>
      <c r="ECR65" s="131"/>
      <c r="ECS65" s="131"/>
      <c r="ECT65" s="131"/>
      <c r="ECU65" s="131"/>
      <c r="ECV65" s="131"/>
      <c r="ECW65" s="131"/>
      <c r="ECX65" s="131"/>
      <c r="ECY65" s="131"/>
      <c r="ECZ65" s="131"/>
      <c r="EDA65" s="131"/>
      <c r="EDB65" s="131"/>
      <c r="EDC65" s="131"/>
      <c r="EDD65" s="131"/>
      <c r="EDE65" s="131"/>
      <c r="EDF65" s="131"/>
      <c r="EDG65" s="131"/>
      <c r="EDH65" s="131"/>
      <c r="EDI65" s="131"/>
      <c r="EDJ65" s="131"/>
      <c r="EDK65" s="131"/>
      <c r="EDL65" s="131"/>
      <c r="EDM65" s="131"/>
      <c r="EDN65" s="131"/>
      <c r="EDO65" s="131"/>
      <c r="EDP65" s="131"/>
      <c r="EDQ65" s="131"/>
      <c r="EDR65" s="131"/>
      <c r="EDS65" s="131"/>
      <c r="EDT65" s="131"/>
      <c r="EDU65" s="131"/>
      <c r="EDV65" s="131"/>
      <c r="EDW65" s="131"/>
      <c r="EDX65" s="131"/>
      <c r="EDY65" s="131"/>
      <c r="EDZ65" s="131"/>
      <c r="EEA65" s="131"/>
      <c r="EEB65" s="131"/>
      <c r="EEC65" s="131"/>
      <c r="EED65" s="131"/>
      <c r="EEE65" s="131"/>
      <c r="EEF65" s="131"/>
      <c r="EEG65" s="131"/>
      <c r="EEH65" s="131"/>
      <c r="EEI65" s="131"/>
      <c r="EEJ65" s="131"/>
      <c r="EEK65" s="131"/>
      <c r="EEL65" s="131"/>
      <c r="EEM65" s="131"/>
      <c r="EEN65" s="131"/>
      <c r="EEO65" s="131"/>
      <c r="EEP65" s="131"/>
      <c r="EEQ65" s="131"/>
      <c r="EER65" s="131"/>
      <c r="EES65" s="131"/>
      <c r="EET65" s="131"/>
      <c r="EEU65" s="131"/>
      <c r="EEV65" s="131"/>
      <c r="EEW65" s="131"/>
      <c r="EEX65" s="131"/>
      <c r="EEY65" s="131"/>
      <c r="EEZ65" s="131"/>
      <c r="EFA65" s="131"/>
      <c r="EFB65" s="131"/>
      <c r="EFC65" s="131"/>
      <c r="EFD65" s="131"/>
      <c r="EFE65" s="131"/>
      <c r="EFF65" s="131"/>
      <c r="EFG65" s="131"/>
      <c r="EFH65" s="131"/>
      <c r="EFI65" s="131"/>
      <c r="EFJ65" s="131"/>
      <c r="EFK65" s="131"/>
      <c r="EFL65" s="131"/>
      <c r="EFM65" s="131"/>
      <c r="EFN65" s="131"/>
      <c r="EFO65" s="131"/>
      <c r="EFP65" s="131"/>
      <c r="EFQ65" s="131"/>
      <c r="EFR65" s="131"/>
      <c r="EFS65" s="131"/>
      <c r="EFT65" s="131"/>
      <c r="EFU65" s="131"/>
      <c r="EFV65" s="131"/>
      <c r="EFW65" s="131"/>
      <c r="EFX65" s="131"/>
      <c r="EFY65" s="131"/>
      <c r="EFZ65" s="131"/>
      <c r="EGA65" s="131"/>
      <c r="EGB65" s="131"/>
      <c r="EGC65" s="131"/>
      <c r="EGD65" s="131"/>
      <c r="EGE65" s="131"/>
      <c r="EGF65" s="131"/>
      <c r="EGG65" s="131"/>
      <c r="EGH65" s="131"/>
      <c r="EGI65" s="131"/>
      <c r="EGJ65" s="131"/>
      <c r="EGK65" s="131"/>
      <c r="EGL65" s="131"/>
      <c r="EGM65" s="131"/>
      <c r="EGN65" s="131"/>
      <c r="EGO65" s="131"/>
      <c r="EGP65" s="131"/>
      <c r="EGQ65" s="131"/>
      <c r="EGR65" s="131"/>
      <c r="EGS65" s="131"/>
      <c r="EGT65" s="131"/>
      <c r="EGU65" s="131"/>
      <c r="EGV65" s="131"/>
      <c r="EGW65" s="131"/>
      <c r="EGX65" s="131"/>
      <c r="EGY65" s="131"/>
      <c r="EGZ65" s="131"/>
      <c r="EHA65" s="131"/>
      <c r="EHB65" s="131"/>
      <c r="EHC65" s="131"/>
      <c r="EHD65" s="131"/>
      <c r="EHE65" s="131"/>
      <c r="EHF65" s="131"/>
      <c r="EHG65" s="131"/>
      <c r="EHH65" s="131"/>
      <c r="EHI65" s="131"/>
      <c r="EHJ65" s="131"/>
      <c r="EHK65" s="131"/>
      <c r="EHL65" s="131"/>
      <c r="EHM65" s="131"/>
      <c r="EHN65" s="131"/>
      <c r="EHO65" s="131"/>
      <c r="EHP65" s="131"/>
      <c r="EHQ65" s="131"/>
      <c r="EHR65" s="131"/>
      <c r="EHS65" s="131"/>
      <c r="EHT65" s="131"/>
      <c r="EHU65" s="131"/>
      <c r="EHV65" s="131"/>
      <c r="EHW65" s="131"/>
      <c r="EHX65" s="131"/>
      <c r="EHY65" s="131"/>
      <c r="EHZ65" s="131"/>
      <c r="EIA65" s="131"/>
      <c r="EIB65" s="131"/>
      <c r="EIC65" s="131"/>
      <c r="EID65" s="131"/>
      <c r="EIE65" s="131"/>
      <c r="EIF65" s="131"/>
      <c r="EIG65" s="131"/>
      <c r="EIH65" s="131"/>
      <c r="EII65" s="131"/>
      <c r="EIJ65" s="131"/>
      <c r="EIK65" s="131"/>
      <c r="EIL65" s="131"/>
      <c r="EIM65" s="131"/>
      <c r="EIN65" s="131"/>
      <c r="EIO65" s="131"/>
      <c r="EIP65" s="131"/>
      <c r="EIQ65" s="131"/>
      <c r="EIR65" s="131"/>
      <c r="EIS65" s="131"/>
      <c r="EIT65" s="131"/>
      <c r="EIU65" s="131"/>
      <c r="EIV65" s="131"/>
      <c r="EIW65" s="131"/>
      <c r="EIX65" s="131"/>
      <c r="EIY65" s="131"/>
      <c r="EIZ65" s="131"/>
      <c r="EJA65" s="131"/>
      <c r="EJB65" s="131"/>
      <c r="EJC65" s="131"/>
      <c r="EJD65" s="131"/>
      <c r="EJE65" s="131"/>
      <c r="EJF65" s="131"/>
      <c r="EJG65" s="131"/>
      <c r="EJH65" s="131"/>
      <c r="EJI65" s="131"/>
      <c r="EJJ65" s="131"/>
      <c r="EJK65" s="131"/>
      <c r="EJL65" s="131"/>
      <c r="EJM65" s="131"/>
      <c r="EJN65" s="131"/>
      <c r="EJO65" s="131"/>
      <c r="EJP65" s="131"/>
      <c r="EJQ65" s="131"/>
      <c r="EJR65" s="131"/>
      <c r="EJS65" s="131"/>
      <c r="EJT65" s="131"/>
      <c r="EJU65" s="131"/>
      <c r="EJV65" s="131"/>
      <c r="EJW65" s="131"/>
      <c r="EJX65" s="131"/>
      <c r="EJY65" s="131"/>
      <c r="EJZ65" s="131"/>
      <c r="EKA65" s="131"/>
      <c r="EKB65" s="131"/>
      <c r="EKC65" s="131"/>
      <c r="EKD65" s="131"/>
      <c r="EKE65" s="131"/>
      <c r="EKF65" s="131"/>
      <c r="EKG65" s="131"/>
      <c r="EKH65" s="131"/>
      <c r="EKI65" s="131"/>
      <c r="EKJ65" s="131"/>
      <c r="EKK65" s="131"/>
      <c r="EKL65" s="131"/>
      <c r="EKM65" s="131"/>
      <c r="EKN65" s="131"/>
      <c r="EKO65" s="131"/>
      <c r="EKP65" s="131"/>
      <c r="EKQ65" s="131"/>
      <c r="EKR65" s="131"/>
      <c r="EKS65" s="131"/>
      <c r="EKT65" s="131"/>
      <c r="EKU65" s="131"/>
      <c r="EKV65" s="131"/>
      <c r="EKW65" s="131"/>
      <c r="EKX65" s="131"/>
      <c r="EKY65" s="131"/>
      <c r="EKZ65" s="131"/>
      <c r="ELA65" s="131"/>
      <c r="ELB65" s="131"/>
      <c r="ELC65" s="131"/>
      <c r="ELD65" s="131"/>
      <c r="ELE65" s="131"/>
      <c r="ELF65" s="131"/>
      <c r="ELG65" s="131"/>
      <c r="ELH65" s="131"/>
      <c r="ELI65" s="131"/>
      <c r="ELJ65" s="131"/>
      <c r="ELK65" s="131"/>
      <c r="ELL65" s="131"/>
      <c r="ELM65" s="131"/>
      <c r="ELN65" s="131"/>
      <c r="ELO65" s="131"/>
      <c r="ELP65" s="131"/>
      <c r="ELQ65" s="131"/>
      <c r="ELR65" s="131"/>
      <c r="ELS65" s="131"/>
      <c r="ELT65" s="131"/>
      <c r="ELU65" s="131"/>
      <c r="ELV65" s="131"/>
      <c r="ELW65" s="131"/>
      <c r="ELX65" s="131"/>
      <c r="ELY65" s="131"/>
      <c r="ELZ65" s="131"/>
      <c r="EMA65" s="131"/>
      <c r="EMB65" s="131"/>
      <c r="EMC65" s="131"/>
      <c r="EMD65" s="131"/>
      <c r="EME65" s="131"/>
      <c r="EMF65" s="131"/>
      <c r="EMG65" s="131"/>
      <c r="EMH65" s="131"/>
      <c r="EMI65" s="131"/>
      <c r="EMJ65" s="131"/>
      <c r="EMK65" s="131"/>
      <c r="EML65" s="131"/>
      <c r="EMM65" s="131"/>
      <c r="EMN65" s="131"/>
      <c r="EMO65" s="131"/>
      <c r="EMP65" s="131"/>
      <c r="EMQ65" s="131"/>
      <c r="EMR65" s="131"/>
      <c r="EMS65" s="131"/>
      <c r="EMT65" s="131"/>
      <c r="EMU65" s="131"/>
      <c r="EMV65" s="131"/>
      <c r="EMW65" s="131"/>
      <c r="EMX65" s="131"/>
      <c r="EMY65" s="131"/>
      <c r="EMZ65" s="131"/>
      <c r="ENA65" s="131"/>
      <c r="ENB65" s="131"/>
      <c r="ENC65" s="131"/>
      <c r="END65" s="131"/>
      <c r="ENE65" s="131"/>
      <c r="ENF65" s="131"/>
      <c r="ENG65" s="131"/>
      <c r="ENH65" s="131"/>
      <c r="ENI65" s="131"/>
      <c r="ENJ65" s="131"/>
      <c r="ENK65" s="131"/>
      <c r="ENL65" s="131"/>
      <c r="ENM65" s="131"/>
      <c r="ENN65" s="131"/>
      <c r="ENO65" s="131"/>
      <c r="ENP65" s="131"/>
      <c r="ENQ65" s="131"/>
      <c r="ENR65" s="131"/>
      <c r="ENS65" s="131"/>
      <c r="ENT65" s="131"/>
      <c r="ENU65" s="131"/>
      <c r="ENV65" s="131"/>
      <c r="ENW65" s="131"/>
      <c r="ENX65" s="131"/>
      <c r="ENY65" s="131"/>
      <c r="ENZ65" s="131"/>
      <c r="EOA65" s="131"/>
      <c r="EOB65" s="131"/>
      <c r="EOC65" s="131"/>
      <c r="EOD65" s="131"/>
      <c r="EOE65" s="131"/>
      <c r="EOF65" s="131"/>
      <c r="EOG65" s="131"/>
      <c r="EOH65" s="131"/>
      <c r="EOI65" s="131"/>
      <c r="EOJ65" s="131"/>
      <c r="EOK65" s="131"/>
      <c r="EOL65" s="131"/>
      <c r="EOM65" s="131"/>
      <c r="EON65" s="131"/>
      <c r="EOO65" s="131"/>
      <c r="EOP65" s="131"/>
      <c r="EOQ65" s="131"/>
      <c r="EOR65" s="131"/>
      <c r="EOS65" s="131"/>
      <c r="EOT65" s="131"/>
      <c r="EOU65" s="131"/>
      <c r="EOV65" s="131"/>
      <c r="EOW65" s="131"/>
      <c r="EOX65" s="131"/>
      <c r="EOY65" s="131"/>
      <c r="EOZ65" s="131"/>
      <c r="EPA65" s="131"/>
      <c r="EPB65" s="131"/>
      <c r="EPC65" s="131"/>
      <c r="EPD65" s="131"/>
      <c r="EPE65" s="131"/>
      <c r="EPF65" s="131"/>
      <c r="EPG65" s="131"/>
      <c r="EPH65" s="131"/>
      <c r="EPI65" s="131"/>
      <c r="EPJ65" s="131"/>
      <c r="EPK65" s="131"/>
      <c r="EPL65" s="131"/>
      <c r="EPM65" s="131"/>
      <c r="EPN65" s="131"/>
      <c r="EPO65" s="131"/>
      <c r="EPP65" s="131"/>
      <c r="EPQ65" s="131"/>
      <c r="EPR65" s="131"/>
      <c r="EPS65" s="131"/>
      <c r="EPT65" s="131"/>
      <c r="EPU65" s="131"/>
      <c r="EPV65" s="131"/>
      <c r="EPW65" s="131"/>
      <c r="EPX65" s="131"/>
      <c r="EPY65" s="131"/>
      <c r="EPZ65" s="131"/>
      <c r="EQA65" s="131"/>
      <c r="EQB65" s="131"/>
      <c r="EQC65" s="131"/>
      <c r="EQD65" s="131"/>
      <c r="EQE65" s="131"/>
      <c r="EQF65" s="131"/>
      <c r="EQG65" s="131"/>
      <c r="EQH65" s="131"/>
      <c r="EQI65" s="131"/>
      <c r="EQJ65" s="131"/>
      <c r="EQK65" s="131"/>
      <c r="EQL65" s="131"/>
      <c r="EQM65" s="131"/>
      <c r="EQN65" s="131"/>
      <c r="EQO65" s="131"/>
      <c r="EQP65" s="131"/>
      <c r="EQQ65" s="131"/>
      <c r="EQR65" s="131"/>
      <c r="EQS65" s="131"/>
      <c r="EQT65" s="131"/>
      <c r="EQU65" s="131"/>
      <c r="EQV65" s="131"/>
      <c r="EQW65" s="131"/>
      <c r="EQX65" s="131"/>
      <c r="EQY65" s="131"/>
      <c r="EQZ65" s="131"/>
      <c r="ERA65" s="131"/>
      <c r="ERB65" s="131"/>
      <c r="ERC65" s="131"/>
      <c r="ERD65" s="131"/>
      <c r="ERE65" s="131"/>
      <c r="ERF65" s="131"/>
      <c r="ERG65" s="131"/>
      <c r="ERH65" s="131"/>
      <c r="ERI65" s="131"/>
      <c r="ERJ65" s="131"/>
      <c r="ERK65" s="131"/>
      <c r="ERL65" s="131"/>
      <c r="ERM65" s="131"/>
      <c r="ERN65" s="131"/>
      <c r="ERO65" s="131"/>
      <c r="ERP65" s="131"/>
      <c r="ERQ65" s="131"/>
      <c r="ERR65" s="131"/>
      <c r="ERS65" s="131"/>
      <c r="ERT65" s="131"/>
      <c r="ERU65" s="131"/>
      <c r="ERV65" s="131"/>
      <c r="ERW65" s="131"/>
      <c r="ERX65" s="131"/>
      <c r="ERY65" s="131"/>
      <c r="ERZ65" s="131"/>
      <c r="ESA65" s="131"/>
      <c r="ESB65" s="131"/>
      <c r="ESC65" s="131"/>
      <c r="ESD65" s="131"/>
      <c r="ESE65" s="131"/>
      <c r="ESF65" s="131"/>
      <c r="ESG65" s="131"/>
      <c r="ESH65" s="131"/>
      <c r="ESI65" s="131"/>
      <c r="ESJ65" s="131"/>
      <c r="ESK65" s="131"/>
      <c r="ESL65" s="131"/>
      <c r="ESM65" s="131"/>
      <c r="ESN65" s="131"/>
      <c r="ESO65" s="131"/>
      <c r="ESP65" s="131"/>
      <c r="ESQ65" s="131"/>
      <c r="ESR65" s="131"/>
      <c r="ESS65" s="131"/>
      <c r="EST65" s="131"/>
      <c r="ESU65" s="131"/>
      <c r="ESV65" s="131"/>
      <c r="ESW65" s="131"/>
      <c r="ESX65" s="131"/>
      <c r="ESY65" s="131"/>
      <c r="ESZ65" s="131"/>
      <c r="ETA65" s="131"/>
      <c r="ETB65" s="131"/>
      <c r="ETC65" s="131"/>
      <c r="ETD65" s="131"/>
      <c r="ETE65" s="131"/>
      <c r="ETF65" s="131"/>
      <c r="ETG65" s="131"/>
      <c r="ETH65" s="131"/>
      <c r="ETI65" s="131"/>
      <c r="ETJ65" s="131"/>
      <c r="ETK65" s="131"/>
      <c r="ETL65" s="131"/>
      <c r="ETM65" s="131"/>
      <c r="ETN65" s="131"/>
      <c r="ETO65" s="131"/>
      <c r="ETP65" s="131"/>
      <c r="ETQ65" s="131"/>
      <c r="ETR65" s="131"/>
      <c r="ETS65" s="131"/>
      <c r="ETT65" s="131"/>
      <c r="ETU65" s="131"/>
      <c r="ETV65" s="131"/>
      <c r="ETW65" s="131"/>
      <c r="ETX65" s="131"/>
      <c r="ETY65" s="131"/>
      <c r="ETZ65" s="131"/>
      <c r="EUA65" s="131"/>
      <c r="EUB65" s="131"/>
      <c r="EUC65" s="131"/>
      <c r="EUD65" s="131"/>
      <c r="EUE65" s="131"/>
      <c r="EUF65" s="131"/>
      <c r="EUG65" s="131"/>
      <c r="EUH65" s="131"/>
      <c r="EUI65" s="131"/>
      <c r="EUJ65" s="131"/>
      <c r="EUK65" s="131"/>
      <c r="EUL65" s="131"/>
      <c r="EUM65" s="131"/>
      <c r="EUN65" s="131"/>
      <c r="EUO65" s="131"/>
      <c r="EUP65" s="131"/>
      <c r="EUQ65" s="131"/>
      <c r="EUR65" s="131"/>
      <c r="EUS65" s="131"/>
      <c r="EUT65" s="131"/>
      <c r="EUU65" s="131"/>
      <c r="EUV65" s="131"/>
      <c r="EUW65" s="131"/>
      <c r="EUX65" s="131"/>
      <c r="EUY65" s="131"/>
      <c r="EUZ65" s="131"/>
      <c r="EVA65" s="131"/>
      <c r="EVB65" s="131"/>
      <c r="EVC65" s="131"/>
      <c r="EVD65" s="131"/>
      <c r="EVE65" s="131"/>
      <c r="EVF65" s="131"/>
      <c r="EVG65" s="131"/>
      <c r="EVH65" s="131"/>
      <c r="EVI65" s="131"/>
      <c r="EVJ65" s="131"/>
      <c r="EVK65" s="131"/>
      <c r="EVL65" s="131"/>
      <c r="EVM65" s="131"/>
      <c r="EVN65" s="131"/>
      <c r="EVO65" s="131"/>
      <c r="EVP65" s="131"/>
      <c r="EVQ65" s="131"/>
      <c r="EVR65" s="131"/>
      <c r="EVS65" s="131"/>
      <c r="EVT65" s="131"/>
      <c r="EVU65" s="131"/>
      <c r="EVV65" s="131"/>
      <c r="EVW65" s="131"/>
      <c r="EVX65" s="131"/>
      <c r="EVY65" s="131"/>
      <c r="EVZ65" s="131"/>
      <c r="EWA65" s="131"/>
      <c r="EWB65" s="131"/>
      <c r="EWC65" s="131"/>
      <c r="EWD65" s="131"/>
      <c r="EWE65" s="131"/>
      <c r="EWF65" s="131"/>
      <c r="EWG65" s="131"/>
      <c r="EWH65" s="131"/>
      <c r="EWI65" s="131"/>
      <c r="EWJ65" s="131"/>
      <c r="EWK65" s="131"/>
      <c r="EWL65" s="131"/>
      <c r="EWM65" s="131"/>
      <c r="EWN65" s="131"/>
      <c r="EWO65" s="131"/>
      <c r="EWP65" s="131"/>
      <c r="EWQ65" s="131"/>
      <c r="EWR65" s="131"/>
      <c r="EWS65" s="131"/>
      <c r="EWT65" s="131"/>
      <c r="EWU65" s="131"/>
      <c r="EWV65" s="131"/>
      <c r="EWW65" s="131"/>
      <c r="EWX65" s="131"/>
      <c r="EWY65" s="131"/>
      <c r="EWZ65" s="131"/>
      <c r="EXA65" s="131"/>
      <c r="EXB65" s="131"/>
      <c r="EXC65" s="131"/>
      <c r="EXD65" s="131"/>
      <c r="EXE65" s="131"/>
      <c r="EXF65" s="131"/>
      <c r="EXG65" s="131"/>
      <c r="EXH65" s="131"/>
      <c r="EXI65" s="131"/>
      <c r="EXJ65" s="131"/>
      <c r="EXK65" s="131"/>
      <c r="EXL65" s="131"/>
      <c r="EXM65" s="131"/>
      <c r="EXN65" s="131"/>
      <c r="EXO65" s="131"/>
      <c r="EXP65" s="131"/>
      <c r="EXQ65" s="131"/>
      <c r="EXR65" s="131"/>
      <c r="EXS65" s="131"/>
      <c r="EXT65" s="131"/>
      <c r="EXU65" s="131"/>
      <c r="EXV65" s="131"/>
      <c r="EXW65" s="131"/>
      <c r="EXX65" s="131"/>
      <c r="EXY65" s="131"/>
      <c r="EXZ65" s="131"/>
      <c r="EYA65" s="131"/>
      <c r="EYB65" s="131"/>
      <c r="EYC65" s="131"/>
      <c r="EYD65" s="131"/>
      <c r="EYE65" s="131"/>
      <c r="EYF65" s="131"/>
      <c r="EYG65" s="131"/>
      <c r="EYH65" s="131"/>
      <c r="EYI65" s="131"/>
      <c r="EYJ65" s="131"/>
      <c r="EYK65" s="131"/>
      <c r="EYL65" s="131"/>
      <c r="EYM65" s="131"/>
      <c r="EYN65" s="131"/>
      <c r="EYO65" s="131"/>
      <c r="EYP65" s="131"/>
      <c r="EYQ65" s="131"/>
      <c r="EYR65" s="131"/>
      <c r="EYS65" s="131"/>
      <c r="EYT65" s="131"/>
      <c r="EYU65" s="131"/>
      <c r="EYV65" s="131"/>
      <c r="EYW65" s="131"/>
      <c r="EYX65" s="131"/>
      <c r="EYY65" s="131"/>
      <c r="EYZ65" s="131"/>
      <c r="EZA65" s="131"/>
      <c r="EZB65" s="131"/>
      <c r="EZC65" s="131"/>
      <c r="EZD65" s="131"/>
      <c r="EZE65" s="131"/>
      <c r="EZF65" s="131"/>
      <c r="EZG65" s="131"/>
      <c r="EZH65" s="131"/>
      <c r="EZI65" s="131"/>
      <c r="EZJ65" s="131"/>
      <c r="EZK65" s="131"/>
      <c r="EZL65" s="131"/>
      <c r="EZM65" s="131"/>
      <c r="EZN65" s="131"/>
      <c r="EZO65" s="131"/>
      <c r="EZP65" s="131"/>
      <c r="EZQ65" s="131"/>
      <c r="EZR65" s="131"/>
      <c r="EZS65" s="131"/>
      <c r="EZT65" s="131"/>
      <c r="EZU65" s="131"/>
      <c r="EZV65" s="131"/>
      <c r="EZW65" s="131"/>
      <c r="EZX65" s="131"/>
      <c r="EZY65" s="131"/>
      <c r="EZZ65" s="131"/>
      <c r="FAA65" s="131"/>
      <c r="FAB65" s="131"/>
      <c r="FAC65" s="131"/>
      <c r="FAD65" s="131"/>
      <c r="FAE65" s="131"/>
      <c r="FAF65" s="131"/>
      <c r="FAG65" s="131"/>
      <c r="FAH65" s="131"/>
      <c r="FAI65" s="131"/>
      <c r="FAJ65" s="131"/>
      <c r="FAK65" s="131"/>
      <c r="FAL65" s="131"/>
      <c r="FAM65" s="131"/>
      <c r="FAN65" s="131"/>
      <c r="FAO65" s="131"/>
      <c r="FAP65" s="131"/>
      <c r="FAQ65" s="131"/>
      <c r="FAR65" s="131"/>
      <c r="FAS65" s="131"/>
      <c r="FAT65" s="131"/>
      <c r="FAU65" s="131"/>
      <c r="FAV65" s="131"/>
      <c r="FAW65" s="131"/>
      <c r="FAX65" s="131"/>
      <c r="FAY65" s="131"/>
      <c r="FAZ65" s="131"/>
      <c r="FBA65" s="131"/>
      <c r="FBB65" s="131"/>
      <c r="FBC65" s="131"/>
      <c r="FBD65" s="131"/>
      <c r="FBE65" s="131"/>
      <c r="FBF65" s="131"/>
      <c r="FBG65" s="131"/>
      <c r="FBH65" s="131"/>
      <c r="FBI65" s="131"/>
      <c r="FBJ65" s="131"/>
      <c r="FBK65" s="131"/>
      <c r="FBL65" s="131"/>
      <c r="FBM65" s="131"/>
      <c r="FBN65" s="131"/>
      <c r="FBO65" s="131"/>
      <c r="FBP65" s="131"/>
      <c r="FBQ65" s="131"/>
      <c r="FBR65" s="131"/>
      <c r="FBS65" s="131"/>
      <c r="FBT65" s="131"/>
      <c r="FBU65" s="131"/>
      <c r="FBV65" s="131"/>
      <c r="FBW65" s="131"/>
      <c r="FBX65" s="131"/>
      <c r="FBY65" s="131"/>
      <c r="FBZ65" s="131"/>
      <c r="FCA65" s="131"/>
      <c r="FCB65" s="131"/>
      <c r="FCC65" s="131"/>
      <c r="FCD65" s="131"/>
      <c r="FCE65" s="131"/>
      <c r="FCF65" s="131"/>
      <c r="FCG65" s="131"/>
      <c r="FCH65" s="131"/>
      <c r="FCI65" s="131"/>
      <c r="FCJ65" s="131"/>
      <c r="FCK65" s="131"/>
      <c r="FCL65" s="131"/>
      <c r="FCM65" s="131"/>
      <c r="FCN65" s="131"/>
      <c r="FCO65" s="131"/>
      <c r="FCP65" s="131"/>
      <c r="FCQ65" s="131"/>
      <c r="FCR65" s="131"/>
      <c r="FCS65" s="131"/>
      <c r="FCT65" s="131"/>
      <c r="FCU65" s="131"/>
      <c r="FCV65" s="131"/>
      <c r="FCW65" s="131"/>
      <c r="FCX65" s="131"/>
      <c r="FCY65" s="131"/>
      <c r="FCZ65" s="131"/>
      <c r="FDA65" s="131"/>
      <c r="FDB65" s="131"/>
      <c r="FDC65" s="131"/>
      <c r="FDD65" s="131"/>
      <c r="FDE65" s="131"/>
      <c r="FDF65" s="131"/>
      <c r="FDG65" s="131"/>
      <c r="FDH65" s="131"/>
      <c r="FDI65" s="131"/>
      <c r="FDJ65" s="131"/>
      <c r="FDK65" s="131"/>
      <c r="FDL65" s="131"/>
      <c r="FDM65" s="131"/>
      <c r="FDN65" s="131"/>
      <c r="FDO65" s="131"/>
      <c r="FDP65" s="131"/>
      <c r="FDQ65" s="131"/>
      <c r="FDR65" s="131"/>
      <c r="FDS65" s="131"/>
      <c r="FDT65" s="131"/>
      <c r="FDU65" s="131"/>
      <c r="FDV65" s="131"/>
      <c r="FDW65" s="131"/>
      <c r="FDX65" s="131"/>
      <c r="FDY65" s="131"/>
      <c r="FDZ65" s="131"/>
      <c r="FEA65" s="131"/>
      <c r="FEB65" s="131"/>
      <c r="FEC65" s="131"/>
      <c r="FED65" s="131"/>
      <c r="FEE65" s="131"/>
      <c r="FEF65" s="131"/>
      <c r="FEG65" s="131"/>
      <c r="FEH65" s="131"/>
      <c r="FEI65" s="131"/>
      <c r="FEJ65" s="131"/>
      <c r="FEK65" s="131"/>
      <c r="FEL65" s="131"/>
      <c r="FEM65" s="131"/>
      <c r="FEN65" s="131"/>
      <c r="FEO65" s="131"/>
      <c r="FEP65" s="131"/>
      <c r="FEQ65" s="131"/>
      <c r="FER65" s="131"/>
      <c r="FES65" s="131"/>
      <c r="FET65" s="131"/>
      <c r="FEU65" s="131"/>
      <c r="FEV65" s="131"/>
      <c r="FEW65" s="131"/>
      <c r="FEX65" s="131"/>
      <c r="FEY65" s="131"/>
      <c r="FEZ65" s="131"/>
      <c r="FFA65" s="131"/>
      <c r="FFB65" s="131"/>
      <c r="FFC65" s="131"/>
      <c r="FFD65" s="131"/>
      <c r="FFE65" s="131"/>
      <c r="FFF65" s="131"/>
      <c r="FFG65" s="131"/>
      <c r="FFH65" s="131"/>
      <c r="FFI65" s="131"/>
      <c r="FFJ65" s="131"/>
      <c r="FFK65" s="131"/>
      <c r="FFL65" s="131"/>
      <c r="FFM65" s="131"/>
      <c r="FFN65" s="131"/>
      <c r="FFO65" s="131"/>
      <c r="FFP65" s="131"/>
      <c r="FFQ65" s="131"/>
      <c r="FFR65" s="131"/>
      <c r="FFS65" s="131"/>
      <c r="FFT65" s="131"/>
      <c r="FFU65" s="131"/>
      <c r="FFV65" s="131"/>
      <c r="FFW65" s="131"/>
      <c r="FFX65" s="131"/>
      <c r="FFY65" s="131"/>
      <c r="FFZ65" s="131"/>
      <c r="FGA65" s="131"/>
      <c r="FGB65" s="131"/>
      <c r="FGC65" s="131"/>
      <c r="FGD65" s="131"/>
      <c r="FGE65" s="131"/>
      <c r="FGF65" s="131"/>
      <c r="FGG65" s="131"/>
      <c r="FGH65" s="131"/>
      <c r="FGI65" s="131"/>
      <c r="FGJ65" s="131"/>
      <c r="FGK65" s="131"/>
      <c r="FGL65" s="131"/>
      <c r="FGM65" s="131"/>
      <c r="FGN65" s="131"/>
      <c r="FGO65" s="131"/>
      <c r="FGP65" s="131"/>
      <c r="FGQ65" s="131"/>
      <c r="FGR65" s="131"/>
      <c r="FGS65" s="131"/>
      <c r="FGT65" s="131"/>
      <c r="FGU65" s="131"/>
      <c r="FGV65" s="131"/>
      <c r="FGW65" s="131"/>
      <c r="FGX65" s="131"/>
      <c r="FGY65" s="131"/>
      <c r="FGZ65" s="131"/>
      <c r="FHA65" s="131"/>
      <c r="FHB65" s="131"/>
      <c r="FHC65" s="131"/>
      <c r="FHD65" s="131"/>
      <c r="FHE65" s="131"/>
      <c r="FHF65" s="131"/>
      <c r="FHG65" s="131"/>
      <c r="FHH65" s="131"/>
      <c r="FHI65" s="131"/>
      <c r="FHJ65" s="131"/>
      <c r="FHK65" s="131"/>
      <c r="FHL65" s="131"/>
      <c r="FHM65" s="131"/>
      <c r="FHN65" s="131"/>
      <c r="FHO65" s="131"/>
      <c r="FHP65" s="131"/>
      <c r="FHQ65" s="131"/>
      <c r="FHR65" s="131"/>
      <c r="FHS65" s="131"/>
      <c r="FHT65" s="131"/>
      <c r="FHU65" s="131"/>
      <c r="FHV65" s="131"/>
      <c r="FHW65" s="131"/>
      <c r="FHX65" s="131"/>
      <c r="FHY65" s="131"/>
      <c r="FHZ65" s="131"/>
      <c r="FIA65" s="131"/>
      <c r="FIB65" s="131"/>
      <c r="FIC65" s="131"/>
      <c r="FID65" s="131"/>
      <c r="FIE65" s="131"/>
      <c r="FIF65" s="131"/>
      <c r="FIG65" s="131"/>
      <c r="FIH65" s="131"/>
      <c r="FII65" s="131"/>
      <c r="FIJ65" s="131"/>
      <c r="FIK65" s="131"/>
      <c r="FIL65" s="131"/>
      <c r="FIM65" s="131"/>
      <c r="FIN65" s="131"/>
      <c r="FIO65" s="131"/>
      <c r="FIP65" s="131"/>
      <c r="FIQ65" s="131"/>
      <c r="FIR65" s="131"/>
      <c r="FIS65" s="131"/>
      <c r="FIT65" s="131"/>
      <c r="FIU65" s="131"/>
      <c r="FIV65" s="131"/>
      <c r="FIW65" s="131"/>
      <c r="FIX65" s="131"/>
      <c r="FIY65" s="131"/>
      <c r="FIZ65" s="131"/>
      <c r="FJA65" s="131"/>
      <c r="FJB65" s="131"/>
      <c r="FJC65" s="131"/>
      <c r="FJD65" s="131"/>
      <c r="FJE65" s="131"/>
      <c r="FJF65" s="131"/>
      <c r="FJG65" s="131"/>
      <c r="FJH65" s="131"/>
      <c r="FJI65" s="131"/>
      <c r="FJJ65" s="131"/>
      <c r="FJK65" s="131"/>
      <c r="FJL65" s="131"/>
      <c r="FJM65" s="131"/>
      <c r="FJN65" s="131"/>
      <c r="FJO65" s="131"/>
      <c r="FJP65" s="131"/>
      <c r="FJQ65" s="131"/>
      <c r="FJR65" s="131"/>
      <c r="FJS65" s="131"/>
      <c r="FJT65" s="131"/>
      <c r="FJU65" s="131"/>
      <c r="FJV65" s="131"/>
      <c r="FJW65" s="131"/>
      <c r="FJX65" s="131"/>
      <c r="FJY65" s="131"/>
      <c r="FJZ65" s="131"/>
      <c r="FKA65" s="131"/>
      <c r="FKB65" s="131"/>
      <c r="FKC65" s="131"/>
      <c r="FKD65" s="131"/>
      <c r="FKE65" s="131"/>
      <c r="FKF65" s="131"/>
      <c r="FKG65" s="131"/>
      <c r="FKH65" s="131"/>
      <c r="FKI65" s="131"/>
      <c r="FKJ65" s="131"/>
      <c r="FKK65" s="131"/>
      <c r="FKL65" s="131"/>
      <c r="FKM65" s="131"/>
      <c r="FKN65" s="131"/>
      <c r="FKO65" s="131"/>
      <c r="FKP65" s="131"/>
      <c r="FKQ65" s="131"/>
      <c r="FKR65" s="131"/>
      <c r="FKS65" s="131"/>
      <c r="FKT65" s="131"/>
      <c r="FKU65" s="131"/>
      <c r="FKV65" s="131"/>
      <c r="FKW65" s="131"/>
      <c r="FKX65" s="131"/>
      <c r="FKY65" s="131"/>
      <c r="FKZ65" s="131"/>
      <c r="FLA65" s="131"/>
      <c r="FLB65" s="131"/>
      <c r="FLC65" s="131"/>
      <c r="FLD65" s="131"/>
      <c r="FLE65" s="131"/>
      <c r="FLF65" s="131"/>
      <c r="FLG65" s="131"/>
      <c r="FLH65" s="131"/>
      <c r="FLI65" s="131"/>
      <c r="FLJ65" s="131"/>
      <c r="FLK65" s="131"/>
      <c r="FLL65" s="131"/>
      <c r="FLM65" s="131"/>
      <c r="FLN65" s="131"/>
      <c r="FLO65" s="131"/>
      <c r="FLP65" s="131"/>
      <c r="FLQ65" s="131"/>
      <c r="FLR65" s="131"/>
      <c r="FLS65" s="131"/>
      <c r="FLT65" s="131"/>
      <c r="FLU65" s="131"/>
      <c r="FLV65" s="131"/>
      <c r="FLW65" s="131"/>
      <c r="FLX65" s="131"/>
      <c r="FLY65" s="131"/>
      <c r="FLZ65" s="131"/>
      <c r="FMA65" s="131"/>
      <c r="FMB65" s="131"/>
      <c r="FMC65" s="131"/>
      <c r="FMD65" s="131"/>
      <c r="FME65" s="131"/>
      <c r="FMF65" s="131"/>
      <c r="FMG65" s="131"/>
      <c r="FMH65" s="131"/>
      <c r="FMI65" s="131"/>
      <c r="FMJ65" s="131"/>
      <c r="FMK65" s="131"/>
      <c r="FML65" s="131"/>
      <c r="FMM65" s="131"/>
      <c r="FMN65" s="131"/>
      <c r="FMO65" s="131"/>
      <c r="FMP65" s="131"/>
      <c r="FMQ65" s="131"/>
      <c r="FMR65" s="131"/>
      <c r="FMS65" s="131"/>
      <c r="FMT65" s="131"/>
      <c r="FMU65" s="131"/>
      <c r="FMV65" s="131"/>
      <c r="FMW65" s="131"/>
      <c r="FMX65" s="131"/>
      <c r="FMY65" s="131"/>
      <c r="FMZ65" s="131"/>
      <c r="FNA65" s="131"/>
      <c r="FNB65" s="131"/>
      <c r="FNC65" s="131"/>
      <c r="FND65" s="131"/>
      <c r="FNE65" s="131"/>
      <c r="FNF65" s="131"/>
      <c r="FNG65" s="131"/>
      <c r="FNH65" s="131"/>
      <c r="FNI65" s="131"/>
      <c r="FNJ65" s="131"/>
      <c r="FNK65" s="131"/>
      <c r="FNL65" s="131"/>
      <c r="FNM65" s="131"/>
      <c r="FNN65" s="131"/>
      <c r="FNO65" s="131"/>
      <c r="FNP65" s="131"/>
      <c r="FNQ65" s="131"/>
      <c r="FNR65" s="131"/>
      <c r="FNS65" s="131"/>
      <c r="FNT65" s="131"/>
      <c r="FNU65" s="131"/>
      <c r="FNV65" s="131"/>
      <c r="FNW65" s="131"/>
      <c r="FNX65" s="131"/>
      <c r="FNY65" s="131"/>
      <c r="FNZ65" s="131"/>
      <c r="FOA65" s="131"/>
      <c r="FOB65" s="131"/>
      <c r="FOC65" s="131"/>
      <c r="FOD65" s="131"/>
      <c r="FOE65" s="131"/>
      <c r="FOF65" s="131"/>
      <c r="FOG65" s="131"/>
      <c r="FOH65" s="131"/>
      <c r="FOI65" s="131"/>
      <c r="FOJ65" s="131"/>
      <c r="FOK65" s="131"/>
      <c r="FOL65" s="131"/>
      <c r="FOM65" s="131"/>
      <c r="FON65" s="131"/>
      <c r="FOO65" s="131"/>
      <c r="FOP65" s="131"/>
      <c r="FOQ65" s="131"/>
      <c r="FOR65" s="131"/>
      <c r="FOS65" s="131"/>
      <c r="FOT65" s="131"/>
      <c r="FOU65" s="131"/>
      <c r="FOV65" s="131"/>
      <c r="FOW65" s="131"/>
      <c r="FOX65" s="131"/>
      <c r="FOY65" s="131"/>
      <c r="FOZ65" s="131"/>
      <c r="FPA65" s="131"/>
      <c r="FPB65" s="131"/>
      <c r="FPC65" s="131"/>
      <c r="FPD65" s="131"/>
      <c r="FPE65" s="131"/>
      <c r="FPF65" s="131"/>
      <c r="FPG65" s="131"/>
      <c r="FPH65" s="131"/>
      <c r="FPI65" s="131"/>
      <c r="FPJ65" s="131"/>
      <c r="FPK65" s="131"/>
      <c r="FPL65" s="131"/>
      <c r="FPM65" s="131"/>
      <c r="FPN65" s="131"/>
      <c r="FPO65" s="131"/>
      <c r="FPP65" s="131"/>
      <c r="FPQ65" s="131"/>
      <c r="FPR65" s="131"/>
      <c r="FPS65" s="131"/>
      <c r="FPT65" s="131"/>
      <c r="FPU65" s="131"/>
      <c r="FPV65" s="131"/>
      <c r="FPW65" s="131"/>
      <c r="FPX65" s="131"/>
      <c r="FPY65" s="131"/>
      <c r="FPZ65" s="131"/>
      <c r="FQA65" s="131"/>
      <c r="FQB65" s="131"/>
      <c r="FQC65" s="131"/>
      <c r="FQD65" s="131"/>
      <c r="FQE65" s="131"/>
      <c r="FQF65" s="131"/>
      <c r="FQG65" s="131"/>
      <c r="FQH65" s="131"/>
      <c r="FQI65" s="131"/>
      <c r="FQJ65" s="131"/>
      <c r="FQK65" s="131"/>
      <c r="FQL65" s="131"/>
      <c r="FQM65" s="131"/>
      <c r="FQN65" s="131"/>
      <c r="FQO65" s="131"/>
      <c r="FQP65" s="131"/>
      <c r="FQQ65" s="131"/>
      <c r="FQR65" s="131"/>
      <c r="FQS65" s="131"/>
      <c r="FQT65" s="131"/>
      <c r="FQU65" s="131"/>
      <c r="FQV65" s="131"/>
      <c r="FQW65" s="131"/>
      <c r="FQX65" s="131"/>
      <c r="FQY65" s="131"/>
      <c r="FQZ65" s="131"/>
      <c r="FRA65" s="131"/>
      <c r="FRB65" s="131"/>
      <c r="FRC65" s="131"/>
      <c r="FRD65" s="131"/>
      <c r="FRE65" s="131"/>
      <c r="FRF65" s="131"/>
      <c r="FRG65" s="131"/>
      <c r="FRH65" s="131"/>
      <c r="FRI65" s="131"/>
      <c r="FRJ65" s="131"/>
      <c r="FRK65" s="131"/>
      <c r="FRL65" s="131"/>
      <c r="FRM65" s="131"/>
      <c r="FRN65" s="131"/>
      <c r="FRO65" s="131"/>
      <c r="FRP65" s="131"/>
      <c r="FRQ65" s="131"/>
      <c r="FRR65" s="131"/>
      <c r="FRS65" s="131"/>
      <c r="FRT65" s="131"/>
      <c r="FRU65" s="131"/>
      <c r="FRV65" s="131"/>
      <c r="FRW65" s="131"/>
      <c r="FRX65" s="131"/>
      <c r="FRY65" s="131"/>
      <c r="FRZ65" s="131"/>
      <c r="FSA65" s="131"/>
      <c r="FSB65" s="131"/>
      <c r="FSC65" s="131"/>
      <c r="FSD65" s="131"/>
      <c r="FSE65" s="131"/>
      <c r="FSF65" s="131"/>
      <c r="FSG65" s="131"/>
      <c r="FSH65" s="131"/>
      <c r="FSI65" s="131"/>
      <c r="FSJ65" s="131"/>
      <c r="FSK65" s="131"/>
      <c r="FSL65" s="131"/>
      <c r="FSM65" s="131"/>
      <c r="FSN65" s="131"/>
      <c r="FSO65" s="131"/>
      <c r="FSP65" s="131"/>
      <c r="FSQ65" s="131"/>
      <c r="FSR65" s="131"/>
      <c r="FSS65" s="131"/>
      <c r="FST65" s="131"/>
      <c r="FSU65" s="131"/>
      <c r="FSV65" s="131"/>
      <c r="FSW65" s="131"/>
      <c r="FSX65" s="131"/>
      <c r="FSY65" s="131"/>
      <c r="FSZ65" s="131"/>
      <c r="FTA65" s="131"/>
      <c r="FTB65" s="131"/>
      <c r="FTC65" s="131"/>
      <c r="FTD65" s="131"/>
      <c r="FTE65" s="131"/>
      <c r="FTF65" s="131"/>
      <c r="FTG65" s="131"/>
      <c r="FTH65" s="131"/>
      <c r="FTI65" s="131"/>
      <c r="FTJ65" s="131"/>
      <c r="FTK65" s="131"/>
      <c r="FTL65" s="131"/>
      <c r="FTM65" s="131"/>
      <c r="FTN65" s="131"/>
      <c r="FTO65" s="131"/>
      <c r="FTP65" s="131"/>
      <c r="FTQ65" s="131"/>
      <c r="FTR65" s="131"/>
      <c r="FTS65" s="131"/>
      <c r="FTT65" s="131"/>
      <c r="FTU65" s="131"/>
      <c r="FTV65" s="131"/>
      <c r="FTW65" s="131"/>
      <c r="FTX65" s="131"/>
      <c r="FTY65" s="131"/>
      <c r="FTZ65" s="131"/>
      <c r="FUA65" s="131"/>
      <c r="FUB65" s="131"/>
      <c r="FUC65" s="131"/>
      <c r="FUD65" s="131"/>
      <c r="FUE65" s="131"/>
      <c r="FUF65" s="131"/>
      <c r="FUG65" s="131"/>
      <c r="FUH65" s="131"/>
      <c r="FUI65" s="131"/>
      <c r="FUJ65" s="131"/>
      <c r="FUK65" s="131"/>
      <c r="FUL65" s="131"/>
      <c r="FUM65" s="131"/>
      <c r="FUN65" s="131"/>
      <c r="FUO65" s="131"/>
      <c r="FUP65" s="131"/>
      <c r="FUQ65" s="131"/>
      <c r="FUR65" s="131"/>
      <c r="FUS65" s="131"/>
      <c r="FUT65" s="131"/>
      <c r="FUU65" s="131"/>
      <c r="FUV65" s="131"/>
      <c r="FUW65" s="131"/>
      <c r="FUX65" s="131"/>
      <c r="FUY65" s="131"/>
      <c r="FUZ65" s="131"/>
      <c r="FVA65" s="131"/>
      <c r="FVB65" s="131"/>
      <c r="FVC65" s="131"/>
      <c r="FVD65" s="131"/>
      <c r="FVE65" s="131"/>
      <c r="FVF65" s="131"/>
      <c r="FVG65" s="131"/>
      <c r="FVH65" s="131"/>
      <c r="FVI65" s="131"/>
      <c r="FVJ65" s="131"/>
      <c r="FVK65" s="131"/>
      <c r="FVL65" s="131"/>
      <c r="FVM65" s="131"/>
      <c r="FVN65" s="131"/>
      <c r="FVO65" s="131"/>
      <c r="FVP65" s="131"/>
      <c r="FVQ65" s="131"/>
      <c r="FVR65" s="131"/>
      <c r="FVS65" s="131"/>
      <c r="FVT65" s="131"/>
      <c r="FVU65" s="131"/>
      <c r="FVV65" s="131"/>
      <c r="FVW65" s="131"/>
      <c r="FVX65" s="131"/>
      <c r="FVY65" s="131"/>
      <c r="FVZ65" s="131"/>
      <c r="FWA65" s="131"/>
      <c r="FWB65" s="131"/>
      <c r="FWC65" s="131"/>
      <c r="FWD65" s="131"/>
      <c r="FWE65" s="131"/>
      <c r="FWF65" s="131"/>
      <c r="FWG65" s="131"/>
      <c r="FWH65" s="131"/>
      <c r="FWI65" s="131"/>
      <c r="FWJ65" s="131"/>
      <c r="FWK65" s="131"/>
      <c r="FWL65" s="131"/>
      <c r="FWM65" s="131"/>
      <c r="FWN65" s="131"/>
      <c r="FWO65" s="131"/>
      <c r="FWP65" s="131"/>
      <c r="FWQ65" s="131"/>
      <c r="FWR65" s="131"/>
      <c r="FWS65" s="131"/>
      <c r="FWT65" s="131"/>
      <c r="FWU65" s="131"/>
      <c r="FWV65" s="131"/>
      <c r="FWW65" s="131"/>
      <c r="FWX65" s="131"/>
      <c r="FWY65" s="131"/>
      <c r="FWZ65" s="131"/>
      <c r="FXA65" s="131"/>
      <c r="FXB65" s="131"/>
      <c r="FXC65" s="131"/>
      <c r="FXD65" s="131"/>
      <c r="FXE65" s="131"/>
      <c r="FXF65" s="131"/>
      <c r="FXG65" s="131"/>
      <c r="FXH65" s="131"/>
      <c r="FXI65" s="131"/>
      <c r="FXJ65" s="131"/>
      <c r="FXK65" s="131"/>
      <c r="FXL65" s="131"/>
      <c r="FXM65" s="131"/>
      <c r="FXN65" s="131"/>
      <c r="FXO65" s="131"/>
      <c r="FXP65" s="131"/>
      <c r="FXQ65" s="131"/>
      <c r="FXR65" s="131"/>
      <c r="FXS65" s="131"/>
      <c r="FXT65" s="131"/>
      <c r="FXU65" s="131"/>
      <c r="FXV65" s="131"/>
      <c r="FXW65" s="131"/>
      <c r="FXX65" s="131"/>
      <c r="FXY65" s="131"/>
      <c r="FXZ65" s="131"/>
      <c r="FYA65" s="131"/>
      <c r="FYB65" s="131"/>
      <c r="FYC65" s="131"/>
      <c r="FYD65" s="131"/>
      <c r="FYE65" s="131"/>
      <c r="FYF65" s="131"/>
      <c r="FYG65" s="131"/>
      <c r="FYH65" s="131"/>
      <c r="FYI65" s="131"/>
      <c r="FYJ65" s="131"/>
      <c r="FYK65" s="131"/>
      <c r="FYL65" s="131"/>
      <c r="FYM65" s="131"/>
      <c r="FYN65" s="131"/>
      <c r="FYO65" s="131"/>
      <c r="FYP65" s="131"/>
      <c r="FYQ65" s="131"/>
      <c r="FYR65" s="131"/>
      <c r="FYS65" s="131"/>
      <c r="FYT65" s="131"/>
      <c r="FYU65" s="131"/>
      <c r="FYV65" s="131"/>
      <c r="FYW65" s="131"/>
      <c r="FYX65" s="131"/>
      <c r="FYY65" s="131"/>
      <c r="FYZ65" s="131"/>
      <c r="FZA65" s="131"/>
      <c r="FZB65" s="131"/>
      <c r="FZC65" s="131"/>
      <c r="FZD65" s="131"/>
      <c r="FZE65" s="131"/>
      <c r="FZF65" s="131"/>
      <c r="FZG65" s="131"/>
      <c r="FZH65" s="131"/>
      <c r="FZI65" s="131"/>
      <c r="FZJ65" s="131"/>
      <c r="FZK65" s="131"/>
      <c r="FZL65" s="131"/>
      <c r="FZM65" s="131"/>
      <c r="FZN65" s="131"/>
      <c r="FZO65" s="131"/>
      <c r="FZP65" s="131"/>
      <c r="FZQ65" s="131"/>
      <c r="FZR65" s="131"/>
      <c r="FZS65" s="131"/>
      <c r="FZT65" s="131"/>
      <c r="FZU65" s="131"/>
      <c r="FZV65" s="131"/>
      <c r="FZW65" s="131"/>
      <c r="FZX65" s="131"/>
      <c r="FZY65" s="131"/>
      <c r="FZZ65" s="131"/>
      <c r="GAA65" s="131"/>
      <c r="GAB65" s="131"/>
      <c r="GAC65" s="131"/>
      <c r="GAD65" s="131"/>
      <c r="GAE65" s="131"/>
      <c r="GAF65" s="131"/>
      <c r="GAG65" s="131"/>
      <c r="GAH65" s="131"/>
      <c r="GAI65" s="131"/>
      <c r="GAJ65" s="131"/>
      <c r="GAK65" s="131"/>
      <c r="GAL65" s="131"/>
      <c r="GAM65" s="131"/>
      <c r="GAN65" s="131"/>
      <c r="GAO65" s="131"/>
      <c r="GAP65" s="131"/>
      <c r="GAQ65" s="131"/>
      <c r="GAR65" s="131"/>
      <c r="GAS65" s="131"/>
      <c r="GAT65" s="131"/>
      <c r="GAU65" s="131"/>
      <c r="GAV65" s="131"/>
      <c r="GAW65" s="131"/>
      <c r="GAX65" s="131"/>
      <c r="GAY65" s="131"/>
      <c r="GAZ65" s="131"/>
      <c r="GBA65" s="131"/>
      <c r="GBB65" s="131"/>
      <c r="GBC65" s="131"/>
      <c r="GBD65" s="131"/>
      <c r="GBE65" s="131"/>
      <c r="GBF65" s="131"/>
      <c r="GBG65" s="131"/>
      <c r="GBH65" s="131"/>
      <c r="GBI65" s="131"/>
      <c r="GBJ65" s="131"/>
      <c r="GBK65" s="131"/>
      <c r="GBL65" s="131"/>
      <c r="GBM65" s="131"/>
      <c r="GBN65" s="131"/>
      <c r="GBO65" s="131"/>
      <c r="GBP65" s="131"/>
      <c r="GBQ65" s="131"/>
      <c r="GBR65" s="131"/>
      <c r="GBS65" s="131"/>
      <c r="GBT65" s="131"/>
      <c r="GBU65" s="131"/>
      <c r="GBV65" s="131"/>
      <c r="GBW65" s="131"/>
      <c r="GBX65" s="131"/>
      <c r="GBY65" s="131"/>
      <c r="GBZ65" s="131"/>
      <c r="GCA65" s="131"/>
      <c r="GCB65" s="131"/>
      <c r="GCC65" s="131"/>
      <c r="GCD65" s="131"/>
      <c r="GCE65" s="131"/>
      <c r="GCF65" s="131"/>
      <c r="GCG65" s="131"/>
      <c r="GCH65" s="131"/>
      <c r="GCI65" s="131"/>
      <c r="GCJ65" s="131"/>
      <c r="GCK65" s="131"/>
      <c r="GCL65" s="131"/>
      <c r="GCM65" s="131"/>
      <c r="GCN65" s="131"/>
      <c r="GCO65" s="131"/>
      <c r="GCP65" s="131"/>
      <c r="GCQ65" s="131"/>
      <c r="GCR65" s="131"/>
      <c r="GCS65" s="131"/>
      <c r="GCT65" s="131"/>
      <c r="GCU65" s="131"/>
      <c r="GCV65" s="131"/>
      <c r="GCW65" s="131"/>
      <c r="GCX65" s="131"/>
      <c r="GCY65" s="131"/>
      <c r="GCZ65" s="131"/>
      <c r="GDA65" s="131"/>
      <c r="GDB65" s="131"/>
      <c r="GDC65" s="131"/>
      <c r="GDD65" s="131"/>
      <c r="GDE65" s="131"/>
      <c r="GDF65" s="131"/>
      <c r="GDG65" s="131"/>
      <c r="GDH65" s="131"/>
      <c r="GDI65" s="131"/>
      <c r="GDJ65" s="131"/>
      <c r="GDK65" s="131"/>
      <c r="GDL65" s="131"/>
      <c r="GDM65" s="131"/>
      <c r="GDN65" s="131"/>
      <c r="GDO65" s="131"/>
      <c r="GDP65" s="131"/>
      <c r="GDQ65" s="131"/>
      <c r="GDR65" s="131"/>
      <c r="GDS65" s="131"/>
      <c r="GDT65" s="131"/>
      <c r="GDU65" s="131"/>
      <c r="GDV65" s="131"/>
      <c r="GDW65" s="131"/>
      <c r="GDX65" s="131"/>
      <c r="GDY65" s="131"/>
      <c r="GDZ65" s="131"/>
      <c r="GEA65" s="131"/>
      <c r="GEB65" s="131"/>
      <c r="GEC65" s="131"/>
      <c r="GED65" s="131"/>
      <c r="GEE65" s="131"/>
      <c r="GEF65" s="131"/>
      <c r="GEG65" s="131"/>
      <c r="GEH65" s="131"/>
      <c r="GEI65" s="131"/>
      <c r="GEJ65" s="131"/>
      <c r="GEK65" s="131"/>
      <c r="GEL65" s="131"/>
      <c r="GEM65" s="131"/>
      <c r="GEN65" s="131"/>
      <c r="GEO65" s="131"/>
      <c r="GEP65" s="131"/>
      <c r="GEQ65" s="131"/>
      <c r="GER65" s="131"/>
      <c r="GES65" s="131"/>
      <c r="GET65" s="131"/>
      <c r="GEU65" s="131"/>
      <c r="GEV65" s="131"/>
      <c r="GEW65" s="131"/>
      <c r="GEX65" s="131"/>
      <c r="GEY65" s="131"/>
      <c r="GEZ65" s="131"/>
      <c r="GFA65" s="131"/>
      <c r="GFB65" s="131"/>
      <c r="GFC65" s="131"/>
      <c r="GFD65" s="131"/>
      <c r="GFE65" s="131"/>
      <c r="GFF65" s="131"/>
      <c r="GFG65" s="131"/>
      <c r="GFH65" s="131"/>
      <c r="GFI65" s="131"/>
      <c r="GFJ65" s="131"/>
      <c r="GFK65" s="131"/>
      <c r="GFL65" s="131"/>
      <c r="GFM65" s="131"/>
      <c r="GFN65" s="131"/>
      <c r="GFO65" s="131"/>
      <c r="GFP65" s="131"/>
      <c r="GFQ65" s="131"/>
      <c r="GFR65" s="131"/>
      <c r="GFS65" s="131"/>
      <c r="GFT65" s="131"/>
      <c r="GFU65" s="131"/>
      <c r="GFV65" s="131"/>
      <c r="GFW65" s="131"/>
      <c r="GFX65" s="131"/>
      <c r="GFY65" s="131"/>
      <c r="GFZ65" s="131"/>
      <c r="GGA65" s="131"/>
      <c r="GGB65" s="131"/>
      <c r="GGC65" s="131"/>
      <c r="GGD65" s="131"/>
      <c r="GGE65" s="131"/>
      <c r="GGF65" s="131"/>
      <c r="GGG65" s="131"/>
      <c r="GGH65" s="131"/>
      <c r="GGI65" s="131"/>
      <c r="GGJ65" s="131"/>
      <c r="GGK65" s="131"/>
      <c r="GGL65" s="131"/>
      <c r="GGM65" s="131"/>
      <c r="GGN65" s="131"/>
      <c r="GGO65" s="131"/>
      <c r="GGP65" s="131"/>
      <c r="GGQ65" s="131"/>
      <c r="GGR65" s="131"/>
      <c r="GGS65" s="131"/>
      <c r="GGT65" s="131"/>
      <c r="GGU65" s="131"/>
      <c r="GGV65" s="131"/>
      <c r="GGW65" s="131"/>
      <c r="GGX65" s="131"/>
      <c r="GGY65" s="131"/>
      <c r="GGZ65" s="131"/>
      <c r="GHA65" s="131"/>
      <c r="GHB65" s="131"/>
      <c r="GHC65" s="131"/>
      <c r="GHD65" s="131"/>
      <c r="GHE65" s="131"/>
      <c r="GHF65" s="131"/>
      <c r="GHG65" s="131"/>
      <c r="GHH65" s="131"/>
      <c r="GHI65" s="131"/>
      <c r="GHJ65" s="131"/>
      <c r="GHK65" s="131"/>
      <c r="GHL65" s="131"/>
      <c r="GHM65" s="131"/>
      <c r="GHN65" s="131"/>
      <c r="GHO65" s="131"/>
      <c r="GHP65" s="131"/>
      <c r="GHQ65" s="131"/>
      <c r="GHR65" s="131"/>
      <c r="GHS65" s="131"/>
      <c r="GHT65" s="131"/>
      <c r="GHU65" s="131"/>
      <c r="GHV65" s="131"/>
      <c r="GHW65" s="131"/>
      <c r="GHX65" s="131"/>
      <c r="GHY65" s="131"/>
      <c r="GHZ65" s="131"/>
      <c r="GIA65" s="131"/>
      <c r="GIB65" s="131"/>
      <c r="GIC65" s="131"/>
      <c r="GID65" s="131"/>
      <c r="GIE65" s="131"/>
      <c r="GIF65" s="131"/>
      <c r="GIG65" s="131"/>
      <c r="GIH65" s="131"/>
      <c r="GII65" s="131"/>
      <c r="GIJ65" s="131"/>
      <c r="GIK65" s="131"/>
      <c r="GIL65" s="131"/>
      <c r="GIM65" s="131"/>
      <c r="GIN65" s="131"/>
      <c r="GIO65" s="131"/>
      <c r="GIP65" s="131"/>
      <c r="GIQ65" s="131"/>
      <c r="GIR65" s="131"/>
      <c r="GIS65" s="131"/>
      <c r="GIT65" s="131"/>
      <c r="GIU65" s="131"/>
      <c r="GIV65" s="131"/>
      <c r="GIW65" s="131"/>
      <c r="GIX65" s="131"/>
      <c r="GIY65" s="131"/>
      <c r="GIZ65" s="131"/>
      <c r="GJA65" s="131"/>
      <c r="GJB65" s="131"/>
      <c r="GJC65" s="131"/>
      <c r="GJD65" s="131"/>
      <c r="GJE65" s="131"/>
      <c r="GJF65" s="131"/>
      <c r="GJG65" s="131"/>
      <c r="GJH65" s="131"/>
      <c r="GJI65" s="131"/>
      <c r="GJJ65" s="131"/>
      <c r="GJK65" s="131"/>
      <c r="GJL65" s="131"/>
      <c r="GJM65" s="131"/>
      <c r="GJN65" s="131"/>
      <c r="GJO65" s="131"/>
      <c r="GJP65" s="131"/>
      <c r="GJQ65" s="131"/>
      <c r="GJR65" s="131"/>
      <c r="GJS65" s="131"/>
      <c r="GJT65" s="131"/>
      <c r="GJU65" s="131"/>
      <c r="GJV65" s="131"/>
      <c r="GJW65" s="131"/>
      <c r="GJX65" s="131"/>
      <c r="GJY65" s="131"/>
      <c r="GJZ65" s="131"/>
      <c r="GKA65" s="131"/>
      <c r="GKB65" s="131"/>
      <c r="GKC65" s="131"/>
      <c r="GKD65" s="131"/>
      <c r="GKE65" s="131"/>
      <c r="GKF65" s="131"/>
      <c r="GKG65" s="131"/>
      <c r="GKH65" s="131"/>
      <c r="GKI65" s="131"/>
      <c r="GKJ65" s="131"/>
      <c r="GKK65" s="131"/>
      <c r="GKL65" s="131"/>
      <c r="GKM65" s="131"/>
      <c r="GKN65" s="131"/>
      <c r="GKO65" s="131"/>
      <c r="GKP65" s="131"/>
      <c r="GKQ65" s="131"/>
      <c r="GKR65" s="131"/>
      <c r="GKS65" s="131"/>
      <c r="GKT65" s="131"/>
      <c r="GKU65" s="131"/>
      <c r="GKV65" s="131"/>
      <c r="GKW65" s="131"/>
      <c r="GKX65" s="131"/>
      <c r="GKY65" s="131"/>
      <c r="GKZ65" s="131"/>
      <c r="GLA65" s="131"/>
      <c r="GLB65" s="131"/>
      <c r="GLC65" s="131"/>
      <c r="GLD65" s="131"/>
      <c r="GLE65" s="131"/>
      <c r="GLF65" s="131"/>
      <c r="GLG65" s="131"/>
      <c r="GLH65" s="131"/>
      <c r="GLI65" s="131"/>
      <c r="GLJ65" s="131"/>
      <c r="GLK65" s="131"/>
      <c r="GLL65" s="131"/>
      <c r="GLM65" s="131"/>
      <c r="GLN65" s="131"/>
      <c r="GLO65" s="131"/>
      <c r="GLP65" s="131"/>
      <c r="GLQ65" s="131"/>
      <c r="GLR65" s="131"/>
      <c r="GLS65" s="131"/>
      <c r="GLT65" s="131"/>
      <c r="GLU65" s="131"/>
      <c r="GLV65" s="131"/>
      <c r="GLW65" s="131"/>
      <c r="GLX65" s="131"/>
      <c r="GLY65" s="131"/>
      <c r="GLZ65" s="131"/>
      <c r="GMA65" s="131"/>
      <c r="GMB65" s="131"/>
      <c r="GMC65" s="131"/>
      <c r="GMD65" s="131"/>
      <c r="GME65" s="131"/>
      <c r="GMF65" s="131"/>
      <c r="GMG65" s="131"/>
      <c r="GMH65" s="131"/>
      <c r="GMI65" s="131"/>
      <c r="GMJ65" s="131"/>
      <c r="GMK65" s="131"/>
      <c r="GML65" s="131"/>
      <c r="GMM65" s="131"/>
      <c r="GMN65" s="131"/>
      <c r="GMO65" s="131"/>
      <c r="GMP65" s="131"/>
      <c r="GMQ65" s="131"/>
      <c r="GMR65" s="131"/>
      <c r="GMS65" s="131"/>
      <c r="GMT65" s="131"/>
      <c r="GMU65" s="131"/>
      <c r="GMV65" s="131"/>
      <c r="GMW65" s="131"/>
      <c r="GMX65" s="131"/>
      <c r="GMY65" s="131"/>
      <c r="GMZ65" s="131"/>
      <c r="GNA65" s="131"/>
      <c r="GNB65" s="131"/>
      <c r="GNC65" s="131"/>
      <c r="GND65" s="131"/>
      <c r="GNE65" s="131"/>
      <c r="GNF65" s="131"/>
      <c r="GNG65" s="131"/>
      <c r="GNH65" s="131"/>
      <c r="GNI65" s="131"/>
      <c r="GNJ65" s="131"/>
      <c r="GNK65" s="131"/>
      <c r="GNL65" s="131"/>
      <c r="GNM65" s="131"/>
      <c r="GNN65" s="131"/>
      <c r="GNO65" s="131"/>
      <c r="GNP65" s="131"/>
      <c r="GNQ65" s="131"/>
      <c r="GNR65" s="131"/>
      <c r="GNS65" s="131"/>
      <c r="GNT65" s="131"/>
      <c r="GNU65" s="131"/>
      <c r="GNV65" s="131"/>
      <c r="GNW65" s="131"/>
      <c r="GNX65" s="131"/>
      <c r="GNY65" s="131"/>
      <c r="GNZ65" s="131"/>
      <c r="GOA65" s="131"/>
      <c r="GOB65" s="131"/>
      <c r="GOC65" s="131"/>
      <c r="GOD65" s="131"/>
      <c r="GOE65" s="131"/>
      <c r="GOF65" s="131"/>
      <c r="GOG65" s="131"/>
      <c r="GOH65" s="131"/>
      <c r="GOI65" s="131"/>
      <c r="GOJ65" s="131"/>
      <c r="GOK65" s="131"/>
      <c r="GOL65" s="131"/>
      <c r="GOM65" s="131"/>
      <c r="GON65" s="131"/>
      <c r="GOO65" s="131"/>
      <c r="GOP65" s="131"/>
      <c r="GOQ65" s="131"/>
      <c r="GOR65" s="131"/>
      <c r="GOS65" s="131"/>
      <c r="GOT65" s="131"/>
      <c r="GOU65" s="131"/>
      <c r="GOV65" s="131"/>
      <c r="GOW65" s="131"/>
      <c r="GOX65" s="131"/>
      <c r="GOY65" s="131"/>
      <c r="GOZ65" s="131"/>
      <c r="GPA65" s="131"/>
      <c r="GPB65" s="131"/>
      <c r="GPC65" s="131"/>
      <c r="GPD65" s="131"/>
      <c r="GPE65" s="131"/>
      <c r="GPF65" s="131"/>
      <c r="GPG65" s="131"/>
      <c r="GPH65" s="131"/>
      <c r="GPI65" s="131"/>
      <c r="GPJ65" s="131"/>
      <c r="GPK65" s="131"/>
      <c r="GPL65" s="131"/>
      <c r="GPM65" s="131"/>
      <c r="GPN65" s="131"/>
      <c r="GPO65" s="131"/>
      <c r="GPP65" s="131"/>
      <c r="GPQ65" s="131"/>
      <c r="GPR65" s="131"/>
      <c r="GPS65" s="131"/>
      <c r="GPT65" s="131"/>
      <c r="GPU65" s="131"/>
      <c r="GPV65" s="131"/>
      <c r="GPW65" s="131"/>
      <c r="GPX65" s="131"/>
      <c r="GPY65" s="131"/>
      <c r="GPZ65" s="131"/>
      <c r="GQA65" s="131"/>
      <c r="GQB65" s="131"/>
      <c r="GQC65" s="131"/>
      <c r="GQD65" s="131"/>
      <c r="GQE65" s="131"/>
      <c r="GQF65" s="131"/>
      <c r="GQG65" s="131"/>
      <c r="GQH65" s="131"/>
      <c r="GQI65" s="131"/>
      <c r="GQJ65" s="131"/>
      <c r="GQK65" s="131"/>
      <c r="GQL65" s="131"/>
      <c r="GQM65" s="131"/>
      <c r="GQN65" s="131"/>
      <c r="GQO65" s="131"/>
      <c r="GQP65" s="131"/>
      <c r="GQQ65" s="131"/>
      <c r="GQR65" s="131"/>
      <c r="GQS65" s="131"/>
      <c r="GQT65" s="131"/>
      <c r="GQU65" s="131"/>
      <c r="GQV65" s="131"/>
      <c r="GQW65" s="131"/>
      <c r="GQX65" s="131"/>
      <c r="GQY65" s="131"/>
      <c r="GQZ65" s="131"/>
      <c r="GRA65" s="131"/>
      <c r="GRB65" s="131"/>
      <c r="GRC65" s="131"/>
      <c r="GRD65" s="131"/>
      <c r="GRE65" s="131"/>
      <c r="GRF65" s="131"/>
      <c r="GRG65" s="131"/>
      <c r="GRH65" s="131"/>
      <c r="GRI65" s="131"/>
      <c r="GRJ65" s="131"/>
      <c r="GRK65" s="131"/>
      <c r="GRL65" s="131"/>
      <c r="GRM65" s="131"/>
      <c r="GRN65" s="131"/>
      <c r="GRO65" s="131"/>
      <c r="GRP65" s="131"/>
      <c r="GRQ65" s="131"/>
      <c r="GRR65" s="131"/>
      <c r="GRS65" s="131"/>
      <c r="GRT65" s="131"/>
      <c r="GRU65" s="131"/>
      <c r="GRV65" s="131"/>
      <c r="GRW65" s="131"/>
      <c r="GRX65" s="131"/>
      <c r="GRY65" s="131"/>
      <c r="GRZ65" s="131"/>
      <c r="GSA65" s="131"/>
      <c r="GSB65" s="131"/>
      <c r="GSC65" s="131"/>
      <c r="GSD65" s="131"/>
      <c r="GSE65" s="131"/>
      <c r="GSF65" s="131"/>
      <c r="GSG65" s="131"/>
      <c r="GSH65" s="131"/>
      <c r="GSI65" s="131"/>
      <c r="GSJ65" s="131"/>
      <c r="GSK65" s="131"/>
      <c r="GSL65" s="131"/>
      <c r="GSM65" s="131"/>
      <c r="GSN65" s="131"/>
      <c r="GSO65" s="131"/>
      <c r="GSP65" s="131"/>
      <c r="GSQ65" s="131"/>
      <c r="GSR65" s="131"/>
      <c r="GSS65" s="131"/>
      <c r="GST65" s="131"/>
      <c r="GSU65" s="131"/>
      <c r="GSV65" s="131"/>
      <c r="GSW65" s="131"/>
      <c r="GSX65" s="131"/>
      <c r="GSY65" s="131"/>
      <c r="GSZ65" s="131"/>
      <c r="GTA65" s="131"/>
      <c r="GTB65" s="131"/>
      <c r="GTC65" s="131"/>
      <c r="GTD65" s="131"/>
      <c r="GTE65" s="131"/>
      <c r="GTF65" s="131"/>
      <c r="GTG65" s="131"/>
      <c r="GTH65" s="131"/>
      <c r="GTI65" s="131"/>
      <c r="GTJ65" s="131"/>
      <c r="GTK65" s="131"/>
      <c r="GTL65" s="131"/>
      <c r="GTM65" s="131"/>
      <c r="GTN65" s="131"/>
      <c r="GTO65" s="131"/>
      <c r="GTP65" s="131"/>
      <c r="GTQ65" s="131"/>
      <c r="GTR65" s="131"/>
      <c r="GTS65" s="131"/>
      <c r="GTT65" s="131"/>
      <c r="GTU65" s="131"/>
      <c r="GTV65" s="131"/>
      <c r="GTW65" s="131"/>
      <c r="GTX65" s="131"/>
      <c r="GTY65" s="131"/>
      <c r="GTZ65" s="131"/>
      <c r="GUA65" s="131"/>
      <c r="GUB65" s="131"/>
      <c r="GUC65" s="131"/>
      <c r="GUD65" s="131"/>
      <c r="GUE65" s="131"/>
      <c r="GUF65" s="131"/>
      <c r="GUG65" s="131"/>
      <c r="GUH65" s="131"/>
      <c r="GUI65" s="131"/>
      <c r="GUJ65" s="131"/>
      <c r="GUK65" s="131"/>
      <c r="GUL65" s="131"/>
      <c r="GUM65" s="131"/>
      <c r="GUN65" s="131"/>
      <c r="GUO65" s="131"/>
      <c r="GUP65" s="131"/>
      <c r="GUQ65" s="131"/>
      <c r="GUR65" s="131"/>
      <c r="GUS65" s="131"/>
      <c r="GUT65" s="131"/>
      <c r="GUU65" s="131"/>
      <c r="GUV65" s="131"/>
      <c r="GUW65" s="131"/>
      <c r="GUX65" s="131"/>
      <c r="GUY65" s="131"/>
      <c r="GUZ65" s="131"/>
      <c r="GVA65" s="131"/>
      <c r="GVB65" s="131"/>
      <c r="GVC65" s="131"/>
      <c r="GVD65" s="131"/>
      <c r="GVE65" s="131"/>
      <c r="GVF65" s="131"/>
      <c r="GVG65" s="131"/>
      <c r="GVH65" s="131"/>
      <c r="GVI65" s="131"/>
      <c r="GVJ65" s="131"/>
      <c r="GVK65" s="131"/>
      <c r="GVL65" s="131"/>
      <c r="GVM65" s="131"/>
      <c r="GVN65" s="131"/>
      <c r="GVO65" s="131"/>
      <c r="GVP65" s="131"/>
      <c r="GVQ65" s="131"/>
      <c r="GVR65" s="131"/>
      <c r="GVS65" s="131"/>
      <c r="GVT65" s="131"/>
      <c r="GVU65" s="131"/>
      <c r="GVV65" s="131"/>
      <c r="GVW65" s="131"/>
      <c r="GVX65" s="131"/>
      <c r="GVY65" s="131"/>
      <c r="GVZ65" s="131"/>
      <c r="GWA65" s="131"/>
      <c r="GWB65" s="131"/>
      <c r="GWC65" s="131"/>
      <c r="GWD65" s="131"/>
      <c r="GWE65" s="131"/>
      <c r="GWF65" s="131"/>
      <c r="GWG65" s="131"/>
      <c r="GWH65" s="131"/>
      <c r="GWI65" s="131"/>
      <c r="GWJ65" s="131"/>
      <c r="GWK65" s="131"/>
      <c r="GWL65" s="131"/>
      <c r="GWM65" s="131"/>
      <c r="GWN65" s="131"/>
      <c r="GWO65" s="131"/>
      <c r="GWP65" s="131"/>
      <c r="GWQ65" s="131"/>
      <c r="GWR65" s="131"/>
      <c r="GWS65" s="131"/>
      <c r="GWT65" s="131"/>
      <c r="GWU65" s="131"/>
      <c r="GWV65" s="131"/>
      <c r="GWW65" s="131"/>
      <c r="GWX65" s="131"/>
      <c r="GWY65" s="131"/>
      <c r="GWZ65" s="131"/>
      <c r="GXA65" s="131"/>
      <c r="GXB65" s="131"/>
      <c r="GXC65" s="131"/>
      <c r="GXD65" s="131"/>
      <c r="GXE65" s="131"/>
      <c r="GXF65" s="131"/>
      <c r="GXG65" s="131"/>
      <c r="GXH65" s="131"/>
      <c r="GXI65" s="131"/>
      <c r="GXJ65" s="131"/>
      <c r="GXK65" s="131"/>
      <c r="GXL65" s="131"/>
      <c r="GXM65" s="131"/>
      <c r="GXN65" s="131"/>
      <c r="GXO65" s="131"/>
      <c r="GXP65" s="131"/>
      <c r="GXQ65" s="131"/>
      <c r="GXR65" s="131"/>
      <c r="GXS65" s="131"/>
      <c r="GXT65" s="131"/>
      <c r="GXU65" s="131"/>
      <c r="GXV65" s="131"/>
      <c r="GXW65" s="131"/>
      <c r="GXX65" s="131"/>
      <c r="GXY65" s="131"/>
      <c r="GXZ65" s="131"/>
      <c r="GYA65" s="131"/>
      <c r="GYB65" s="131"/>
      <c r="GYC65" s="131"/>
      <c r="GYD65" s="131"/>
      <c r="GYE65" s="131"/>
      <c r="GYF65" s="131"/>
      <c r="GYG65" s="131"/>
      <c r="GYH65" s="131"/>
      <c r="GYI65" s="131"/>
      <c r="GYJ65" s="131"/>
      <c r="GYK65" s="131"/>
      <c r="GYL65" s="131"/>
      <c r="GYM65" s="131"/>
      <c r="GYN65" s="131"/>
      <c r="GYO65" s="131"/>
      <c r="GYP65" s="131"/>
      <c r="GYQ65" s="131"/>
      <c r="GYR65" s="131"/>
      <c r="GYS65" s="131"/>
      <c r="GYT65" s="131"/>
      <c r="GYU65" s="131"/>
      <c r="GYV65" s="131"/>
      <c r="GYW65" s="131"/>
      <c r="GYX65" s="131"/>
      <c r="GYY65" s="131"/>
      <c r="GYZ65" s="131"/>
      <c r="GZA65" s="131"/>
      <c r="GZB65" s="131"/>
      <c r="GZC65" s="131"/>
      <c r="GZD65" s="131"/>
      <c r="GZE65" s="131"/>
      <c r="GZF65" s="131"/>
      <c r="GZG65" s="131"/>
      <c r="GZH65" s="131"/>
      <c r="GZI65" s="131"/>
      <c r="GZJ65" s="131"/>
      <c r="GZK65" s="131"/>
      <c r="GZL65" s="131"/>
      <c r="GZM65" s="131"/>
      <c r="GZN65" s="131"/>
      <c r="GZO65" s="131"/>
      <c r="GZP65" s="131"/>
      <c r="GZQ65" s="131"/>
      <c r="GZR65" s="131"/>
      <c r="GZS65" s="131"/>
      <c r="GZT65" s="131"/>
      <c r="GZU65" s="131"/>
      <c r="GZV65" s="131"/>
      <c r="GZW65" s="131"/>
      <c r="GZX65" s="131"/>
      <c r="GZY65" s="131"/>
      <c r="GZZ65" s="131"/>
      <c r="HAA65" s="131"/>
      <c r="HAB65" s="131"/>
      <c r="HAC65" s="131"/>
      <c r="HAD65" s="131"/>
      <c r="HAE65" s="131"/>
      <c r="HAF65" s="131"/>
      <c r="HAG65" s="131"/>
      <c r="HAH65" s="131"/>
      <c r="HAI65" s="131"/>
      <c r="HAJ65" s="131"/>
      <c r="HAK65" s="131"/>
      <c r="HAL65" s="131"/>
      <c r="HAM65" s="131"/>
      <c r="HAN65" s="131"/>
      <c r="HAO65" s="131"/>
      <c r="HAP65" s="131"/>
      <c r="HAQ65" s="131"/>
      <c r="HAR65" s="131"/>
      <c r="HAS65" s="131"/>
      <c r="HAT65" s="131"/>
      <c r="HAU65" s="131"/>
      <c r="HAV65" s="131"/>
      <c r="HAW65" s="131"/>
      <c r="HAX65" s="131"/>
      <c r="HAY65" s="131"/>
      <c r="HAZ65" s="131"/>
      <c r="HBA65" s="131"/>
      <c r="HBB65" s="131"/>
      <c r="HBC65" s="131"/>
      <c r="HBD65" s="131"/>
      <c r="HBE65" s="131"/>
      <c r="HBF65" s="131"/>
      <c r="HBG65" s="131"/>
      <c r="HBH65" s="131"/>
      <c r="HBI65" s="131"/>
      <c r="HBJ65" s="131"/>
      <c r="HBK65" s="131"/>
      <c r="HBL65" s="131"/>
      <c r="HBM65" s="131"/>
      <c r="HBN65" s="131"/>
      <c r="HBO65" s="131"/>
      <c r="HBP65" s="131"/>
      <c r="HBQ65" s="131"/>
      <c r="HBR65" s="131"/>
      <c r="HBS65" s="131"/>
      <c r="HBT65" s="131"/>
      <c r="HBU65" s="131"/>
      <c r="HBV65" s="131"/>
      <c r="HBW65" s="131"/>
      <c r="HBX65" s="131"/>
      <c r="HBY65" s="131"/>
      <c r="HBZ65" s="131"/>
      <c r="HCA65" s="131"/>
      <c r="HCB65" s="131"/>
      <c r="HCC65" s="131"/>
      <c r="HCD65" s="131"/>
      <c r="HCE65" s="131"/>
      <c r="HCF65" s="131"/>
      <c r="HCG65" s="131"/>
      <c r="HCH65" s="131"/>
      <c r="HCI65" s="131"/>
      <c r="HCJ65" s="131"/>
      <c r="HCK65" s="131"/>
      <c r="HCL65" s="131"/>
      <c r="HCM65" s="131"/>
      <c r="HCN65" s="131"/>
      <c r="HCO65" s="131"/>
      <c r="HCP65" s="131"/>
      <c r="HCQ65" s="131"/>
      <c r="HCR65" s="131"/>
      <c r="HCS65" s="131"/>
      <c r="HCT65" s="131"/>
      <c r="HCU65" s="131"/>
      <c r="HCV65" s="131"/>
      <c r="HCW65" s="131"/>
      <c r="HCX65" s="131"/>
      <c r="HCY65" s="131"/>
      <c r="HCZ65" s="131"/>
      <c r="HDA65" s="131"/>
      <c r="HDB65" s="131"/>
      <c r="HDC65" s="131"/>
      <c r="HDD65" s="131"/>
      <c r="HDE65" s="131"/>
      <c r="HDF65" s="131"/>
      <c r="HDG65" s="131"/>
      <c r="HDH65" s="131"/>
      <c r="HDI65" s="131"/>
      <c r="HDJ65" s="131"/>
      <c r="HDK65" s="131"/>
      <c r="HDL65" s="131"/>
      <c r="HDM65" s="131"/>
      <c r="HDN65" s="131"/>
      <c r="HDO65" s="131"/>
      <c r="HDP65" s="131"/>
      <c r="HDQ65" s="131"/>
      <c r="HDR65" s="131"/>
      <c r="HDS65" s="131"/>
      <c r="HDT65" s="131"/>
      <c r="HDU65" s="131"/>
      <c r="HDV65" s="131"/>
      <c r="HDW65" s="131"/>
      <c r="HDX65" s="131"/>
      <c r="HDY65" s="131"/>
      <c r="HDZ65" s="131"/>
      <c r="HEA65" s="131"/>
      <c r="HEB65" s="131"/>
      <c r="HEC65" s="131"/>
      <c r="HED65" s="131"/>
      <c r="HEE65" s="131"/>
      <c r="HEF65" s="131"/>
      <c r="HEG65" s="131"/>
      <c r="HEH65" s="131"/>
      <c r="HEI65" s="131"/>
      <c r="HEJ65" s="131"/>
      <c r="HEK65" s="131"/>
      <c r="HEL65" s="131"/>
      <c r="HEM65" s="131"/>
      <c r="HEN65" s="131"/>
      <c r="HEO65" s="131"/>
      <c r="HEP65" s="131"/>
      <c r="HEQ65" s="131"/>
      <c r="HER65" s="131"/>
      <c r="HES65" s="131"/>
      <c r="HET65" s="131"/>
      <c r="HEU65" s="131"/>
      <c r="HEV65" s="131"/>
      <c r="HEW65" s="131"/>
      <c r="HEX65" s="131"/>
      <c r="HEY65" s="131"/>
      <c r="HEZ65" s="131"/>
      <c r="HFA65" s="131"/>
      <c r="HFB65" s="131"/>
      <c r="HFC65" s="131"/>
      <c r="HFD65" s="131"/>
      <c r="HFE65" s="131"/>
      <c r="HFF65" s="131"/>
      <c r="HFG65" s="131"/>
      <c r="HFH65" s="131"/>
      <c r="HFI65" s="131"/>
      <c r="HFJ65" s="131"/>
      <c r="HFK65" s="131"/>
      <c r="HFL65" s="131"/>
      <c r="HFM65" s="131"/>
      <c r="HFN65" s="131"/>
      <c r="HFO65" s="131"/>
      <c r="HFP65" s="131"/>
      <c r="HFQ65" s="131"/>
      <c r="HFR65" s="131"/>
      <c r="HFS65" s="131"/>
      <c r="HFT65" s="131"/>
      <c r="HFU65" s="131"/>
      <c r="HFV65" s="131"/>
      <c r="HFW65" s="131"/>
      <c r="HFX65" s="131"/>
      <c r="HFY65" s="131"/>
      <c r="HFZ65" s="131"/>
      <c r="HGA65" s="131"/>
      <c r="HGB65" s="131"/>
      <c r="HGC65" s="131"/>
      <c r="HGD65" s="131"/>
      <c r="HGE65" s="131"/>
      <c r="HGF65" s="131"/>
      <c r="HGG65" s="131"/>
      <c r="HGH65" s="131"/>
      <c r="HGI65" s="131"/>
      <c r="HGJ65" s="131"/>
      <c r="HGK65" s="131"/>
      <c r="HGL65" s="131"/>
      <c r="HGM65" s="131"/>
      <c r="HGN65" s="131"/>
      <c r="HGO65" s="131"/>
      <c r="HGP65" s="131"/>
      <c r="HGQ65" s="131"/>
      <c r="HGR65" s="131"/>
      <c r="HGS65" s="131"/>
      <c r="HGT65" s="131"/>
      <c r="HGU65" s="131"/>
      <c r="HGV65" s="131"/>
      <c r="HGW65" s="131"/>
      <c r="HGX65" s="131"/>
      <c r="HGY65" s="131"/>
      <c r="HGZ65" s="131"/>
      <c r="HHA65" s="131"/>
      <c r="HHB65" s="131"/>
      <c r="HHC65" s="131"/>
      <c r="HHD65" s="131"/>
      <c r="HHE65" s="131"/>
      <c r="HHF65" s="131"/>
      <c r="HHG65" s="131"/>
      <c r="HHH65" s="131"/>
      <c r="HHI65" s="131"/>
      <c r="HHJ65" s="131"/>
      <c r="HHK65" s="131"/>
      <c r="HHL65" s="131"/>
      <c r="HHM65" s="131"/>
      <c r="HHN65" s="131"/>
      <c r="HHO65" s="131"/>
      <c r="HHP65" s="131"/>
      <c r="HHQ65" s="131"/>
      <c r="HHR65" s="131"/>
      <c r="HHS65" s="131"/>
      <c r="HHT65" s="131"/>
      <c r="HHU65" s="131"/>
      <c r="HHV65" s="131"/>
      <c r="HHW65" s="131"/>
      <c r="HHX65" s="131"/>
      <c r="HHY65" s="131"/>
      <c r="HHZ65" s="131"/>
      <c r="HIA65" s="131"/>
      <c r="HIB65" s="131"/>
      <c r="HIC65" s="131"/>
      <c r="HID65" s="131"/>
      <c r="HIE65" s="131"/>
      <c r="HIF65" s="131"/>
      <c r="HIG65" s="131"/>
      <c r="HIH65" s="131"/>
      <c r="HII65" s="131"/>
      <c r="HIJ65" s="131"/>
      <c r="HIK65" s="131"/>
      <c r="HIL65" s="131"/>
      <c r="HIM65" s="131"/>
      <c r="HIN65" s="131"/>
      <c r="HIO65" s="131"/>
      <c r="HIP65" s="131"/>
      <c r="HIQ65" s="131"/>
      <c r="HIR65" s="131"/>
      <c r="HIS65" s="131"/>
      <c r="HIT65" s="131"/>
      <c r="HIU65" s="131"/>
      <c r="HIV65" s="131"/>
      <c r="HIW65" s="131"/>
      <c r="HIX65" s="131"/>
      <c r="HIY65" s="131"/>
      <c r="HIZ65" s="131"/>
      <c r="HJA65" s="131"/>
      <c r="HJB65" s="131"/>
      <c r="HJC65" s="131"/>
      <c r="HJD65" s="131"/>
      <c r="HJE65" s="131"/>
      <c r="HJF65" s="131"/>
      <c r="HJG65" s="131"/>
      <c r="HJH65" s="131"/>
      <c r="HJI65" s="131"/>
      <c r="HJJ65" s="131"/>
      <c r="HJK65" s="131"/>
      <c r="HJL65" s="131"/>
      <c r="HJM65" s="131"/>
      <c r="HJN65" s="131"/>
      <c r="HJO65" s="131"/>
      <c r="HJP65" s="131"/>
      <c r="HJQ65" s="131"/>
      <c r="HJR65" s="131"/>
      <c r="HJS65" s="131"/>
      <c r="HJT65" s="131"/>
      <c r="HJU65" s="131"/>
      <c r="HJV65" s="131"/>
      <c r="HJW65" s="131"/>
      <c r="HJX65" s="131"/>
      <c r="HJY65" s="131"/>
      <c r="HJZ65" s="131"/>
      <c r="HKA65" s="131"/>
      <c r="HKB65" s="131"/>
      <c r="HKC65" s="131"/>
      <c r="HKD65" s="131"/>
      <c r="HKE65" s="131"/>
      <c r="HKF65" s="131"/>
      <c r="HKG65" s="131"/>
      <c r="HKH65" s="131"/>
      <c r="HKI65" s="131"/>
      <c r="HKJ65" s="131"/>
      <c r="HKK65" s="131"/>
      <c r="HKL65" s="131"/>
      <c r="HKM65" s="131"/>
      <c r="HKN65" s="131"/>
      <c r="HKO65" s="131"/>
      <c r="HKP65" s="131"/>
      <c r="HKQ65" s="131"/>
      <c r="HKR65" s="131"/>
      <c r="HKS65" s="131"/>
      <c r="HKT65" s="131"/>
      <c r="HKU65" s="131"/>
      <c r="HKV65" s="131"/>
      <c r="HKW65" s="131"/>
      <c r="HKX65" s="131"/>
      <c r="HKY65" s="131"/>
      <c r="HKZ65" s="131"/>
      <c r="HLA65" s="131"/>
      <c r="HLB65" s="131"/>
      <c r="HLC65" s="131"/>
      <c r="HLD65" s="131"/>
      <c r="HLE65" s="131"/>
      <c r="HLF65" s="131"/>
      <c r="HLG65" s="131"/>
      <c r="HLH65" s="131"/>
      <c r="HLI65" s="131"/>
      <c r="HLJ65" s="131"/>
      <c r="HLK65" s="131"/>
      <c r="HLL65" s="131"/>
      <c r="HLM65" s="131"/>
      <c r="HLN65" s="131"/>
      <c r="HLO65" s="131"/>
      <c r="HLP65" s="131"/>
      <c r="HLQ65" s="131"/>
      <c r="HLR65" s="131"/>
      <c r="HLS65" s="131"/>
      <c r="HLT65" s="131"/>
      <c r="HLU65" s="131"/>
      <c r="HLV65" s="131"/>
      <c r="HLW65" s="131"/>
      <c r="HLX65" s="131"/>
      <c r="HLY65" s="131"/>
      <c r="HLZ65" s="131"/>
      <c r="HMA65" s="131"/>
      <c r="HMB65" s="131"/>
      <c r="HMC65" s="131"/>
      <c r="HMD65" s="131"/>
      <c r="HME65" s="131"/>
      <c r="HMF65" s="131"/>
      <c r="HMG65" s="131"/>
      <c r="HMH65" s="131"/>
      <c r="HMI65" s="131"/>
      <c r="HMJ65" s="131"/>
      <c r="HMK65" s="131"/>
      <c r="HML65" s="131"/>
      <c r="HMM65" s="131"/>
      <c r="HMN65" s="131"/>
      <c r="HMO65" s="131"/>
      <c r="HMP65" s="131"/>
      <c r="HMQ65" s="131"/>
      <c r="HMR65" s="131"/>
      <c r="HMS65" s="131"/>
      <c r="HMT65" s="131"/>
      <c r="HMU65" s="131"/>
      <c r="HMV65" s="131"/>
      <c r="HMW65" s="131"/>
      <c r="HMX65" s="131"/>
      <c r="HMY65" s="131"/>
      <c r="HMZ65" s="131"/>
      <c r="HNA65" s="131"/>
      <c r="HNB65" s="131"/>
      <c r="HNC65" s="131"/>
      <c r="HND65" s="131"/>
      <c r="HNE65" s="131"/>
      <c r="HNF65" s="131"/>
      <c r="HNG65" s="131"/>
      <c r="HNH65" s="131"/>
      <c r="HNI65" s="131"/>
      <c r="HNJ65" s="131"/>
      <c r="HNK65" s="131"/>
      <c r="HNL65" s="131"/>
      <c r="HNM65" s="131"/>
      <c r="HNN65" s="131"/>
      <c r="HNO65" s="131"/>
      <c r="HNP65" s="131"/>
      <c r="HNQ65" s="131"/>
      <c r="HNR65" s="131"/>
      <c r="HNS65" s="131"/>
      <c r="HNT65" s="131"/>
      <c r="HNU65" s="131"/>
      <c r="HNV65" s="131"/>
      <c r="HNW65" s="131"/>
      <c r="HNX65" s="131"/>
      <c r="HNY65" s="131"/>
      <c r="HNZ65" s="131"/>
      <c r="HOA65" s="131"/>
      <c r="HOB65" s="131"/>
      <c r="HOC65" s="131"/>
      <c r="HOD65" s="131"/>
      <c r="HOE65" s="131"/>
      <c r="HOF65" s="131"/>
      <c r="HOG65" s="131"/>
      <c r="HOH65" s="131"/>
      <c r="HOI65" s="131"/>
      <c r="HOJ65" s="131"/>
      <c r="HOK65" s="131"/>
      <c r="HOL65" s="131"/>
      <c r="HOM65" s="131"/>
      <c r="HON65" s="131"/>
      <c r="HOO65" s="131"/>
      <c r="HOP65" s="131"/>
      <c r="HOQ65" s="131"/>
      <c r="HOR65" s="131"/>
      <c r="HOS65" s="131"/>
      <c r="HOT65" s="131"/>
      <c r="HOU65" s="131"/>
      <c r="HOV65" s="131"/>
      <c r="HOW65" s="131"/>
      <c r="HOX65" s="131"/>
      <c r="HOY65" s="131"/>
      <c r="HOZ65" s="131"/>
      <c r="HPA65" s="131"/>
      <c r="HPB65" s="131"/>
      <c r="HPC65" s="131"/>
      <c r="HPD65" s="131"/>
      <c r="HPE65" s="131"/>
      <c r="HPF65" s="131"/>
      <c r="HPG65" s="131"/>
      <c r="HPH65" s="131"/>
      <c r="HPI65" s="131"/>
      <c r="HPJ65" s="131"/>
      <c r="HPK65" s="131"/>
      <c r="HPL65" s="131"/>
      <c r="HPM65" s="131"/>
      <c r="HPN65" s="131"/>
      <c r="HPO65" s="131"/>
      <c r="HPP65" s="131"/>
      <c r="HPQ65" s="131"/>
      <c r="HPR65" s="131"/>
      <c r="HPS65" s="131"/>
      <c r="HPT65" s="131"/>
      <c r="HPU65" s="131"/>
      <c r="HPV65" s="131"/>
      <c r="HPW65" s="131"/>
      <c r="HPX65" s="131"/>
      <c r="HPY65" s="131"/>
      <c r="HPZ65" s="131"/>
      <c r="HQA65" s="131"/>
      <c r="HQB65" s="131"/>
      <c r="HQC65" s="131"/>
      <c r="HQD65" s="131"/>
      <c r="HQE65" s="131"/>
      <c r="HQF65" s="131"/>
      <c r="HQG65" s="131"/>
      <c r="HQH65" s="131"/>
      <c r="HQI65" s="131"/>
      <c r="HQJ65" s="131"/>
      <c r="HQK65" s="131"/>
      <c r="HQL65" s="131"/>
      <c r="HQM65" s="131"/>
      <c r="HQN65" s="131"/>
      <c r="HQO65" s="131"/>
      <c r="HQP65" s="131"/>
      <c r="HQQ65" s="131"/>
      <c r="HQR65" s="131"/>
      <c r="HQS65" s="131"/>
      <c r="HQT65" s="131"/>
      <c r="HQU65" s="131"/>
      <c r="HQV65" s="131"/>
      <c r="HQW65" s="131"/>
      <c r="HQX65" s="131"/>
      <c r="HQY65" s="131"/>
      <c r="HQZ65" s="131"/>
      <c r="HRA65" s="131"/>
      <c r="HRB65" s="131"/>
      <c r="HRC65" s="131"/>
      <c r="HRD65" s="131"/>
      <c r="HRE65" s="131"/>
      <c r="HRF65" s="131"/>
      <c r="HRG65" s="131"/>
      <c r="HRH65" s="131"/>
      <c r="HRI65" s="131"/>
      <c r="HRJ65" s="131"/>
      <c r="HRK65" s="131"/>
      <c r="HRL65" s="131"/>
      <c r="HRM65" s="131"/>
      <c r="HRN65" s="131"/>
      <c r="HRO65" s="131"/>
      <c r="HRP65" s="131"/>
      <c r="HRQ65" s="131"/>
      <c r="HRR65" s="131"/>
      <c r="HRS65" s="131"/>
      <c r="HRT65" s="131"/>
      <c r="HRU65" s="131"/>
      <c r="HRV65" s="131"/>
      <c r="HRW65" s="131"/>
      <c r="HRX65" s="131"/>
      <c r="HRY65" s="131"/>
      <c r="HRZ65" s="131"/>
      <c r="HSA65" s="131"/>
      <c r="HSB65" s="131"/>
      <c r="HSC65" s="131"/>
      <c r="HSD65" s="131"/>
      <c r="HSE65" s="131"/>
      <c r="HSF65" s="131"/>
      <c r="HSG65" s="131"/>
      <c r="HSH65" s="131"/>
      <c r="HSI65" s="131"/>
      <c r="HSJ65" s="131"/>
      <c r="HSK65" s="131"/>
      <c r="HSL65" s="131"/>
      <c r="HSM65" s="131"/>
      <c r="HSN65" s="131"/>
      <c r="HSO65" s="131"/>
      <c r="HSP65" s="131"/>
      <c r="HSQ65" s="131"/>
      <c r="HSR65" s="131"/>
      <c r="HSS65" s="131"/>
      <c r="HST65" s="131"/>
      <c r="HSU65" s="131"/>
      <c r="HSV65" s="131"/>
      <c r="HSW65" s="131"/>
      <c r="HSX65" s="131"/>
      <c r="HSY65" s="131"/>
      <c r="HSZ65" s="131"/>
      <c r="HTA65" s="131"/>
      <c r="HTB65" s="131"/>
      <c r="HTC65" s="131"/>
      <c r="HTD65" s="131"/>
      <c r="HTE65" s="131"/>
      <c r="HTF65" s="131"/>
      <c r="HTG65" s="131"/>
      <c r="HTH65" s="131"/>
      <c r="HTI65" s="131"/>
      <c r="HTJ65" s="131"/>
      <c r="HTK65" s="131"/>
      <c r="HTL65" s="131"/>
      <c r="HTM65" s="131"/>
      <c r="HTN65" s="131"/>
      <c r="HTO65" s="131"/>
      <c r="HTP65" s="131"/>
      <c r="HTQ65" s="131"/>
      <c r="HTR65" s="131"/>
      <c r="HTS65" s="131"/>
      <c r="HTT65" s="131"/>
      <c r="HTU65" s="131"/>
      <c r="HTV65" s="131"/>
      <c r="HTW65" s="131"/>
      <c r="HTX65" s="131"/>
      <c r="HTY65" s="131"/>
      <c r="HTZ65" s="131"/>
      <c r="HUA65" s="131"/>
      <c r="HUB65" s="131"/>
      <c r="HUC65" s="131"/>
      <c r="HUD65" s="131"/>
      <c r="HUE65" s="131"/>
      <c r="HUF65" s="131"/>
      <c r="HUG65" s="131"/>
      <c r="HUH65" s="131"/>
      <c r="HUI65" s="131"/>
      <c r="HUJ65" s="131"/>
      <c r="HUK65" s="131"/>
      <c r="HUL65" s="131"/>
      <c r="HUM65" s="131"/>
      <c r="HUN65" s="131"/>
      <c r="HUO65" s="131"/>
      <c r="HUP65" s="131"/>
      <c r="HUQ65" s="131"/>
      <c r="HUR65" s="131"/>
      <c r="HUS65" s="131"/>
      <c r="HUT65" s="131"/>
      <c r="HUU65" s="131"/>
      <c r="HUV65" s="131"/>
      <c r="HUW65" s="131"/>
      <c r="HUX65" s="131"/>
      <c r="HUY65" s="131"/>
      <c r="HUZ65" s="131"/>
      <c r="HVA65" s="131"/>
      <c r="HVB65" s="131"/>
      <c r="HVC65" s="131"/>
      <c r="HVD65" s="131"/>
      <c r="HVE65" s="131"/>
      <c r="HVF65" s="131"/>
      <c r="HVG65" s="131"/>
      <c r="HVH65" s="131"/>
      <c r="HVI65" s="131"/>
      <c r="HVJ65" s="131"/>
      <c r="HVK65" s="131"/>
      <c r="HVL65" s="131"/>
      <c r="HVM65" s="131"/>
      <c r="HVN65" s="131"/>
      <c r="HVO65" s="131"/>
      <c r="HVP65" s="131"/>
      <c r="HVQ65" s="131"/>
      <c r="HVR65" s="131"/>
      <c r="HVS65" s="131"/>
      <c r="HVT65" s="131"/>
      <c r="HVU65" s="131"/>
      <c r="HVV65" s="131"/>
      <c r="HVW65" s="131"/>
      <c r="HVX65" s="131"/>
      <c r="HVY65" s="131"/>
      <c r="HVZ65" s="131"/>
      <c r="HWA65" s="131"/>
      <c r="HWB65" s="131"/>
      <c r="HWC65" s="131"/>
      <c r="HWD65" s="131"/>
      <c r="HWE65" s="131"/>
      <c r="HWF65" s="131"/>
      <c r="HWG65" s="131"/>
      <c r="HWH65" s="131"/>
      <c r="HWI65" s="131"/>
      <c r="HWJ65" s="131"/>
      <c r="HWK65" s="131"/>
      <c r="HWL65" s="131"/>
      <c r="HWM65" s="131"/>
      <c r="HWN65" s="131"/>
      <c r="HWO65" s="131"/>
      <c r="HWP65" s="131"/>
      <c r="HWQ65" s="131"/>
      <c r="HWR65" s="131"/>
      <c r="HWS65" s="131"/>
      <c r="HWT65" s="131"/>
      <c r="HWU65" s="131"/>
      <c r="HWV65" s="131"/>
      <c r="HWW65" s="131"/>
      <c r="HWX65" s="131"/>
      <c r="HWY65" s="131"/>
      <c r="HWZ65" s="131"/>
      <c r="HXA65" s="131"/>
      <c r="HXB65" s="131"/>
      <c r="HXC65" s="131"/>
      <c r="HXD65" s="131"/>
      <c r="HXE65" s="131"/>
      <c r="HXF65" s="131"/>
      <c r="HXG65" s="131"/>
      <c r="HXH65" s="131"/>
      <c r="HXI65" s="131"/>
      <c r="HXJ65" s="131"/>
      <c r="HXK65" s="131"/>
      <c r="HXL65" s="131"/>
      <c r="HXM65" s="131"/>
      <c r="HXN65" s="131"/>
      <c r="HXO65" s="131"/>
      <c r="HXP65" s="131"/>
      <c r="HXQ65" s="131"/>
      <c r="HXR65" s="131"/>
      <c r="HXS65" s="131"/>
      <c r="HXT65" s="131"/>
      <c r="HXU65" s="131"/>
      <c r="HXV65" s="131"/>
      <c r="HXW65" s="131"/>
      <c r="HXX65" s="131"/>
      <c r="HXY65" s="131"/>
      <c r="HXZ65" s="131"/>
      <c r="HYA65" s="131"/>
      <c r="HYB65" s="131"/>
      <c r="HYC65" s="131"/>
      <c r="HYD65" s="131"/>
      <c r="HYE65" s="131"/>
      <c r="HYF65" s="131"/>
      <c r="HYG65" s="131"/>
      <c r="HYH65" s="131"/>
      <c r="HYI65" s="131"/>
      <c r="HYJ65" s="131"/>
      <c r="HYK65" s="131"/>
      <c r="HYL65" s="131"/>
      <c r="HYM65" s="131"/>
      <c r="HYN65" s="131"/>
      <c r="HYO65" s="131"/>
      <c r="HYP65" s="131"/>
      <c r="HYQ65" s="131"/>
      <c r="HYR65" s="131"/>
      <c r="HYS65" s="131"/>
      <c r="HYT65" s="131"/>
      <c r="HYU65" s="131"/>
      <c r="HYV65" s="131"/>
      <c r="HYW65" s="131"/>
      <c r="HYX65" s="131"/>
      <c r="HYY65" s="131"/>
      <c r="HYZ65" s="131"/>
      <c r="HZA65" s="131"/>
      <c r="HZB65" s="131"/>
      <c r="HZC65" s="131"/>
      <c r="HZD65" s="131"/>
      <c r="HZE65" s="131"/>
      <c r="HZF65" s="131"/>
      <c r="HZG65" s="131"/>
      <c r="HZH65" s="131"/>
      <c r="HZI65" s="131"/>
      <c r="HZJ65" s="131"/>
      <c r="HZK65" s="131"/>
      <c r="HZL65" s="131"/>
      <c r="HZM65" s="131"/>
      <c r="HZN65" s="131"/>
      <c r="HZO65" s="131"/>
      <c r="HZP65" s="131"/>
      <c r="HZQ65" s="131"/>
      <c r="HZR65" s="131"/>
      <c r="HZS65" s="131"/>
      <c r="HZT65" s="131"/>
      <c r="HZU65" s="131"/>
      <c r="HZV65" s="131"/>
      <c r="HZW65" s="131"/>
      <c r="HZX65" s="131"/>
      <c r="HZY65" s="131"/>
      <c r="HZZ65" s="131"/>
      <c r="IAA65" s="131"/>
      <c r="IAB65" s="131"/>
      <c r="IAC65" s="131"/>
      <c r="IAD65" s="131"/>
      <c r="IAE65" s="131"/>
      <c r="IAF65" s="131"/>
      <c r="IAG65" s="131"/>
      <c r="IAH65" s="131"/>
      <c r="IAI65" s="131"/>
      <c r="IAJ65" s="131"/>
      <c r="IAK65" s="131"/>
      <c r="IAL65" s="131"/>
      <c r="IAM65" s="131"/>
      <c r="IAN65" s="131"/>
      <c r="IAO65" s="131"/>
      <c r="IAP65" s="131"/>
      <c r="IAQ65" s="131"/>
      <c r="IAR65" s="131"/>
      <c r="IAS65" s="131"/>
      <c r="IAT65" s="131"/>
      <c r="IAU65" s="131"/>
      <c r="IAV65" s="131"/>
      <c r="IAW65" s="131"/>
      <c r="IAX65" s="131"/>
      <c r="IAY65" s="131"/>
      <c r="IAZ65" s="131"/>
      <c r="IBA65" s="131"/>
      <c r="IBB65" s="131"/>
      <c r="IBC65" s="131"/>
      <c r="IBD65" s="131"/>
      <c r="IBE65" s="131"/>
      <c r="IBF65" s="131"/>
      <c r="IBG65" s="131"/>
      <c r="IBH65" s="131"/>
      <c r="IBI65" s="131"/>
      <c r="IBJ65" s="131"/>
      <c r="IBK65" s="131"/>
      <c r="IBL65" s="131"/>
      <c r="IBM65" s="131"/>
      <c r="IBN65" s="131"/>
      <c r="IBO65" s="131"/>
      <c r="IBP65" s="131"/>
      <c r="IBQ65" s="131"/>
      <c r="IBR65" s="131"/>
      <c r="IBS65" s="131"/>
      <c r="IBT65" s="131"/>
      <c r="IBU65" s="131"/>
      <c r="IBV65" s="131"/>
      <c r="IBW65" s="131"/>
      <c r="IBX65" s="131"/>
      <c r="IBY65" s="131"/>
      <c r="IBZ65" s="131"/>
      <c r="ICA65" s="131"/>
      <c r="ICB65" s="131"/>
      <c r="ICC65" s="131"/>
      <c r="ICD65" s="131"/>
      <c r="ICE65" s="131"/>
      <c r="ICF65" s="131"/>
      <c r="ICG65" s="131"/>
      <c r="ICH65" s="131"/>
      <c r="ICI65" s="131"/>
      <c r="ICJ65" s="131"/>
      <c r="ICK65" s="131"/>
      <c r="ICL65" s="131"/>
      <c r="ICM65" s="131"/>
      <c r="ICN65" s="131"/>
      <c r="ICO65" s="131"/>
      <c r="ICP65" s="131"/>
      <c r="ICQ65" s="131"/>
      <c r="ICR65" s="131"/>
      <c r="ICS65" s="131"/>
      <c r="ICT65" s="131"/>
      <c r="ICU65" s="131"/>
      <c r="ICV65" s="131"/>
      <c r="ICW65" s="131"/>
      <c r="ICX65" s="131"/>
      <c r="ICY65" s="131"/>
      <c r="ICZ65" s="131"/>
      <c r="IDA65" s="131"/>
      <c r="IDB65" s="131"/>
      <c r="IDC65" s="131"/>
      <c r="IDD65" s="131"/>
      <c r="IDE65" s="131"/>
      <c r="IDF65" s="131"/>
      <c r="IDG65" s="131"/>
      <c r="IDH65" s="131"/>
      <c r="IDI65" s="131"/>
      <c r="IDJ65" s="131"/>
      <c r="IDK65" s="131"/>
      <c r="IDL65" s="131"/>
      <c r="IDM65" s="131"/>
      <c r="IDN65" s="131"/>
      <c r="IDO65" s="131"/>
      <c r="IDP65" s="131"/>
      <c r="IDQ65" s="131"/>
      <c r="IDR65" s="131"/>
      <c r="IDS65" s="131"/>
      <c r="IDT65" s="131"/>
      <c r="IDU65" s="131"/>
      <c r="IDV65" s="131"/>
      <c r="IDW65" s="131"/>
      <c r="IDX65" s="131"/>
      <c r="IDY65" s="131"/>
      <c r="IDZ65" s="131"/>
      <c r="IEA65" s="131"/>
      <c r="IEB65" s="131"/>
      <c r="IEC65" s="131"/>
      <c r="IED65" s="131"/>
      <c r="IEE65" s="131"/>
      <c r="IEF65" s="131"/>
      <c r="IEG65" s="131"/>
      <c r="IEH65" s="131"/>
      <c r="IEI65" s="131"/>
      <c r="IEJ65" s="131"/>
      <c r="IEK65" s="131"/>
      <c r="IEL65" s="131"/>
      <c r="IEM65" s="131"/>
      <c r="IEN65" s="131"/>
      <c r="IEO65" s="131"/>
      <c r="IEP65" s="131"/>
      <c r="IEQ65" s="131"/>
      <c r="IER65" s="131"/>
      <c r="IES65" s="131"/>
      <c r="IET65" s="131"/>
      <c r="IEU65" s="131"/>
      <c r="IEV65" s="131"/>
      <c r="IEW65" s="131"/>
      <c r="IEX65" s="131"/>
      <c r="IEY65" s="131"/>
      <c r="IEZ65" s="131"/>
      <c r="IFA65" s="131"/>
      <c r="IFB65" s="131"/>
      <c r="IFC65" s="131"/>
      <c r="IFD65" s="131"/>
      <c r="IFE65" s="131"/>
      <c r="IFF65" s="131"/>
      <c r="IFG65" s="131"/>
      <c r="IFH65" s="131"/>
      <c r="IFI65" s="131"/>
      <c r="IFJ65" s="131"/>
      <c r="IFK65" s="131"/>
      <c r="IFL65" s="131"/>
      <c r="IFM65" s="131"/>
      <c r="IFN65" s="131"/>
      <c r="IFO65" s="131"/>
      <c r="IFP65" s="131"/>
      <c r="IFQ65" s="131"/>
      <c r="IFR65" s="131"/>
      <c r="IFS65" s="131"/>
      <c r="IFT65" s="131"/>
      <c r="IFU65" s="131"/>
      <c r="IFV65" s="131"/>
      <c r="IFW65" s="131"/>
      <c r="IFX65" s="131"/>
      <c r="IFY65" s="131"/>
      <c r="IFZ65" s="131"/>
      <c r="IGA65" s="131"/>
      <c r="IGB65" s="131"/>
      <c r="IGC65" s="131"/>
      <c r="IGD65" s="131"/>
      <c r="IGE65" s="131"/>
      <c r="IGF65" s="131"/>
      <c r="IGG65" s="131"/>
      <c r="IGH65" s="131"/>
      <c r="IGI65" s="131"/>
      <c r="IGJ65" s="131"/>
      <c r="IGK65" s="131"/>
      <c r="IGL65" s="131"/>
      <c r="IGM65" s="131"/>
      <c r="IGN65" s="131"/>
      <c r="IGO65" s="131"/>
      <c r="IGP65" s="131"/>
      <c r="IGQ65" s="131"/>
      <c r="IGR65" s="131"/>
      <c r="IGS65" s="131"/>
      <c r="IGT65" s="131"/>
      <c r="IGU65" s="131"/>
      <c r="IGV65" s="131"/>
      <c r="IGW65" s="131"/>
      <c r="IGX65" s="131"/>
      <c r="IGY65" s="131"/>
      <c r="IGZ65" s="131"/>
      <c r="IHA65" s="131"/>
      <c r="IHB65" s="131"/>
      <c r="IHC65" s="131"/>
      <c r="IHD65" s="131"/>
      <c r="IHE65" s="131"/>
      <c r="IHF65" s="131"/>
      <c r="IHG65" s="131"/>
      <c r="IHH65" s="131"/>
      <c r="IHI65" s="131"/>
      <c r="IHJ65" s="131"/>
      <c r="IHK65" s="131"/>
      <c r="IHL65" s="131"/>
      <c r="IHM65" s="131"/>
      <c r="IHN65" s="131"/>
      <c r="IHO65" s="131"/>
      <c r="IHP65" s="131"/>
      <c r="IHQ65" s="131"/>
      <c r="IHR65" s="131"/>
      <c r="IHS65" s="131"/>
      <c r="IHT65" s="131"/>
      <c r="IHU65" s="131"/>
      <c r="IHV65" s="131"/>
      <c r="IHW65" s="131"/>
      <c r="IHX65" s="131"/>
      <c r="IHY65" s="131"/>
      <c r="IHZ65" s="131"/>
      <c r="IIA65" s="131"/>
      <c r="IIB65" s="131"/>
      <c r="IIC65" s="131"/>
      <c r="IID65" s="131"/>
      <c r="IIE65" s="131"/>
      <c r="IIF65" s="131"/>
      <c r="IIG65" s="131"/>
      <c r="IIH65" s="131"/>
      <c r="III65" s="131"/>
      <c r="IIJ65" s="131"/>
      <c r="IIK65" s="131"/>
      <c r="IIL65" s="131"/>
      <c r="IIM65" s="131"/>
      <c r="IIN65" s="131"/>
      <c r="IIO65" s="131"/>
      <c r="IIP65" s="131"/>
      <c r="IIQ65" s="131"/>
      <c r="IIR65" s="131"/>
      <c r="IIS65" s="131"/>
      <c r="IIT65" s="131"/>
      <c r="IIU65" s="131"/>
      <c r="IIV65" s="131"/>
      <c r="IIW65" s="131"/>
      <c r="IIX65" s="131"/>
      <c r="IIY65" s="131"/>
      <c r="IIZ65" s="131"/>
      <c r="IJA65" s="131"/>
      <c r="IJB65" s="131"/>
      <c r="IJC65" s="131"/>
      <c r="IJD65" s="131"/>
      <c r="IJE65" s="131"/>
      <c r="IJF65" s="131"/>
      <c r="IJG65" s="131"/>
      <c r="IJH65" s="131"/>
      <c r="IJI65" s="131"/>
      <c r="IJJ65" s="131"/>
      <c r="IJK65" s="131"/>
      <c r="IJL65" s="131"/>
      <c r="IJM65" s="131"/>
      <c r="IJN65" s="131"/>
      <c r="IJO65" s="131"/>
      <c r="IJP65" s="131"/>
      <c r="IJQ65" s="131"/>
      <c r="IJR65" s="131"/>
      <c r="IJS65" s="131"/>
      <c r="IJT65" s="131"/>
      <c r="IJU65" s="131"/>
      <c r="IJV65" s="131"/>
      <c r="IJW65" s="131"/>
      <c r="IJX65" s="131"/>
      <c r="IJY65" s="131"/>
      <c r="IJZ65" s="131"/>
      <c r="IKA65" s="131"/>
      <c r="IKB65" s="131"/>
      <c r="IKC65" s="131"/>
      <c r="IKD65" s="131"/>
      <c r="IKE65" s="131"/>
      <c r="IKF65" s="131"/>
      <c r="IKG65" s="131"/>
      <c r="IKH65" s="131"/>
      <c r="IKI65" s="131"/>
      <c r="IKJ65" s="131"/>
      <c r="IKK65" s="131"/>
      <c r="IKL65" s="131"/>
      <c r="IKM65" s="131"/>
      <c r="IKN65" s="131"/>
      <c r="IKO65" s="131"/>
      <c r="IKP65" s="131"/>
      <c r="IKQ65" s="131"/>
      <c r="IKR65" s="131"/>
      <c r="IKS65" s="131"/>
      <c r="IKT65" s="131"/>
      <c r="IKU65" s="131"/>
      <c r="IKV65" s="131"/>
      <c r="IKW65" s="131"/>
      <c r="IKX65" s="131"/>
      <c r="IKY65" s="131"/>
      <c r="IKZ65" s="131"/>
      <c r="ILA65" s="131"/>
      <c r="ILB65" s="131"/>
      <c r="ILC65" s="131"/>
      <c r="ILD65" s="131"/>
      <c r="ILE65" s="131"/>
      <c r="ILF65" s="131"/>
      <c r="ILG65" s="131"/>
      <c r="ILH65" s="131"/>
      <c r="ILI65" s="131"/>
      <c r="ILJ65" s="131"/>
      <c r="ILK65" s="131"/>
      <c r="ILL65" s="131"/>
      <c r="ILM65" s="131"/>
      <c r="ILN65" s="131"/>
      <c r="ILO65" s="131"/>
      <c r="ILP65" s="131"/>
      <c r="ILQ65" s="131"/>
      <c r="ILR65" s="131"/>
      <c r="ILS65" s="131"/>
      <c r="ILT65" s="131"/>
      <c r="ILU65" s="131"/>
      <c r="ILV65" s="131"/>
      <c r="ILW65" s="131"/>
      <c r="ILX65" s="131"/>
      <c r="ILY65" s="131"/>
      <c r="ILZ65" s="131"/>
      <c r="IMA65" s="131"/>
      <c r="IMB65" s="131"/>
      <c r="IMC65" s="131"/>
      <c r="IMD65" s="131"/>
      <c r="IME65" s="131"/>
      <c r="IMF65" s="131"/>
      <c r="IMG65" s="131"/>
      <c r="IMH65" s="131"/>
      <c r="IMI65" s="131"/>
      <c r="IMJ65" s="131"/>
      <c r="IMK65" s="131"/>
      <c r="IML65" s="131"/>
      <c r="IMM65" s="131"/>
      <c r="IMN65" s="131"/>
      <c r="IMO65" s="131"/>
      <c r="IMP65" s="131"/>
      <c r="IMQ65" s="131"/>
      <c r="IMR65" s="131"/>
      <c r="IMS65" s="131"/>
      <c r="IMT65" s="131"/>
      <c r="IMU65" s="131"/>
      <c r="IMV65" s="131"/>
      <c r="IMW65" s="131"/>
      <c r="IMX65" s="131"/>
      <c r="IMY65" s="131"/>
      <c r="IMZ65" s="131"/>
      <c r="INA65" s="131"/>
      <c r="INB65" s="131"/>
      <c r="INC65" s="131"/>
      <c r="IND65" s="131"/>
      <c r="INE65" s="131"/>
      <c r="INF65" s="131"/>
      <c r="ING65" s="131"/>
      <c r="INH65" s="131"/>
      <c r="INI65" s="131"/>
      <c r="INJ65" s="131"/>
      <c r="INK65" s="131"/>
      <c r="INL65" s="131"/>
      <c r="INM65" s="131"/>
      <c r="INN65" s="131"/>
      <c r="INO65" s="131"/>
      <c r="INP65" s="131"/>
      <c r="INQ65" s="131"/>
      <c r="INR65" s="131"/>
      <c r="INS65" s="131"/>
      <c r="INT65" s="131"/>
      <c r="INU65" s="131"/>
      <c r="INV65" s="131"/>
      <c r="INW65" s="131"/>
      <c r="INX65" s="131"/>
      <c r="INY65" s="131"/>
      <c r="INZ65" s="131"/>
      <c r="IOA65" s="131"/>
      <c r="IOB65" s="131"/>
      <c r="IOC65" s="131"/>
      <c r="IOD65" s="131"/>
      <c r="IOE65" s="131"/>
      <c r="IOF65" s="131"/>
      <c r="IOG65" s="131"/>
      <c r="IOH65" s="131"/>
      <c r="IOI65" s="131"/>
      <c r="IOJ65" s="131"/>
      <c r="IOK65" s="131"/>
      <c r="IOL65" s="131"/>
      <c r="IOM65" s="131"/>
      <c r="ION65" s="131"/>
      <c r="IOO65" s="131"/>
      <c r="IOP65" s="131"/>
      <c r="IOQ65" s="131"/>
      <c r="IOR65" s="131"/>
      <c r="IOS65" s="131"/>
      <c r="IOT65" s="131"/>
      <c r="IOU65" s="131"/>
      <c r="IOV65" s="131"/>
      <c r="IOW65" s="131"/>
      <c r="IOX65" s="131"/>
      <c r="IOY65" s="131"/>
      <c r="IOZ65" s="131"/>
      <c r="IPA65" s="131"/>
      <c r="IPB65" s="131"/>
      <c r="IPC65" s="131"/>
      <c r="IPD65" s="131"/>
      <c r="IPE65" s="131"/>
      <c r="IPF65" s="131"/>
      <c r="IPG65" s="131"/>
      <c r="IPH65" s="131"/>
      <c r="IPI65" s="131"/>
      <c r="IPJ65" s="131"/>
      <c r="IPK65" s="131"/>
      <c r="IPL65" s="131"/>
      <c r="IPM65" s="131"/>
      <c r="IPN65" s="131"/>
      <c r="IPO65" s="131"/>
      <c r="IPP65" s="131"/>
      <c r="IPQ65" s="131"/>
      <c r="IPR65" s="131"/>
      <c r="IPS65" s="131"/>
      <c r="IPT65" s="131"/>
      <c r="IPU65" s="131"/>
      <c r="IPV65" s="131"/>
      <c r="IPW65" s="131"/>
      <c r="IPX65" s="131"/>
      <c r="IPY65" s="131"/>
      <c r="IPZ65" s="131"/>
      <c r="IQA65" s="131"/>
      <c r="IQB65" s="131"/>
      <c r="IQC65" s="131"/>
      <c r="IQD65" s="131"/>
      <c r="IQE65" s="131"/>
      <c r="IQF65" s="131"/>
      <c r="IQG65" s="131"/>
      <c r="IQH65" s="131"/>
      <c r="IQI65" s="131"/>
      <c r="IQJ65" s="131"/>
      <c r="IQK65" s="131"/>
      <c r="IQL65" s="131"/>
      <c r="IQM65" s="131"/>
      <c r="IQN65" s="131"/>
      <c r="IQO65" s="131"/>
      <c r="IQP65" s="131"/>
      <c r="IQQ65" s="131"/>
      <c r="IQR65" s="131"/>
      <c r="IQS65" s="131"/>
      <c r="IQT65" s="131"/>
      <c r="IQU65" s="131"/>
      <c r="IQV65" s="131"/>
      <c r="IQW65" s="131"/>
      <c r="IQX65" s="131"/>
      <c r="IQY65" s="131"/>
      <c r="IQZ65" s="131"/>
      <c r="IRA65" s="131"/>
      <c r="IRB65" s="131"/>
      <c r="IRC65" s="131"/>
      <c r="IRD65" s="131"/>
      <c r="IRE65" s="131"/>
      <c r="IRF65" s="131"/>
      <c r="IRG65" s="131"/>
      <c r="IRH65" s="131"/>
      <c r="IRI65" s="131"/>
      <c r="IRJ65" s="131"/>
      <c r="IRK65" s="131"/>
      <c r="IRL65" s="131"/>
      <c r="IRM65" s="131"/>
      <c r="IRN65" s="131"/>
      <c r="IRO65" s="131"/>
      <c r="IRP65" s="131"/>
      <c r="IRQ65" s="131"/>
      <c r="IRR65" s="131"/>
      <c r="IRS65" s="131"/>
      <c r="IRT65" s="131"/>
      <c r="IRU65" s="131"/>
      <c r="IRV65" s="131"/>
      <c r="IRW65" s="131"/>
      <c r="IRX65" s="131"/>
      <c r="IRY65" s="131"/>
      <c r="IRZ65" s="131"/>
      <c r="ISA65" s="131"/>
      <c r="ISB65" s="131"/>
      <c r="ISC65" s="131"/>
      <c r="ISD65" s="131"/>
      <c r="ISE65" s="131"/>
      <c r="ISF65" s="131"/>
      <c r="ISG65" s="131"/>
      <c r="ISH65" s="131"/>
      <c r="ISI65" s="131"/>
      <c r="ISJ65" s="131"/>
      <c r="ISK65" s="131"/>
      <c r="ISL65" s="131"/>
      <c r="ISM65" s="131"/>
      <c r="ISN65" s="131"/>
      <c r="ISO65" s="131"/>
      <c r="ISP65" s="131"/>
      <c r="ISQ65" s="131"/>
      <c r="ISR65" s="131"/>
      <c r="ISS65" s="131"/>
      <c r="IST65" s="131"/>
      <c r="ISU65" s="131"/>
      <c r="ISV65" s="131"/>
      <c r="ISW65" s="131"/>
      <c r="ISX65" s="131"/>
      <c r="ISY65" s="131"/>
      <c r="ISZ65" s="131"/>
      <c r="ITA65" s="131"/>
      <c r="ITB65" s="131"/>
      <c r="ITC65" s="131"/>
      <c r="ITD65" s="131"/>
      <c r="ITE65" s="131"/>
      <c r="ITF65" s="131"/>
      <c r="ITG65" s="131"/>
      <c r="ITH65" s="131"/>
      <c r="ITI65" s="131"/>
      <c r="ITJ65" s="131"/>
      <c r="ITK65" s="131"/>
      <c r="ITL65" s="131"/>
      <c r="ITM65" s="131"/>
      <c r="ITN65" s="131"/>
      <c r="ITO65" s="131"/>
      <c r="ITP65" s="131"/>
      <c r="ITQ65" s="131"/>
      <c r="ITR65" s="131"/>
      <c r="ITS65" s="131"/>
      <c r="ITT65" s="131"/>
      <c r="ITU65" s="131"/>
      <c r="ITV65" s="131"/>
      <c r="ITW65" s="131"/>
      <c r="ITX65" s="131"/>
      <c r="ITY65" s="131"/>
      <c r="ITZ65" s="131"/>
      <c r="IUA65" s="131"/>
      <c r="IUB65" s="131"/>
      <c r="IUC65" s="131"/>
      <c r="IUD65" s="131"/>
      <c r="IUE65" s="131"/>
      <c r="IUF65" s="131"/>
      <c r="IUG65" s="131"/>
      <c r="IUH65" s="131"/>
      <c r="IUI65" s="131"/>
      <c r="IUJ65" s="131"/>
      <c r="IUK65" s="131"/>
      <c r="IUL65" s="131"/>
      <c r="IUM65" s="131"/>
      <c r="IUN65" s="131"/>
      <c r="IUO65" s="131"/>
      <c r="IUP65" s="131"/>
      <c r="IUQ65" s="131"/>
      <c r="IUR65" s="131"/>
      <c r="IUS65" s="131"/>
      <c r="IUT65" s="131"/>
      <c r="IUU65" s="131"/>
      <c r="IUV65" s="131"/>
      <c r="IUW65" s="131"/>
      <c r="IUX65" s="131"/>
      <c r="IUY65" s="131"/>
      <c r="IUZ65" s="131"/>
      <c r="IVA65" s="131"/>
      <c r="IVB65" s="131"/>
      <c r="IVC65" s="131"/>
      <c r="IVD65" s="131"/>
      <c r="IVE65" s="131"/>
      <c r="IVF65" s="131"/>
      <c r="IVG65" s="131"/>
      <c r="IVH65" s="131"/>
      <c r="IVI65" s="131"/>
      <c r="IVJ65" s="131"/>
      <c r="IVK65" s="131"/>
      <c r="IVL65" s="131"/>
      <c r="IVM65" s="131"/>
      <c r="IVN65" s="131"/>
      <c r="IVO65" s="131"/>
      <c r="IVP65" s="131"/>
      <c r="IVQ65" s="131"/>
      <c r="IVR65" s="131"/>
      <c r="IVS65" s="131"/>
      <c r="IVT65" s="131"/>
      <c r="IVU65" s="131"/>
      <c r="IVV65" s="131"/>
      <c r="IVW65" s="131"/>
      <c r="IVX65" s="131"/>
      <c r="IVY65" s="131"/>
      <c r="IVZ65" s="131"/>
      <c r="IWA65" s="131"/>
      <c r="IWB65" s="131"/>
      <c r="IWC65" s="131"/>
      <c r="IWD65" s="131"/>
      <c r="IWE65" s="131"/>
      <c r="IWF65" s="131"/>
      <c r="IWG65" s="131"/>
      <c r="IWH65" s="131"/>
      <c r="IWI65" s="131"/>
      <c r="IWJ65" s="131"/>
      <c r="IWK65" s="131"/>
      <c r="IWL65" s="131"/>
      <c r="IWM65" s="131"/>
      <c r="IWN65" s="131"/>
      <c r="IWO65" s="131"/>
      <c r="IWP65" s="131"/>
      <c r="IWQ65" s="131"/>
      <c r="IWR65" s="131"/>
      <c r="IWS65" s="131"/>
      <c r="IWT65" s="131"/>
      <c r="IWU65" s="131"/>
      <c r="IWV65" s="131"/>
      <c r="IWW65" s="131"/>
      <c r="IWX65" s="131"/>
      <c r="IWY65" s="131"/>
      <c r="IWZ65" s="131"/>
      <c r="IXA65" s="131"/>
      <c r="IXB65" s="131"/>
      <c r="IXC65" s="131"/>
      <c r="IXD65" s="131"/>
      <c r="IXE65" s="131"/>
      <c r="IXF65" s="131"/>
      <c r="IXG65" s="131"/>
      <c r="IXH65" s="131"/>
      <c r="IXI65" s="131"/>
      <c r="IXJ65" s="131"/>
      <c r="IXK65" s="131"/>
      <c r="IXL65" s="131"/>
      <c r="IXM65" s="131"/>
      <c r="IXN65" s="131"/>
      <c r="IXO65" s="131"/>
      <c r="IXP65" s="131"/>
      <c r="IXQ65" s="131"/>
      <c r="IXR65" s="131"/>
      <c r="IXS65" s="131"/>
      <c r="IXT65" s="131"/>
      <c r="IXU65" s="131"/>
      <c r="IXV65" s="131"/>
      <c r="IXW65" s="131"/>
      <c r="IXX65" s="131"/>
      <c r="IXY65" s="131"/>
      <c r="IXZ65" s="131"/>
      <c r="IYA65" s="131"/>
      <c r="IYB65" s="131"/>
      <c r="IYC65" s="131"/>
      <c r="IYD65" s="131"/>
      <c r="IYE65" s="131"/>
      <c r="IYF65" s="131"/>
      <c r="IYG65" s="131"/>
      <c r="IYH65" s="131"/>
      <c r="IYI65" s="131"/>
      <c r="IYJ65" s="131"/>
      <c r="IYK65" s="131"/>
      <c r="IYL65" s="131"/>
      <c r="IYM65" s="131"/>
      <c r="IYN65" s="131"/>
      <c r="IYO65" s="131"/>
      <c r="IYP65" s="131"/>
      <c r="IYQ65" s="131"/>
      <c r="IYR65" s="131"/>
      <c r="IYS65" s="131"/>
      <c r="IYT65" s="131"/>
      <c r="IYU65" s="131"/>
      <c r="IYV65" s="131"/>
      <c r="IYW65" s="131"/>
      <c r="IYX65" s="131"/>
      <c r="IYY65" s="131"/>
      <c r="IYZ65" s="131"/>
      <c r="IZA65" s="131"/>
      <c r="IZB65" s="131"/>
      <c r="IZC65" s="131"/>
      <c r="IZD65" s="131"/>
      <c r="IZE65" s="131"/>
      <c r="IZF65" s="131"/>
      <c r="IZG65" s="131"/>
      <c r="IZH65" s="131"/>
      <c r="IZI65" s="131"/>
      <c r="IZJ65" s="131"/>
      <c r="IZK65" s="131"/>
      <c r="IZL65" s="131"/>
      <c r="IZM65" s="131"/>
      <c r="IZN65" s="131"/>
      <c r="IZO65" s="131"/>
      <c r="IZP65" s="131"/>
      <c r="IZQ65" s="131"/>
      <c r="IZR65" s="131"/>
      <c r="IZS65" s="131"/>
      <c r="IZT65" s="131"/>
      <c r="IZU65" s="131"/>
      <c r="IZV65" s="131"/>
      <c r="IZW65" s="131"/>
      <c r="IZX65" s="131"/>
      <c r="IZY65" s="131"/>
      <c r="IZZ65" s="131"/>
      <c r="JAA65" s="131"/>
      <c r="JAB65" s="131"/>
      <c r="JAC65" s="131"/>
      <c r="JAD65" s="131"/>
      <c r="JAE65" s="131"/>
      <c r="JAF65" s="131"/>
      <c r="JAG65" s="131"/>
      <c r="JAH65" s="131"/>
      <c r="JAI65" s="131"/>
      <c r="JAJ65" s="131"/>
      <c r="JAK65" s="131"/>
      <c r="JAL65" s="131"/>
      <c r="JAM65" s="131"/>
      <c r="JAN65" s="131"/>
      <c r="JAO65" s="131"/>
      <c r="JAP65" s="131"/>
      <c r="JAQ65" s="131"/>
      <c r="JAR65" s="131"/>
      <c r="JAS65" s="131"/>
      <c r="JAT65" s="131"/>
      <c r="JAU65" s="131"/>
      <c r="JAV65" s="131"/>
      <c r="JAW65" s="131"/>
      <c r="JAX65" s="131"/>
      <c r="JAY65" s="131"/>
      <c r="JAZ65" s="131"/>
      <c r="JBA65" s="131"/>
      <c r="JBB65" s="131"/>
      <c r="JBC65" s="131"/>
      <c r="JBD65" s="131"/>
      <c r="JBE65" s="131"/>
      <c r="JBF65" s="131"/>
      <c r="JBG65" s="131"/>
      <c r="JBH65" s="131"/>
      <c r="JBI65" s="131"/>
      <c r="JBJ65" s="131"/>
      <c r="JBK65" s="131"/>
      <c r="JBL65" s="131"/>
      <c r="JBM65" s="131"/>
      <c r="JBN65" s="131"/>
      <c r="JBO65" s="131"/>
      <c r="JBP65" s="131"/>
      <c r="JBQ65" s="131"/>
      <c r="JBR65" s="131"/>
      <c r="JBS65" s="131"/>
      <c r="JBT65" s="131"/>
      <c r="JBU65" s="131"/>
      <c r="JBV65" s="131"/>
      <c r="JBW65" s="131"/>
      <c r="JBX65" s="131"/>
      <c r="JBY65" s="131"/>
      <c r="JBZ65" s="131"/>
      <c r="JCA65" s="131"/>
      <c r="JCB65" s="131"/>
      <c r="JCC65" s="131"/>
      <c r="JCD65" s="131"/>
      <c r="JCE65" s="131"/>
      <c r="JCF65" s="131"/>
      <c r="JCG65" s="131"/>
      <c r="JCH65" s="131"/>
      <c r="JCI65" s="131"/>
      <c r="JCJ65" s="131"/>
      <c r="JCK65" s="131"/>
      <c r="JCL65" s="131"/>
      <c r="JCM65" s="131"/>
      <c r="JCN65" s="131"/>
      <c r="JCO65" s="131"/>
      <c r="JCP65" s="131"/>
      <c r="JCQ65" s="131"/>
      <c r="JCR65" s="131"/>
      <c r="JCS65" s="131"/>
      <c r="JCT65" s="131"/>
      <c r="JCU65" s="131"/>
      <c r="JCV65" s="131"/>
      <c r="JCW65" s="131"/>
      <c r="JCX65" s="131"/>
      <c r="JCY65" s="131"/>
      <c r="JCZ65" s="131"/>
      <c r="JDA65" s="131"/>
      <c r="JDB65" s="131"/>
      <c r="JDC65" s="131"/>
      <c r="JDD65" s="131"/>
      <c r="JDE65" s="131"/>
      <c r="JDF65" s="131"/>
      <c r="JDG65" s="131"/>
      <c r="JDH65" s="131"/>
      <c r="JDI65" s="131"/>
      <c r="JDJ65" s="131"/>
      <c r="JDK65" s="131"/>
      <c r="JDL65" s="131"/>
      <c r="JDM65" s="131"/>
      <c r="JDN65" s="131"/>
      <c r="JDO65" s="131"/>
      <c r="JDP65" s="131"/>
      <c r="JDQ65" s="131"/>
      <c r="JDR65" s="131"/>
      <c r="JDS65" s="131"/>
      <c r="JDT65" s="131"/>
      <c r="JDU65" s="131"/>
      <c r="JDV65" s="131"/>
      <c r="JDW65" s="131"/>
      <c r="JDX65" s="131"/>
      <c r="JDY65" s="131"/>
      <c r="JDZ65" s="131"/>
      <c r="JEA65" s="131"/>
      <c r="JEB65" s="131"/>
      <c r="JEC65" s="131"/>
      <c r="JED65" s="131"/>
      <c r="JEE65" s="131"/>
      <c r="JEF65" s="131"/>
      <c r="JEG65" s="131"/>
      <c r="JEH65" s="131"/>
      <c r="JEI65" s="131"/>
      <c r="JEJ65" s="131"/>
      <c r="JEK65" s="131"/>
      <c r="JEL65" s="131"/>
      <c r="JEM65" s="131"/>
      <c r="JEN65" s="131"/>
      <c r="JEO65" s="131"/>
      <c r="JEP65" s="131"/>
      <c r="JEQ65" s="131"/>
      <c r="JER65" s="131"/>
      <c r="JES65" s="131"/>
      <c r="JET65" s="131"/>
      <c r="JEU65" s="131"/>
      <c r="JEV65" s="131"/>
      <c r="JEW65" s="131"/>
      <c r="JEX65" s="131"/>
      <c r="JEY65" s="131"/>
      <c r="JEZ65" s="131"/>
      <c r="JFA65" s="131"/>
      <c r="JFB65" s="131"/>
      <c r="JFC65" s="131"/>
      <c r="JFD65" s="131"/>
      <c r="JFE65" s="131"/>
      <c r="JFF65" s="131"/>
      <c r="JFG65" s="131"/>
      <c r="JFH65" s="131"/>
      <c r="JFI65" s="131"/>
      <c r="JFJ65" s="131"/>
      <c r="JFK65" s="131"/>
      <c r="JFL65" s="131"/>
      <c r="JFM65" s="131"/>
      <c r="JFN65" s="131"/>
      <c r="JFO65" s="131"/>
      <c r="JFP65" s="131"/>
      <c r="JFQ65" s="131"/>
      <c r="JFR65" s="131"/>
      <c r="JFS65" s="131"/>
      <c r="JFT65" s="131"/>
      <c r="JFU65" s="131"/>
      <c r="JFV65" s="131"/>
      <c r="JFW65" s="131"/>
      <c r="JFX65" s="131"/>
      <c r="JFY65" s="131"/>
      <c r="JFZ65" s="131"/>
      <c r="JGA65" s="131"/>
      <c r="JGB65" s="131"/>
      <c r="JGC65" s="131"/>
      <c r="JGD65" s="131"/>
      <c r="JGE65" s="131"/>
      <c r="JGF65" s="131"/>
      <c r="JGG65" s="131"/>
      <c r="JGH65" s="131"/>
      <c r="JGI65" s="131"/>
      <c r="JGJ65" s="131"/>
      <c r="JGK65" s="131"/>
      <c r="JGL65" s="131"/>
      <c r="JGM65" s="131"/>
      <c r="JGN65" s="131"/>
      <c r="JGO65" s="131"/>
      <c r="JGP65" s="131"/>
      <c r="JGQ65" s="131"/>
      <c r="JGR65" s="131"/>
      <c r="JGS65" s="131"/>
      <c r="JGT65" s="131"/>
      <c r="JGU65" s="131"/>
      <c r="JGV65" s="131"/>
      <c r="JGW65" s="131"/>
      <c r="JGX65" s="131"/>
      <c r="JGY65" s="131"/>
      <c r="JGZ65" s="131"/>
      <c r="JHA65" s="131"/>
      <c r="JHB65" s="131"/>
      <c r="JHC65" s="131"/>
      <c r="JHD65" s="131"/>
      <c r="JHE65" s="131"/>
      <c r="JHF65" s="131"/>
      <c r="JHG65" s="131"/>
      <c r="JHH65" s="131"/>
      <c r="JHI65" s="131"/>
      <c r="JHJ65" s="131"/>
      <c r="JHK65" s="131"/>
      <c r="JHL65" s="131"/>
      <c r="JHM65" s="131"/>
      <c r="JHN65" s="131"/>
      <c r="JHO65" s="131"/>
      <c r="JHP65" s="131"/>
      <c r="JHQ65" s="131"/>
      <c r="JHR65" s="131"/>
      <c r="JHS65" s="131"/>
      <c r="JHT65" s="131"/>
      <c r="JHU65" s="131"/>
      <c r="JHV65" s="131"/>
      <c r="JHW65" s="131"/>
      <c r="JHX65" s="131"/>
      <c r="JHY65" s="131"/>
      <c r="JHZ65" s="131"/>
      <c r="JIA65" s="131"/>
      <c r="JIB65" s="131"/>
      <c r="JIC65" s="131"/>
      <c r="JID65" s="131"/>
      <c r="JIE65" s="131"/>
      <c r="JIF65" s="131"/>
      <c r="JIG65" s="131"/>
      <c r="JIH65" s="131"/>
      <c r="JII65" s="131"/>
      <c r="JIJ65" s="131"/>
      <c r="JIK65" s="131"/>
      <c r="JIL65" s="131"/>
      <c r="JIM65" s="131"/>
      <c r="JIN65" s="131"/>
      <c r="JIO65" s="131"/>
      <c r="JIP65" s="131"/>
      <c r="JIQ65" s="131"/>
      <c r="JIR65" s="131"/>
      <c r="JIS65" s="131"/>
      <c r="JIT65" s="131"/>
      <c r="JIU65" s="131"/>
      <c r="JIV65" s="131"/>
      <c r="JIW65" s="131"/>
      <c r="JIX65" s="131"/>
      <c r="JIY65" s="131"/>
      <c r="JIZ65" s="131"/>
      <c r="JJA65" s="131"/>
      <c r="JJB65" s="131"/>
      <c r="JJC65" s="131"/>
      <c r="JJD65" s="131"/>
      <c r="JJE65" s="131"/>
      <c r="JJF65" s="131"/>
      <c r="JJG65" s="131"/>
      <c r="JJH65" s="131"/>
      <c r="JJI65" s="131"/>
      <c r="JJJ65" s="131"/>
      <c r="JJK65" s="131"/>
      <c r="JJL65" s="131"/>
      <c r="JJM65" s="131"/>
      <c r="JJN65" s="131"/>
      <c r="JJO65" s="131"/>
      <c r="JJP65" s="131"/>
      <c r="JJQ65" s="131"/>
      <c r="JJR65" s="131"/>
      <c r="JJS65" s="131"/>
      <c r="JJT65" s="131"/>
      <c r="JJU65" s="131"/>
      <c r="JJV65" s="131"/>
      <c r="JJW65" s="131"/>
      <c r="JJX65" s="131"/>
      <c r="JJY65" s="131"/>
      <c r="JJZ65" s="131"/>
      <c r="JKA65" s="131"/>
      <c r="JKB65" s="131"/>
      <c r="JKC65" s="131"/>
      <c r="JKD65" s="131"/>
      <c r="JKE65" s="131"/>
      <c r="JKF65" s="131"/>
      <c r="JKG65" s="131"/>
      <c r="JKH65" s="131"/>
      <c r="JKI65" s="131"/>
      <c r="JKJ65" s="131"/>
      <c r="JKK65" s="131"/>
      <c r="JKL65" s="131"/>
      <c r="JKM65" s="131"/>
      <c r="JKN65" s="131"/>
      <c r="JKO65" s="131"/>
      <c r="JKP65" s="131"/>
      <c r="JKQ65" s="131"/>
      <c r="JKR65" s="131"/>
      <c r="JKS65" s="131"/>
      <c r="JKT65" s="131"/>
      <c r="JKU65" s="131"/>
      <c r="JKV65" s="131"/>
      <c r="JKW65" s="131"/>
      <c r="JKX65" s="131"/>
      <c r="JKY65" s="131"/>
      <c r="JKZ65" s="131"/>
      <c r="JLA65" s="131"/>
      <c r="JLB65" s="131"/>
      <c r="JLC65" s="131"/>
      <c r="JLD65" s="131"/>
      <c r="JLE65" s="131"/>
      <c r="JLF65" s="131"/>
      <c r="JLG65" s="131"/>
      <c r="JLH65" s="131"/>
      <c r="JLI65" s="131"/>
      <c r="JLJ65" s="131"/>
      <c r="JLK65" s="131"/>
      <c r="JLL65" s="131"/>
      <c r="JLM65" s="131"/>
      <c r="JLN65" s="131"/>
      <c r="JLO65" s="131"/>
      <c r="JLP65" s="131"/>
      <c r="JLQ65" s="131"/>
      <c r="JLR65" s="131"/>
      <c r="JLS65" s="131"/>
      <c r="JLT65" s="131"/>
      <c r="JLU65" s="131"/>
      <c r="JLV65" s="131"/>
      <c r="JLW65" s="131"/>
      <c r="JLX65" s="131"/>
      <c r="JLY65" s="131"/>
      <c r="JLZ65" s="131"/>
      <c r="JMA65" s="131"/>
      <c r="JMB65" s="131"/>
      <c r="JMC65" s="131"/>
      <c r="JMD65" s="131"/>
      <c r="JME65" s="131"/>
      <c r="JMF65" s="131"/>
      <c r="JMG65" s="131"/>
      <c r="JMH65" s="131"/>
      <c r="JMI65" s="131"/>
      <c r="JMJ65" s="131"/>
      <c r="JMK65" s="131"/>
      <c r="JML65" s="131"/>
      <c r="JMM65" s="131"/>
      <c r="JMN65" s="131"/>
      <c r="JMO65" s="131"/>
      <c r="JMP65" s="131"/>
      <c r="JMQ65" s="131"/>
      <c r="JMR65" s="131"/>
      <c r="JMS65" s="131"/>
      <c r="JMT65" s="131"/>
      <c r="JMU65" s="131"/>
      <c r="JMV65" s="131"/>
      <c r="JMW65" s="131"/>
      <c r="JMX65" s="131"/>
      <c r="JMY65" s="131"/>
      <c r="JMZ65" s="131"/>
      <c r="JNA65" s="131"/>
      <c r="JNB65" s="131"/>
      <c r="JNC65" s="131"/>
      <c r="JND65" s="131"/>
      <c r="JNE65" s="131"/>
      <c r="JNF65" s="131"/>
      <c r="JNG65" s="131"/>
      <c r="JNH65" s="131"/>
      <c r="JNI65" s="131"/>
      <c r="JNJ65" s="131"/>
      <c r="JNK65" s="131"/>
      <c r="JNL65" s="131"/>
      <c r="JNM65" s="131"/>
      <c r="JNN65" s="131"/>
      <c r="JNO65" s="131"/>
      <c r="JNP65" s="131"/>
      <c r="JNQ65" s="131"/>
      <c r="JNR65" s="131"/>
      <c r="JNS65" s="131"/>
      <c r="JNT65" s="131"/>
      <c r="JNU65" s="131"/>
      <c r="JNV65" s="131"/>
      <c r="JNW65" s="131"/>
      <c r="JNX65" s="131"/>
      <c r="JNY65" s="131"/>
      <c r="JNZ65" s="131"/>
      <c r="JOA65" s="131"/>
      <c r="JOB65" s="131"/>
      <c r="JOC65" s="131"/>
      <c r="JOD65" s="131"/>
      <c r="JOE65" s="131"/>
      <c r="JOF65" s="131"/>
      <c r="JOG65" s="131"/>
      <c r="JOH65" s="131"/>
      <c r="JOI65" s="131"/>
      <c r="JOJ65" s="131"/>
      <c r="JOK65" s="131"/>
      <c r="JOL65" s="131"/>
      <c r="JOM65" s="131"/>
      <c r="JON65" s="131"/>
      <c r="JOO65" s="131"/>
      <c r="JOP65" s="131"/>
      <c r="JOQ65" s="131"/>
      <c r="JOR65" s="131"/>
      <c r="JOS65" s="131"/>
      <c r="JOT65" s="131"/>
      <c r="JOU65" s="131"/>
      <c r="JOV65" s="131"/>
      <c r="JOW65" s="131"/>
      <c r="JOX65" s="131"/>
      <c r="JOY65" s="131"/>
      <c r="JOZ65" s="131"/>
      <c r="JPA65" s="131"/>
      <c r="JPB65" s="131"/>
      <c r="JPC65" s="131"/>
      <c r="JPD65" s="131"/>
      <c r="JPE65" s="131"/>
      <c r="JPF65" s="131"/>
      <c r="JPG65" s="131"/>
      <c r="JPH65" s="131"/>
      <c r="JPI65" s="131"/>
      <c r="JPJ65" s="131"/>
      <c r="JPK65" s="131"/>
      <c r="JPL65" s="131"/>
      <c r="JPM65" s="131"/>
      <c r="JPN65" s="131"/>
      <c r="JPO65" s="131"/>
      <c r="JPP65" s="131"/>
      <c r="JPQ65" s="131"/>
      <c r="JPR65" s="131"/>
      <c r="JPS65" s="131"/>
      <c r="JPT65" s="131"/>
      <c r="JPU65" s="131"/>
      <c r="JPV65" s="131"/>
      <c r="JPW65" s="131"/>
      <c r="JPX65" s="131"/>
      <c r="JPY65" s="131"/>
      <c r="JPZ65" s="131"/>
      <c r="JQA65" s="131"/>
      <c r="JQB65" s="131"/>
      <c r="JQC65" s="131"/>
      <c r="JQD65" s="131"/>
      <c r="JQE65" s="131"/>
      <c r="JQF65" s="131"/>
      <c r="JQG65" s="131"/>
      <c r="JQH65" s="131"/>
      <c r="JQI65" s="131"/>
      <c r="JQJ65" s="131"/>
      <c r="JQK65" s="131"/>
      <c r="JQL65" s="131"/>
      <c r="JQM65" s="131"/>
      <c r="JQN65" s="131"/>
      <c r="JQO65" s="131"/>
      <c r="JQP65" s="131"/>
      <c r="JQQ65" s="131"/>
      <c r="JQR65" s="131"/>
      <c r="JQS65" s="131"/>
      <c r="JQT65" s="131"/>
      <c r="JQU65" s="131"/>
      <c r="JQV65" s="131"/>
      <c r="JQW65" s="131"/>
      <c r="JQX65" s="131"/>
      <c r="JQY65" s="131"/>
      <c r="JQZ65" s="131"/>
      <c r="JRA65" s="131"/>
      <c r="JRB65" s="131"/>
      <c r="JRC65" s="131"/>
      <c r="JRD65" s="131"/>
      <c r="JRE65" s="131"/>
      <c r="JRF65" s="131"/>
      <c r="JRG65" s="131"/>
      <c r="JRH65" s="131"/>
      <c r="JRI65" s="131"/>
      <c r="JRJ65" s="131"/>
      <c r="JRK65" s="131"/>
      <c r="JRL65" s="131"/>
      <c r="JRM65" s="131"/>
      <c r="JRN65" s="131"/>
      <c r="JRO65" s="131"/>
      <c r="JRP65" s="131"/>
      <c r="JRQ65" s="131"/>
      <c r="JRR65" s="131"/>
      <c r="JRS65" s="131"/>
      <c r="JRT65" s="131"/>
      <c r="JRU65" s="131"/>
      <c r="JRV65" s="131"/>
      <c r="JRW65" s="131"/>
      <c r="JRX65" s="131"/>
      <c r="JRY65" s="131"/>
      <c r="JRZ65" s="131"/>
      <c r="JSA65" s="131"/>
      <c r="JSB65" s="131"/>
      <c r="JSC65" s="131"/>
      <c r="JSD65" s="131"/>
      <c r="JSE65" s="131"/>
      <c r="JSF65" s="131"/>
      <c r="JSG65" s="131"/>
      <c r="JSH65" s="131"/>
      <c r="JSI65" s="131"/>
      <c r="JSJ65" s="131"/>
      <c r="JSK65" s="131"/>
      <c r="JSL65" s="131"/>
      <c r="JSM65" s="131"/>
      <c r="JSN65" s="131"/>
      <c r="JSO65" s="131"/>
      <c r="JSP65" s="131"/>
      <c r="JSQ65" s="131"/>
      <c r="JSR65" s="131"/>
      <c r="JSS65" s="131"/>
      <c r="JST65" s="131"/>
      <c r="JSU65" s="131"/>
      <c r="JSV65" s="131"/>
      <c r="JSW65" s="131"/>
      <c r="JSX65" s="131"/>
      <c r="JSY65" s="131"/>
      <c r="JSZ65" s="131"/>
      <c r="JTA65" s="131"/>
      <c r="JTB65" s="131"/>
      <c r="JTC65" s="131"/>
      <c r="JTD65" s="131"/>
      <c r="JTE65" s="131"/>
      <c r="JTF65" s="131"/>
      <c r="JTG65" s="131"/>
      <c r="JTH65" s="131"/>
      <c r="JTI65" s="131"/>
      <c r="JTJ65" s="131"/>
      <c r="JTK65" s="131"/>
      <c r="JTL65" s="131"/>
      <c r="JTM65" s="131"/>
      <c r="JTN65" s="131"/>
      <c r="JTO65" s="131"/>
      <c r="JTP65" s="131"/>
      <c r="JTQ65" s="131"/>
      <c r="JTR65" s="131"/>
      <c r="JTS65" s="131"/>
      <c r="JTT65" s="131"/>
      <c r="JTU65" s="131"/>
      <c r="JTV65" s="131"/>
      <c r="JTW65" s="131"/>
      <c r="JTX65" s="131"/>
      <c r="JTY65" s="131"/>
      <c r="JTZ65" s="131"/>
      <c r="JUA65" s="131"/>
      <c r="JUB65" s="131"/>
      <c r="JUC65" s="131"/>
      <c r="JUD65" s="131"/>
      <c r="JUE65" s="131"/>
      <c r="JUF65" s="131"/>
      <c r="JUG65" s="131"/>
      <c r="JUH65" s="131"/>
      <c r="JUI65" s="131"/>
      <c r="JUJ65" s="131"/>
      <c r="JUK65" s="131"/>
      <c r="JUL65" s="131"/>
      <c r="JUM65" s="131"/>
      <c r="JUN65" s="131"/>
      <c r="JUO65" s="131"/>
      <c r="JUP65" s="131"/>
      <c r="JUQ65" s="131"/>
      <c r="JUR65" s="131"/>
      <c r="JUS65" s="131"/>
      <c r="JUT65" s="131"/>
      <c r="JUU65" s="131"/>
      <c r="JUV65" s="131"/>
      <c r="JUW65" s="131"/>
      <c r="JUX65" s="131"/>
      <c r="JUY65" s="131"/>
      <c r="JUZ65" s="131"/>
      <c r="JVA65" s="131"/>
      <c r="JVB65" s="131"/>
      <c r="JVC65" s="131"/>
      <c r="JVD65" s="131"/>
      <c r="JVE65" s="131"/>
      <c r="JVF65" s="131"/>
      <c r="JVG65" s="131"/>
      <c r="JVH65" s="131"/>
      <c r="JVI65" s="131"/>
      <c r="JVJ65" s="131"/>
      <c r="JVK65" s="131"/>
      <c r="JVL65" s="131"/>
      <c r="JVM65" s="131"/>
      <c r="JVN65" s="131"/>
      <c r="JVO65" s="131"/>
      <c r="JVP65" s="131"/>
      <c r="JVQ65" s="131"/>
      <c r="JVR65" s="131"/>
      <c r="JVS65" s="131"/>
      <c r="JVT65" s="131"/>
      <c r="JVU65" s="131"/>
      <c r="JVV65" s="131"/>
      <c r="JVW65" s="131"/>
      <c r="JVX65" s="131"/>
      <c r="JVY65" s="131"/>
      <c r="JVZ65" s="131"/>
      <c r="JWA65" s="131"/>
      <c r="JWB65" s="131"/>
      <c r="JWC65" s="131"/>
      <c r="JWD65" s="131"/>
      <c r="JWE65" s="131"/>
      <c r="JWF65" s="131"/>
      <c r="JWG65" s="131"/>
      <c r="JWH65" s="131"/>
      <c r="JWI65" s="131"/>
      <c r="JWJ65" s="131"/>
      <c r="JWK65" s="131"/>
      <c r="JWL65" s="131"/>
      <c r="JWM65" s="131"/>
      <c r="JWN65" s="131"/>
      <c r="JWO65" s="131"/>
      <c r="JWP65" s="131"/>
      <c r="JWQ65" s="131"/>
      <c r="JWR65" s="131"/>
      <c r="JWS65" s="131"/>
      <c r="JWT65" s="131"/>
      <c r="JWU65" s="131"/>
      <c r="JWV65" s="131"/>
      <c r="JWW65" s="131"/>
      <c r="JWX65" s="131"/>
      <c r="JWY65" s="131"/>
      <c r="JWZ65" s="131"/>
      <c r="JXA65" s="131"/>
      <c r="JXB65" s="131"/>
      <c r="JXC65" s="131"/>
      <c r="JXD65" s="131"/>
      <c r="JXE65" s="131"/>
      <c r="JXF65" s="131"/>
      <c r="JXG65" s="131"/>
      <c r="JXH65" s="131"/>
      <c r="JXI65" s="131"/>
      <c r="JXJ65" s="131"/>
      <c r="JXK65" s="131"/>
      <c r="JXL65" s="131"/>
      <c r="JXM65" s="131"/>
      <c r="JXN65" s="131"/>
      <c r="JXO65" s="131"/>
      <c r="JXP65" s="131"/>
      <c r="JXQ65" s="131"/>
      <c r="JXR65" s="131"/>
      <c r="JXS65" s="131"/>
      <c r="JXT65" s="131"/>
      <c r="JXU65" s="131"/>
      <c r="JXV65" s="131"/>
      <c r="JXW65" s="131"/>
      <c r="JXX65" s="131"/>
      <c r="JXY65" s="131"/>
      <c r="JXZ65" s="131"/>
      <c r="JYA65" s="131"/>
      <c r="JYB65" s="131"/>
      <c r="JYC65" s="131"/>
      <c r="JYD65" s="131"/>
      <c r="JYE65" s="131"/>
      <c r="JYF65" s="131"/>
      <c r="JYG65" s="131"/>
      <c r="JYH65" s="131"/>
      <c r="JYI65" s="131"/>
      <c r="JYJ65" s="131"/>
      <c r="JYK65" s="131"/>
      <c r="JYL65" s="131"/>
      <c r="JYM65" s="131"/>
      <c r="JYN65" s="131"/>
      <c r="JYO65" s="131"/>
      <c r="JYP65" s="131"/>
      <c r="JYQ65" s="131"/>
      <c r="JYR65" s="131"/>
      <c r="JYS65" s="131"/>
      <c r="JYT65" s="131"/>
      <c r="JYU65" s="131"/>
      <c r="JYV65" s="131"/>
      <c r="JYW65" s="131"/>
      <c r="JYX65" s="131"/>
      <c r="JYY65" s="131"/>
      <c r="JYZ65" s="131"/>
      <c r="JZA65" s="131"/>
      <c r="JZB65" s="131"/>
      <c r="JZC65" s="131"/>
      <c r="JZD65" s="131"/>
      <c r="JZE65" s="131"/>
      <c r="JZF65" s="131"/>
      <c r="JZG65" s="131"/>
      <c r="JZH65" s="131"/>
      <c r="JZI65" s="131"/>
      <c r="JZJ65" s="131"/>
      <c r="JZK65" s="131"/>
      <c r="JZL65" s="131"/>
      <c r="JZM65" s="131"/>
      <c r="JZN65" s="131"/>
      <c r="JZO65" s="131"/>
      <c r="JZP65" s="131"/>
      <c r="JZQ65" s="131"/>
      <c r="JZR65" s="131"/>
      <c r="JZS65" s="131"/>
      <c r="JZT65" s="131"/>
      <c r="JZU65" s="131"/>
      <c r="JZV65" s="131"/>
      <c r="JZW65" s="131"/>
      <c r="JZX65" s="131"/>
      <c r="JZY65" s="131"/>
      <c r="JZZ65" s="131"/>
      <c r="KAA65" s="131"/>
      <c r="KAB65" s="131"/>
      <c r="KAC65" s="131"/>
      <c r="KAD65" s="131"/>
      <c r="KAE65" s="131"/>
      <c r="KAF65" s="131"/>
      <c r="KAG65" s="131"/>
      <c r="KAH65" s="131"/>
      <c r="KAI65" s="131"/>
      <c r="KAJ65" s="131"/>
      <c r="KAK65" s="131"/>
      <c r="KAL65" s="131"/>
      <c r="KAM65" s="131"/>
      <c r="KAN65" s="131"/>
      <c r="KAO65" s="131"/>
      <c r="KAP65" s="131"/>
      <c r="KAQ65" s="131"/>
      <c r="KAR65" s="131"/>
      <c r="KAS65" s="131"/>
      <c r="KAT65" s="131"/>
      <c r="KAU65" s="131"/>
      <c r="KAV65" s="131"/>
      <c r="KAW65" s="131"/>
      <c r="KAX65" s="131"/>
      <c r="KAY65" s="131"/>
      <c r="KAZ65" s="131"/>
      <c r="KBA65" s="131"/>
      <c r="KBB65" s="131"/>
      <c r="KBC65" s="131"/>
      <c r="KBD65" s="131"/>
      <c r="KBE65" s="131"/>
      <c r="KBF65" s="131"/>
      <c r="KBG65" s="131"/>
      <c r="KBH65" s="131"/>
      <c r="KBI65" s="131"/>
      <c r="KBJ65" s="131"/>
      <c r="KBK65" s="131"/>
      <c r="KBL65" s="131"/>
      <c r="KBM65" s="131"/>
      <c r="KBN65" s="131"/>
      <c r="KBO65" s="131"/>
      <c r="KBP65" s="131"/>
      <c r="KBQ65" s="131"/>
      <c r="KBR65" s="131"/>
      <c r="KBS65" s="131"/>
      <c r="KBT65" s="131"/>
      <c r="KBU65" s="131"/>
      <c r="KBV65" s="131"/>
      <c r="KBW65" s="131"/>
      <c r="KBX65" s="131"/>
      <c r="KBY65" s="131"/>
      <c r="KBZ65" s="131"/>
      <c r="KCA65" s="131"/>
      <c r="KCB65" s="131"/>
      <c r="KCC65" s="131"/>
      <c r="KCD65" s="131"/>
      <c r="KCE65" s="131"/>
      <c r="KCF65" s="131"/>
      <c r="KCG65" s="131"/>
      <c r="KCH65" s="131"/>
      <c r="KCI65" s="131"/>
      <c r="KCJ65" s="131"/>
      <c r="KCK65" s="131"/>
      <c r="KCL65" s="131"/>
      <c r="KCM65" s="131"/>
      <c r="KCN65" s="131"/>
      <c r="KCO65" s="131"/>
      <c r="KCP65" s="131"/>
      <c r="KCQ65" s="131"/>
      <c r="KCR65" s="131"/>
      <c r="KCS65" s="131"/>
      <c r="KCT65" s="131"/>
      <c r="KCU65" s="131"/>
      <c r="KCV65" s="131"/>
      <c r="KCW65" s="131"/>
      <c r="KCX65" s="131"/>
      <c r="KCY65" s="131"/>
      <c r="KCZ65" s="131"/>
      <c r="KDA65" s="131"/>
      <c r="KDB65" s="131"/>
      <c r="KDC65" s="131"/>
      <c r="KDD65" s="131"/>
      <c r="KDE65" s="131"/>
      <c r="KDF65" s="131"/>
      <c r="KDG65" s="131"/>
      <c r="KDH65" s="131"/>
      <c r="KDI65" s="131"/>
      <c r="KDJ65" s="131"/>
      <c r="KDK65" s="131"/>
      <c r="KDL65" s="131"/>
      <c r="KDM65" s="131"/>
      <c r="KDN65" s="131"/>
      <c r="KDO65" s="131"/>
      <c r="KDP65" s="131"/>
      <c r="KDQ65" s="131"/>
      <c r="KDR65" s="131"/>
      <c r="KDS65" s="131"/>
      <c r="KDT65" s="131"/>
      <c r="KDU65" s="131"/>
      <c r="KDV65" s="131"/>
      <c r="KDW65" s="131"/>
      <c r="KDX65" s="131"/>
      <c r="KDY65" s="131"/>
      <c r="KDZ65" s="131"/>
      <c r="KEA65" s="131"/>
      <c r="KEB65" s="131"/>
      <c r="KEC65" s="131"/>
      <c r="KED65" s="131"/>
      <c r="KEE65" s="131"/>
      <c r="KEF65" s="131"/>
      <c r="KEG65" s="131"/>
      <c r="KEH65" s="131"/>
      <c r="KEI65" s="131"/>
      <c r="KEJ65" s="131"/>
      <c r="KEK65" s="131"/>
      <c r="KEL65" s="131"/>
      <c r="KEM65" s="131"/>
      <c r="KEN65" s="131"/>
      <c r="KEO65" s="131"/>
      <c r="KEP65" s="131"/>
      <c r="KEQ65" s="131"/>
      <c r="KER65" s="131"/>
      <c r="KES65" s="131"/>
      <c r="KET65" s="131"/>
      <c r="KEU65" s="131"/>
      <c r="KEV65" s="131"/>
      <c r="KEW65" s="131"/>
      <c r="KEX65" s="131"/>
      <c r="KEY65" s="131"/>
      <c r="KEZ65" s="131"/>
      <c r="KFA65" s="131"/>
      <c r="KFB65" s="131"/>
      <c r="KFC65" s="131"/>
      <c r="KFD65" s="131"/>
      <c r="KFE65" s="131"/>
      <c r="KFF65" s="131"/>
      <c r="KFG65" s="131"/>
      <c r="KFH65" s="131"/>
      <c r="KFI65" s="131"/>
      <c r="KFJ65" s="131"/>
      <c r="KFK65" s="131"/>
      <c r="KFL65" s="131"/>
      <c r="KFM65" s="131"/>
      <c r="KFN65" s="131"/>
      <c r="KFO65" s="131"/>
      <c r="KFP65" s="131"/>
      <c r="KFQ65" s="131"/>
      <c r="KFR65" s="131"/>
      <c r="KFS65" s="131"/>
      <c r="KFT65" s="131"/>
      <c r="KFU65" s="131"/>
      <c r="KFV65" s="131"/>
      <c r="KFW65" s="131"/>
      <c r="KFX65" s="131"/>
      <c r="KFY65" s="131"/>
      <c r="KFZ65" s="131"/>
      <c r="KGA65" s="131"/>
      <c r="KGB65" s="131"/>
      <c r="KGC65" s="131"/>
      <c r="KGD65" s="131"/>
      <c r="KGE65" s="131"/>
      <c r="KGF65" s="131"/>
      <c r="KGG65" s="131"/>
      <c r="KGH65" s="131"/>
      <c r="KGI65" s="131"/>
      <c r="KGJ65" s="131"/>
      <c r="KGK65" s="131"/>
      <c r="KGL65" s="131"/>
      <c r="KGM65" s="131"/>
      <c r="KGN65" s="131"/>
      <c r="KGO65" s="131"/>
      <c r="KGP65" s="131"/>
      <c r="KGQ65" s="131"/>
      <c r="KGR65" s="131"/>
      <c r="KGS65" s="131"/>
      <c r="KGT65" s="131"/>
      <c r="KGU65" s="131"/>
      <c r="KGV65" s="131"/>
      <c r="KGW65" s="131"/>
      <c r="KGX65" s="131"/>
      <c r="KGY65" s="131"/>
      <c r="KGZ65" s="131"/>
      <c r="KHA65" s="131"/>
      <c r="KHB65" s="131"/>
      <c r="KHC65" s="131"/>
      <c r="KHD65" s="131"/>
      <c r="KHE65" s="131"/>
      <c r="KHF65" s="131"/>
      <c r="KHG65" s="131"/>
      <c r="KHH65" s="131"/>
      <c r="KHI65" s="131"/>
      <c r="KHJ65" s="131"/>
      <c r="KHK65" s="131"/>
      <c r="KHL65" s="131"/>
      <c r="KHM65" s="131"/>
      <c r="KHN65" s="131"/>
      <c r="KHO65" s="131"/>
      <c r="KHP65" s="131"/>
      <c r="KHQ65" s="131"/>
      <c r="KHR65" s="131"/>
      <c r="KHS65" s="131"/>
      <c r="KHT65" s="131"/>
      <c r="KHU65" s="131"/>
      <c r="KHV65" s="131"/>
      <c r="KHW65" s="131"/>
      <c r="KHX65" s="131"/>
      <c r="KHY65" s="131"/>
      <c r="KHZ65" s="131"/>
      <c r="KIA65" s="131"/>
      <c r="KIB65" s="131"/>
      <c r="KIC65" s="131"/>
      <c r="KID65" s="131"/>
      <c r="KIE65" s="131"/>
      <c r="KIF65" s="131"/>
      <c r="KIG65" s="131"/>
      <c r="KIH65" s="131"/>
      <c r="KII65" s="131"/>
      <c r="KIJ65" s="131"/>
      <c r="KIK65" s="131"/>
      <c r="KIL65" s="131"/>
      <c r="KIM65" s="131"/>
      <c r="KIN65" s="131"/>
      <c r="KIO65" s="131"/>
      <c r="KIP65" s="131"/>
      <c r="KIQ65" s="131"/>
      <c r="KIR65" s="131"/>
      <c r="KIS65" s="131"/>
      <c r="KIT65" s="131"/>
      <c r="KIU65" s="131"/>
      <c r="KIV65" s="131"/>
      <c r="KIW65" s="131"/>
      <c r="KIX65" s="131"/>
      <c r="KIY65" s="131"/>
      <c r="KIZ65" s="131"/>
      <c r="KJA65" s="131"/>
      <c r="KJB65" s="131"/>
      <c r="KJC65" s="131"/>
      <c r="KJD65" s="131"/>
      <c r="KJE65" s="131"/>
      <c r="KJF65" s="131"/>
      <c r="KJG65" s="131"/>
      <c r="KJH65" s="131"/>
      <c r="KJI65" s="131"/>
      <c r="KJJ65" s="131"/>
      <c r="KJK65" s="131"/>
      <c r="KJL65" s="131"/>
      <c r="KJM65" s="131"/>
      <c r="KJN65" s="131"/>
      <c r="KJO65" s="131"/>
      <c r="KJP65" s="131"/>
      <c r="KJQ65" s="131"/>
      <c r="KJR65" s="131"/>
      <c r="KJS65" s="131"/>
      <c r="KJT65" s="131"/>
      <c r="KJU65" s="131"/>
      <c r="KJV65" s="131"/>
      <c r="KJW65" s="131"/>
      <c r="KJX65" s="131"/>
      <c r="KJY65" s="131"/>
      <c r="KJZ65" s="131"/>
      <c r="KKA65" s="131"/>
      <c r="KKB65" s="131"/>
      <c r="KKC65" s="131"/>
      <c r="KKD65" s="131"/>
      <c r="KKE65" s="131"/>
      <c r="KKF65" s="131"/>
      <c r="KKG65" s="131"/>
      <c r="KKH65" s="131"/>
      <c r="KKI65" s="131"/>
      <c r="KKJ65" s="131"/>
      <c r="KKK65" s="131"/>
      <c r="KKL65" s="131"/>
      <c r="KKM65" s="131"/>
      <c r="KKN65" s="131"/>
      <c r="KKO65" s="131"/>
      <c r="KKP65" s="131"/>
      <c r="KKQ65" s="131"/>
      <c r="KKR65" s="131"/>
      <c r="KKS65" s="131"/>
      <c r="KKT65" s="131"/>
      <c r="KKU65" s="131"/>
      <c r="KKV65" s="131"/>
      <c r="KKW65" s="131"/>
      <c r="KKX65" s="131"/>
      <c r="KKY65" s="131"/>
      <c r="KKZ65" s="131"/>
      <c r="KLA65" s="131"/>
      <c r="KLB65" s="131"/>
      <c r="KLC65" s="131"/>
      <c r="KLD65" s="131"/>
      <c r="KLE65" s="131"/>
      <c r="KLF65" s="131"/>
      <c r="KLG65" s="131"/>
      <c r="KLH65" s="131"/>
      <c r="KLI65" s="131"/>
      <c r="KLJ65" s="131"/>
      <c r="KLK65" s="131"/>
      <c r="KLL65" s="131"/>
      <c r="KLM65" s="131"/>
      <c r="KLN65" s="131"/>
      <c r="KLO65" s="131"/>
      <c r="KLP65" s="131"/>
      <c r="KLQ65" s="131"/>
      <c r="KLR65" s="131"/>
      <c r="KLS65" s="131"/>
      <c r="KLT65" s="131"/>
      <c r="KLU65" s="131"/>
      <c r="KLV65" s="131"/>
      <c r="KLW65" s="131"/>
      <c r="KLX65" s="131"/>
      <c r="KLY65" s="131"/>
      <c r="KLZ65" s="131"/>
      <c r="KMA65" s="131"/>
      <c r="KMB65" s="131"/>
      <c r="KMC65" s="131"/>
      <c r="KMD65" s="131"/>
      <c r="KME65" s="131"/>
      <c r="KMF65" s="131"/>
      <c r="KMG65" s="131"/>
      <c r="KMH65" s="131"/>
      <c r="KMI65" s="131"/>
      <c r="KMJ65" s="131"/>
      <c r="KMK65" s="131"/>
      <c r="KML65" s="131"/>
      <c r="KMM65" s="131"/>
      <c r="KMN65" s="131"/>
      <c r="KMO65" s="131"/>
      <c r="KMP65" s="131"/>
      <c r="KMQ65" s="131"/>
      <c r="KMR65" s="131"/>
      <c r="KMS65" s="131"/>
      <c r="KMT65" s="131"/>
      <c r="KMU65" s="131"/>
      <c r="KMV65" s="131"/>
      <c r="KMW65" s="131"/>
      <c r="KMX65" s="131"/>
      <c r="KMY65" s="131"/>
      <c r="KMZ65" s="131"/>
      <c r="KNA65" s="131"/>
      <c r="KNB65" s="131"/>
      <c r="KNC65" s="131"/>
      <c r="KND65" s="131"/>
      <c r="KNE65" s="131"/>
      <c r="KNF65" s="131"/>
      <c r="KNG65" s="131"/>
      <c r="KNH65" s="131"/>
      <c r="KNI65" s="131"/>
      <c r="KNJ65" s="131"/>
      <c r="KNK65" s="131"/>
      <c r="KNL65" s="131"/>
      <c r="KNM65" s="131"/>
      <c r="KNN65" s="131"/>
      <c r="KNO65" s="131"/>
      <c r="KNP65" s="131"/>
      <c r="KNQ65" s="131"/>
      <c r="KNR65" s="131"/>
      <c r="KNS65" s="131"/>
      <c r="KNT65" s="131"/>
      <c r="KNU65" s="131"/>
      <c r="KNV65" s="131"/>
      <c r="KNW65" s="131"/>
      <c r="KNX65" s="131"/>
      <c r="KNY65" s="131"/>
      <c r="KNZ65" s="131"/>
      <c r="KOA65" s="131"/>
      <c r="KOB65" s="131"/>
      <c r="KOC65" s="131"/>
      <c r="KOD65" s="131"/>
      <c r="KOE65" s="131"/>
      <c r="KOF65" s="131"/>
      <c r="KOG65" s="131"/>
      <c r="KOH65" s="131"/>
      <c r="KOI65" s="131"/>
      <c r="KOJ65" s="131"/>
      <c r="KOK65" s="131"/>
      <c r="KOL65" s="131"/>
      <c r="KOM65" s="131"/>
      <c r="KON65" s="131"/>
      <c r="KOO65" s="131"/>
      <c r="KOP65" s="131"/>
      <c r="KOQ65" s="131"/>
      <c r="KOR65" s="131"/>
      <c r="KOS65" s="131"/>
      <c r="KOT65" s="131"/>
      <c r="KOU65" s="131"/>
      <c r="KOV65" s="131"/>
      <c r="KOW65" s="131"/>
      <c r="KOX65" s="131"/>
      <c r="KOY65" s="131"/>
      <c r="KOZ65" s="131"/>
      <c r="KPA65" s="131"/>
      <c r="KPB65" s="131"/>
      <c r="KPC65" s="131"/>
      <c r="KPD65" s="131"/>
      <c r="KPE65" s="131"/>
      <c r="KPF65" s="131"/>
      <c r="KPG65" s="131"/>
      <c r="KPH65" s="131"/>
      <c r="KPI65" s="131"/>
      <c r="KPJ65" s="131"/>
      <c r="KPK65" s="131"/>
      <c r="KPL65" s="131"/>
      <c r="KPM65" s="131"/>
      <c r="KPN65" s="131"/>
      <c r="KPO65" s="131"/>
      <c r="KPP65" s="131"/>
      <c r="KPQ65" s="131"/>
      <c r="KPR65" s="131"/>
      <c r="KPS65" s="131"/>
      <c r="KPT65" s="131"/>
      <c r="KPU65" s="131"/>
      <c r="KPV65" s="131"/>
      <c r="KPW65" s="131"/>
      <c r="KPX65" s="131"/>
      <c r="KPY65" s="131"/>
      <c r="KPZ65" s="131"/>
      <c r="KQA65" s="131"/>
      <c r="KQB65" s="131"/>
      <c r="KQC65" s="131"/>
      <c r="KQD65" s="131"/>
      <c r="KQE65" s="131"/>
      <c r="KQF65" s="131"/>
      <c r="KQG65" s="131"/>
      <c r="KQH65" s="131"/>
      <c r="KQI65" s="131"/>
      <c r="KQJ65" s="131"/>
      <c r="KQK65" s="131"/>
      <c r="KQL65" s="131"/>
      <c r="KQM65" s="131"/>
      <c r="KQN65" s="131"/>
      <c r="KQO65" s="131"/>
      <c r="KQP65" s="131"/>
      <c r="KQQ65" s="131"/>
      <c r="KQR65" s="131"/>
      <c r="KQS65" s="131"/>
      <c r="KQT65" s="131"/>
      <c r="KQU65" s="131"/>
      <c r="KQV65" s="131"/>
      <c r="KQW65" s="131"/>
      <c r="KQX65" s="131"/>
      <c r="KQY65" s="131"/>
      <c r="KQZ65" s="131"/>
      <c r="KRA65" s="131"/>
      <c r="KRB65" s="131"/>
      <c r="KRC65" s="131"/>
      <c r="KRD65" s="131"/>
      <c r="KRE65" s="131"/>
      <c r="KRF65" s="131"/>
      <c r="KRG65" s="131"/>
      <c r="KRH65" s="131"/>
      <c r="KRI65" s="131"/>
      <c r="KRJ65" s="131"/>
      <c r="KRK65" s="131"/>
      <c r="KRL65" s="131"/>
      <c r="KRM65" s="131"/>
      <c r="KRN65" s="131"/>
      <c r="KRO65" s="131"/>
      <c r="KRP65" s="131"/>
      <c r="KRQ65" s="131"/>
      <c r="KRR65" s="131"/>
      <c r="KRS65" s="131"/>
      <c r="KRT65" s="131"/>
      <c r="KRU65" s="131"/>
      <c r="KRV65" s="131"/>
      <c r="KRW65" s="131"/>
      <c r="KRX65" s="131"/>
      <c r="KRY65" s="131"/>
      <c r="KRZ65" s="131"/>
      <c r="KSA65" s="131"/>
      <c r="KSB65" s="131"/>
      <c r="KSC65" s="131"/>
      <c r="KSD65" s="131"/>
      <c r="KSE65" s="131"/>
      <c r="KSF65" s="131"/>
      <c r="KSG65" s="131"/>
      <c r="KSH65" s="131"/>
      <c r="KSI65" s="131"/>
      <c r="KSJ65" s="131"/>
      <c r="KSK65" s="131"/>
      <c r="KSL65" s="131"/>
      <c r="KSM65" s="131"/>
      <c r="KSN65" s="131"/>
      <c r="KSO65" s="131"/>
      <c r="KSP65" s="131"/>
      <c r="KSQ65" s="131"/>
      <c r="KSR65" s="131"/>
      <c r="KSS65" s="131"/>
      <c r="KST65" s="131"/>
      <c r="KSU65" s="131"/>
      <c r="KSV65" s="131"/>
      <c r="KSW65" s="131"/>
      <c r="KSX65" s="131"/>
      <c r="KSY65" s="131"/>
      <c r="KSZ65" s="131"/>
      <c r="KTA65" s="131"/>
      <c r="KTB65" s="131"/>
      <c r="KTC65" s="131"/>
      <c r="KTD65" s="131"/>
      <c r="KTE65" s="131"/>
      <c r="KTF65" s="131"/>
      <c r="KTG65" s="131"/>
      <c r="KTH65" s="131"/>
      <c r="KTI65" s="131"/>
      <c r="KTJ65" s="131"/>
      <c r="KTK65" s="131"/>
      <c r="KTL65" s="131"/>
      <c r="KTM65" s="131"/>
      <c r="KTN65" s="131"/>
      <c r="KTO65" s="131"/>
      <c r="KTP65" s="131"/>
      <c r="KTQ65" s="131"/>
      <c r="KTR65" s="131"/>
      <c r="KTS65" s="131"/>
      <c r="KTT65" s="131"/>
      <c r="KTU65" s="131"/>
      <c r="KTV65" s="131"/>
      <c r="KTW65" s="131"/>
      <c r="KTX65" s="131"/>
      <c r="KTY65" s="131"/>
      <c r="KTZ65" s="131"/>
      <c r="KUA65" s="131"/>
      <c r="KUB65" s="131"/>
      <c r="KUC65" s="131"/>
      <c r="KUD65" s="131"/>
      <c r="KUE65" s="131"/>
      <c r="KUF65" s="131"/>
      <c r="KUG65" s="131"/>
      <c r="KUH65" s="131"/>
      <c r="KUI65" s="131"/>
      <c r="KUJ65" s="131"/>
      <c r="KUK65" s="131"/>
      <c r="KUL65" s="131"/>
      <c r="KUM65" s="131"/>
      <c r="KUN65" s="131"/>
      <c r="KUO65" s="131"/>
      <c r="KUP65" s="131"/>
      <c r="KUQ65" s="131"/>
      <c r="KUR65" s="131"/>
      <c r="KUS65" s="131"/>
      <c r="KUT65" s="131"/>
      <c r="KUU65" s="131"/>
      <c r="KUV65" s="131"/>
      <c r="KUW65" s="131"/>
      <c r="KUX65" s="131"/>
      <c r="KUY65" s="131"/>
      <c r="KUZ65" s="131"/>
      <c r="KVA65" s="131"/>
      <c r="KVB65" s="131"/>
      <c r="KVC65" s="131"/>
      <c r="KVD65" s="131"/>
      <c r="KVE65" s="131"/>
      <c r="KVF65" s="131"/>
      <c r="KVG65" s="131"/>
      <c r="KVH65" s="131"/>
      <c r="KVI65" s="131"/>
      <c r="KVJ65" s="131"/>
      <c r="KVK65" s="131"/>
      <c r="KVL65" s="131"/>
      <c r="KVM65" s="131"/>
      <c r="KVN65" s="131"/>
      <c r="KVO65" s="131"/>
      <c r="KVP65" s="131"/>
      <c r="KVQ65" s="131"/>
      <c r="KVR65" s="131"/>
      <c r="KVS65" s="131"/>
      <c r="KVT65" s="131"/>
      <c r="KVU65" s="131"/>
      <c r="KVV65" s="131"/>
      <c r="KVW65" s="131"/>
      <c r="KVX65" s="131"/>
      <c r="KVY65" s="131"/>
      <c r="KVZ65" s="131"/>
      <c r="KWA65" s="131"/>
      <c r="KWB65" s="131"/>
      <c r="KWC65" s="131"/>
      <c r="KWD65" s="131"/>
      <c r="KWE65" s="131"/>
      <c r="KWF65" s="131"/>
      <c r="KWG65" s="131"/>
      <c r="KWH65" s="131"/>
      <c r="KWI65" s="131"/>
      <c r="KWJ65" s="131"/>
      <c r="KWK65" s="131"/>
      <c r="KWL65" s="131"/>
      <c r="KWM65" s="131"/>
      <c r="KWN65" s="131"/>
      <c r="KWO65" s="131"/>
      <c r="KWP65" s="131"/>
      <c r="KWQ65" s="131"/>
      <c r="KWR65" s="131"/>
      <c r="KWS65" s="131"/>
      <c r="KWT65" s="131"/>
      <c r="KWU65" s="131"/>
      <c r="KWV65" s="131"/>
      <c r="KWW65" s="131"/>
      <c r="KWX65" s="131"/>
      <c r="KWY65" s="131"/>
      <c r="KWZ65" s="131"/>
      <c r="KXA65" s="131"/>
      <c r="KXB65" s="131"/>
      <c r="KXC65" s="131"/>
      <c r="KXD65" s="131"/>
      <c r="KXE65" s="131"/>
      <c r="KXF65" s="131"/>
      <c r="KXG65" s="131"/>
      <c r="KXH65" s="131"/>
      <c r="KXI65" s="131"/>
      <c r="KXJ65" s="131"/>
      <c r="KXK65" s="131"/>
      <c r="KXL65" s="131"/>
      <c r="KXM65" s="131"/>
      <c r="KXN65" s="131"/>
      <c r="KXO65" s="131"/>
      <c r="KXP65" s="131"/>
      <c r="KXQ65" s="131"/>
      <c r="KXR65" s="131"/>
      <c r="KXS65" s="131"/>
      <c r="KXT65" s="131"/>
      <c r="KXU65" s="131"/>
      <c r="KXV65" s="131"/>
      <c r="KXW65" s="131"/>
      <c r="KXX65" s="131"/>
      <c r="KXY65" s="131"/>
      <c r="KXZ65" s="131"/>
      <c r="KYA65" s="131"/>
      <c r="KYB65" s="131"/>
      <c r="KYC65" s="131"/>
      <c r="KYD65" s="131"/>
      <c r="KYE65" s="131"/>
      <c r="KYF65" s="131"/>
      <c r="KYG65" s="131"/>
      <c r="KYH65" s="131"/>
      <c r="KYI65" s="131"/>
      <c r="KYJ65" s="131"/>
      <c r="KYK65" s="131"/>
      <c r="KYL65" s="131"/>
      <c r="KYM65" s="131"/>
      <c r="KYN65" s="131"/>
      <c r="KYO65" s="131"/>
      <c r="KYP65" s="131"/>
      <c r="KYQ65" s="131"/>
      <c r="KYR65" s="131"/>
      <c r="KYS65" s="131"/>
      <c r="KYT65" s="131"/>
      <c r="KYU65" s="131"/>
      <c r="KYV65" s="131"/>
      <c r="KYW65" s="131"/>
      <c r="KYX65" s="131"/>
      <c r="KYY65" s="131"/>
      <c r="KYZ65" s="131"/>
      <c r="KZA65" s="131"/>
      <c r="KZB65" s="131"/>
      <c r="KZC65" s="131"/>
      <c r="KZD65" s="131"/>
      <c r="KZE65" s="131"/>
      <c r="KZF65" s="131"/>
      <c r="KZG65" s="131"/>
      <c r="KZH65" s="131"/>
      <c r="KZI65" s="131"/>
      <c r="KZJ65" s="131"/>
      <c r="KZK65" s="131"/>
      <c r="KZL65" s="131"/>
      <c r="KZM65" s="131"/>
      <c r="KZN65" s="131"/>
      <c r="KZO65" s="131"/>
      <c r="KZP65" s="131"/>
      <c r="KZQ65" s="131"/>
      <c r="KZR65" s="131"/>
      <c r="KZS65" s="131"/>
      <c r="KZT65" s="131"/>
      <c r="KZU65" s="131"/>
      <c r="KZV65" s="131"/>
      <c r="KZW65" s="131"/>
      <c r="KZX65" s="131"/>
      <c r="KZY65" s="131"/>
      <c r="KZZ65" s="131"/>
      <c r="LAA65" s="131"/>
      <c r="LAB65" s="131"/>
      <c r="LAC65" s="131"/>
      <c r="LAD65" s="131"/>
      <c r="LAE65" s="131"/>
      <c r="LAF65" s="131"/>
      <c r="LAG65" s="131"/>
      <c r="LAH65" s="131"/>
      <c r="LAI65" s="131"/>
      <c r="LAJ65" s="131"/>
      <c r="LAK65" s="131"/>
      <c r="LAL65" s="131"/>
      <c r="LAM65" s="131"/>
      <c r="LAN65" s="131"/>
      <c r="LAO65" s="131"/>
      <c r="LAP65" s="131"/>
      <c r="LAQ65" s="131"/>
      <c r="LAR65" s="131"/>
      <c r="LAS65" s="131"/>
      <c r="LAT65" s="131"/>
      <c r="LAU65" s="131"/>
      <c r="LAV65" s="131"/>
      <c r="LAW65" s="131"/>
      <c r="LAX65" s="131"/>
      <c r="LAY65" s="131"/>
      <c r="LAZ65" s="131"/>
      <c r="LBA65" s="131"/>
      <c r="LBB65" s="131"/>
      <c r="LBC65" s="131"/>
      <c r="LBD65" s="131"/>
      <c r="LBE65" s="131"/>
      <c r="LBF65" s="131"/>
      <c r="LBG65" s="131"/>
      <c r="LBH65" s="131"/>
      <c r="LBI65" s="131"/>
      <c r="LBJ65" s="131"/>
      <c r="LBK65" s="131"/>
      <c r="LBL65" s="131"/>
      <c r="LBM65" s="131"/>
      <c r="LBN65" s="131"/>
      <c r="LBO65" s="131"/>
      <c r="LBP65" s="131"/>
      <c r="LBQ65" s="131"/>
      <c r="LBR65" s="131"/>
      <c r="LBS65" s="131"/>
      <c r="LBT65" s="131"/>
      <c r="LBU65" s="131"/>
      <c r="LBV65" s="131"/>
      <c r="LBW65" s="131"/>
      <c r="LBX65" s="131"/>
      <c r="LBY65" s="131"/>
      <c r="LBZ65" s="131"/>
      <c r="LCA65" s="131"/>
      <c r="LCB65" s="131"/>
      <c r="LCC65" s="131"/>
      <c r="LCD65" s="131"/>
      <c r="LCE65" s="131"/>
      <c r="LCF65" s="131"/>
      <c r="LCG65" s="131"/>
      <c r="LCH65" s="131"/>
      <c r="LCI65" s="131"/>
      <c r="LCJ65" s="131"/>
      <c r="LCK65" s="131"/>
      <c r="LCL65" s="131"/>
      <c r="LCM65" s="131"/>
      <c r="LCN65" s="131"/>
      <c r="LCO65" s="131"/>
      <c r="LCP65" s="131"/>
      <c r="LCQ65" s="131"/>
      <c r="LCR65" s="131"/>
      <c r="LCS65" s="131"/>
      <c r="LCT65" s="131"/>
      <c r="LCU65" s="131"/>
      <c r="LCV65" s="131"/>
      <c r="LCW65" s="131"/>
      <c r="LCX65" s="131"/>
      <c r="LCY65" s="131"/>
      <c r="LCZ65" s="131"/>
      <c r="LDA65" s="131"/>
      <c r="LDB65" s="131"/>
      <c r="LDC65" s="131"/>
      <c r="LDD65" s="131"/>
      <c r="LDE65" s="131"/>
      <c r="LDF65" s="131"/>
      <c r="LDG65" s="131"/>
      <c r="LDH65" s="131"/>
      <c r="LDI65" s="131"/>
      <c r="LDJ65" s="131"/>
      <c r="LDK65" s="131"/>
      <c r="LDL65" s="131"/>
      <c r="LDM65" s="131"/>
      <c r="LDN65" s="131"/>
      <c r="LDO65" s="131"/>
      <c r="LDP65" s="131"/>
      <c r="LDQ65" s="131"/>
      <c r="LDR65" s="131"/>
      <c r="LDS65" s="131"/>
      <c r="LDT65" s="131"/>
      <c r="LDU65" s="131"/>
      <c r="LDV65" s="131"/>
      <c r="LDW65" s="131"/>
      <c r="LDX65" s="131"/>
      <c r="LDY65" s="131"/>
      <c r="LDZ65" s="131"/>
      <c r="LEA65" s="131"/>
      <c r="LEB65" s="131"/>
      <c r="LEC65" s="131"/>
      <c r="LED65" s="131"/>
      <c r="LEE65" s="131"/>
      <c r="LEF65" s="131"/>
      <c r="LEG65" s="131"/>
      <c r="LEH65" s="131"/>
      <c r="LEI65" s="131"/>
      <c r="LEJ65" s="131"/>
      <c r="LEK65" s="131"/>
      <c r="LEL65" s="131"/>
      <c r="LEM65" s="131"/>
      <c r="LEN65" s="131"/>
      <c r="LEO65" s="131"/>
      <c r="LEP65" s="131"/>
      <c r="LEQ65" s="131"/>
      <c r="LER65" s="131"/>
      <c r="LES65" s="131"/>
      <c r="LET65" s="131"/>
      <c r="LEU65" s="131"/>
      <c r="LEV65" s="131"/>
      <c r="LEW65" s="131"/>
      <c r="LEX65" s="131"/>
      <c r="LEY65" s="131"/>
      <c r="LEZ65" s="131"/>
      <c r="LFA65" s="131"/>
      <c r="LFB65" s="131"/>
      <c r="LFC65" s="131"/>
      <c r="LFD65" s="131"/>
      <c r="LFE65" s="131"/>
      <c r="LFF65" s="131"/>
      <c r="LFG65" s="131"/>
      <c r="LFH65" s="131"/>
      <c r="LFI65" s="131"/>
      <c r="LFJ65" s="131"/>
      <c r="LFK65" s="131"/>
      <c r="LFL65" s="131"/>
      <c r="LFM65" s="131"/>
      <c r="LFN65" s="131"/>
      <c r="LFO65" s="131"/>
      <c r="LFP65" s="131"/>
      <c r="LFQ65" s="131"/>
      <c r="LFR65" s="131"/>
      <c r="LFS65" s="131"/>
      <c r="LFT65" s="131"/>
      <c r="LFU65" s="131"/>
      <c r="LFV65" s="131"/>
      <c r="LFW65" s="131"/>
      <c r="LFX65" s="131"/>
      <c r="LFY65" s="131"/>
      <c r="LFZ65" s="131"/>
      <c r="LGA65" s="131"/>
      <c r="LGB65" s="131"/>
      <c r="LGC65" s="131"/>
      <c r="LGD65" s="131"/>
      <c r="LGE65" s="131"/>
      <c r="LGF65" s="131"/>
      <c r="LGG65" s="131"/>
      <c r="LGH65" s="131"/>
      <c r="LGI65" s="131"/>
      <c r="LGJ65" s="131"/>
      <c r="LGK65" s="131"/>
      <c r="LGL65" s="131"/>
      <c r="LGM65" s="131"/>
      <c r="LGN65" s="131"/>
      <c r="LGO65" s="131"/>
      <c r="LGP65" s="131"/>
      <c r="LGQ65" s="131"/>
      <c r="LGR65" s="131"/>
      <c r="LGS65" s="131"/>
      <c r="LGT65" s="131"/>
      <c r="LGU65" s="131"/>
      <c r="LGV65" s="131"/>
      <c r="LGW65" s="131"/>
      <c r="LGX65" s="131"/>
      <c r="LGY65" s="131"/>
      <c r="LGZ65" s="131"/>
      <c r="LHA65" s="131"/>
      <c r="LHB65" s="131"/>
      <c r="LHC65" s="131"/>
      <c r="LHD65" s="131"/>
      <c r="LHE65" s="131"/>
      <c r="LHF65" s="131"/>
      <c r="LHG65" s="131"/>
      <c r="LHH65" s="131"/>
      <c r="LHI65" s="131"/>
      <c r="LHJ65" s="131"/>
      <c r="LHK65" s="131"/>
      <c r="LHL65" s="131"/>
      <c r="LHM65" s="131"/>
      <c r="LHN65" s="131"/>
      <c r="LHO65" s="131"/>
      <c r="LHP65" s="131"/>
      <c r="LHQ65" s="131"/>
      <c r="LHR65" s="131"/>
      <c r="LHS65" s="131"/>
      <c r="LHT65" s="131"/>
      <c r="LHU65" s="131"/>
      <c r="LHV65" s="131"/>
      <c r="LHW65" s="131"/>
      <c r="LHX65" s="131"/>
      <c r="LHY65" s="131"/>
      <c r="LHZ65" s="131"/>
      <c r="LIA65" s="131"/>
      <c r="LIB65" s="131"/>
      <c r="LIC65" s="131"/>
      <c r="LID65" s="131"/>
      <c r="LIE65" s="131"/>
      <c r="LIF65" s="131"/>
      <c r="LIG65" s="131"/>
      <c r="LIH65" s="131"/>
      <c r="LII65" s="131"/>
      <c r="LIJ65" s="131"/>
      <c r="LIK65" s="131"/>
      <c r="LIL65" s="131"/>
      <c r="LIM65" s="131"/>
      <c r="LIN65" s="131"/>
      <c r="LIO65" s="131"/>
      <c r="LIP65" s="131"/>
      <c r="LIQ65" s="131"/>
      <c r="LIR65" s="131"/>
      <c r="LIS65" s="131"/>
      <c r="LIT65" s="131"/>
      <c r="LIU65" s="131"/>
      <c r="LIV65" s="131"/>
      <c r="LIW65" s="131"/>
      <c r="LIX65" s="131"/>
      <c r="LIY65" s="131"/>
      <c r="LIZ65" s="131"/>
      <c r="LJA65" s="131"/>
      <c r="LJB65" s="131"/>
      <c r="LJC65" s="131"/>
      <c r="LJD65" s="131"/>
      <c r="LJE65" s="131"/>
      <c r="LJF65" s="131"/>
      <c r="LJG65" s="131"/>
      <c r="LJH65" s="131"/>
      <c r="LJI65" s="131"/>
      <c r="LJJ65" s="131"/>
      <c r="LJK65" s="131"/>
      <c r="LJL65" s="131"/>
      <c r="LJM65" s="131"/>
      <c r="LJN65" s="131"/>
      <c r="LJO65" s="131"/>
      <c r="LJP65" s="131"/>
      <c r="LJQ65" s="131"/>
      <c r="LJR65" s="131"/>
      <c r="LJS65" s="131"/>
      <c r="LJT65" s="131"/>
      <c r="LJU65" s="131"/>
      <c r="LJV65" s="131"/>
      <c r="LJW65" s="131"/>
      <c r="LJX65" s="131"/>
      <c r="LJY65" s="131"/>
      <c r="LJZ65" s="131"/>
      <c r="LKA65" s="131"/>
      <c r="LKB65" s="131"/>
      <c r="LKC65" s="131"/>
      <c r="LKD65" s="131"/>
      <c r="LKE65" s="131"/>
      <c r="LKF65" s="131"/>
      <c r="LKG65" s="131"/>
      <c r="LKH65" s="131"/>
      <c r="LKI65" s="131"/>
      <c r="LKJ65" s="131"/>
      <c r="LKK65" s="131"/>
      <c r="LKL65" s="131"/>
      <c r="LKM65" s="131"/>
      <c r="LKN65" s="131"/>
      <c r="LKO65" s="131"/>
      <c r="LKP65" s="131"/>
      <c r="LKQ65" s="131"/>
      <c r="LKR65" s="131"/>
      <c r="LKS65" s="131"/>
      <c r="LKT65" s="131"/>
      <c r="LKU65" s="131"/>
      <c r="LKV65" s="131"/>
      <c r="LKW65" s="131"/>
      <c r="LKX65" s="131"/>
      <c r="LKY65" s="131"/>
      <c r="LKZ65" s="131"/>
      <c r="LLA65" s="131"/>
      <c r="LLB65" s="131"/>
      <c r="LLC65" s="131"/>
      <c r="LLD65" s="131"/>
      <c r="LLE65" s="131"/>
      <c r="LLF65" s="131"/>
      <c r="LLG65" s="131"/>
      <c r="LLH65" s="131"/>
      <c r="LLI65" s="131"/>
      <c r="LLJ65" s="131"/>
      <c r="LLK65" s="131"/>
      <c r="LLL65" s="131"/>
      <c r="LLM65" s="131"/>
      <c r="LLN65" s="131"/>
      <c r="LLO65" s="131"/>
      <c r="LLP65" s="131"/>
      <c r="LLQ65" s="131"/>
      <c r="LLR65" s="131"/>
      <c r="LLS65" s="131"/>
      <c r="LLT65" s="131"/>
      <c r="LLU65" s="131"/>
      <c r="LLV65" s="131"/>
      <c r="LLW65" s="131"/>
      <c r="LLX65" s="131"/>
      <c r="LLY65" s="131"/>
      <c r="LLZ65" s="131"/>
      <c r="LMA65" s="131"/>
      <c r="LMB65" s="131"/>
      <c r="LMC65" s="131"/>
      <c r="LMD65" s="131"/>
      <c r="LME65" s="131"/>
      <c r="LMF65" s="131"/>
      <c r="LMG65" s="131"/>
      <c r="LMH65" s="131"/>
      <c r="LMI65" s="131"/>
      <c r="LMJ65" s="131"/>
      <c r="LMK65" s="131"/>
      <c r="LML65" s="131"/>
      <c r="LMM65" s="131"/>
      <c r="LMN65" s="131"/>
      <c r="LMO65" s="131"/>
      <c r="LMP65" s="131"/>
      <c r="LMQ65" s="131"/>
      <c r="LMR65" s="131"/>
      <c r="LMS65" s="131"/>
      <c r="LMT65" s="131"/>
      <c r="LMU65" s="131"/>
      <c r="LMV65" s="131"/>
      <c r="LMW65" s="131"/>
      <c r="LMX65" s="131"/>
      <c r="LMY65" s="131"/>
      <c r="LMZ65" s="131"/>
      <c r="LNA65" s="131"/>
      <c r="LNB65" s="131"/>
      <c r="LNC65" s="131"/>
      <c r="LND65" s="131"/>
      <c r="LNE65" s="131"/>
      <c r="LNF65" s="131"/>
      <c r="LNG65" s="131"/>
      <c r="LNH65" s="131"/>
      <c r="LNI65" s="131"/>
      <c r="LNJ65" s="131"/>
      <c r="LNK65" s="131"/>
      <c r="LNL65" s="131"/>
      <c r="LNM65" s="131"/>
      <c r="LNN65" s="131"/>
      <c r="LNO65" s="131"/>
      <c r="LNP65" s="131"/>
      <c r="LNQ65" s="131"/>
      <c r="LNR65" s="131"/>
      <c r="LNS65" s="131"/>
      <c r="LNT65" s="131"/>
      <c r="LNU65" s="131"/>
      <c r="LNV65" s="131"/>
      <c r="LNW65" s="131"/>
      <c r="LNX65" s="131"/>
      <c r="LNY65" s="131"/>
      <c r="LNZ65" s="131"/>
      <c r="LOA65" s="131"/>
      <c r="LOB65" s="131"/>
      <c r="LOC65" s="131"/>
      <c r="LOD65" s="131"/>
      <c r="LOE65" s="131"/>
      <c r="LOF65" s="131"/>
      <c r="LOG65" s="131"/>
      <c r="LOH65" s="131"/>
      <c r="LOI65" s="131"/>
      <c r="LOJ65" s="131"/>
      <c r="LOK65" s="131"/>
      <c r="LOL65" s="131"/>
      <c r="LOM65" s="131"/>
      <c r="LON65" s="131"/>
      <c r="LOO65" s="131"/>
      <c r="LOP65" s="131"/>
      <c r="LOQ65" s="131"/>
      <c r="LOR65" s="131"/>
      <c r="LOS65" s="131"/>
      <c r="LOT65" s="131"/>
      <c r="LOU65" s="131"/>
      <c r="LOV65" s="131"/>
      <c r="LOW65" s="131"/>
      <c r="LOX65" s="131"/>
      <c r="LOY65" s="131"/>
      <c r="LOZ65" s="131"/>
      <c r="LPA65" s="131"/>
      <c r="LPB65" s="131"/>
      <c r="LPC65" s="131"/>
      <c r="LPD65" s="131"/>
      <c r="LPE65" s="131"/>
      <c r="LPF65" s="131"/>
      <c r="LPG65" s="131"/>
      <c r="LPH65" s="131"/>
      <c r="LPI65" s="131"/>
      <c r="LPJ65" s="131"/>
      <c r="LPK65" s="131"/>
      <c r="LPL65" s="131"/>
      <c r="LPM65" s="131"/>
      <c r="LPN65" s="131"/>
      <c r="LPO65" s="131"/>
      <c r="LPP65" s="131"/>
      <c r="LPQ65" s="131"/>
      <c r="LPR65" s="131"/>
      <c r="LPS65" s="131"/>
      <c r="LPT65" s="131"/>
      <c r="LPU65" s="131"/>
      <c r="LPV65" s="131"/>
      <c r="LPW65" s="131"/>
      <c r="LPX65" s="131"/>
      <c r="LPY65" s="131"/>
      <c r="LPZ65" s="131"/>
      <c r="LQA65" s="131"/>
      <c r="LQB65" s="131"/>
      <c r="LQC65" s="131"/>
      <c r="LQD65" s="131"/>
      <c r="LQE65" s="131"/>
      <c r="LQF65" s="131"/>
      <c r="LQG65" s="131"/>
      <c r="LQH65" s="131"/>
      <c r="LQI65" s="131"/>
      <c r="LQJ65" s="131"/>
      <c r="LQK65" s="131"/>
      <c r="LQL65" s="131"/>
      <c r="LQM65" s="131"/>
      <c r="LQN65" s="131"/>
      <c r="LQO65" s="131"/>
      <c r="LQP65" s="131"/>
      <c r="LQQ65" s="131"/>
      <c r="LQR65" s="131"/>
      <c r="LQS65" s="131"/>
      <c r="LQT65" s="131"/>
      <c r="LQU65" s="131"/>
      <c r="LQV65" s="131"/>
      <c r="LQW65" s="131"/>
      <c r="LQX65" s="131"/>
      <c r="LQY65" s="131"/>
      <c r="LQZ65" s="131"/>
      <c r="LRA65" s="131"/>
      <c r="LRB65" s="131"/>
      <c r="LRC65" s="131"/>
      <c r="LRD65" s="131"/>
      <c r="LRE65" s="131"/>
      <c r="LRF65" s="131"/>
      <c r="LRG65" s="131"/>
      <c r="LRH65" s="131"/>
      <c r="LRI65" s="131"/>
      <c r="LRJ65" s="131"/>
      <c r="LRK65" s="131"/>
      <c r="LRL65" s="131"/>
      <c r="LRM65" s="131"/>
      <c r="LRN65" s="131"/>
      <c r="LRO65" s="131"/>
      <c r="LRP65" s="131"/>
      <c r="LRQ65" s="131"/>
      <c r="LRR65" s="131"/>
      <c r="LRS65" s="131"/>
      <c r="LRT65" s="131"/>
      <c r="LRU65" s="131"/>
      <c r="LRV65" s="131"/>
      <c r="LRW65" s="131"/>
      <c r="LRX65" s="131"/>
      <c r="LRY65" s="131"/>
      <c r="LRZ65" s="131"/>
      <c r="LSA65" s="131"/>
      <c r="LSB65" s="131"/>
      <c r="LSC65" s="131"/>
      <c r="LSD65" s="131"/>
      <c r="LSE65" s="131"/>
      <c r="LSF65" s="131"/>
      <c r="LSG65" s="131"/>
      <c r="LSH65" s="131"/>
      <c r="LSI65" s="131"/>
      <c r="LSJ65" s="131"/>
      <c r="LSK65" s="131"/>
      <c r="LSL65" s="131"/>
      <c r="LSM65" s="131"/>
      <c r="LSN65" s="131"/>
      <c r="LSO65" s="131"/>
      <c r="LSP65" s="131"/>
      <c r="LSQ65" s="131"/>
      <c r="LSR65" s="131"/>
      <c r="LSS65" s="131"/>
      <c r="LST65" s="131"/>
      <c r="LSU65" s="131"/>
      <c r="LSV65" s="131"/>
      <c r="LSW65" s="131"/>
      <c r="LSX65" s="131"/>
      <c r="LSY65" s="131"/>
      <c r="LSZ65" s="131"/>
      <c r="LTA65" s="131"/>
      <c r="LTB65" s="131"/>
      <c r="LTC65" s="131"/>
      <c r="LTD65" s="131"/>
      <c r="LTE65" s="131"/>
      <c r="LTF65" s="131"/>
      <c r="LTG65" s="131"/>
      <c r="LTH65" s="131"/>
      <c r="LTI65" s="131"/>
      <c r="LTJ65" s="131"/>
      <c r="LTK65" s="131"/>
      <c r="LTL65" s="131"/>
      <c r="LTM65" s="131"/>
      <c r="LTN65" s="131"/>
      <c r="LTO65" s="131"/>
      <c r="LTP65" s="131"/>
      <c r="LTQ65" s="131"/>
      <c r="LTR65" s="131"/>
      <c r="LTS65" s="131"/>
      <c r="LTT65" s="131"/>
      <c r="LTU65" s="131"/>
      <c r="LTV65" s="131"/>
      <c r="LTW65" s="131"/>
      <c r="LTX65" s="131"/>
      <c r="LTY65" s="131"/>
      <c r="LTZ65" s="131"/>
      <c r="LUA65" s="131"/>
      <c r="LUB65" s="131"/>
      <c r="LUC65" s="131"/>
      <c r="LUD65" s="131"/>
      <c r="LUE65" s="131"/>
      <c r="LUF65" s="131"/>
      <c r="LUG65" s="131"/>
      <c r="LUH65" s="131"/>
      <c r="LUI65" s="131"/>
      <c r="LUJ65" s="131"/>
      <c r="LUK65" s="131"/>
      <c r="LUL65" s="131"/>
      <c r="LUM65" s="131"/>
      <c r="LUN65" s="131"/>
      <c r="LUO65" s="131"/>
      <c r="LUP65" s="131"/>
      <c r="LUQ65" s="131"/>
      <c r="LUR65" s="131"/>
      <c r="LUS65" s="131"/>
      <c r="LUT65" s="131"/>
      <c r="LUU65" s="131"/>
      <c r="LUV65" s="131"/>
      <c r="LUW65" s="131"/>
      <c r="LUX65" s="131"/>
      <c r="LUY65" s="131"/>
      <c r="LUZ65" s="131"/>
      <c r="LVA65" s="131"/>
      <c r="LVB65" s="131"/>
      <c r="LVC65" s="131"/>
      <c r="LVD65" s="131"/>
      <c r="LVE65" s="131"/>
      <c r="LVF65" s="131"/>
      <c r="LVG65" s="131"/>
      <c r="LVH65" s="131"/>
      <c r="LVI65" s="131"/>
      <c r="LVJ65" s="131"/>
      <c r="LVK65" s="131"/>
      <c r="LVL65" s="131"/>
      <c r="LVM65" s="131"/>
      <c r="LVN65" s="131"/>
      <c r="LVO65" s="131"/>
      <c r="LVP65" s="131"/>
      <c r="LVQ65" s="131"/>
      <c r="LVR65" s="131"/>
      <c r="LVS65" s="131"/>
      <c r="LVT65" s="131"/>
      <c r="LVU65" s="131"/>
      <c r="LVV65" s="131"/>
      <c r="LVW65" s="131"/>
      <c r="LVX65" s="131"/>
      <c r="LVY65" s="131"/>
      <c r="LVZ65" s="131"/>
      <c r="LWA65" s="131"/>
      <c r="LWB65" s="131"/>
      <c r="LWC65" s="131"/>
      <c r="LWD65" s="131"/>
      <c r="LWE65" s="131"/>
      <c r="LWF65" s="131"/>
      <c r="LWG65" s="131"/>
      <c r="LWH65" s="131"/>
      <c r="LWI65" s="131"/>
      <c r="LWJ65" s="131"/>
      <c r="LWK65" s="131"/>
      <c r="LWL65" s="131"/>
      <c r="LWM65" s="131"/>
      <c r="LWN65" s="131"/>
      <c r="LWO65" s="131"/>
      <c r="LWP65" s="131"/>
      <c r="LWQ65" s="131"/>
      <c r="LWR65" s="131"/>
      <c r="LWS65" s="131"/>
      <c r="LWT65" s="131"/>
      <c r="LWU65" s="131"/>
      <c r="LWV65" s="131"/>
      <c r="LWW65" s="131"/>
      <c r="LWX65" s="131"/>
      <c r="LWY65" s="131"/>
      <c r="LWZ65" s="131"/>
      <c r="LXA65" s="131"/>
      <c r="LXB65" s="131"/>
      <c r="LXC65" s="131"/>
      <c r="LXD65" s="131"/>
      <c r="LXE65" s="131"/>
      <c r="LXF65" s="131"/>
      <c r="LXG65" s="131"/>
      <c r="LXH65" s="131"/>
      <c r="LXI65" s="131"/>
      <c r="LXJ65" s="131"/>
      <c r="LXK65" s="131"/>
      <c r="LXL65" s="131"/>
      <c r="LXM65" s="131"/>
      <c r="LXN65" s="131"/>
      <c r="LXO65" s="131"/>
      <c r="LXP65" s="131"/>
      <c r="LXQ65" s="131"/>
      <c r="LXR65" s="131"/>
      <c r="LXS65" s="131"/>
      <c r="LXT65" s="131"/>
      <c r="LXU65" s="131"/>
      <c r="LXV65" s="131"/>
      <c r="LXW65" s="131"/>
      <c r="LXX65" s="131"/>
      <c r="LXY65" s="131"/>
      <c r="LXZ65" s="131"/>
      <c r="LYA65" s="131"/>
      <c r="LYB65" s="131"/>
      <c r="LYC65" s="131"/>
      <c r="LYD65" s="131"/>
      <c r="LYE65" s="131"/>
      <c r="LYF65" s="131"/>
      <c r="LYG65" s="131"/>
      <c r="LYH65" s="131"/>
      <c r="LYI65" s="131"/>
      <c r="LYJ65" s="131"/>
      <c r="LYK65" s="131"/>
      <c r="LYL65" s="131"/>
      <c r="LYM65" s="131"/>
      <c r="LYN65" s="131"/>
      <c r="LYO65" s="131"/>
      <c r="LYP65" s="131"/>
      <c r="LYQ65" s="131"/>
      <c r="LYR65" s="131"/>
      <c r="LYS65" s="131"/>
      <c r="LYT65" s="131"/>
      <c r="LYU65" s="131"/>
      <c r="LYV65" s="131"/>
      <c r="LYW65" s="131"/>
      <c r="LYX65" s="131"/>
      <c r="LYY65" s="131"/>
      <c r="LYZ65" s="131"/>
      <c r="LZA65" s="131"/>
      <c r="LZB65" s="131"/>
      <c r="LZC65" s="131"/>
      <c r="LZD65" s="131"/>
      <c r="LZE65" s="131"/>
      <c r="LZF65" s="131"/>
      <c r="LZG65" s="131"/>
      <c r="LZH65" s="131"/>
      <c r="LZI65" s="131"/>
      <c r="LZJ65" s="131"/>
      <c r="LZK65" s="131"/>
      <c r="LZL65" s="131"/>
      <c r="LZM65" s="131"/>
      <c r="LZN65" s="131"/>
      <c r="LZO65" s="131"/>
      <c r="LZP65" s="131"/>
      <c r="LZQ65" s="131"/>
      <c r="LZR65" s="131"/>
      <c r="LZS65" s="131"/>
      <c r="LZT65" s="131"/>
      <c r="LZU65" s="131"/>
      <c r="LZV65" s="131"/>
      <c r="LZW65" s="131"/>
      <c r="LZX65" s="131"/>
      <c r="LZY65" s="131"/>
      <c r="LZZ65" s="131"/>
      <c r="MAA65" s="131"/>
      <c r="MAB65" s="131"/>
      <c r="MAC65" s="131"/>
      <c r="MAD65" s="131"/>
      <c r="MAE65" s="131"/>
      <c r="MAF65" s="131"/>
      <c r="MAG65" s="131"/>
      <c r="MAH65" s="131"/>
      <c r="MAI65" s="131"/>
      <c r="MAJ65" s="131"/>
      <c r="MAK65" s="131"/>
      <c r="MAL65" s="131"/>
      <c r="MAM65" s="131"/>
      <c r="MAN65" s="131"/>
      <c r="MAO65" s="131"/>
      <c r="MAP65" s="131"/>
      <c r="MAQ65" s="131"/>
      <c r="MAR65" s="131"/>
      <c r="MAS65" s="131"/>
      <c r="MAT65" s="131"/>
      <c r="MAU65" s="131"/>
      <c r="MAV65" s="131"/>
      <c r="MAW65" s="131"/>
      <c r="MAX65" s="131"/>
      <c r="MAY65" s="131"/>
      <c r="MAZ65" s="131"/>
      <c r="MBA65" s="131"/>
      <c r="MBB65" s="131"/>
      <c r="MBC65" s="131"/>
      <c r="MBD65" s="131"/>
      <c r="MBE65" s="131"/>
      <c r="MBF65" s="131"/>
      <c r="MBG65" s="131"/>
      <c r="MBH65" s="131"/>
      <c r="MBI65" s="131"/>
      <c r="MBJ65" s="131"/>
      <c r="MBK65" s="131"/>
      <c r="MBL65" s="131"/>
      <c r="MBM65" s="131"/>
      <c r="MBN65" s="131"/>
      <c r="MBO65" s="131"/>
      <c r="MBP65" s="131"/>
      <c r="MBQ65" s="131"/>
      <c r="MBR65" s="131"/>
      <c r="MBS65" s="131"/>
      <c r="MBT65" s="131"/>
      <c r="MBU65" s="131"/>
      <c r="MBV65" s="131"/>
      <c r="MBW65" s="131"/>
      <c r="MBX65" s="131"/>
      <c r="MBY65" s="131"/>
      <c r="MBZ65" s="131"/>
      <c r="MCA65" s="131"/>
      <c r="MCB65" s="131"/>
      <c r="MCC65" s="131"/>
      <c r="MCD65" s="131"/>
      <c r="MCE65" s="131"/>
      <c r="MCF65" s="131"/>
      <c r="MCG65" s="131"/>
      <c r="MCH65" s="131"/>
      <c r="MCI65" s="131"/>
      <c r="MCJ65" s="131"/>
      <c r="MCK65" s="131"/>
      <c r="MCL65" s="131"/>
      <c r="MCM65" s="131"/>
      <c r="MCN65" s="131"/>
      <c r="MCO65" s="131"/>
      <c r="MCP65" s="131"/>
      <c r="MCQ65" s="131"/>
      <c r="MCR65" s="131"/>
      <c r="MCS65" s="131"/>
      <c r="MCT65" s="131"/>
      <c r="MCU65" s="131"/>
      <c r="MCV65" s="131"/>
      <c r="MCW65" s="131"/>
      <c r="MCX65" s="131"/>
      <c r="MCY65" s="131"/>
      <c r="MCZ65" s="131"/>
      <c r="MDA65" s="131"/>
      <c r="MDB65" s="131"/>
      <c r="MDC65" s="131"/>
      <c r="MDD65" s="131"/>
      <c r="MDE65" s="131"/>
      <c r="MDF65" s="131"/>
      <c r="MDG65" s="131"/>
      <c r="MDH65" s="131"/>
      <c r="MDI65" s="131"/>
      <c r="MDJ65" s="131"/>
      <c r="MDK65" s="131"/>
      <c r="MDL65" s="131"/>
      <c r="MDM65" s="131"/>
      <c r="MDN65" s="131"/>
      <c r="MDO65" s="131"/>
      <c r="MDP65" s="131"/>
      <c r="MDQ65" s="131"/>
      <c r="MDR65" s="131"/>
      <c r="MDS65" s="131"/>
      <c r="MDT65" s="131"/>
      <c r="MDU65" s="131"/>
      <c r="MDV65" s="131"/>
      <c r="MDW65" s="131"/>
      <c r="MDX65" s="131"/>
      <c r="MDY65" s="131"/>
      <c r="MDZ65" s="131"/>
      <c r="MEA65" s="131"/>
      <c r="MEB65" s="131"/>
      <c r="MEC65" s="131"/>
      <c r="MED65" s="131"/>
      <c r="MEE65" s="131"/>
      <c r="MEF65" s="131"/>
      <c r="MEG65" s="131"/>
      <c r="MEH65" s="131"/>
      <c r="MEI65" s="131"/>
      <c r="MEJ65" s="131"/>
      <c r="MEK65" s="131"/>
      <c r="MEL65" s="131"/>
      <c r="MEM65" s="131"/>
      <c r="MEN65" s="131"/>
      <c r="MEO65" s="131"/>
      <c r="MEP65" s="131"/>
      <c r="MEQ65" s="131"/>
      <c r="MER65" s="131"/>
      <c r="MES65" s="131"/>
      <c r="MET65" s="131"/>
      <c r="MEU65" s="131"/>
      <c r="MEV65" s="131"/>
      <c r="MEW65" s="131"/>
      <c r="MEX65" s="131"/>
      <c r="MEY65" s="131"/>
      <c r="MEZ65" s="131"/>
      <c r="MFA65" s="131"/>
      <c r="MFB65" s="131"/>
      <c r="MFC65" s="131"/>
      <c r="MFD65" s="131"/>
      <c r="MFE65" s="131"/>
      <c r="MFF65" s="131"/>
      <c r="MFG65" s="131"/>
      <c r="MFH65" s="131"/>
      <c r="MFI65" s="131"/>
      <c r="MFJ65" s="131"/>
      <c r="MFK65" s="131"/>
      <c r="MFL65" s="131"/>
      <c r="MFM65" s="131"/>
      <c r="MFN65" s="131"/>
      <c r="MFO65" s="131"/>
      <c r="MFP65" s="131"/>
      <c r="MFQ65" s="131"/>
      <c r="MFR65" s="131"/>
      <c r="MFS65" s="131"/>
      <c r="MFT65" s="131"/>
      <c r="MFU65" s="131"/>
      <c r="MFV65" s="131"/>
      <c r="MFW65" s="131"/>
      <c r="MFX65" s="131"/>
      <c r="MFY65" s="131"/>
      <c r="MFZ65" s="131"/>
      <c r="MGA65" s="131"/>
      <c r="MGB65" s="131"/>
      <c r="MGC65" s="131"/>
      <c r="MGD65" s="131"/>
      <c r="MGE65" s="131"/>
      <c r="MGF65" s="131"/>
      <c r="MGG65" s="131"/>
      <c r="MGH65" s="131"/>
      <c r="MGI65" s="131"/>
      <c r="MGJ65" s="131"/>
      <c r="MGK65" s="131"/>
      <c r="MGL65" s="131"/>
      <c r="MGM65" s="131"/>
      <c r="MGN65" s="131"/>
      <c r="MGO65" s="131"/>
      <c r="MGP65" s="131"/>
      <c r="MGQ65" s="131"/>
      <c r="MGR65" s="131"/>
      <c r="MGS65" s="131"/>
      <c r="MGT65" s="131"/>
      <c r="MGU65" s="131"/>
      <c r="MGV65" s="131"/>
      <c r="MGW65" s="131"/>
      <c r="MGX65" s="131"/>
      <c r="MGY65" s="131"/>
      <c r="MGZ65" s="131"/>
      <c r="MHA65" s="131"/>
      <c r="MHB65" s="131"/>
      <c r="MHC65" s="131"/>
      <c r="MHD65" s="131"/>
      <c r="MHE65" s="131"/>
      <c r="MHF65" s="131"/>
      <c r="MHG65" s="131"/>
      <c r="MHH65" s="131"/>
      <c r="MHI65" s="131"/>
      <c r="MHJ65" s="131"/>
      <c r="MHK65" s="131"/>
      <c r="MHL65" s="131"/>
      <c r="MHM65" s="131"/>
      <c r="MHN65" s="131"/>
      <c r="MHO65" s="131"/>
      <c r="MHP65" s="131"/>
      <c r="MHQ65" s="131"/>
      <c r="MHR65" s="131"/>
      <c r="MHS65" s="131"/>
      <c r="MHT65" s="131"/>
      <c r="MHU65" s="131"/>
      <c r="MHV65" s="131"/>
      <c r="MHW65" s="131"/>
      <c r="MHX65" s="131"/>
      <c r="MHY65" s="131"/>
      <c r="MHZ65" s="131"/>
      <c r="MIA65" s="131"/>
      <c r="MIB65" s="131"/>
      <c r="MIC65" s="131"/>
      <c r="MID65" s="131"/>
      <c r="MIE65" s="131"/>
      <c r="MIF65" s="131"/>
      <c r="MIG65" s="131"/>
      <c r="MIH65" s="131"/>
      <c r="MII65" s="131"/>
      <c r="MIJ65" s="131"/>
      <c r="MIK65" s="131"/>
      <c r="MIL65" s="131"/>
      <c r="MIM65" s="131"/>
      <c r="MIN65" s="131"/>
      <c r="MIO65" s="131"/>
      <c r="MIP65" s="131"/>
      <c r="MIQ65" s="131"/>
      <c r="MIR65" s="131"/>
      <c r="MIS65" s="131"/>
      <c r="MIT65" s="131"/>
      <c r="MIU65" s="131"/>
      <c r="MIV65" s="131"/>
      <c r="MIW65" s="131"/>
      <c r="MIX65" s="131"/>
      <c r="MIY65" s="131"/>
      <c r="MIZ65" s="131"/>
      <c r="MJA65" s="131"/>
      <c r="MJB65" s="131"/>
      <c r="MJC65" s="131"/>
      <c r="MJD65" s="131"/>
      <c r="MJE65" s="131"/>
      <c r="MJF65" s="131"/>
      <c r="MJG65" s="131"/>
      <c r="MJH65" s="131"/>
      <c r="MJI65" s="131"/>
      <c r="MJJ65" s="131"/>
      <c r="MJK65" s="131"/>
      <c r="MJL65" s="131"/>
      <c r="MJM65" s="131"/>
      <c r="MJN65" s="131"/>
      <c r="MJO65" s="131"/>
      <c r="MJP65" s="131"/>
      <c r="MJQ65" s="131"/>
      <c r="MJR65" s="131"/>
      <c r="MJS65" s="131"/>
      <c r="MJT65" s="131"/>
      <c r="MJU65" s="131"/>
      <c r="MJV65" s="131"/>
      <c r="MJW65" s="131"/>
      <c r="MJX65" s="131"/>
      <c r="MJY65" s="131"/>
      <c r="MJZ65" s="131"/>
      <c r="MKA65" s="131"/>
      <c r="MKB65" s="131"/>
      <c r="MKC65" s="131"/>
      <c r="MKD65" s="131"/>
      <c r="MKE65" s="131"/>
      <c r="MKF65" s="131"/>
      <c r="MKG65" s="131"/>
      <c r="MKH65" s="131"/>
      <c r="MKI65" s="131"/>
      <c r="MKJ65" s="131"/>
      <c r="MKK65" s="131"/>
      <c r="MKL65" s="131"/>
      <c r="MKM65" s="131"/>
      <c r="MKN65" s="131"/>
      <c r="MKO65" s="131"/>
      <c r="MKP65" s="131"/>
      <c r="MKQ65" s="131"/>
      <c r="MKR65" s="131"/>
      <c r="MKS65" s="131"/>
      <c r="MKT65" s="131"/>
      <c r="MKU65" s="131"/>
      <c r="MKV65" s="131"/>
      <c r="MKW65" s="131"/>
      <c r="MKX65" s="131"/>
      <c r="MKY65" s="131"/>
      <c r="MKZ65" s="131"/>
      <c r="MLA65" s="131"/>
      <c r="MLB65" s="131"/>
      <c r="MLC65" s="131"/>
      <c r="MLD65" s="131"/>
      <c r="MLE65" s="131"/>
      <c r="MLF65" s="131"/>
      <c r="MLG65" s="131"/>
      <c r="MLH65" s="131"/>
      <c r="MLI65" s="131"/>
      <c r="MLJ65" s="131"/>
      <c r="MLK65" s="131"/>
      <c r="MLL65" s="131"/>
      <c r="MLM65" s="131"/>
      <c r="MLN65" s="131"/>
      <c r="MLO65" s="131"/>
      <c r="MLP65" s="131"/>
      <c r="MLQ65" s="131"/>
      <c r="MLR65" s="131"/>
      <c r="MLS65" s="131"/>
      <c r="MLT65" s="131"/>
      <c r="MLU65" s="131"/>
      <c r="MLV65" s="131"/>
      <c r="MLW65" s="131"/>
      <c r="MLX65" s="131"/>
      <c r="MLY65" s="131"/>
      <c r="MLZ65" s="131"/>
      <c r="MMA65" s="131"/>
      <c r="MMB65" s="131"/>
      <c r="MMC65" s="131"/>
      <c r="MMD65" s="131"/>
      <c r="MME65" s="131"/>
      <c r="MMF65" s="131"/>
      <c r="MMG65" s="131"/>
      <c r="MMH65" s="131"/>
      <c r="MMI65" s="131"/>
      <c r="MMJ65" s="131"/>
      <c r="MMK65" s="131"/>
      <c r="MML65" s="131"/>
      <c r="MMM65" s="131"/>
      <c r="MMN65" s="131"/>
      <c r="MMO65" s="131"/>
      <c r="MMP65" s="131"/>
      <c r="MMQ65" s="131"/>
      <c r="MMR65" s="131"/>
      <c r="MMS65" s="131"/>
      <c r="MMT65" s="131"/>
      <c r="MMU65" s="131"/>
      <c r="MMV65" s="131"/>
      <c r="MMW65" s="131"/>
      <c r="MMX65" s="131"/>
      <c r="MMY65" s="131"/>
      <c r="MMZ65" s="131"/>
      <c r="MNA65" s="131"/>
      <c r="MNB65" s="131"/>
      <c r="MNC65" s="131"/>
      <c r="MND65" s="131"/>
      <c r="MNE65" s="131"/>
      <c r="MNF65" s="131"/>
      <c r="MNG65" s="131"/>
      <c r="MNH65" s="131"/>
      <c r="MNI65" s="131"/>
      <c r="MNJ65" s="131"/>
      <c r="MNK65" s="131"/>
      <c r="MNL65" s="131"/>
      <c r="MNM65" s="131"/>
      <c r="MNN65" s="131"/>
      <c r="MNO65" s="131"/>
      <c r="MNP65" s="131"/>
      <c r="MNQ65" s="131"/>
      <c r="MNR65" s="131"/>
      <c r="MNS65" s="131"/>
      <c r="MNT65" s="131"/>
      <c r="MNU65" s="131"/>
      <c r="MNV65" s="131"/>
      <c r="MNW65" s="131"/>
      <c r="MNX65" s="131"/>
      <c r="MNY65" s="131"/>
      <c r="MNZ65" s="131"/>
      <c r="MOA65" s="131"/>
      <c r="MOB65" s="131"/>
      <c r="MOC65" s="131"/>
      <c r="MOD65" s="131"/>
      <c r="MOE65" s="131"/>
      <c r="MOF65" s="131"/>
      <c r="MOG65" s="131"/>
      <c r="MOH65" s="131"/>
      <c r="MOI65" s="131"/>
      <c r="MOJ65" s="131"/>
      <c r="MOK65" s="131"/>
      <c r="MOL65" s="131"/>
      <c r="MOM65" s="131"/>
      <c r="MON65" s="131"/>
      <c r="MOO65" s="131"/>
      <c r="MOP65" s="131"/>
      <c r="MOQ65" s="131"/>
      <c r="MOR65" s="131"/>
      <c r="MOS65" s="131"/>
      <c r="MOT65" s="131"/>
      <c r="MOU65" s="131"/>
      <c r="MOV65" s="131"/>
      <c r="MOW65" s="131"/>
      <c r="MOX65" s="131"/>
      <c r="MOY65" s="131"/>
      <c r="MOZ65" s="131"/>
      <c r="MPA65" s="131"/>
      <c r="MPB65" s="131"/>
      <c r="MPC65" s="131"/>
      <c r="MPD65" s="131"/>
      <c r="MPE65" s="131"/>
      <c r="MPF65" s="131"/>
      <c r="MPG65" s="131"/>
      <c r="MPH65" s="131"/>
      <c r="MPI65" s="131"/>
      <c r="MPJ65" s="131"/>
      <c r="MPK65" s="131"/>
      <c r="MPL65" s="131"/>
      <c r="MPM65" s="131"/>
      <c r="MPN65" s="131"/>
      <c r="MPO65" s="131"/>
      <c r="MPP65" s="131"/>
      <c r="MPQ65" s="131"/>
      <c r="MPR65" s="131"/>
      <c r="MPS65" s="131"/>
      <c r="MPT65" s="131"/>
      <c r="MPU65" s="131"/>
      <c r="MPV65" s="131"/>
      <c r="MPW65" s="131"/>
      <c r="MPX65" s="131"/>
      <c r="MPY65" s="131"/>
      <c r="MPZ65" s="131"/>
      <c r="MQA65" s="131"/>
      <c r="MQB65" s="131"/>
      <c r="MQC65" s="131"/>
      <c r="MQD65" s="131"/>
      <c r="MQE65" s="131"/>
      <c r="MQF65" s="131"/>
      <c r="MQG65" s="131"/>
      <c r="MQH65" s="131"/>
      <c r="MQI65" s="131"/>
      <c r="MQJ65" s="131"/>
      <c r="MQK65" s="131"/>
      <c r="MQL65" s="131"/>
      <c r="MQM65" s="131"/>
      <c r="MQN65" s="131"/>
      <c r="MQO65" s="131"/>
      <c r="MQP65" s="131"/>
      <c r="MQQ65" s="131"/>
      <c r="MQR65" s="131"/>
      <c r="MQS65" s="131"/>
      <c r="MQT65" s="131"/>
      <c r="MQU65" s="131"/>
      <c r="MQV65" s="131"/>
      <c r="MQW65" s="131"/>
      <c r="MQX65" s="131"/>
      <c r="MQY65" s="131"/>
      <c r="MQZ65" s="131"/>
      <c r="MRA65" s="131"/>
      <c r="MRB65" s="131"/>
      <c r="MRC65" s="131"/>
      <c r="MRD65" s="131"/>
      <c r="MRE65" s="131"/>
      <c r="MRF65" s="131"/>
      <c r="MRG65" s="131"/>
      <c r="MRH65" s="131"/>
      <c r="MRI65" s="131"/>
      <c r="MRJ65" s="131"/>
      <c r="MRK65" s="131"/>
      <c r="MRL65" s="131"/>
      <c r="MRM65" s="131"/>
      <c r="MRN65" s="131"/>
      <c r="MRO65" s="131"/>
      <c r="MRP65" s="131"/>
      <c r="MRQ65" s="131"/>
      <c r="MRR65" s="131"/>
      <c r="MRS65" s="131"/>
      <c r="MRT65" s="131"/>
      <c r="MRU65" s="131"/>
      <c r="MRV65" s="131"/>
      <c r="MRW65" s="131"/>
      <c r="MRX65" s="131"/>
      <c r="MRY65" s="131"/>
      <c r="MRZ65" s="131"/>
      <c r="MSA65" s="131"/>
      <c r="MSB65" s="131"/>
      <c r="MSC65" s="131"/>
      <c r="MSD65" s="131"/>
      <c r="MSE65" s="131"/>
      <c r="MSF65" s="131"/>
      <c r="MSG65" s="131"/>
      <c r="MSH65" s="131"/>
      <c r="MSI65" s="131"/>
      <c r="MSJ65" s="131"/>
      <c r="MSK65" s="131"/>
      <c r="MSL65" s="131"/>
      <c r="MSM65" s="131"/>
      <c r="MSN65" s="131"/>
      <c r="MSO65" s="131"/>
      <c r="MSP65" s="131"/>
      <c r="MSQ65" s="131"/>
      <c r="MSR65" s="131"/>
      <c r="MSS65" s="131"/>
      <c r="MST65" s="131"/>
      <c r="MSU65" s="131"/>
      <c r="MSV65" s="131"/>
      <c r="MSW65" s="131"/>
      <c r="MSX65" s="131"/>
      <c r="MSY65" s="131"/>
      <c r="MSZ65" s="131"/>
      <c r="MTA65" s="131"/>
      <c r="MTB65" s="131"/>
      <c r="MTC65" s="131"/>
      <c r="MTD65" s="131"/>
      <c r="MTE65" s="131"/>
      <c r="MTF65" s="131"/>
      <c r="MTG65" s="131"/>
      <c r="MTH65" s="131"/>
      <c r="MTI65" s="131"/>
      <c r="MTJ65" s="131"/>
      <c r="MTK65" s="131"/>
      <c r="MTL65" s="131"/>
      <c r="MTM65" s="131"/>
      <c r="MTN65" s="131"/>
      <c r="MTO65" s="131"/>
      <c r="MTP65" s="131"/>
      <c r="MTQ65" s="131"/>
      <c r="MTR65" s="131"/>
      <c r="MTS65" s="131"/>
      <c r="MTT65" s="131"/>
      <c r="MTU65" s="131"/>
      <c r="MTV65" s="131"/>
      <c r="MTW65" s="131"/>
      <c r="MTX65" s="131"/>
      <c r="MTY65" s="131"/>
      <c r="MTZ65" s="131"/>
      <c r="MUA65" s="131"/>
      <c r="MUB65" s="131"/>
      <c r="MUC65" s="131"/>
      <c r="MUD65" s="131"/>
      <c r="MUE65" s="131"/>
      <c r="MUF65" s="131"/>
      <c r="MUG65" s="131"/>
      <c r="MUH65" s="131"/>
      <c r="MUI65" s="131"/>
      <c r="MUJ65" s="131"/>
      <c r="MUK65" s="131"/>
      <c r="MUL65" s="131"/>
      <c r="MUM65" s="131"/>
      <c r="MUN65" s="131"/>
      <c r="MUO65" s="131"/>
      <c r="MUP65" s="131"/>
      <c r="MUQ65" s="131"/>
      <c r="MUR65" s="131"/>
      <c r="MUS65" s="131"/>
      <c r="MUT65" s="131"/>
      <c r="MUU65" s="131"/>
      <c r="MUV65" s="131"/>
      <c r="MUW65" s="131"/>
      <c r="MUX65" s="131"/>
      <c r="MUY65" s="131"/>
      <c r="MUZ65" s="131"/>
      <c r="MVA65" s="131"/>
      <c r="MVB65" s="131"/>
      <c r="MVC65" s="131"/>
      <c r="MVD65" s="131"/>
      <c r="MVE65" s="131"/>
      <c r="MVF65" s="131"/>
      <c r="MVG65" s="131"/>
      <c r="MVH65" s="131"/>
      <c r="MVI65" s="131"/>
      <c r="MVJ65" s="131"/>
      <c r="MVK65" s="131"/>
      <c r="MVL65" s="131"/>
      <c r="MVM65" s="131"/>
      <c r="MVN65" s="131"/>
      <c r="MVO65" s="131"/>
      <c r="MVP65" s="131"/>
      <c r="MVQ65" s="131"/>
      <c r="MVR65" s="131"/>
      <c r="MVS65" s="131"/>
      <c r="MVT65" s="131"/>
      <c r="MVU65" s="131"/>
      <c r="MVV65" s="131"/>
      <c r="MVW65" s="131"/>
      <c r="MVX65" s="131"/>
      <c r="MVY65" s="131"/>
      <c r="MVZ65" s="131"/>
      <c r="MWA65" s="131"/>
      <c r="MWB65" s="131"/>
      <c r="MWC65" s="131"/>
      <c r="MWD65" s="131"/>
      <c r="MWE65" s="131"/>
      <c r="MWF65" s="131"/>
      <c r="MWG65" s="131"/>
      <c r="MWH65" s="131"/>
      <c r="MWI65" s="131"/>
      <c r="MWJ65" s="131"/>
      <c r="MWK65" s="131"/>
      <c r="MWL65" s="131"/>
      <c r="MWM65" s="131"/>
      <c r="MWN65" s="131"/>
      <c r="MWO65" s="131"/>
      <c r="MWP65" s="131"/>
      <c r="MWQ65" s="131"/>
      <c r="MWR65" s="131"/>
      <c r="MWS65" s="131"/>
      <c r="MWT65" s="131"/>
      <c r="MWU65" s="131"/>
      <c r="MWV65" s="131"/>
      <c r="MWW65" s="131"/>
      <c r="MWX65" s="131"/>
      <c r="MWY65" s="131"/>
      <c r="MWZ65" s="131"/>
      <c r="MXA65" s="131"/>
      <c r="MXB65" s="131"/>
      <c r="MXC65" s="131"/>
      <c r="MXD65" s="131"/>
      <c r="MXE65" s="131"/>
      <c r="MXF65" s="131"/>
      <c r="MXG65" s="131"/>
      <c r="MXH65" s="131"/>
      <c r="MXI65" s="131"/>
      <c r="MXJ65" s="131"/>
      <c r="MXK65" s="131"/>
      <c r="MXL65" s="131"/>
      <c r="MXM65" s="131"/>
      <c r="MXN65" s="131"/>
      <c r="MXO65" s="131"/>
      <c r="MXP65" s="131"/>
      <c r="MXQ65" s="131"/>
      <c r="MXR65" s="131"/>
      <c r="MXS65" s="131"/>
      <c r="MXT65" s="131"/>
      <c r="MXU65" s="131"/>
      <c r="MXV65" s="131"/>
      <c r="MXW65" s="131"/>
      <c r="MXX65" s="131"/>
      <c r="MXY65" s="131"/>
      <c r="MXZ65" s="131"/>
      <c r="MYA65" s="131"/>
      <c r="MYB65" s="131"/>
      <c r="MYC65" s="131"/>
      <c r="MYD65" s="131"/>
      <c r="MYE65" s="131"/>
      <c r="MYF65" s="131"/>
      <c r="MYG65" s="131"/>
      <c r="MYH65" s="131"/>
      <c r="MYI65" s="131"/>
      <c r="MYJ65" s="131"/>
      <c r="MYK65" s="131"/>
      <c r="MYL65" s="131"/>
      <c r="MYM65" s="131"/>
      <c r="MYN65" s="131"/>
      <c r="MYO65" s="131"/>
      <c r="MYP65" s="131"/>
      <c r="MYQ65" s="131"/>
      <c r="MYR65" s="131"/>
      <c r="MYS65" s="131"/>
      <c r="MYT65" s="131"/>
      <c r="MYU65" s="131"/>
      <c r="MYV65" s="131"/>
      <c r="MYW65" s="131"/>
      <c r="MYX65" s="131"/>
      <c r="MYY65" s="131"/>
      <c r="MYZ65" s="131"/>
      <c r="MZA65" s="131"/>
      <c r="MZB65" s="131"/>
      <c r="MZC65" s="131"/>
      <c r="MZD65" s="131"/>
      <c r="MZE65" s="131"/>
      <c r="MZF65" s="131"/>
      <c r="MZG65" s="131"/>
      <c r="MZH65" s="131"/>
      <c r="MZI65" s="131"/>
      <c r="MZJ65" s="131"/>
      <c r="MZK65" s="131"/>
      <c r="MZL65" s="131"/>
      <c r="MZM65" s="131"/>
      <c r="MZN65" s="131"/>
      <c r="MZO65" s="131"/>
      <c r="MZP65" s="131"/>
      <c r="MZQ65" s="131"/>
      <c r="MZR65" s="131"/>
      <c r="MZS65" s="131"/>
      <c r="MZT65" s="131"/>
      <c r="MZU65" s="131"/>
      <c r="MZV65" s="131"/>
      <c r="MZW65" s="131"/>
      <c r="MZX65" s="131"/>
      <c r="MZY65" s="131"/>
      <c r="MZZ65" s="131"/>
      <c r="NAA65" s="131"/>
      <c r="NAB65" s="131"/>
      <c r="NAC65" s="131"/>
      <c r="NAD65" s="131"/>
      <c r="NAE65" s="131"/>
      <c r="NAF65" s="131"/>
      <c r="NAG65" s="131"/>
      <c r="NAH65" s="131"/>
      <c r="NAI65" s="131"/>
      <c r="NAJ65" s="131"/>
      <c r="NAK65" s="131"/>
      <c r="NAL65" s="131"/>
      <c r="NAM65" s="131"/>
      <c r="NAN65" s="131"/>
      <c r="NAO65" s="131"/>
      <c r="NAP65" s="131"/>
      <c r="NAQ65" s="131"/>
      <c r="NAR65" s="131"/>
      <c r="NAS65" s="131"/>
      <c r="NAT65" s="131"/>
      <c r="NAU65" s="131"/>
      <c r="NAV65" s="131"/>
      <c r="NAW65" s="131"/>
      <c r="NAX65" s="131"/>
      <c r="NAY65" s="131"/>
      <c r="NAZ65" s="131"/>
      <c r="NBA65" s="131"/>
      <c r="NBB65" s="131"/>
      <c r="NBC65" s="131"/>
      <c r="NBD65" s="131"/>
      <c r="NBE65" s="131"/>
      <c r="NBF65" s="131"/>
      <c r="NBG65" s="131"/>
      <c r="NBH65" s="131"/>
      <c r="NBI65" s="131"/>
      <c r="NBJ65" s="131"/>
      <c r="NBK65" s="131"/>
      <c r="NBL65" s="131"/>
      <c r="NBM65" s="131"/>
      <c r="NBN65" s="131"/>
      <c r="NBO65" s="131"/>
      <c r="NBP65" s="131"/>
      <c r="NBQ65" s="131"/>
      <c r="NBR65" s="131"/>
      <c r="NBS65" s="131"/>
      <c r="NBT65" s="131"/>
      <c r="NBU65" s="131"/>
      <c r="NBV65" s="131"/>
      <c r="NBW65" s="131"/>
      <c r="NBX65" s="131"/>
      <c r="NBY65" s="131"/>
      <c r="NBZ65" s="131"/>
      <c r="NCA65" s="131"/>
      <c r="NCB65" s="131"/>
      <c r="NCC65" s="131"/>
      <c r="NCD65" s="131"/>
      <c r="NCE65" s="131"/>
      <c r="NCF65" s="131"/>
      <c r="NCG65" s="131"/>
      <c r="NCH65" s="131"/>
      <c r="NCI65" s="131"/>
      <c r="NCJ65" s="131"/>
      <c r="NCK65" s="131"/>
      <c r="NCL65" s="131"/>
      <c r="NCM65" s="131"/>
      <c r="NCN65" s="131"/>
      <c r="NCO65" s="131"/>
      <c r="NCP65" s="131"/>
      <c r="NCQ65" s="131"/>
      <c r="NCR65" s="131"/>
      <c r="NCS65" s="131"/>
      <c r="NCT65" s="131"/>
      <c r="NCU65" s="131"/>
      <c r="NCV65" s="131"/>
      <c r="NCW65" s="131"/>
      <c r="NCX65" s="131"/>
      <c r="NCY65" s="131"/>
      <c r="NCZ65" s="131"/>
      <c r="NDA65" s="131"/>
      <c r="NDB65" s="131"/>
      <c r="NDC65" s="131"/>
      <c r="NDD65" s="131"/>
      <c r="NDE65" s="131"/>
      <c r="NDF65" s="131"/>
      <c r="NDG65" s="131"/>
      <c r="NDH65" s="131"/>
      <c r="NDI65" s="131"/>
      <c r="NDJ65" s="131"/>
      <c r="NDK65" s="131"/>
      <c r="NDL65" s="131"/>
      <c r="NDM65" s="131"/>
      <c r="NDN65" s="131"/>
      <c r="NDO65" s="131"/>
      <c r="NDP65" s="131"/>
      <c r="NDQ65" s="131"/>
      <c r="NDR65" s="131"/>
      <c r="NDS65" s="131"/>
      <c r="NDT65" s="131"/>
      <c r="NDU65" s="131"/>
      <c r="NDV65" s="131"/>
      <c r="NDW65" s="131"/>
      <c r="NDX65" s="131"/>
      <c r="NDY65" s="131"/>
      <c r="NDZ65" s="131"/>
      <c r="NEA65" s="131"/>
      <c r="NEB65" s="131"/>
      <c r="NEC65" s="131"/>
      <c r="NED65" s="131"/>
      <c r="NEE65" s="131"/>
      <c r="NEF65" s="131"/>
      <c r="NEG65" s="131"/>
      <c r="NEH65" s="131"/>
      <c r="NEI65" s="131"/>
      <c r="NEJ65" s="131"/>
      <c r="NEK65" s="131"/>
      <c r="NEL65" s="131"/>
      <c r="NEM65" s="131"/>
      <c r="NEN65" s="131"/>
      <c r="NEO65" s="131"/>
      <c r="NEP65" s="131"/>
      <c r="NEQ65" s="131"/>
      <c r="NER65" s="131"/>
      <c r="NES65" s="131"/>
      <c r="NET65" s="131"/>
      <c r="NEU65" s="131"/>
      <c r="NEV65" s="131"/>
      <c r="NEW65" s="131"/>
      <c r="NEX65" s="131"/>
      <c r="NEY65" s="131"/>
      <c r="NEZ65" s="131"/>
      <c r="NFA65" s="131"/>
      <c r="NFB65" s="131"/>
      <c r="NFC65" s="131"/>
      <c r="NFD65" s="131"/>
      <c r="NFE65" s="131"/>
      <c r="NFF65" s="131"/>
      <c r="NFG65" s="131"/>
      <c r="NFH65" s="131"/>
      <c r="NFI65" s="131"/>
      <c r="NFJ65" s="131"/>
      <c r="NFK65" s="131"/>
      <c r="NFL65" s="131"/>
      <c r="NFM65" s="131"/>
      <c r="NFN65" s="131"/>
      <c r="NFO65" s="131"/>
      <c r="NFP65" s="131"/>
      <c r="NFQ65" s="131"/>
      <c r="NFR65" s="131"/>
      <c r="NFS65" s="131"/>
      <c r="NFT65" s="131"/>
      <c r="NFU65" s="131"/>
      <c r="NFV65" s="131"/>
      <c r="NFW65" s="131"/>
      <c r="NFX65" s="131"/>
      <c r="NFY65" s="131"/>
      <c r="NFZ65" s="131"/>
      <c r="NGA65" s="131"/>
      <c r="NGB65" s="131"/>
      <c r="NGC65" s="131"/>
      <c r="NGD65" s="131"/>
      <c r="NGE65" s="131"/>
      <c r="NGF65" s="131"/>
      <c r="NGG65" s="131"/>
      <c r="NGH65" s="131"/>
      <c r="NGI65" s="131"/>
      <c r="NGJ65" s="131"/>
      <c r="NGK65" s="131"/>
      <c r="NGL65" s="131"/>
      <c r="NGM65" s="131"/>
      <c r="NGN65" s="131"/>
      <c r="NGO65" s="131"/>
      <c r="NGP65" s="131"/>
      <c r="NGQ65" s="131"/>
      <c r="NGR65" s="131"/>
      <c r="NGS65" s="131"/>
      <c r="NGT65" s="131"/>
      <c r="NGU65" s="131"/>
      <c r="NGV65" s="131"/>
      <c r="NGW65" s="131"/>
      <c r="NGX65" s="131"/>
      <c r="NGY65" s="131"/>
      <c r="NGZ65" s="131"/>
      <c r="NHA65" s="131"/>
      <c r="NHB65" s="131"/>
      <c r="NHC65" s="131"/>
      <c r="NHD65" s="131"/>
      <c r="NHE65" s="131"/>
      <c r="NHF65" s="131"/>
      <c r="NHG65" s="131"/>
      <c r="NHH65" s="131"/>
      <c r="NHI65" s="131"/>
      <c r="NHJ65" s="131"/>
      <c r="NHK65" s="131"/>
      <c r="NHL65" s="131"/>
      <c r="NHM65" s="131"/>
      <c r="NHN65" s="131"/>
      <c r="NHO65" s="131"/>
      <c r="NHP65" s="131"/>
      <c r="NHQ65" s="131"/>
      <c r="NHR65" s="131"/>
      <c r="NHS65" s="131"/>
      <c r="NHT65" s="131"/>
      <c r="NHU65" s="131"/>
      <c r="NHV65" s="131"/>
      <c r="NHW65" s="131"/>
      <c r="NHX65" s="131"/>
      <c r="NHY65" s="131"/>
      <c r="NHZ65" s="131"/>
      <c r="NIA65" s="131"/>
      <c r="NIB65" s="131"/>
      <c r="NIC65" s="131"/>
      <c r="NID65" s="131"/>
      <c r="NIE65" s="131"/>
      <c r="NIF65" s="131"/>
      <c r="NIG65" s="131"/>
      <c r="NIH65" s="131"/>
      <c r="NII65" s="131"/>
      <c r="NIJ65" s="131"/>
      <c r="NIK65" s="131"/>
      <c r="NIL65" s="131"/>
      <c r="NIM65" s="131"/>
      <c r="NIN65" s="131"/>
      <c r="NIO65" s="131"/>
      <c r="NIP65" s="131"/>
      <c r="NIQ65" s="131"/>
      <c r="NIR65" s="131"/>
      <c r="NIS65" s="131"/>
      <c r="NIT65" s="131"/>
      <c r="NIU65" s="131"/>
      <c r="NIV65" s="131"/>
      <c r="NIW65" s="131"/>
      <c r="NIX65" s="131"/>
      <c r="NIY65" s="131"/>
      <c r="NIZ65" s="131"/>
      <c r="NJA65" s="131"/>
      <c r="NJB65" s="131"/>
      <c r="NJC65" s="131"/>
      <c r="NJD65" s="131"/>
      <c r="NJE65" s="131"/>
      <c r="NJF65" s="131"/>
      <c r="NJG65" s="131"/>
      <c r="NJH65" s="131"/>
      <c r="NJI65" s="131"/>
      <c r="NJJ65" s="131"/>
      <c r="NJK65" s="131"/>
      <c r="NJL65" s="131"/>
      <c r="NJM65" s="131"/>
      <c r="NJN65" s="131"/>
      <c r="NJO65" s="131"/>
      <c r="NJP65" s="131"/>
      <c r="NJQ65" s="131"/>
      <c r="NJR65" s="131"/>
      <c r="NJS65" s="131"/>
      <c r="NJT65" s="131"/>
      <c r="NJU65" s="131"/>
      <c r="NJV65" s="131"/>
      <c r="NJW65" s="131"/>
      <c r="NJX65" s="131"/>
      <c r="NJY65" s="131"/>
      <c r="NJZ65" s="131"/>
      <c r="NKA65" s="131"/>
      <c r="NKB65" s="131"/>
      <c r="NKC65" s="131"/>
      <c r="NKD65" s="131"/>
      <c r="NKE65" s="131"/>
      <c r="NKF65" s="131"/>
      <c r="NKG65" s="131"/>
      <c r="NKH65" s="131"/>
      <c r="NKI65" s="131"/>
      <c r="NKJ65" s="131"/>
      <c r="NKK65" s="131"/>
      <c r="NKL65" s="131"/>
      <c r="NKM65" s="131"/>
      <c r="NKN65" s="131"/>
      <c r="NKO65" s="131"/>
      <c r="NKP65" s="131"/>
      <c r="NKQ65" s="131"/>
      <c r="NKR65" s="131"/>
      <c r="NKS65" s="131"/>
      <c r="NKT65" s="131"/>
      <c r="NKU65" s="131"/>
      <c r="NKV65" s="131"/>
      <c r="NKW65" s="131"/>
      <c r="NKX65" s="131"/>
      <c r="NKY65" s="131"/>
      <c r="NKZ65" s="131"/>
      <c r="NLA65" s="131"/>
      <c r="NLB65" s="131"/>
      <c r="NLC65" s="131"/>
      <c r="NLD65" s="131"/>
      <c r="NLE65" s="131"/>
      <c r="NLF65" s="131"/>
      <c r="NLG65" s="131"/>
      <c r="NLH65" s="131"/>
      <c r="NLI65" s="131"/>
      <c r="NLJ65" s="131"/>
      <c r="NLK65" s="131"/>
      <c r="NLL65" s="131"/>
      <c r="NLM65" s="131"/>
      <c r="NLN65" s="131"/>
      <c r="NLO65" s="131"/>
      <c r="NLP65" s="131"/>
      <c r="NLQ65" s="131"/>
      <c r="NLR65" s="131"/>
      <c r="NLS65" s="131"/>
      <c r="NLT65" s="131"/>
      <c r="NLU65" s="131"/>
      <c r="NLV65" s="131"/>
      <c r="NLW65" s="131"/>
      <c r="NLX65" s="131"/>
      <c r="NLY65" s="131"/>
      <c r="NLZ65" s="131"/>
      <c r="NMA65" s="131"/>
      <c r="NMB65" s="131"/>
      <c r="NMC65" s="131"/>
      <c r="NMD65" s="131"/>
      <c r="NME65" s="131"/>
      <c r="NMF65" s="131"/>
      <c r="NMG65" s="131"/>
      <c r="NMH65" s="131"/>
      <c r="NMI65" s="131"/>
      <c r="NMJ65" s="131"/>
      <c r="NMK65" s="131"/>
      <c r="NML65" s="131"/>
      <c r="NMM65" s="131"/>
      <c r="NMN65" s="131"/>
      <c r="NMO65" s="131"/>
      <c r="NMP65" s="131"/>
      <c r="NMQ65" s="131"/>
      <c r="NMR65" s="131"/>
      <c r="NMS65" s="131"/>
      <c r="NMT65" s="131"/>
      <c r="NMU65" s="131"/>
      <c r="NMV65" s="131"/>
      <c r="NMW65" s="131"/>
      <c r="NMX65" s="131"/>
      <c r="NMY65" s="131"/>
      <c r="NMZ65" s="131"/>
      <c r="NNA65" s="131"/>
      <c r="NNB65" s="131"/>
      <c r="NNC65" s="131"/>
      <c r="NND65" s="131"/>
      <c r="NNE65" s="131"/>
      <c r="NNF65" s="131"/>
      <c r="NNG65" s="131"/>
      <c r="NNH65" s="131"/>
      <c r="NNI65" s="131"/>
      <c r="NNJ65" s="131"/>
      <c r="NNK65" s="131"/>
      <c r="NNL65" s="131"/>
      <c r="NNM65" s="131"/>
      <c r="NNN65" s="131"/>
      <c r="NNO65" s="131"/>
      <c r="NNP65" s="131"/>
      <c r="NNQ65" s="131"/>
      <c r="NNR65" s="131"/>
      <c r="NNS65" s="131"/>
      <c r="NNT65" s="131"/>
      <c r="NNU65" s="131"/>
      <c r="NNV65" s="131"/>
      <c r="NNW65" s="131"/>
      <c r="NNX65" s="131"/>
      <c r="NNY65" s="131"/>
      <c r="NNZ65" s="131"/>
      <c r="NOA65" s="131"/>
      <c r="NOB65" s="131"/>
      <c r="NOC65" s="131"/>
      <c r="NOD65" s="131"/>
      <c r="NOE65" s="131"/>
      <c r="NOF65" s="131"/>
      <c r="NOG65" s="131"/>
      <c r="NOH65" s="131"/>
      <c r="NOI65" s="131"/>
      <c r="NOJ65" s="131"/>
      <c r="NOK65" s="131"/>
      <c r="NOL65" s="131"/>
      <c r="NOM65" s="131"/>
      <c r="NON65" s="131"/>
      <c r="NOO65" s="131"/>
      <c r="NOP65" s="131"/>
      <c r="NOQ65" s="131"/>
      <c r="NOR65" s="131"/>
      <c r="NOS65" s="131"/>
      <c r="NOT65" s="131"/>
      <c r="NOU65" s="131"/>
      <c r="NOV65" s="131"/>
      <c r="NOW65" s="131"/>
      <c r="NOX65" s="131"/>
      <c r="NOY65" s="131"/>
      <c r="NOZ65" s="131"/>
      <c r="NPA65" s="131"/>
      <c r="NPB65" s="131"/>
      <c r="NPC65" s="131"/>
      <c r="NPD65" s="131"/>
      <c r="NPE65" s="131"/>
      <c r="NPF65" s="131"/>
      <c r="NPG65" s="131"/>
      <c r="NPH65" s="131"/>
      <c r="NPI65" s="131"/>
      <c r="NPJ65" s="131"/>
      <c r="NPK65" s="131"/>
      <c r="NPL65" s="131"/>
      <c r="NPM65" s="131"/>
      <c r="NPN65" s="131"/>
      <c r="NPO65" s="131"/>
      <c r="NPP65" s="131"/>
      <c r="NPQ65" s="131"/>
      <c r="NPR65" s="131"/>
      <c r="NPS65" s="131"/>
      <c r="NPT65" s="131"/>
      <c r="NPU65" s="131"/>
      <c r="NPV65" s="131"/>
      <c r="NPW65" s="131"/>
      <c r="NPX65" s="131"/>
      <c r="NPY65" s="131"/>
      <c r="NPZ65" s="131"/>
      <c r="NQA65" s="131"/>
      <c r="NQB65" s="131"/>
      <c r="NQC65" s="131"/>
      <c r="NQD65" s="131"/>
      <c r="NQE65" s="131"/>
      <c r="NQF65" s="131"/>
      <c r="NQG65" s="131"/>
      <c r="NQH65" s="131"/>
      <c r="NQI65" s="131"/>
      <c r="NQJ65" s="131"/>
      <c r="NQK65" s="131"/>
      <c r="NQL65" s="131"/>
      <c r="NQM65" s="131"/>
      <c r="NQN65" s="131"/>
      <c r="NQO65" s="131"/>
      <c r="NQP65" s="131"/>
      <c r="NQQ65" s="131"/>
      <c r="NQR65" s="131"/>
      <c r="NQS65" s="131"/>
      <c r="NQT65" s="131"/>
      <c r="NQU65" s="131"/>
      <c r="NQV65" s="131"/>
      <c r="NQW65" s="131"/>
      <c r="NQX65" s="131"/>
      <c r="NQY65" s="131"/>
      <c r="NQZ65" s="131"/>
      <c r="NRA65" s="131"/>
      <c r="NRB65" s="131"/>
      <c r="NRC65" s="131"/>
      <c r="NRD65" s="131"/>
      <c r="NRE65" s="131"/>
      <c r="NRF65" s="131"/>
      <c r="NRG65" s="131"/>
      <c r="NRH65" s="131"/>
      <c r="NRI65" s="131"/>
      <c r="NRJ65" s="131"/>
      <c r="NRK65" s="131"/>
      <c r="NRL65" s="131"/>
      <c r="NRM65" s="131"/>
      <c r="NRN65" s="131"/>
      <c r="NRO65" s="131"/>
      <c r="NRP65" s="131"/>
      <c r="NRQ65" s="131"/>
      <c r="NRR65" s="131"/>
      <c r="NRS65" s="131"/>
      <c r="NRT65" s="131"/>
      <c r="NRU65" s="131"/>
      <c r="NRV65" s="131"/>
      <c r="NRW65" s="131"/>
      <c r="NRX65" s="131"/>
      <c r="NRY65" s="131"/>
      <c r="NRZ65" s="131"/>
      <c r="NSA65" s="131"/>
      <c r="NSB65" s="131"/>
      <c r="NSC65" s="131"/>
      <c r="NSD65" s="131"/>
      <c r="NSE65" s="131"/>
      <c r="NSF65" s="131"/>
      <c r="NSG65" s="131"/>
      <c r="NSH65" s="131"/>
      <c r="NSI65" s="131"/>
      <c r="NSJ65" s="131"/>
      <c r="NSK65" s="131"/>
      <c r="NSL65" s="131"/>
      <c r="NSM65" s="131"/>
      <c r="NSN65" s="131"/>
      <c r="NSO65" s="131"/>
      <c r="NSP65" s="131"/>
      <c r="NSQ65" s="131"/>
      <c r="NSR65" s="131"/>
      <c r="NSS65" s="131"/>
      <c r="NST65" s="131"/>
      <c r="NSU65" s="131"/>
      <c r="NSV65" s="131"/>
      <c r="NSW65" s="131"/>
      <c r="NSX65" s="131"/>
      <c r="NSY65" s="131"/>
      <c r="NSZ65" s="131"/>
      <c r="NTA65" s="131"/>
      <c r="NTB65" s="131"/>
      <c r="NTC65" s="131"/>
      <c r="NTD65" s="131"/>
      <c r="NTE65" s="131"/>
      <c r="NTF65" s="131"/>
      <c r="NTG65" s="131"/>
      <c r="NTH65" s="131"/>
      <c r="NTI65" s="131"/>
      <c r="NTJ65" s="131"/>
      <c r="NTK65" s="131"/>
      <c r="NTL65" s="131"/>
      <c r="NTM65" s="131"/>
      <c r="NTN65" s="131"/>
      <c r="NTO65" s="131"/>
      <c r="NTP65" s="131"/>
      <c r="NTQ65" s="131"/>
      <c r="NTR65" s="131"/>
      <c r="NTS65" s="131"/>
      <c r="NTT65" s="131"/>
      <c r="NTU65" s="131"/>
      <c r="NTV65" s="131"/>
      <c r="NTW65" s="131"/>
      <c r="NTX65" s="131"/>
      <c r="NTY65" s="131"/>
      <c r="NTZ65" s="131"/>
      <c r="NUA65" s="131"/>
      <c r="NUB65" s="131"/>
      <c r="NUC65" s="131"/>
      <c r="NUD65" s="131"/>
      <c r="NUE65" s="131"/>
      <c r="NUF65" s="131"/>
      <c r="NUG65" s="131"/>
      <c r="NUH65" s="131"/>
      <c r="NUI65" s="131"/>
      <c r="NUJ65" s="131"/>
      <c r="NUK65" s="131"/>
      <c r="NUL65" s="131"/>
      <c r="NUM65" s="131"/>
      <c r="NUN65" s="131"/>
      <c r="NUO65" s="131"/>
      <c r="NUP65" s="131"/>
      <c r="NUQ65" s="131"/>
      <c r="NUR65" s="131"/>
      <c r="NUS65" s="131"/>
      <c r="NUT65" s="131"/>
      <c r="NUU65" s="131"/>
      <c r="NUV65" s="131"/>
      <c r="NUW65" s="131"/>
      <c r="NUX65" s="131"/>
      <c r="NUY65" s="131"/>
      <c r="NUZ65" s="131"/>
      <c r="NVA65" s="131"/>
      <c r="NVB65" s="131"/>
      <c r="NVC65" s="131"/>
      <c r="NVD65" s="131"/>
      <c r="NVE65" s="131"/>
      <c r="NVF65" s="131"/>
      <c r="NVG65" s="131"/>
      <c r="NVH65" s="131"/>
      <c r="NVI65" s="131"/>
      <c r="NVJ65" s="131"/>
      <c r="NVK65" s="131"/>
      <c r="NVL65" s="131"/>
      <c r="NVM65" s="131"/>
      <c r="NVN65" s="131"/>
      <c r="NVO65" s="131"/>
      <c r="NVP65" s="131"/>
      <c r="NVQ65" s="131"/>
      <c r="NVR65" s="131"/>
      <c r="NVS65" s="131"/>
      <c r="NVT65" s="131"/>
      <c r="NVU65" s="131"/>
      <c r="NVV65" s="131"/>
      <c r="NVW65" s="131"/>
      <c r="NVX65" s="131"/>
      <c r="NVY65" s="131"/>
      <c r="NVZ65" s="131"/>
      <c r="NWA65" s="131"/>
      <c r="NWB65" s="131"/>
      <c r="NWC65" s="131"/>
      <c r="NWD65" s="131"/>
      <c r="NWE65" s="131"/>
      <c r="NWF65" s="131"/>
      <c r="NWG65" s="131"/>
      <c r="NWH65" s="131"/>
      <c r="NWI65" s="131"/>
      <c r="NWJ65" s="131"/>
      <c r="NWK65" s="131"/>
      <c r="NWL65" s="131"/>
      <c r="NWM65" s="131"/>
      <c r="NWN65" s="131"/>
      <c r="NWO65" s="131"/>
      <c r="NWP65" s="131"/>
      <c r="NWQ65" s="131"/>
      <c r="NWR65" s="131"/>
      <c r="NWS65" s="131"/>
      <c r="NWT65" s="131"/>
      <c r="NWU65" s="131"/>
      <c r="NWV65" s="131"/>
      <c r="NWW65" s="131"/>
      <c r="NWX65" s="131"/>
      <c r="NWY65" s="131"/>
      <c r="NWZ65" s="131"/>
      <c r="NXA65" s="131"/>
      <c r="NXB65" s="131"/>
      <c r="NXC65" s="131"/>
      <c r="NXD65" s="131"/>
      <c r="NXE65" s="131"/>
      <c r="NXF65" s="131"/>
      <c r="NXG65" s="131"/>
      <c r="NXH65" s="131"/>
      <c r="NXI65" s="131"/>
      <c r="NXJ65" s="131"/>
      <c r="NXK65" s="131"/>
      <c r="NXL65" s="131"/>
      <c r="NXM65" s="131"/>
      <c r="NXN65" s="131"/>
      <c r="NXO65" s="131"/>
      <c r="NXP65" s="131"/>
      <c r="NXQ65" s="131"/>
      <c r="NXR65" s="131"/>
      <c r="NXS65" s="131"/>
      <c r="NXT65" s="131"/>
      <c r="NXU65" s="131"/>
      <c r="NXV65" s="131"/>
      <c r="NXW65" s="131"/>
      <c r="NXX65" s="131"/>
      <c r="NXY65" s="131"/>
      <c r="NXZ65" s="131"/>
      <c r="NYA65" s="131"/>
      <c r="NYB65" s="131"/>
      <c r="NYC65" s="131"/>
      <c r="NYD65" s="131"/>
      <c r="NYE65" s="131"/>
      <c r="NYF65" s="131"/>
      <c r="NYG65" s="131"/>
      <c r="NYH65" s="131"/>
      <c r="NYI65" s="131"/>
      <c r="NYJ65" s="131"/>
      <c r="NYK65" s="131"/>
      <c r="NYL65" s="131"/>
      <c r="NYM65" s="131"/>
      <c r="NYN65" s="131"/>
      <c r="NYO65" s="131"/>
      <c r="NYP65" s="131"/>
      <c r="NYQ65" s="131"/>
      <c r="NYR65" s="131"/>
      <c r="NYS65" s="131"/>
      <c r="NYT65" s="131"/>
      <c r="NYU65" s="131"/>
      <c r="NYV65" s="131"/>
      <c r="NYW65" s="131"/>
      <c r="NYX65" s="131"/>
      <c r="NYY65" s="131"/>
      <c r="NYZ65" s="131"/>
      <c r="NZA65" s="131"/>
      <c r="NZB65" s="131"/>
      <c r="NZC65" s="131"/>
      <c r="NZD65" s="131"/>
      <c r="NZE65" s="131"/>
      <c r="NZF65" s="131"/>
      <c r="NZG65" s="131"/>
      <c r="NZH65" s="131"/>
      <c r="NZI65" s="131"/>
      <c r="NZJ65" s="131"/>
      <c r="NZK65" s="131"/>
      <c r="NZL65" s="131"/>
      <c r="NZM65" s="131"/>
      <c r="NZN65" s="131"/>
      <c r="NZO65" s="131"/>
      <c r="NZP65" s="131"/>
      <c r="NZQ65" s="131"/>
      <c r="NZR65" s="131"/>
      <c r="NZS65" s="131"/>
      <c r="NZT65" s="131"/>
      <c r="NZU65" s="131"/>
      <c r="NZV65" s="131"/>
      <c r="NZW65" s="131"/>
      <c r="NZX65" s="131"/>
      <c r="NZY65" s="131"/>
      <c r="NZZ65" s="131"/>
      <c r="OAA65" s="131"/>
      <c r="OAB65" s="131"/>
      <c r="OAC65" s="131"/>
      <c r="OAD65" s="131"/>
      <c r="OAE65" s="131"/>
      <c r="OAF65" s="131"/>
      <c r="OAG65" s="131"/>
      <c r="OAH65" s="131"/>
      <c r="OAI65" s="131"/>
      <c r="OAJ65" s="131"/>
      <c r="OAK65" s="131"/>
      <c r="OAL65" s="131"/>
      <c r="OAM65" s="131"/>
      <c r="OAN65" s="131"/>
      <c r="OAO65" s="131"/>
      <c r="OAP65" s="131"/>
      <c r="OAQ65" s="131"/>
      <c r="OAR65" s="131"/>
      <c r="OAS65" s="131"/>
      <c r="OAT65" s="131"/>
      <c r="OAU65" s="131"/>
      <c r="OAV65" s="131"/>
      <c r="OAW65" s="131"/>
      <c r="OAX65" s="131"/>
      <c r="OAY65" s="131"/>
      <c r="OAZ65" s="131"/>
      <c r="OBA65" s="131"/>
      <c r="OBB65" s="131"/>
      <c r="OBC65" s="131"/>
      <c r="OBD65" s="131"/>
      <c r="OBE65" s="131"/>
      <c r="OBF65" s="131"/>
      <c r="OBG65" s="131"/>
      <c r="OBH65" s="131"/>
      <c r="OBI65" s="131"/>
      <c r="OBJ65" s="131"/>
      <c r="OBK65" s="131"/>
      <c r="OBL65" s="131"/>
      <c r="OBM65" s="131"/>
      <c r="OBN65" s="131"/>
      <c r="OBO65" s="131"/>
      <c r="OBP65" s="131"/>
      <c r="OBQ65" s="131"/>
      <c r="OBR65" s="131"/>
      <c r="OBS65" s="131"/>
      <c r="OBT65" s="131"/>
      <c r="OBU65" s="131"/>
      <c r="OBV65" s="131"/>
      <c r="OBW65" s="131"/>
      <c r="OBX65" s="131"/>
      <c r="OBY65" s="131"/>
      <c r="OBZ65" s="131"/>
      <c r="OCA65" s="131"/>
      <c r="OCB65" s="131"/>
      <c r="OCC65" s="131"/>
      <c r="OCD65" s="131"/>
      <c r="OCE65" s="131"/>
      <c r="OCF65" s="131"/>
      <c r="OCG65" s="131"/>
      <c r="OCH65" s="131"/>
      <c r="OCI65" s="131"/>
      <c r="OCJ65" s="131"/>
      <c r="OCK65" s="131"/>
      <c r="OCL65" s="131"/>
      <c r="OCM65" s="131"/>
      <c r="OCN65" s="131"/>
      <c r="OCO65" s="131"/>
      <c r="OCP65" s="131"/>
      <c r="OCQ65" s="131"/>
      <c r="OCR65" s="131"/>
      <c r="OCS65" s="131"/>
      <c r="OCT65" s="131"/>
      <c r="OCU65" s="131"/>
      <c r="OCV65" s="131"/>
      <c r="OCW65" s="131"/>
      <c r="OCX65" s="131"/>
      <c r="OCY65" s="131"/>
      <c r="OCZ65" s="131"/>
      <c r="ODA65" s="131"/>
      <c r="ODB65" s="131"/>
      <c r="ODC65" s="131"/>
      <c r="ODD65" s="131"/>
      <c r="ODE65" s="131"/>
      <c r="ODF65" s="131"/>
      <c r="ODG65" s="131"/>
      <c r="ODH65" s="131"/>
      <c r="ODI65" s="131"/>
      <c r="ODJ65" s="131"/>
      <c r="ODK65" s="131"/>
      <c r="ODL65" s="131"/>
      <c r="ODM65" s="131"/>
      <c r="ODN65" s="131"/>
      <c r="ODO65" s="131"/>
      <c r="ODP65" s="131"/>
      <c r="ODQ65" s="131"/>
      <c r="ODR65" s="131"/>
      <c r="ODS65" s="131"/>
      <c r="ODT65" s="131"/>
      <c r="ODU65" s="131"/>
      <c r="ODV65" s="131"/>
      <c r="ODW65" s="131"/>
      <c r="ODX65" s="131"/>
      <c r="ODY65" s="131"/>
      <c r="ODZ65" s="131"/>
      <c r="OEA65" s="131"/>
      <c r="OEB65" s="131"/>
      <c r="OEC65" s="131"/>
      <c r="OED65" s="131"/>
      <c r="OEE65" s="131"/>
      <c r="OEF65" s="131"/>
      <c r="OEG65" s="131"/>
      <c r="OEH65" s="131"/>
      <c r="OEI65" s="131"/>
      <c r="OEJ65" s="131"/>
      <c r="OEK65" s="131"/>
      <c r="OEL65" s="131"/>
      <c r="OEM65" s="131"/>
      <c r="OEN65" s="131"/>
      <c r="OEO65" s="131"/>
      <c r="OEP65" s="131"/>
      <c r="OEQ65" s="131"/>
      <c r="OER65" s="131"/>
      <c r="OES65" s="131"/>
      <c r="OET65" s="131"/>
      <c r="OEU65" s="131"/>
      <c r="OEV65" s="131"/>
      <c r="OEW65" s="131"/>
      <c r="OEX65" s="131"/>
      <c r="OEY65" s="131"/>
      <c r="OEZ65" s="131"/>
      <c r="OFA65" s="131"/>
      <c r="OFB65" s="131"/>
      <c r="OFC65" s="131"/>
      <c r="OFD65" s="131"/>
      <c r="OFE65" s="131"/>
      <c r="OFF65" s="131"/>
      <c r="OFG65" s="131"/>
      <c r="OFH65" s="131"/>
      <c r="OFI65" s="131"/>
      <c r="OFJ65" s="131"/>
      <c r="OFK65" s="131"/>
      <c r="OFL65" s="131"/>
      <c r="OFM65" s="131"/>
      <c r="OFN65" s="131"/>
      <c r="OFO65" s="131"/>
      <c r="OFP65" s="131"/>
      <c r="OFQ65" s="131"/>
      <c r="OFR65" s="131"/>
      <c r="OFS65" s="131"/>
      <c r="OFT65" s="131"/>
      <c r="OFU65" s="131"/>
      <c r="OFV65" s="131"/>
      <c r="OFW65" s="131"/>
      <c r="OFX65" s="131"/>
      <c r="OFY65" s="131"/>
      <c r="OFZ65" s="131"/>
      <c r="OGA65" s="131"/>
      <c r="OGB65" s="131"/>
      <c r="OGC65" s="131"/>
      <c r="OGD65" s="131"/>
      <c r="OGE65" s="131"/>
      <c r="OGF65" s="131"/>
      <c r="OGG65" s="131"/>
      <c r="OGH65" s="131"/>
      <c r="OGI65" s="131"/>
      <c r="OGJ65" s="131"/>
      <c r="OGK65" s="131"/>
      <c r="OGL65" s="131"/>
      <c r="OGM65" s="131"/>
      <c r="OGN65" s="131"/>
      <c r="OGO65" s="131"/>
      <c r="OGP65" s="131"/>
      <c r="OGQ65" s="131"/>
      <c r="OGR65" s="131"/>
      <c r="OGS65" s="131"/>
      <c r="OGT65" s="131"/>
      <c r="OGU65" s="131"/>
      <c r="OGV65" s="131"/>
      <c r="OGW65" s="131"/>
      <c r="OGX65" s="131"/>
      <c r="OGY65" s="131"/>
      <c r="OGZ65" s="131"/>
      <c r="OHA65" s="131"/>
      <c r="OHB65" s="131"/>
      <c r="OHC65" s="131"/>
      <c r="OHD65" s="131"/>
      <c r="OHE65" s="131"/>
      <c r="OHF65" s="131"/>
      <c r="OHG65" s="131"/>
      <c r="OHH65" s="131"/>
      <c r="OHI65" s="131"/>
      <c r="OHJ65" s="131"/>
      <c r="OHK65" s="131"/>
      <c r="OHL65" s="131"/>
      <c r="OHM65" s="131"/>
      <c r="OHN65" s="131"/>
      <c r="OHO65" s="131"/>
      <c r="OHP65" s="131"/>
      <c r="OHQ65" s="131"/>
      <c r="OHR65" s="131"/>
      <c r="OHS65" s="131"/>
      <c r="OHT65" s="131"/>
      <c r="OHU65" s="131"/>
      <c r="OHV65" s="131"/>
      <c r="OHW65" s="131"/>
      <c r="OHX65" s="131"/>
      <c r="OHY65" s="131"/>
      <c r="OHZ65" s="131"/>
      <c r="OIA65" s="131"/>
      <c r="OIB65" s="131"/>
      <c r="OIC65" s="131"/>
      <c r="OID65" s="131"/>
      <c r="OIE65" s="131"/>
      <c r="OIF65" s="131"/>
      <c r="OIG65" s="131"/>
      <c r="OIH65" s="131"/>
      <c r="OII65" s="131"/>
      <c r="OIJ65" s="131"/>
      <c r="OIK65" s="131"/>
      <c r="OIL65" s="131"/>
      <c r="OIM65" s="131"/>
      <c r="OIN65" s="131"/>
      <c r="OIO65" s="131"/>
      <c r="OIP65" s="131"/>
      <c r="OIQ65" s="131"/>
      <c r="OIR65" s="131"/>
      <c r="OIS65" s="131"/>
      <c r="OIT65" s="131"/>
      <c r="OIU65" s="131"/>
      <c r="OIV65" s="131"/>
      <c r="OIW65" s="131"/>
      <c r="OIX65" s="131"/>
      <c r="OIY65" s="131"/>
      <c r="OIZ65" s="131"/>
      <c r="OJA65" s="131"/>
      <c r="OJB65" s="131"/>
      <c r="OJC65" s="131"/>
      <c r="OJD65" s="131"/>
      <c r="OJE65" s="131"/>
      <c r="OJF65" s="131"/>
      <c r="OJG65" s="131"/>
      <c r="OJH65" s="131"/>
      <c r="OJI65" s="131"/>
      <c r="OJJ65" s="131"/>
      <c r="OJK65" s="131"/>
      <c r="OJL65" s="131"/>
      <c r="OJM65" s="131"/>
      <c r="OJN65" s="131"/>
      <c r="OJO65" s="131"/>
      <c r="OJP65" s="131"/>
      <c r="OJQ65" s="131"/>
      <c r="OJR65" s="131"/>
      <c r="OJS65" s="131"/>
      <c r="OJT65" s="131"/>
      <c r="OJU65" s="131"/>
      <c r="OJV65" s="131"/>
      <c r="OJW65" s="131"/>
      <c r="OJX65" s="131"/>
      <c r="OJY65" s="131"/>
      <c r="OJZ65" s="131"/>
      <c r="OKA65" s="131"/>
      <c r="OKB65" s="131"/>
      <c r="OKC65" s="131"/>
      <c r="OKD65" s="131"/>
      <c r="OKE65" s="131"/>
      <c r="OKF65" s="131"/>
      <c r="OKG65" s="131"/>
      <c r="OKH65" s="131"/>
      <c r="OKI65" s="131"/>
      <c r="OKJ65" s="131"/>
      <c r="OKK65" s="131"/>
      <c r="OKL65" s="131"/>
      <c r="OKM65" s="131"/>
      <c r="OKN65" s="131"/>
      <c r="OKO65" s="131"/>
      <c r="OKP65" s="131"/>
      <c r="OKQ65" s="131"/>
      <c r="OKR65" s="131"/>
      <c r="OKS65" s="131"/>
      <c r="OKT65" s="131"/>
      <c r="OKU65" s="131"/>
      <c r="OKV65" s="131"/>
      <c r="OKW65" s="131"/>
      <c r="OKX65" s="131"/>
      <c r="OKY65" s="131"/>
      <c r="OKZ65" s="131"/>
      <c r="OLA65" s="131"/>
      <c r="OLB65" s="131"/>
      <c r="OLC65" s="131"/>
      <c r="OLD65" s="131"/>
      <c r="OLE65" s="131"/>
      <c r="OLF65" s="131"/>
      <c r="OLG65" s="131"/>
      <c r="OLH65" s="131"/>
      <c r="OLI65" s="131"/>
      <c r="OLJ65" s="131"/>
      <c r="OLK65" s="131"/>
      <c r="OLL65" s="131"/>
      <c r="OLM65" s="131"/>
      <c r="OLN65" s="131"/>
      <c r="OLO65" s="131"/>
      <c r="OLP65" s="131"/>
      <c r="OLQ65" s="131"/>
      <c r="OLR65" s="131"/>
      <c r="OLS65" s="131"/>
      <c r="OLT65" s="131"/>
      <c r="OLU65" s="131"/>
      <c r="OLV65" s="131"/>
      <c r="OLW65" s="131"/>
      <c r="OLX65" s="131"/>
      <c r="OLY65" s="131"/>
      <c r="OLZ65" s="131"/>
      <c r="OMA65" s="131"/>
      <c r="OMB65" s="131"/>
      <c r="OMC65" s="131"/>
      <c r="OMD65" s="131"/>
      <c r="OME65" s="131"/>
      <c r="OMF65" s="131"/>
      <c r="OMG65" s="131"/>
      <c r="OMH65" s="131"/>
      <c r="OMI65" s="131"/>
      <c r="OMJ65" s="131"/>
      <c r="OMK65" s="131"/>
      <c r="OML65" s="131"/>
      <c r="OMM65" s="131"/>
      <c r="OMN65" s="131"/>
      <c r="OMO65" s="131"/>
      <c r="OMP65" s="131"/>
      <c r="OMQ65" s="131"/>
      <c r="OMR65" s="131"/>
      <c r="OMS65" s="131"/>
      <c r="OMT65" s="131"/>
      <c r="OMU65" s="131"/>
      <c r="OMV65" s="131"/>
      <c r="OMW65" s="131"/>
      <c r="OMX65" s="131"/>
      <c r="OMY65" s="131"/>
      <c r="OMZ65" s="131"/>
      <c r="ONA65" s="131"/>
      <c r="ONB65" s="131"/>
      <c r="ONC65" s="131"/>
      <c r="OND65" s="131"/>
      <c r="ONE65" s="131"/>
      <c r="ONF65" s="131"/>
      <c r="ONG65" s="131"/>
      <c r="ONH65" s="131"/>
      <c r="ONI65" s="131"/>
      <c r="ONJ65" s="131"/>
      <c r="ONK65" s="131"/>
      <c r="ONL65" s="131"/>
      <c r="ONM65" s="131"/>
      <c r="ONN65" s="131"/>
      <c r="ONO65" s="131"/>
      <c r="ONP65" s="131"/>
      <c r="ONQ65" s="131"/>
      <c r="ONR65" s="131"/>
      <c r="ONS65" s="131"/>
      <c r="ONT65" s="131"/>
      <c r="ONU65" s="131"/>
      <c r="ONV65" s="131"/>
      <c r="ONW65" s="131"/>
      <c r="ONX65" s="131"/>
      <c r="ONY65" s="131"/>
      <c r="ONZ65" s="131"/>
      <c r="OOA65" s="131"/>
      <c r="OOB65" s="131"/>
      <c r="OOC65" s="131"/>
      <c r="OOD65" s="131"/>
      <c r="OOE65" s="131"/>
      <c r="OOF65" s="131"/>
      <c r="OOG65" s="131"/>
      <c r="OOH65" s="131"/>
      <c r="OOI65" s="131"/>
      <c r="OOJ65" s="131"/>
      <c r="OOK65" s="131"/>
      <c r="OOL65" s="131"/>
      <c r="OOM65" s="131"/>
      <c r="OON65" s="131"/>
      <c r="OOO65" s="131"/>
      <c r="OOP65" s="131"/>
      <c r="OOQ65" s="131"/>
      <c r="OOR65" s="131"/>
      <c r="OOS65" s="131"/>
      <c r="OOT65" s="131"/>
      <c r="OOU65" s="131"/>
      <c r="OOV65" s="131"/>
      <c r="OOW65" s="131"/>
      <c r="OOX65" s="131"/>
      <c r="OOY65" s="131"/>
      <c r="OOZ65" s="131"/>
      <c r="OPA65" s="131"/>
      <c r="OPB65" s="131"/>
      <c r="OPC65" s="131"/>
      <c r="OPD65" s="131"/>
      <c r="OPE65" s="131"/>
      <c r="OPF65" s="131"/>
      <c r="OPG65" s="131"/>
      <c r="OPH65" s="131"/>
      <c r="OPI65" s="131"/>
      <c r="OPJ65" s="131"/>
      <c r="OPK65" s="131"/>
      <c r="OPL65" s="131"/>
      <c r="OPM65" s="131"/>
      <c r="OPN65" s="131"/>
      <c r="OPO65" s="131"/>
      <c r="OPP65" s="131"/>
      <c r="OPQ65" s="131"/>
      <c r="OPR65" s="131"/>
      <c r="OPS65" s="131"/>
      <c r="OPT65" s="131"/>
      <c r="OPU65" s="131"/>
      <c r="OPV65" s="131"/>
      <c r="OPW65" s="131"/>
      <c r="OPX65" s="131"/>
      <c r="OPY65" s="131"/>
      <c r="OPZ65" s="131"/>
      <c r="OQA65" s="131"/>
      <c r="OQB65" s="131"/>
      <c r="OQC65" s="131"/>
      <c r="OQD65" s="131"/>
      <c r="OQE65" s="131"/>
      <c r="OQF65" s="131"/>
      <c r="OQG65" s="131"/>
      <c r="OQH65" s="131"/>
      <c r="OQI65" s="131"/>
      <c r="OQJ65" s="131"/>
      <c r="OQK65" s="131"/>
      <c r="OQL65" s="131"/>
      <c r="OQM65" s="131"/>
      <c r="OQN65" s="131"/>
      <c r="OQO65" s="131"/>
      <c r="OQP65" s="131"/>
      <c r="OQQ65" s="131"/>
      <c r="OQR65" s="131"/>
      <c r="OQS65" s="131"/>
      <c r="OQT65" s="131"/>
      <c r="OQU65" s="131"/>
      <c r="OQV65" s="131"/>
      <c r="OQW65" s="131"/>
      <c r="OQX65" s="131"/>
      <c r="OQY65" s="131"/>
      <c r="OQZ65" s="131"/>
      <c r="ORA65" s="131"/>
      <c r="ORB65" s="131"/>
      <c r="ORC65" s="131"/>
      <c r="ORD65" s="131"/>
      <c r="ORE65" s="131"/>
      <c r="ORF65" s="131"/>
      <c r="ORG65" s="131"/>
      <c r="ORH65" s="131"/>
      <c r="ORI65" s="131"/>
      <c r="ORJ65" s="131"/>
      <c r="ORK65" s="131"/>
      <c r="ORL65" s="131"/>
      <c r="ORM65" s="131"/>
      <c r="ORN65" s="131"/>
      <c r="ORO65" s="131"/>
      <c r="ORP65" s="131"/>
      <c r="ORQ65" s="131"/>
      <c r="ORR65" s="131"/>
      <c r="ORS65" s="131"/>
      <c r="ORT65" s="131"/>
      <c r="ORU65" s="131"/>
      <c r="ORV65" s="131"/>
      <c r="ORW65" s="131"/>
      <c r="ORX65" s="131"/>
      <c r="ORY65" s="131"/>
      <c r="ORZ65" s="131"/>
      <c r="OSA65" s="131"/>
      <c r="OSB65" s="131"/>
      <c r="OSC65" s="131"/>
      <c r="OSD65" s="131"/>
      <c r="OSE65" s="131"/>
      <c r="OSF65" s="131"/>
      <c r="OSG65" s="131"/>
      <c r="OSH65" s="131"/>
      <c r="OSI65" s="131"/>
      <c r="OSJ65" s="131"/>
      <c r="OSK65" s="131"/>
      <c r="OSL65" s="131"/>
      <c r="OSM65" s="131"/>
      <c r="OSN65" s="131"/>
      <c r="OSO65" s="131"/>
      <c r="OSP65" s="131"/>
      <c r="OSQ65" s="131"/>
      <c r="OSR65" s="131"/>
      <c r="OSS65" s="131"/>
      <c r="OST65" s="131"/>
      <c r="OSU65" s="131"/>
      <c r="OSV65" s="131"/>
      <c r="OSW65" s="131"/>
      <c r="OSX65" s="131"/>
      <c r="OSY65" s="131"/>
      <c r="OSZ65" s="131"/>
      <c r="OTA65" s="131"/>
      <c r="OTB65" s="131"/>
      <c r="OTC65" s="131"/>
      <c r="OTD65" s="131"/>
      <c r="OTE65" s="131"/>
      <c r="OTF65" s="131"/>
      <c r="OTG65" s="131"/>
      <c r="OTH65" s="131"/>
      <c r="OTI65" s="131"/>
      <c r="OTJ65" s="131"/>
      <c r="OTK65" s="131"/>
      <c r="OTL65" s="131"/>
      <c r="OTM65" s="131"/>
      <c r="OTN65" s="131"/>
      <c r="OTO65" s="131"/>
      <c r="OTP65" s="131"/>
      <c r="OTQ65" s="131"/>
      <c r="OTR65" s="131"/>
      <c r="OTS65" s="131"/>
      <c r="OTT65" s="131"/>
      <c r="OTU65" s="131"/>
      <c r="OTV65" s="131"/>
      <c r="OTW65" s="131"/>
      <c r="OTX65" s="131"/>
      <c r="OTY65" s="131"/>
      <c r="OTZ65" s="131"/>
      <c r="OUA65" s="131"/>
      <c r="OUB65" s="131"/>
      <c r="OUC65" s="131"/>
      <c r="OUD65" s="131"/>
      <c r="OUE65" s="131"/>
      <c r="OUF65" s="131"/>
      <c r="OUG65" s="131"/>
      <c r="OUH65" s="131"/>
      <c r="OUI65" s="131"/>
      <c r="OUJ65" s="131"/>
      <c r="OUK65" s="131"/>
      <c r="OUL65" s="131"/>
      <c r="OUM65" s="131"/>
      <c r="OUN65" s="131"/>
      <c r="OUO65" s="131"/>
      <c r="OUP65" s="131"/>
      <c r="OUQ65" s="131"/>
      <c r="OUR65" s="131"/>
      <c r="OUS65" s="131"/>
      <c r="OUT65" s="131"/>
      <c r="OUU65" s="131"/>
      <c r="OUV65" s="131"/>
      <c r="OUW65" s="131"/>
      <c r="OUX65" s="131"/>
      <c r="OUY65" s="131"/>
      <c r="OUZ65" s="131"/>
      <c r="OVA65" s="131"/>
      <c r="OVB65" s="131"/>
      <c r="OVC65" s="131"/>
      <c r="OVD65" s="131"/>
      <c r="OVE65" s="131"/>
      <c r="OVF65" s="131"/>
      <c r="OVG65" s="131"/>
      <c r="OVH65" s="131"/>
      <c r="OVI65" s="131"/>
      <c r="OVJ65" s="131"/>
      <c r="OVK65" s="131"/>
      <c r="OVL65" s="131"/>
      <c r="OVM65" s="131"/>
      <c r="OVN65" s="131"/>
      <c r="OVO65" s="131"/>
      <c r="OVP65" s="131"/>
      <c r="OVQ65" s="131"/>
      <c r="OVR65" s="131"/>
      <c r="OVS65" s="131"/>
      <c r="OVT65" s="131"/>
      <c r="OVU65" s="131"/>
      <c r="OVV65" s="131"/>
      <c r="OVW65" s="131"/>
      <c r="OVX65" s="131"/>
      <c r="OVY65" s="131"/>
      <c r="OVZ65" s="131"/>
      <c r="OWA65" s="131"/>
      <c r="OWB65" s="131"/>
      <c r="OWC65" s="131"/>
      <c r="OWD65" s="131"/>
      <c r="OWE65" s="131"/>
      <c r="OWF65" s="131"/>
      <c r="OWG65" s="131"/>
      <c r="OWH65" s="131"/>
      <c r="OWI65" s="131"/>
      <c r="OWJ65" s="131"/>
      <c r="OWK65" s="131"/>
      <c r="OWL65" s="131"/>
      <c r="OWM65" s="131"/>
      <c r="OWN65" s="131"/>
      <c r="OWO65" s="131"/>
      <c r="OWP65" s="131"/>
      <c r="OWQ65" s="131"/>
      <c r="OWR65" s="131"/>
      <c r="OWS65" s="131"/>
      <c r="OWT65" s="131"/>
      <c r="OWU65" s="131"/>
      <c r="OWV65" s="131"/>
      <c r="OWW65" s="131"/>
      <c r="OWX65" s="131"/>
      <c r="OWY65" s="131"/>
      <c r="OWZ65" s="131"/>
      <c r="OXA65" s="131"/>
      <c r="OXB65" s="131"/>
      <c r="OXC65" s="131"/>
      <c r="OXD65" s="131"/>
      <c r="OXE65" s="131"/>
      <c r="OXF65" s="131"/>
      <c r="OXG65" s="131"/>
      <c r="OXH65" s="131"/>
      <c r="OXI65" s="131"/>
      <c r="OXJ65" s="131"/>
      <c r="OXK65" s="131"/>
      <c r="OXL65" s="131"/>
      <c r="OXM65" s="131"/>
      <c r="OXN65" s="131"/>
      <c r="OXO65" s="131"/>
      <c r="OXP65" s="131"/>
      <c r="OXQ65" s="131"/>
      <c r="OXR65" s="131"/>
      <c r="OXS65" s="131"/>
      <c r="OXT65" s="131"/>
      <c r="OXU65" s="131"/>
      <c r="OXV65" s="131"/>
      <c r="OXW65" s="131"/>
      <c r="OXX65" s="131"/>
      <c r="OXY65" s="131"/>
      <c r="OXZ65" s="131"/>
      <c r="OYA65" s="131"/>
      <c r="OYB65" s="131"/>
      <c r="OYC65" s="131"/>
      <c r="OYD65" s="131"/>
      <c r="OYE65" s="131"/>
      <c r="OYF65" s="131"/>
      <c r="OYG65" s="131"/>
      <c r="OYH65" s="131"/>
      <c r="OYI65" s="131"/>
      <c r="OYJ65" s="131"/>
      <c r="OYK65" s="131"/>
      <c r="OYL65" s="131"/>
      <c r="OYM65" s="131"/>
      <c r="OYN65" s="131"/>
      <c r="OYO65" s="131"/>
      <c r="OYP65" s="131"/>
      <c r="OYQ65" s="131"/>
      <c r="OYR65" s="131"/>
      <c r="OYS65" s="131"/>
      <c r="OYT65" s="131"/>
      <c r="OYU65" s="131"/>
      <c r="OYV65" s="131"/>
      <c r="OYW65" s="131"/>
      <c r="OYX65" s="131"/>
      <c r="OYY65" s="131"/>
      <c r="OYZ65" s="131"/>
      <c r="OZA65" s="131"/>
      <c r="OZB65" s="131"/>
      <c r="OZC65" s="131"/>
      <c r="OZD65" s="131"/>
      <c r="OZE65" s="131"/>
      <c r="OZF65" s="131"/>
      <c r="OZG65" s="131"/>
      <c r="OZH65" s="131"/>
      <c r="OZI65" s="131"/>
      <c r="OZJ65" s="131"/>
      <c r="OZK65" s="131"/>
      <c r="OZL65" s="131"/>
      <c r="OZM65" s="131"/>
      <c r="OZN65" s="131"/>
      <c r="OZO65" s="131"/>
      <c r="OZP65" s="131"/>
      <c r="OZQ65" s="131"/>
      <c r="OZR65" s="131"/>
      <c r="OZS65" s="131"/>
      <c r="OZT65" s="131"/>
      <c r="OZU65" s="131"/>
      <c r="OZV65" s="131"/>
      <c r="OZW65" s="131"/>
      <c r="OZX65" s="131"/>
      <c r="OZY65" s="131"/>
      <c r="OZZ65" s="131"/>
      <c r="PAA65" s="131"/>
      <c r="PAB65" s="131"/>
      <c r="PAC65" s="131"/>
      <c r="PAD65" s="131"/>
      <c r="PAE65" s="131"/>
      <c r="PAF65" s="131"/>
      <c r="PAG65" s="131"/>
      <c r="PAH65" s="131"/>
      <c r="PAI65" s="131"/>
      <c r="PAJ65" s="131"/>
      <c r="PAK65" s="131"/>
      <c r="PAL65" s="131"/>
      <c r="PAM65" s="131"/>
      <c r="PAN65" s="131"/>
      <c r="PAO65" s="131"/>
      <c r="PAP65" s="131"/>
      <c r="PAQ65" s="131"/>
      <c r="PAR65" s="131"/>
      <c r="PAS65" s="131"/>
      <c r="PAT65" s="131"/>
      <c r="PAU65" s="131"/>
      <c r="PAV65" s="131"/>
      <c r="PAW65" s="131"/>
      <c r="PAX65" s="131"/>
      <c r="PAY65" s="131"/>
      <c r="PAZ65" s="131"/>
      <c r="PBA65" s="131"/>
      <c r="PBB65" s="131"/>
      <c r="PBC65" s="131"/>
      <c r="PBD65" s="131"/>
      <c r="PBE65" s="131"/>
      <c r="PBF65" s="131"/>
      <c r="PBG65" s="131"/>
      <c r="PBH65" s="131"/>
      <c r="PBI65" s="131"/>
      <c r="PBJ65" s="131"/>
      <c r="PBK65" s="131"/>
      <c r="PBL65" s="131"/>
      <c r="PBM65" s="131"/>
      <c r="PBN65" s="131"/>
      <c r="PBO65" s="131"/>
      <c r="PBP65" s="131"/>
      <c r="PBQ65" s="131"/>
      <c r="PBR65" s="131"/>
      <c r="PBS65" s="131"/>
      <c r="PBT65" s="131"/>
      <c r="PBU65" s="131"/>
      <c r="PBV65" s="131"/>
      <c r="PBW65" s="131"/>
      <c r="PBX65" s="131"/>
      <c r="PBY65" s="131"/>
      <c r="PBZ65" s="131"/>
      <c r="PCA65" s="131"/>
      <c r="PCB65" s="131"/>
      <c r="PCC65" s="131"/>
      <c r="PCD65" s="131"/>
      <c r="PCE65" s="131"/>
      <c r="PCF65" s="131"/>
      <c r="PCG65" s="131"/>
      <c r="PCH65" s="131"/>
      <c r="PCI65" s="131"/>
      <c r="PCJ65" s="131"/>
      <c r="PCK65" s="131"/>
      <c r="PCL65" s="131"/>
      <c r="PCM65" s="131"/>
      <c r="PCN65" s="131"/>
      <c r="PCO65" s="131"/>
      <c r="PCP65" s="131"/>
      <c r="PCQ65" s="131"/>
      <c r="PCR65" s="131"/>
      <c r="PCS65" s="131"/>
      <c r="PCT65" s="131"/>
      <c r="PCU65" s="131"/>
      <c r="PCV65" s="131"/>
      <c r="PCW65" s="131"/>
      <c r="PCX65" s="131"/>
      <c r="PCY65" s="131"/>
      <c r="PCZ65" s="131"/>
      <c r="PDA65" s="131"/>
      <c r="PDB65" s="131"/>
      <c r="PDC65" s="131"/>
      <c r="PDD65" s="131"/>
      <c r="PDE65" s="131"/>
      <c r="PDF65" s="131"/>
      <c r="PDG65" s="131"/>
      <c r="PDH65" s="131"/>
      <c r="PDI65" s="131"/>
      <c r="PDJ65" s="131"/>
      <c r="PDK65" s="131"/>
      <c r="PDL65" s="131"/>
      <c r="PDM65" s="131"/>
      <c r="PDN65" s="131"/>
      <c r="PDO65" s="131"/>
      <c r="PDP65" s="131"/>
      <c r="PDQ65" s="131"/>
      <c r="PDR65" s="131"/>
      <c r="PDS65" s="131"/>
      <c r="PDT65" s="131"/>
      <c r="PDU65" s="131"/>
      <c r="PDV65" s="131"/>
      <c r="PDW65" s="131"/>
      <c r="PDX65" s="131"/>
      <c r="PDY65" s="131"/>
      <c r="PDZ65" s="131"/>
      <c r="PEA65" s="131"/>
      <c r="PEB65" s="131"/>
      <c r="PEC65" s="131"/>
      <c r="PED65" s="131"/>
      <c r="PEE65" s="131"/>
      <c r="PEF65" s="131"/>
      <c r="PEG65" s="131"/>
      <c r="PEH65" s="131"/>
      <c r="PEI65" s="131"/>
      <c r="PEJ65" s="131"/>
      <c r="PEK65" s="131"/>
      <c r="PEL65" s="131"/>
      <c r="PEM65" s="131"/>
      <c r="PEN65" s="131"/>
      <c r="PEO65" s="131"/>
      <c r="PEP65" s="131"/>
      <c r="PEQ65" s="131"/>
      <c r="PER65" s="131"/>
      <c r="PES65" s="131"/>
      <c r="PET65" s="131"/>
      <c r="PEU65" s="131"/>
      <c r="PEV65" s="131"/>
      <c r="PEW65" s="131"/>
      <c r="PEX65" s="131"/>
      <c r="PEY65" s="131"/>
      <c r="PEZ65" s="131"/>
      <c r="PFA65" s="131"/>
      <c r="PFB65" s="131"/>
      <c r="PFC65" s="131"/>
      <c r="PFD65" s="131"/>
      <c r="PFE65" s="131"/>
      <c r="PFF65" s="131"/>
      <c r="PFG65" s="131"/>
      <c r="PFH65" s="131"/>
      <c r="PFI65" s="131"/>
      <c r="PFJ65" s="131"/>
      <c r="PFK65" s="131"/>
      <c r="PFL65" s="131"/>
      <c r="PFM65" s="131"/>
      <c r="PFN65" s="131"/>
      <c r="PFO65" s="131"/>
      <c r="PFP65" s="131"/>
      <c r="PFQ65" s="131"/>
      <c r="PFR65" s="131"/>
      <c r="PFS65" s="131"/>
      <c r="PFT65" s="131"/>
      <c r="PFU65" s="131"/>
      <c r="PFV65" s="131"/>
      <c r="PFW65" s="131"/>
      <c r="PFX65" s="131"/>
      <c r="PFY65" s="131"/>
      <c r="PFZ65" s="131"/>
      <c r="PGA65" s="131"/>
      <c r="PGB65" s="131"/>
      <c r="PGC65" s="131"/>
      <c r="PGD65" s="131"/>
      <c r="PGE65" s="131"/>
      <c r="PGF65" s="131"/>
      <c r="PGG65" s="131"/>
      <c r="PGH65" s="131"/>
      <c r="PGI65" s="131"/>
      <c r="PGJ65" s="131"/>
      <c r="PGK65" s="131"/>
      <c r="PGL65" s="131"/>
      <c r="PGM65" s="131"/>
      <c r="PGN65" s="131"/>
      <c r="PGO65" s="131"/>
      <c r="PGP65" s="131"/>
      <c r="PGQ65" s="131"/>
      <c r="PGR65" s="131"/>
      <c r="PGS65" s="131"/>
      <c r="PGT65" s="131"/>
      <c r="PGU65" s="131"/>
      <c r="PGV65" s="131"/>
      <c r="PGW65" s="131"/>
      <c r="PGX65" s="131"/>
      <c r="PGY65" s="131"/>
      <c r="PGZ65" s="131"/>
      <c r="PHA65" s="131"/>
      <c r="PHB65" s="131"/>
      <c r="PHC65" s="131"/>
      <c r="PHD65" s="131"/>
      <c r="PHE65" s="131"/>
      <c r="PHF65" s="131"/>
      <c r="PHG65" s="131"/>
      <c r="PHH65" s="131"/>
      <c r="PHI65" s="131"/>
      <c r="PHJ65" s="131"/>
      <c r="PHK65" s="131"/>
      <c r="PHL65" s="131"/>
      <c r="PHM65" s="131"/>
      <c r="PHN65" s="131"/>
      <c r="PHO65" s="131"/>
      <c r="PHP65" s="131"/>
      <c r="PHQ65" s="131"/>
      <c r="PHR65" s="131"/>
      <c r="PHS65" s="131"/>
      <c r="PHT65" s="131"/>
      <c r="PHU65" s="131"/>
      <c r="PHV65" s="131"/>
      <c r="PHW65" s="131"/>
      <c r="PHX65" s="131"/>
      <c r="PHY65" s="131"/>
      <c r="PHZ65" s="131"/>
      <c r="PIA65" s="131"/>
      <c r="PIB65" s="131"/>
      <c r="PIC65" s="131"/>
      <c r="PID65" s="131"/>
      <c r="PIE65" s="131"/>
      <c r="PIF65" s="131"/>
      <c r="PIG65" s="131"/>
      <c r="PIH65" s="131"/>
      <c r="PII65" s="131"/>
      <c r="PIJ65" s="131"/>
      <c r="PIK65" s="131"/>
      <c r="PIL65" s="131"/>
      <c r="PIM65" s="131"/>
      <c r="PIN65" s="131"/>
      <c r="PIO65" s="131"/>
      <c r="PIP65" s="131"/>
      <c r="PIQ65" s="131"/>
      <c r="PIR65" s="131"/>
      <c r="PIS65" s="131"/>
      <c r="PIT65" s="131"/>
      <c r="PIU65" s="131"/>
      <c r="PIV65" s="131"/>
      <c r="PIW65" s="131"/>
      <c r="PIX65" s="131"/>
      <c r="PIY65" s="131"/>
      <c r="PIZ65" s="131"/>
      <c r="PJA65" s="131"/>
      <c r="PJB65" s="131"/>
      <c r="PJC65" s="131"/>
      <c r="PJD65" s="131"/>
      <c r="PJE65" s="131"/>
      <c r="PJF65" s="131"/>
      <c r="PJG65" s="131"/>
      <c r="PJH65" s="131"/>
      <c r="PJI65" s="131"/>
      <c r="PJJ65" s="131"/>
      <c r="PJK65" s="131"/>
      <c r="PJL65" s="131"/>
      <c r="PJM65" s="131"/>
      <c r="PJN65" s="131"/>
      <c r="PJO65" s="131"/>
      <c r="PJP65" s="131"/>
      <c r="PJQ65" s="131"/>
      <c r="PJR65" s="131"/>
      <c r="PJS65" s="131"/>
      <c r="PJT65" s="131"/>
      <c r="PJU65" s="131"/>
      <c r="PJV65" s="131"/>
      <c r="PJW65" s="131"/>
      <c r="PJX65" s="131"/>
      <c r="PJY65" s="131"/>
      <c r="PJZ65" s="131"/>
      <c r="PKA65" s="131"/>
      <c r="PKB65" s="131"/>
      <c r="PKC65" s="131"/>
      <c r="PKD65" s="131"/>
      <c r="PKE65" s="131"/>
      <c r="PKF65" s="131"/>
      <c r="PKG65" s="131"/>
      <c r="PKH65" s="131"/>
      <c r="PKI65" s="131"/>
      <c r="PKJ65" s="131"/>
      <c r="PKK65" s="131"/>
      <c r="PKL65" s="131"/>
      <c r="PKM65" s="131"/>
      <c r="PKN65" s="131"/>
      <c r="PKO65" s="131"/>
      <c r="PKP65" s="131"/>
      <c r="PKQ65" s="131"/>
      <c r="PKR65" s="131"/>
      <c r="PKS65" s="131"/>
      <c r="PKT65" s="131"/>
      <c r="PKU65" s="131"/>
      <c r="PKV65" s="131"/>
      <c r="PKW65" s="131"/>
      <c r="PKX65" s="131"/>
      <c r="PKY65" s="131"/>
      <c r="PKZ65" s="131"/>
      <c r="PLA65" s="131"/>
      <c r="PLB65" s="131"/>
      <c r="PLC65" s="131"/>
      <c r="PLD65" s="131"/>
      <c r="PLE65" s="131"/>
      <c r="PLF65" s="131"/>
      <c r="PLG65" s="131"/>
      <c r="PLH65" s="131"/>
      <c r="PLI65" s="131"/>
      <c r="PLJ65" s="131"/>
      <c r="PLK65" s="131"/>
      <c r="PLL65" s="131"/>
      <c r="PLM65" s="131"/>
      <c r="PLN65" s="131"/>
      <c r="PLO65" s="131"/>
      <c r="PLP65" s="131"/>
      <c r="PLQ65" s="131"/>
      <c r="PLR65" s="131"/>
      <c r="PLS65" s="131"/>
      <c r="PLT65" s="131"/>
      <c r="PLU65" s="131"/>
      <c r="PLV65" s="131"/>
      <c r="PLW65" s="131"/>
      <c r="PLX65" s="131"/>
      <c r="PLY65" s="131"/>
      <c r="PLZ65" s="131"/>
      <c r="PMA65" s="131"/>
      <c r="PMB65" s="131"/>
      <c r="PMC65" s="131"/>
      <c r="PMD65" s="131"/>
      <c r="PME65" s="131"/>
      <c r="PMF65" s="131"/>
      <c r="PMG65" s="131"/>
      <c r="PMH65" s="131"/>
      <c r="PMI65" s="131"/>
      <c r="PMJ65" s="131"/>
      <c r="PMK65" s="131"/>
      <c r="PML65" s="131"/>
      <c r="PMM65" s="131"/>
      <c r="PMN65" s="131"/>
      <c r="PMO65" s="131"/>
      <c r="PMP65" s="131"/>
      <c r="PMQ65" s="131"/>
      <c r="PMR65" s="131"/>
      <c r="PMS65" s="131"/>
      <c r="PMT65" s="131"/>
      <c r="PMU65" s="131"/>
      <c r="PMV65" s="131"/>
      <c r="PMW65" s="131"/>
      <c r="PMX65" s="131"/>
      <c r="PMY65" s="131"/>
      <c r="PMZ65" s="131"/>
      <c r="PNA65" s="131"/>
      <c r="PNB65" s="131"/>
      <c r="PNC65" s="131"/>
      <c r="PND65" s="131"/>
      <c r="PNE65" s="131"/>
      <c r="PNF65" s="131"/>
      <c r="PNG65" s="131"/>
      <c r="PNH65" s="131"/>
      <c r="PNI65" s="131"/>
      <c r="PNJ65" s="131"/>
      <c r="PNK65" s="131"/>
      <c r="PNL65" s="131"/>
      <c r="PNM65" s="131"/>
      <c r="PNN65" s="131"/>
      <c r="PNO65" s="131"/>
      <c r="PNP65" s="131"/>
      <c r="PNQ65" s="131"/>
      <c r="PNR65" s="131"/>
      <c r="PNS65" s="131"/>
      <c r="PNT65" s="131"/>
      <c r="PNU65" s="131"/>
      <c r="PNV65" s="131"/>
      <c r="PNW65" s="131"/>
      <c r="PNX65" s="131"/>
      <c r="PNY65" s="131"/>
      <c r="PNZ65" s="131"/>
      <c r="POA65" s="131"/>
      <c r="POB65" s="131"/>
      <c r="POC65" s="131"/>
      <c r="POD65" s="131"/>
      <c r="POE65" s="131"/>
      <c r="POF65" s="131"/>
      <c r="POG65" s="131"/>
      <c r="POH65" s="131"/>
      <c r="POI65" s="131"/>
      <c r="POJ65" s="131"/>
      <c r="POK65" s="131"/>
      <c r="POL65" s="131"/>
      <c r="POM65" s="131"/>
      <c r="PON65" s="131"/>
      <c r="POO65" s="131"/>
      <c r="POP65" s="131"/>
      <c r="POQ65" s="131"/>
      <c r="POR65" s="131"/>
      <c r="POS65" s="131"/>
      <c r="POT65" s="131"/>
      <c r="POU65" s="131"/>
      <c r="POV65" s="131"/>
      <c r="POW65" s="131"/>
      <c r="POX65" s="131"/>
      <c r="POY65" s="131"/>
      <c r="POZ65" s="131"/>
      <c r="PPA65" s="131"/>
      <c r="PPB65" s="131"/>
      <c r="PPC65" s="131"/>
      <c r="PPD65" s="131"/>
      <c r="PPE65" s="131"/>
      <c r="PPF65" s="131"/>
      <c r="PPG65" s="131"/>
      <c r="PPH65" s="131"/>
      <c r="PPI65" s="131"/>
      <c r="PPJ65" s="131"/>
      <c r="PPK65" s="131"/>
      <c r="PPL65" s="131"/>
      <c r="PPM65" s="131"/>
      <c r="PPN65" s="131"/>
      <c r="PPO65" s="131"/>
      <c r="PPP65" s="131"/>
      <c r="PPQ65" s="131"/>
      <c r="PPR65" s="131"/>
      <c r="PPS65" s="131"/>
      <c r="PPT65" s="131"/>
      <c r="PPU65" s="131"/>
      <c r="PPV65" s="131"/>
      <c r="PPW65" s="131"/>
      <c r="PPX65" s="131"/>
      <c r="PPY65" s="131"/>
      <c r="PPZ65" s="131"/>
      <c r="PQA65" s="131"/>
      <c r="PQB65" s="131"/>
      <c r="PQC65" s="131"/>
      <c r="PQD65" s="131"/>
      <c r="PQE65" s="131"/>
      <c r="PQF65" s="131"/>
      <c r="PQG65" s="131"/>
      <c r="PQH65" s="131"/>
      <c r="PQI65" s="131"/>
      <c r="PQJ65" s="131"/>
      <c r="PQK65" s="131"/>
      <c r="PQL65" s="131"/>
      <c r="PQM65" s="131"/>
      <c r="PQN65" s="131"/>
      <c r="PQO65" s="131"/>
      <c r="PQP65" s="131"/>
      <c r="PQQ65" s="131"/>
      <c r="PQR65" s="131"/>
      <c r="PQS65" s="131"/>
      <c r="PQT65" s="131"/>
      <c r="PQU65" s="131"/>
      <c r="PQV65" s="131"/>
      <c r="PQW65" s="131"/>
      <c r="PQX65" s="131"/>
      <c r="PQY65" s="131"/>
      <c r="PQZ65" s="131"/>
      <c r="PRA65" s="131"/>
      <c r="PRB65" s="131"/>
      <c r="PRC65" s="131"/>
      <c r="PRD65" s="131"/>
      <c r="PRE65" s="131"/>
      <c r="PRF65" s="131"/>
      <c r="PRG65" s="131"/>
      <c r="PRH65" s="131"/>
      <c r="PRI65" s="131"/>
      <c r="PRJ65" s="131"/>
      <c r="PRK65" s="131"/>
      <c r="PRL65" s="131"/>
      <c r="PRM65" s="131"/>
      <c r="PRN65" s="131"/>
      <c r="PRO65" s="131"/>
      <c r="PRP65" s="131"/>
      <c r="PRQ65" s="131"/>
      <c r="PRR65" s="131"/>
      <c r="PRS65" s="131"/>
      <c r="PRT65" s="131"/>
      <c r="PRU65" s="131"/>
      <c r="PRV65" s="131"/>
      <c r="PRW65" s="131"/>
      <c r="PRX65" s="131"/>
      <c r="PRY65" s="131"/>
      <c r="PRZ65" s="131"/>
      <c r="PSA65" s="131"/>
      <c r="PSB65" s="131"/>
      <c r="PSC65" s="131"/>
      <c r="PSD65" s="131"/>
      <c r="PSE65" s="131"/>
      <c r="PSF65" s="131"/>
      <c r="PSG65" s="131"/>
      <c r="PSH65" s="131"/>
      <c r="PSI65" s="131"/>
      <c r="PSJ65" s="131"/>
      <c r="PSK65" s="131"/>
      <c r="PSL65" s="131"/>
      <c r="PSM65" s="131"/>
      <c r="PSN65" s="131"/>
      <c r="PSO65" s="131"/>
      <c r="PSP65" s="131"/>
      <c r="PSQ65" s="131"/>
      <c r="PSR65" s="131"/>
      <c r="PSS65" s="131"/>
      <c r="PST65" s="131"/>
      <c r="PSU65" s="131"/>
      <c r="PSV65" s="131"/>
      <c r="PSW65" s="131"/>
      <c r="PSX65" s="131"/>
      <c r="PSY65" s="131"/>
      <c r="PSZ65" s="131"/>
      <c r="PTA65" s="131"/>
      <c r="PTB65" s="131"/>
      <c r="PTC65" s="131"/>
      <c r="PTD65" s="131"/>
      <c r="PTE65" s="131"/>
      <c r="PTF65" s="131"/>
      <c r="PTG65" s="131"/>
      <c r="PTH65" s="131"/>
      <c r="PTI65" s="131"/>
      <c r="PTJ65" s="131"/>
      <c r="PTK65" s="131"/>
      <c r="PTL65" s="131"/>
      <c r="PTM65" s="131"/>
      <c r="PTN65" s="131"/>
      <c r="PTO65" s="131"/>
      <c r="PTP65" s="131"/>
      <c r="PTQ65" s="131"/>
      <c r="PTR65" s="131"/>
      <c r="PTS65" s="131"/>
      <c r="PTT65" s="131"/>
      <c r="PTU65" s="131"/>
      <c r="PTV65" s="131"/>
      <c r="PTW65" s="131"/>
      <c r="PTX65" s="131"/>
      <c r="PTY65" s="131"/>
      <c r="PTZ65" s="131"/>
      <c r="PUA65" s="131"/>
      <c r="PUB65" s="131"/>
      <c r="PUC65" s="131"/>
      <c r="PUD65" s="131"/>
      <c r="PUE65" s="131"/>
      <c r="PUF65" s="131"/>
      <c r="PUG65" s="131"/>
      <c r="PUH65" s="131"/>
      <c r="PUI65" s="131"/>
      <c r="PUJ65" s="131"/>
      <c r="PUK65" s="131"/>
      <c r="PUL65" s="131"/>
      <c r="PUM65" s="131"/>
      <c r="PUN65" s="131"/>
      <c r="PUO65" s="131"/>
      <c r="PUP65" s="131"/>
      <c r="PUQ65" s="131"/>
      <c r="PUR65" s="131"/>
      <c r="PUS65" s="131"/>
      <c r="PUT65" s="131"/>
      <c r="PUU65" s="131"/>
      <c r="PUV65" s="131"/>
      <c r="PUW65" s="131"/>
      <c r="PUX65" s="131"/>
      <c r="PUY65" s="131"/>
      <c r="PUZ65" s="131"/>
      <c r="PVA65" s="131"/>
      <c r="PVB65" s="131"/>
      <c r="PVC65" s="131"/>
      <c r="PVD65" s="131"/>
      <c r="PVE65" s="131"/>
      <c r="PVF65" s="131"/>
      <c r="PVG65" s="131"/>
      <c r="PVH65" s="131"/>
      <c r="PVI65" s="131"/>
      <c r="PVJ65" s="131"/>
      <c r="PVK65" s="131"/>
      <c r="PVL65" s="131"/>
      <c r="PVM65" s="131"/>
      <c r="PVN65" s="131"/>
      <c r="PVO65" s="131"/>
      <c r="PVP65" s="131"/>
      <c r="PVQ65" s="131"/>
      <c r="PVR65" s="131"/>
      <c r="PVS65" s="131"/>
      <c r="PVT65" s="131"/>
      <c r="PVU65" s="131"/>
      <c r="PVV65" s="131"/>
      <c r="PVW65" s="131"/>
      <c r="PVX65" s="131"/>
      <c r="PVY65" s="131"/>
      <c r="PVZ65" s="131"/>
      <c r="PWA65" s="131"/>
      <c r="PWB65" s="131"/>
      <c r="PWC65" s="131"/>
      <c r="PWD65" s="131"/>
      <c r="PWE65" s="131"/>
      <c r="PWF65" s="131"/>
      <c r="PWG65" s="131"/>
      <c r="PWH65" s="131"/>
      <c r="PWI65" s="131"/>
      <c r="PWJ65" s="131"/>
      <c r="PWK65" s="131"/>
      <c r="PWL65" s="131"/>
      <c r="PWM65" s="131"/>
      <c r="PWN65" s="131"/>
      <c r="PWO65" s="131"/>
      <c r="PWP65" s="131"/>
      <c r="PWQ65" s="131"/>
      <c r="PWR65" s="131"/>
      <c r="PWS65" s="131"/>
      <c r="PWT65" s="131"/>
      <c r="PWU65" s="131"/>
      <c r="PWV65" s="131"/>
      <c r="PWW65" s="131"/>
      <c r="PWX65" s="131"/>
      <c r="PWY65" s="131"/>
      <c r="PWZ65" s="131"/>
      <c r="PXA65" s="131"/>
      <c r="PXB65" s="131"/>
      <c r="PXC65" s="131"/>
      <c r="PXD65" s="131"/>
      <c r="PXE65" s="131"/>
      <c r="PXF65" s="131"/>
      <c r="PXG65" s="131"/>
      <c r="PXH65" s="131"/>
      <c r="PXI65" s="131"/>
      <c r="PXJ65" s="131"/>
      <c r="PXK65" s="131"/>
      <c r="PXL65" s="131"/>
      <c r="PXM65" s="131"/>
      <c r="PXN65" s="131"/>
      <c r="PXO65" s="131"/>
      <c r="PXP65" s="131"/>
      <c r="PXQ65" s="131"/>
      <c r="PXR65" s="131"/>
      <c r="PXS65" s="131"/>
      <c r="PXT65" s="131"/>
      <c r="PXU65" s="131"/>
      <c r="PXV65" s="131"/>
      <c r="PXW65" s="131"/>
      <c r="PXX65" s="131"/>
      <c r="PXY65" s="131"/>
      <c r="PXZ65" s="131"/>
      <c r="PYA65" s="131"/>
      <c r="PYB65" s="131"/>
      <c r="PYC65" s="131"/>
      <c r="PYD65" s="131"/>
      <c r="PYE65" s="131"/>
      <c r="PYF65" s="131"/>
      <c r="PYG65" s="131"/>
      <c r="PYH65" s="131"/>
      <c r="PYI65" s="131"/>
      <c r="PYJ65" s="131"/>
      <c r="PYK65" s="131"/>
      <c r="PYL65" s="131"/>
      <c r="PYM65" s="131"/>
      <c r="PYN65" s="131"/>
      <c r="PYO65" s="131"/>
      <c r="PYP65" s="131"/>
      <c r="PYQ65" s="131"/>
      <c r="PYR65" s="131"/>
      <c r="PYS65" s="131"/>
      <c r="PYT65" s="131"/>
      <c r="PYU65" s="131"/>
      <c r="PYV65" s="131"/>
      <c r="PYW65" s="131"/>
      <c r="PYX65" s="131"/>
      <c r="PYY65" s="131"/>
      <c r="PYZ65" s="131"/>
      <c r="PZA65" s="131"/>
      <c r="PZB65" s="131"/>
      <c r="PZC65" s="131"/>
      <c r="PZD65" s="131"/>
      <c r="PZE65" s="131"/>
      <c r="PZF65" s="131"/>
      <c r="PZG65" s="131"/>
      <c r="PZH65" s="131"/>
      <c r="PZI65" s="131"/>
      <c r="PZJ65" s="131"/>
      <c r="PZK65" s="131"/>
      <c r="PZL65" s="131"/>
      <c r="PZM65" s="131"/>
      <c r="PZN65" s="131"/>
      <c r="PZO65" s="131"/>
      <c r="PZP65" s="131"/>
      <c r="PZQ65" s="131"/>
      <c r="PZR65" s="131"/>
      <c r="PZS65" s="131"/>
      <c r="PZT65" s="131"/>
      <c r="PZU65" s="131"/>
      <c r="PZV65" s="131"/>
      <c r="PZW65" s="131"/>
      <c r="PZX65" s="131"/>
      <c r="PZY65" s="131"/>
      <c r="PZZ65" s="131"/>
      <c r="QAA65" s="131"/>
      <c r="QAB65" s="131"/>
      <c r="QAC65" s="131"/>
      <c r="QAD65" s="131"/>
      <c r="QAE65" s="131"/>
      <c r="QAF65" s="131"/>
      <c r="QAG65" s="131"/>
      <c r="QAH65" s="131"/>
      <c r="QAI65" s="131"/>
      <c r="QAJ65" s="131"/>
      <c r="QAK65" s="131"/>
      <c r="QAL65" s="131"/>
      <c r="QAM65" s="131"/>
      <c r="QAN65" s="131"/>
      <c r="QAO65" s="131"/>
      <c r="QAP65" s="131"/>
      <c r="QAQ65" s="131"/>
      <c r="QAR65" s="131"/>
      <c r="QAS65" s="131"/>
      <c r="QAT65" s="131"/>
      <c r="QAU65" s="131"/>
      <c r="QAV65" s="131"/>
      <c r="QAW65" s="131"/>
      <c r="QAX65" s="131"/>
      <c r="QAY65" s="131"/>
      <c r="QAZ65" s="131"/>
      <c r="QBA65" s="131"/>
      <c r="QBB65" s="131"/>
      <c r="QBC65" s="131"/>
      <c r="QBD65" s="131"/>
      <c r="QBE65" s="131"/>
      <c r="QBF65" s="131"/>
      <c r="QBG65" s="131"/>
      <c r="QBH65" s="131"/>
      <c r="QBI65" s="131"/>
      <c r="QBJ65" s="131"/>
      <c r="QBK65" s="131"/>
      <c r="QBL65" s="131"/>
      <c r="QBM65" s="131"/>
      <c r="QBN65" s="131"/>
      <c r="QBO65" s="131"/>
      <c r="QBP65" s="131"/>
      <c r="QBQ65" s="131"/>
      <c r="QBR65" s="131"/>
      <c r="QBS65" s="131"/>
      <c r="QBT65" s="131"/>
      <c r="QBU65" s="131"/>
      <c r="QBV65" s="131"/>
      <c r="QBW65" s="131"/>
      <c r="QBX65" s="131"/>
      <c r="QBY65" s="131"/>
      <c r="QBZ65" s="131"/>
      <c r="QCA65" s="131"/>
      <c r="QCB65" s="131"/>
      <c r="QCC65" s="131"/>
      <c r="QCD65" s="131"/>
      <c r="QCE65" s="131"/>
      <c r="QCF65" s="131"/>
      <c r="QCG65" s="131"/>
      <c r="QCH65" s="131"/>
      <c r="QCI65" s="131"/>
      <c r="QCJ65" s="131"/>
      <c r="QCK65" s="131"/>
      <c r="QCL65" s="131"/>
      <c r="QCM65" s="131"/>
      <c r="QCN65" s="131"/>
      <c r="QCO65" s="131"/>
      <c r="QCP65" s="131"/>
      <c r="QCQ65" s="131"/>
      <c r="QCR65" s="131"/>
      <c r="QCS65" s="131"/>
      <c r="QCT65" s="131"/>
      <c r="QCU65" s="131"/>
      <c r="QCV65" s="131"/>
      <c r="QCW65" s="131"/>
      <c r="QCX65" s="131"/>
      <c r="QCY65" s="131"/>
      <c r="QCZ65" s="131"/>
      <c r="QDA65" s="131"/>
      <c r="QDB65" s="131"/>
      <c r="QDC65" s="131"/>
      <c r="QDD65" s="131"/>
      <c r="QDE65" s="131"/>
      <c r="QDF65" s="131"/>
      <c r="QDG65" s="131"/>
      <c r="QDH65" s="131"/>
      <c r="QDI65" s="131"/>
      <c r="QDJ65" s="131"/>
      <c r="QDK65" s="131"/>
      <c r="QDL65" s="131"/>
      <c r="QDM65" s="131"/>
      <c r="QDN65" s="131"/>
      <c r="QDO65" s="131"/>
      <c r="QDP65" s="131"/>
      <c r="QDQ65" s="131"/>
      <c r="QDR65" s="131"/>
      <c r="QDS65" s="131"/>
      <c r="QDT65" s="131"/>
      <c r="QDU65" s="131"/>
      <c r="QDV65" s="131"/>
      <c r="QDW65" s="131"/>
      <c r="QDX65" s="131"/>
      <c r="QDY65" s="131"/>
      <c r="QDZ65" s="131"/>
      <c r="QEA65" s="131"/>
      <c r="QEB65" s="131"/>
      <c r="QEC65" s="131"/>
      <c r="QED65" s="131"/>
      <c r="QEE65" s="131"/>
      <c r="QEF65" s="131"/>
      <c r="QEG65" s="131"/>
      <c r="QEH65" s="131"/>
      <c r="QEI65" s="131"/>
      <c r="QEJ65" s="131"/>
      <c r="QEK65" s="131"/>
      <c r="QEL65" s="131"/>
      <c r="QEM65" s="131"/>
      <c r="QEN65" s="131"/>
      <c r="QEO65" s="131"/>
      <c r="QEP65" s="131"/>
      <c r="QEQ65" s="131"/>
      <c r="QER65" s="131"/>
      <c r="QES65" s="131"/>
      <c r="QET65" s="131"/>
      <c r="QEU65" s="131"/>
      <c r="QEV65" s="131"/>
      <c r="QEW65" s="131"/>
      <c r="QEX65" s="131"/>
      <c r="QEY65" s="131"/>
      <c r="QEZ65" s="131"/>
      <c r="QFA65" s="131"/>
      <c r="QFB65" s="131"/>
      <c r="QFC65" s="131"/>
      <c r="QFD65" s="131"/>
      <c r="QFE65" s="131"/>
      <c r="QFF65" s="131"/>
      <c r="QFG65" s="131"/>
      <c r="QFH65" s="131"/>
      <c r="QFI65" s="131"/>
      <c r="QFJ65" s="131"/>
      <c r="QFK65" s="131"/>
      <c r="QFL65" s="131"/>
      <c r="QFM65" s="131"/>
      <c r="QFN65" s="131"/>
      <c r="QFO65" s="131"/>
      <c r="QFP65" s="131"/>
      <c r="QFQ65" s="131"/>
      <c r="QFR65" s="131"/>
      <c r="QFS65" s="131"/>
      <c r="QFT65" s="131"/>
      <c r="QFU65" s="131"/>
      <c r="QFV65" s="131"/>
      <c r="QFW65" s="131"/>
      <c r="QFX65" s="131"/>
      <c r="QFY65" s="131"/>
      <c r="QFZ65" s="131"/>
      <c r="QGA65" s="131"/>
      <c r="QGB65" s="131"/>
      <c r="QGC65" s="131"/>
      <c r="QGD65" s="131"/>
      <c r="QGE65" s="131"/>
      <c r="QGF65" s="131"/>
      <c r="QGG65" s="131"/>
      <c r="QGH65" s="131"/>
      <c r="QGI65" s="131"/>
      <c r="QGJ65" s="131"/>
      <c r="QGK65" s="131"/>
      <c r="QGL65" s="131"/>
      <c r="QGM65" s="131"/>
      <c r="QGN65" s="131"/>
      <c r="QGO65" s="131"/>
      <c r="QGP65" s="131"/>
      <c r="QGQ65" s="131"/>
      <c r="QGR65" s="131"/>
      <c r="QGS65" s="131"/>
      <c r="QGT65" s="131"/>
      <c r="QGU65" s="131"/>
      <c r="QGV65" s="131"/>
      <c r="QGW65" s="131"/>
      <c r="QGX65" s="131"/>
      <c r="QGY65" s="131"/>
      <c r="QGZ65" s="131"/>
      <c r="QHA65" s="131"/>
      <c r="QHB65" s="131"/>
      <c r="QHC65" s="131"/>
      <c r="QHD65" s="131"/>
      <c r="QHE65" s="131"/>
      <c r="QHF65" s="131"/>
      <c r="QHG65" s="131"/>
      <c r="QHH65" s="131"/>
      <c r="QHI65" s="131"/>
      <c r="QHJ65" s="131"/>
      <c r="QHK65" s="131"/>
      <c r="QHL65" s="131"/>
      <c r="QHM65" s="131"/>
      <c r="QHN65" s="131"/>
      <c r="QHO65" s="131"/>
      <c r="QHP65" s="131"/>
      <c r="QHQ65" s="131"/>
      <c r="QHR65" s="131"/>
      <c r="QHS65" s="131"/>
      <c r="QHT65" s="131"/>
      <c r="QHU65" s="131"/>
      <c r="QHV65" s="131"/>
      <c r="QHW65" s="131"/>
      <c r="QHX65" s="131"/>
      <c r="QHY65" s="131"/>
      <c r="QHZ65" s="131"/>
      <c r="QIA65" s="131"/>
      <c r="QIB65" s="131"/>
      <c r="QIC65" s="131"/>
      <c r="QID65" s="131"/>
      <c r="QIE65" s="131"/>
      <c r="QIF65" s="131"/>
      <c r="QIG65" s="131"/>
      <c r="QIH65" s="131"/>
      <c r="QII65" s="131"/>
      <c r="QIJ65" s="131"/>
      <c r="QIK65" s="131"/>
      <c r="QIL65" s="131"/>
      <c r="QIM65" s="131"/>
      <c r="QIN65" s="131"/>
      <c r="QIO65" s="131"/>
      <c r="QIP65" s="131"/>
      <c r="QIQ65" s="131"/>
      <c r="QIR65" s="131"/>
      <c r="QIS65" s="131"/>
      <c r="QIT65" s="131"/>
      <c r="QIU65" s="131"/>
      <c r="QIV65" s="131"/>
      <c r="QIW65" s="131"/>
      <c r="QIX65" s="131"/>
      <c r="QIY65" s="131"/>
      <c r="QIZ65" s="131"/>
      <c r="QJA65" s="131"/>
      <c r="QJB65" s="131"/>
      <c r="QJC65" s="131"/>
      <c r="QJD65" s="131"/>
      <c r="QJE65" s="131"/>
      <c r="QJF65" s="131"/>
      <c r="QJG65" s="131"/>
      <c r="QJH65" s="131"/>
      <c r="QJI65" s="131"/>
      <c r="QJJ65" s="131"/>
      <c r="QJK65" s="131"/>
      <c r="QJL65" s="131"/>
      <c r="QJM65" s="131"/>
      <c r="QJN65" s="131"/>
      <c r="QJO65" s="131"/>
      <c r="QJP65" s="131"/>
      <c r="QJQ65" s="131"/>
      <c r="QJR65" s="131"/>
      <c r="QJS65" s="131"/>
      <c r="QJT65" s="131"/>
      <c r="QJU65" s="131"/>
      <c r="QJV65" s="131"/>
      <c r="QJW65" s="131"/>
      <c r="QJX65" s="131"/>
      <c r="QJY65" s="131"/>
      <c r="QJZ65" s="131"/>
      <c r="QKA65" s="131"/>
      <c r="QKB65" s="131"/>
      <c r="QKC65" s="131"/>
      <c r="QKD65" s="131"/>
      <c r="QKE65" s="131"/>
      <c r="QKF65" s="131"/>
      <c r="QKG65" s="131"/>
      <c r="QKH65" s="131"/>
      <c r="QKI65" s="131"/>
      <c r="QKJ65" s="131"/>
      <c r="QKK65" s="131"/>
      <c r="QKL65" s="131"/>
      <c r="QKM65" s="131"/>
      <c r="QKN65" s="131"/>
      <c r="QKO65" s="131"/>
      <c r="QKP65" s="131"/>
      <c r="QKQ65" s="131"/>
      <c r="QKR65" s="131"/>
      <c r="QKS65" s="131"/>
      <c r="QKT65" s="131"/>
      <c r="QKU65" s="131"/>
      <c r="QKV65" s="131"/>
      <c r="QKW65" s="131"/>
      <c r="QKX65" s="131"/>
      <c r="QKY65" s="131"/>
      <c r="QKZ65" s="131"/>
      <c r="QLA65" s="131"/>
      <c r="QLB65" s="131"/>
      <c r="QLC65" s="131"/>
      <c r="QLD65" s="131"/>
      <c r="QLE65" s="131"/>
      <c r="QLF65" s="131"/>
      <c r="QLG65" s="131"/>
      <c r="QLH65" s="131"/>
      <c r="QLI65" s="131"/>
      <c r="QLJ65" s="131"/>
      <c r="QLK65" s="131"/>
      <c r="QLL65" s="131"/>
      <c r="QLM65" s="131"/>
      <c r="QLN65" s="131"/>
      <c r="QLO65" s="131"/>
      <c r="QLP65" s="131"/>
      <c r="QLQ65" s="131"/>
      <c r="QLR65" s="131"/>
      <c r="QLS65" s="131"/>
      <c r="QLT65" s="131"/>
      <c r="QLU65" s="131"/>
      <c r="QLV65" s="131"/>
      <c r="QLW65" s="131"/>
      <c r="QLX65" s="131"/>
      <c r="QLY65" s="131"/>
      <c r="QLZ65" s="131"/>
      <c r="QMA65" s="131"/>
      <c r="QMB65" s="131"/>
      <c r="QMC65" s="131"/>
      <c r="QMD65" s="131"/>
      <c r="QME65" s="131"/>
      <c r="QMF65" s="131"/>
      <c r="QMG65" s="131"/>
      <c r="QMH65" s="131"/>
      <c r="QMI65" s="131"/>
      <c r="QMJ65" s="131"/>
      <c r="QMK65" s="131"/>
      <c r="QML65" s="131"/>
      <c r="QMM65" s="131"/>
      <c r="QMN65" s="131"/>
      <c r="QMO65" s="131"/>
      <c r="QMP65" s="131"/>
      <c r="QMQ65" s="131"/>
      <c r="QMR65" s="131"/>
      <c r="QMS65" s="131"/>
      <c r="QMT65" s="131"/>
      <c r="QMU65" s="131"/>
      <c r="QMV65" s="131"/>
      <c r="QMW65" s="131"/>
      <c r="QMX65" s="131"/>
      <c r="QMY65" s="131"/>
      <c r="QMZ65" s="131"/>
      <c r="QNA65" s="131"/>
      <c r="QNB65" s="131"/>
      <c r="QNC65" s="131"/>
      <c r="QND65" s="131"/>
      <c r="QNE65" s="131"/>
      <c r="QNF65" s="131"/>
      <c r="QNG65" s="131"/>
      <c r="QNH65" s="131"/>
      <c r="QNI65" s="131"/>
      <c r="QNJ65" s="131"/>
      <c r="QNK65" s="131"/>
      <c r="QNL65" s="131"/>
      <c r="QNM65" s="131"/>
      <c r="QNN65" s="131"/>
      <c r="QNO65" s="131"/>
      <c r="QNP65" s="131"/>
      <c r="QNQ65" s="131"/>
      <c r="QNR65" s="131"/>
      <c r="QNS65" s="131"/>
      <c r="QNT65" s="131"/>
      <c r="QNU65" s="131"/>
      <c r="QNV65" s="131"/>
      <c r="QNW65" s="131"/>
      <c r="QNX65" s="131"/>
      <c r="QNY65" s="131"/>
      <c r="QNZ65" s="131"/>
      <c r="QOA65" s="131"/>
      <c r="QOB65" s="131"/>
      <c r="QOC65" s="131"/>
      <c r="QOD65" s="131"/>
      <c r="QOE65" s="131"/>
      <c r="QOF65" s="131"/>
      <c r="QOG65" s="131"/>
      <c r="QOH65" s="131"/>
      <c r="QOI65" s="131"/>
      <c r="QOJ65" s="131"/>
      <c r="QOK65" s="131"/>
      <c r="QOL65" s="131"/>
      <c r="QOM65" s="131"/>
      <c r="QON65" s="131"/>
      <c r="QOO65" s="131"/>
      <c r="QOP65" s="131"/>
      <c r="QOQ65" s="131"/>
      <c r="QOR65" s="131"/>
      <c r="QOS65" s="131"/>
      <c r="QOT65" s="131"/>
      <c r="QOU65" s="131"/>
      <c r="QOV65" s="131"/>
      <c r="QOW65" s="131"/>
      <c r="QOX65" s="131"/>
      <c r="QOY65" s="131"/>
      <c r="QOZ65" s="131"/>
      <c r="QPA65" s="131"/>
      <c r="QPB65" s="131"/>
      <c r="QPC65" s="131"/>
      <c r="QPD65" s="131"/>
      <c r="QPE65" s="131"/>
      <c r="QPF65" s="131"/>
      <c r="QPG65" s="131"/>
      <c r="QPH65" s="131"/>
      <c r="QPI65" s="131"/>
      <c r="QPJ65" s="131"/>
      <c r="QPK65" s="131"/>
      <c r="QPL65" s="131"/>
      <c r="QPM65" s="131"/>
      <c r="QPN65" s="131"/>
      <c r="QPO65" s="131"/>
      <c r="QPP65" s="131"/>
      <c r="QPQ65" s="131"/>
      <c r="QPR65" s="131"/>
      <c r="QPS65" s="131"/>
      <c r="QPT65" s="131"/>
      <c r="QPU65" s="131"/>
      <c r="QPV65" s="131"/>
      <c r="QPW65" s="131"/>
      <c r="QPX65" s="131"/>
      <c r="QPY65" s="131"/>
      <c r="QPZ65" s="131"/>
      <c r="QQA65" s="131"/>
      <c r="QQB65" s="131"/>
      <c r="QQC65" s="131"/>
      <c r="QQD65" s="131"/>
      <c r="QQE65" s="131"/>
      <c r="QQF65" s="131"/>
      <c r="QQG65" s="131"/>
      <c r="QQH65" s="131"/>
      <c r="QQI65" s="131"/>
      <c r="QQJ65" s="131"/>
      <c r="QQK65" s="131"/>
      <c r="QQL65" s="131"/>
      <c r="QQM65" s="131"/>
      <c r="QQN65" s="131"/>
      <c r="QQO65" s="131"/>
      <c r="QQP65" s="131"/>
      <c r="QQQ65" s="131"/>
      <c r="QQR65" s="131"/>
      <c r="QQS65" s="131"/>
      <c r="QQT65" s="131"/>
      <c r="QQU65" s="131"/>
      <c r="QQV65" s="131"/>
      <c r="QQW65" s="131"/>
      <c r="QQX65" s="131"/>
      <c r="QQY65" s="131"/>
      <c r="QQZ65" s="131"/>
      <c r="QRA65" s="131"/>
      <c r="QRB65" s="131"/>
      <c r="QRC65" s="131"/>
      <c r="QRD65" s="131"/>
      <c r="QRE65" s="131"/>
      <c r="QRF65" s="131"/>
      <c r="QRG65" s="131"/>
      <c r="QRH65" s="131"/>
      <c r="QRI65" s="131"/>
      <c r="QRJ65" s="131"/>
      <c r="QRK65" s="131"/>
      <c r="QRL65" s="131"/>
      <c r="QRM65" s="131"/>
      <c r="QRN65" s="131"/>
      <c r="QRO65" s="131"/>
      <c r="QRP65" s="131"/>
      <c r="QRQ65" s="131"/>
      <c r="QRR65" s="131"/>
      <c r="QRS65" s="131"/>
      <c r="QRT65" s="131"/>
      <c r="QRU65" s="131"/>
      <c r="QRV65" s="131"/>
      <c r="QRW65" s="131"/>
      <c r="QRX65" s="131"/>
      <c r="QRY65" s="131"/>
      <c r="QRZ65" s="131"/>
      <c r="QSA65" s="131"/>
      <c r="QSB65" s="131"/>
      <c r="QSC65" s="131"/>
      <c r="QSD65" s="131"/>
      <c r="QSE65" s="131"/>
      <c r="QSF65" s="131"/>
      <c r="QSG65" s="131"/>
      <c r="QSH65" s="131"/>
      <c r="QSI65" s="131"/>
      <c r="QSJ65" s="131"/>
      <c r="QSK65" s="131"/>
      <c r="QSL65" s="131"/>
      <c r="QSM65" s="131"/>
      <c r="QSN65" s="131"/>
      <c r="QSO65" s="131"/>
      <c r="QSP65" s="131"/>
      <c r="QSQ65" s="131"/>
      <c r="QSR65" s="131"/>
      <c r="QSS65" s="131"/>
      <c r="QST65" s="131"/>
      <c r="QSU65" s="131"/>
      <c r="QSV65" s="131"/>
      <c r="QSW65" s="131"/>
      <c r="QSX65" s="131"/>
      <c r="QSY65" s="131"/>
      <c r="QSZ65" s="131"/>
      <c r="QTA65" s="131"/>
      <c r="QTB65" s="131"/>
      <c r="QTC65" s="131"/>
      <c r="QTD65" s="131"/>
      <c r="QTE65" s="131"/>
      <c r="QTF65" s="131"/>
      <c r="QTG65" s="131"/>
      <c r="QTH65" s="131"/>
      <c r="QTI65" s="131"/>
      <c r="QTJ65" s="131"/>
      <c r="QTK65" s="131"/>
      <c r="QTL65" s="131"/>
      <c r="QTM65" s="131"/>
      <c r="QTN65" s="131"/>
      <c r="QTO65" s="131"/>
      <c r="QTP65" s="131"/>
      <c r="QTQ65" s="131"/>
      <c r="QTR65" s="131"/>
      <c r="QTS65" s="131"/>
      <c r="QTT65" s="131"/>
      <c r="QTU65" s="131"/>
      <c r="QTV65" s="131"/>
      <c r="QTW65" s="131"/>
      <c r="QTX65" s="131"/>
      <c r="QTY65" s="131"/>
      <c r="QTZ65" s="131"/>
      <c r="QUA65" s="131"/>
      <c r="QUB65" s="131"/>
      <c r="QUC65" s="131"/>
      <c r="QUD65" s="131"/>
      <c r="QUE65" s="131"/>
      <c r="QUF65" s="131"/>
      <c r="QUG65" s="131"/>
      <c r="QUH65" s="131"/>
      <c r="QUI65" s="131"/>
      <c r="QUJ65" s="131"/>
      <c r="QUK65" s="131"/>
      <c r="QUL65" s="131"/>
      <c r="QUM65" s="131"/>
      <c r="QUN65" s="131"/>
      <c r="QUO65" s="131"/>
      <c r="QUP65" s="131"/>
      <c r="QUQ65" s="131"/>
      <c r="QUR65" s="131"/>
      <c r="QUS65" s="131"/>
      <c r="QUT65" s="131"/>
      <c r="QUU65" s="131"/>
      <c r="QUV65" s="131"/>
      <c r="QUW65" s="131"/>
      <c r="QUX65" s="131"/>
      <c r="QUY65" s="131"/>
      <c r="QUZ65" s="131"/>
      <c r="QVA65" s="131"/>
      <c r="QVB65" s="131"/>
      <c r="QVC65" s="131"/>
      <c r="QVD65" s="131"/>
      <c r="QVE65" s="131"/>
      <c r="QVF65" s="131"/>
      <c r="QVG65" s="131"/>
      <c r="QVH65" s="131"/>
      <c r="QVI65" s="131"/>
      <c r="QVJ65" s="131"/>
      <c r="QVK65" s="131"/>
      <c r="QVL65" s="131"/>
      <c r="QVM65" s="131"/>
      <c r="QVN65" s="131"/>
      <c r="QVO65" s="131"/>
      <c r="QVP65" s="131"/>
      <c r="QVQ65" s="131"/>
      <c r="QVR65" s="131"/>
      <c r="QVS65" s="131"/>
      <c r="QVT65" s="131"/>
      <c r="QVU65" s="131"/>
      <c r="QVV65" s="131"/>
      <c r="QVW65" s="131"/>
      <c r="QVX65" s="131"/>
      <c r="QVY65" s="131"/>
      <c r="QVZ65" s="131"/>
      <c r="QWA65" s="131"/>
      <c r="QWB65" s="131"/>
      <c r="QWC65" s="131"/>
      <c r="QWD65" s="131"/>
      <c r="QWE65" s="131"/>
      <c r="QWF65" s="131"/>
      <c r="QWG65" s="131"/>
      <c r="QWH65" s="131"/>
      <c r="QWI65" s="131"/>
      <c r="QWJ65" s="131"/>
      <c r="QWK65" s="131"/>
      <c r="QWL65" s="131"/>
      <c r="QWM65" s="131"/>
      <c r="QWN65" s="131"/>
      <c r="QWO65" s="131"/>
      <c r="QWP65" s="131"/>
      <c r="QWQ65" s="131"/>
      <c r="QWR65" s="131"/>
      <c r="QWS65" s="131"/>
      <c r="QWT65" s="131"/>
      <c r="QWU65" s="131"/>
      <c r="QWV65" s="131"/>
      <c r="QWW65" s="131"/>
      <c r="QWX65" s="131"/>
      <c r="QWY65" s="131"/>
      <c r="QWZ65" s="131"/>
      <c r="QXA65" s="131"/>
      <c r="QXB65" s="131"/>
      <c r="QXC65" s="131"/>
      <c r="QXD65" s="131"/>
      <c r="QXE65" s="131"/>
      <c r="QXF65" s="131"/>
      <c r="QXG65" s="131"/>
      <c r="QXH65" s="131"/>
      <c r="QXI65" s="131"/>
      <c r="QXJ65" s="131"/>
      <c r="QXK65" s="131"/>
      <c r="QXL65" s="131"/>
      <c r="QXM65" s="131"/>
      <c r="QXN65" s="131"/>
      <c r="QXO65" s="131"/>
      <c r="QXP65" s="131"/>
      <c r="QXQ65" s="131"/>
      <c r="QXR65" s="131"/>
      <c r="QXS65" s="131"/>
      <c r="QXT65" s="131"/>
      <c r="QXU65" s="131"/>
      <c r="QXV65" s="131"/>
      <c r="QXW65" s="131"/>
      <c r="QXX65" s="131"/>
      <c r="QXY65" s="131"/>
      <c r="QXZ65" s="131"/>
      <c r="QYA65" s="131"/>
      <c r="QYB65" s="131"/>
      <c r="QYC65" s="131"/>
      <c r="QYD65" s="131"/>
      <c r="QYE65" s="131"/>
      <c r="QYF65" s="131"/>
      <c r="QYG65" s="131"/>
      <c r="QYH65" s="131"/>
      <c r="QYI65" s="131"/>
      <c r="QYJ65" s="131"/>
      <c r="QYK65" s="131"/>
      <c r="QYL65" s="131"/>
      <c r="QYM65" s="131"/>
      <c r="QYN65" s="131"/>
      <c r="QYO65" s="131"/>
      <c r="QYP65" s="131"/>
      <c r="QYQ65" s="131"/>
      <c r="QYR65" s="131"/>
      <c r="QYS65" s="131"/>
      <c r="QYT65" s="131"/>
      <c r="QYU65" s="131"/>
      <c r="QYV65" s="131"/>
      <c r="QYW65" s="131"/>
      <c r="QYX65" s="131"/>
      <c r="QYY65" s="131"/>
      <c r="QYZ65" s="131"/>
      <c r="QZA65" s="131"/>
      <c r="QZB65" s="131"/>
      <c r="QZC65" s="131"/>
      <c r="QZD65" s="131"/>
      <c r="QZE65" s="131"/>
      <c r="QZF65" s="131"/>
      <c r="QZG65" s="131"/>
      <c r="QZH65" s="131"/>
      <c r="QZI65" s="131"/>
      <c r="QZJ65" s="131"/>
      <c r="QZK65" s="131"/>
      <c r="QZL65" s="131"/>
      <c r="QZM65" s="131"/>
      <c r="QZN65" s="131"/>
      <c r="QZO65" s="131"/>
      <c r="QZP65" s="131"/>
      <c r="QZQ65" s="131"/>
      <c r="QZR65" s="131"/>
      <c r="QZS65" s="131"/>
      <c r="QZT65" s="131"/>
      <c r="QZU65" s="131"/>
      <c r="QZV65" s="131"/>
      <c r="QZW65" s="131"/>
      <c r="QZX65" s="131"/>
      <c r="QZY65" s="131"/>
      <c r="QZZ65" s="131"/>
      <c r="RAA65" s="131"/>
      <c r="RAB65" s="131"/>
      <c r="RAC65" s="131"/>
      <c r="RAD65" s="131"/>
      <c r="RAE65" s="131"/>
      <c r="RAF65" s="131"/>
      <c r="RAG65" s="131"/>
      <c r="RAH65" s="131"/>
      <c r="RAI65" s="131"/>
      <c r="RAJ65" s="131"/>
      <c r="RAK65" s="131"/>
      <c r="RAL65" s="131"/>
      <c r="RAM65" s="131"/>
      <c r="RAN65" s="131"/>
      <c r="RAO65" s="131"/>
      <c r="RAP65" s="131"/>
      <c r="RAQ65" s="131"/>
      <c r="RAR65" s="131"/>
      <c r="RAS65" s="131"/>
      <c r="RAT65" s="131"/>
      <c r="RAU65" s="131"/>
      <c r="RAV65" s="131"/>
      <c r="RAW65" s="131"/>
      <c r="RAX65" s="131"/>
      <c r="RAY65" s="131"/>
      <c r="RAZ65" s="131"/>
      <c r="RBA65" s="131"/>
      <c r="RBB65" s="131"/>
      <c r="RBC65" s="131"/>
      <c r="RBD65" s="131"/>
      <c r="RBE65" s="131"/>
      <c r="RBF65" s="131"/>
      <c r="RBG65" s="131"/>
      <c r="RBH65" s="131"/>
      <c r="RBI65" s="131"/>
      <c r="RBJ65" s="131"/>
      <c r="RBK65" s="131"/>
      <c r="RBL65" s="131"/>
      <c r="RBM65" s="131"/>
      <c r="RBN65" s="131"/>
      <c r="RBO65" s="131"/>
      <c r="RBP65" s="131"/>
      <c r="RBQ65" s="131"/>
      <c r="RBR65" s="131"/>
      <c r="RBS65" s="131"/>
      <c r="RBT65" s="131"/>
      <c r="RBU65" s="131"/>
      <c r="RBV65" s="131"/>
      <c r="RBW65" s="131"/>
      <c r="RBX65" s="131"/>
      <c r="RBY65" s="131"/>
      <c r="RBZ65" s="131"/>
      <c r="RCA65" s="131"/>
      <c r="RCB65" s="131"/>
      <c r="RCC65" s="131"/>
      <c r="RCD65" s="131"/>
      <c r="RCE65" s="131"/>
      <c r="RCF65" s="131"/>
      <c r="RCG65" s="131"/>
      <c r="RCH65" s="131"/>
      <c r="RCI65" s="131"/>
      <c r="RCJ65" s="131"/>
      <c r="RCK65" s="131"/>
      <c r="RCL65" s="131"/>
      <c r="RCM65" s="131"/>
      <c r="RCN65" s="131"/>
      <c r="RCO65" s="131"/>
      <c r="RCP65" s="131"/>
      <c r="RCQ65" s="131"/>
      <c r="RCR65" s="131"/>
      <c r="RCS65" s="131"/>
      <c r="RCT65" s="131"/>
      <c r="RCU65" s="131"/>
      <c r="RCV65" s="131"/>
      <c r="RCW65" s="131"/>
      <c r="RCX65" s="131"/>
      <c r="RCY65" s="131"/>
      <c r="RCZ65" s="131"/>
      <c r="RDA65" s="131"/>
      <c r="RDB65" s="131"/>
      <c r="RDC65" s="131"/>
      <c r="RDD65" s="131"/>
      <c r="RDE65" s="131"/>
      <c r="RDF65" s="131"/>
      <c r="RDG65" s="131"/>
      <c r="RDH65" s="131"/>
      <c r="RDI65" s="131"/>
      <c r="RDJ65" s="131"/>
      <c r="RDK65" s="131"/>
      <c r="RDL65" s="131"/>
      <c r="RDM65" s="131"/>
      <c r="RDN65" s="131"/>
      <c r="RDO65" s="131"/>
      <c r="RDP65" s="131"/>
      <c r="RDQ65" s="131"/>
      <c r="RDR65" s="131"/>
      <c r="RDS65" s="131"/>
      <c r="RDT65" s="131"/>
      <c r="RDU65" s="131"/>
      <c r="RDV65" s="131"/>
      <c r="RDW65" s="131"/>
      <c r="RDX65" s="131"/>
      <c r="RDY65" s="131"/>
      <c r="RDZ65" s="131"/>
      <c r="REA65" s="131"/>
      <c r="REB65" s="131"/>
      <c r="REC65" s="131"/>
      <c r="RED65" s="131"/>
      <c r="REE65" s="131"/>
      <c r="REF65" s="131"/>
      <c r="REG65" s="131"/>
      <c r="REH65" s="131"/>
      <c r="REI65" s="131"/>
      <c r="REJ65" s="131"/>
      <c r="REK65" s="131"/>
      <c r="REL65" s="131"/>
      <c r="REM65" s="131"/>
      <c r="REN65" s="131"/>
      <c r="REO65" s="131"/>
      <c r="REP65" s="131"/>
      <c r="REQ65" s="131"/>
      <c r="RER65" s="131"/>
      <c r="RES65" s="131"/>
      <c r="RET65" s="131"/>
      <c r="REU65" s="131"/>
      <c r="REV65" s="131"/>
      <c r="REW65" s="131"/>
      <c r="REX65" s="131"/>
      <c r="REY65" s="131"/>
      <c r="REZ65" s="131"/>
      <c r="RFA65" s="131"/>
      <c r="RFB65" s="131"/>
      <c r="RFC65" s="131"/>
      <c r="RFD65" s="131"/>
      <c r="RFE65" s="131"/>
      <c r="RFF65" s="131"/>
      <c r="RFG65" s="131"/>
      <c r="RFH65" s="131"/>
      <c r="RFI65" s="131"/>
      <c r="RFJ65" s="131"/>
      <c r="RFK65" s="131"/>
      <c r="RFL65" s="131"/>
      <c r="RFM65" s="131"/>
      <c r="RFN65" s="131"/>
      <c r="RFO65" s="131"/>
      <c r="RFP65" s="131"/>
      <c r="RFQ65" s="131"/>
      <c r="RFR65" s="131"/>
      <c r="RFS65" s="131"/>
      <c r="RFT65" s="131"/>
      <c r="RFU65" s="131"/>
      <c r="RFV65" s="131"/>
      <c r="RFW65" s="131"/>
      <c r="RFX65" s="131"/>
      <c r="RFY65" s="131"/>
      <c r="RFZ65" s="131"/>
      <c r="RGA65" s="131"/>
      <c r="RGB65" s="131"/>
      <c r="RGC65" s="131"/>
      <c r="RGD65" s="131"/>
      <c r="RGE65" s="131"/>
      <c r="RGF65" s="131"/>
      <c r="RGG65" s="131"/>
      <c r="RGH65" s="131"/>
      <c r="RGI65" s="131"/>
      <c r="RGJ65" s="131"/>
      <c r="RGK65" s="131"/>
      <c r="RGL65" s="131"/>
      <c r="RGM65" s="131"/>
      <c r="RGN65" s="131"/>
      <c r="RGO65" s="131"/>
      <c r="RGP65" s="131"/>
      <c r="RGQ65" s="131"/>
      <c r="RGR65" s="131"/>
      <c r="RGS65" s="131"/>
      <c r="RGT65" s="131"/>
      <c r="RGU65" s="131"/>
      <c r="RGV65" s="131"/>
      <c r="RGW65" s="131"/>
      <c r="RGX65" s="131"/>
      <c r="RGY65" s="131"/>
      <c r="RGZ65" s="131"/>
      <c r="RHA65" s="131"/>
      <c r="RHB65" s="131"/>
      <c r="RHC65" s="131"/>
      <c r="RHD65" s="131"/>
      <c r="RHE65" s="131"/>
      <c r="RHF65" s="131"/>
      <c r="RHG65" s="131"/>
      <c r="RHH65" s="131"/>
      <c r="RHI65" s="131"/>
      <c r="RHJ65" s="131"/>
      <c r="RHK65" s="131"/>
      <c r="RHL65" s="131"/>
      <c r="RHM65" s="131"/>
      <c r="RHN65" s="131"/>
      <c r="RHO65" s="131"/>
      <c r="RHP65" s="131"/>
      <c r="RHQ65" s="131"/>
      <c r="RHR65" s="131"/>
      <c r="RHS65" s="131"/>
      <c r="RHT65" s="131"/>
      <c r="RHU65" s="131"/>
      <c r="RHV65" s="131"/>
      <c r="RHW65" s="131"/>
      <c r="RHX65" s="131"/>
      <c r="RHY65" s="131"/>
      <c r="RHZ65" s="131"/>
      <c r="RIA65" s="131"/>
      <c r="RIB65" s="131"/>
      <c r="RIC65" s="131"/>
      <c r="RID65" s="131"/>
      <c r="RIE65" s="131"/>
      <c r="RIF65" s="131"/>
      <c r="RIG65" s="131"/>
      <c r="RIH65" s="131"/>
      <c r="RII65" s="131"/>
      <c r="RIJ65" s="131"/>
      <c r="RIK65" s="131"/>
      <c r="RIL65" s="131"/>
      <c r="RIM65" s="131"/>
      <c r="RIN65" s="131"/>
      <c r="RIO65" s="131"/>
      <c r="RIP65" s="131"/>
      <c r="RIQ65" s="131"/>
      <c r="RIR65" s="131"/>
      <c r="RIS65" s="131"/>
      <c r="RIT65" s="131"/>
      <c r="RIU65" s="131"/>
      <c r="RIV65" s="131"/>
      <c r="RIW65" s="131"/>
      <c r="RIX65" s="131"/>
      <c r="RIY65" s="131"/>
      <c r="RIZ65" s="131"/>
      <c r="RJA65" s="131"/>
      <c r="RJB65" s="131"/>
      <c r="RJC65" s="131"/>
      <c r="RJD65" s="131"/>
      <c r="RJE65" s="131"/>
      <c r="RJF65" s="131"/>
      <c r="RJG65" s="131"/>
      <c r="RJH65" s="131"/>
      <c r="RJI65" s="131"/>
      <c r="RJJ65" s="131"/>
      <c r="RJK65" s="131"/>
      <c r="RJL65" s="131"/>
      <c r="RJM65" s="131"/>
      <c r="RJN65" s="131"/>
      <c r="RJO65" s="131"/>
      <c r="RJP65" s="131"/>
      <c r="RJQ65" s="131"/>
      <c r="RJR65" s="131"/>
      <c r="RJS65" s="131"/>
      <c r="RJT65" s="131"/>
      <c r="RJU65" s="131"/>
      <c r="RJV65" s="131"/>
      <c r="RJW65" s="131"/>
      <c r="RJX65" s="131"/>
      <c r="RJY65" s="131"/>
      <c r="RJZ65" s="131"/>
      <c r="RKA65" s="131"/>
      <c r="RKB65" s="131"/>
      <c r="RKC65" s="131"/>
      <c r="RKD65" s="131"/>
      <c r="RKE65" s="131"/>
      <c r="RKF65" s="131"/>
      <c r="RKG65" s="131"/>
      <c r="RKH65" s="131"/>
      <c r="RKI65" s="131"/>
      <c r="RKJ65" s="131"/>
      <c r="RKK65" s="131"/>
      <c r="RKL65" s="131"/>
      <c r="RKM65" s="131"/>
      <c r="RKN65" s="131"/>
      <c r="RKO65" s="131"/>
      <c r="RKP65" s="131"/>
      <c r="RKQ65" s="131"/>
      <c r="RKR65" s="131"/>
      <c r="RKS65" s="131"/>
      <c r="RKT65" s="131"/>
      <c r="RKU65" s="131"/>
      <c r="RKV65" s="131"/>
      <c r="RKW65" s="131"/>
      <c r="RKX65" s="131"/>
      <c r="RKY65" s="131"/>
      <c r="RKZ65" s="131"/>
      <c r="RLA65" s="131"/>
      <c r="RLB65" s="131"/>
      <c r="RLC65" s="131"/>
      <c r="RLD65" s="131"/>
      <c r="RLE65" s="131"/>
      <c r="RLF65" s="131"/>
      <c r="RLG65" s="131"/>
      <c r="RLH65" s="131"/>
      <c r="RLI65" s="131"/>
      <c r="RLJ65" s="131"/>
      <c r="RLK65" s="131"/>
      <c r="RLL65" s="131"/>
      <c r="RLM65" s="131"/>
      <c r="RLN65" s="131"/>
      <c r="RLO65" s="131"/>
      <c r="RLP65" s="131"/>
      <c r="RLQ65" s="131"/>
      <c r="RLR65" s="131"/>
      <c r="RLS65" s="131"/>
      <c r="RLT65" s="131"/>
      <c r="RLU65" s="131"/>
      <c r="RLV65" s="131"/>
      <c r="RLW65" s="131"/>
      <c r="RLX65" s="131"/>
      <c r="RLY65" s="131"/>
      <c r="RLZ65" s="131"/>
      <c r="RMA65" s="131"/>
      <c r="RMB65" s="131"/>
      <c r="RMC65" s="131"/>
      <c r="RMD65" s="131"/>
      <c r="RME65" s="131"/>
      <c r="RMF65" s="131"/>
      <c r="RMG65" s="131"/>
      <c r="RMH65" s="131"/>
      <c r="RMI65" s="131"/>
      <c r="RMJ65" s="131"/>
      <c r="RMK65" s="131"/>
      <c r="RML65" s="131"/>
      <c r="RMM65" s="131"/>
      <c r="RMN65" s="131"/>
      <c r="RMO65" s="131"/>
      <c r="RMP65" s="131"/>
      <c r="RMQ65" s="131"/>
      <c r="RMR65" s="131"/>
      <c r="RMS65" s="131"/>
      <c r="RMT65" s="131"/>
      <c r="RMU65" s="131"/>
      <c r="RMV65" s="131"/>
      <c r="RMW65" s="131"/>
      <c r="RMX65" s="131"/>
      <c r="RMY65" s="131"/>
      <c r="RMZ65" s="131"/>
      <c r="RNA65" s="131"/>
      <c r="RNB65" s="131"/>
      <c r="RNC65" s="131"/>
      <c r="RND65" s="131"/>
      <c r="RNE65" s="131"/>
      <c r="RNF65" s="131"/>
      <c r="RNG65" s="131"/>
      <c r="RNH65" s="131"/>
      <c r="RNI65" s="131"/>
      <c r="RNJ65" s="131"/>
      <c r="RNK65" s="131"/>
      <c r="RNL65" s="131"/>
      <c r="RNM65" s="131"/>
      <c r="RNN65" s="131"/>
      <c r="RNO65" s="131"/>
      <c r="RNP65" s="131"/>
      <c r="RNQ65" s="131"/>
      <c r="RNR65" s="131"/>
      <c r="RNS65" s="131"/>
      <c r="RNT65" s="131"/>
      <c r="RNU65" s="131"/>
      <c r="RNV65" s="131"/>
      <c r="RNW65" s="131"/>
      <c r="RNX65" s="131"/>
      <c r="RNY65" s="131"/>
      <c r="RNZ65" s="131"/>
      <c r="ROA65" s="131"/>
      <c r="ROB65" s="131"/>
      <c r="ROC65" s="131"/>
      <c r="ROD65" s="131"/>
      <c r="ROE65" s="131"/>
      <c r="ROF65" s="131"/>
      <c r="ROG65" s="131"/>
      <c r="ROH65" s="131"/>
      <c r="ROI65" s="131"/>
      <c r="ROJ65" s="131"/>
      <c r="ROK65" s="131"/>
      <c r="ROL65" s="131"/>
      <c r="ROM65" s="131"/>
      <c r="RON65" s="131"/>
      <c r="ROO65" s="131"/>
      <c r="ROP65" s="131"/>
      <c r="ROQ65" s="131"/>
      <c r="ROR65" s="131"/>
      <c r="ROS65" s="131"/>
      <c r="ROT65" s="131"/>
      <c r="ROU65" s="131"/>
      <c r="ROV65" s="131"/>
      <c r="ROW65" s="131"/>
      <c r="ROX65" s="131"/>
      <c r="ROY65" s="131"/>
      <c r="ROZ65" s="131"/>
      <c r="RPA65" s="131"/>
      <c r="RPB65" s="131"/>
      <c r="RPC65" s="131"/>
      <c r="RPD65" s="131"/>
      <c r="RPE65" s="131"/>
      <c r="RPF65" s="131"/>
      <c r="RPG65" s="131"/>
      <c r="RPH65" s="131"/>
      <c r="RPI65" s="131"/>
      <c r="RPJ65" s="131"/>
      <c r="RPK65" s="131"/>
      <c r="RPL65" s="131"/>
      <c r="RPM65" s="131"/>
      <c r="RPN65" s="131"/>
      <c r="RPO65" s="131"/>
      <c r="RPP65" s="131"/>
      <c r="RPQ65" s="131"/>
      <c r="RPR65" s="131"/>
      <c r="RPS65" s="131"/>
      <c r="RPT65" s="131"/>
      <c r="RPU65" s="131"/>
      <c r="RPV65" s="131"/>
      <c r="RPW65" s="131"/>
      <c r="RPX65" s="131"/>
      <c r="RPY65" s="131"/>
      <c r="RPZ65" s="131"/>
      <c r="RQA65" s="131"/>
      <c r="RQB65" s="131"/>
      <c r="RQC65" s="131"/>
      <c r="RQD65" s="131"/>
      <c r="RQE65" s="131"/>
      <c r="RQF65" s="131"/>
      <c r="RQG65" s="131"/>
      <c r="RQH65" s="131"/>
      <c r="RQI65" s="131"/>
      <c r="RQJ65" s="131"/>
      <c r="RQK65" s="131"/>
      <c r="RQL65" s="131"/>
      <c r="RQM65" s="131"/>
      <c r="RQN65" s="131"/>
      <c r="RQO65" s="131"/>
      <c r="RQP65" s="131"/>
      <c r="RQQ65" s="131"/>
      <c r="RQR65" s="131"/>
      <c r="RQS65" s="131"/>
      <c r="RQT65" s="131"/>
      <c r="RQU65" s="131"/>
      <c r="RQV65" s="131"/>
      <c r="RQW65" s="131"/>
      <c r="RQX65" s="131"/>
      <c r="RQY65" s="131"/>
      <c r="RQZ65" s="131"/>
      <c r="RRA65" s="131"/>
      <c r="RRB65" s="131"/>
      <c r="RRC65" s="131"/>
      <c r="RRD65" s="131"/>
      <c r="RRE65" s="131"/>
      <c r="RRF65" s="131"/>
      <c r="RRG65" s="131"/>
      <c r="RRH65" s="131"/>
      <c r="RRI65" s="131"/>
      <c r="RRJ65" s="131"/>
      <c r="RRK65" s="131"/>
      <c r="RRL65" s="131"/>
      <c r="RRM65" s="131"/>
      <c r="RRN65" s="131"/>
      <c r="RRO65" s="131"/>
      <c r="RRP65" s="131"/>
      <c r="RRQ65" s="131"/>
      <c r="RRR65" s="131"/>
      <c r="RRS65" s="131"/>
      <c r="RRT65" s="131"/>
      <c r="RRU65" s="131"/>
      <c r="RRV65" s="131"/>
      <c r="RRW65" s="131"/>
      <c r="RRX65" s="131"/>
      <c r="RRY65" s="131"/>
      <c r="RRZ65" s="131"/>
      <c r="RSA65" s="131"/>
      <c r="RSB65" s="131"/>
      <c r="RSC65" s="131"/>
      <c r="RSD65" s="131"/>
      <c r="RSE65" s="131"/>
      <c r="RSF65" s="131"/>
      <c r="RSG65" s="131"/>
      <c r="RSH65" s="131"/>
      <c r="RSI65" s="131"/>
      <c r="RSJ65" s="131"/>
      <c r="RSK65" s="131"/>
      <c r="RSL65" s="131"/>
      <c r="RSM65" s="131"/>
      <c r="RSN65" s="131"/>
      <c r="RSO65" s="131"/>
      <c r="RSP65" s="131"/>
      <c r="RSQ65" s="131"/>
      <c r="RSR65" s="131"/>
      <c r="RSS65" s="131"/>
      <c r="RST65" s="131"/>
      <c r="RSU65" s="131"/>
      <c r="RSV65" s="131"/>
      <c r="RSW65" s="131"/>
      <c r="RSX65" s="131"/>
      <c r="RSY65" s="131"/>
      <c r="RSZ65" s="131"/>
      <c r="RTA65" s="131"/>
      <c r="RTB65" s="131"/>
      <c r="RTC65" s="131"/>
      <c r="RTD65" s="131"/>
      <c r="RTE65" s="131"/>
      <c r="RTF65" s="131"/>
      <c r="RTG65" s="131"/>
      <c r="RTH65" s="131"/>
      <c r="RTI65" s="131"/>
      <c r="RTJ65" s="131"/>
      <c r="RTK65" s="131"/>
      <c r="RTL65" s="131"/>
      <c r="RTM65" s="131"/>
      <c r="RTN65" s="131"/>
      <c r="RTO65" s="131"/>
      <c r="RTP65" s="131"/>
      <c r="RTQ65" s="131"/>
      <c r="RTR65" s="131"/>
      <c r="RTS65" s="131"/>
      <c r="RTT65" s="131"/>
      <c r="RTU65" s="131"/>
      <c r="RTV65" s="131"/>
      <c r="RTW65" s="131"/>
      <c r="RTX65" s="131"/>
      <c r="RTY65" s="131"/>
      <c r="RTZ65" s="131"/>
      <c r="RUA65" s="131"/>
      <c r="RUB65" s="131"/>
      <c r="RUC65" s="131"/>
      <c r="RUD65" s="131"/>
      <c r="RUE65" s="131"/>
      <c r="RUF65" s="131"/>
      <c r="RUG65" s="131"/>
      <c r="RUH65" s="131"/>
      <c r="RUI65" s="131"/>
      <c r="RUJ65" s="131"/>
      <c r="RUK65" s="131"/>
      <c r="RUL65" s="131"/>
      <c r="RUM65" s="131"/>
      <c r="RUN65" s="131"/>
      <c r="RUO65" s="131"/>
      <c r="RUP65" s="131"/>
      <c r="RUQ65" s="131"/>
      <c r="RUR65" s="131"/>
      <c r="RUS65" s="131"/>
      <c r="RUT65" s="131"/>
      <c r="RUU65" s="131"/>
      <c r="RUV65" s="131"/>
      <c r="RUW65" s="131"/>
      <c r="RUX65" s="131"/>
      <c r="RUY65" s="131"/>
      <c r="RUZ65" s="131"/>
      <c r="RVA65" s="131"/>
      <c r="RVB65" s="131"/>
      <c r="RVC65" s="131"/>
      <c r="RVD65" s="131"/>
      <c r="RVE65" s="131"/>
      <c r="RVF65" s="131"/>
      <c r="RVG65" s="131"/>
      <c r="RVH65" s="131"/>
      <c r="RVI65" s="131"/>
      <c r="RVJ65" s="131"/>
      <c r="RVK65" s="131"/>
      <c r="RVL65" s="131"/>
      <c r="RVM65" s="131"/>
      <c r="RVN65" s="131"/>
      <c r="RVO65" s="131"/>
      <c r="RVP65" s="131"/>
      <c r="RVQ65" s="131"/>
      <c r="RVR65" s="131"/>
      <c r="RVS65" s="131"/>
      <c r="RVT65" s="131"/>
      <c r="RVU65" s="131"/>
      <c r="RVV65" s="131"/>
      <c r="RVW65" s="131"/>
      <c r="RVX65" s="131"/>
      <c r="RVY65" s="131"/>
      <c r="RVZ65" s="131"/>
      <c r="RWA65" s="131"/>
      <c r="RWB65" s="131"/>
      <c r="RWC65" s="131"/>
      <c r="RWD65" s="131"/>
      <c r="RWE65" s="131"/>
      <c r="RWF65" s="131"/>
      <c r="RWG65" s="131"/>
      <c r="RWH65" s="131"/>
      <c r="RWI65" s="131"/>
      <c r="RWJ65" s="131"/>
      <c r="RWK65" s="131"/>
      <c r="RWL65" s="131"/>
      <c r="RWM65" s="131"/>
      <c r="RWN65" s="131"/>
      <c r="RWO65" s="131"/>
      <c r="RWP65" s="131"/>
      <c r="RWQ65" s="131"/>
      <c r="RWR65" s="131"/>
      <c r="RWS65" s="131"/>
      <c r="RWT65" s="131"/>
      <c r="RWU65" s="131"/>
      <c r="RWV65" s="131"/>
      <c r="RWW65" s="131"/>
      <c r="RWX65" s="131"/>
      <c r="RWY65" s="131"/>
      <c r="RWZ65" s="131"/>
      <c r="RXA65" s="131"/>
      <c r="RXB65" s="131"/>
      <c r="RXC65" s="131"/>
      <c r="RXD65" s="131"/>
      <c r="RXE65" s="131"/>
      <c r="RXF65" s="131"/>
      <c r="RXG65" s="131"/>
      <c r="RXH65" s="131"/>
      <c r="RXI65" s="131"/>
      <c r="RXJ65" s="131"/>
      <c r="RXK65" s="131"/>
      <c r="RXL65" s="131"/>
      <c r="RXM65" s="131"/>
      <c r="RXN65" s="131"/>
      <c r="RXO65" s="131"/>
      <c r="RXP65" s="131"/>
      <c r="RXQ65" s="131"/>
      <c r="RXR65" s="131"/>
      <c r="RXS65" s="131"/>
      <c r="RXT65" s="131"/>
      <c r="RXU65" s="131"/>
      <c r="RXV65" s="131"/>
      <c r="RXW65" s="131"/>
      <c r="RXX65" s="131"/>
      <c r="RXY65" s="131"/>
      <c r="RXZ65" s="131"/>
      <c r="RYA65" s="131"/>
      <c r="RYB65" s="131"/>
      <c r="RYC65" s="131"/>
      <c r="RYD65" s="131"/>
      <c r="RYE65" s="131"/>
      <c r="RYF65" s="131"/>
      <c r="RYG65" s="131"/>
      <c r="RYH65" s="131"/>
      <c r="RYI65" s="131"/>
      <c r="RYJ65" s="131"/>
      <c r="RYK65" s="131"/>
      <c r="RYL65" s="131"/>
      <c r="RYM65" s="131"/>
      <c r="RYN65" s="131"/>
      <c r="RYO65" s="131"/>
      <c r="RYP65" s="131"/>
      <c r="RYQ65" s="131"/>
      <c r="RYR65" s="131"/>
      <c r="RYS65" s="131"/>
      <c r="RYT65" s="131"/>
      <c r="RYU65" s="131"/>
      <c r="RYV65" s="131"/>
      <c r="RYW65" s="131"/>
      <c r="RYX65" s="131"/>
      <c r="RYY65" s="131"/>
      <c r="RYZ65" s="131"/>
      <c r="RZA65" s="131"/>
      <c r="RZB65" s="131"/>
      <c r="RZC65" s="131"/>
      <c r="RZD65" s="131"/>
      <c r="RZE65" s="131"/>
      <c r="RZF65" s="131"/>
      <c r="RZG65" s="131"/>
      <c r="RZH65" s="131"/>
      <c r="RZI65" s="131"/>
      <c r="RZJ65" s="131"/>
      <c r="RZK65" s="131"/>
      <c r="RZL65" s="131"/>
      <c r="RZM65" s="131"/>
      <c r="RZN65" s="131"/>
      <c r="RZO65" s="131"/>
      <c r="RZP65" s="131"/>
      <c r="RZQ65" s="131"/>
      <c r="RZR65" s="131"/>
      <c r="RZS65" s="131"/>
      <c r="RZT65" s="131"/>
      <c r="RZU65" s="131"/>
      <c r="RZV65" s="131"/>
      <c r="RZW65" s="131"/>
      <c r="RZX65" s="131"/>
      <c r="RZY65" s="131"/>
      <c r="RZZ65" s="131"/>
      <c r="SAA65" s="131"/>
      <c r="SAB65" s="131"/>
      <c r="SAC65" s="131"/>
      <c r="SAD65" s="131"/>
      <c r="SAE65" s="131"/>
      <c r="SAF65" s="131"/>
      <c r="SAG65" s="131"/>
      <c r="SAH65" s="131"/>
      <c r="SAI65" s="131"/>
      <c r="SAJ65" s="131"/>
      <c r="SAK65" s="131"/>
      <c r="SAL65" s="131"/>
      <c r="SAM65" s="131"/>
      <c r="SAN65" s="131"/>
      <c r="SAO65" s="131"/>
      <c r="SAP65" s="131"/>
      <c r="SAQ65" s="131"/>
      <c r="SAR65" s="131"/>
      <c r="SAS65" s="131"/>
      <c r="SAT65" s="131"/>
      <c r="SAU65" s="131"/>
      <c r="SAV65" s="131"/>
      <c r="SAW65" s="131"/>
      <c r="SAX65" s="131"/>
      <c r="SAY65" s="131"/>
      <c r="SAZ65" s="131"/>
      <c r="SBA65" s="131"/>
      <c r="SBB65" s="131"/>
      <c r="SBC65" s="131"/>
      <c r="SBD65" s="131"/>
      <c r="SBE65" s="131"/>
      <c r="SBF65" s="131"/>
      <c r="SBG65" s="131"/>
      <c r="SBH65" s="131"/>
      <c r="SBI65" s="131"/>
      <c r="SBJ65" s="131"/>
      <c r="SBK65" s="131"/>
      <c r="SBL65" s="131"/>
      <c r="SBM65" s="131"/>
      <c r="SBN65" s="131"/>
      <c r="SBO65" s="131"/>
      <c r="SBP65" s="131"/>
      <c r="SBQ65" s="131"/>
      <c r="SBR65" s="131"/>
      <c r="SBS65" s="131"/>
      <c r="SBT65" s="131"/>
      <c r="SBU65" s="131"/>
      <c r="SBV65" s="131"/>
      <c r="SBW65" s="131"/>
      <c r="SBX65" s="131"/>
      <c r="SBY65" s="131"/>
      <c r="SBZ65" s="131"/>
      <c r="SCA65" s="131"/>
      <c r="SCB65" s="131"/>
      <c r="SCC65" s="131"/>
      <c r="SCD65" s="131"/>
      <c r="SCE65" s="131"/>
      <c r="SCF65" s="131"/>
      <c r="SCG65" s="131"/>
      <c r="SCH65" s="131"/>
      <c r="SCI65" s="131"/>
      <c r="SCJ65" s="131"/>
      <c r="SCK65" s="131"/>
      <c r="SCL65" s="131"/>
      <c r="SCM65" s="131"/>
      <c r="SCN65" s="131"/>
      <c r="SCO65" s="131"/>
      <c r="SCP65" s="131"/>
      <c r="SCQ65" s="131"/>
      <c r="SCR65" s="131"/>
      <c r="SCS65" s="131"/>
      <c r="SCT65" s="131"/>
      <c r="SCU65" s="131"/>
      <c r="SCV65" s="131"/>
      <c r="SCW65" s="131"/>
      <c r="SCX65" s="131"/>
      <c r="SCY65" s="131"/>
      <c r="SCZ65" s="131"/>
      <c r="SDA65" s="131"/>
      <c r="SDB65" s="131"/>
      <c r="SDC65" s="131"/>
      <c r="SDD65" s="131"/>
      <c r="SDE65" s="131"/>
      <c r="SDF65" s="131"/>
      <c r="SDG65" s="131"/>
      <c r="SDH65" s="131"/>
      <c r="SDI65" s="131"/>
      <c r="SDJ65" s="131"/>
      <c r="SDK65" s="131"/>
      <c r="SDL65" s="131"/>
      <c r="SDM65" s="131"/>
      <c r="SDN65" s="131"/>
      <c r="SDO65" s="131"/>
      <c r="SDP65" s="131"/>
      <c r="SDQ65" s="131"/>
      <c r="SDR65" s="131"/>
      <c r="SDS65" s="131"/>
      <c r="SDT65" s="131"/>
      <c r="SDU65" s="131"/>
      <c r="SDV65" s="131"/>
      <c r="SDW65" s="131"/>
      <c r="SDX65" s="131"/>
      <c r="SDY65" s="131"/>
      <c r="SDZ65" s="131"/>
      <c r="SEA65" s="131"/>
      <c r="SEB65" s="131"/>
      <c r="SEC65" s="131"/>
      <c r="SED65" s="131"/>
      <c r="SEE65" s="131"/>
      <c r="SEF65" s="131"/>
      <c r="SEG65" s="131"/>
      <c r="SEH65" s="131"/>
      <c r="SEI65" s="131"/>
      <c r="SEJ65" s="131"/>
      <c r="SEK65" s="131"/>
      <c r="SEL65" s="131"/>
      <c r="SEM65" s="131"/>
      <c r="SEN65" s="131"/>
      <c r="SEO65" s="131"/>
      <c r="SEP65" s="131"/>
      <c r="SEQ65" s="131"/>
      <c r="SER65" s="131"/>
      <c r="SES65" s="131"/>
      <c r="SET65" s="131"/>
      <c r="SEU65" s="131"/>
      <c r="SEV65" s="131"/>
      <c r="SEW65" s="131"/>
      <c r="SEX65" s="131"/>
      <c r="SEY65" s="131"/>
      <c r="SEZ65" s="131"/>
      <c r="SFA65" s="131"/>
      <c r="SFB65" s="131"/>
      <c r="SFC65" s="131"/>
      <c r="SFD65" s="131"/>
      <c r="SFE65" s="131"/>
      <c r="SFF65" s="131"/>
      <c r="SFG65" s="131"/>
      <c r="SFH65" s="131"/>
      <c r="SFI65" s="131"/>
      <c r="SFJ65" s="131"/>
      <c r="SFK65" s="131"/>
      <c r="SFL65" s="131"/>
      <c r="SFM65" s="131"/>
      <c r="SFN65" s="131"/>
      <c r="SFO65" s="131"/>
      <c r="SFP65" s="131"/>
      <c r="SFQ65" s="131"/>
      <c r="SFR65" s="131"/>
      <c r="SFS65" s="131"/>
      <c r="SFT65" s="131"/>
      <c r="SFU65" s="131"/>
      <c r="SFV65" s="131"/>
      <c r="SFW65" s="131"/>
      <c r="SFX65" s="131"/>
      <c r="SFY65" s="131"/>
      <c r="SFZ65" s="131"/>
      <c r="SGA65" s="131"/>
      <c r="SGB65" s="131"/>
      <c r="SGC65" s="131"/>
      <c r="SGD65" s="131"/>
      <c r="SGE65" s="131"/>
      <c r="SGF65" s="131"/>
      <c r="SGG65" s="131"/>
      <c r="SGH65" s="131"/>
      <c r="SGI65" s="131"/>
      <c r="SGJ65" s="131"/>
      <c r="SGK65" s="131"/>
      <c r="SGL65" s="131"/>
      <c r="SGM65" s="131"/>
      <c r="SGN65" s="131"/>
      <c r="SGO65" s="131"/>
      <c r="SGP65" s="131"/>
      <c r="SGQ65" s="131"/>
      <c r="SGR65" s="131"/>
      <c r="SGS65" s="131"/>
      <c r="SGT65" s="131"/>
      <c r="SGU65" s="131"/>
      <c r="SGV65" s="131"/>
      <c r="SGW65" s="131"/>
      <c r="SGX65" s="131"/>
      <c r="SGY65" s="131"/>
      <c r="SGZ65" s="131"/>
      <c r="SHA65" s="131"/>
      <c r="SHB65" s="131"/>
      <c r="SHC65" s="131"/>
      <c r="SHD65" s="131"/>
      <c r="SHE65" s="131"/>
      <c r="SHF65" s="131"/>
      <c r="SHG65" s="131"/>
      <c r="SHH65" s="131"/>
      <c r="SHI65" s="131"/>
      <c r="SHJ65" s="131"/>
      <c r="SHK65" s="131"/>
      <c r="SHL65" s="131"/>
      <c r="SHM65" s="131"/>
      <c r="SHN65" s="131"/>
      <c r="SHO65" s="131"/>
      <c r="SHP65" s="131"/>
      <c r="SHQ65" s="131"/>
      <c r="SHR65" s="131"/>
      <c r="SHS65" s="131"/>
      <c r="SHT65" s="131"/>
      <c r="SHU65" s="131"/>
      <c r="SHV65" s="131"/>
      <c r="SHW65" s="131"/>
      <c r="SHX65" s="131"/>
      <c r="SHY65" s="131"/>
      <c r="SHZ65" s="131"/>
      <c r="SIA65" s="131"/>
      <c r="SIB65" s="131"/>
      <c r="SIC65" s="131"/>
      <c r="SID65" s="131"/>
      <c r="SIE65" s="131"/>
      <c r="SIF65" s="131"/>
      <c r="SIG65" s="131"/>
      <c r="SIH65" s="131"/>
      <c r="SII65" s="131"/>
      <c r="SIJ65" s="131"/>
      <c r="SIK65" s="131"/>
      <c r="SIL65" s="131"/>
      <c r="SIM65" s="131"/>
      <c r="SIN65" s="131"/>
      <c r="SIO65" s="131"/>
      <c r="SIP65" s="131"/>
      <c r="SIQ65" s="131"/>
      <c r="SIR65" s="131"/>
      <c r="SIS65" s="131"/>
      <c r="SIT65" s="131"/>
      <c r="SIU65" s="131"/>
      <c r="SIV65" s="131"/>
      <c r="SIW65" s="131"/>
      <c r="SIX65" s="131"/>
      <c r="SIY65" s="131"/>
      <c r="SIZ65" s="131"/>
      <c r="SJA65" s="131"/>
      <c r="SJB65" s="131"/>
      <c r="SJC65" s="131"/>
      <c r="SJD65" s="131"/>
      <c r="SJE65" s="131"/>
      <c r="SJF65" s="131"/>
      <c r="SJG65" s="131"/>
      <c r="SJH65" s="131"/>
      <c r="SJI65" s="131"/>
      <c r="SJJ65" s="131"/>
      <c r="SJK65" s="131"/>
      <c r="SJL65" s="131"/>
      <c r="SJM65" s="131"/>
      <c r="SJN65" s="131"/>
      <c r="SJO65" s="131"/>
      <c r="SJP65" s="131"/>
      <c r="SJQ65" s="131"/>
      <c r="SJR65" s="131"/>
      <c r="SJS65" s="131"/>
      <c r="SJT65" s="131"/>
      <c r="SJU65" s="131"/>
      <c r="SJV65" s="131"/>
      <c r="SJW65" s="131"/>
      <c r="SJX65" s="131"/>
      <c r="SJY65" s="131"/>
      <c r="SJZ65" s="131"/>
      <c r="SKA65" s="131"/>
      <c r="SKB65" s="131"/>
      <c r="SKC65" s="131"/>
      <c r="SKD65" s="131"/>
      <c r="SKE65" s="131"/>
      <c r="SKF65" s="131"/>
      <c r="SKG65" s="131"/>
      <c r="SKH65" s="131"/>
      <c r="SKI65" s="131"/>
      <c r="SKJ65" s="131"/>
      <c r="SKK65" s="131"/>
      <c r="SKL65" s="131"/>
      <c r="SKM65" s="131"/>
      <c r="SKN65" s="131"/>
      <c r="SKO65" s="131"/>
      <c r="SKP65" s="131"/>
      <c r="SKQ65" s="131"/>
      <c r="SKR65" s="131"/>
      <c r="SKS65" s="131"/>
      <c r="SKT65" s="131"/>
      <c r="SKU65" s="131"/>
      <c r="SKV65" s="131"/>
      <c r="SKW65" s="131"/>
      <c r="SKX65" s="131"/>
      <c r="SKY65" s="131"/>
      <c r="SKZ65" s="131"/>
      <c r="SLA65" s="131"/>
      <c r="SLB65" s="131"/>
      <c r="SLC65" s="131"/>
      <c r="SLD65" s="131"/>
      <c r="SLE65" s="131"/>
      <c r="SLF65" s="131"/>
      <c r="SLG65" s="131"/>
      <c r="SLH65" s="131"/>
      <c r="SLI65" s="131"/>
      <c r="SLJ65" s="131"/>
      <c r="SLK65" s="131"/>
      <c r="SLL65" s="131"/>
      <c r="SLM65" s="131"/>
      <c r="SLN65" s="131"/>
      <c r="SLO65" s="131"/>
      <c r="SLP65" s="131"/>
      <c r="SLQ65" s="131"/>
      <c r="SLR65" s="131"/>
      <c r="SLS65" s="131"/>
      <c r="SLT65" s="131"/>
      <c r="SLU65" s="131"/>
      <c r="SLV65" s="131"/>
      <c r="SLW65" s="131"/>
      <c r="SLX65" s="131"/>
      <c r="SLY65" s="131"/>
      <c r="SLZ65" s="131"/>
      <c r="SMA65" s="131"/>
      <c r="SMB65" s="131"/>
      <c r="SMC65" s="131"/>
      <c r="SMD65" s="131"/>
      <c r="SME65" s="131"/>
      <c r="SMF65" s="131"/>
      <c r="SMG65" s="131"/>
      <c r="SMH65" s="131"/>
      <c r="SMI65" s="131"/>
      <c r="SMJ65" s="131"/>
      <c r="SMK65" s="131"/>
      <c r="SML65" s="131"/>
      <c r="SMM65" s="131"/>
      <c r="SMN65" s="131"/>
      <c r="SMO65" s="131"/>
      <c r="SMP65" s="131"/>
      <c r="SMQ65" s="131"/>
      <c r="SMR65" s="131"/>
      <c r="SMS65" s="131"/>
      <c r="SMT65" s="131"/>
      <c r="SMU65" s="131"/>
      <c r="SMV65" s="131"/>
      <c r="SMW65" s="131"/>
      <c r="SMX65" s="131"/>
      <c r="SMY65" s="131"/>
      <c r="SMZ65" s="131"/>
      <c r="SNA65" s="131"/>
      <c r="SNB65" s="131"/>
      <c r="SNC65" s="131"/>
      <c r="SND65" s="131"/>
      <c r="SNE65" s="131"/>
      <c r="SNF65" s="131"/>
      <c r="SNG65" s="131"/>
      <c r="SNH65" s="131"/>
      <c r="SNI65" s="131"/>
      <c r="SNJ65" s="131"/>
      <c r="SNK65" s="131"/>
      <c r="SNL65" s="131"/>
      <c r="SNM65" s="131"/>
      <c r="SNN65" s="131"/>
      <c r="SNO65" s="131"/>
      <c r="SNP65" s="131"/>
      <c r="SNQ65" s="131"/>
      <c r="SNR65" s="131"/>
      <c r="SNS65" s="131"/>
      <c r="SNT65" s="131"/>
      <c r="SNU65" s="131"/>
      <c r="SNV65" s="131"/>
      <c r="SNW65" s="131"/>
      <c r="SNX65" s="131"/>
      <c r="SNY65" s="131"/>
      <c r="SNZ65" s="131"/>
      <c r="SOA65" s="131"/>
      <c r="SOB65" s="131"/>
      <c r="SOC65" s="131"/>
      <c r="SOD65" s="131"/>
      <c r="SOE65" s="131"/>
      <c r="SOF65" s="131"/>
      <c r="SOG65" s="131"/>
      <c r="SOH65" s="131"/>
      <c r="SOI65" s="131"/>
      <c r="SOJ65" s="131"/>
      <c r="SOK65" s="131"/>
      <c r="SOL65" s="131"/>
      <c r="SOM65" s="131"/>
      <c r="SON65" s="131"/>
      <c r="SOO65" s="131"/>
      <c r="SOP65" s="131"/>
      <c r="SOQ65" s="131"/>
      <c r="SOR65" s="131"/>
      <c r="SOS65" s="131"/>
      <c r="SOT65" s="131"/>
      <c r="SOU65" s="131"/>
      <c r="SOV65" s="131"/>
      <c r="SOW65" s="131"/>
      <c r="SOX65" s="131"/>
      <c r="SOY65" s="131"/>
      <c r="SOZ65" s="131"/>
      <c r="SPA65" s="131"/>
      <c r="SPB65" s="131"/>
      <c r="SPC65" s="131"/>
      <c r="SPD65" s="131"/>
      <c r="SPE65" s="131"/>
      <c r="SPF65" s="131"/>
      <c r="SPG65" s="131"/>
      <c r="SPH65" s="131"/>
      <c r="SPI65" s="131"/>
      <c r="SPJ65" s="131"/>
      <c r="SPK65" s="131"/>
      <c r="SPL65" s="131"/>
      <c r="SPM65" s="131"/>
      <c r="SPN65" s="131"/>
      <c r="SPO65" s="131"/>
      <c r="SPP65" s="131"/>
      <c r="SPQ65" s="131"/>
      <c r="SPR65" s="131"/>
      <c r="SPS65" s="131"/>
      <c r="SPT65" s="131"/>
      <c r="SPU65" s="131"/>
      <c r="SPV65" s="131"/>
      <c r="SPW65" s="131"/>
      <c r="SPX65" s="131"/>
      <c r="SPY65" s="131"/>
      <c r="SPZ65" s="131"/>
      <c r="SQA65" s="131"/>
      <c r="SQB65" s="131"/>
      <c r="SQC65" s="131"/>
      <c r="SQD65" s="131"/>
      <c r="SQE65" s="131"/>
      <c r="SQF65" s="131"/>
      <c r="SQG65" s="131"/>
      <c r="SQH65" s="131"/>
      <c r="SQI65" s="131"/>
      <c r="SQJ65" s="131"/>
      <c r="SQK65" s="131"/>
      <c r="SQL65" s="131"/>
      <c r="SQM65" s="131"/>
      <c r="SQN65" s="131"/>
      <c r="SQO65" s="131"/>
      <c r="SQP65" s="131"/>
      <c r="SQQ65" s="131"/>
      <c r="SQR65" s="131"/>
      <c r="SQS65" s="131"/>
      <c r="SQT65" s="131"/>
      <c r="SQU65" s="131"/>
      <c r="SQV65" s="131"/>
      <c r="SQW65" s="131"/>
      <c r="SQX65" s="131"/>
      <c r="SQY65" s="131"/>
      <c r="SQZ65" s="131"/>
      <c r="SRA65" s="131"/>
      <c r="SRB65" s="131"/>
      <c r="SRC65" s="131"/>
      <c r="SRD65" s="131"/>
      <c r="SRE65" s="131"/>
      <c r="SRF65" s="131"/>
      <c r="SRG65" s="131"/>
      <c r="SRH65" s="131"/>
      <c r="SRI65" s="131"/>
      <c r="SRJ65" s="131"/>
      <c r="SRK65" s="131"/>
      <c r="SRL65" s="131"/>
      <c r="SRM65" s="131"/>
      <c r="SRN65" s="131"/>
      <c r="SRO65" s="131"/>
      <c r="SRP65" s="131"/>
      <c r="SRQ65" s="131"/>
      <c r="SRR65" s="131"/>
      <c r="SRS65" s="131"/>
      <c r="SRT65" s="131"/>
      <c r="SRU65" s="131"/>
      <c r="SRV65" s="131"/>
      <c r="SRW65" s="131"/>
      <c r="SRX65" s="131"/>
      <c r="SRY65" s="131"/>
      <c r="SRZ65" s="131"/>
      <c r="SSA65" s="131"/>
      <c r="SSB65" s="131"/>
      <c r="SSC65" s="131"/>
      <c r="SSD65" s="131"/>
      <c r="SSE65" s="131"/>
      <c r="SSF65" s="131"/>
      <c r="SSG65" s="131"/>
      <c r="SSH65" s="131"/>
      <c r="SSI65" s="131"/>
      <c r="SSJ65" s="131"/>
      <c r="SSK65" s="131"/>
      <c r="SSL65" s="131"/>
      <c r="SSM65" s="131"/>
      <c r="SSN65" s="131"/>
      <c r="SSO65" s="131"/>
      <c r="SSP65" s="131"/>
      <c r="SSQ65" s="131"/>
      <c r="SSR65" s="131"/>
      <c r="SSS65" s="131"/>
      <c r="SST65" s="131"/>
      <c r="SSU65" s="131"/>
      <c r="SSV65" s="131"/>
      <c r="SSW65" s="131"/>
      <c r="SSX65" s="131"/>
      <c r="SSY65" s="131"/>
      <c r="SSZ65" s="131"/>
      <c r="STA65" s="131"/>
      <c r="STB65" s="131"/>
      <c r="STC65" s="131"/>
      <c r="STD65" s="131"/>
      <c r="STE65" s="131"/>
      <c r="STF65" s="131"/>
      <c r="STG65" s="131"/>
      <c r="STH65" s="131"/>
      <c r="STI65" s="131"/>
      <c r="STJ65" s="131"/>
      <c r="STK65" s="131"/>
      <c r="STL65" s="131"/>
      <c r="STM65" s="131"/>
      <c r="STN65" s="131"/>
      <c r="STO65" s="131"/>
      <c r="STP65" s="131"/>
      <c r="STQ65" s="131"/>
      <c r="STR65" s="131"/>
      <c r="STS65" s="131"/>
      <c r="STT65" s="131"/>
      <c r="STU65" s="131"/>
      <c r="STV65" s="131"/>
      <c r="STW65" s="131"/>
      <c r="STX65" s="131"/>
      <c r="STY65" s="131"/>
      <c r="STZ65" s="131"/>
      <c r="SUA65" s="131"/>
      <c r="SUB65" s="131"/>
      <c r="SUC65" s="131"/>
      <c r="SUD65" s="131"/>
      <c r="SUE65" s="131"/>
      <c r="SUF65" s="131"/>
      <c r="SUG65" s="131"/>
      <c r="SUH65" s="131"/>
      <c r="SUI65" s="131"/>
      <c r="SUJ65" s="131"/>
      <c r="SUK65" s="131"/>
      <c r="SUL65" s="131"/>
      <c r="SUM65" s="131"/>
      <c r="SUN65" s="131"/>
      <c r="SUO65" s="131"/>
      <c r="SUP65" s="131"/>
      <c r="SUQ65" s="131"/>
      <c r="SUR65" s="131"/>
      <c r="SUS65" s="131"/>
      <c r="SUT65" s="131"/>
      <c r="SUU65" s="131"/>
      <c r="SUV65" s="131"/>
      <c r="SUW65" s="131"/>
      <c r="SUX65" s="131"/>
      <c r="SUY65" s="131"/>
      <c r="SUZ65" s="131"/>
      <c r="SVA65" s="131"/>
      <c r="SVB65" s="131"/>
      <c r="SVC65" s="131"/>
      <c r="SVD65" s="131"/>
      <c r="SVE65" s="131"/>
      <c r="SVF65" s="131"/>
      <c r="SVG65" s="131"/>
      <c r="SVH65" s="131"/>
      <c r="SVI65" s="131"/>
      <c r="SVJ65" s="131"/>
      <c r="SVK65" s="131"/>
      <c r="SVL65" s="131"/>
      <c r="SVM65" s="131"/>
      <c r="SVN65" s="131"/>
      <c r="SVO65" s="131"/>
      <c r="SVP65" s="131"/>
      <c r="SVQ65" s="131"/>
      <c r="SVR65" s="131"/>
      <c r="SVS65" s="131"/>
      <c r="SVT65" s="131"/>
      <c r="SVU65" s="131"/>
      <c r="SVV65" s="131"/>
      <c r="SVW65" s="131"/>
      <c r="SVX65" s="131"/>
      <c r="SVY65" s="131"/>
      <c r="SVZ65" s="131"/>
      <c r="SWA65" s="131"/>
      <c r="SWB65" s="131"/>
      <c r="SWC65" s="131"/>
      <c r="SWD65" s="131"/>
      <c r="SWE65" s="131"/>
      <c r="SWF65" s="131"/>
      <c r="SWG65" s="131"/>
      <c r="SWH65" s="131"/>
      <c r="SWI65" s="131"/>
      <c r="SWJ65" s="131"/>
      <c r="SWK65" s="131"/>
      <c r="SWL65" s="131"/>
      <c r="SWM65" s="131"/>
      <c r="SWN65" s="131"/>
      <c r="SWO65" s="131"/>
      <c r="SWP65" s="131"/>
      <c r="SWQ65" s="131"/>
      <c r="SWR65" s="131"/>
      <c r="SWS65" s="131"/>
      <c r="SWT65" s="131"/>
      <c r="SWU65" s="131"/>
      <c r="SWV65" s="131"/>
      <c r="SWW65" s="131"/>
      <c r="SWX65" s="131"/>
      <c r="SWY65" s="131"/>
      <c r="SWZ65" s="131"/>
      <c r="SXA65" s="131"/>
      <c r="SXB65" s="131"/>
      <c r="SXC65" s="131"/>
      <c r="SXD65" s="131"/>
      <c r="SXE65" s="131"/>
      <c r="SXF65" s="131"/>
      <c r="SXG65" s="131"/>
      <c r="SXH65" s="131"/>
      <c r="SXI65" s="131"/>
      <c r="SXJ65" s="131"/>
      <c r="SXK65" s="131"/>
      <c r="SXL65" s="131"/>
      <c r="SXM65" s="131"/>
      <c r="SXN65" s="131"/>
      <c r="SXO65" s="131"/>
      <c r="SXP65" s="131"/>
      <c r="SXQ65" s="131"/>
      <c r="SXR65" s="131"/>
      <c r="SXS65" s="131"/>
      <c r="SXT65" s="131"/>
      <c r="SXU65" s="131"/>
      <c r="SXV65" s="131"/>
      <c r="SXW65" s="131"/>
      <c r="SXX65" s="131"/>
      <c r="SXY65" s="131"/>
      <c r="SXZ65" s="131"/>
      <c r="SYA65" s="131"/>
      <c r="SYB65" s="131"/>
      <c r="SYC65" s="131"/>
      <c r="SYD65" s="131"/>
      <c r="SYE65" s="131"/>
      <c r="SYF65" s="131"/>
      <c r="SYG65" s="131"/>
      <c r="SYH65" s="131"/>
      <c r="SYI65" s="131"/>
      <c r="SYJ65" s="131"/>
      <c r="SYK65" s="131"/>
      <c r="SYL65" s="131"/>
      <c r="SYM65" s="131"/>
      <c r="SYN65" s="131"/>
      <c r="SYO65" s="131"/>
      <c r="SYP65" s="131"/>
      <c r="SYQ65" s="131"/>
      <c r="SYR65" s="131"/>
      <c r="SYS65" s="131"/>
      <c r="SYT65" s="131"/>
      <c r="SYU65" s="131"/>
      <c r="SYV65" s="131"/>
      <c r="SYW65" s="131"/>
      <c r="SYX65" s="131"/>
      <c r="SYY65" s="131"/>
      <c r="SYZ65" s="131"/>
      <c r="SZA65" s="131"/>
      <c r="SZB65" s="131"/>
      <c r="SZC65" s="131"/>
      <c r="SZD65" s="131"/>
      <c r="SZE65" s="131"/>
      <c r="SZF65" s="131"/>
      <c r="SZG65" s="131"/>
      <c r="SZH65" s="131"/>
      <c r="SZI65" s="131"/>
      <c r="SZJ65" s="131"/>
      <c r="SZK65" s="131"/>
      <c r="SZL65" s="131"/>
      <c r="SZM65" s="131"/>
      <c r="SZN65" s="131"/>
      <c r="SZO65" s="131"/>
      <c r="SZP65" s="131"/>
      <c r="SZQ65" s="131"/>
      <c r="SZR65" s="131"/>
      <c r="SZS65" s="131"/>
      <c r="SZT65" s="131"/>
      <c r="SZU65" s="131"/>
      <c r="SZV65" s="131"/>
      <c r="SZW65" s="131"/>
      <c r="SZX65" s="131"/>
      <c r="SZY65" s="131"/>
      <c r="SZZ65" s="131"/>
      <c r="TAA65" s="131"/>
      <c r="TAB65" s="131"/>
      <c r="TAC65" s="131"/>
      <c r="TAD65" s="131"/>
      <c r="TAE65" s="131"/>
      <c r="TAF65" s="131"/>
      <c r="TAG65" s="131"/>
      <c r="TAH65" s="131"/>
      <c r="TAI65" s="131"/>
      <c r="TAJ65" s="131"/>
      <c r="TAK65" s="131"/>
      <c r="TAL65" s="131"/>
      <c r="TAM65" s="131"/>
      <c r="TAN65" s="131"/>
      <c r="TAO65" s="131"/>
      <c r="TAP65" s="131"/>
      <c r="TAQ65" s="131"/>
      <c r="TAR65" s="131"/>
      <c r="TAS65" s="131"/>
      <c r="TAT65" s="131"/>
      <c r="TAU65" s="131"/>
      <c r="TAV65" s="131"/>
      <c r="TAW65" s="131"/>
      <c r="TAX65" s="131"/>
      <c r="TAY65" s="131"/>
      <c r="TAZ65" s="131"/>
      <c r="TBA65" s="131"/>
      <c r="TBB65" s="131"/>
      <c r="TBC65" s="131"/>
      <c r="TBD65" s="131"/>
      <c r="TBE65" s="131"/>
      <c r="TBF65" s="131"/>
      <c r="TBG65" s="131"/>
      <c r="TBH65" s="131"/>
      <c r="TBI65" s="131"/>
      <c r="TBJ65" s="131"/>
      <c r="TBK65" s="131"/>
      <c r="TBL65" s="131"/>
      <c r="TBM65" s="131"/>
      <c r="TBN65" s="131"/>
      <c r="TBO65" s="131"/>
      <c r="TBP65" s="131"/>
      <c r="TBQ65" s="131"/>
      <c r="TBR65" s="131"/>
      <c r="TBS65" s="131"/>
      <c r="TBT65" s="131"/>
      <c r="TBU65" s="131"/>
      <c r="TBV65" s="131"/>
      <c r="TBW65" s="131"/>
      <c r="TBX65" s="131"/>
      <c r="TBY65" s="131"/>
      <c r="TBZ65" s="131"/>
      <c r="TCA65" s="131"/>
      <c r="TCB65" s="131"/>
      <c r="TCC65" s="131"/>
      <c r="TCD65" s="131"/>
      <c r="TCE65" s="131"/>
      <c r="TCF65" s="131"/>
      <c r="TCG65" s="131"/>
      <c r="TCH65" s="131"/>
      <c r="TCI65" s="131"/>
      <c r="TCJ65" s="131"/>
      <c r="TCK65" s="131"/>
      <c r="TCL65" s="131"/>
      <c r="TCM65" s="131"/>
      <c r="TCN65" s="131"/>
      <c r="TCO65" s="131"/>
      <c r="TCP65" s="131"/>
      <c r="TCQ65" s="131"/>
      <c r="TCR65" s="131"/>
      <c r="TCS65" s="131"/>
      <c r="TCT65" s="131"/>
      <c r="TCU65" s="131"/>
      <c r="TCV65" s="131"/>
      <c r="TCW65" s="131"/>
      <c r="TCX65" s="131"/>
      <c r="TCY65" s="131"/>
      <c r="TCZ65" s="131"/>
      <c r="TDA65" s="131"/>
      <c r="TDB65" s="131"/>
      <c r="TDC65" s="131"/>
      <c r="TDD65" s="131"/>
      <c r="TDE65" s="131"/>
      <c r="TDF65" s="131"/>
      <c r="TDG65" s="131"/>
      <c r="TDH65" s="131"/>
      <c r="TDI65" s="131"/>
      <c r="TDJ65" s="131"/>
      <c r="TDK65" s="131"/>
      <c r="TDL65" s="131"/>
      <c r="TDM65" s="131"/>
      <c r="TDN65" s="131"/>
      <c r="TDO65" s="131"/>
      <c r="TDP65" s="131"/>
      <c r="TDQ65" s="131"/>
      <c r="TDR65" s="131"/>
      <c r="TDS65" s="131"/>
      <c r="TDT65" s="131"/>
      <c r="TDU65" s="131"/>
      <c r="TDV65" s="131"/>
      <c r="TDW65" s="131"/>
      <c r="TDX65" s="131"/>
      <c r="TDY65" s="131"/>
      <c r="TDZ65" s="131"/>
      <c r="TEA65" s="131"/>
      <c r="TEB65" s="131"/>
      <c r="TEC65" s="131"/>
      <c r="TED65" s="131"/>
      <c r="TEE65" s="131"/>
      <c r="TEF65" s="131"/>
      <c r="TEG65" s="131"/>
      <c r="TEH65" s="131"/>
      <c r="TEI65" s="131"/>
      <c r="TEJ65" s="131"/>
      <c r="TEK65" s="131"/>
      <c r="TEL65" s="131"/>
      <c r="TEM65" s="131"/>
      <c r="TEN65" s="131"/>
      <c r="TEO65" s="131"/>
      <c r="TEP65" s="131"/>
      <c r="TEQ65" s="131"/>
      <c r="TER65" s="131"/>
      <c r="TES65" s="131"/>
      <c r="TET65" s="131"/>
      <c r="TEU65" s="131"/>
      <c r="TEV65" s="131"/>
      <c r="TEW65" s="131"/>
      <c r="TEX65" s="131"/>
      <c r="TEY65" s="131"/>
      <c r="TEZ65" s="131"/>
      <c r="TFA65" s="131"/>
      <c r="TFB65" s="131"/>
      <c r="TFC65" s="131"/>
      <c r="TFD65" s="131"/>
      <c r="TFE65" s="131"/>
      <c r="TFF65" s="131"/>
      <c r="TFG65" s="131"/>
      <c r="TFH65" s="131"/>
      <c r="TFI65" s="131"/>
      <c r="TFJ65" s="131"/>
      <c r="TFK65" s="131"/>
      <c r="TFL65" s="131"/>
      <c r="TFM65" s="131"/>
      <c r="TFN65" s="131"/>
      <c r="TFO65" s="131"/>
      <c r="TFP65" s="131"/>
      <c r="TFQ65" s="131"/>
      <c r="TFR65" s="131"/>
      <c r="TFS65" s="131"/>
      <c r="TFT65" s="131"/>
      <c r="TFU65" s="131"/>
      <c r="TFV65" s="131"/>
      <c r="TFW65" s="131"/>
      <c r="TFX65" s="131"/>
      <c r="TFY65" s="131"/>
      <c r="TFZ65" s="131"/>
      <c r="TGA65" s="131"/>
      <c r="TGB65" s="131"/>
      <c r="TGC65" s="131"/>
      <c r="TGD65" s="131"/>
      <c r="TGE65" s="131"/>
      <c r="TGF65" s="131"/>
      <c r="TGG65" s="131"/>
      <c r="TGH65" s="131"/>
      <c r="TGI65" s="131"/>
      <c r="TGJ65" s="131"/>
      <c r="TGK65" s="131"/>
      <c r="TGL65" s="131"/>
      <c r="TGM65" s="131"/>
      <c r="TGN65" s="131"/>
      <c r="TGO65" s="131"/>
      <c r="TGP65" s="131"/>
      <c r="TGQ65" s="131"/>
      <c r="TGR65" s="131"/>
      <c r="TGS65" s="131"/>
      <c r="TGT65" s="131"/>
      <c r="TGU65" s="131"/>
      <c r="TGV65" s="131"/>
      <c r="TGW65" s="131"/>
      <c r="TGX65" s="131"/>
      <c r="TGY65" s="131"/>
      <c r="TGZ65" s="131"/>
      <c r="THA65" s="131"/>
      <c r="THB65" s="131"/>
      <c r="THC65" s="131"/>
      <c r="THD65" s="131"/>
      <c r="THE65" s="131"/>
      <c r="THF65" s="131"/>
      <c r="THG65" s="131"/>
      <c r="THH65" s="131"/>
      <c r="THI65" s="131"/>
      <c r="THJ65" s="131"/>
      <c r="THK65" s="131"/>
      <c r="THL65" s="131"/>
      <c r="THM65" s="131"/>
      <c r="THN65" s="131"/>
      <c r="THO65" s="131"/>
      <c r="THP65" s="131"/>
      <c r="THQ65" s="131"/>
      <c r="THR65" s="131"/>
      <c r="THS65" s="131"/>
      <c r="THT65" s="131"/>
      <c r="THU65" s="131"/>
      <c r="THV65" s="131"/>
      <c r="THW65" s="131"/>
      <c r="THX65" s="131"/>
      <c r="THY65" s="131"/>
      <c r="THZ65" s="131"/>
      <c r="TIA65" s="131"/>
      <c r="TIB65" s="131"/>
      <c r="TIC65" s="131"/>
      <c r="TID65" s="131"/>
      <c r="TIE65" s="131"/>
      <c r="TIF65" s="131"/>
      <c r="TIG65" s="131"/>
      <c r="TIH65" s="131"/>
      <c r="TII65" s="131"/>
      <c r="TIJ65" s="131"/>
      <c r="TIK65" s="131"/>
      <c r="TIL65" s="131"/>
      <c r="TIM65" s="131"/>
      <c r="TIN65" s="131"/>
      <c r="TIO65" s="131"/>
      <c r="TIP65" s="131"/>
      <c r="TIQ65" s="131"/>
      <c r="TIR65" s="131"/>
      <c r="TIS65" s="131"/>
      <c r="TIT65" s="131"/>
      <c r="TIU65" s="131"/>
      <c r="TIV65" s="131"/>
      <c r="TIW65" s="131"/>
      <c r="TIX65" s="131"/>
      <c r="TIY65" s="131"/>
      <c r="TIZ65" s="131"/>
      <c r="TJA65" s="131"/>
      <c r="TJB65" s="131"/>
      <c r="TJC65" s="131"/>
      <c r="TJD65" s="131"/>
      <c r="TJE65" s="131"/>
      <c r="TJF65" s="131"/>
      <c r="TJG65" s="131"/>
      <c r="TJH65" s="131"/>
      <c r="TJI65" s="131"/>
      <c r="TJJ65" s="131"/>
      <c r="TJK65" s="131"/>
      <c r="TJL65" s="131"/>
      <c r="TJM65" s="131"/>
      <c r="TJN65" s="131"/>
      <c r="TJO65" s="131"/>
      <c r="TJP65" s="131"/>
      <c r="TJQ65" s="131"/>
      <c r="TJR65" s="131"/>
      <c r="TJS65" s="131"/>
      <c r="TJT65" s="131"/>
      <c r="TJU65" s="131"/>
      <c r="TJV65" s="131"/>
      <c r="TJW65" s="131"/>
      <c r="TJX65" s="131"/>
      <c r="TJY65" s="131"/>
      <c r="TJZ65" s="131"/>
      <c r="TKA65" s="131"/>
      <c r="TKB65" s="131"/>
      <c r="TKC65" s="131"/>
      <c r="TKD65" s="131"/>
      <c r="TKE65" s="131"/>
      <c r="TKF65" s="131"/>
      <c r="TKG65" s="131"/>
      <c r="TKH65" s="131"/>
      <c r="TKI65" s="131"/>
      <c r="TKJ65" s="131"/>
      <c r="TKK65" s="131"/>
      <c r="TKL65" s="131"/>
      <c r="TKM65" s="131"/>
      <c r="TKN65" s="131"/>
      <c r="TKO65" s="131"/>
      <c r="TKP65" s="131"/>
      <c r="TKQ65" s="131"/>
      <c r="TKR65" s="131"/>
      <c r="TKS65" s="131"/>
      <c r="TKT65" s="131"/>
      <c r="TKU65" s="131"/>
      <c r="TKV65" s="131"/>
      <c r="TKW65" s="131"/>
      <c r="TKX65" s="131"/>
      <c r="TKY65" s="131"/>
      <c r="TKZ65" s="131"/>
      <c r="TLA65" s="131"/>
      <c r="TLB65" s="131"/>
      <c r="TLC65" s="131"/>
      <c r="TLD65" s="131"/>
      <c r="TLE65" s="131"/>
      <c r="TLF65" s="131"/>
      <c r="TLG65" s="131"/>
      <c r="TLH65" s="131"/>
      <c r="TLI65" s="131"/>
      <c r="TLJ65" s="131"/>
      <c r="TLK65" s="131"/>
      <c r="TLL65" s="131"/>
      <c r="TLM65" s="131"/>
      <c r="TLN65" s="131"/>
      <c r="TLO65" s="131"/>
      <c r="TLP65" s="131"/>
      <c r="TLQ65" s="131"/>
      <c r="TLR65" s="131"/>
      <c r="TLS65" s="131"/>
      <c r="TLT65" s="131"/>
      <c r="TLU65" s="131"/>
      <c r="TLV65" s="131"/>
      <c r="TLW65" s="131"/>
      <c r="TLX65" s="131"/>
      <c r="TLY65" s="131"/>
      <c r="TLZ65" s="131"/>
      <c r="TMA65" s="131"/>
      <c r="TMB65" s="131"/>
      <c r="TMC65" s="131"/>
      <c r="TMD65" s="131"/>
      <c r="TME65" s="131"/>
      <c r="TMF65" s="131"/>
      <c r="TMG65" s="131"/>
      <c r="TMH65" s="131"/>
      <c r="TMI65" s="131"/>
      <c r="TMJ65" s="131"/>
      <c r="TMK65" s="131"/>
      <c r="TML65" s="131"/>
      <c r="TMM65" s="131"/>
      <c r="TMN65" s="131"/>
      <c r="TMO65" s="131"/>
      <c r="TMP65" s="131"/>
      <c r="TMQ65" s="131"/>
      <c r="TMR65" s="131"/>
      <c r="TMS65" s="131"/>
      <c r="TMT65" s="131"/>
      <c r="TMU65" s="131"/>
      <c r="TMV65" s="131"/>
      <c r="TMW65" s="131"/>
      <c r="TMX65" s="131"/>
      <c r="TMY65" s="131"/>
      <c r="TMZ65" s="131"/>
      <c r="TNA65" s="131"/>
      <c r="TNB65" s="131"/>
      <c r="TNC65" s="131"/>
      <c r="TND65" s="131"/>
      <c r="TNE65" s="131"/>
      <c r="TNF65" s="131"/>
      <c r="TNG65" s="131"/>
      <c r="TNH65" s="131"/>
      <c r="TNI65" s="131"/>
      <c r="TNJ65" s="131"/>
      <c r="TNK65" s="131"/>
      <c r="TNL65" s="131"/>
      <c r="TNM65" s="131"/>
      <c r="TNN65" s="131"/>
      <c r="TNO65" s="131"/>
      <c r="TNP65" s="131"/>
      <c r="TNQ65" s="131"/>
      <c r="TNR65" s="131"/>
      <c r="TNS65" s="131"/>
      <c r="TNT65" s="131"/>
      <c r="TNU65" s="131"/>
      <c r="TNV65" s="131"/>
      <c r="TNW65" s="131"/>
      <c r="TNX65" s="131"/>
      <c r="TNY65" s="131"/>
      <c r="TNZ65" s="131"/>
      <c r="TOA65" s="131"/>
      <c r="TOB65" s="131"/>
      <c r="TOC65" s="131"/>
      <c r="TOD65" s="131"/>
      <c r="TOE65" s="131"/>
      <c r="TOF65" s="131"/>
      <c r="TOG65" s="131"/>
      <c r="TOH65" s="131"/>
      <c r="TOI65" s="131"/>
      <c r="TOJ65" s="131"/>
      <c r="TOK65" s="131"/>
      <c r="TOL65" s="131"/>
      <c r="TOM65" s="131"/>
      <c r="TON65" s="131"/>
      <c r="TOO65" s="131"/>
      <c r="TOP65" s="131"/>
      <c r="TOQ65" s="131"/>
      <c r="TOR65" s="131"/>
      <c r="TOS65" s="131"/>
      <c r="TOT65" s="131"/>
      <c r="TOU65" s="131"/>
      <c r="TOV65" s="131"/>
      <c r="TOW65" s="131"/>
      <c r="TOX65" s="131"/>
      <c r="TOY65" s="131"/>
      <c r="TOZ65" s="131"/>
      <c r="TPA65" s="131"/>
      <c r="TPB65" s="131"/>
      <c r="TPC65" s="131"/>
      <c r="TPD65" s="131"/>
      <c r="TPE65" s="131"/>
      <c r="TPF65" s="131"/>
      <c r="TPG65" s="131"/>
      <c r="TPH65" s="131"/>
      <c r="TPI65" s="131"/>
      <c r="TPJ65" s="131"/>
      <c r="TPK65" s="131"/>
      <c r="TPL65" s="131"/>
      <c r="TPM65" s="131"/>
      <c r="TPN65" s="131"/>
      <c r="TPO65" s="131"/>
      <c r="TPP65" s="131"/>
      <c r="TPQ65" s="131"/>
      <c r="TPR65" s="131"/>
      <c r="TPS65" s="131"/>
      <c r="TPT65" s="131"/>
      <c r="TPU65" s="131"/>
      <c r="TPV65" s="131"/>
      <c r="TPW65" s="131"/>
      <c r="TPX65" s="131"/>
      <c r="TPY65" s="131"/>
      <c r="TPZ65" s="131"/>
      <c r="TQA65" s="131"/>
      <c r="TQB65" s="131"/>
      <c r="TQC65" s="131"/>
      <c r="TQD65" s="131"/>
      <c r="TQE65" s="131"/>
      <c r="TQF65" s="131"/>
      <c r="TQG65" s="131"/>
      <c r="TQH65" s="131"/>
      <c r="TQI65" s="131"/>
      <c r="TQJ65" s="131"/>
      <c r="TQK65" s="131"/>
      <c r="TQL65" s="131"/>
      <c r="TQM65" s="131"/>
      <c r="TQN65" s="131"/>
      <c r="TQO65" s="131"/>
      <c r="TQP65" s="131"/>
      <c r="TQQ65" s="131"/>
      <c r="TQR65" s="131"/>
      <c r="TQS65" s="131"/>
      <c r="TQT65" s="131"/>
      <c r="TQU65" s="131"/>
      <c r="TQV65" s="131"/>
      <c r="TQW65" s="131"/>
      <c r="TQX65" s="131"/>
      <c r="TQY65" s="131"/>
      <c r="TQZ65" s="131"/>
      <c r="TRA65" s="131"/>
      <c r="TRB65" s="131"/>
      <c r="TRC65" s="131"/>
      <c r="TRD65" s="131"/>
      <c r="TRE65" s="131"/>
      <c r="TRF65" s="131"/>
      <c r="TRG65" s="131"/>
      <c r="TRH65" s="131"/>
      <c r="TRI65" s="131"/>
      <c r="TRJ65" s="131"/>
      <c r="TRK65" s="131"/>
      <c r="TRL65" s="131"/>
      <c r="TRM65" s="131"/>
      <c r="TRN65" s="131"/>
      <c r="TRO65" s="131"/>
      <c r="TRP65" s="131"/>
      <c r="TRQ65" s="131"/>
      <c r="TRR65" s="131"/>
      <c r="TRS65" s="131"/>
      <c r="TRT65" s="131"/>
      <c r="TRU65" s="131"/>
      <c r="TRV65" s="131"/>
      <c r="TRW65" s="131"/>
      <c r="TRX65" s="131"/>
      <c r="TRY65" s="131"/>
      <c r="TRZ65" s="131"/>
      <c r="TSA65" s="131"/>
      <c r="TSB65" s="131"/>
      <c r="TSC65" s="131"/>
      <c r="TSD65" s="131"/>
      <c r="TSE65" s="131"/>
      <c r="TSF65" s="131"/>
      <c r="TSG65" s="131"/>
      <c r="TSH65" s="131"/>
      <c r="TSI65" s="131"/>
      <c r="TSJ65" s="131"/>
      <c r="TSK65" s="131"/>
      <c r="TSL65" s="131"/>
      <c r="TSM65" s="131"/>
      <c r="TSN65" s="131"/>
      <c r="TSO65" s="131"/>
      <c r="TSP65" s="131"/>
      <c r="TSQ65" s="131"/>
      <c r="TSR65" s="131"/>
      <c r="TSS65" s="131"/>
      <c r="TST65" s="131"/>
      <c r="TSU65" s="131"/>
      <c r="TSV65" s="131"/>
      <c r="TSW65" s="131"/>
      <c r="TSX65" s="131"/>
      <c r="TSY65" s="131"/>
      <c r="TSZ65" s="131"/>
      <c r="TTA65" s="131"/>
      <c r="TTB65" s="131"/>
      <c r="TTC65" s="131"/>
      <c r="TTD65" s="131"/>
      <c r="TTE65" s="131"/>
      <c r="TTF65" s="131"/>
      <c r="TTG65" s="131"/>
      <c r="TTH65" s="131"/>
      <c r="TTI65" s="131"/>
      <c r="TTJ65" s="131"/>
      <c r="TTK65" s="131"/>
      <c r="TTL65" s="131"/>
      <c r="TTM65" s="131"/>
      <c r="TTN65" s="131"/>
      <c r="TTO65" s="131"/>
      <c r="TTP65" s="131"/>
      <c r="TTQ65" s="131"/>
      <c r="TTR65" s="131"/>
      <c r="TTS65" s="131"/>
      <c r="TTT65" s="131"/>
      <c r="TTU65" s="131"/>
      <c r="TTV65" s="131"/>
      <c r="TTW65" s="131"/>
      <c r="TTX65" s="131"/>
      <c r="TTY65" s="131"/>
      <c r="TTZ65" s="131"/>
      <c r="TUA65" s="131"/>
      <c r="TUB65" s="131"/>
      <c r="TUC65" s="131"/>
      <c r="TUD65" s="131"/>
      <c r="TUE65" s="131"/>
      <c r="TUF65" s="131"/>
      <c r="TUG65" s="131"/>
      <c r="TUH65" s="131"/>
      <c r="TUI65" s="131"/>
      <c r="TUJ65" s="131"/>
      <c r="TUK65" s="131"/>
      <c r="TUL65" s="131"/>
      <c r="TUM65" s="131"/>
      <c r="TUN65" s="131"/>
      <c r="TUO65" s="131"/>
      <c r="TUP65" s="131"/>
      <c r="TUQ65" s="131"/>
      <c r="TUR65" s="131"/>
      <c r="TUS65" s="131"/>
      <c r="TUT65" s="131"/>
      <c r="TUU65" s="131"/>
      <c r="TUV65" s="131"/>
      <c r="TUW65" s="131"/>
      <c r="TUX65" s="131"/>
      <c r="TUY65" s="131"/>
      <c r="TUZ65" s="131"/>
      <c r="TVA65" s="131"/>
      <c r="TVB65" s="131"/>
      <c r="TVC65" s="131"/>
      <c r="TVD65" s="131"/>
      <c r="TVE65" s="131"/>
      <c r="TVF65" s="131"/>
      <c r="TVG65" s="131"/>
      <c r="TVH65" s="131"/>
      <c r="TVI65" s="131"/>
      <c r="TVJ65" s="131"/>
      <c r="TVK65" s="131"/>
      <c r="TVL65" s="131"/>
      <c r="TVM65" s="131"/>
      <c r="TVN65" s="131"/>
      <c r="TVO65" s="131"/>
      <c r="TVP65" s="131"/>
      <c r="TVQ65" s="131"/>
      <c r="TVR65" s="131"/>
      <c r="TVS65" s="131"/>
      <c r="TVT65" s="131"/>
      <c r="TVU65" s="131"/>
      <c r="TVV65" s="131"/>
      <c r="TVW65" s="131"/>
      <c r="TVX65" s="131"/>
      <c r="TVY65" s="131"/>
      <c r="TVZ65" s="131"/>
      <c r="TWA65" s="131"/>
      <c r="TWB65" s="131"/>
      <c r="TWC65" s="131"/>
      <c r="TWD65" s="131"/>
      <c r="TWE65" s="131"/>
      <c r="TWF65" s="131"/>
      <c r="TWG65" s="131"/>
      <c r="TWH65" s="131"/>
      <c r="TWI65" s="131"/>
      <c r="TWJ65" s="131"/>
      <c r="TWK65" s="131"/>
      <c r="TWL65" s="131"/>
      <c r="TWM65" s="131"/>
      <c r="TWN65" s="131"/>
      <c r="TWO65" s="131"/>
      <c r="TWP65" s="131"/>
      <c r="TWQ65" s="131"/>
      <c r="TWR65" s="131"/>
      <c r="TWS65" s="131"/>
      <c r="TWT65" s="131"/>
      <c r="TWU65" s="131"/>
      <c r="TWV65" s="131"/>
      <c r="TWW65" s="131"/>
      <c r="TWX65" s="131"/>
      <c r="TWY65" s="131"/>
      <c r="TWZ65" s="131"/>
      <c r="TXA65" s="131"/>
      <c r="TXB65" s="131"/>
      <c r="TXC65" s="131"/>
      <c r="TXD65" s="131"/>
      <c r="TXE65" s="131"/>
      <c r="TXF65" s="131"/>
      <c r="TXG65" s="131"/>
      <c r="TXH65" s="131"/>
      <c r="TXI65" s="131"/>
      <c r="TXJ65" s="131"/>
      <c r="TXK65" s="131"/>
      <c r="TXL65" s="131"/>
      <c r="TXM65" s="131"/>
      <c r="TXN65" s="131"/>
      <c r="TXO65" s="131"/>
      <c r="TXP65" s="131"/>
      <c r="TXQ65" s="131"/>
      <c r="TXR65" s="131"/>
      <c r="TXS65" s="131"/>
      <c r="TXT65" s="131"/>
      <c r="TXU65" s="131"/>
      <c r="TXV65" s="131"/>
      <c r="TXW65" s="131"/>
      <c r="TXX65" s="131"/>
      <c r="TXY65" s="131"/>
      <c r="TXZ65" s="131"/>
      <c r="TYA65" s="131"/>
      <c r="TYB65" s="131"/>
      <c r="TYC65" s="131"/>
      <c r="TYD65" s="131"/>
      <c r="TYE65" s="131"/>
      <c r="TYF65" s="131"/>
      <c r="TYG65" s="131"/>
      <c r="TYH65" s="131"/>
      <c r="TYI65" s="131"/>
      <c r="TYJ65" s="131"/>
      <c r="TYK65" s="131"/>
      <c r="TYL65" s="131"/>
      <c r="TYM65" s="131"/>
      <c r="TYN65" s="131"/>
      <c r="TYO65" s="131"/>
      <c r="TYP65" s="131"/>
      <c r="TYQ65" s="131"/>
      <c r="TYR65" s="131"/>
      <c r="TYS65" s="131"/>
      <c r="TYT65" s="131"/>
      <c r="TYU65" s="131"/>
      <c r="TYV65" s="131"/>
      <c r="TYW65" s="131"/>
      <c r="TYX65" s="131"/>
      <c r="TYY65" s="131"/>
      <c r="TYZ65" s="131"/>
      <c r="TZA65" s="131"/>
      <c r="TZB65" s="131"/>
      <c r="TZC65" s="131"/>
      <c r="TZD65" s="131"/>
      <c r="TZE65" s="131"/>
      <c r="TZF65" s="131"/>
      <c r="TZG65" s="131"/>
      <c r="TZH65" s="131"/>
      <c r="TZI65" s="131"/>
      <c r="TZJ65" s="131"/>
      <c r="TZK65" s="131"/>
      <c r="TZL65" s="131"/>
      <c r="TZM65" s="131"/>
      <c r="TZN65" s="131"/>
      <c r="TZO65" s="131"/>
      <c r="TZP65" s="131"/>
      <c r="TZQ65" s="131"/>
      <c r="TZR65" s="131"/>
      <c r="TZS65" s="131"/>
      <c r="TZT65" s="131"/>
      <c r="TZU65" s="131"/>
      <c r="TZV65" s="131"/>
      <c r="TZW65" s="131"/>
      <c r="TZX65" s="131"/>
      <c r="TZY65" s="131"/>
      <c r="TZZ65" s="131"/>
      <c r="UAA65" s="131"/>
      <c r="UAB65" s="131"/>
      <c r="UAC65" s="131"/>
      <c r="UAD65" s="131"/>
      <c r="UAE65" s="131"/>
      <c r="UAF65" s="131"/>
      <c r="UAG65" s="131"/>
      <c r="UAH65" s="131"/>
      <c r="UAI65" s="131"/>
      <c r="UAJ65" s="131"/>
      <c r="UAK65" s="131"/>
      <c r="UAL65" s="131"/>
      <c r="UAM65" s="131"/>
      <c r="UAN65" s="131"/>
      <c r="UAO65" s="131"/>
      <c r="UAP65" s="131"/>
      <c r="UAQ65" s="131"/>
      <c r="UAR65" s="131"/>
      <c r="UAS65" s="131"/>
      <c r="UAT65" s="131"/>
      <c r="UAU65" s="131"/>
      <c r="UAV65" s="131"/>
      <c r="UAW65" s="131"/>
      <c r="UAX65" s="131"/>
      <c r="UAY65" s="131"/>
      <c r="UAZ65" s="131"/>
      <c r="UBA65" s="131"/>
      <c r="UBB65" s="131"/>
      <c r="UBC65" s="131"/>
      <c r="UBD65" s="131"/>
      <c r="UBE65" s="131"/>
      <c r="UBF65" s="131"/>
      <c r="UBG65" s="131"/>
      <c r="UBH65" s="131"/>
      <c r="UBI65" s="131"/>
      <c r="UBJ65" s="131"/>
      <c r="UBK65" s="131"/>
      <c r="UBL65" s="131"/>
      <c r="UBM65" s="131"/>
      <c r="UBN65" s="131"/>
      <c r="UBO65" s="131"/>
      <c r="UBP65" s="131"/>
      <c r="UBQ65" s="131"/>
      <c r="UBR65" s="131"/>
      <c r="UBS65" s="131"/>
      <c r="UBT65" s="131"/>
      <c r="UBU65" s="131"/>
      <c r="UBV65" s="131"/>
      <c r="UBW65" s="131"/>
      <c r="UBX65" s="131"/>
      <c r="UBY65" s="131"/>
      <c r="UBZ65" s="131"/>
      <c r="UCA65" s="131"/>
      <c r="UCB65" s="131"/>
      <c r="UCC65" s="131"/>
      <c r="UCD65" s="131"/>
      <c r="UCE65" s="131"/>
      <c r="UCF65" s="131"/>
      <c r="UCG65" s="131"/>
      <c r="UCH65" s="131"/>
      <c r="UCI65" s="131"/>
      <c r="UCJ65" s="131"/>
      <c r="UCK65" s="131"/>
      <c r="UCL65" s="131"/>
      <c r="UCM65" s="131"/>
      <c r="UCN65" s="131"/>
      <c r="UCO65" s="131"/>
      <c r="UCP65" s="131"/>
      <c r="UCQ65" s="131"/>
      <c r="UCR65" s="131"/>
      <c r="UCS65" s="131"/>
      <c r="UCT65" s="131"/>
      <c r="UCU65" s="131"/>
      <c r="UCV65" s="131"/>
      <c r="UCW65" s="131"/>
      <c r="UCX65" s="131"/>
      <c r="UCY65" s="131"/>
      <c r="UCZ65" s="131"/>
      <c r="UDA65" s="131"/>
      <c r="UDB65" s="131"/>
      <c r="UDC65" s="131"/>
      <c r="UDD65" s="131"/>
      <c r="UDE65" s="131"/>
      <c r="UDF65" s="131"/>
      <c r="UDG65" s="131"/>
      <c r="UDH65" s="131"/>
      <c r="UDI65" s="131"/>
      <c r="UDJ65" s="131"/>
      <c r="UDK65" s="131"/>
      <c r="UDL65" s="131"/>
      <c r="UDM65" s="131"/>
      <c r="UDN65" s="131"/>
      <c r="UDO65" s="131"/>
      <c r="UDP65" s="131"/>
      <c r="UDQ65" s="131"/>
      <c r="UDR65" s="131"/>
      <c r="UDS65" s="131"/>
      <c r="UDT65" s="131"/>
      <c r="UDU65" s="131"/>
      <c r="UDV65" s="131"/>
      <c r="UDW65" s="131"/>
      <c r="UDX65" s="131"/>
      <c r="UDY65" s="131"/>
      <c r="UDZ65" s="131"/>
      <c r="UEA65" s="131"/>
      <c r="UEB65" s="131"/>
      <c r="UEC65" s="131"/>
      <c r="UED65" s="131"/>
      <c r="UEE65" s="131"/>
      <c r="UEF65" s="131"/>
      <c r="UEG65" s="131"/>
      <c r="UEH65" s="131"/>
      <c r="UEI65" s="131"/>
      <c r="UEJ65" s="131"/>
      <c r="UEK65" s="131"/>
      <c r="UEL65" s="131"/>
      <c r="UEM65" s="131"/>
      <c r="UEN65" s="131"/>
      <c r="UEO65" s="131"/>
      <c r="UEP65" s="131"/>
      <c r="UEQ65" s="131"/>
      <c r="UER65" s="131"/>
      <c r="UES65" s="131"/>
      <c r="UET65" s="131"/>
      <c r="UEU65" s="131"/>
      <c r="UEV65" s="131"/>
      <c r="UEW65" s="131"/>
      <c r="UEX65" s="131"/>
      <c r="UEY65" s="131"/>
      <c r="UEZ65" s="131"/>
      <c r="UFA65" s="131"/>
      <c r="UFB65" s="131"/>
      <c r="UFC65" s="131"/>
      <c r="UFD65" s="131"/>
      <c r="UFE65" s="131"/>
      <c r="UFF65" s="131"/>
      <c r="UFG65" s="131"/>
      <c r="UFH65" s="131"/>
      <c r="UFI65" s="131"/>
      <c r="UFJ65" s="131"/>
      <c r="UFK65" s="131"/>
      <c r="UFL65" s="131"/>
      <c r="UFM65" s="131"/>
      <c r="UFN65" s="131"/>
      <c r="UFO65" s="131"/>
      <c r="UFP65" s="131"/>
      <c r="UFQ65" s="131"/>
      <c r="UFR65" s="131"/>
      <c r="UFS65" s="131"/>
      <c r="UFT65" s="131"/>
      <c r="UFU65" s="131"/>
      <c r="UFV65" s="131"/>
      <c r="UFW65" s="131"/>
      <c r="UFX65" s="131"/>
      <c r="UFY65" s="131"/>
      <c r="UFZ65" s="131"/>
      <c r="UGA65" s="131"/>
      <c r="UGB65" s="131"/>
      <c r="UGC65" s="131"/>
      <c r="UGD65" s="131"/>
      <c r="UGE65" s="131"/>
      <c r="UGF65" s="131"/>
      <c r="UGG65" s="131"/>
      <c r="UGH65" s="131"/>
      <c r="UGI65" s="131"/>
      <c r="UGJ65" s="131"/>
      <c r="UGK65" s="131"/>
      <c r="UGL65" s="131"/>
      <c r="UGM65" s="131"/>
      <c r="UGN65" s="131"/>
      <c r="UGO65" s="131"/>
      <c r="UGP65" s="131"/>
      <c r="UGQ65" s="131"/>
      <c r="UGR65" s="131"/>
      <c r="UGS65" s="131"/>
      <c r="UGT65" s="131"/>
      <c r="UGU65" s="131"/>
      <c r="UGV65" s="131"/>
      <c r="UGW65" s="131"/>
      <c r="UGX65" s="131"/>
      <c r="UGY65" s="131"/>
      <c r="UGZ65" s="131"/>
      <c r="UHA65" s="131"/>
      <c r="UHB65" s="131"/>
      <c r="UHC65" s="131"/>
      <c r="UHD65" s="131"/>
      <c r="UHE65" s="131"/>
      <c r="UHF65" s="131"/>
      <c r="UHG65" s="131"/>
      <c r="UHH65" s="131"/>
      <c r="UHI65" s="131"/>
      <c r="UHJ65" s="131"/>
      <c r="UHK65" s="131"/>
      <c r="UHL65" s="131"/>
      <c r="UHM65" s="131"/>
      <c r="UHN65" s="131"/>
      <c r="UHO65" s="131"/>
      <c r="UHP65" s="131"/>
      <c r="UHQ65" s="131"/>
      <c r="UHR65" s="131"/>
      <c r="UHS65" s="131"/>
      <c r="UHT65" s="131"/>
      <c r="UHU65" s="131"/>
      <c r="UHV65" s="131"/>
      <c r="UHW65" s="131"/>
      <c r="UHX65" s="131"/>
      <c r="UHY65" s="131"/>
      <c r="UHZ65" s="131"/>
      <c r="UIA65" s="131"/>
      <c r="UIB65" s="131"/>
      <c r="UIC65" s="131"/>
      <c r="UID65" s="131"/>
      <c r="UIE65" s="131"/>
      <c r="UIF65" s="131"/>
      <c r="UIG65" s="131"/>
      <c r="UIH65" s="131"/>
      <c r="UII65" s="131"/>
      <c r="UIJ65" s="131"/>
      <c r="UIK65" s="131"/>
      <c r="UIL65" s="131"/>
      <c r="UIM65" s="131"/>
      <c r="UIN65" s="131"/>
      <c r="UIO65" s="131"/>
      <c r="UIP65" s="131"/>
      <c r="UIQ65" s="131"/>
      <c r="UIR65" s="131"/>
      <c r="UIS65" s="131"/>
      <c r="UIT65" s="131"/>
      <c r="UIU65" s="131"/>
      <c r="UIV65" s="131"/>
      <c r="UIW65" s="131"/>
      <c r="UIX65" s="131"/>
      <c r="UIY65" s="131"/>
      <c r="UIZ65" s="131"/>
      <c r="UJA65" s="131"/>
      <c r="UJB65" s="131"/>
      <c r="UJC65" s="131"/>
      <c r="UJD65" s="131"/>
      <c r="UJE65" s="131"/>
      <c r="UJF65" s="131"/>
      <c r="UJG65" s="131"/>
      <c r="UJH65" s="131"/>
      <c r="UJI65" s="131"/>
      <c r="UJJ65" s="131"/>
      <c r="UJK65" s="131"/>
      <c r="UJL65" s="131"/>
      <c r="UJM65" s="131"/>
      <c r="UJN65" s="131"/>
      <c r="UJO65" s="131"/>
      <c r="UJP65" s="131"/>
      <c r="UJQ65" s="131"/>
      <c r="UJR65" s="131"/>
      <c r="UJS65" s="131"/>
      <c r="UJT65" s="131"/>
      <c r="UJU65" s="131"/>
      <c r="UJV65" s="131"/>
      <c r="UJW65" s="131"/>
      <c r="UJX65" s="131"/>
      <c r="UJY65" s="131"/>
      <c r="UJZ65" s="131"/>
      <c r="UKA65" s="131"/>
      <c r="UKB65" s="131"/>
      <c r="UKC65" s="131"/>
      <c r="UKD65" s="131"/>
      <c r="UKE65" s="131"/>
      <c r="UKF65" s="131"/>
      <c r="UKG65" s="131"/>
      <c r="UKH65" s="131"/>
      <c r="UKI65" s="131"/>
      <c r="UKJ65" s="131"/>
      <c r="UKK65" s="131"/>
      <c r="UKL65" s="131"/>
      <c r="UKM65" s="131"/>
      <c r="UKN65" s="131"/>
      <c r="UKO65" s="131"/>
      <c r="UKP65" s="131"/>
      <c r="UKQ65" s="131"/>
      <c r="UKR65" s="131"/>
      <c r="UKS65" s="131"/>
      <c r="UKT65" s="131"/>
      <c r="UKU65" s="131"/>
      <c r="UKV65" s="131"/>
      <c r="UKW65" s="131"/>
      <c r="UKX65" s="131"/>
      <c r="UKY65" s="131"/>
      <c r="UKZ65" s="131"/>
      <c r="ULA65" s="131"/>
      <c r="ULB65" s="131"/>
      <c r="ULC65" s="131"/>
      <c r="ULD65" s="131"/>
      <c r="ULE65" s="131"/>
      <c r="ULF65" s="131"/>
      <c r="ULG65" s="131"/>
      <c r="ULH65" s="131"/>
      <c r="ULI65" s="131"/>
      <c r="ULJ65" s="131"/>
      <c r="ULK65" s="131"/>
      <c r="ULL65" s="131"/>
      <c r="ULM65" s="131"/>
      <c r="ULN65" s="131"/>
      <c r="ULO65" s="131"/>
      <c r="ULP65" s="131"/>
      <c r="ULQ65" s="131"/>
      <c r="ULR65" s="131"/>
      <c r="ULS65" s="131"/>
      <c r="ULT65" s="131"/>
      <c r="ULU65" s="131"/>
      <c r="ULV65" s="131"/>
      <c r="ULW65" s="131"/>
      <c r="ULX65" s="131"/>
      <c r="ULY65" s="131"/>
      <c r="ULZ65" s="131"/>
      <c r="UMA65" s="131"/>
      <c r="UMB65" s="131"/>
      <c r="UMC65" s="131"/>
      <c r="UMD65" s="131"/>
      <c r="UME65" s="131"/>
      <c r="UMF65" s="131"/>
      <c r="UMG65" s="131"/>
      <c r="UMH65" s="131"/>
      <c r="UMI65" s="131"/>
      <c r="UMJ65" s="131"/>
      <c r="UMK65" s="131"/>
      <c r="UML65" s="131"/>
      <c r="UMM65" s="131"/>
      <c r="UMN65" s="131"/>
      <c r="UMO65" s="131"/>
      <c r="UMP65" s="131"/>
      <c r="UMQ65" s="131"/>
      <c r="UMR65" s="131"/>
      <c r="UMS65" s="131"/>
      <c r="UMT65" s="131"/>
      <c r="UMU65" s="131"/>
      <c r="UMV65" s="131"/>
      <c r="UMW65" s="131"/>
      <c r="UMX65" s="131"/>
      <c r="UMY65" s="131"/>
      <c r="UMZ65" s="131"/>
      <c r="UNA65" s="131"/>
      <c r="UNB65" s="131"/>
      <c r="UNC65" s="131"/>
      <c r="UND65" s="131"/>
      <c r="UNE65" s="131"/>
      <c r="UNF65" s="131"/>
      <c r="UNG65" s="131"/>
      <c r="UNH65" s="131"/>
      <c r="UNI65" s="131"/>
      <c r="UNJ65" s="131"/>
      <c r="UNK65" s="131"/>
      <c r="UNL65" s="131"/>
      <c r="UNM65" s="131"/>
      <c r="UNN65" s="131"/>
      <c r="UNO65" s="131"/>
      <c r="UNP65" s="131"/>
      <c r="UNQ65" s="131"/>
      <c r="UNR65" s="131"/>
      <c r="UNS65" s="131"/>
      <c r="UNT65" s="131"/>
      <c r="UNU65" s="131"/>
      <c r="UNV65" s="131"/>
      <c r="UNW65" s="131"/>
      <c r="UNX65" s="131"/>
      <c r="UNY65" s="131"/>
      <c r="UNZ65" s="131"/>
      <c r="UOA65" s="131"/>
      <c r="UOB65" s="131"/>
      <c r="UOC65" s="131"/>
      <c r="UOD65" s="131"/>
      <c r="UOE65" s="131"/>
      <c r="UOF65" s="131"/>
      <c r="UOG65" s="131"/>
      <c r="UOH65" s="131"/>
      <c r="UOI65" s="131"/>
      <c r="UOJ65" s="131"/>
      <c r="UOK65" s="131"/>
      <c r="UOL65" s="131"/>
      <c r="UOM65" s="131"/>
      <c r="UON65" s="131"/>
      <c r="UOO65" s="131"/>
      <c r="UOP65" s="131"/>
      <c r="UOQ65" s="131"/>
      <c r="UOR65" s="131"/>
      <c r="UOS65" s="131"/>
      <c r="UOT65" s="131"/>
      <c r="UOU65" s="131"/>
      <c r="UOV65" s="131"/>
      <c r="UOW65" s="131"/>
      <c r="UOX65" s="131"/>
      <c r="UOY65" s="131"/>
      <c r="UOZ65" s="131"/>
      <c r="UPA65" s="131"/>
      <c r="UPB65" s="131"/>
      <c r="UPC65" s="131"/>
      <c r="UPD65" s="131"/>
      <c r="UPE65" s="131"/>
      <c r="UPF65" s="131"/>
      <c r="UPG65" s="131"/>
      <c r="UPH65" s="131"/>
      <c r="UPI65" s="131"/>
      <c r="UPJ65" s="131"/>
      <c r="UPK65" s="131"/>
      <c r="UPL65" s="131"/>
      <c r="UPM65" s="131"/>
      <c r="UPN65" s="131"/>
      <c r="UPO65" s="131"/>
      <c r="UPP65" s="131"/>
      <c r="UPQ65" s="131"/>
      <c r="UPR65" s="131"/>
      <c r="UPS65" s="131"/>
      <c r="UPT65" s="131"/>
      <c r="UPU65" s="131"/>
      <c r="UPV65" s="131"/>
      <c r="UPW65" s="131"/>
      <c r="UPX65" s="131"/>
      <c r="UPY65" s="131"/>
      <c r="UPZ65" s="131"/>
      <c r="UQA65" s="131"/>
      <c r="UQB65" s="131"/>
      <c r="UQC65" s="131"/>
      <c r="UQD65" s="131"/>
      <c r="UQE65" s="131"/>
      <c r="UQF65" s="131"/>
      <c r="UQG65" s="131"/>
      <c r="UQH65" s="131"/>
      <c r="UQI65" s="131"/>
      <c r="UQJ65" s="131"/>
      <c r="UQK65" s="131"/>
      <c r="UQL65" s="131"/>
      <c r="UQM65" s="131"/>
      <c r="UQN65" s="131"/>
      <c r="UQO65" s="131"/>
      <c r="UQP65" s="131"/>
      <c r="UQQ65" s="131"/>
      <c r="UQR65" s="131"/>
      <c r="UQS65" s="131"/>
      <c r="UQT65" s="131"/>
      <c r="UQU65" s="131"/>
      <c r="UQV65" s="131"/>
      <c r="UQW65" s="131"/>
      <c r="UQX65" s="131"/>
      <c r="UQY65" s="131"/>
      <c r="UQZ65" s="131"/>
      <c r="URA65" s="131"/>
      <c r="URB65" s="131"/>
      <c r="URC65" s="131"/>
      <c r="URD65" s="131"/>
      <c r="URE65" s="131"/>
      <c r="URF65" s="131"/>
      <c r="URG65" s="131"/>
      <c r="URH65" s="131"/>
      <c r="URI65" s="131"/>
      <c r="URJ65" s="131"/>
      <c r="URK65" s="131"/>
      <c r="URL65" s="131"/>
      <c r="URM65" s="131"/>
      <c r="URN65" s="131"/>
      <c r="URO65" s="131"/>
      <c r="URP65" s="131"/>
      <c r="URQ65" s="131"/>
      <c r="URR65" s="131"/>
      <c r="URS65" s="131"/>
      <c r="URT65" s="131"/>
      <c r="URU65" s="131"/>
      <c r="URV65" s="131"/>
      <c r="URW65" s="131"/>
      <c r="URX65" s="131"/>
      <c r="URY65" s="131"/>
      <c r="URZ65" s="131"/>
      <c r="USA65" s="131"/>
      <c r="USB65" s="131"/>
      <c r="USC65" s="131"/>
      <c r="USD65" s="131"/>
      <c r="USE65" s="131"/>
      <c r="USF65" s="131"/>
      <c r="USG65" s="131"/>
      <c r="USH65" s="131"/>
      <c r="USI65" s="131"/>
      <c r="USJ65" s="131"/>
      <c r="USK65" s="131"/>
      <c r="USL65" s="131"/>
      <c r="USM65" s="131"/>
      <c r="USN65" s="131"/>
      <c r="USO65" s="131"/>
      <c r="USP65" s="131"/>
      <c r="USQ65" s="131"/>
      <c r="USR65" s="131"/>
      <c r="USS65" s="131"/>
      <c r="UST65" s="131"/>
      <c r="USU65" s="131"/>
      <c r="USV65" s="131"/>
      <c r="USW65" s="131"/>
      <c r="USX65" s="131"/>
      <c r="USY65" s="131"/>
      <c r="USZ65" s="131"/>
      <c r="UTA65" s="131"/>
      <c r="UTB65" s="131"/>
      <c r="UTC65" s="131"/>
      <c r="UTD65" s="131"/>
      <c r="UTE65" s="131"/>
      <c r="UTF65" s="131"/>
      <c r="UTG65" s="131"/>
      <c r="UTH65" s="131"/>
      <c r="UTI65" s="131"/>
      <c r="UTJ65" s="131"/>
      <c r="UTK65" s="131"/>
      <c r="UTL65" s="131"/>
      <c r="UTM65" s="131"/>
      <c r="UTN65" s="131"/>
      <c r="UTO65" s="131"/>
      <c r="UTP65" s="131"/>
      <c r="UTQ65" s="131"/>
      <c r="UTR65" s="131"/>
      <c r="UTS65" s="131"/>
      <c r="UTT65" s="131"/>
      <c r="UTU65" s="131"/>
      <c r="UTV65" s="131"/>
      <c r="UTW65" s="131"/>
      <c r="UTX65" s="131"/>
      <c r="UTY65" s="131"/>
      <c r="UTZ65" s="131"/>
      <c r="UUA65" s="131"/>
      <c r="UUB65" s="131"/>
      <c r="UUC65" s="131"/>
      <c r="UUD65" s="131"/>
      <c r="UUE65" s="131"/>
      <c r="UUF65" s="131"/>
      <c r="UUG65" s="131"/>
      <c r="UUH65" s="131"/>
      <c r="UUI65" s="131"/>
      <c r="UUJ65" s="131"/>
      <c r="UUK65" s="131"/>
      <c r="UUL65" s="131"/>
      <c r="UUM65" s="131"/>
      <c r="UUN65" s="131"/>
      <c r="UUO65" s="131"/>
      <c r="UUP65" s="131"/>
      <c r="UUQ65" s="131"/>
      <c r="UUR65" s="131"/>
      <c r="UUS65" s="131"/>
      <c r="UUT65" s="131"/>
      <c r="UUU65" s="131"/>
      <c r="UUV65" s="131"/>
      <c r="UUW65" s="131"/>
      <c r="UUX65" s="131"/>
      <c r="UUY65" s="131"/>
      <c r="UUZ65" s="131"/>
      <c r="UVA65" s="131"/>
      <c r="UVB65" s="131"/>
      <c r="UVC65" s="131"/>
      <c r="UVD65" s="131"/>
      <c r="UVE65" s="131"/>
      <c r="UVF65" s="131"/>
      <c r="UVG65" s="131"/>
      <c r="UVH65" s="131"/>
      <c r="UVI65" s="131"/>
      <c r="UVJ65" s="131"/>
      <c r="UVK65" s="131"/>
      <c r="UVL65" s="131"/>
      <c r="UVM65" s="131"/>
      <c r="UVN65" s="131"/>
      <c r="UVO65" s="131"/>
      <c r="UVP65" s="131"/>
      <c r="UVQ65" s="131"/>
      <c r="UVR65" s="131"/>
      <c r="UVS65" s="131"/>
      <c r="UVT65" s="131"/>
      <c r="UVU65" s="131"/>
      <c r="UVV65" s="131"/>
      <c r="UVW65" s="131"/>
      <c r="UVX65" s="131"/>
      <c r="UVY65" s="131"/>
      <c r="UVZ65" s="131"/>
      <c r="UWA65" s="131"/>
      <c r="UWB65" s="131"/>
      <c r="UWC65" s="131"/>
      <c r="UWD65" s="131"/>
      <c r="UWE65" s="131"/>
      <c r="UWF65" s="131"/>
      <c r="UWG65" s="131"/>
      <c r="UWH65" s="131"/>
      <c r="UWI65" s="131"/>
      <c r="UWJ65" s="131"/>
      <c r="UWK65" s="131"/>
      <c r="UWL65" s="131"/>
      <c r="UWM65" s="131"/>
      <c r="UWN65" s="131"/>
      <c r="UWO65" s="131"/>
      <c r="UWP65" s="131"/>
      <c r="UWQ65" s="131"/>
      <c r="UWR65" s="131"/>
      <c r="UWS65" s="131"/>
      <c r="UWT65" s="131"/>
      <c r="UWU65" s="131"/>
      <c r="UWV65" s="131"/>
      <c r="UWW65" s="131"/>
      <c r="UWX65" s="131"/>
      <c r="UWY65" s="131"/>
      <c r="UWZ65" s="131"/>
      <c r="UXA65" s="131"/>
      <c r="UXB65" s="131"/>
      <c r="UXC65" s="131"/>
      <c r="UXD65" s="131"/>
      <c r="UXE65" s="131"/>
      <c r="UXF65" s="131"/>
      <c r="UXG65" s="131"/>
      <c r="UXH65" s="131"/>
      <c r="UXI65" s="131"/>
      <c r="UXJ65" s="131"/>
      <c r="UXK65" s="131"/>
      <c r="UXL65" s="131"/>
      <c r="UXM65" s="131"/>
      <c r="UXN65" s="131"/>
      <c r="UXO65" s="131"/>
      <c r="UXP65" s="131"/>
      <c r="UXQ65" s="131"/>
      <c r="UXR65" s="131"/>
      <c r="UXS65" s="131"/>
      <c r="UXT65" s="131"/>
      <c r="UXU65" s="131"/>
      <c r="UXV65" s="131"/>
      <c r="UXW65" s="131"/>
      <c r="UXX65" s="131"/>
      <c r="UXY65" s="131"/>
      <c r="UXZ65" s="131"/>
      <c r="UYA65" s="131"/>
      <c r="UYB65" s="131"/>
      <c r="UYC65" s="131"/>
      <c r="UYD65" s="131"/>
      <c r="UYE65" s="131"/>
      <c r="UYF65" s="131"/>
      <c r="UYG65" s="131"/>
      <c r="UYH65" s="131"/>
      <c r="UYI65" s="131"/>
      <c r="UYJ65" s="131"/>
      <c r="UYK65" s="131"/>
      <c r="UYL65" s="131"/>
      <c r="UYM65" s="131"/>
      <c r="UYN65" s="131"/>
      <c r="UYO65" s="131"/>
      <c r="UYP65" s="131"/>
      <c r="UYQ65" s="131"/>
      <c r="UYR65" s="131"/>
      <c r="UYS65" s="131"/>
      <c r="UYT65" s="131"/>
      <c r="UYU65" s="131"/>
      <c r="UYV65" s="131"/>
      <c r="UYW65" s="131"/>
      <c r="UYX65" s="131"/>
      <c r="UYY65" s="131"/>
      <c r="UYZ65" s="131"/>
      <c r="UZA65" s="131"/>
      <c r="UZB65" s="131"/>
      <c r="UZC65" s="131"/>
      <c r="UZD65" s="131"/>
      <c r="UZE65" s="131"/>
      <c r="UZF65" s="131"/>
      <c r="UZG65" s="131"/>
      <c r="UZH65" s="131"/>
      <c r="UZI65" s="131"/>
      <c r="UZJ65" s="131"/>
      <c r="UZK65" s="131"/>
      <c r="UZL65" s="131"/>
      <c r="UZM65" s="131"/>
      <c r="UZN65" s="131"/>
      <c r="UZO65" s="131"/>
      <c r="UZP65" s="131"/>
      <c r="UZQ65" s="131"/>
      <c r="UZR65" s="131"/>
      <c r="UZS65" s="131"/>
      <c r="UZT65" s="131"/>
      <c r="UZU65" s="131"/>
      <c r="UZV65" s="131"/>
      <c r="UZW65" s="131"/>
      <c r="UZX65" s="131"/>
      <c r="UZY65" s="131"/>
      <c r="UZZ65" s="131"/>
      <c r="VAA65" s="131"/>
      <c r="VAB65" s="131"/>
      <c r="VAC65" s="131"/>
      <c r="VAD65" s="131"/>
      <c r="VAE65" s="131"/>
      <c r="VAF65" s="131"/>
      <c r="VAG65" s="131"/>
      <c r="VAH65" s="131"/>
      <c r="VAI65" s="131"/>
      <c r="VAJ65" s="131"/>
      <c r="VAK65" s="131"/>
      <c r="VAL65" s="131"/>
      <c r="VAM65" s="131"/>
      <c r="VAN65" s="131"/>
      <c r="VAO65" s="131"/>
      <c r="VAP65" s="131"/>
      <c r="VAQ65" s="131"/>
      <c r="VAR65" s="131"/>
      <c r="VAS65" s="131"/>
      <c r="VAT65" s="131"/>
      <c r="VAU65" s="131"/>
      <c r="VAV65" s="131"/>
      <c r="VAW65" s="131"/>
      <c r="VAX65" s="131"/>
      <c r="VAY65" s="131"/>
      <c r="VAZ65" s="131"/>
      <c r="VBA65" s="131"/>
      <c r="VBB65" s="131"/>
      <c r="VBC65" s="131"/>
      <c r="VBD65" s="131"/>
      <c r="VBE65" s="131"/>
      <c r="VBF65" s="131"/>
      <c r="VBG65" s="131"/>
      <c r="VBH65" s="131"/>
      <c r="VBI65" s="131"/>
      <c r="VBJ65" s="131"/>
      <c r="VBK65" s="131"/>
      <c r="VBL65" s="131"/>
      <c r="VBM65" s="131"/>
      <c r="VBN65" s="131"/>
      <c r="VBO65" s="131"/>
      <c r="VBP65" s="131"/>
      <c r="VBQ65" s="131"/>
      <c r="VBR65" s="131"/>
      <c r="VBS65" s="131"/>
      <c r="VBT65" s="131"/>
      <c r="VBU65" s="131"/>
      <c r="VBV65" s="131"/>
      <c r="VBW65" s="131"/>
      <c r="VBX65" s="131"/>
      <c r="VBY65" s="131"/>
      <c r="VBZ65" s="131"/>
      <c r="VCA65" s="131"/>
      <c r="VCB65" s="131"/>
      <c r="VCC65" s="131"/>
      <c r="VCD65" s="131"/>
      <c r="VCE65" s="131"/>
      <c r="VCF65" s="131"/>
      <c r="VCG65" s="131"/>
      <c r="VCH65" s="131"/>
      <c r="VCI65" s="131"/>
      <c r="VCJ65" s="131"/>
      <c r="VCK65" s="131"/>
      <c r="VCL65" s="131"/>
      <c r="VCM65" s="131"/>
      <c r="VCN65" s="131"/>
      <c r="VCO65" s="131"/>
      <c r="VCP65" s="131"/>
      <c r="VCQ65" s="131"/>
      <c r="VCR65" s="131"/>
      <c r="VCS65" s="131"/>
      <c r="VCT65" s="131"/>
      <c r="VCU65" s="131"/>
      <c r="VCV65" s="131"/>
      <c r="VCW65" s="131"/>
      <c r="VCX65" s="131"/>
      <c r="VCY65" s="131"/>
      <c r="VCZ65" s="131"/>
      <c r="VDA65" s="131"/>
      <c r="VDB65" s="131"/>
      <c r="VDC65" s="131"/>
      <c r="VDD65" s="131"/>
      <c r="VDE65" s="131"/>
      <c r="VDF65" s="131"/>
      <c r="VDG65" s="131"/>
      <c r="VDH65" s="131"/>
      <c r="VDI65" s="131"/>
      <c r="VDJ65" s="131"/>
      <c r="VDK65" s="131"/>
      <c r="VDL65" s="131"/>
      <c r="VDM65" s="131"/>
      <c r="VDN65" s="131"/>
      <c r="VDO65" s="131"/>
      <c r="VDP65" s="131"/>
      <c r="VDQ65" s="131"/>
      <c r="VDR65" s="131"/>
      <c r="VDS65" s="131"/>
      <c r="VDT65" s="131"/>
      <c r="VDU65" s="131"/>
      <c r="VDV65" s="131"/>
      <c r="VDW65" s="131"/>
      <c r="VDX65" s="131"/>
      <c r="VDY65" s="131"/>
      <c r="VDZ65" s="131"/>
      <c r="VEA65" s="131"/>
      <c r="VEB65" s="131"/>
      <c r="VEC65" s="131"/>
      <c r="VED65" s="131"/>
      <c r="VEE65" s="131"/>
      <c r="VEF65" s="131"/>
      <c r="VEG65" s="131"/>
      <c r="VEH65" s="131"/>
      <c r="VEI65" s="131"/>
      <c r="VEJ65" s="131"/>
      <c r="VEK65" s="131"/>
      <c r="VEL65" s="131"/>
      <c r="VEM65" s="131"/>
      <c r="VEN65" s="131"/>
      <c r="VEO65" s="131"/>
      <c r="VEP65" s="131"/>
      <c r="VEQ65" s="131"/>
      <c r="VER65" s="131"/>
      <c r="VES65" s="131"/>
      <c r="VET65" s="131"/>
      <c r="VEU65" s="131"/>
      <c r="VEV65" s="131"/>
      <c r="VEW65" s="131"/>
      <c r="VEX65" s="131"/>
      <c r="VEY65" s="131"/>
      <c r="VEZ65" s="131"/>
      <c r="VFA65" s="131"/>
      <c r="VFB65" s="131"/>
      <c r="VFC65" s="131"/>
      <c r="VFD65" s="131"/>
      <c r="VFE65" s="131"/>
      <c r="VFF65" s="131"/>
      <c r="VFG65" s="131"/>
      <c r="VFH65" s="131"/>
      <c r="VFI65" s="131"/>
      <c r="VFJ65" s="131"/>
      <c r="VFK65" s="131"/>
      <c r="VFL65" s="131"/>
      <c r="VFM65" s="131"/>
      <c r="VFN65" s="131"/>
      <c r="VFO65" s="131"/>
      <c r="VFP65" s="131"/>
      <c r="VFQ65" s="131"/>
      <c r="VFR65" s="131"/>
      <c r="VFS65" s="131"/>
      <c r="VFT65" s="131"/>
      <c r="VFU65" s="131"/>
      <c r="VFV65" s="131"/>
      <c r="VFW65" s="131"/>
      <c r="VFX65" s="131"/>
      <c r="VFY65" s="131"/>
      <c r="VFZ65" s="131"/>
      <c r="VGA65" s="131"/>
      <c r="VGB65" s="131"/>
      <c r="VGC65" s="131"/>
      <c r="VGD65" s="131"/>
      <c r="VGE65" s="131"/>
      <c r="VGF65" s="131"/>
      <c r="VGG65" s="131"/>
      <c r="VGH65" s="131"/>
      <c r="VGI65" s="131"/>
      <c r="VGJ65" s="131"/>
      <c r="VGK65" s="131"/>
      <c r="VGL65" s="131"/>
      <c r="VGM65" s="131"/>
      <c r="VGN65" s="131"/>
      <c r="VGO65" s="131"/>
      <c r="VGP65" s="131"/>
      <c r="VGQ65" s="131"/>
      <c r="VGR65" s="131"/>
      <c r="VGS65" s="131"/>
      <c r="VGT65" s="131"/>
      <c r="VGU65" s="131"/>
      <c r="VGV65" s="131"/>
      <c r="VGW65" s="131"/>
      <c r="VGX65" s="131"/>
      <c r="VGY65" s="131"/>
      <c r="VGZ65" s="131"/>
      <c r="VHA65" s="131"/>
      <c r="VHB65" s="131"/>
      <c r="VHC65" s="131"/>
      <c r="VHD65" s="131"/>
      <c r="VHE65" s="131"/>
      <c r="VHF65" s="131"/>
      <c r="VHG65" s="131"/>
      <c r="VHH65" s="131"/>
      <c r="VHI65" s="131"/>
      <c r="VHJ65" s="131"/>
      <c r="VHK65" s="131"/>
      <c r="VHL65" s="131"/>
      <c r="VHM65" s="131"/>
      <c r="VHN65" s="131"/>
      <c r="VHO65" s="131"/>
      <c r="VHP65" s="131"/>
      <c r="VHQ65" s="131"/>
      <c r="VHR65" s="131"/>
      <c r="VHS65" s="131"/>
      <c r="VHT65" s="131"/>
      <c r="VHU65" s="131"/>
      <c r="VHV65" s="131"/>
      <c r="VHW65" s="131"/>
      <c r="VHX65" s="131"/>
      <c r="VHY65" s="131"/>
      <c r="VHZ65" s="131"/>
      <c r="VIA65" s="131"/>
      <c r="VIB65" s="131"/>
      <c r="VIC65" s="131"/>
      <c r="VID65" s="131"/>
      <c r="VIE65" s="131"/>
      <c r="VIF65" s="131"/>
      <c r="VIG65" s="131"/>
      <c r="VIH65" s="131"/>
      <c r="VII65" s="131"/>
      <c r="VIJ65" s="131"/>
      <c r="VIK65" s="131"/>
      <c r="VIL65" s="131"/>
      <c r="VIM65" s="131"/>
      <c r="VIN65" s="131"/>
      <c r="VIO65" s="131"/>
      <c r="VIP65" s="131"/>
      <c r="VIQ65" s="131"/>
      <c r="VIR65" s="131"/>
      <c r="VIS65" s="131"/>
      <c r="VIT65" s="131"/>
      <c r="VIU65" s="131"/>
      <c r="VIV65" s="131"/>
      <c r="VIW65" s="131"/>
      <c r="VIX65" s="131"/>
      <c r="VIY65" s="131"/>
      <c r="VIZ65" s="131"/>
      <c r="VJA65" s="131"/>
      <c r="VJB65" s="131"/>
      <c r="VJC65" s="131"/>
      <c r="VJD65" s="131"/>
      <c r="VJE65" s="131"/>
      <c r="VJF65" s="131"/>
      <c r="VJG65" s="131"/>
      <c r="VJH65" s="131"/>
      <c r="VJI65" s="131"/>
      <c r="VJJ65" s="131"/>
      <c r="VJK65" s="131"/>
      <c r="VJL65" s="131"/>
      <c r="VJM65" s="131"/>
      <c r="VJN65" s="131"/>
      <c r="VJO65" s="131"/>
      <c r="VJP65" s="131"/>
      <c r="VJQ65" s="131"/>
      <c r="VJR65" s="131"/>
      <c r="VJS65" s="131"/>
      <c r="VJT65" s="131"/>
      <c r="VJU65" s="131"/>
      <c r="VJV65" s="131"/>
      <c r="VJW65" s="131"/>
      <c r="VJX65" s="131"/>
      <c r="VJY65" s="131"/>
      <c r="VJZ65" s="131"/>
      <c r="VKA65" s="131"/>
      <c r="VKB65" s="131"/>
      <c r="VKC65" s="131"/>
      <c r="VKD65" s="131"/>
      <c r="VKE65" s="131"/>
      <c r="VKF65" s="131"/>
      <c r="VKG65" s="131"/>
      <c r="VKH65" s="131"/>
      <c r="VKI65" s="131"/>
      <c r="VKJ65" s="131"/>
      <c r="VKK65" s="131"/>
      <c r="VKL65" s="131"/>
      <c r="VKM65" s="131"/>
      <c r="VKN65" s="131"/>
      <c r="VKO65" s="131"/>
      <c r="VKP65" s="131"/>
      <c r="VKQ65" s="131"/>
      <c r="VKR65" s="131"/>
      <c r="VKS65" s="131"/>
      <c r="VKT65" s="131"/>
      <c r="VKU65" s="131"/>
      <c r="VKV65" s="131"/>
      <c r="VKW65" s="131"/>
      <c r="VKX65" s="131"/>
      <c r="VKY65" s="131"/>
      <c r="VKZ65" s="131"/>
      <c r="VLA65" s="131"/>
      <c r="VLB65" s="131"/>
      <c r="VLC65" s="131"/>
      <c r="VLD65" s="131"/>
      <c r="VLE65" s="131"/>
      <c r="VLF65" s="131"/>
      <c r="VLG65" s="131"/>
      <c r="VLH65" s="131"/>
      <c r="VLI65" s="131"/>
      <c r="VLJ65" s="131"/>
      <c r="VLK65" s="131"/>
      <c r="VLL65" s="131"/>
      <c r="VLM65" s="131"/>
      <c r="VLN65" s="131"/>
      <c r="VLO65" s="131"/>
      <c r="VLP65" s="131"/>
      <c r="VLQ65" s="131"/>
      <c r="VLR65" s="131"/>
      <c r="VLS65" s="131"/>
      <c r="VLT65" s="131"/>
      <c r="VLU65" s="131"/>
      <c r="VLV65" s="131"/>
      <c r="VLW65" s="131"/>
      <c r="VLX65" s="131"/>
      <c r="VLY65" s="131"/>
      <c r="VLZ65" s="131"/>
      <c r="VMA65" s="131"/>
      <c r="VMB65" s="131"/>
      <c r="VMC65" s="131"/>
      <c r="VMD65" s="131"/>
      <c r="VME65" s="131"/>
      <c r="VMF65" s="131"/>
      <c r="VMG65" s="131"/>
      <c r="VMH65" s="131"/>
      <c r="VMI65" s="131"/>
      <c r="VMJ65" s="131"/>
      <c r="VMK65" s="131"/>
      <c r="VML65" s="131"/>
      <c r="VMM65" s="131"/>
      <c r="VMN65" s="131"/>
      <c r="VMO65" s="131"/>
      <c r="VMP65" s="131"/>
      <c r="VMQ65" s="131"/>
      <c r="VMR65" s="131"/>
      <c r="VMS65" s="131"/>
      <c r="VMT65" s="131"/>
      <c r="VMU65" s="131"/>
      <c r="VMV65" s="131"/>
      <c r="VMW65" s="131"/>
      <c r="VMX65" s="131"/>
      <c r="VMY65" s="131"/>
      <c r="VMZ65" s="131"/>
      <c r="VNA65" s="131"/>
      <c r="VNB65" s="131"/>
      <c r="VNC65" s="131"/>
      <c r="VND65" s="131"/>
      <c r="VNE65" s="131"/>
      <c r="VNF65" s="131"/>
      <c r="VNG65" s="131"/>
      <c r="VNH65" s="131"/>
      <c r="VNI65" s="131"/>
      <c r="VNJ65" s="131"/>
      <c r="VNK65" s="131"/>
      <c r="VNL65" s="131"/>
      <c r="VNM65" s="131"/>
      <c r="VNN65" s="131"/>
      <c r="VNO65" s="131"/>
      <c r="VNP65" s="131"/>
      <c r="VNQ65" s="131"/>
      <c r="VNR65" s="131"/>
      <c r="VNS65" s="131"/>
      <c r="VNT65" s="131"/>
      <c r="VNU65" s="131"/>
      <c r="VNV65" s="131"/>
      <c r="VNW65" s="131"/>
      <c r="VNX65" s="131"/>
      <c r="VNY65" s="131"/>
      <c r="VNZ65" s="131"/>
      <c r="VOA65" s="131"/>
      <c r="VOB65" s="131"/>
      <c r="VOC65" s="131"/>
      <c r="VOD65" s="131"/>
      <c r="VOE65" s="131"/>
      <c r="VOF65" s="131"/>
      <c r="VOG65" s="131"/>
      <c r="VOH65" s="131"/>
      <c r="VOI65" s="131"/>
      <c r="VOJ65" s="131"/>
      <c r="VOK65" s="131"/>
      <c r="VOL65" s="131"/>
      <c r="VOM65" s="131"/>
      <c r="VON65" s="131"/>
      <c r="VOO65" s="131"/>
      <c r="VOP65" s="131"/>
      <c r="VOQ65" s="131"/>
      <c r="VOR65" s="131"/>
      <c r="VOS65" s="131"/>
      <c r="VOT65" s="131"/>
      <c r="VOU65" s="131"/>
      <c r="VOV65" s="131"/>
      <c r="VOW65" s="131"/>
      <c r="VOX65" s="131"/>
      <c r="VOY65" s="131"/>
      <c r="VOZ65" s="131"/>
      <c r="VPA65" s="131"/>
      <c r="VPB65" s="131"/>
      <c r="VPC65" s="131"/>
      <c r="VPD65" s="131"/>
      <c r="VPE65" s="131"/>
      <c r="VPF65" s="131"/>
      <c r="VPG65" s="131"/>
      <c r="VPH65" s="131"/>
      <c r="VPI65" s="131"/>
      <c r="VPJ65" s="131"/>
      <c r="VPK65" s="131"/>
      <c r="VPL65" s="131"/>
      <c r="VPM65" s="131"/>
      <c r="VPN65" s="131"/>
      <c r="VPO65" s="131"/>
      <c r="VPP65" s="131"/>
      <c r="VPQ65" s="131"/>
      <c r="VPR65" s="131"/>
      <c r="VPS65" s="131"/>
      <c r="VPT65" s="131"/>
      <c r="VPU65" s="131"/>
      <c r="VPV65" s="131"/>
      <c r="VPW65" s="131"/>
      <c r="VPX65" s="131"/>
      <c r="VPY65" s="131"/>
      <c r="VPZ65" s="131"/>
      <c r="VQA65" s="131"/>
      <c r="VQB65" s="131"/>
      <c r="VQC65" s="131"/>
      <c r="VQD65" s="131"/>
      <c r="VQE65" s="131"/>
      <c r="VQF65" s="131"/>
      <c r="VQG65" s="131"/>
      <c r="VQH65" s="131"/>
      <c r="VQI65" s="131"/>
      <c r="VQJ65" s="131"/>
      <c r="VQK65" s="131"/>
      <c r="VQL65" s="131"/>
      <c r="VQM65" s="131"/>
      <c r="VQN65" s="131"/>
      <c r="VQO65" s="131"/>
      <c r="VQP65" s="131"/>
      <c r="VQQ65" s="131"/>
      <c r="VQR65" s="131"/>
      <c r="VQS65" s="131"/>
      <c r="VQT65" s="131"/>
      <c r="VQU65" s="131"/>
      <c r="VQV65" s="131"/>
      <c r="VQW65" s="131"/>
      <c r="VQX65" s="131"/>
      <c r="VQY65" s="131"/>
      <c r="VQZ65" s="131"/>
      <c r="VRA65" s="131"/>
      <c r="VRB65" s="131"/>
      <c r="VRC65" s="131"/>
      <c r="VRD65" s="131"/>
      <c r="VRE65" s="131"/>
      <c r="VRF65" s="131"/>
      <c r="VRG65" s="131"/>
      <c r="VRH65" s="131"/>
      <c r="VRI65" s="131"/>
      <c r="VRJ65" s="131"/>
      <c r="VRK65" s="131"/>
      <c r="VRL65" s="131"/>
      <c r="VRM65" s="131"/>
      <c r="VRN65" s="131"/>
      <c r="VRO65" s="131"/>
      <c r="VRP65" s="131"/>
      <c r="VRQ65" s="131"/>
      <c r="VRR65" s="131"/>
      <c r="VRS65" s="131"/>
      <c r="VRT65" s="131"/>
      <c r="VRU65" s="131"/>
      <c r="VRV65" s="131"/>
      <c r="VRW65" s="131"/>
      <c r="VRX65" s="131"/>
      <c r="VRY65" s="131"/>
      <c r="VRZ65" s="131"/>
      <c r="VSA65" s="131"/>
      <c r="VSB65" s="131"/>
      <c r="VSC65" s="131"/>
      <c r="VSD65" s="131"/>
      <c r="VSE65" s="131"/>
      <c r="VSF65" s="131"/>
      <c r="VSG65" s="131"/>
      <c r="VSH65" s="131"/>
      <c r="VSI65" s="131"/>
      <c r="VSJ65" s="131"/>
      <c r="VSK65" s="131"/>
      <c r="VSL65" s="131"/>
      <c r="VSM65" s="131"/>
      <c r="VSN65" s="131"/>
      <c r="VSO65" s="131"/>
      <c r="VSP65" s="131"/>
      <c r="VSQ65" s="131"/>
      <c r="VSR65" s="131"/>
      <c r="VSS65" s="131"/>
      <c r="VST65" s="131"/>
      <c r="VSU65" s="131"/>
      <c r="VSV65" s="131"/>
      <c r="VSW65" s="131"/>
      <c r="VSX65" s="131"/>
      <c r="VSY65" s="131"/>
      <c r="VSZ65" s="131"/>
      <c r="VTA65" s="131"/>
      <c r="VTB65" s="131"/>
      <c r="VTC65" s="131"/>
      <c r="VTD65" s="131"/>
      <c r="VTE65" s="131"/>
      <c r="VTF65" s="131"/>
      <c r="VTG65" s="131"/>
      <c r="VTH65" s="131"/>
      <c r="VTI65" s="131"/>
      <c r="VTJ65" s="131"/>
      <c r="VTK65" s="131"/>
      <c r="VTL65" s="131"/>
      <c r="VTM65" s="131"/>
      <c r="VTN65" s="131"/>
      <c r="VTO65" s="131"/>
      <c r="VTP65" s="131"/>
      <c r="VTQ65" s="131"/>
      <c r="VTR65" s="131"/>
      <c r="VTS65" s="131"/>
      <c r="VTT65" s="131"/>
      <c r="VTU65" s="131"/>
      <c r="VTV65" s="131"/>
      <c r="VTW65" s="131"/>
      <c r="VTX65" s="131"/>
      <c r="VTY65" s="131"/>
      <c r="VTZ65" s="131"/>
      <c r="VUA65" s="131"/>
      <c r="VUB65" s="131"/>
      <c r="VUC65" s="131"/>
      <c r="VUD65" s="131"/>
      <c r="VUE65" s="131"/>
      <c r="VUF65" s="131"/>
      <c r="VUG65" s="131"/>
      <c r="VUH65" s="131"/>
      <c r="VUI65" s="131"/>
      <c r="VUJ65" s="131"/>
      <c r="VUK65" s="131"/>
      <c r="VUL65" s="131"/>
      <c r="VUM65" s="131"/>
      <c r="VUN65" s="131"/>
      <c r="VUO65" s="131"/>
      <c r="VUP65" s="131"/>
      <c r="VUQ65" s="131"/>
      <c r="VUR65" s="131"/>
      <c r="VUS65" s="131"/>
      <c r="VUT65" s="131"/>
      <c r="VUU65" s="131"/>
      <c r="VUV65" s="131"/>
      <c r="VUW65" s="131"/>
      <c r="VUX65" s="131"/>
      <c r="VUY65" s="131"/>
      <c r="VUZ65" s="131"/>
      <c r="VVA65" s="131"/>
      <c r="VVB65" s="131"/>
      <c r="VVC65" s="131"/>
      <c r="VVD65" s="131"/>
      <c r="VVE65" s="131"/>
      <c r="VVF65" s="131"/>
      <c r="VVG65" s="131"/>
      <c r="VVH65" s="131"/>
      <c r="VVI65" s="131"/>
      <c r="VVJ65" s="131"/>
      <c r="VVK65" s="131"/>
      <c r="VVL65" s="131"/>
      <c r="VVM65" s="131"/>
      <c r="VVN65" s="131"/>
      <c r="VVO65" s="131"/>
      <c r="VVP65" s="131"/>
      <c r="VVQ65" s="131"/>
      <c r="VVR65" s="131"/>
      <c r="VVS65" s="131"/>
      <c r="VVT65" s="131"/>
      <c r="VVU65" s="131"/>
      <c r="VVV65" s="131"/>
      <c r="VVW65" s="131"/>
      <c r="VVX65" s="131"/>
      <c r="VVY65" s="131"/>
      <c r="VVZ65" s="131"/>
      <c r="VWA65" s="131"/>
      <c r="VWB65" s="131"/>
      <c r="VWC65" s="131"/>
      <c r="VWD65" s="131"/>
      <c r="VWE65" s="131"/>
      <c r="VWF65" s="131"/>
      <c r="VWG65" s="131"/>
      <c r="VWH65" s="131"/>
      <c r="VWI65" s="131"/>
      <c r="VWJ65" s="131"/>
      <c r="VWK65" s="131"/>
      <c r="VWL65" s="131"/>
      <c r="VWM65" s="131"/>
      <c r="VWN65" s="131"/>
      <c r="VWO65" s="131"/>
      <c r="VWP65" s="131"/>
      <c r="VWQ65" s="131"/>
      <c r="VWR65" s="131"/>
      <c r="VWS65" s="131"/>
      <c r="VWT65" s="131"/>
      <c r="VWU65" s="131"/>
      <c r="VWV65" s="131"/>
      <c r="VWW65" s="131"/>
      <c r="VWX65" s="131"/>
      <c r="VWY65" s="131"/>
      <c r="VWZ65" s="131"/>
      <c r="VXA65" s="131"/>
      <c r="VXB65" s="131"/>
      <c r="VXC65" s="131"/>
      <c r="VXD65" s="131"/>
      <c r="VXE65" s="131"/>
      <c r="VXF65" s="131"/>
      <c r="VXG65" s="131"/>
      <c r="VXH65" s="131"/>
      <c r="VXI65" s="131"/>
      <c r="VXJ65" s="131"/>
      <c r="VXK65" s="131"/>
      <c r="VXL65" s="131"/>
      <c r="VXM65" s="131"/>
      <c r="VXN65" s="131"/>
      <c r="VXO65" s="131"/>
      <c r="VXP65" s="131"/>
      <c r="VXQ65" s="131"/>
      <c r="VXR65" s="131"/>
      <c r="VXS65" s="131"/>
      <c r="VXT65" s="131"/>
      <c r="VXU65" s="131"/>
      <c r="VXV65" s="131"/>
      <c r="VXW65" s="131"/>
      <c r="VXX65" s="131"/>
      <c r="VXY65" s="131"/>
      <c r="VXZ65" s="131"/>
      <c r="VYA65" s="131"/>
      <c r="VYB65" s="131"/>
      <c r="VYC65" s="131"/>
      <c r="VYD65" s="131"/>
      <c r="VYE65" s="131"/>
      <c r="VYF65" s="131"/>
      <c r="VYG65" s="131"/>
      <c r="VYH65" s="131"/>
      <c r="VYI65" s="131"/>
      <c r="VYJ65" s="131"/>
      <c r="VYK65" s="131"/>
      <c r="VYL65" s="131"/>
      <c r="VYM65" s="131"/>
      <c r="VYN65" s="131"/>
      <c r="VYO65" s="131"/>
      <c r="VYP65" s="131"/>
      <c r="VYQ65" s="131"/>
      <c r="VYR65" s="131"/>
      <c r="VYS65" s="131"/>
      <c r="VYT65" s="131"/>
      <c r="VYU65" s="131"/>
      <c r="VYV65" s="131"/>
      <c r="VYW65" s="131"/>
      <c r="VYX65" s="131"/>
      <c r="VYY65" s="131"/>
      <c r="VYZ65" s="131"/>
      <c r="VZA65" s="131"/>
      <c r="VZB65" s="131"/>
      <c r="VZC65" s="131"/>
      <c r="VZD65" s="131"/>
      <c r="VZE65" s="131"/>
      <c r="VZF65" s="131"/>
      <c r="VZG65" s="131"/>
      <c r="VZH65" s="131"/>
      <c r="VZI65" s="131"/>
      <c r="VZJ65" s="131"/>
      <c r="VZK65" s="131"/>
      <c r="VZL65" s="131"/>
      <c r="VZM65" s="131"/>
      <c r="VZN65" s="131"/>
      <c r="VZO65" s="131"/>
      <c r="VZP65" s="131"/>
      <c r="VZQ65" s="131"/>
      <c r="VZR65" s="131"/>
      <c r="VZS65" s="131"/>
      <c r="VZT65" s="131"/>
      <c r="VZU65" s="131"/>
      <c r="VZV65" s="131"/>
      <c r="VZW65" s="131"/>
      <c r="VZX65" s="131"/>
      <c r="VZY65" s="131"/>
      <c r="VZZ65" s="131"/>
      <c r="WAA65" s="131"/>
      <c r="WAB65" s="131"/>
      <c r="WAC65" s="131"/>
      <c r="WAD65" s="131"/>
      <c r="WAE65" s="131"/>
      <c r="WAF65" s="131"/>
      <c r="WAG65" s="131"/>
      <c r="WAH65" s="131"/>
      <c r="WAI65" s="131"/>
      <c r="WAJ65" s="131"/>
      <c r="WAK65" s="131"/>
      <c r="WAL65" s="131"/>
      <c r="WAM65" s="131"/>
      <c r="WAN65" s="131"/>
      <c r="WAO65" s="131"/>
      <c r="WAP65" s="131"/>
      <c r="WAQ65" s="131"/>
      <c r="WAR65" s="131"/>
      <c r="WAS65" s="131"/>
      <c r="WAT65" s="131"/>
      <c r="WAU65" s="131"/>
      <c r="WAV65" s="131"/>
      <c r="WAW65" s="131"/>
      <c r="WAX65" s="131"/>
      <c r="WAY65" s="131"/>
      <c r="WAZ65" s="131"/>
      <c r="WBA65" s="131"/>
      <c r="WBB65" s="131"/>
      <c r="WBC65" s="131"/>
      <c r="WBD65" s="131"/>
      <c r="WBE65" s="131"/>
      <c r="WBF65" s="131"/>
      <c r="WBG65" s="131"/>
      <c r="WBH65" s="131"/>
      <c r="WBI65" s="131"/>
      <c r="WBJ65" s="131"/>
      <c r="WBK65" s="131"/>
      <c r="WBL65" s="131"/>
      <c r="WBM65" s="131"/>
      <c r="WBN65" s="131"/>
      <c r="WBO65" s="131"/>
      <c r="WBP65" s="131"/>
      <c r="WBQ65" s="131"/>
      <c r="WBR65" s="131"/>
      <c r="WBS65" s="131"/>
      <c r="WBT65" s="131"/>
      <c r="WBU65" s="131"/>
      <c r="WBV65" s="131"/>
      <c r="WBW65" s="131"/>
      <c r="WBX65" s="131"/>
      <c r="WBY65" s="131"/>
      <c r="WBZ65" s="131"/>
      <c r="WCA65" s="131"/>
      <c r="WCB65" s="131"/>
      <c r="WCC65" s="131"/>
      <c r="WCD65" s="131"/>
      <c r="WCE65" s="131"/>
      <c r="WCF65" s="131"/>
      <c r="WCG65" s="131"/>
      <c r="WCH65" s="131"/>
      <c r="WCI65" s="131"/>
      <c r="WCJ65" s="131"/>
      <c r="WCK65" s="131"/>
      <c r="WCL65" s="131"/>
      <c r="WCM65" s="131"/>
      <c r="WCN65" s="131"/>
      <c r="WCO65" s="131"/>
      <c r="WCP65" s="131"/>
      <c r="WCQ65" s="131"/>
      <c r="WCR65" s="131"/>
      <c r="WCS65" s="131"/>
      <c r="WCT65" s="131"/>
      <c r="WCU65" s="131"/>
      <c r="WCV65" s="131"/>
      <c r="WCW65" s="131"/>
      <c r="WCX65" s="131"/>
      <c r="WCY65" s="131"/>
      <c r="WCZ65" s="131"/>
      <c r="WDA65" s="131"/>
      <c r="WDB65" s="131"/>
      <c r="WDC65" s="131"/>
      <c r="WDD65" s="131"/>
      <c r="WDE65" s="131"/>
      <c r="WDF65" s="131"/>
      <c r="WDG65" s="131"/>
      <c r="WDH65" s="131"/>
      <c r="WDI65" s="131"/>
      <c r="WDJ65" s="131"/>
      <c r="WDK65" s="131"/>
      <c r="WDL65" s="131"/>
      <c r="WDM65" s="131"/>
      <c r="WDN65" s="131"/>
      <c r="WDO65" s="131"/>
      <c r="WDP65" s="131"/>
      <c r="WDQ65" s="131"/>
      <c r="WDR65" s="131"/>
      <c r="WDS65" s="131"/>
      <c r="WDT65" s="131"/>
      <c r="WDU65" s="131"/>
      <c r="WDV65" s="131"/>
      <c r="WDW65" s="131"/>
      <c r="WDX65" s="131"/>
      <c r="WDY65" s="131"/>
      <c r="WDZ65" s="131"/>
      <c r="WEA65" s="131"/>
      <c r="WEB65" s="131"/>
      <c r="WEC65" s="131"/>
      <c r="WED65" s="131"/>
      <c r="WEE65" s="131"/>
      <c r="WEF65" s="131"/>
      <c r="WEG65" s="131"/>
      <c r="WEH65" s="131"/>
      <c r="WEI65" s="131"/>
      <c r="WEJ65" s="131"/>
      <c r="WEK65" s="131"/>
      <c r="WEL65" s="131"/>
      <c r="WEM65" s="131"/>
      <c r="WEN65" s="131"/>
      <c r="WEO65" s="131"/>
      <c r="WEP65" s="131"/>
      <c r="WEQ65" s="131"/>
      <c r="WER65" s="131"/>
      <c r="WES65" s="131"/>
      <c r="WET65" s="131"/>
      <c r="WEU65" s="131"/>
      <c r="WEV65" s="131"/>
      <c r="WEW65" s="131"/>
      <c r="WEX65" s="131"/>
      <c r="WEY65" s="131"/>
      <c r="WEZ65" s="131"/>
      <c r="WFA65" s="131"/>
      <c r="WFB65" s="131"/>
      <c r="WFC65" s="131"/>
      <c r="WFD65" s="131"/>
      <c r="WFE65" s="131"/>
      <c r="WFF65" s="131"/>
      <c r="WFG65" s="131"/>
      <c r="WFH65" s="131"/>
      <c r="WFI65" s="131"/>
      <c r="WFJ65" s="131"/>
      <c r="WFK65" s="131"/>
      <c r="WFL65" s="131"/>
      <c r="WFM65" s="131"/>
      <c r="WFN65" s="131"/>
      <c r="WFO65" s="131"/>
      <c r="WFP65" s="131"/>
      <c r="WFQ65" s="131"/>
      <c r="WFR65" s="131"/>
      <c r="WFS65" s="131"/>
      <c r="WFT65" s="131"/>
      <c r="WFU65" s="131"/>
      <c r="WFV65" s="131"/>
      <c r="WFW65" s="131"/>
      <c r="WFX65" s="131"/>
      <c r="WFY65" s="131"/>
      <c r="WFZ65" s="131"/>
      <c r="WGA65" s="131"/>
      <c r="WGB65" s="131"/>
      <c r="WGC65" s="131"/>
      <c r="WGD65" s="131"/>
      <c r="WGE65" s="131"/>
      <c r="WGF65" s="131"/>
      <c r="WGG65" s="131"/>
      <c r="WGH65" s="131"/>
      <c r="WGI65" s="131"/>
      <c r="WGJ65" s="131"/>
      <c r="WGK65" s="131"/>
      <c r="WGL65" s="131"/>
      <c r="WGM65" s="131"/>
      <c r="WGN65" s="131"/>
      <c r="WGO65" s="131"/>
      <c r="WGP65" s="131"/>
      <c r="WGQ65" s="131"/>
      <c r="WGR65" s="131"/>
      <c r="WGS65" s="131"/>
      <c r="WGT65" s="131"/>
      <c r="WGU65" s="131"/>
      <c r="WGV65" s="131"/>
      <c r="WGW65" s="131"/>
      <c r="WGX65" s="131"/>
      <c r="WGY65" s="131"/>
      <c r="WGZ65" s="131"/>
      <c r="WHA65" s="131"/>
      <c r="WHB65" s="131"/>
      <c r="WHC65" s="131"/>
      <c r="WHD65" s="131"/>
      <c r="WHE65" s="131"/>
      <c r="WHF65" s="131"/>
      <c r="WHG65" s="131"/>
      <c r="WHH65" s="131"/>
      <c r="WHI65" s="131"/>
      <c r="WHJ65" s="131"/>
      <c r="WHK65" s="131"/>
      <c r="WHL65" s="131"/>
      <c r="WHM65" s="131"/>
      <c r="WHN65" s="131"/>
      <c r="WHO65" s="131"/>
      <c r="WHP65" s="131"/>
      <c r="WHQ65" s="131"/>
      <c r="WHR65" s="131"/>
      <c r="WHS65" s="131"/>
      <c r="WHT65" s="131"/>
      <c r="WHU65" s="131"/>
      <c r="WHV65" s="131"/>
      <c r="WHW65" s="131"/>
      <c r="WHX65" s="131"/>
      <c r="WHY65" s="131"/>
      <c r="WHZ65" s="131"/>
      <c r="WIA65" s="131"/>
      <c r="WIB65" s="131"/>
      <c r="WIC65" s="131"/>
      <c r="WID65" s="131"/>
      <c r="WIE65" s="131"/>
      <c r="WIF65" s="131"/>
      <c r="WIG65" s="131"/>
      <c r="WIH65" s="131"/>
      <c r="WII65" s="131"/>
      <c r="WIJ65" s="131"/>
      <c r="WIK65" s="131"/>
      <c r="WIL65" s="131"/>
      <c r="WIM65" s="131"/>
      <c r="WIN65" s="131"/>
      <c r="WIO65" s="131"/>
      <c r="WIP65" s="131"/>
      <c r="WIQ65" s="131"/>
      <c r="WIR65" s="131"/>
      <c r="WIS65" s="131"/>
      <c r="WIT65" s="131"/>
      <c r="WIU65" s="131"/>
      <c r="WIV65" s="131"/>
      <c r="WIW65" s="131"/>
      <c r="WIX65" s="131"/>
      <c r="WIY65" s="131"/>
      <c r="WIZ65" s="131"/>
      <c r="WJA65" s="131"/>
      <c r="WJB65" s="131"/>
      <c r="WJC65" s="131"/>
      <c r="WJD65" s="131"/>
      <c r="WJE65" s="131"/>
      <c r="WJF65" s="131"/>
      <c r="WJG65" s="131"/>
      <c r="WJH65" s="131"/>
      <c r="WJI65" s="131"/>
      <c r="WJJ65" s="131"/>
      <c r="WJK65" s="131"/>
      <c r="WJL65" s="131"/>
      <c r="WJM65" s="131"/>
      <c r="WJN65" s="131"/>
      <c r="WJO65" s="131"/>
      <c r="WJP65" s="131"/>
      <c r="WJQ65" s="131"/>
      <c r="WJR65" s="131"/>
      <c r="WJS65" s="131"/>
      <c r="WJT65" s="131"/>
      <c r="WJU65" s="131"/>
      <c r="WJV65" s="131"/>
      <c r="WJW65" s="131"/>
      <c r="WJX65" s="131"/>
      <c r="WJY65" s="131"/>
      <c r="WJZ65" s="131"/>
      <c r="WKA65" s="131"/>
      <c r="WKB65" s="131"/>
      <c r="WKC65" s="131"/>
      <c r="WKD65" s="131"/>
      <c r="WKE65" s="131"/>
      <c r="WKF65" s="131"/>
      <c r="WKG65" s="131"/>
      <c r="WKH65" s="131"/>
      <c r="WKI65" s="131"/>
      <c r="WKJ65" s="131"/>
      <c r="WKK65" s="131"/>
      <c r="WKL65" s="131"/>
      <c r="WKM65" s="131"/>
      <c r="WKN65" s="131"/>
      <c r="WKO65" s="131"/>
      <c r="WKP65" s="131"/>
      <c r="WKQ65" s="131"/>
      <c r="WKR65" s="131"/>
      <c r="WKS65" s="131"/>
      <c r="WKT65" s="131"/>
      <c r="WKU65" s="131"/>
      <c r="WKV65" s="131"/>
      <c r="WKW65" s="131"/>
      <c r="WKX65" s="131"/>
      <c r="WKY65" s="131"/>
      <c r="WKZ65" s="131"/>
      <c r="WLA65" s="131"/>
      <c r="WLB65" s="131"/>
      <c r="WLC65" s="131"/>
      <c r="WLD65" s="131"/>
      <c r="WLE65" s="131"/>
      <c r="WLF65" s="131"/>
      <c r="WLG65" s="131"/>
      <c r="WLH65" s="131"/>
      <c r="WLI65" s="131"/>
      <c r="WLJ65" s="131"/>
      <c r="WLK65" s="131"/>
      <c r="WLL65" s="131"/>
      <c r="WLM65" s="131"/>
      <c r="WLN65" s="131"/>
      <c r="WLO65" s="131"/>
      <c r="WLP65" s="131"/>
      <c r="WLQ65" s="131"/>
      <c r="WLR65" s="131"/>
      <c r="WLS65" s="131"/>
      <c r="WLT65" s="131"/>
      <c r="WLU65" s="131"/>
      <c r="WLV65" s="131"/>
      <c r="WLW65" s="131"/>
      <c r="WLX65" s="131"/>
      <c r="WLY65" s="131"/>
      <c r="WLZ65" s="131"/>
      <c r="WMA65" s="131"/>
      <c r="WMB65" s="131"/>
      <c r="WMC65" s="131"/>
      <c r="WMD65" s="131"/>
      <c r="WME65" s="131"/>
      <c r="WMF65" s="131"/>
      <c r="WMG65" s="131"/>
      <c r="WMH65" s="131"/>
      <c r="WMI65" s="131"/>
      <c r="WMJ65" s="131"/>
      <c r="WMK65" s="131"/>
      <c r="WML65" s="131"/>
      <c r="WMM65" s="131"/>
      <c r="WMN65" s="131"/>
      <c r="WMO65" s="131"/>
      <c r="WMP65" s="131"/>
      <c r="WMQ65" s="131"/>
      <c r="WMR65" s="131"/>
      <c r="WMS65" s="131"/>
      <c r="WMT65" s="131"/>
      <c r="WMU65" s="131"/>
      <c r="WMV65" s="131"/>
      <c r="WMW65" s="131"/>
      <c r="WMX65" s="131"/>
      <c r="WMY65" s="131"/>
      <c r="WMZ65" s="131"/>
      <c r="WNA65" s="131"/>
      <c r="WNB65" s="131"/>
      <c r="WNC65" s="131"/>
      <c r="WND65" s="131"/>
      <c r="WNE65" s="131"/>
      <c r="WNF65" s="131"/>
      <c r="WNG65" s="131"/>
      <c r="WNH65" s="131"/>
      <c r="WNI65" s="131"/>
      <c r="WNJ65" s="131"/>
      <c r="WNK65" s="131"/>
      <c r="WNL65" s="131"/>
      <c r="WNM65" s="131"/>
      <c r="WNN65" s="131"/>
      <c r="WNO65" s="131"/>
      <c r="WNP65" s="131"/>
      <c r="WNQ65" s="131"/>
      <c r="WNR65" s="131"/>
      <c r="WNS65" s="131"/>
      <c r="WNT65" s="131"/>
      <c r="WNU65" s="131"/>
      <c r="WNV65" s="131"/>
      <c r="WNW65" s="131"/>
      <c r="WNX65" s="131"/>
      <c r="WNY65" s="131"/>
      <c r="WNZ65" s="131"/>
      <c r="WOA65" s="131"/>
      <c r="WOB65" s="131"/>
      <c r="WOC65" s="131"/>
      <c r="WOD65" s="131"/>
      <c r="WOE65" s="131"/>
      <c r="WOF65" s="131"/>
      <c r="WOG65" s="131"/>
      <c r="WOH65" s="131"/>
      <c r="WOI65" s="131"/>
      <c r="WOJ65" s="131"/>
      <c r="WOK65" s="131"/>
      <c r="WOL65" s="131"/>
      <c r="WOM65" s="131"/>
      <c r="WON65" s="131"/>
      <c r="WOO65" s="131"/>
      <c r="WOP65" s="131"/>
      <c r="WOQ65" s="131"/>
      <c r="WOR65" s="131"/>
      <c r="WOS65" s="131"/>
      <c r="WOT65" s="131"/>
      <c r="WOU65" s="131"/>
      <c r="WOV65" s="131"/>
      <c r="WOW65" s="131"/>
      <c r="WOX65" s="131"/>
      <c r="WOY65" s="131"/>
      <c r="WOZ65" s="131"/>
      <c r="WPA65" s="131"/>
      <c r="WPB65" s="131"/>
      <c r="WPC65" s="131"/>
      <c r="WPD65" s="131"/>
      <c r="WPE65" s="131"/>
      <c r="WPF65" s="131"/>
      <c r="WPG65" s="131"/>
      <c r="WPH65" s="131"/>
      <c r="WPI65" s="131"/>
      <c r="WPJ65" s="131"/>
      <c r="WPK65" s="131"/>
      <c r="WPL65" s="131"/>
      <c r="WPM65" s="131"/>
      <c r="WPN65" s="131"/>
      <c r="WPO65" s="131"/>
      <c r="WPP65" s="131"/>
      <c r="WPQ65" s="131"/>
      <c r="WPR65" s="131"/>
      <c r="WPS65" s="131"/>
      <c r="WPT65" s="131"/>
      <c r="WPU65" s="131"/>
      <c r="WPV65" s="131"/>
      <c r="WPW65" s="131"/>
      <c r="WPX65" s="131"/>
      <c r="WPY65" s="131"/>
      <c r="WPZ65" s="131"/>
      <c r="WQA65" s="131"/>
      <c r="WQB65" s="131"/>
      <c r="WQC65" s="131"/>
      <c r="WQD65" s="131"/>
      <c r="WQE65" s="131"/>
      <c r="WQF65" s="131"/>
      <c r="WQG65" s="131"/>
      <c r="WQH65" s="131"/>
      <c r="WQI65" s="131"/>
      <c r="WQJ65" s="131"/>
      <c r="WQK65" s="131"/>
      <c r="WQL65" s="131"/>
      <c r="WQM65" s="131"/>
      <c r="WQN65" s="131"/>
      <c r="WQO65" s="131"/>
      <c r="WQP65" s="131"/>
      <c r="WQQ65" s="131"/>
      <c r="WQR65" s="131"/>
      <c r="WQS65" s="131"/>
      <c r="WQT65" s="131"/>
      <c r="WQU65" s="131"/>
      <c r="WQV65" s="131"/>
      <c r="WQW65" s="131"/>
      <c r="WQX65" s="131"/>
      <c r="WQY65" s="131"/>
      <c r="WQZ65" s="131"/>
      <c r="WRA65" s="131"/>
      <c r="WRB65" s="131"/>
      <c r="WRC65" s="131"/>
      <c r="WRD65" s="131"/>
      <c r="WRE65" s="131"/>
      <c r="WRF65" s="131"/>
      <c r="WRG65" s="131"/>
      <c r="WRH65" s="131"/>
      <c r="WRI65" s="131"/>
      <c r="WRJ65" s="131"/>
      <c r="WRK65" s="131"/>
      <c r="WRL65" s="131"/>
      <c r="WRM65" s="131"/>
      <c r="WRN65" s="131"/>
      <c r="WRO65" s="131"/>
      <c r="WRP65" s="131"/>
      <c r="WRQ65" s="131"/>
      <c r="WRR65" s="131"/>
      <c r="WRS65" s="131"/>
      <c r="WRT65" s="131"/>
      <c r="WRU65" s="131"/>
      <c r="WRV65" s="131"/>
      <c r="WRW65" s="131"/>
      <c r="WRX65" s="131"/>
      <c r="WRY65" s="131"/>
      <c r="WRZ65" s="131"/>
      <c r="WSA65" s="131"/>
      <c r="WSB65" s="131"/>
      <c r="WSC65" s="131"/>
      <c r="WSD65" s="131"/>
      <c r="WSE65" s="131"/>
      <c r="WSF65" s="131"/>
      <c r="WSG65" s="131"/>
      <c r="WSH65" s="131"/>
      <c r="WSI65" s="131"/>
      <c r="WSJ65" s="131"/>
      <c r="WSK65" s="131"/>
      <c r="WSL65" s="131"/>
      <c r="WSM65" s="131"/>
      <c r="WSN65" s="131"/>
      <c r="WSO65" s="131"/>
      <c r="WSP65" s="131"/>
      <c r="WSQ65" s="131"/>
      <c r="WSR65" s="131"/>
      <c r="WSS65" s="131"/>
      <c r="WST65" s="131"/>
      <c r="WSU65" s="131"/>
      <c r="WSV65" s="131"/>
      <c r="WSW65" s="131"/>
      <c r="WSX65" s="131"/>
      <c r="WSY65" s="131"/>
      <c r="WSZ65" s="131"/>
      <c r="WTA65" s="131"/>
      <c r="WTB65" s="131"/>
      <c r="WTC65" s="131"/>
      <c r="WTD65" s="131"/>
      <c r="WTE65" s="131"/>
      <c r="WTF65" s="131"/>
      <c r="WTG65" s="131"/>
      <c r="WTH65" s="131"/>
      <c r="WTI65" s="131"/>
      <c r="WTJ65" s="131"/>
      <c r="WTK65" s="131"/>
      <c r="WTL65" s="131"/>
      <c r="WTM65" s="131"/>
      <c r="WTN65" s="131"/>
      <c r="WTO65" s="131"/>
      <c r="WTP65" s="131"/>
      <c r="WTQ65" s="131"/>
      <c r="WTR65" s="131"/>
      <c r="WTS65" s="131"/>
      <c r="WTT65" s="131"/>
      <c r="WTU65" s="131"/>
      <c r="WTV65" s="131"/>
      <c r="WTW65" s="131"/>
      <c r="WTX65" s="131"/>
      <c r="WTY65" s="131"/>
      <c r="WTZ65" s="131"/>
      <c r="WUA65" s="131"/>
      <c r="WUB65" s="131"/>
      <c r="WUC65" s="131"/>
      <c r="WUD65" s="131"/>
      <c r="WUE65" s="131"/>
      <c r="WUF65" s="131"/>
      <c r="WUG65" s="131"/>
      <c r="WUH65" s="131"/>
      <c r="WUI65" s="131"/>
      <c r="WUJ65" s="131"/>
      <c r="WUK65" s="131"/>
      <c r="WUL65" s="131"/>
      <c r="WUM65" s="131"/>
      <c r="WUN65" s="131"/>
      <c r="WUO65" s="131"/>
      <c r="WUP65" s="131"/>
      <c r="WUQ65" s="131"/>
      <c r="WUR65" s="131"/>
      <c r="WUS65" s="131"/>
      <c r="WUT65" s="131"/>
      <c r="WUU65" s="131"/>
      <c r="WUV65" s="131"/>
      <c r="WUW65" s="131"/>
      <c r="WUX65" s="131"/>
      <c r="WUY65" s="131"/>
      <c r="WUZ65" s="131"/>
      <c r="WVA65" s="131"/>
      <c r="WVB65" s="131"/>
      <c r="WVC65" s="131"/>
      <c r="WVD65" s="131"/>
      <c r="WVE65" s="131"/>
      <c r="WVF65" s="131"/>
      <c r="WVG65" s="131"/>
      <c r="WVH65" s="131"/>
      <c r="WVI65" s="131"/>
      <c r="WVJ65" s="131"/>
      <c r="WVK65" s="131"/>
      <c r="WVL65" s="131"/>
      <c r="WVM65" s="131"/>
      <c r="WVN65" s="131"/>
      <c r="WVO65" s="131"/>
      <c r="WVP65" s="131"/>
      <c r="WVQ65" s="131"/>
      <c r="WVR65" s="131"/>
      <c r="WVS65" s="131"/>
      <c r="WVT65" s="131"/>
      <c r="WVU65" s="131"/>
      <c r="WVV65" s="131"/>
      <c r="WVW65" s="131"/>
      <c r="WVX65" s="131"/>
      <c r="WVY65" s="131"/>
      <c r="WVZ65" s="131"/>
      <c r="WWA65" s="131"/>
      <c r="WWB65" s="131"/>
      <c r="WWC65" s="131"/>
      <c r="WWD65" s="131"/>
      <c r="WWE65" s="131"/>
      <c r="WWF65" s="131"/>
      <c r="WWG65" s="131"/>
      <c r="WWH65" s="131"/>
      <c r="WWI65" s="131"/>
      <c r="WWJ65" s="131"/>
      <c r="WWK65" s="131"/>
      <c r="WWL65" s="131"/>
      <c r="WWM65" s="131"/>
      <c r="WWN65" s="131"/>
      <c r="WWO65" s="131"/>
      <c r="WWP65" s="131"/>
      <c r="WWQ65" s="131"/>
      <c r="WWR65" s="131"/>
      <c r="WWS65" s="131"/>
      <c r="WWT65" s="131"/>
      <c r="WWU65" s="131"/>
      <c r="WWV65" s="131"/>
      <c r="WWW65" s="131"/>
      <c r="WWX65" s="131"/>
      <c r="WWY65" s="131"/>
      <c r="WWZ65" s="131"/>
      <c r="WXA65" s="131"/>
      <c r="WXB65" s="131"/>
      <c r="WXC65" s="131"/>
      <c r="WXD65" s="131"/>
      <c r="WXE65" s="131"/>
      <c r="WXF65" s="131"/>
      <c r="WXG65" s="131"/>
      <c r="WXH65" s="131"/>
      <c r="WXI65" s="131"/>
      <c r="WXJ65" s="131"/>
      <c r="WXK65" s="131"/>
      <c r="WXL65" s="131"/>
      <c r="WXM65" s="131"/>
      <c r="WXN65" s="131"/>
      <c r="WXO65" s="131"/>
      <c r="WXP65" s="131"/>
      <c r="WXQ65" s="131"/>
      <c r="WXR65" s="131"/>
      <c r="WXS65" s="131"/>
      <c r="WXT65" s="131"/>
      <c r="WXU65" s="131"/>
      <c r="WXV65" s="131"/>
      <c r="WXW65" s="131"/>
      <c r="WXX65" s="131"/>
      <c r="WXY65" s="131"/>
      <c r="WXZ65" s="131"/>
      <c r="WYA65" s="131"/>
      <c r="WYB65" s="131"/>
      <c r="WYC65" s="131"/>
      <c r="WYD65" s="131"/>
      <c r="WYE65" s="131"/>
      <c r="WYF65" s="131"/>
      <c r="WYG65" s="131"/>
      <c r="WYH65" s="131"/>
      <c r="WYI65" s="131"/>
      <c r="WYJ65" s="131"/>
      <c r="WYK65" s="131"/>
      <c r="WYL65" s="131"/>
      <c r="WYM65" s="131"/>
      <c r="WYN65" s="131"/>
      <c r="WYO65" s="131"/>
      <c r="WYP65" s="131"/>
      <c r="WYQ65" s="131"/>
      <c r="WYR65" s="131"/>
      <c r="WYS65" s="131"/>
      <c r="WYT65" s="131"/>
      <c r="WYU65" s="131"/>
      <c r="WYV65" s="131"/>
      <c r="WYW65" s="131"/>
      <c r="WYX65" s="131"/>
      <c r="WYY65" s="131"/>
      <c r="WYZ65" s="131"/>
      <c r="WZA65" s="131"/>
      <c r="WZB65" s="131"/>
      <c r="WZC65" s="131"/>
      <c r="WZD65" s="131"/>
      <c r="WZE65" s="131"/>
      <c r="WZF65" s="131"/>
      <c r="WZG65" s="131"/>
      <c r="WZH65" s="131"/>
      <c r="WZI65" s="131"/>
      <c r="WZJ65" s="131"/>
      <c r="WZK65" s="131"/>
      <c r="WZL65" s="131"/>
      <c r="WZM65" s="131"/>
      <c r="WZN65" s="131"/>
      <c r="WZO65" s="131"/>
      <c r="WZP65" s="131"/>
      <c r="WZQ65" s="131"/>
      <c r="WZR65" s="131"/>
      <c r="WZS65" s="131"/>
      <c r="WZT65" s="131"/>
      <c r="WZU65" s="131"/>
      <c r="WZV65" s="131"/>
      <c r="WZW65" s="131"/>
      <c r="WZX65" s="131"/>
      <c r="WZY65" s="131"/>
      <c r="WZZ65" s="131"/>
      <c r="XAA65" s="131"/>
      <c r="XAB65" s="131"/>
      <c r="XAC65" s="131"/>
      <c r="XAD65" s="131"/>
      <c r="XAE65" s="131"/>
      <c r="XAF65" s="131"/>
      <c r="XAG65" s="131"/>
      <c r="XAH65" s="131"/>
      <c r="XAI65" s="131"/>
      <c r="XAJ65" s="131"/>
      <c r="XAK65" s="131"/>
      <c r="XAL65" s="131"/>
      <c r="XAM65" s="131"/>
      <c r="XAN65" s="131"/>
      <c r="XAO65" s="131"/>
      <c r="XAP65" s="131"/>
      <c r="XAQ65" s="131"/>
      <c r="XAR65" s="131"/>
      <c r="XAS65" s="131"/>
      <c r="XAT65" s="131"/>
      <c r="XAU65" s="131"/>
      <c r="XAV65" s="131"/>
      <c r="XAW65" s="131"/>
      <c r="XAX65" s="131"/>
      <c r="XAY65" s="131"/>
      <c r="XAZ65" s="131"/>
      <c r="XBA65" s="131"/>
      <c r="XBB65" s="131"/>
      <c r="XBC65" s="131"/>
      <c r="XBD65" s="131"/>
      <c r="XBE65" s="131"/>
      <c r="XBF65" s="131"/>
      <c r="XBG65" s="131"/>
      <c r="XBH65" s="131"/>
      <c r="XBI65" s="131"/>
      <c r="XBJ65" s="131"/>
      <c r="XBK65" s="131"/>
      <c r="XBL65" s="131"/>
      <c r="XBM65" s="131"/>
      <c r="XBN65" s="131"/>
      <c r="XBO65" s="131"/>
      <c r="XBP65" s="131"/>
      <c r="XBQ65" s="131"/>
      <c r="XBR65" s="131"/>
      <c r="XBS65" s="131"/>
      <c r="XBT65" s="131"/>
      <c r="XBU65" s="131"/>
      <c r="XBV65" s="131"/>
      <c r="XBW65" s="131"/>
      <c r="XBX65" s="131"/>
      <c r="XBY65" s="131"/>
      <c r="XBZ65" s="131"/>
      <c r="XCA65" s="131"/>
      <c r="XCB65" s="131"/>
      <c r="XCC65" s="131"/>
      <c r="XCD65" s="131"/>
      <c r="XCE65" s="131"/>
      <c r="XCF65" s="131"/>
      <c r="XCG65" s="131"/>
      <c r="XCH65" s="131"/>
      <c r="XCI65" s="131"/>
      <c r="XCJ65" s="131"/>
      <c r="XCK65" s="131"/>
      <c r="XCL65" s="131"/>
      <c r="XCM65" s="131"/>
      <c r="XCN65" s="131"/>
      <c r="XCO65" s="131"/>
      <c r="XCP65" s="131"/>
      <c r="XCQ65" s="131"/>
      <c r="XCR65" s="131"/>
      <c r="XCS65" s="131"/>
      <c r="XCT65" s="131"/>
      <c r="XCU65" s="131"/>
      <c r="XCV65" s="131"/>
      <c r="XCW65" s="131"/>
      <c r="XCX65" s="131"/>
      <c r="XCY65" s="131"/>
      <c r="XCZ65" s="131"/>
      <c r="XDA65" s="131"/>
      <c r="XDB65" s="131"/>
      <c r="XDC65" s="131"/>
      <c r="XDD65" s="131"/>
      <c r="XDE65" s="131"/>
      <c r="XDF65" s="131"/>
      <c r="XDG65" s="131"/>
      <c r="XDH65" s="131"/>
      <c r="XDI65" s="131"/>
      <c r="XDJ65" s="131"/>
      <c r="XDK65" s="131"/>
      <c r="XDL65" s="131"/>
      <c r="XDM65" s="131"/>
      <c r="XDN65" s="131"/>
      <c r="XDO65" s="131"/>
      <c r="XDP65" s="131"/>
      <c r="XDQ65" s="131"/>
      <c r="XDR65" s="131"/>
      <c r="XDS65" s="131"/>
      <c r="XDT65" s="131"/>
      <c r="XDU65" s="131"/>
      <c r="XDV65" s="131"/>
      <c r="XDW65" s="131"/>
      <c r="XDX65" s="131"/>
      <c r="XDY65" s="131"/>
      <c r="XDZ65" s="131"/>
      <c r="XEA65" s="131"/>
      <c r="XEB65" s="131"/>
      <c r="XEC65" s="131"/>
      <c r="XED65" s="131"/>
      <c r="XEE65" s="131"/>
      <c r="XEF65" s="131"/>
      <c r="XEG65" s="131"/>
      <c r="XEH65" s="131"/>
      <c r="XEI65" s="131"/>
      <c r="XEJ65" s="131"/>
      <c r="XEK65" s="131"/>
      <c r="XEL65" s="131"/>
      <c r="XEM65" s="131"/>
      <c r="XEN65" s="131"/>
      <c r="XEO65" s="131"/>
      <c r="XEP65" s="131"/>
      <c r="XEQ65" s="131"/>
      <c r="XER65" s="131"/>
      <c r="XES65" s="131"/>
      <c r="XET65" s="131"/>
      <c r="XEU65" s="131"/>
      <c r="XEV65" s="131"/>
      <c r="XEW65" s="131"/>
      <c r="XEX65" s="131"/>
      <c r="XEY65" s="131"/>
      <c r="XEZ65" s="131"/>
      <c r="XFA65" s="131"/>
      <c r="XFB65" s="131"/>
      <c r="XFC65" s="131"/>
      <c r="XFD65" s="131"/>
    </row>
    <row r="66" spans="1:16384" s="136" customFormat="1" x14ac:dyDescent="0.2">
      <c r="A66" s="483" t="s">
        <v>265</v>
      </c>
      <c r="B66" s="747"/>
      <c r="C66" s="747"/>
      <c r="D66" s="39"/>
      <c r="E66" s="492">
        <f t="shared" si="11"/>
        <v>0</v>
      </c>
      <c r="F66" s="217"/>
      <c r="G66" s="217"/>
      <c r="H66" s="217"/>
      <c r="I66" s="217"/>
      <c r="J66" s="217"/>
      <c r="K66" s="217"/>
      <c r="L66" s="217"/>
      <c r="M66" s="217"/>
      <c r="N66" s="43"/>
      <c r="O66" s="453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I66" s="131"/>
      <c r="BJ66" s="131"/>
      <c r="BK66" s="131"/>
      <c r="BL66" s="131"/>
      <c r="BM66" s="131"/>
      <c r="BN66" s="131"/>
      <c r="BO66" s="131"/>
      <c r="BP66" s="131"/>
      <c r="BQ66" s="131"/>
      <c r="BR66" s="131"/>
      <c r="BS66" s="131"/>
      <c r="BT66" s="131"/>
      <c r="BU66" s="131"/>
      <c r="BV66" s="131"/>
      <c r="BW66" s="131"/>
      <c r="BX66" s="131"/>
      <c r="BY66" s="131"/>
      <c r="BZ66" s="131"/>
      <c r="CA66" s="131"/>
      <c r="CB66" s="131"/>
      <c r="CC66" s="131"/>
      <c r="CD66" s="131"/>
      <c r="CE66" s="131"/>
      <c r="CF66" s="131"/>
      <c r="CG66" s="131"/>
      <c r="CH66" s="131"/>
      <c r="CI66" s="131"/>
      <c r="CJ66" s="131"/>
      <c r="CK66" s="131"/>
      <c r="CL66" s="131"/>
      <c r="CM66" s="131"/>
      <c r="CN66" s="131"/>
      <c r="CO66" s="131"/>
      <c r="CP66" s="131"/>
      <c r="CQ66" s="131"/>
      <c r="CR66" s="131"/>
      <c r="CS66" s="131"/>
      <c r="CT66" s="131"/>
      <c r="CU66" s="131"/>
      <c r="CV66" s="131"/>
      <c r="CW66" s="131"/>
      <c r="CX66" s="131"/>
      <c r="CY66" s="131"/>
      <c r="CZ66" s="131"/>
      <c r="DA66" s="131"/>
      <c r="DB66" s="131"/>
      <c r="DC66" s="131"/>
      <c r="DD66" s="131"/>
      <c r="DE66" s="131"/>
      <c r="DF66" s="131"/>
      <c r="DG66" s="131"/>
      <c r="DH66" s="131"/>
      <c r="DI66" s="131"/>
      <c r="DJ66" s="131"/>
      <c r="DK66" s="131"/>
      <c r="DL66" s="131"/>
      <c r="DM66" s="131"/>
      <c r="DN66" s="131"/>
      <c r="DO66" s="131"/>
      <c r="DP66" s="131"/>
      <c r="DQ66" s="131"/>
      <c r="DR66" s="131"/>
      <c r="DS66" s="131"/>
      <c r="DT66" s="131"/>
      <c r="DU66" s="131"/>
      <c r="DV66" s="131"/>
      <c r="DW66" s="131"/>
      <c r="DX66" s="131"/>
      <c r="DY66" s="131"/>
      <c r="DZ66" s="131"/>
      <c r="EA66" s="131"/>
      <c r="EB66" s="131"/>
      <c r="EC66" s="131"/>
      <c r="ED66" s="131"/>
      <c r="EE66" s="131"/>
      <c r="EF66" s="131"/>
      <c r="EG66" s="131"/>
      <c r="EH66" s="131"/>
      <c r="EI66" s="131"/>
      <c r="EJ66" s="131"/>
      <c r="EK66" s="131"/>
      <c r="EL66" s="131"/>
      <c r="EM66" s="131"/>
      <c r="EN66" s="131"/>
      <c r="EO66" s="131"/>
      <c r="EP66" s="131"/>
      <c r="EQ66" s="131"/>
      <c r="ER66" s="131"/>
      <c r="ES66" s="131"/>
      <c r="ET66" s="131"/>
      <c r="EU66" s="131"/>
      <c r="EV66" s="131"/>
      <c r="EW66" s="131"/>
      <c r="EX66" s="131"/>
      <c r="EY66" s="131"/>
      <c r="EZ66" s="131"/>
      <c r="FA66" s="131"/>
      <c r="FB66" s="131"/>
      <c r="FC66" s="131"/>
      <c r="FD66" s="131"/>
      <c r="FE66" s="131"/>
      <c r="FF66" s="131"/>
      <c r="FG66" s="131"/>
      <c r="FH66" s="131"/>
      <c r="FI66" s="131"/>
      <c r="FJ66" s="131"/>
      <c r="FK66" s="131"/>
      <c r="FL66" s="131"/>
      <c r="FM66" s="131"/>
      <c r="FN66" s="131"/>
      <c r="FO66" s="131"/>
      <c r="FP66" s="131"/>
      <c r="FQ66" s="131"/>
      <c r="FR66" s="131"/>
      <c r="FS66" s="131"/>
      <c r="FT66" s="131"/>
      <c r="FU66" s="131"/>
      <c r="FV66" s="131"/>
      <c r="FW66" s="131"/>
      <c r="FX66" s="131"/>
      <c r="FY66" s="131"/>
      <c r="FZ66" s="131"/>
      <c r="GA66" s="131"/>
      <c r="GB66" s="131"/>
      <c r="GC66" s="131"/>
      <c r="GD66" s="131"/>
      <c r="GE66" s="131"/>
      <c r="GF66" s="131"/>
      <c r="GG66" s="131"/>
      <c r="GH66" s="131"/>
      <c r="GI66" s="131"/>
      <c r="GJ66" s="131"/>
      <c r="GK66" s="131"/>
      <c r="GL66" s="131"/>
      <c r="GM66" s="131"/>
      <c r="GN66" s="131"/>
      <c r="GO66" s="131"/>
      <c r="GP66" s="131"/>
      <c r="GQ66" s="131"/>
      <c r="GR66" s="131"/>
      <c r="GS66" s="131"/>
      <c r="GT66" s="131"/>
      <c r="GU66" s="131"/>
      <c r="GV66" s="131"/>
      <c r="GW66" s="131"/>
      <c r="GX66" s="131"/>
      <c r="GY66" s="131"/>
      <c r="GZ66" s="131"/>
      <c r="HA66" s="131"/>
      <c r="HB66" s="131"/>
      <c r="HC66" s="131"/>
      <c r="HD66" s="131"/>
      <c r="HE66" s="131"/>
      <c r="HF66" s="131"/>
      <c r="HG66" s="131"/>
      <c r="HH66" s="131"/>
      <c r="HI66" s="131"/>
      <c r="HJ66" s="131"/>
      <c r="HK66" s="131"/>
      <c r="HL66" s="131"/>
      <c r="HM66" s="131"/>
      <c r="HN66" s="131"/>
      <c r="HO66" s="131"/>
      <c r="HP66" s="131"/>
      <c r="HQ66" s="131"/>
      <c r="HR66" s="131"/>
      <c r="HS66" s="131"/>
      <c r="HT66" s="131"/>
      <c r="HU66" s="131"/>
      <c r="HV66" s="131"/>
      <c r="HW66" s="131"/>
      <c r="HX66" s="131"/>
      <c r="HY66" s="131"/>
      <c r="HZ66" s="131"/>
      <c r="IA66" s="131"/>
      <c r="IB66" s="131"/>
      <c r="IC66" s="131"/>
      <c r="ID66" s="131"/>
      <c r="IE66" s="131"/>
      <c r="IF66" s="131"/>
      <c r="IG66" s="131"/>
      <c r="IH66" s="131"/>
      <c r="II66" s="131"/>
      <c r="IJ66" s="131"/>
      <c r="IK66" s="131"/>
      <c r="IL66" s="131"/>
      <c r="IM66" s="131"/>
      <c r="IN66" s="131"/>
      <c r="IO66" s="131"/>
      <c r="IP66" s="131"/>
      <c r="IQ66" s="131"/>
      <c r="IR66" s="131"/>
      <c r="IS66" s="131"/>
      <c r="IT66" s="131"/>
      <c r="IU66" s="131"/>
      <c r="IV66" s="131"/>
      <c r="IW66" s="131"/>
      <c r="IX66" s="131"/>
      <c r="IY66" s="131"/>
      <c r="IZ66" s="131"/>
      <c r="JA66" s="131"/>
      <c r="JB66" s="131"/>
      <c r="JC66" s="131"/>
      <c r="JD66" s="131"/>
      <c r="JE66" s="131"/>
      <c r="JF66" s="131"/>
      <c r="JG66" s="131"/>
      <c r="JH66" s="131"/>
      <c r="JI66" s="131"/>
      <c r="JJ66" s="131"/>
      <c r="JK66" s="131"/>
      <c r="JL66" s="131"/>
      <c r="JM66" s="131"/>
      <c r="JN66" s="131"/>
      <c r="JO66" s="131"/>
      <c r="JP66" s="131"/>
      <c r="JQ66" s="131"/>
      <c r="JR66" s="131"/>
      <c r="JS66" s="131"/>
      <c r="JT66" s="131"/>
      <c r="JU66" s="131"/>
      <c r="JV66" s="131"/>
      <c r="JW66" s="131"/>
      <c r="JX66" s="131"/>
      <c r="JY66" s="131"/>
      <c r="JZ66" s="131"/>
      <c r="KA66" s="131"/>
      <c r="KB66" s="131"/>
      <c r="KC66" s="131"/>
      <c r="KD66" s="131"/>
      <c r="KE66" s="131"/>
      <c r="KF66" s="131"/>
      <c r="KG66" s="131"/>
      <c r="KH66" s="131"/>
      <c r="KI66" s="131"/>
      <c r="KJ66" s="131"/>
      <c r="KK66" s="131"/>
      <c r="KL66" s="131"/>
      <c r="KM66" s="131"/>
      <c r="KN66" s="131"/>
      <c r="KO66" s="131"/>
      <c r="KP66" s="131"/>
      <c r="KQ66" s="131"/>
      <c r="KR66" s="131"/>
      <c r="KS66" s="131"/>
      <c r="KT66" s="131"/>
      <c r="KU66" s="131"/>
      <c r="KV66" s="131"/>
      <c r="KW66" s="131"/>
      <c r="KX66" s="131"/>
      <c r="KY66" s="131"/>
      <c r="KZ66" s="131"/>
      <c r="LA66" s="131"/>
      <c r="LB66" s="131"/>
      <c r="LC66" s="131"/>
      <c r="LD66" s="131"/>
      <c r="LE66" s="131"/>
      <c r="LF66" s="131"/>
      <c r="LG66" s="131"/>
      <c r="LH66" s="131"/>
      <c r="LI66" s="131"/>
      <c r="LJ66" s="131"/>
      <c r="LK66" s="131"/>
      <c r="LL66" s="131"/>
      <c r="LM66" s="131"/>
      <c r="LN66" s="131"/>
      <c r="LO66" s="131"/>
      <c r="LP66" s="131"/>
      <c r="LQ66" s="131"/>
      <c r="LR66" s="131"/>
      <c r="LS66" s="131"/>
      <c r="LT66" s="131"/>
      <c r="LU66" s="131"/>
      <c r="LV66" s="131"/>
      <c r="LW66" s="131"/>
      <c r="LX66" s="131"/>
      <c r="LY66" s="131"/>
      <c r="LZ66" s="131"/>
      <c r="MA66" s="131"/>
      <c r="MB66" s="131"/>
      <c r="MC66" s="131"/>
      <c r="MD66" s="131"/>
      <c r="ME66" s="131"/>
      <c r="MF66" s="131"/>
      <c r="MG66" s="131"/>
      <c r="MH66" s="131"/>
      <c r="MI66" s="131"/>
      <c r="MJ66" s="131"/>
      <c r="MK66" s="131"/>
      <c r="ML66" s="131"/>
      <c r="MM66" s="131"/>
      <c r="MN66" s="131"/>
      <c r="MO66" s="131"/>
      <c r="MP66" s="131"/>
      <c r="MQ66" s="131"/>
      <c r="MR66" s="131"/>
      <c r="MS66" s="131"/>
      <c r="MT66" s="131"/>
      <c r="MU66" s="131"/>
      <c r="MV66" s="131"/>
      <c r="MW66" s="131"/>
      <c r="MX66" s="131"/>
      <c r="MY66" s="131"/>
      <c r="MZ66" s="131"/>
      <c r="NA66" s="131"/>
      <c r="NB66" s="131"/>
      <c r="NC66" s="131"/>
      <c r="ND66" s="131"/>
      <c r="NE66" s="131"/>
      <c r="NF66" s="131"/>
      <c r="NG66" s="131"/>
      <c r="NH66" s="131"/>
      <c r="NI66" s="131"/>
      <c r="NJ66" s="131"/>
      <c r="NK66" s="131"/>
      <c r="NL66" s="131"/>
      <c r="NM66" s="131"/>
      <c r="NN66" s="131"/>
      <c r="NO66" s="131"/>
      <c r="NP66" s="131"/>
      <c r="NQ66" s="131"/>
      <c r="NR66" s="131"/>
      <c r="NS66" s="131"/>
      <c r="NT66" s="131"/>
      <c r="NU66" s="131"/>
      <c r="NV66" s="131"/>
      <c r="NW66" s="131"/>
      <c r="NX66" s="131"/>
      <c r="NY66" s="131"/>
      <c r="NZ66" s="131"/>
      <c r="OA66" s="131"/>
      <c r="OB66" s="131"/>
      <c r="OC66" s="131"/>
      <c r="OD66" s="131"/>
      <c r="OE66" s="131"/>
      <c r="OF66" s="131"/>
      <c r="OG66" s="131"/>
      <c r="OH66" s="131"/>
      <c r="OI66" s="131"/>
      <c r="OJ66" s="131"/>
      <c r="OK66" s="131"/>
      <c r="OL66" s="131"/>
      <c r="OM66" s="131"/>
      <c r="ON66" s="131"/>
      <c r="OO66" s="131"/>
      <c r="OP66" s="131"/>
      <c r="OQ66" s="131"/>
      <c r="OR66" s="131"/>
      <c r="OS66" s="131"/>
      <c r="OT66" s="131"/>
      <c r="OU66" s="131"/>
      <c r="OV66" s="131"/>
      <c r="OW66" s="131"/>
      <c r="OX66" s="131"/>
      <c r="OY66" s="131"/>
      <c r="OZ66" s="131"/>
      <c r="PA66" s="131"/>
      <c r="PB66" s="131"/>
      <c r="PC66" s="131"/>
      <c r="PD66" s="131"/>
      <c r="PE66" s="131"/>
      <c r="PF66" s="131"/>
      <c r="PG66" s="131"/>
      <c r="PH66" s="131"/>
      <c r="PI66" s="131"/>
      <c r="PJ66" s="131"/>
      <c r="PK66" s="131"/>
      <c r="PL66" s="131"/>
      <c r="PM66" s="131"/>
      <c r="PN66" s="131"/>
      <c r="PO66" s="131"/>
      <c r="PP66" s="131"/>
      <c r="PQ66" s="131"/>
      <c r="PR66" s="131"/>
      <c r="PS66" s="131"/>
      <c r="PT66" s="131"/>
      <c r="PU66" s="131"/>
      <c r="PV66" s="131"/>
      <c r="PW66" s="131"/>
      <c r="PX66" s="131"/>
      <c r="PY66" s="131"/>
      <c r="PZ66" s="131"/>
      <c r="QA66" s="131"/>
      <c r="QB66" s="131"/>
      <c r="QC66" s="131"/>
      <c r="QD66" s="131"/>
      <c r="QE66" s="131"/>
      <c r="QF66" s="131"/>
      <c r="QG66" s="131"/>
      <c r="QH66" s="131"/>
      <c r="QI66" s="131"/>
      <c r="QJ66" s="131"/>
      <c r="QK66" s="131"/>
      <c r="QL66" s="131"/>
      <c r="QM66" s="131"/>
      <c r="QN66" s="131"/>
      <c r="QO66" s="131"/>
      <c r="QP66" s="131"/>
      <c r="QQ66" s="131"/>
      <c r="QR66" s="131"/>
      <c r="QS66" s="131"/>
      <c r="QT66" s="131"/>
      <c r="QU66" s="131"/>
      <c r="QV66" s="131"/>
      <c r="QW66" s="131"/>
      <c r="QX66" s="131"/>
      <c r="QY66" s="131"/>
      <c r="QZ66" s="131"/>
      <c r="RA66" s="131"/>
      <c r="RB66" s="131"/>
      <c r="RC66" s="131"/>
      <c r="RD66" s="131"/>
      <c r="RE66" s="131"/>
      <c r="RF66" s="131"/>
      <c r="RG66" s="131"/>
      <c r="RH66" s="131"/>
      <c r="RI66" s="131"/>
      <c r="RJ66" s="131"/>
      <c r="RK66" s="131"/>
      <c r="RL66" s="131"/>
      <c r="RM66" s="131"/>
      <c r="RN66" s="131"/>
      <c r="RO66" s="131"/>
      <c r="RP66" s="131"/>
      <c r="RQ66" s="131"/>
      <c r="RR66" s="131"/>
      <c r="RS66" s="131"/>
      <c r="RT66" s="131"/>
      <c r="RU66" s="131"/>
      <c r="RV66" s="131"/>
      <c r="RW66" s="131"/>
      <c r="RX66" s="131"/>
      <c r="RY66" s="131"/>
      <c r="RZ66" s="131"/>
      <c r="SA66" s="131"/>
      <c r="SB66" s="131"/>
      <c r="SC66" s="131"/>
      <c r="SD66" s="131"/>
      <c r="SE66" s="131"/>
      <c r="SF66" s="131"/>
      <c r="SG66" s="131"/>
      <c r="SH66" s="131"/>
      <c r="SI66" s="131"/>
      <c r="SJ66" s="131"/>
      <c r="SK66" s="131"/>
      <c r="SL66" s="131"/>
      <c r="SM66" s="131"/>
      <c r="SN66" s="131"/>
      <c r="SO66" s="131"/>
      <c r="SP66" s="131"/>
      <c r="SQ66" s="131"/>
      <c r="SR66" s="131"/>
      <c r="SS66" s="131"/>
      <c r="ST66" s="131"/>
      <c r="SU66" s="131"/>
      <c r="SV66" s="131"/>
      <c r="SW66" s="131"/>
      <c r="SX66" s="131"/>
      <c r="SY66" s="131"/>
      <c r="SZ66" s="131"/>
      <c r="TA66" s="131"/>
      <c r="TB66" s="131"/>
      <c r="TC66" s="131"/>
      <c r="TD66" s="131"/>
      <c r="TE66" s="131"/>
      <c r="TF66" s="131"/>
      <c r="TG66" s="131"/>
      <c r="TH66" s="131"/>
      <c r="TI66" s="131"/>
      <c r="TJ66" s="131"/>
      <c r="TK66" s="131"/>
      <c r="TL66" s="131"/>
      <c r="TM66" s="131"/>
      <c r="TN66" s="131"/>
      <c r="TO66" s="131"/>
      <c r="TP66" s="131"/>
      <c r="TQ66" s="131"/>
      <c r="TR66" s="131"/>
      <c r="TS66" s="131"/>
      <c r="TT66" s="131"/>
      <c r="TU66" s="131"/>
      <c r="TV66" s="131"/>
      <c r="TW66" s="131"/>
      <c r="TX66" s="131"/>
      <c r="TY66" s="131"/>
      <c r="TZ66" s="131"/>
      <c r="UA66" s="131"/>
      <c r="UB66" s="131"/>
      <c r="UC66" s="131"/>
      <c r="UD66" s="131"/>
      <c r="UE66" s="131"/>
      <c r="UF66" s="131"/>
      <c r="UG66" s="131"/>
      <c r="UH66" s="131"/>
      <c r="UI66" s="131"/>
      <c r="UJ66" s="131"/>
      <c r="UK66" s="131"/>
      <c r="UL66" s="131"/>
      <c r="UM66" s="131"/>
      <c r="UN66" s="131"/>
      <c r="UO66" s="131"/>
      <c r="UP66" s="131"/>
      <c r="UQ66" s="131"/>
      <c r="UR66" s="131"/>
      <c r="US66" s="131"/>
      <c r="UT66" s="131"/>
      <c r="UU66" s="131"/>
      <c r="UV66" s="131"/>
      <c r="UW66" s="131"/>
      <c r="UX66" s="131"/>
      <c r="UY66" s="131"/>
      <c r="UZ66" s="131"/>
      <c r="VA66" s="131"/>
      <c r="VB66" s="131"/>
      <c r="VC66" s="131"/>
      <c r="VD66" s="131"/>
      <c r="VE66" s="131"/>
      <c r="VF66" s="131"/>
      <c r="VG66" s="131"/>
      <c r="VH66" s="131"/>
      <c r="VI66" s="131"/>
      <c r="VJ66" s="131"/>
      <c r="VK66" s="131"/>
      <c r="VL66" s="131"/>
      <c r="VM66" s="131"/>
      <c r="VN66" s="131"/>
      <c r="VO66" s="131"/>
      <c r="VP66" s="131"/>
      <c r="VQ66" s="131"/>
      <c r="VR66" s="131"/>
      <c r="VS66" s="131"/>
      <c r="VT66" s="131"/>
      <c r="VU66" s="131"/>
      <c r="VV66" s="131"/>
      <c r="VW66" s="131"/>
      <c r="VX66" s="131"/>
      <c r="VY66" s="131"/>
      <c r="VZ66" s="131"/>
      <c r="WA66" s="131"/>
      <c r="WB66" s="131"/>
      <c r="WC66" s="131"/>
      <c r="WD66" s="131"/>
      <c r="WE66" s="131"/>
      <c r="WF66" s="131"/>
      <c r="WG66" s="131"/>
      <c r="WH66" s="131"/>
      <c r="WI66" s="131"/>
      <c r="WJ66" s="131"/>
      <c r="WK66" s="131"/>
      <c r="WL66" s="131"/>
      <c r="WM66" s="131"/>
      <c r="WN66" s="131"/>
      <c r="WO66" s="131"/>
      <c r="WP66" s="131"/>
      <c r="WQ66" s="131"/>
      <c r="WR66" s="131"/>
      <c r="WS66" s="131"/>
      <c r="WT66" s="131"/>
      <c r="WU66" s="131"/>
      <c r="WV66" s="131"/>
      <c r="WW66" s="131"/>
      <c r="WX66" s="131"/>
      <c r="WY66" s="131"/>
      <c r="WZ66" s="131"/>
      <c r="XA66" s="131"/>
      <c r="XB66" s="131"/>
      <c r="XC66" s="131"/>
      <c r="XD66" s="131"/>
      <c r="XE66" s="131"/>
      <c r="XF66" s="131"/>
      <c r="XG66" s="131"/>
      <c r="XH66" s="131"/>
      <c r="XI66" s="131"/>
      <c r="XJ66" s="131"/>
      <c r="XK66" s="131"/>
      <c r="XL66" s="131"/>
      <c r="XM66" s="131"/>
      <c r="XN66" s="131"/>
      <c r="XO66" s="131"/>
      <c r="XP66" s="131"/>
      <c r="XQ66" s="131"/>
      <c r="XR66" s="131"/>
      <c r="XS66" s="131"/>
      <c r="XT66" s="131"/>
      <c r="XU66" s="131"/>
      <c r="XV66" s="131"/>
      <c r="XW66" s="131"/>
      <c r="XX66" s="131"/>
      <c r="XY66" s="131"/>
      <c r="XZ66" s="131"/>
      <c r="YA66" s="131"/>
      <c r="YB66" s="131"/>
      <c r="YC66" s="131"/>
      <c r="YD66" s="131"/>
      <c r="YE66" s="131"/>
      <c r="YF66" s="131"/>
      <c r="YG66" s="131"/>
      <c r="YH66" s="131"/>
      <c r="YI66" s="131"/>
      <c r="YJ66" s="131"/>
      <c r="YK66" s="131"/>
      <c r="YL66" s="131"/>
      <c r="YM66" s="131"/>
      <c r="YN66" s="131"/>
      <c r="YO66" s="131"/>
      <c r="YP66" s="131"/>
      <c r="YQ66" s="131"/>
      <c r="YR66" s="131"/>
      <c r="YS66" s="131"/>
      <c r="YT66" s="131"/>
      <c r="YU66" s="131"/>
      <c r="YV66" s="131"/>
      <c r="YW66" s="131"/>
      <c r="YX66" s="131"/>
      <c r="YY66" s="131"/>
      <c r="YZ66" s="131"/>
      <c r="ZA66" s="131"/>
      <c r="ZB66" s="131"/>
      <c r="ZC66" s="131"/>
      <c r="ZD66" s="131"/>
      <c r="ZE66" s="131"/>
      <c r="ZF66" s="131"/>
      <c r="ZG66" s="131"/>
      <c r="ZH66" s="131"/>
      <c r="ZI66" s="131"/>
      <c r="ZJ66" s="131"/>
      <c r="ZK66" s="131"/>
      <c r="ZL66" s="131"/>
      <c r="ZM66" s="131"/>
      <c r="ZN66" s="131"/>
      <c r="ZO66" s="131"/>
      <c r="ZP66" s="131"/>
      <c r="ZQ66" s="131"/>
      <c r="ZR66" s="131"/>
      <c r="ZS66" s="131"/>
      <c r="ZT66" s="131"/>
      <c r="ZU66" s="131"/>
      <c r="ZV66" s="131"/>
      <c r="ZW66" s="131"/>
      <c r="ZX66" s="131"/>
      <c r="ZY66" s="131"/>
      <c r="ZZ66" s="131"/>
      <c r="AAA66" s="131"/>
      <c r="AAB66" s="131"/>
      <c r="AAC66" s="131"/>
      <c r="AAD66" s="131"/>
      <c r="AAE66" s="131"/>
      <c r="AAF66" s="131"/>
      <c r="AAG66" s="131"/>
      <c r="AAH66" s="131"/>
      <c r="AAI66" s="131"/>
      <c r="AAJ66" s="131"/>
      <c r="AAK66" s="131"/>
      <c r="AAL66" s="131"/>
      <c r="AAM66" s="131"/>
      <c r="AAN66" s="131"/>
      <c r="AAO66" s="131"/>
      <c r="AAP66" s="131"/>
      <c r="AAQ66" s="131"/>
      <c r="AAR66" s="131"/>
      <c r="AAS66" s="131"/>
      <c r="AAT66" s="131"/>
      <c r="AAU66" s="131"/>
      <c r="AAV66" s="131"/>
      <c r="AAW66" s="131"/>
      <c r="AAX66" s="131"/>
      <c r="AAY66" s="131"/>
      <c r="AAZ66" s="131"/>
      <c r="ABA66" s="131"/>
      <c r="ABB66" s="131"/>
      <c r="ABC66" s="131"/>
      <c r="ABD66" s="131"/>
      <c r="ABE66" s="131"/>
      <c r="ABF66" s="131"/>
      <c r="ABG66" s="131"/>
      <c r="ABH66" s="131"/>
      <c r="ABI66" s="131"/>
      <c r="ABJ66" s="131"/>
      <c r="ABK66" s="131"/>
      <c r="ABL66" s="131"/>
      <c r="ABM66" s="131"/>
      <c r="ABN66" s="131"/>
      <c r="ABO66" s="131"/>
      <c r="ABP66" s="131"/>
      <c r="ABQ66" s="131"/>
      <c r="ABR66" s="131"/>
      <c r="ABS66" s="131"/>
      <c r="ABT66" s="131"/>
      <c r="ABU66" s="131"/>
      <c r="ABV66" s="131"/>
      <c r="ABW66" s="131"/>
      <c r="ABX66" s="131"/>
      <c r="ABY66" s="131"/>
      <c r="ABZ66" s="131"/>
      <c r="ACA66" s="131"/>
      <c r="ACB66" s="131"/>
      <c r="ACC66" s="131"/>
      <c r="ACD66" s="131"/>
      <c r="ACE66" s="131"/>
      <c r="ACF66" s="131"/>
      <c r="ACG66" s="131"/>
      <c r="ACH66" s="131"/>
      <c r="ACI66" s="131"/>
      <c r="ACJ66" s="131"/>
      <c r="ACK66" s="131"/>
      <c r="ACL66" s="131"/>
      <c r="ACM66" s="131"/>
      <c r="ACN66" s="131"/>
      <c r="ACO66" s="131"/>
      <c r="ACP66" s="131"/>
      <c r="ACQ66" s="131"/>
      <c r="ACR66" s="131"/>
      <c r="ACS66" s="131"/>
      <c r="ACT66" s="131"/>
      <c r="ACU66" s="131"/>
      <c r="ACV66" s="131"/>
      <c r="ACW66" s="131"/>
      <c r="ACX66" s="131"/>
      <c r="ACY66" s="131"/>
      <c r="ACZ66" s="131"/>
      <c r="ADA66" s="131"/>
      <c r="ADB66" s="131"/>
      <c r="ADC66" s="131"/>
      <c r="ADD66" s="131"/>
      <c r="ADE66" s="131"/>
      <c r="ADF66" s="131"/>
      <c r="ADG66" s="131"/>
      <c r="ADH66" s="131"/>
      <c r="ADI66" s="131"/>
      <c r="ADJ66" s="131"/>
      <c r="ADK66" s="131"/>
      <c r="ADL66" s="131"/>
      <c r="ADM66" s="131"/>
      <c r="ADN66" s="131"/>
      <c r="ADO66" s="131"/>
      <c r="ADP66" s="131"/>
      <c r="ADQ66" s="131"/>
      <c r="ADR66" s="131"/>
      <c r="ADS66" s="131"/>
      <c r="ADT66" s="131"/>
      <c r="ADU66" s="131"/>
      <c r="ADV66" s="131"/>
      <c r="ADW66" s="131"/>
      <c r="ADX66" s="131"/>
      <c r="ADY66" s="131"/>
      <c r="ADZ66" s="131"/>
      <c r="AEA66" s="131"/>
      <c r="AEB66" s="131"/>
      <c r="AEC66" s="131"/>
      <c r="AED66" s="131"/>
      <c r="AEE66" s="131"/>
      <c r="AEF66" s="131"/>
      <c r="AEG66" s="131"/>
      <c r="AEH66" s="131"/>
      <c r="AEI66" s="131"/>
      <c r="AEJ66" s="131"/>
      <c r="AEK66" s="131"/>
      <c r="AEL66" s="131"/>
      <c r="AEM66" s="131"/>
      <c r="AEN66" s="131"/>
      <c r="AEO66" s="131"/>
      <c r="AEP66" s="131"/>
      <c r="AEQ66" s="131"/>
      <c r="AER66" s="131"/>
      <c r="AES66" s="131"/>
      <c r="AET66" s="131"/>
      <c r="AEU66" s="131"/>
      <c r="AEV66" s="131"/>
      <c r="AEW66" s="131"/>
      <c r="AEX66" s="131"/>
      <c r="AEY66" s="131"/>
      <c r="AEZ66" s="131"/>
      <c r="AFA66" s="131"/>
      <c r="AFB66" s="131"/>
      <c r="AFC66" s="131"/>
      <c r="AFD66" s="131"/>
      <c r="AFE66" s="131"/>
      <c r="AFF66" s="131"/>
      <c r="AFG66" s="131"/>
      <c r="AFH66" s="131"/>
      <c r="AFI66" s="131"/>
      <c r="AFJ66" s="131"/>
      <c r="AFK66" s="131"/>
      <c r="AFL66" s="131"/>
      <c r="AFM66" s="131"/>
      <c r="AFN66" s="131"/>
      <c r="AFO66" s="131"/>
      <c r="AFP66" s="131"/>
      <c r="AFQ66" s="131"/>
      <c r="AFR66" s="131"/>
      <c r="AFS66" s="131"/>
      <c r="AFT66" s="131"/>
      <c r="AFU66" s="131"/>
      <c r="AFV66" s="131"/>
      <c r="AFW66" s="131"/>
      <c r="AFX66" s="131"/>
      <c r="AFY66" s="131"/>
      <c r="AFZ66" s="131"/>
      <c r="AGA66" s="131"/>
      <c r="AGB66" s="131"/>
      <c r="AGC66" s="131"/>
      <c r="AGD66" s="131"/>
      <c r="AGE66" s="131"/>
      <c r="AGF66" s="131"/>
      <c r="AGG66" s="131"/>
      <c r="AGH66" s="131"/>
      <c r="AGI66" s="131"/>
      <c r="AGJ66" s="131"/>
      <c r="AGK66" s="131"/>
      <c r="AGL66" s="131"/>
      <c r="AGM66" s="131"/>
      <c r="AGN66" s="131"/>
      <c r="AGO66" s="131"/>
      <c r="AGP66" s="131"/>
      <c r="AGQ66" s="131"/>
      <c r="AGR66" s="131"/>
      <c r="AGS66" s="131"/>
      <c r="AGT66" s="131"/>
      <c r="AGU66" s="131"/>
      <c r="AGV66" s="131"/>
      <c r="AGW66" s="131"/>
      <c r="AGX66" s="131"/>
      <c r="AGY66" s="131"/>
      <c r="AGZ66" s="131"/>
      <c r="AHA66" s="131"/>
      <c r="AHB66" s="131"/>
      <c r="AHC66" s="131"/>
      <c r="AHD66" s="131"/>
      <c r="AHE66" s="131"/>
      <c r="AHF66" s="131"/>
      <c r="AHG66" s="131"/>
      <c r="AHH66" s="131"/>
      <c r="AHI66" s="131"/>
      <c r="AHJ66" s="131"/>
      <c r="AHK66" s="131"/>
      <c r="AHL66" s="131"/>
      <c r="AHM66" s="131"/>
      <c r="AHN66" s="131"/>
      <c r="AHO66" s="131"/>
      <c r="AHP66" s="131"/>
      <c r="AHQ66" s="131"/>
      <c r="AHR66" s="131"/>
      <c r="AHS66" s="131"/>
      <c r="AHT66" s="131"/>
      <c r="AHU66" s="131"/>
      <c r="AHV66" s="131"/>
      <c r="AHW66" s="131"/>
      <c r="AHX66" s="131"/>
      <c r="AHY66" s="131"/>
      <c r="AHZ66" s="131"/>
      <c r="AIA66" s="131"/>
      <c r="AIB66" s="131"/>
      <c r="AIC66" s="131"/>
      <c r="AID66" s="131"/>
      <c r="AIE66" s="131"/>
      <c r="AIF66" s="131"/>
      <c r="AIG66" s="131"/>
      <c r="AIH66" s="131"/>
      <c r="AII66" s="131"/>
      <c r="AIJ66" s="131"/>
      <c r="AIK66" s="131"/>
      <c r="AIL66" s="131"/>
      <c r="AIM66" s="131"/>
      <c r="AIN66" s="131"/>
      <c r="AIO66" s="131"/>
      <c r="AIP66" s="131"/>
      <c r="AIQ66" s="131"/>
      <c r="AIR66" s="131"/>
      <c r="AIS66" s="131"/>
      <c r="AIT66" s="131"/>
      <c r="AIU66" s="131"/>
      <c r="AIV66" s="131"/>
      <c r="AIW66" s="131"/>
      <c r="AIX66" s="131"/>
      <c r="AIY66" s="131"/>
      <c r="AIZ66" s="131"/>
      <c r="AJA66" s="131"/>
      <c r="AJB66" s="131"/>
      <c r="AJC66" s="131"/>
      <c r="AJD66" s="131"/>
      <c r="AJE66" s="131"/>
      <c r="AJF66" s="131"/>
      <c r="AJG66" s="131"/>
      <c r="AJH66" s="131"/>
      <c r="AJI66" s="131"/>
      <c r="AJJ66" s="131"/>
      <c r="AJK66" s="131"/>
      <c r="AJL66" s="131"/>
      <c r="AJM66" s="131"/>
      <c r="AJN66" s="131"/>
      <c r="AJO66" s="131"/>
      <c r="AJP66" s="131"/>
      <c r="AJQ66" s="131"/>
      <c r="AJR66" s="131"/>
      <c r="AJS66" s="131"/>
      <c r="AJT66" s="131"/>
      <c r="AJU66" s="131"/>
      <c r="AJV66" s="131"/>
      <c r="AJW66" s="131"/>
      <c r="AJX66" s="131"/>
      <c r="AJY66" s="131"/>
      <c r="AJZ66" s="131"/>
      <c r="AKA66" s="131"/>
      <c r="AKB66" s="131"/>
      <c r="AKC66" s="131"/>
      <c r="AKD66" s="131"/>
      <c r="AKE66" s="131"/>
      <c r="AKF66" s="131"/>
      <c r="AKG66" s="131"/>
      <c r="AKH66" s="131"/>
      <c r="AKI66" s="131"/>
      <c r="AKJ66" s="131"/>
      <c r="AKK66" s="131"/>
      <c r="AKL66" s="131"/>
      <c r="AKM66" s="131"/>
      <c r="AKN66" s="131"/>
      <c r="AKO66" s="131"/>
      <c r="AKP66" s="131"/>
      <c r="AKQ66" s="131"/>
      <c r="AKR66" s="131"/>
      <c r="AKS66" s="131"/>
      <c r="AKT66" s="131"/>
      <c r="AKU66" s="131"/>
      <c r="AKV66" s="131"/>
      <c r="AKW66" s="131"/>
      <c r="AKX66" s="131"/>
      <c r="AKY66" s="131"/>
      <c r="AKZ66" s="131"/>
      <c r="ALA66" s="131"/>
      <c r="ALB66" s="131"/>
      <c r="ALC66" s="131"/>
      <c r="ALD66" s="131"/>
      <c r="ALE66" s="131"/>
      <c r="ALF66" s="131"/>
      <c r="ALG66" s="131"/>
      <c r="ALH66" s="131"/>
      <c r="ALI66" s="131"/>
      <c r="ALJ66" s="131"/>
      <c r="ALK66" s="131"/>
      <c r="ALL66" s="131"/>
      <c r="ALM66" s="131"/>
      <c r="ALN66" s="131"/>
      <c r="ALO66" s="131"/>
      <c r="ALP66" s="131"/>
      <c r="ALQ66" s="131"/>
      <c r="ALR66" s="131"/>
      <c r="ALS66" s="131"/>
      <c r="ALT66" s="131"/>
      <c r="ALU66" s="131"/>
      <c r="ALV66" s="131"/>
      <c r="ALW66" s="131"/>
      <c r="ALX66" s="131"/>
      <c r="ALY66" s="131"/>
      <c r="ALZ66" s="131"/>
      <c r="AMA66" s="131"/>
      <c r="AMB66" s="131"/>
      <c r="AMC66" s="131"/>
      <c r="AMD66" s="131"/>
      <c r="AME66" s="131"/>
      <c r="AMF66" s="131"/>
      <c r="AMG66" s="131"/>
      <c r="AMH66" s="131"/>
      <c r="AMI66" s="131"/>
      <c r="AMJ66" s="131"/>
      <c r="AMK66" s="131"/>
      <c r="AML66" s="131"/>
      <c r="AMM66" s="131"/>
      <c r="AMN66" s="131"/>
      <c r="AMO66" s="131"/>
      <c r="AMP66" s="131"/>
      <c r="AMQ66" s="131"/>
      <c r="AMR66" s="131"/>
      <c r="AMS66" s="131"/>
      <c r="AMT66" s="131"/>
      <c r="AMU66" s="131"/>
      <c r="AMV66" s="131"/>
      <c r="AMW66" s="131"/>
      <c r="AMX66" s="131"/>
      <c r="AMY66" s="131"/>
      <c r="AMZ66" s="131"/>
      <c r="ANA66" s="131"/>
      <c r="ANB66" s="131"/>
      <c r="ANC66" s="131"/>
      <c r="AND66" s="131"/>
      <c r="ANE66" s="131"/>
      <c r="ANF66" s="131"/>
      <c r="ANG66" s="131"/>
      <c r="ANH66" s="131"/>
      <c r="ANI66" s="131"/>
      <c r="ANJ66" s="131"/>
      <c r="ANK66" s="131"/>
      <c r="ANL66" s="131"/>
      <c r="ANM66" s="131"/>
      <c r="ANN66" s="131"/>
      <c r="ANO66" s="131"/>
      <c r="ANP66" s="131"/>
      <c r="ANQ66" s="131"/>
      <c r="ANR66" s="131"/>
      <c r="ANS66" s="131"/>
      <c r="ANT66" s="131"/>
      <c r="ANU66" s="131"/>
      <c r="ANV66" s="131"/>
      <c r="ANW66" s="131"/>
      <c r="ANX66" s="131"/>
      <c r="ANY66" s="131"/>
      <c r="ANZ66" s="131"/>
      <c r="AOA66" s="131"/>
      <c r="AOB66" s="131"/>
      <c r="AOC66" s="131"/>
      <c r="AOD66" s="131"/>
      <c r="AOE66" s="131"/>
      <c r="AOF66" s="131"/>
      <c r="AOG66" s="131"/>
      <c r="AOH66" s="131"/>
      <c r="AOI66" s="131"/>
      <c r="AOJ66" s="131"/>
      <c r="AOK66" s="131"/>
      <c r="AOL66" s="131"/>
      <c r="AOM66" s="131"/>
      <c r="AON66" s="131"/>
      <c r="AOO66" s="131"/>
      <c r="AOP66" s="131"/>
      <c r="AOQ66" s="131"/>
      <c r="AOR66" s="131"/>
      <c r="AOS66" s="131"/>
      <c r="AOT66" s="131"/>
      <c r="AOU66" s="131"/>
      <c r="AOV66" s="131"/>
      <c r="AOW66" s="131"/>
      <c r="AOX66" s="131"/>
      <c r="AOY66" s="131"/>
      <c r="AOZ66" s="131"/>
      <c r="APA66" s="131"/>
      <c r="APB66" s="131"/>
      <c r="APC66" s="131"/>
      <c r="APD66" s="131"/>
      <c r="APE66" s="131"/>
      <c r="APF66" s="131"/>
      <c r="APG66" s="131"/>
      <c r="APH66" s="131"/>
      <c r="API66" s="131"/>
      <c r="APJ66" s="131"/>
      <c r="APK66" s="131"/>
      <c r="APL66" s="131"/>
      <c r="APM66" s="131"/>
      <c r="APN66" s="131"/>
      <c r="APO66" s="131"/>
      <c r="APP66" s="131"/>
      <c r="APQ66" s="131"/>
      <c r="APR66" s="131"/>
      <c r="APS66" s="131"/>
      <c r="APT66" s="131"/>
      <c r="APU66" s="131"/>
      <c r="APV66" s="131"/>
      <c r="APW66" s="131"/>
      <c r="APX66" s="131"/>
      <c r="APY66" s="131"/>
      <c r="APZ66" s="131"/>
      <c r="AQA66" s="131"/>
      <c r="AQB66" s="131"/>
      <c r="AQC66" s="131"/>
      <c r="AQD66" s="131"/>
      <c r="AQE66" s="131"/>
      <c r="AQF66" s="131"/>
      <c r="AQG66" s="131"/>
      <c r="AQH66" s="131"/>
      <c r="AQI66" s="131"/>
      <c r="AQJ66" s="131"/>
      <c r="AQK66" s="131"/>
      <c r="AQL66" s="131"/>
      <c r="AQM66" s="131"/>
      <c r="AQN66" s="131"/>
      <c r="AQO66" s="131"/>
      <c r="AQP66" s="131"/>
      <c r="AQQ66" s="131"/>
      <c r="AQR66" s="131"/>
      <c r="AQS66" s="131"/>
      <c r="AQT66" s="131"/>
      <c r="AQU66" s="131"/>
      <c r="AQV66" s="131"/>
      <c r="AQW66" s="131"/>
      <c r="AQX66" s="131"/>
      <c r="AQY66" s="131"/>
      <c r="AQZ66" s="131"/>
      <c r="ARA66" s="131"/>
      <c r="ARB66" s="131"/>
      <c r="ARC66" s="131"/>
      <c r="ARD66" s="131"/>
      <c r="ARE66" s="131"/>
      <c r="ARF66" s="131"/>
      <c r="ARG66" s="131"/>
      <c r="ARH66" s="131"/>
      <c r="ARI66" s="131"/>
      <c r="ARJ66" s="131"/>
      <c r="ARK66" s="131"/>
      <c r="ARL66" s="131"/>
      <c r="ARM66" s="131"/>
      <c r="ARN66" s="131"/>
      <c r="ARO66" s="131"/>
      <c r="ARP66" s="131"/>
      <c r="ARQ66" s="131"/>
      <c r="ARR66" s="131"/>
      <c r="ARS66" s="131"/>
      <c r="ART66" s="131"/>
      <c r="ARU66" s="131"/>
      <c r="ARV66" s="131"/>
      <c r="ARW66" s="131"/>
      <c r="ARX66" s="131"/>
      <c r="ARY66" s="131"/>
      <c r="ARZ66" s="131"/>
      <c r="ASA66" s="131"/>
      <c r="ASB66" s="131"/>
      <c r="ASC66" s="131"/>
      <c r="ASD66" s="131"/>
      <c r="ASE66" s="131"/>
      <c r="ASF66" s="131"/>
      <c r="ASG66" s="131"/>
      <c r="ASH66" s="131"/>
      <c r="ASI66" s="131"/>
      <c r="ASJ66" s="131"/>
      <c r="ASK66" s="131"/>
      <c r="ASL66" s="131"/>
      <c r="ASM66" s="131"/>
      <c r="ASN66" s="131"/>
      <c r="ASO66" s="131"/>
      <c r="ASP66" s="131"/>
      <c r="ASQ66" s="131"/>
      <c r="ASR66" s="131"/>
      <c r="ASS66" s="131"/>
      <c r="AST66" s="131"/>
      <c r="ASU66" s="131"/>
      <c r="ASV66" s="131"/>
      <c r="ASW66" s="131"/>
      <c r="ASX66" s="131"/>
      <c r="ASY66" s="131"/>
      <c r="ASZ66" s="131"/>
      <c r="ATA66" s="131"/>
      <c r="ATB66" s="131"/>
      <c r="ATC66" s="131"/>
      <c r="ATD66" s="131"/>
      <c r="ATE66" s="131"/>
      <c r="ATF66" s="131"/>
      <c r="ATG66" s="131"/>
      <c r="ATH66" s="131"/>
      <c r="ATI66" s="131"/>
      <c r="ATJ66" s="131"/>
      <c r="ATK66" s="131"/>
      <c r="ATL66" s="131"/>
      <c r="ATM66" s="131"/>
      <c r="ATN66" s="131"/>
      <c r="ATO66" s="131"/>
      <c r="ATP66" s="131"/>
      <c r="ATQ66" s="131"/>
      <c r="ATR66" s="131"/>
      <c r="ATS66" s="131"/>
      <c r="ATT66" s="131"/>
      <c r="ATU66" s="131"/>
      <c r="ATV66" s="131"/>
      <c r="ATW66" s="131"/>
      <c r="ATX66" s="131"/>
      <c r="ATY66" s="131"/>
      <c r="ATZ66" s="131"/>
      <c r="AUA66" s="131"/>
      <c r="AUB66" s="131"/>
      <c r="AUC66" s="131"/>
      <c r="AUD66" s="131"/>
      <c r="AUE66" s="131"/>
      <c r="AUF66" s="131"/>
      <c r="AUG66" s="131"/>
      <c r="AUH66" s="131"/>
      <c r="AUI66" s="131"/>
      <c r="AUJ66" s="131"/>
      <c r="AUK66" s="131"/>
      <c r="AUL66" s="131"/>
      <c r="AUM66" s="131"/>
      <c r="AUN66" s="131"/>
      <c r="AUO66" s="131"/>
      <c r="AUP66" s="131"/>
      <c r="AUQ66" s="131"/>
      <c r="AUR66" s="131"/>
      <c r="AUS66" s="131"/>
      <c r="AUT66" s="131"/>
      <c r="AUU66" s="131"/>
      <c r="AUV66" s="131"/>
      <c r="AUW66" s="131"/>
      <c r="AUX66" s="131"/>
      <c r="AUY66" s="131"/>
      <c r="AUZ66" s="131"/>
      <c r="AVA66" s="131"/>
      <c r="AVB66" s="131"/>
      <c r="AVC66" s="131"/>
      <c r="AVD66" s="131"/>
      <c r="AVE66" s="131"/>
      <c r="AVF66" s="131"/>
      <c r="AVG66" s="131"/>
      <c r="AVH66" s="131"/>
      <c r="AVI66" s="131"/>
      <c r="AVJ66" s="131"/>
      <c r="AVK66" s="131"/>
      <c r="AVL66" s="131"/>
      <c r="AVM66" s="131"/>
      <c r="AVN66" s="131"/>
      <c r="AVO66" s="131"/>
      <c r="AVP66" s="131"/>
      <c r="AVQ66" s="131"/>
      <c r="AVR66" s="131"/>
      <c r="AVS66" s="131"/>
      <c r="AVT66" s="131"/>
      <c r="AVU66" s="131"/>
      <c r="AVV66" s="131"/>
      <c r="AVW66" s="131"/>
      <c r="AVX66" s="131"/>
      <c r="AVY66" s="131"/>
      <c r="AVZ66" s="131"/>
      <c r="AWA66" s="131"/>
      <c r="AWB66" s="131"/>
      <c r="AWC66" s="131"/>
      <c r="AWD66" s="131"/>
      <c r="AWE66" s="131"/>
      <c r="AWF66" s="131"/>
      <c r="AWG66" s="131"/>
      <c r="AWH66" s="131"/>
      <c r="AWI66" s="131"/>
      <c r="AWJ66" s="131"/>
      <c r="AWK66" s="131"/>
      <c r="AWL66" s="131"/>
      <c r="AWM66" s="131"/>
      <c r="AWN66" s="131"/>
      <c r="AWO66" s="131"/>
      <c r="AWP66" s="131"/>
      <c r="AWQ66" s="131"/>
      <c r="AWR66" s="131"/>
      <c r="AWS66" s="131"/>
      <c r="AWT66" s="131"/>
      <c r="AWU66" s="131"/>
      <c r="AWV66" s="131"/>
      <c r="AWW66" s="131"/>
      <c r="AWX66" s="131"/>
      <c r="AWY66" s="131"/>
      <c r="AWZ66" s="131"/>
      <c r="AXA66" s="131"/>
      <c r="AXB66" s="131"/>
      <c r="AXC66" s="131"/>
      <c r="AXD66" s="131"/>
      <c r="AXE66" s="131"/>
      <c r="AXF66" s="131"/>
      <c r="AXG66" s="131"/>
      <c r="AXH66" s="131"/>
      <c r="AXI66" s="131"/>
      <c r="AXJ66" s="131"/>
      <c r="AXK66" s="131"/>
      <c r="AXL66" s="131"/>
      <c r="AXM66" s="131"/>
      <c r="AXN66" s="131"/>
      <c r="AXO66" s="131"/>
      <c r="AXP66" s="131"/>
      <c r="AXQ66" s="131"/>
      <c r="AXR66" s="131"/>
      <c r="AXS66" s="131"/>
      <c r="AXT66" s="131"/>
      <c r="AXU66" s="131"/>
      <c r="AXV66" s="131"/>
      <c r="AXW66" s="131"/>
      <c r="AXX66" s="131"/>
      <c r="AXY66" s="131"/>
      <c r="AXZ66" s="131"/>
      <c r="AYA66" s="131"/>
      <c r="AYB66" s="131"/>
      <c r="AYC66" s="131"/>
      <c r="AYD66" s="131"/>
      <c r="AYE66" s="131"/>
      <c r="AYF66" s="131"/>
      <c r="AYG66" s="131"/>
      <c r="AYH66" s="131"/>
      <c r="AYI66" s="131"/>
      <c r="AYJ66" s="131"/>
      <c r="AYK66" s="131"/>
      <c r="AYL66" s="131"/>
      <c r="AYM66" s="131"/>
      <c r="AYN66" s="131"/>
      <c r="AYO66" s="131"/>
      <c r="AYP66" s="131"/>
      <c r="AYQ66" s="131"/>
      <c r="AYR66" s="131"/>
      <c r="AYS66" s="131"/>
      <c r="AYT66" s="131"/>
      <c r="AYU66" s="131"/>
      <c r="AYV66" s="131"/>
      <c r="AYW66" s="131"/>
      <c r="AYX66" s="131"/>
      <c r="AYY66" s="131"/>
      <c r="AYZ66" s="131"/>
      <c r="AZA66" s="131"/>
      <c r="AZB66" s="131"/>
      <c r="AZC66" s="131"/>
      <c r="AZD66" s="131"/>
      <c r="AZE66" s="131"/>
      <c r="AZF66" s="131"/>
      <c r="AZG66" s="131"/>
      <c r="AZH66" s="131"/>
      <c r="AZI66" s="131"/>
      <c r="AZJ66" s="131"/>
      <c r="AZK66" s="131"/>
      <c r="AZL66" s="131"/>
      <c r="AZM66" s="131"/>
      <c r="AZN66" s="131"/>
      <c r="AZO66" s="131"/>
      <c r="AZP66" s="131"/>
      <c r="AZQ66" s="131"/>
      <c r="AZR66" s="131"/>
      <c r="AZS66" s="131"/>
      <c r="AZT66" s="131"/>
      <c r="AZU66" s="131"/>
      <c r="AZV66" s="131"/>
      <c r="AZW66" s="131"/>
      <c r="AZX66" s="131"/>
      <c r="AZY66" s="131"/>
      <c r="AZZ66" s="131"/>
      <c r="BAA66" s="131"/>
      <c r="BAB66" s="131"/>
      <c r="BAC66" s="131"/>
      <c r="BAD66" s="131"/>
      <c r="BAE66" s="131"/>
      <c r="BAF66" s="131"/>
      <c r="BAG66" s="131"/>
      <c r="BAH66" s="131"/>
      <c r="BAI66" s="131"/>
      <c r="BAJ66" s="131"/>
      <c r="BAK66" s="131"/>
      <c r="BAL66" s="131"/>
      <c r="BAM66" s="131"/>
      <c r="BAN66" s="131"/>
      <c r="BAO66" s="131"/>
      <c r="BAP66" s="131"/>
      <c r="BAQ66" s="131"/>
      <c r="BAR66" s="131"/>
      <c r="BAS66" s="131"/>
      <c r="BAT66" s="131"/>
      <c r="BAU66" s="131"/>
      <c r="BAV66" s="131"/>
      <c r="BAW66" s="131"/>
      <c r="BAX66" s="131"/>
      <c r="BAY66" s="131"/>
      <c r="BAZ66" s="131"/>
      <c r="BBA66" s="131"/>
      <c r="BBB66" s="131"/>
      <c r="BBC66" s="131"/>
      <c r="BBD66" s="131"/>
      <c r="BBE66" s="131"/>
      <c r="BBF66" s="131"/>
      <c r="BBG66" s="131"/>
      <c r="BBH66" s="131"/>
      <c r="BBI66" s="131"/>
      <c r="BBJ66" s="131"/>
      <c r="BBK66" s="131"/>
      <c r="BBL66" s="131"/>
      <c r="BBM66" s="131"/>
      <c r="BBN66" s="131"/>
      <c r="BBO66" s="131"/>
      <c r="BBP66" s="131"/>
      <c r="BBQ66" s="131"/>
      <c r="BBR66" s="131"/>
      <c r="BBS66" s="131"/>
      <c r="BBT66" s="131"/>
      <c r="BBU66" s="131"/>
      <c r="BBV66" s="131"/>
      <c r="BBW66" s="131"/>
      <c r="BBX66" s="131"/>
      <c r="BBY66" s="131"/>
      <c r="BBZ66" s="131"/>
      <c r="BCA66" s="131"/>
      <c r="BCB66" s="131"/>
      <c r="BCC66" s="131"/>
      <c r="BCD66" s="131"/>
      <c r="BCE66" s="131"/>
      <c r="BCF66" s="131"/>
      <c r="BCG66" s="131"/>
      <c r="BCH66" s="131"/>
      <c r="BCI66" s="131"/>
      <c r="BCJ66" s="131"/>
      <c r="BCK66" s="131"/>
      <c r="BCL66" s="131"/>
      <c r="BCM66" s="131"/>
      <c r="BCN66" s="131"/>
      <c r="BCO66" s="131"/>
      <c r="BCP66" s="131"/>
      <c r="BCQ66" s="131"/>
      <c r="BCR66" s="131"/>
      <c r="BCS66" s="131"/>
      <c r="BCT66" s="131"/>
      <c r="BCU66" s="131"/>
      <c r="BCV66" s="131"/>
      <c r="BCW66" s="131"/>
      <c r="BCX66" s="131"/>
      <c r="BCY66" s="131"/>
      <c r="BCZ66" s="131"/>
      <c r="BDA66" s="131"/>
      <c r="BDB66" s="131"/>
      <c r="BDC66" s="131"/>
      <c r="BDD66" s="131"/>
      <c r="BDE66" s="131"/>
      <c r="BDF66" s="131"/>
      <c r="BDG66" s="131"/>
      <c r="BDH66" s="131"/>
      <c r="BDI66" s="131"/>
      <c r="BDJ66" s="131"/>
      <c r="BDK66" s="131"/>
      <c r="BDL66" s="131"/>
      <c r="BDM66" s="131"/>
      <c r="BDN66" s="131"/>
      <c r="BDO66" s="131"/>
      <c r="BDP66" s="131"/>
      <c r="BDQ66" s="131"/>
      <c r="BDR66" s="131"/>
      <c r="BDS66" s="131"/>
      <c r="BDT66" s="131"/>
      <c r="BDU66" s="131"/>
      <c r="BDV66" s="131"/>
      <c r="BDW66" s="131"/>
      <c r="BDX66" s="131"/>
      <c r="BDY66" s="131"/>
      <c r="BDZ66" s="131"/>
      <c r="BEA66" s="131"/>
      <c r="BEB66" s="131"/>
      <c r="BEC66" s="131"/>
      <c r="BED66" s="131"/>
      <c r="BEE66" s="131"/>
      <c r="BEF66" s="131"/>
      <c r="BEG66" s="131"/>
      <c r="BEH66" s="131"/>
      <c r="BEI66" s="131"/>
      <c r="BEJ66" s="131"/>
      <c r="BEK66" s="131"/>
      <c r="BEL66" s="131"/>
      <c r="BEM66" s="131"/>
      <c r="BEN66" s="131"/>
      <c r="BEO66" s="131"/>
      <c r="BEP66" s="131"/>
      <c r="BEQ66" s="131"/>
      <c r="BER66" s="131"/>
      <c r="BES66" s="131"/>
      <c r="BET66" s="131"/>
      <c r="BEU66" s="131"/>
      <c r="BEV66" s="131"/>
      <c r="BEW66" s="131"/>
      <c r="BEX66" s="131"/>
      <c r="BEY66" s="131"/>
      <c r="BEZ66" s="131"/>
      <c r="BFA66" s="131"/>
      <c r="BFB66" s="131"/>
      <c r="BFC66" s="131"/>
      <c r="BFD66" s="131"/>
      <c r="BFE66" s="131"/>
      <c r="BFF66" s="131"/>
      <c r="BFG66" s="131"/>
      <c r="BFH66" s="131"/>
      <c r="BFI66" s="131"/>
      <c r="BFJ66" s="131"/>
      <c r="BFK66" s="131"/>
      <c r="BFL66" s="131"/>
      <c r="BFM66" s="131"/>
      <c r="BFN66" s="131"/>
      <c r="BFO66" s="131"/>
      <c r="BFP66" s="131"/>
      <c r="BFQ66" s="131"/>
      <c r="BFR66" s="131"/>
      <c r="BFS66" s="131"/>
      <c r="BFT66" s="131"/>
      <c r="BFU66" s="131"/>
      <c r="BFV66" s="131"/>
      <c r="BFW66" s="131"/>
      <c r="BFX66" s="131"/>
      <c r="BFY66" s="131"/>
      <c r="BFZ66" s="131"/>
      <c r="BGA66" s="131"/>
      <c r="BGB66" s="131"/>
      <c r="BGC66" s="131"/>
      <c r="BGD66" s="131"/>
      <c r="BGE66" s="131"/>
      <c r="BGF66" s="131"/>
      <c r="BGG66" s="131"/>
      <c r="BGH66" s="131"/>
      <c r="BGI66" s="131"/>
      <c r="BGJ66" s="131"/>
      <c r="BGK66" s="131"/>
      <c r="BGL66" s="131"/>
      <c r="BGM66" s="131"/>
      <c r="BGN66" s="131"/>
      <c r="BGO66" s="131"/>
      <c r="BGP66" s="131"/>
      <c r="BGQ66" s="131"/>
      <c r="BGR66" s="131"/>
      <c r="BGS66" s="131"/>
      <c r="BGT66" s="131"/>
      <c r="BGU66" s="131"/>
      <c r="BGV66" s="131"/>
      <c r="BGW66" s="131"/>
      <c r="BGX66" s="131"/>
      <c r="BGY66" s="131"/>
      <c r="BGZ66" s="131"/>
      <c r="BHA66" s="131"/>
      <c r="BHB66" s="131"/>
      <c r="BHC66" s="131"/>
      <c r="BHD66" s="131"/>
      <c r="BHE66" s="131"/>
      <c r="BHF66" s="131"/>
      <c r="BHG66" s="131"/>
      <c r="BHH66" s="131"/>
      <c r="BHI66" s="131"/>
      <c r="BHJ66" s="131"/>
      <c r="BHK66" s="131"/>
      <c r="BHL66" s="131"/>
      <c r="BHM66" s="131"/>
      <c r="BHN66" s="131"/>
      <c r="BHO66" s="131"/>
      <c r="BHP66" s="131"/>
      <c r="BHQ66" s="131"/>
      <c r="BHR66" s="131"/>
      <c r="BHS66" s="131"/>
      <c r="BHT66" s="131"/>
      <c r="BHU66" s="131"/>
      <c r="BHV66" s="131"/>
      <c r="BHW66" s="131"/>
      <c r="BHX66" s="131"/>
      <c r="BHY66" s="131"/>
      <c r="BHZ66" s="131"/>
      <c r="BIA66" s="131"/>
      <c r="BIB66" s="131"/>
      <c r="BIC66" s="131"/>
      <c r="BID66" s="131"/>
      <c r="BIE66" s="131"/>
      <c r="BIF66" s="131"/>
      <c r="BIG66" s="131"/>
      <c r="BIH66" s="131"/>
      <c r="BII66" s="131"/>
      <c r="BIJ66" s="131"/>
      <c r="BIK66" s="131"/>
      <c r="BIL66" s="131"/>
      <c r="BIM66" s="131"/>
      <c r="BIN66" s="131"/>
      <c r="BIO66" s="131"/>
      <c r="BIP66" s="131"/>
      <c r="BIQ66" s="131"/>
      <c r="BIR66" s="131"/>
      <c r="BIS66" s="131"/>
      <c r="BIT66" s="131"/>
      <c r="BIU66" s="131"/>
      <c r="BIV66" s="131"/>
      <c r="BIW66" s="131"/>
      <c r="BIX66" s="131"/>
      <c r="BIY66" s="131"/>
      <c r="BIZ66" s="131"/>
      <c r="BJA66" s="131"/>
      <c r="BJB66" s="131"/>
      <c r="BJC66" s="131"/>
      <c r="BJD66" s="131"/>
      <c r="BJE66" s="131"/>
      <c r="BJF66" s="131"/>
      <c r="BJG66" s="131"/>
      <c r="BJH66" s="131"/>
      <c r="BJI66" s="131"/>
      <c r="BJJ66" s="131"/>
      <c r="BJK66" s="131"/>
      <c r="BJL66" s="131"/>
      <c r="BJM66" s="131"/>
      <c r="BJN66" s="131"/>
      <c r="BJO66" s="131"/>
      <c r="BJP66" s="131"/>
      <c r="BJQ66" s="131"/>
      <c r="BJR66" s="131"/>
      <c r="BJS66" s="131"/>
      <c r="BJT66" s="131"/>
      <c r="BJU66" s="131"/>
      <c r="BJV66" s="131"/>
      <c r="BJW66" s="131"/>
      <c r="BJX66" s="131"/>
      <c r="BJY66" s="131"/>
      <c r="BJZ66" s="131"/>
      <c r="BKA66" s="131"/>
      <c r="BKB66" s="131"/>
      <c r="BKC66" s="131"/>
      <c r="BKD66" s="131"/>
      <c r="BKE66" s="131"/>
      <c r="BKF66" s="131"/>
      <c r="BKG66" s="131"/>
      <c r="BKH66" s="131"/>
      <c r="BKI66" s="131"/>
      <c r="BKJ66" s="131"/>
      <c r="BKK66" s="131"/>
      <c r="BKL66" s="131"/>
      <c r="BKM66" s="131"/>
      <c r="BKN66" s="131"/>
      <c r="BKO66" s="131"/>
      <c r="BKP66" s="131"/>
      <c r="BKQ66" s="131"/>
      <c r="BKR66" s="131"/>
      <c r="BKS66" s="131"/>
      <c r="BKT66" s="131"/>
      <c r="BKU66" s="131"/>
      <c r="BKV66" s="131"/>
      <c r="BKW66" s="131"/>
      <c r="BKX66" s="131"/>
      <c r="BKY66" s="131"/>
      <c r="BKZ66" s="131"/>
      <c r="BLA66" s="131"/>
      <c r="BLB66" s="131"/>
      <c r="BLC66" s="131"/>
      <c r="BLD66" s="131"/>
      <c r="BLE66" s="131"/>
      <c r="BLF66" s="131"/>
      <c r="BLG66" s="131"/>
      <c r="BLH66" s="131"/>
      <c r="BLI66" s="131"/>
      <c r="BLJ66" s="131"/>
      <c r="BLK66" s="131"/>
      <c r="BLL66" s="131"/>
      <c r="BLM66" s="131"/>
      <c r="BLN66" s="131"/>
      <c r="BLO66" s="131"/>
      <c r="BLP66" s="131"/>
      <c r="BLQ66" s="131"/>
      <c r="BLR66" s="131"/>
      <c r="BLS66" s="131"/>
      <c r="BLT66" s="131"/>
      <c r="BLU66" s="131"/>
      <c r="BLV66" s="131"/>
      <c r="BLW66" s="131"/>
      <c r="BLX66" s="131"/>
      <c r="BLY66" s="131"/>
      <c r="BLZ66" s="131"/>
      <c r="BMA66" s="131"/>
      <c r="BMB66" s="131"/>
      <c r="BMC66" s="131"/>
      <c r="BMD66" s="131"/>
      <c r="BME66" s="131"/>
      <c r="BMF66" s="131"/>
      <c r="BMG66" s="131"/>
      <c r="BMH66" s="131"/>
      <c r="BMI66" s="131"/>
      <c r="BMJ66" s="131"/>
      <c r="BMK66" s="131"/>
      <c r="BML66" s="131"/>
      <c r="BMM66" s="131"/>
      <c r="BMN66" s="131"/>
      <c r="BMO66" s="131"/>
      <c r="BMP66" s="131"/>
      <c r="BMQ66" s="131"/>
      <c r="BMR66" s="131"/>
      <c r="BMS66" s="131"/>
      <c r="BMT66" s="131"/>
      <c r="BMU66" s="131"/>
      <c r="BMV66" s="131"/>
      <c r="BMW66" s="131"/>
      <c r="BMX66" s="131"/>
      <c r="BMY66" s="131"/>
      <c r="BMZ66" s="131"/>
      <c r="BNA66" s="131"/>
      <c r="BNB66" s="131"/>
      <c r="BNC66" s="131"/>
      <c r="BND66" s="131"/>
      <c r="BNE66" s="131"/>
      <c r="BNF66" s="131"/>
      <c r="BNG66" s="131"/>
      <c r="BNH66" s="131"/>
      <c r="BNI66" s="131"/>
      <c r="BNJ66" s="131"/>
      <c r="BNK66" s="131"/>
      <c r="BNL66" s="131"/>
      <c r="BNM66" s="131"/>
      <c r="BNN66" s="131"/>
      <c r="BNO66" s="131"/>
      <c r="BNP66" s="131"/>
      <c r="BNQ66" s="131"/>
      <c r="BNR66" s="131"/>
      <c r="BNS66" s="131"/>
      <c r="BNT66" s="131"/>
      <c r="BNU66" s="131"/>
      <c r="BNV66" s="131"/>
      <c r="BNW66" s="131"/>
      <c r="BNX66" s="131"/>
      <c r="BNY66" s="131"/>
      <c r="BNZ66" s="131"/>
      <c r="BOA66" s="131"/>
      <c r="BOB66" s="131"/>
      <c r="BOC66" s="131"/>
      <c r="BOD66" s="131"/>
      <c r="BOE66" s="131"/>
      <c r="BOF66" s="131"/>
      <c r="BOG66" s="131"/>
      <c r="BOH66" s="131"/>
      <c r="BOI66" s="131"/>
      <c r="BOJ66" s="131"/>
      <c r="BOK66" s="131"/>
      <c r="BOL66" s="131"/>
      <c r="BOM66" s="131"/>
      <c r="BON66" s="131"/>
      <c r="BOO66" s="131"/>
      <c r="BOP66" s="131"/>
      <c r="BOQ66" s="131"/>
      <c r="BOR66" s="131"/>
      <c r="BOS66" s="131"/>
      <c r="BOT66" s="131"/>
      <c r="BOU66" s="131"/>
      <c r="BOV66" s="131"/>
      <c r="BOW66" s="131"/>
      <c r="BOX66" s="131"/>
      <c r="BOY66" s="131"/>
      <c r="BOZ66" s="131"/>
      <c r="BPA66" s="131"/>
      <c r="BPB66" s="131"/>
      <c r="BPC66" s="131"/>
      <c r="BPD66" s="131"/>
      <c r="BPE66" s="131"/>
      <c r="BPF66" s="131"/>
      <c r="BPG66" s="131"/>
      <c r="BPH66" s="131"/>
      <c r="BPI66" s="131"/>
      <c r="BPJ66" s="131"/>
      <c r="BPK66" s="131"/>
      <c r="BPL66" s="131"/>
      <c r="BPM66" s="131"/>
      <c r="BPN66" s="131"/>
      <c r="BPO66" s="131"/>
      <c r="BPP66" s="131"/>
      <c r="BPQ66" s="131"/>
      <c r="BPR66" s="131"/>
      <c r="BPS66" s="131"/>
      <c r="BPT66" s="131"/>
      <c r="BPU66" s="131"/>
      <c r="BPV66" s="131"/>
      <c r="BPW66" s="131"/>
      <c r="BPX66" s="131"/>
      <c r="BPY66" s="131"/>
      <c r="BPZ66" s="131"/>
      <c r="BQA66" s="131"/>
      <c r="BQB66" s="131"/>
      <c r="BQC66" s="131"/>
      <c r="BQD66" s="131"/>
      <c r="BQE66" s="131"/>
      <c r="BQF66" s="131"/>
      <c r="BQG66" s="131"/>
      <c r="BQH66" s="131"/>
      <c r="BQI66" s="131"/>
      <c r="BQJ66" s="131"/>
      <c r="BQK66" s="131"/>
      <c r="BQL66" s="131"/>
      <c r="BQM66" s="131"/>
      <c r="BQN66" s="131"/>
      <c r="BQO66" s="131"/>
      <c r="BQP66" s="131"/>
      <c r="BQQ66" s="131"/>
      <c r="BQR66" s="131"/>
      <c r="BQS66" s="131"/>
      <c r="BQT66" s="131"/>
      <c r="BQU66" s="131"/>
      <c r="BQV66" s="131"/>
      <c r="BQW66" s="131"/>
      <c r="BQX66" s="131"/>
      <c r="BQY66" s="131"/>
      <c r="BQZ66" s="131"/>
      <c r="BRA66" s="131"/>
      <c r="BRB66" s="131"/>
      <c r="BRC66" s="131"/>
      <c r="BRD66" s="131"/>
      <c r="BRE66" s="131"/>
      <c r="BRF66" s="131"/>
      <c r="BRG66" s="131"/>
      <c r="BRH66" s="131"/>
      <c r="BRI66" s="131"/>
      <c r="BRJ66" s="131"/>
      <c r="BRK66" s="131"/>
      <c r="BRL66" s="131"/>
      <c r="BRM66" s="131"/>
      <c r="BRN66" s="131"/>
      <c r="BRO66" s="131"/>
      <c r="BRP66" s="131"/>
      <c r="BRQ66" s="131"/>
      <c r="BRR66" s="131"/>
      <c r="BRS66" s="131"/>
      <c r="BRT66" s="131"/>
      <c r="BRU66" s="131"/>
      <c r="BRV66" s="131"/>
      <c r="BRW66" s="131"/>
      <c r="BRX66" s="131"/>
      <c r="BRY66" s="131"/>
      <c r="BRZ66" s="131"/>
      <c r="BSA66" s="131"/>
      <c r="BSB66" s="131"/>
      <c r="BSC66" s="131"/>
      <c r="BSD66" s="131"/>
      <c r="BSE66" s="131"/>
      <c r="BSF66" s="131"/>
      <c r="BSG66" s="131"/>
      <c r="BSH66" s="131"/>
      <c r="BSI66" s="131"/>
      <c r="BSJ66" s="131"/>
      <c r="BSK66" s="131"/>
      <c r="BSL66" s="131"/>
      <c r="BSM66" s="131"/>
      <c r="BSN66" s="131"/>
      <c r="BSO66" s="131"/>
      <c r="BSP66" s="131"/>
      <c r="BSQ66" s="131"/>
      <c r="BSR66" s="131"/>
      <c r="BSS66" s="131"/>
      <c r="BST66" s="131"/>
      <c r="BSU66" s="131"/>
      <c r="BSV66" s="131"/>
      <c r="BSW66" s="131"/>
      <c r="BSX66" s="131"/>
      <c r="BSY66" s="131"/>
      <c r="BSZ66" s="131"/>
      <c r="BTA66" s="131"/>
      <c r="BTB66" s="131"/>
      <c r="BTC66" s="131"/>
      <c r="BTD66" s="131"/>
      <c r="BTE66" s="131"/>
      <c r="BTF66" s="131"/>
      <c r="BTG66" s="131"/>
      <c r="BTH66" s="131"/>
      <c r="BTI66" s="131"/>
      <c r="BTJ66" s="131"/>
      <c r="BTK66" s="131"/>
      <c r="BTL66" s="131"/>
      <c r="BTM66" s="131"/>
      <c r="BTN66" s="131"/>
      <c r="BTO66" s="131"/>
      <c r="BTP66" s="131"/>
      <c r="BTQ66" s="131"/>
      <c r="BTR66" s="131"/>
      <c r="BTS66" s="131"/>
      <c r="BTT66" s="131"/>
      <c r="BTU66" s="131"/>
      <c r="BTV66" s="131"/>
      <c r="BTW66" s="131"/>
      <c r="BTX66" s="131"/>
      <c r="BTY66" s="131"/>
      <c r="BTZ66" s="131"/>
      <c r="BUA66" s="131"/>
      <c r="BUB66" s="131"/>
      <c r="BUC66" s="131"/>
      <c r="BUD66" s="131"/>
      <c r="BUE66" s="131"/>
      <c r="BUF66" s="131"/>
      <c r="BUG66" s="131"/>
      <c r="BUH66" s="131"/>
      <c r="BUI66" s="131"/>
      <c r="BUJ66" s="131"/>
      <c r="BUK66" s="131"/>
      <c r="BUL66" s="131"/>
      <c r="BUM66" s="131"/>
      <c r="BUN66" s="131"/>
      <c r="BUO66" s="131"/>
      <c r="BUP66" s="131"/>
      <c r="BUQ66" s="131"/>
      <c r="BUR66" s="131"/>
      <c r="BUS66" s="131"/>
      <c r="BUT66" s="131"/>
      <c r="BUU66" s="131"/>
      <c r="BUV66" s="131"/>
      <c r="BUW66" s="131"/>
      <c r="BUX66" s="131"/>
      <c r="BUY66" s="131"/>
      <c r="BUZ66" s="131"/>
      <c r="BVA66" s="131"/>
      <c r="BVB66" s="131"/>
      <c r="BVC66" s="131"/>
      <c r="BVD66" s="131"/>
      <c r="BVE66" s="131"/>
      <c r="BVF66" s="131"/>
      <c r="BVG66" s="131"/>
      <c r="BVH66" s="131"/>
      <c r="BVI66" s="131"/>
      <c r="BVJ66" s="131"/>
      <c r="BVK66" s="131"/>
      <c r="BVL66" s="131"/>
      <c r="BVM66" s="131"/>
      <c r="BVN66" s="131"/>
      <c r="BVO66" s="131"/>
      <c r="BVP66" s="131"/>
      <c r="BVQ66" s="131"/>
      <c r="BVR66" s="131"/>
      <c r="BVS66" s="131"/>
      <c r="BVT66" s="131"/>
      <c r="BVU66" s="131"/>
      <c r="BVV66" s="131"/>
      <c r="BVW66" s="131"/>
      <c r="BVX66" s="131"/>
      <c r="BVY66" s="131"/>
      <c r="BVZ66" s="131"/>
      <c r="BWA66" s="131"/>
      <c r="BWB66" s="131"/>
      <c r="BWC66" s="131"/>
      <c r="BWD66" s="131"/>
      <c r="BWE66" s="131"/>
      <c r="BWF66" s="131"/>
      <c r="BWG66" s="131"/>
      <c r="BWH66" s="131"/>
      <c r="BWI66" s="131"/>
      <c r="BWJ66" s="131"/>
      <c r="BWK66" s="131"/>
      <c r="BWL66" s="131"/>
      <c r="BWM66" s="131"/>
      <c r="BWN66" s="131"/>
      <c r="BWO66" s="131"/>
      <c r="BWP66" s="131"/>
      <c r="BWQ66" s="131"/>
      <c r="BWR66" s="131"/>
      <c r="BWS66" s="131"/>
      <c r="BWT66" s="131"/>
      <c r="BWU66" s="131"/>
      <c r="BWV66" s="131"/>
      <c r="BWW66" s="131"/>
      <c r="BWX66" s="131"/>
      <c r="BWY66" s="131"/>
      <c r="BWZ66" s="131"/>
      <c r="BXA66" s="131"/>
      <c r="BXB66" s="131"/>
      <c r="BXC66" s="131"/>
      <c r="BXD66" s="131"/>
      <c r="BXE66" s="131"/>
      <c r="BXF66" s="131"/>
      <c r="BXG66" s="131"/>
      <c r="BXH66" s="131"/>
      <c r="BXI66" s="131"/>
      <c r="BXJ66" s="131"/>
      <c r="BXK66" s="131"/>
      <c r="BXL66" s="131"/>
      <c r="BXM66" s="131"/>
      <c r="BXN66" s="131"/>
      <c r="BXO66" s="131"/>
      <c r="BXP66" s="131"/>
      <c r="BXQ66" s="131"/>
      <c r="BXR66" s="131"/>
      <c r="BXS66" s="131"/>
      <c r="BXT66" s="131"/>
      <c r="BXU66" s="131"/>
      <c r="BXV66" s="131"/>
      <c r="BXW66" s="131"/>
      <c r="BXX66" s="131"/>
      <c r="BXY66" s="131"/>
      <c r="BXZ66" s="131"/>
      <c r="BYA66" s="131"/>
      <c r="BYB66" s="131"/>
      <c r="BYC66" s="131"/>
      <c r="BYD66" s="131"/>
      <c r="BYE66" s="131"/>
      <c r="BYF66" s="131"/>
      <c r="BYG66" s="131"/>
      <c r="BYH66" s="131"/>
      <c r="BYI66" s="131"/>
      <c r="BYJ66" s="131"/>
      <c r="BYK66" s="131"/>
      <c r="BYL66" s="131"/>
      <c r="BYM66" s="131"/>
      <c r="BYN66" s="131"/>
      <c r="BYO66" s="131"/>
      <c r="BYP66" s="131"/>
      <c r="BYQ66" s="131"/>
      <c r="BYR66" s="131"/>
      <c r="BYS66" s="131"/>
      <c r="BYT66" s="131"/>
      <c r="BYU66" s="131"/>
      <c r="BYV66" s="131"/>
      <c r="BYW66" s="131"/>
      <c r="BYX66" s="131"/>
      <c r="BYY66" s="131"/>
      <c r="BYZ66" s="131"/>
      <c r="BZA66" s="131"/>
      <c r="BZB66" s="131"/>
      <c r="BZC66" s="131"/>
      <c r="BZD66" s="131"/>
      <c r="BZE66" s="131"/>
      <c r="BZF66" s="131"/>
      <c r="BZG66" s="131"/>
      <c r="BZH66" s="131"/>
      <c r="BZI66" s="131"/>
      <c r="BZJ66" s="131"/>
      <c r="BZK66" s="131"/>
      <c r="BZL66" s="131"/>
      <c r="BZM66" s="131"/>
      <c r="BZN66" s="131"/>
      <c r="BZO66" s="131"/>
      <c r="BZP66" s="131"/>
      <c r="BZQ66" s="131"/>
      <c r="BZR66" s="131"/>
      <c r="BZS66" s="131"/>
      <c r="BZT66" s="131"/>
      <c r="BZU66" s="131"/>
      <c r="BZV66" s="131"/>
      <c r="BZW66" s="131"/>
      <c r="BZX66" s="131"/>
      <c r="BZY66" s="131"/>
      <c r="BZZ66" s="131"/>
      <c r="CAA66" s="131"/>
      <c r="CAB66" s="131"/>
      <c r="CAC66" s="131"/>
      <c r="CAD66" s="131"/>
      <c r="CAE66" s="131"/>
      <c r="CAF66" s="131"/>
      <c r="CAG66" s="131"/>
      <c r="CAH66" s="131"/>
      <c r="CAI66" s="131"/>
      <c r="CAJ66" s="131"/>
      <c r="CAK66" s="131"/>
      <c r="CAL66" s="131"/>
      <c r="CAM66" s="131"/>
      <c r="CAN66" s="131"/>
      <c r="CAO66" s="131"/>
      <c r="CAP66" s="131"/>
      <c r="CAQ66" s="131"/>
      <c r="CAR66" s="131"/>
      <c r="CAS66" s="131"/>
      <c r="CAT66" s="131"/>
      <c r="CAU66" s="131"/>
      <c r="CAV66" s="131"/>
      <c r="CAW66" s="131"/>
      <c r="CAX66" s="131"/>
      <c r="CAY66" s="131"/>
      <c r="CAZ66" s="131"/>
      <c r="CBA66" s="131"/>
      <c r="CBB66" s="131"/>
      <c r="CBC66" s="131"/>
      <c r="CBD66" s="131"/>
      <c r="CBE66" s="131"/>
      <c r="CBF66" s="131"/>
      <c r="CBG66" s="131"/>
      <c r="CBH66" s="131"/>
      <c r="CBI66" s="131"/>
      <c r="CBJ66" s="131"/>
      <c r="CBK66" s="131"/>
      <c r="CBL66" s="131"/>
      <c r="CBM66" s="131"/>
      <c r="CBN66" s="131"/>
      <c r="CBO66" s="131"/>
      <c r="CBP66" s="131"/>
      <c r="CBQ66" s="131"/>
      <c r="CBR66" s="131"/>
      <c r="CBS66" s="131"/>
      <c r="CBT66" s="131"/>
      <c r="CBU66" s="131"/>
      <c r="CBV66" s="131"/>
      <c r="CBW66" s="131"/>
      <c r="CBX66" s="131"/>
      <c r="CBY66" s="131"/>
      <c r="CBZ66" s="131"/>
      <c r="CCA66" s="131"/>
      <c r="CCB66" s="131"/>
      <c r="CCC66" s="131"/>
      <c r="CCD66" s="131"/>
      <c r="CCE66" s="131"/>
      <c r="CCF66" s="131"/>
      <c r="CCG66" s="131"/>
      <c r="CCH66" s="131"/>
      <c r="CCI66" s="131"/>
      <c r="CCJ66" s="131"/>
      <c r="CCK66" s="131"/>
      <c r="CCL66" s="131"/>
      <c r="CCM66" s="131"/>
      <c r="CCN66" s="131"/>
      <c r="CCO66" s="131"/>
      <c r="CCP66" s="131"/>
      <c r="CCQ66" s="131"/>
      <c r="CCR66" s="131"/>
      <c r="CCS66" s="131"/>
      <c r="CCT66" s="131"/>
      <c r="CCU66" s="131"/>
      <c r="CCV66" s="131"/>
      <c r="CCW66" s="131"/>
      <c r="CCX66" s="131"/>
      <c r="CCY66" s="131"/>
      <c r="CCZ66" s="131"/>
      <c r="CDA66" s="131"/>
      <c r="CDB66" s="131"/>
      <c r="CDC66" s="131"/>
      <c r="CDD66" s="131"/>
      <c r="CDE66" s="131"/>
      <c r="CDF66" s="131"/>
      <c r="CDG66" s="131"/>
      <c r="CDH66" s="131"/>
      <c r="CDI66" s="131"/>
      <c r="CDJ66" s="131"/>
      <c r="CDK66" s="131"/>
      <c r="CDL66" s="131"/>
      <c r="CDM66" s="131"/>
      <c r="CDN66" s="131"/>
      <c r="CDO66" s="131"/>
      <c r="CDP66" s="131"/>
      <c r="CDQ66" s="131"/>
      <c r="CDR66" s="131"/>
      <c r="CDS66" s="131"/>
      <c r="CDT66" s="131"/>
      <c r="CDU66" s="131"/>
      <c r="CDV66" s="131"/>
      <c r="CDW66" s="131"/>
      <c r="CDX66" s="131"/>
      <c r="CDY66" s="131"/>
      <c r="CDZ66" s="131"/>
      <c r="CEA66" s="131"/>
      <c r="CEB66" s="131"/>
      <c r="CEC66" s="131"/>
      <c r="CED66" s="131"/>
      <c r="CEE66" s="131"/>
      <c r="CEF66" s="131"/>
      <c r="CEG66" s="131"/>
      <c r="CEH66" s="131"/>
      <c r="CEI66" s="131"/>
      <c r="CEJ66" s="131"/>
      <c r="CEK66" s="131"/>
      <c r="CEL66" s="131"/>
      <c r="CEM66" s="131"/>
      <c r="CEN66" s="131"/>
      <c r="CEO66" s="131"/>
      <c r="CEP66" s="131"/>
      <c r="CEQ66" s="131"/>
      <c r="CER66" s="131"/>
      <c r="CES66" s="131"/>
      <c r="CET66" s="131"/>
      <c r="CEU66" s="131"/>
      <c r="CEV66" s="131"/>
      <c r="CEW66" s="131"/>
      <c r="CEX66" s="131"/>
      <c r="CEY66" s="131"/>
      <c r="CEZ66" s="131"/>
      <c r="CFA66" s="131"/>
      <c r="CFB66" s="131"/>
      <c r="CFC66" s="131"/>
      <c r="CFD66" s="131"/>
      <c r="CFE66" s="131"/>
      <c r="CFF66" s="131"/>
      <c r="CFG66" s="131"/>
      <c r="CFH66" s="131"/>
      <c r="CFI66" s="131"/>
      <c r="CFJ66" s="131"/>
      <c r="CFK66" s="131"/>
      <c r="CFL66" s="131"/>
      <c r="CFM66" s="131"/>
      <c r="CFN66" s="131"/>
      <c r="CFO66" s="131"/>
      <c r="CFP66" s="131"/>
      <c r="CFQ66" s="131"/>
      <c r="CFR66" s="131"/>
      <c r="CFS66" s="131"/>
      <c r="CFT66" s="131"/>
      <c r="CFU66" s="131"/>
      <c r="CFV66" s="131"/>
      <c r="CFW66" s="131"/>
      <c r="CFX66" s="131"/>
      <c r="CFY66" s="131"/>
      <c r="CFZ66" s="131"/>
      <c r="CGA66" s="131"/>
      <c r="CGB66" s="131"/>
      <c r="CGC66" s="131"/>
      <c r="CGD66" s="131"/>
      <c r="CGE66" s="131"/>
      <c r="CGF66" s="131"/>
      <c r="CGG66" s="131"/>
      <c r="CGH66" s="131"/>
      <c r="CGI66" s="131"/>
      <c r="CGJ66" s="131"/>
      <c r="CGK66" s="131"/>
      <c r="CGL66" s="131"/>
      <c r="CGM66" s="131"/>
      <c r="CGN66" s="131"/>
      <c r="CGO66" s="131"/>
      <c r="CGP66" s="131"/>
      <c r="CGQ66" s="131"/>
      <c r="CGR66" s="131"/>
      <c r="CGS66" s="131"/>
      <c r="CGT66" s="131"/>
      <c r="CGU66" s="131"/>
      <c r="CGV66" s="131"/>
      <c r="CGW66" s="131"/>
      <c r="CGX66" s="131"/>
      <c r="CGY66" s="131"/>
      <c r="CGZ66" s="131"/>
      <c r="CHA66" s="131"/>
      <c r="CHB66" s="131"/>
      <c r="CHC66" s="131"/>
      <c r="CHD66" s="131"/>
      <c r="CHE66" s="131"/>
      <c r="CHF66" s="131"/>
      <c r="CHG66" s="131"/>
      <c r="CHH66" s="131"/>
      <c r="CHI66" s="131"/>
      <c r="CHJ66" s="131"/>
      <c r="CHK66" s="131"/>
      <c r="CHL66" s="131"/>
      <c r="CHM66" s="131"/>
      <c r="CHN66" s="131"/>
      <c r="CHO66" s="131"/>
      <c r="CHP66" s="131"/>
      <c r="CHQ66" s="131"/>
      <c r="CHR66" s="131"/>
      <c r="CHS66" s="131"/>
      <c r="CHT66" s="131"/>
      <c r="CHU66" s="131"/>
      <c r="CHV66" s="131"/>
      <c r="CHW66" s="131"/>
      <c r="CHX66" s="131"/>
      <c r="CHY66" s="131"/>
      <c r="CHZ66" s="131"/>
      <c r="CIA66" s="131"/>
      <c r="CIB66" s="131"/>
      <c r="CIC66" s="131"/>
      <c r="CID66" s="131"/>
      <c r="CIE66" s="131"/>
      <c r="CIF66" s="131"/>
      <c r="CIG66" s="131"/>
      <c r="CIH66" s="131"/>
      <c r="CII66" s="131"/>
      <c r="CIJ66" s="131"/>
      <c r="CIK66" s="131"/>
      <c r="CIL66" s="131"/>
      <c r="CIM66" s="131"/>
      <c r="CIN66" s="131"/>
      <c r="CIO66" s="131"/>
      <c r="CIP66" s="131"/>
      <c r="CIQ66" s="131"/>
      <c r="CIR66" s="131"/>
      <c r="CIS66" s="131"/>
      <c r="CIT66" s="131"/>
      <c r="CIU66" s="131"/>
      <c r="CIV66" s="131"/>
      <c r="CIW66" s="131"/>
      <c r="CIX66" s="131"/>
      <c r="CIY66" s="131"/>
      <c r="CIZ66" s="131"/>
      <c r="CJA66" s="131"/>
      <c r="CJB66" s="131"/>
      <c r="CJC66" s="131"/>
      <c r="CJD66" s="131"/>
      <c r="CJE66" s="131"/>
      <c r="CJF66" s="131"/>
      <c r="CJG66" s="131"/>
      <c r="CJH66" s="131"/>
      <c r="CJI66" s="131"/>
      <c r="CJJ66" s="131"/>
      <c r="CJK66" s="131"/>
      <c r="CJL66" s="131"/>
      <c r="CJM66" s="131"/>
      <c r="CJN66" s="131"/>
      <c r="CJO66" s="131"/>
      <c r="CJP66" s="131"/>
      <c r="CJQ66" s="131"/>
      <c r="CJR66" s="131"/>
      <c r="CJS66" s="131"/>
      <c r="CJT66" s="131"/>
      <c r="CJU66" s="131"/>
      <c r="CJV66" s="131"/>
      <c r="CJW66" s="131"/>
      <c r="CJX66" s="131"/>
      <c r="CJY66" s="131"/>
      <c r="CJZ66" s="131"/>
      <c r="CKA66" s="131"/>
      <c r="CKB66" s="131"/>
      <c r="CKC66" s="131"/>
      <c r="CKD66" s="131"/>
      <c r="CKE66" s="131"/>
      <c r="CKF66" s="131"/>
      <c r="CKG66" s="131"/>
      <c r="CKH66" s="131"/>
      <c r="CKI66" s="131"/>
      <c r="CKJ66" s="131"/>
      <c r="CKK66" s="131"/>
      <c r="CKL66" s="131"/>
      <c r="CKM66" s="131"/>
      <c r="CKN66" s="131"/>
      <c r="CKO66" s="131"/>
      <c r="CKP66" s="131"/>
      <c r="CKQ66" s="131"/>
      <c r="CKR66" s="131"/>
      <c r="CKS66" s="131"/>
      <c r="CKT66" s="131"/>
      <c r="CKU66" s="131"/>
      <c r="CKV66" s="131"/>
      <c r="CKW66" s="131"/>
      <c r="CKX66" s="131"/>
      <c r="CKY66" s="131"/>
      <c r="CKZ66" s="131"/>
      <c r="CLA66" s="131"/>
      <c r="CLB66" s="131"/>
      <c r="CLC66" s="131"/>
      <c r="CLD66" s="131"/>
      <c r="CLE66" s="131"/>
      <c r="CLF66" s="131"/>
      <c r="CLG66" s="131"/>
      <c r="CLH66" s="131"/>
      <c r="CLI66" s="131"/>
      <c r="CLJ66" s="131"/>
      <c r="CLK66" s="131"/>
      <c r="CLL66" s="131"/>
      <c r="CLM66" s="131"/>
      <c r="CLN66" s="131"/>
      <c r="CLO66" s="131"/>
      <c r="CLP66" s="131"/>
      <c r="CLQ66" s="131"/>
      <c r="CLR66" s="131"/>
      <c r="CLS66" s="131"/>
      <c r="CLT66" s="131"/>
      <c r="CLU66" s="131"/>
      <c r="CLV66" s="131"/>
      <c r="CLW66" s="131"/>
      <c r="CLX66" s="131"/>
      <c r="CLY66" s="131"/>
      <c r="CLZ66" s="131"/>
      <c r="CMA66" s="131"/>
      <c r="CMB66" s="131"/>
      <c r="CMC66" s="131"/>
      <c r="CMD66" s="131"/>
      <c r="CME66" s="131"/>
      <c r="CMF66" s="131"/>
      <c r="CMG66" s="131"/>
      <c r="CMH66" s="131"/>
      <c r="CMI66" s="131"/>
      <c r="CMJ66" s="131"/>
      <c r="CMK66" s="131"/>
      <c r="CML66" s="131"/>
      <c r="CMM66" s="131"/>
      <c r="CMN66" s="131"/>
      <c r="CMO66" s="131"/>
      <c r="CMP66" s="131"/>
      <c r="CMQ66" s="131"/>
      <c r="CMR66" s="131"/>
      <c r="CMS66" s="131"/>
      <c r="CMT66" s="131"/>
      <c r="CMU66" s="131"/>
      <c r="CMV66" s="131"/>
      <c r="CMW66" s="131"/>
      <c r="CMX66" s="131"/>
      <c r="CMY66" s="131"/>
      <c r="CMZ66" s="131"/>
      <c r="CNA66" s="131"/>
      <c r="CNB66" s="131"/>
      <c r="CNC66" s="131"/>
      <c r="CND66" s="131"/>
      <c r="CNE66" s="131"/>
      <c r="CNF66" s="131"/>
      <c r="CNG66" s="131"/>
      <c r="CNH66" s="131"/>
      <c r="CNI66" s="131"/>
      <c r="CNJ66" s="131"/>
      <c r="CNK66" s="131"/>
      <c r="CNL66" s="131"/>
      <c r="CNM66" s="131"/>
      <c r="CNN66" s="131"/>
      <c r="CNO66" s="131"/>
      <c r="CNP66" s="131"/>
      <c r="CNQ66" s="131"/>
      <c r="CNR66" s="131"/>
      <c r="CNS66" s="131"/>
      <c r="CNT66" s="131"/>
      <c r="CNU66" s="131"/>
      <c r="CNV66" s="131"/>
      <c r="CNW66" s="131"/>
      <c r="CNX66" s="131"/>
      <c r="CNY66" s="131"/>
      <c r="CNZ66" s="131"/>
      <c r="COA66" s="131"/>
      <c r="COB66" s="131"/>
      <c r="COC66" s="131"/>
      <c r="COD66" s="131"/>
      <c r="COE66" s="131"/>
      <c r="COF66" s="131"/>
      <c r="COG66" s="131"/>
      <c r="COH66" s="131"/>
      <c r="COI66" s="131"/>
      <c r="COJ66" s="131"/>
      <c r="COK66" s="131"/>
      <c r="COL66" s="131"/>
      <c r="COM66" s="131"/>
      <c r="CON66" s="131"/>
      <c r="COO66" s="131"/>
      <c r="COP66" s="131"/>
      <c r="COQ66" s="131"/>
      <c r="COR66" s="131"/>
      <c r="COS66" s="131"/>
      <c r="COT66" s="131"/>
      <c r="COU66" s="131"/>
      <c r="COV66" s="131"/>
      <c r="COW66" s="131"/>
      <c r="COX66" s="131"/>
      <c r="COY66" s="131"/>
      <c r="COZ66" s="131"/>
      <c r="CPA66" s="131"/>
      <c r="CPB66" s="131"/>
      <c r="CPC66" s="131"/>
      <c r="CPD66" s="131"/>
      <c r="CPE66" s="131"/>
      <c r="CPF66" s="131"/>
      <c r="CPG66" s="131"/>
      <c r="CPH66" s="131"/>
      <c r="CPI66" s="131"/>
      <c r="CPJ66" s="131"/>
      <c r="CPK66" s="131"/>
      <c r="CPL66" s="131"/>
      <c r="CPM66" s="131"/>
      <c r="CPN66" s="131"/>
      <c r="CPO66" s="131"/>
      <c r="CPP66" s="131"/>
      <c r="CPQ66" s="131"/>
      <c r="CPR66" s="131"/>
      <c r="CPS66" s="131"/>
      <c r="CPT66" s="131"/>
      <c r="CPU66" s="131"/>
      <c r="CPV66" s="131"/>
      <c r="CPW66" s="131"/>
      <c r="CPX66" s="131"/>
      <c r="CPY66" s="131"/>
      <c r="CPZ66" s="131"/>
      <c r="CQA66" s="131"/>
      <c r="CQB66" s="131"/>
      <c r="CQC66" s="131"/>
      <c r="CQD66" s="131"/>
      <c r="CQE66" s="131"/>
      <c r="CQF66" s="131"/>
      <c r="CQG66" s="131"/>
      <c r="CQH66" s="131"/>
      <c r="CQI66" s="131"/>
      <c r="CQJ66" s="131"/>
      <c r="CQK66" s="131"/>
      <c r="CQL66" s="131"/>
      <c r="CQM66" s="131"/>
      <c r="CQN66" s="131"/>
      <c r="CQO66" s="131"/>
      <c r="CQP66" s="131"/>
      <c r="CQQ66" s="131"/>
      <c r="CQR66" s="131"/>
      <c r="CQS66" s="131"/>
      <c r="CQT66" s="131"/>
      <c r="CQU66" s="131"/>
      <c r="CQV66" s="131"/>
      <c r="CQW66" s="131"/>
      <c r="CQX66" s="131"/>
      <c r="CQY66" s="131"/>
      <c r="CQZ66" s="131"/>
      <c r="CRA66" s="131"/>
      <c r="CRB66" s="131"/>
      <c r="CRC66" s="131"/>
      <c r="CRD66" s="131"/>
      <c r="CRE66" s="131"/>
      <c r="CRF66" s="131"/>
      <c r="CRG66" s="131"/>
      <c r="CRH66" s="131"/>
      <c r="CRI66" s="131"/>
      <c r="CRJ66" s="131"/>
      <c r="CRK66" s="131"/>
      <c r="CRL66" s="131"/>
      <c r="CRM66" s="131"/>
      <c r="CRN66" s="131"/>
      <c r="CRO66" s="131"/>
      <c r="CRP66" s="131"/>
      <c r="CRQ66" s="131"/>
      <c r="CRR66" s="131"/>
      <c r="CRS66" s="131"/>
      <c r="CRT66" s="131"/>
      <c r="CRU66" s="131"/>
      <c r="CRV66" s="131"/>
      <c r="CRW66" s="131"/>
      <c r="CRX66" s="131"/>
      <c r="CRY66" s="131"/>
      <c r="CRZ66" s="131"/>
      <c r="CSA66" s="131"/>
      <c r="CSB66" s="131"/>
      <c r="CSC66" s="131"/>
      <c r="CSD66" s="131"/>
      <c r="CSE66" s="131"/>
      <c r="CSF66" s="131"/>
      <c r="CSG66" s="131"/>
      <c r="CSH66" s="131"/>
      <c r="CSI66" s="131"/>
      <c r="CSJ66" s="131"/>
      <c r="CSK66" s="131"/>
      <c r="CSL66" s="131"/>
      <c r="CSM66" s="131"/>
      <c r="CSN66" s="131"/>
      <c r="CSO66" s="131"/>
      <c r="CSP66" s="131"/>
      <c r="CSQ66" s="131"/>
      <c r="CSR66" s="131"/>
      <c r="CSS66" s="131"/>
      <c r="CST66" s="131"/>
      <c r="CSU66" s="131"/>
      <c r="CSV66" s="131"/>
      <c r="CSW66" s="131"/>
      <c r="CSX66" s="131"/>
      <c r="CSY66" s="131"/>
      <c r="CSZ66" s="131"/>
      <c r="CTA66" s="131"/>
      <c r="CTB66" s="131"/>
      <c r="CTC66" s="131"/>
      <c r="CTD66" s="131"/>
      <c r="CTE66" s="131"/>
      <c r="CTF66" s="131"/>
      <c r="CTG66" s="131"/>
      <c r="CTH66" s="131"/>
      <c r="CTI66" s="131"/>
      <c r="CTJ66" s="131"/>
      <c r="CTK66" s="131"/>
      <c r="CTL66" s="131"/>
      <c r="CTM66" s="131"/>
      <c r="CTN66" s="131"/>
      <c r="CTO66" s="131"/>
      <c r="CTP66" s="131"/>
      <c r="CTQ66" s="131"/>
      <c r="CTR66" s="131"/>
      <c r="CTS66" s="131"/>
      <c r="CTT66" s="131"/>
      <c r="CTU66" s="131"/>
      <c r="CTV66" s="131"/>
      <c r="CTW66" s="131"/>
      <c r="CTX66" s="131"/>
      <c r="CTY66" s="131"/>
      <c r="CTZ66" s="131"/>
      <c r="CUA66" s="131"/>
      <c r="CUB66" s="131"/>
      <c r="CUC66" s="131"/>
      <c r="CUD66" s="131"/>
      <c r="CUE66" s="131"/>
      <c r="CUF66" s="131"/>
      <c r="CUG66" s="131"/>
      <c r="CUH66" s="131"/>
      <c r="CUI66" s="131"/>
      <c r="CUJ66" s="131"/>
      <c r="CUK66" s="131"/>
      <c r="CUL66" s="131"/>
      <c r="CUM66" s="131"/>
      <c r="CUN66" s="131"/>
      <c r="CUO66" s="131"/>
      <c r="CUP66" s="131"/>
      <c r="CUQ66" s="131"/>
      <c r="CUR66" s="131"/>
      <c r="CUS66" s="131"/>
      <c r="CUT66" s="131"/>
      <c r="CUU66" s="131"/>
      <c r="CUV66" s="131"/>
      <c r="CUW66" s="131"/>
      <c r="CUX66" s="131"/>
      <c r="CUY66" s="131"/>
      <c r="CUZ66" s="131"/>
      <c r="CVA66" s="131"/>
      <c r="CVB66" s="131"/>
      <c r="CVC66" s="131"/>
      <c r="CVD66" s="131"/>
      <c r="CVE66" s="131"/>
      <c r="CVF66" s="131"/>
      <c r="CVG66" s="131"/>
      <c r="CVH66" s="131"/>
      <c r="CVI66" s="131"/>
      <c r="CVJ66" s="131"/>
      <c r="CVK66" s="131"/>
      <c r="CVL66" s="131"/>
      <c r="CVM66" s="131"/>
      <c r="CVN66" s="131"/>
      <c r="CVO66" s="131"/>
      <c r="CVP66" s="131"/>
      <c r="CVQ66" s="131"/>
      <c r="CVR66" s="131"/>
      <c r="CVS66" s="131"/>
      <c r="CVT66" s="131"/>
      <c r="CVU66" s="131"/>
      <c r="CVV66" s="131"/>
      <c r="CVW66" s="131"/>
      <c r="CVX66" s="131"/>
      <c r="CVY66" s="131"/>
      <c r="CVZ66" s="131"/>
      <c r="CWA66" s="131"/>
      <c r="CWB66" s="131"/>
      <c r="CWC66" s="131"/>
      <c r="CWD66" s="131"/>
      <c r="CWE66" s="131"/>
      <c r="CWF66" s="131"/>
      <c r="CWG66" s="131"/>
      <c r="CWH66" s="131"/>
      <c r="CWI66" s="131"/>
      <c r="CWJ66" s="131"/>
      <c r="CWK66" s="131"/>
      <c r="CWL66" s="131"/>
      <c r="CWM66" s="131"/>
      <c r="CWN66" s="131"/>
      <c r="CWO66" s="131"/>
      <c r="CWP66" s="131"/>
      <c r="CWQ66" s="131"/>
      <c r="CWR66" s="131"/>
      <c r="CWS66" s="131"/>
      <c r="CWT66" s="131"/>
      <c r="CWU66" s="131"/>
      <c r="CWV66" s="131"/>
      <c r="CWW66" s="131"/>
      <c r="CWX66" s="131"/>
      <c r="CWY66" s="131"/>
      <c r="CWZ66" s="131"/>
      <c r="CXA66" s="131"/>
      <c r="CXB66" s="131"/>
      <c r="CXC66" s="131"/>
      <c r="CXD66" s="131"/>
      <c r="CXE66" s="131"/>
      <c r="CXF66" s="131"/>
      <c r="CXG66" s="131"/>
      <c r="CXH66" s="131"/>
      <c r="CXI66" s="131"/>
      <c r="CXJ66" s="131"/>
      <c r="CXK66" s="131"/>
      <c r="CXL66" s="131"/>
      <c r="CXM66" s="131"/>
      <c r="CXN66" s="131"/>
      <c r="CXO66" s="131"/>
      <c r="CXP66" s="131"/>
      <c r="CXQ66" s="131"/>
      <c r="CXR66" s="131"/>
      <c r="CXS66" s="131"/>
      <c r="CXT66" s="131"/>
      <c r="CXU66" s="131"/>
      <c r="CXV66" s="131"/>
      <c r="CXW66" s="131"/>
      <c r="CXX66" s="131"/>
      <c r="CXY66" s="131"/>
      <c r="CXZ66" s="131"/>
      <c r="CYA66" s="131"/>
      <c r="CYB66" s="131"/>
      <c r="CYC66" s="131"/>
      <c r="CYD66" s="131"/>
      <c r="CYE66" s="131"/>
      <c r="CYF66" s="131"/>
      <c r="CYG66" s="131"/>
      <c r="CYH66" s="131"/>
      <c r="CYI66" s="131"/>
      <c r="CYJ66" s="131"/>
      <c r="CYK66" s="131"/>
      <c r="CYL66" s="131"/>
      <c r="CYM66" s="131"/>
      <c r="CYN66" s="131"/>
      <c r="CYO66" s="131"/>
      <c r="CYP66" s="131"/>
      <c r="CYQ66" s="131"/>
      <c r="CYR66" s="131"/>
      <c r="CYS66" s="131"/>
      <c r="CYT66" s="131"/>
      <c r="CYU66" s="131"/>
      <c r="CYV66" s="131"/>
      <c r="CYW66" s="131"/>
      <c r="CYX66" s="131"/>
      <c r="CYY66" s="131"/>
      <c r="CYZ66" s="131"/>
      <c r="CZA66" s="131"/>
      <c r="CZB66" s="131"/>
      <c r="CZC66" s="131"/>
      <c r="CZD66" s="131"/>
      <c r="CZE66" s="131"/>
      <c r="CZF66" s="131"/>
      <c r="CZG66" s="131"/>
      <c r="CZH66" s="131"/>
      <c r="CZI66" s="131"/>
      <c r="CZJ66" s="131"/>
      <c r="CZK66" s="131"/>
      <c r="CZL66" s="131"/>
      <c r="CZM66" s="131"/>
      <c r="CZN66" s="131"/>
      <c r="CZO66" s="131"/>
      <c r="CZP66" s="131"/>
      <c r="CZQ66" s="131"/>
      <c r="CZR66" s="131"/>
      <c r="CZS66" s="131"/>
      <c r="CZT66" s="131"/>
      <c r="CZU66" s="131"/>
      <c r="CZV66" s="131"/>
      <c r="CZW66" s="131"/>
      <c r="CZX66" s="131"/>
      <c r="CZY66" s="131"/>
      <c r="CZZ66" s="131"/>
      <c r="DAA66" s="131"/>
      <c r="DAB66" s="131"/>
      <c r="DAC66" s="131"/>
      <c r="DAD66" s="131"/>
      <c r="DAE66" s="131"/>
      <c r="DAF66" s="131"/>
      <c r="DAG66" s="131"/>
      <c r="DAH66" s="131"/>
      <c r="DAI66" s="131"/>
      <c r="DAJ66" s="131"/>
      <c r="DAK66" s="131"/>
      <c r="DAL66" s="131"/>
      <c r="DAM66" s="131"/>
      <c r="DAN66" s="131"/>
      <c r="DAO66" s="131"/>
      <c r="DAP66" s="131"/>
      <c r="DAQ66" s="131"/>
      <c r="DAR66" s="131"/>
      <c r="DAS66" s="131"/>
      <c r="DAT66" s="131"/>
      <c r="DAU66" s="131"/>
      <c r="DAV66" s="131"/>
      <c r="DAW66" s="131"/>
      <c r="DAX66" s="131"/>
      <c r="DAY66" s="131"/>
      <c r="DAZ66" s="131"/>
      <c r="DBA66" s="131"/>
      <c r="DBB66" s="131"/>
      <c r="DBC66" s="131"/>
      <c r="DBD66" s="131"/>
      <c r="DBE66" s="131"/>
      <c r="DBF66" s="131"/>
      <c r="DBG66" s="131"/>
      <c r="DBH66" s="131"/>
      <c r="DBI66" s="131"/>
      <c r="DBJ66" s="131"/>
      <c r="DBK66" s="131"/>
      <c r="DBL66" s="131"/>
      <c r="DBM66" s="131"/>
      <c r="DBN66" s="131"/>
      <c r="DBO66" s="131"/>
      <c r="DBP66" s="131"/>
      <c r="DBQ66" s="131"/>
      <c r="DBR66" s="131"/>
      <c r="DBS66" s="131"/>
      <c r="DBT66" s="131"/>
      <c r="DBU66" s="131"/>
      <c r="DBV66" s="131"/>
      <c r="DBW66" s="131"/>
      <c r="DBX66" s="131"/>
      <c r="DBY66" s="131"/>
      <c r="DBZ66" s="131"/>
      <c r="DCA66" s="131"/>
      <c r="DCB66" s="131"/>
      <c r="DCC66" s="131"/>
      <c r="DCD66" s="131"/>
      <c r="DCE66" s="131"/>
      <c r="DCF66" s="131"/>
      <c r="DCG66" s="131"/>
      <c r="DCH66" s="131"/>
      <c r="DCI66" s="131"/>
      <c r="DCJ66" s="131"/>
      <c r="DCK66" s="131"/>
      <c r="DCL66" s="131"/>
      <c r="DCM66" s="131"/>
      <c r="DCN66" s="131"/>
      <c r="DCO66" s="131"/>
      <c r="DCP66" s="131"/>
      <c r="DCQ66" s="131"/>
      <c r="DCR66" s="131"/>
      <c r="DCS66" s="131"/>
      <c r="DCT66" s="131"/>
      <c r="DCU66" s="131"/>
      <c r="DCV66" s="131"/>
      <c r="DCW66" s="131"/>
      <c r="DCX66" s="131"/>
      <c r="DCY66" s="131"/>
      <c r="DCZ66" s="131"/>
      <c r="DDA66" s="131"/>
      <c r="DDB66" s="131"/>
      <c r="DDC66" s="131"/>
      <c r="DDD66" s="131"/>
      <c r="DDE66" s="131"/>
      <c r="DDF66" s="131"/>
      <c r="DDG66" s="131"/>
      <c r="DDH66" s="131"/>
      <c r="DDI66" s="131"/>
      <c r="DDJ66" s="131"/>
      <c r="DDK66" s="131"/>
      <c r="DDL66" s="131"/>
      <c r="DDM66" s="131"/>
      <c r="DDN66" s="131"/>
      <c r="DDO66" s="131"/>
      <c r="DDP66" s="131"/>
      <c r="DDQ66" s="131"/>
      <c r="DDR66" s="131"/>
      <c r="DDS66" s="131"/>
      <c r="DDT66" s="131"/>
      <c r="DDU66" s="131"/>
      <c r="DDV66" s="131"/>
      <c r="DDW66" s="131"/>
      <c r="DDX66" s="131"/>
      <c r="DDY66" s="131"/>
      <c r="DDZ66" s="131"/>
      <c r="DEA66" s="131"/>
      <c r="DEB66" s="131"/>
      <c r="DEC66" s="131"/>
      <c r="DED66" s="131"/>
      <c r="DEE66" s="131"/>
      <c r="DEF66" s="131"/>
      <c r="DEG66" s="131"/>
      <c r="DEH66" s="131"/>
      <c r="DEI66" s="131"/>
      <c r="DEJ66" s="131"/>
      <c r="DEK66" s="131"/>
      <c r="DEL66" s="131"/>
      <c r="DEM66" s="131"/>
      <c r="DEN66" s="131"/>
      <c r="DEO66" s="131"/>
      <c r="DEP66" s="131"/>
      <c r="DEQ66" s="131"/>
      <c r="DER66" s="131"/>
      <c r="DES66" s="131"/>
      <c r="DET66" s="131"/>
      <c r="DEU66" s="131"/>
      <c r="DEV66" s="131"/>
      <c r="DEW66" s="131"/>
      <c r="DEX66" s="131"/>
      <c r="DEY66" s="131"/>
      <c r="DEZ66" s="131"/>
      <c r="DFA66" s="131"/>
      <c r="DFB66" s="131"/>
      <c r="DFC66" s="131"/>
      <c r="DFD66" s="131"/>
      <c r="DFE66" s="131"/>
      <c r="DFF66" s="131"/>
      <c r="DFG66" s="131"/>
      <c r="DFH66" s="131"/>
      <c r="DFI66" s="131"/>
      <c r="DFJ66" s="131"/>
      <c r="DFK66" s="131"/>
      <c r="DFL66" s="131"/>
      <c r="DFM66" s="131"/>
      <c r="DFN66" s="131"/>
      <c r="DFO66" s="131"/>
      <c r="DFP66" s="131"/>
      <c r="DFQ66" s="131"/>
      <c r="DFR66" s="131"/>
      <c r="DFS66" s="131"/>
      <c r="DFT66" s="131"/>
      <c r="DFU66" s="131"/>
      <c r="DFV66" s="131"/>
      <c r="DFW66" s="131"/>
      <c r="DFX66" s="131"/>
      <c r="DFY66" s="131"/>
      <c r="DFZ66" s="131"/>
      <c r="DGA66" s="131"/>
      <c r="DGB66" s="131"/>
      <c r="DGC66" s="131"/>
      <c r="DGD66" s="131"/>
      <c r="DGE66" s="131"/>
      <c r="DGF66" s="131"/>
      <c r="DGG66" s="131"/>
      <c r="DGH66" s="131"/>
      <c r="DGI66" s="131"/>
      <c r="DGJ66" s="131"/>
      <c r="DGK66" s="131"/>
      <c r="DGL66" s="131"/>
      <c r="DGM66" s="131"/>
      <c r="DGN66" s="131"/>
      <c r="DGO66" s="131"/>
      <c r="DGP66" s="131"/>
      <c r="DGQ66" s="131"/>
      <c r="DGR66" s="131"/>
      <c r="DGS66" s="131"/>
      <c r="DGT66" s="131"/>
      <c r="DGU66" s="131"/>
      <c r="DGV66" s="131"/>
      <c r="DGW66" s="131"/>
      <c r="DGX66" s="131"/>
      <c r="DGY66" s="131"/>
      <c r="DGZ66" s="131"/>
      <c r="DHA66" s="131"/>
      <c r="DHB66" s="131"/>
      <c r="DHC66" s="131"/>
      <c r="DHD66" s="131"/>
      <c r="DHE66" s="131"/>
      <c r="DHF66" s="131"/>
      <c r="DHG66" s="131"/>
      <c r="DHH66" s="131"/>
      <c r="DHI66" s="131"/>
      <c r="DHJ66" s="131"/>
      <c r="DHK66" s="131"/>
      <c r="DHL66" s="131"/>
      <c r="DHM66" s="131"/>
      <c r="DHN66" s="131"/>
      <c r="DHO66" s="131"/>
      <c r="DHP66" s="131"/>
      <c r="DHQ66" s="131"/>
      <c r="DHR66" s="131"/>
      <c r="DHS66" s="131"/>
      <c r="DHT66" s="131"/>
      <c r="DHU66" s="131"/>
      <c r="DHV66" s="131"/>
      <c r="DHW66" s="131"/>
      <c r="DHX66" s="131"/>
      <c r="DHY66" s="131"/>
      <c r="DHZ66" s="131"/>
      <c r="DIA66" s="131"/>
      <c r="DIB66" s="131"/>
      <c r="DIC66" s="131"/>
      <c r="DID66" s="131"/>
      <c r="DIE66" s="131"/>
      <c r="DIF66" s="131"/>
      <c r="DIG66" s="131"/>
      <c r="DIH66" s="131"/>
      <c r="DII66" s="131"/>
      <c r="DIJ66" s="131"/>
      <c r="DIK66" s="131"/>
      <c r="DIL66" s="131"/>
      <c r="DIM66" s="131"/>
      <c r="DIN66" s="131"/>
      <c r="DIO66" s="131"/>
      <c r="DIP66" s="131"/>
      <c r="DIQ66" s="131"/>
      <c r="DIR66" s="131"/>
      <c r="DIS66" s="131"/>
      <c r="DIT66" s="131"/>
      <c r="DIU66" s="131"/>
      <c r="DIV66" s="131"/>
      <c r="DIW66" s="131"/>
      <c r="DIX66" s="131"/>
      <c r="DIY66" s="131"/>
      <c r="DIZ66" s="131"/>
      <c r="DJA66" s="131"/>
      <c r="DJB66" s="131"/>
      <c r="DJC66" s="131"/>
      <c r="DJD66" s="131"/>
      <c r="DJE66" s="131"/>
      <c r="DJF66" s="131"/>
      <c r="DJG66" s="131"/>
      <c r="DJH66" s="131"/>
      <c r="DJI66" s="131"/>
      <c r="DJJ66" s="131"/>
      <c r="DJK66" s="131"/>
      <c r="DJL66" s="131"/>
      <c r="DJM66" s="131"/>
      <c r="DJN66" s="131"/>
      <c r="DJO66" s="131"/>
      <c r="DJP66" s="131"/>
      <c r="DJQ66" s="131"/>
      <c r="DJR66" s="131"/>
      <c r="DJS66" s="131"/>
      <c r="DJT66" s="131"/>
      <c r="DJU66" s="131"/>
      <c r="DJV66" s="131"/>
      <c r="DJW66" s="131"/>
      <c r="DJX66" s="131"/>
      <c r="DJY66" s="131"/>
      <c r="DJZ66" s="131"/>
      <c r="DKA66" s="131"/>
      <c r="DKB66" s="131"/>
      <c r="DKC66" s="131"/>
      <c r="DKD66" s="131"/>
      <c r="DKE66" s="131"/>
      <c r="DKF66" s="131"/>
      <c r="DKG66" s="131"/>
      <c r="DKH66" s="131"/>
      <c r="DKI66" s="131"/>
      <c r="DKJ66" s="131"/>
      <c r="DKK66" s="131"/>
      <c r="DKL66" s="131"/>
      <c r="DKM66" s="131"/>
      <c r="DKN66" s="131"/>
      <c r="DKO66" s="131"/>
      <c r="DKP66" s="131"/>
      <c r="DKQ66" s="131"/>
      <c r="DKR66" s="131"/>
      <c r="DKS66" s="131"/>
      <c r="DKT66" s="131"/>
      <c r="DKU66" s="131"/>
      <c r="DKV66" s="131"/>
      <c r="DKW66" s="131"/>
      <c r="DKX66" s="131"/>
      <c r="DKY66" s="131"/>
      <c r="DKZ66" s="131"/>
      <c r="DLA66" s="131"/>
      <c r="DLB66" s="131"/>
      <c r="DLC66" s="131"/>
      <c r="DLD66" s="131"/>
      <c r="DLE66" s="131"/>
      <c r="DLF66" s="131"/>
      <c r="DLG66" s="131"/>
      <c r="DLH66" s="131"/>
      <c r="DLI66" s="131"/>
      <c r="DLJ66" s="131"/>
      <c r="DLK66" s="131"/>
      <c r="DLL66" s="131"/>
      <c r="DLM66" s="131"/>
      <c r="DLN66" s="131"/>
      <c r="DLO66" s="131"/>
      <c r="DLP66" s="131"/>
      <c r="DLQ66" s="131"/>
      <c r="DLR66" s="131"/>
      <c r="DLS66" s="131"/>
      <c r="DLT66" s="131"/>
      <c r="DLU66" s="131"/>
      <c r="DLV66" s="131"/>
      <c r="DLW66" s="131"/>
      <c r="DLX66" s="131"/>
      <c r="DLY66" s="131"/>
      <c r="DLZ66" s="131"/>
      <c r="DMA66" s="131"/>
      <c r="DMB66" s="131"/>
      <c r="DMC66" s="131"/>
      <c r="DMD66" s="131"/>
      <c r="DME66" s="131"/>
      <c r="DMF66" s="131"/>
      <c r="DMG66" s="131"/>
      <c r="DMH66" s="131"/>
      <c r="DMI66" s="131"/>
      <c r="DMJ66" s="131"/>
      <c r="DMK66" s="131"/>
      <c r="DML66" s="131"/>
      <c r="DMM66" s="131"/>
      <c r="DMN66" s="131"/>
      <c r="DMO66" s="131"/>
      <c r="DMP66" s="131"/>
      <c r="DMQ66" s="131"/>
      <c r="DMR66" s="131"/>
      <c r="DMS66" s="131"/>
      <c r="DMT66" s="131"/>
      <c r="DMU66" s="131"/>
      <c r="DMV66" s="131"/>
      <c r="DMW66" s="131"/>
      <c r="DMX66" s="131"/>
      <c r="DMY66" s="131"/>
      <c r="DMZ66" s="131"/>
      <c r="DNA66" s="131"/>
      <c r="DNB66" s="131"/>
      <c r="DNC66" s="131"/>
      <c r="DND66" s="131"/>
      <c r="DNE66" s="131"/>
      <c r="DNF66" s="131"/>
      <c r="DNG66" s="131"/>
      <c r="DNH66" s="131"/>
      <c r="DNI66" s="131"/>
      <c r="DNJ66" s="131"/>
      <c r="DNK66" s="131"/>
      <c r="DNL66" s="131"/>
      <c r="DNM66" s="131"/>
      <c r="DNN66" s="131"/>
      <c r="DNO66" s="131"/>
      <c r="DNP66" s="131"/>
      <c r="DNQ66" s="131"/>
      <c r="DNR66" s="131"/>
      <c r="DNS66" s="131"/>
      <c r="DNT66" s="131"/>
      <c r="DNU66" s="131"/>
      <c r="DNV66" s="131"/>
      <c r="DNW66" s="131"/>
      <c r="DNX66" s="131"/>
      <c r="DNY66" s="131"/>
      <c r="DNZ66" s="131"/>
      <c r="DOA66" s="131"/>
      <c r="DOB66" s="131"/>
      <c r="DOC66" s="131"/>
      <c r="DOD66" s="131"/>
      <c r="DOE66" s="131"/>
      <c r="DOF66" s="131"/>
      <c r="DOG66" s="131"/>
      <c r="DOH66" s="131"/>
      <c r="DOI66" s="131"/>
      <c r="DOJ66" s="131"/>
      <c r="DOK66" s="131"/>
      <c r="DOL66" s="131"/>
      <c r="DOM66" s="131"/>
      <c r="DON66" s="131"/>
      <c r="DOO66" s="131"/>
      <c r="DOP66" s="131"/>
      <c r="DOQ66" s="131"/>
      <c r="DOR66" s="131"/>
      <c r="DOS66" s="131"/>
      <c r="DOT66" s="131"/>
      <c r="DOU66" s="131"/>
      <c r="DOV66" s="131"/>
      <c r="DOW66" s="131"/>
      <c r="DOX66" s="131"/>
      <c r="DOY66" s="131"/>
      <c r="DOZ66" s="131"/>
      <c r="DPA66" s="131"/>
      <c r="DPB66" s="131"/>
      <c r="DPC66" s="131"/>
      <c r="DPD66" s="131"/>
      <c r="DPE66" s="131"/>
      <c r="DPF66" s="131"/>
      <c r="DPG66" s="131"/>
      <c r="DPH66" s="131"/>
      <c r="DPI66" s="131"/>
      <c r="DPJ66" s="131"/>
      <c r="DPK66" s="131"/>
      <c r="DPL66" s="131"/>
      <c r="DPM66" s="131"/>
      <c r="DPN66" s="131"/>
      <c r="DPO66" s="131"/>
      <c r="DPP66" s="131"/>
      <c r="DPQ66" s="131"/>
      <c r="DPR66" s="131"/>
      <c r="DPS66" s="131"/>
      <c r="DPT66" s="131"/>
      <c r="DPU66" s="131"/>
      <c r="DPV66" s="131"/>
      <c r="DPW66" s="131"/>
      <c r="DPX66" s="131"/>
      <c r="DPY66" s="131"/>
      <c r="DPZ66" s="131"/>
      <c r="DQA66" s="131"/>
      <c r="DQB66" s="131"/>
      <c r="DQC66" s="131"/>
      <c r="DQD66" s="131"/>
      <c r="DQE66" s="131"/>
      <c r="DQF66" s="131"/>
      <c r="DQG66" s="131"/>
      <c r="DQH66" s="131"/>
      <c r="DQI66" s="131"/>
      <c r="DQJ66" s="131"/>
      <c r="DQK66" s="131"/>
      <c r="DQL66" s="131"/>
      <c r="DQM66" s="131"/>
      <c r="DQN66" s="131"/>
      <c r="DQO66" s="131"/>
      <c r="DQP66" s="131"/>
      <c r="DQQ66" s="131"/>
      <c r="DQR66" s="131"/>
      <c r="DQS66" s="131"/>
      <c r="DQT66" s="131"/>
      <c r="DQU66" s="131"/>
      <c r="DQV66" s="131"/>
      <c r="DQW66" s="131"/>
      <c r="DQX66" s="131"/>
      <c r="DQY66" s="131"/>
      <c r="DQZ66" s="131"/>
      <c r="DRA66" s="131"/>
      <c r="DRB66" s="131"/>
      <c r="DRC66" s="131"/>
      <c r="DRD66" s="131"/>
      <c r="DRE66" s="131"/>
      <c r="DRF66" s="131"/>
      <c r="DRG66" s="131"/>
      <c r="DRH66" s="131"/>
      <c r="DRI66" s="131"/>
      <c r="DRJ66" s="131"/>
      <c r="DRK66" s="131"/>
      <c r="DRL66" s="131"/>
      <c r="DRM66" s="131"/>
      <c r="DRN66" s="131"/>
      <c r="DRO66" s="131"/>
      <c r="DRP66" s="131"/>
      <c r="DRQ66" s="131"/>
      <c r="DRR66" s="131"/>
      <c r="DRS66" s="131"/>
      <c r="DRT66" s="131"/>
      <c r="DRU66" s="131"/>
      <c r="DRV66" s="131"/>
      <c r="DRW66" s="131"/>
      <c r="DRX66" s="131"/>
      <c r="DRY66" s="131"/>
      <c r="DRZ66" s="131"/>
      <c r="DSA66" s="131"/>
      <c r="DSB66" s="131"/>
      <c r="DSC66" s="131"/>
      <c r="DSD66" s="131"/>
      <c r="DSE66" s="131"/>
      <c r="DSF66" s="131"/>
      <c r="DSG66" s="131"/>
      <c r="DSH66" s="131"/>
      <c r="DSI66" s="131"/>
      <c r="DSJ66" s="131"/>
      <c r="DSK66" s="131"/>
      <c r="DSL66" s="131"/>
      <c r="DSM66" s="131"/>
      <c r="DSN66" s="131"/>
      <c r="DSO66" s="131"/>
      <c r="DSP66" s="131"/>
      <c r="DSQ66" s="131"/>
      <c r="DSR66" s="131"/>
      <c r="DSS66" s="131"/>
      <c r="DST66" s="131"/>
      <c r="DSU66" s="131"/>
      <c r="DSV66" s="131"/>
      <c r="DSW66" s="131"/>
      <c r="DSX66" s="131"/>
      <c r="DSY66" s="131"/>
      <c r="DSZ66" s="131"/>
      <c r="DTA66" s="131"/>
      <c r="DTB66" s="131"/>
      <c r="DTC66" s="131"/>
      <c r="DTD66" s="131"/>
      <c r="DTE66" s="131"/>
      <c r="DTF66" s="131"/>
      <c r="DTG66" s="131"/>
      <c r="DTH66" s="131"/>
      <c r="DTI66" s="131"/>
      <c r="DTJ66" s="131"/>
      <c r="DTK66" s="131"/>
      <c r="DTL66" s="131"/>
      <c r="DTM66" s="131"/>
      <c r="DTN66" s="131"/>
      <c r="DTO66" s="131"/>
      <c r="DTP66" s="131"/>
      <c r="DTQ66" s="131"/>
      <c r="DTR66" s="131"/>
      <c r="DTS66" s="131"/>
      <c r="DTT66" s="131"/>
      <c r="DTU66" s="131"/>
      <c r="DTV66" s="131"/>
      <c r="DTW66" s="131"/>
      <c r="DTX66" s="131"/>
      <c r="DTY66" s="131"/>
      <c r="DTZ66" s="131"/>
      <c r="DUA66" s="131"/>
      <c r="DUB66" s="131"/>
      <c r="DUC66" s="131"/>
      <c r="DUD66" s="131"/>
      <c r="DUE66" s="131"/>
      <c r="DUF66" s="131"/>
      <c r="DUG66" s="131"/>
      <c r="DUH66" s="131"/>
      <c r="DUI66" s="131"/>
      <c r="DUJ66" s="131"/>
      <c r="DUK66" s="131"/>
      <c r="DUL66" s="131"/>
      <c r="DUM66" s="131"/>
      <c r="DUN66" s="131"/>
      <c r="DUO66" s="131"/>
      <c r="DUP66" s="131"/>
      <c r="DUQ66" s="131"/>
      <c r="DUR66" s="131"/>
      <c r="DUS66" s="131"/>
      <c r="DUT66" s="131"/>
      <c r="DUU66" s="131"/>
      <c r="DUV66" s="131"/>
      <c r="DUW66" s="131"/>
      <c r="DUX66" s="131"/>
      <c r="DUY66" s="131"/>
      <c r="DUZ66" s="131"/>
      <c r="DVA66" s="131"/>
      <c r="DVB66" s="131"/>
      <c r="DVC66" s="131"/>
      <c r="DVD66" s="131"/>
      <c r="DVE66" s="131"/>
      <c r="DVF66" s="131"/>
      <c r="DVG66" s="131"/>
      <c r="DVH66" s="131"/>
      <c r="DVI66" s="131"/>
      <c r="DVJ66" s="131"/>
      <c r="DVK66" s="131"/>
      <c r="DVL66" s="131"/>
      <c r="DVM66" s="131"/>
      <c r="DVN66" s="131"/>
      <c r="DVO66" s="131"/>
      <c r="DVP66" s="131"/>
      <c r="DVQ66" s="131"/>
      <c r="DVR66" s="131"/>
      <c r="DVS66" s="131"/>
      <c r="DVT66" s="131"/>
      <c r="DVU66" s="131"/>
      <c r="DVV66" s="131"/>
      <c r="DVW66" s="131"/>
      <c r="DVX66" s="131"/>
      <c r="DVY66" s="131"/>
      <c r="DVZ66" s="131"/>
      <c r="DWA66" s="131"/>
      <c r="DWB66" s="131"/>
      <c r="DWC66" s="131"/>
      <c r="DWD66" s="131"/>
      <c r="DWE66" s="131"/>
      <c r="DWF66" s="131"/>
      <c r="DWG66" s="131"/>
      <c r="DWH66" s="131"/>
      <c r="DWI66" s="131"/>
      <c r="DWJ66" s="131"/>
      <c r="DWK66" s="131"/>
      <c r="DWL66" s="131"/>
      <c r="DWM66" s="131"/>
      <c r="DWN66" s="131"/>
      <c r="DWO66" s="131"/>
      <c r="DWP66" s="131"/>
      <c r="DWQ66" s="131"/>
      <c r="DWR66" s="131"/>
      <c r="DWS66" s="131"/>
      <c r="DWT66" s="131"/>
      <c r="DWU66" s="131"/>
      <c r="DWV66" s="131"/>
      <c r="DWW66" s="131"/>
      <c r="DWX66" s="131"/>
      <c r="DWY66" s="131"/>
      <c r="DWZ66" s="131"/>
      <c r="DXA66" s="131"/>
      <c r="DXB66" s="131"/>
      <c r="DXC66" s="131"/>
      <c r="DXD66" s="131"/>
      <c r="DXE66" s="131"/>
      <c r="DXF66" s="131"/>
      <c r="DXG66" s="131"/>
      <c r="DXH66" s="131"/>
      <c r="DXI66" s="131"/>
      <c r="DXJ66" s="131"/>
      <c r="DXK66" s="131"/>
      <c r="DXL66" s="131"/>
      <c r="DXM66" s="131"/>
      <c r="DXN66" s="131"/>
      <c r="DXO66" s="131"/>
      <c r="DXP66" s="131"/>
      <c r="DXQ66" s="131"/>
      <c r="DXR66" s="131"/>
      <c r="DXS66" s="131"/>
      <c r="DXT66" s="131"/>
      <c r="DXU66" s="131"/>
      <c r="DXV66" s="131"/>
      <c r="DXW66" s="131"/>
      <c r="DXX66" s="131"/>
      <c r="DXY66" s="131"/>
      <c r="DXZ66" s="131"/>
      <c r="DYA66" s="131"/>
      <c r="DYB66" s="131"/>
      <c r="DYC66" s="131"/>
      <c r="DYD66" s="131"/>
      <c r="DYE66" s="131"/>
      <c r="DYF66" s="131"/>
      <c r="DYG66" s="131"/>
      <c r="DYH66" s="131"/>
      <c r="DYI66" s="131"/>
      <c r="DYJ66" s="131"/>
      <c r="DYK66" s="131"/>
      <c r="DYL66" s="131"/>
      <c r="DYM66" s="131"/>
      <c r="DYN66" s="131"/>
      <c r="DYO66" s="131"/>
      <c r="DYP66" s="131"/>
      <c r="DYQ66" s="131"/>
      <c r="DYR66" s="131"/>
      <c r="DYS66" s="131"/>
      <c r="DYT66" s="131"/>
      <c r="DYU66" s="131"/>
      <c r="DYV66" s="131"/>
      <c r="DYW66" s="131"/>
      <c r="DYX66" s="131"/>
      <c r="DYY66" s="131"/>
      <c r="DYZ66" s="131"/>
      <c r="DZA66" s="131"/>
      <c r="DZB66" s="131"/>
      <c r="DZC66" s="131"/>
      <c r="DZD66" s="131"/>
      <c r="DZE66" s="131"/>
      <c r="DZF66" s="131"/>
      <c r="DZG66" s="131"/>
      <c r="DZH66" s="131"/>
      <c r="DZI66" s="131"/>
      <c r="DZJ66" s="131"/>
      <c r="DZK66" s="131"/>
      <c r="DZL66" s="131"/>
      <c r="DZM66" s="131"/>
      <c r="DZN66" s="131"/>
      <c r="DZO66" s="131"/>
      <c r="DZP66" s="131"/>
      <c r="DZQ66" s="131"/>
      <c r="DZR66" s="131"/>
      <c r="DZS66" s="131"/>
      <c r="DZT66" s="131"/>
      <c r="DZU66" s="131"/>
      <c r="DZV66" s="131"/>
      <c r="DZW66" s="131"/>
      <c r="DZX66" s="131"/>
      <c r="DZY66" s="131"/>
      <c r="DZZ66" s="131"/>
      <c r="EAA66" s="131"/>
      <c r="EAB66" s="131"/>
      <c r="EAC66" s="131"/>
      <c r="EAD66" s="131"/>
      <c r="EAE66" s="131"/>
      <c r="EAF66" s="131"/>
      <c r="EAG66" s="131"/>
      <c r="EAH66" s="131"/>
      <c r="EAI66" s="131"/>
      <c r="EAJ66" s="131"/>
      <c r="EAK66" s="131"/>
      <c r="EAL66" s="131"/>
      <c r="EAM66" s="131"/>
      <c r="EAN66" s="131"/>
      <c r="EAO66" s="131"/>
      <c r="EAP66" s="131"/>
      <c r="EAQ66" s="131"/>
      <c r="EAR66" s="131"/>
      <c r="EAS66" s="131"/>
      <c r="EAT66" s="131"/>
      <c r="EAU66" s="131"/>
      <c r="EAV66" s="131"/>
      <c r="EAW66" s="131"/>
      <c r="EAX66" s="131"/>
      <c r="EAY66" s="131"/>
      <c r="EAZ66" s="131"/>
      <c r="EBA66" s="131"/>
      <c r="EBB66" s="131"/>
      <c r="EBC66" s="131"/>
      <c r="EBD66" s="131"/>
      <c r="EBE66" s="131"/>
      <c r="EBF66" s="131"/>
      <c r="EBG66" s="131"/>
      <c r="EBH66" s="131"/>
      <c r="EBI66" s="131"/>
      <c r="EBJ66" s="131"/>
      <c r="EBK66" s="131"/>
      <c r="EBL66" s="131"/>
      <c r="EBM66" s="131"/>
      <c r="EBN66" s="131"/>
      <c r="EBO66" s="131"/>
      <c r="EBP66" s="131"/>
      <c r="EBQ66" s="131"/>
      <c r="EBR66" s="131"/>
      <c r="EBS66" s="131"/>
      <c r="EBT66" s="131"/>
      <c r="EBU66" s="131"/>
      <c r="EBV66" s="131"/>
      <c r="EBW66" s="131"/>
      <c r="EBX66" s="131"/>
      <c r="EBY66" s="131"/>
      <c r="EBZ66" s="131"/>
      <c r="ECA66" s="131"/>
      <c r="ECB66" s="131"/>
      <c r="ECC66" s="131"/>
      <c r="ECD66" s="131"/>
      <c r="ECE66" s="131"/>
      <c r="ECF66" s="131"/>
      <c r="ECG66" s="131"/>
      <c r="ECH66" s="131"/>
      <c r="ECI66" s="131"/>
      <c r="ECJ66" s="131"/>
      <c r="ECK66" s="131"/>
      <c r="ECL66" s="131"/>
      <c r="ECM66" s="131"/>
      <c r="ECN66" s="131"/>
      <c r="ECO66" s="131"/>
      <c r="ECP66" s="131"/>
      <c r="ECQ66" s="131"/>
      <c r="ECR66" s="131"/>
      <c r="ECS66" s="131"/>
      <c r="ECT66" s="131"/>
      <c r="ECU66" s="131"/>
      <c r="ECV66" s="131"/>
      <c r="ECW66" s="131"/>
      <c r="ECX66" s="131"/>
      <c r="ECY66" s="131"/>
      <c r="ECZ66" s="131"/>
      <c r="EDA66" s="131"/>
      <c r="EDB66" s="131"/>
      <c r="EDC66" s="131"/>
      <c r="EDD66" s="131"/>
      <c r="EDE66" s="131"/>
      <c r="EDF66" s="131"/>
      <c r="EDG66" s="131"/>
      <c r="EDH66" s="131"/>
      <c r="EDI66" s="131"/>
      <c r="EDJ66" s="131"/>
      <c r="EDK66" s="131"/>
      <c r="EDL66" s="131"/>
      <c r="EDM66" s="131"/>
      <c r="EDN66" s="131"/>
      <c r="EDO66" s="131"/>
      <c r="EDP66" s="131"/>
      <c r="EDQ66" s="131"/>
      <c r="EDR66" s="131"/>
      <c r="EDS66" s="131"/>
      <c r="EDT66" s="131"/>
      <c r="EDU66" s="131"/>
      <c r="EDV66" s="131"/>
      <c r="EDW66" s="131"/>
      <c r="EDX66" s="131"/>
      <c r="EDY66" s="131"/>
      <c r="EDZ66" s="131"/>
      <c r="EEA66" s="131"/>
      <c r="EEB66" s="131"/>
      <c r="EEC66" s="131"/>
      <c r="EED66" s="131"/>
      <c r="EEE66" s="131"/>
      <c r="EEF66" s="131"/>
      <c r="EEG66" s="131"/>
      <c r="EEH66" s="131"/>
      <c r="EEI66" s="131"/>
      <c r="EEJ66" s="131"/>
      <c r="EEK66" s="131"/>
      <c r="EEL66" s="131"/>
      <c r="EEM66" s="131"/>
      <c r="EEN66" s="131"/>
      <c r="EEO66" s="131"/>
      <c r="EEP66" s="131"/>
      <c r="EEQ66" s="131"/>
      <c r="EER66" s="131"/>
      <c r="EES66" s="131"/>
      <c r="EET66" s="131"/>
      <c r="EEU66" s="131"/>
      <c r="EEV66" s="131"/>
      <c r="EEW66" s="131"/>
      <c r="EEX66" s="131"/>
      <c r="EEY66" s="131"/>
      <c r="EEZ66" s="131"/>
      <c r="EFA66" s="131"/>
      <c r="EFB66" s="131"/>
      <c r="EFC66" s="131"/>
      <c r="EFD66" s="131"/>
      <c r="EFE66" s="131"/>
      <c r="EFF66" s="131"/>
      <c r="EFG66" s="131"/>
      <c r="EFH66" s="131"/>
      <c r="EFI66" s="131"/>
      <c r="EFJ66" s="131"/>
      <c r="EFK66" s="131"/>
      <c r="EFL66" s="131"/>
      <c r="EFM66" s="131"/>
      <c r="EFN66" s="131"/>
      <c r="EFO66" s="131"/>
      <c r="EFP66" s="131"/>
      <c r="EFQ66" s="131"/>
      <c r="EFR66" s="131"/>
      <c r="EFS66" s="131"/>
      <c r="EFT66" s="131"/>
      <c r="EFU66" s="131"/>
      <c r="EFV66" s="131"/>
      <c r="EFW66" s="131"/>
      <c r="EFX66" s="131"/>
      <c r="EFY66" s="131"/>
      <c r="EFZ66" s="131"/>
      <c r="EGA66" s="131"/>
      <c r="EGB66" s="131"/>
      <c r="EGC66" s="131"/>
      <c r="EGD66" s="131"/>
      <c r="EGE66" s="131"/>
      <c r="EGF66" s="131"/>
      <c r="EGG66" s="131"/>
      <c r="EGH66" s="131"/>
      <c r="EGI66" s="131"/>
      <c r="EGJ66" s="131"/>
      <c r="EGK66" s="131"/>
      <c r="EGL66" s="131"/>
      <c r="EGM66" s="131"/>
      <c r="EGN66" s="131"/>
      <c r="EGO66" s="131"/>
      <c r="EGP66" s="131"/>
      <c r="EGQ66" s="131"/>
      <c r="EGR66" s="131"/>
      <c r="EGS66" s="131"/>
      <c r="EGT66" s="131"/>
      <c r="EGU66" s="131"/>
      <c r="EGV66" s="131"/>
      <c r="EGW66" s="131"/>
      <c r="EGX66" s="131"/>
      <c r="EGY66" s="131"/>
      <c r="EGZ66" s="131"/>
      <c r="EHA66" s="131"/>
      <c r="EHB66" s="131"/>
      <c r="EHC66" s="131"/>
      <c r="EHD66" s="131"/>
      <c r="EHE66" s="131"/>
      <c r="EHF66" s="131"/>
      <c r="EHG66" s="131"/>
      <c r="EHH66" s="131"/>
      <c r="EHI66" s="131"/>
      <c r="EHJ66" s="131"/>
      <c r="EHK66" s="131"/>
      <c r="EHL66" s="131"/>
      <c r="EHM66" s="131"/>
      <c r="EHN66" s="131"/>
      <c r="EHO66" s="131"/>
      <c r="EHP66" s="131"/>
      <c r="EHQ66" s="131"/>
      <c r="EHR66" s="131"/>
      <c r="EHS66" s="131"/>
      <c r="EHT66" s="131"/>
      <c r="EHU66" s="131"/>
      <c r="EHV66" s="131"/>
      <c r="EHW66" s="131"/>
      <c r="EHX66" s="131"/>
      <c r="EHY66" s="131"/>
      <c r="EHZ66" s="131"/>
      <c r="EIA66" s="131"/>
      <c r="EIB66" s="131"/>
      <c r="EIC66" s="131"/>
      <c r="EID66" s="131"/>
      <c r="EIE66" s="131"/>
      <c r="EIF66" s="131"/>
      <c r="EIG66" s="131"/>
      <c r="EIH66" s="131"/>
      <c r="EII66" s="131"/>
      <c r="EIJ66" s="131"/>
      <c r="EIK66" s="131"/>
      <c r="EIL66" s="131"/>
      <c r="EIM66" s="131"/>
      <c r="EIN66" s="131"/>
      <c r="EIO66" s="131"/>
      <c r="EIP66" s="131"/>
      <c r="EIQ66" s="131"/>
      <c r="EIR66" s="131"/>
      <c r="EIS66" s="131"/>
      <c r="EIT66" s="131"/>
      <c r="EIU66" s="131"/>
      <c r="EIV66" s="131"/>
      <c r="EIW66" s="131"/>
      <c r="EIX66" s="131"/>
      <c r="EIY66" s="131"/>
      <c r="EIZ66" s="131"/>
      <c r="EJA66" s="131"/>
      <c r="EJB66" s="131"/>
      <c r="EJC66" s="131"/>
      <c r="EJD66" s="131"/>
      <c r="EJE66" s="131"/>
      <c r="EJF66" s="131"/>
      <c r="EJG66" s="131"/>
      <c r="EJH66" s="131"/>
      <c r="EJI66" s="131"/>
      <c r="EJJ66" s="131"/>
      <c r="EJK66" s="131"/>
      <c r="EJL66" s="131"/>
      <c r="EJM66" s="131"/>
      <c r="EJN66" s="131"/>
      <c r="EJO66" s="131"/>
      <c r="EJP66" s="131"/>
      <c r="EJQ66" s="131"/>
      <c r="EJR66" s="131"/>
      <c r="EJS66" s="131"/>
      <c r="EJT66" s="131"/>
      <c r="EJU66" s="131"/>
      <c r="EJV66" s="131"/>
      <c r="EJW66" s="131"/>
      <c r="EJX66" s="131"/>
      <c r="EJY66" s="131"/>
      <c r="EJZ66" s="131"/>
      <c r="EKA66" s="131"/>
      <c r="EKB66" s="131"/>
      <c r="EKC66" s="131"/>
      <c r="EKD66" s="131"/>
      <c r="EKE66" s="131"/>
      <c r="EKF66" s="131"/>
      <c r="EKG66" s="131"/>
      <c r="EKH66" s="131"/>
      <c r="EKI66" s="131"/>
      <c r="EKJ66" s="131"/>
      <c r="EKK66" s="131"/>
      <c r="EKL66" s="131"/>
      <c r="EKM66" s="131"/>
      <c r="EKN66" s="131"/>
      <c r="EKO66" s="131"/>
      <c r="EKP66" s="131"/>
      <c r="EKQ66" s="131"/>
      <c r="EKR66" s="131"/>
      <c r="EKS66" s="131"/>
      <c r="EKT66" s="131"/>
      <c r="EKU66" s="131"/>
      <c r="EKV66" s="131"/>
      <c r="EKW66" s="131"/>
      <c r="EKX66" s="131"/>
      <c r="EKY66" s="131"/>
      <c r="EKZ66" s="131"/>
      <c r="ELA66" s="131"/>
      <c r="ELB66" s="131"/>
      <c r="ELC66" s="131"/>
      <c r="ELD66" s="131"/>
      <c r="ELE66" s="131"/>
      <c r="ELF66" s="131"/>
      <c r="ELG66" s="131"/>
      <c r="ELH66" s="131"/>
      <c r="ELI66" s="131"/>
      <c r="ELJ66" s="131"/>
      <c r="ELK66" s="131"/>
      <c r="ELL66" s="131"/>
      <c r="ELM66" s="131"/>
      <c r="ELN66" s="131"/>
      <c r="ELO66" s="131"/>
      <c r="ELP66" s="131"/>
      <c r="ELQ66" s="131"/>
      <c r="ELR66" s="131"/>
      <c r="ELS66" s="131"/>
      <c r="ELT66" s="131"/>
      <c r="ELU66" s="131"/>
      <c r="ELV66" s="131"/>
      <c r="ELW66" s="131"/>
      <c r="ELX66" s="131"/>
      <c r="ELY66" s="131"/>
      <c r="ELZ66" s="131"/>
      <c r="EMA66" s="131"/>
      <c r="EMB66" s="131"/>
      <c r="EMC66" s="131"/>
      <c r="EMD66" s="131"/>
      <c r="EME66" s="131"/>
      <c r="EMF66" s="131"/>
      <c r="EMG66" s="131"/>
      <c r="EMH66" s="131"/>
      <c r="EMI66" s="131"/>
      <c r="EMJ66" s="131"/>
      <c r="EMK66" s="131"/>
      <c r="EML66" s="131"/>
      <c r="EMM66" s="131"/>
      <c r="EMN66" s="131"/>
      <c r="EMO66" s="131"/>
      <c r="EMP66" s="131"/>
      <c r="EMQ66" s="131"/>
      <c r="EMR66" s="131"/>
      <c r="EMS66" s="131"/>
      <c r="EMT66" s="131"/>
      <c r="EMU66" s="131"/>
      <c r="EMV66" s="131"/>
      <c r="EMW66" s="131"/>
      <c r="EMX66" s="131"/>
      <c r="EMY66" s="131"/>
      <c r="EMZ66" s="131"/>
      <c r="ENA66" s="131"/>
      <c r="ENB66" s="131"/>
      <c r="ENC66" s="131"/>
      <c r="END66" s="131"/>
      <c r="ENE66" s="131"/>
      <c r="ENF66" s="131"/>
      <c r="ENG66" s="131"/>
      <c r="ENH66" s="131"/>
      <c r="ENI66" s="131"/>
      <c r="ENJ66" s="131"/>
      <c r="ENK66" s="131"/>
      <c r="ENL66" s="131"/>
      <c r="ENM66" s="131"/>
      <c r="ENN66" s="131"/>
      <c r="ENO66" s="131"/>
      <c r="ENP66" s="131"/>
      <c r="ENQ66" s="131"/>
      <c r="ENR66" s="131"/>
      <c r="ENS66" s="131"/>
      <c r="ENT66" s="131"/>
      <c r="ENU66" s="131"/>
      <c r="ENV66" s="131"/>
      <c r="ENW66" s="131"/>
      <c r="ENX66" s="131"/>
      <c r="ENY66" s="131"/>
      <c r="ENZ66" s="131"/>
      <c r="EOA66" s="131"/>
      <c r="EOB66" s="131"/>
      <c r="EOC66" s="131"/>
      <c r="EOD66" s="131"/>
      <c r="EOE66" s="131"/>
      <c r="EOF66" s="131"/>
      <c r="EOG66" s="131"/>
      <c r="EOH66" s="131"/>
      <c r="EOI66" s="131"/>
      <c r="EOJ66" s="131"/>
      <c r="EOK66" s="131"/>
      <c r="EOL66" s="131"/>
      <c r="EOM66" s="131"/>
      <c r="EON66" s="131"/>
      <c r="EOO66" s="131"/>
      <c r="EOP66" s="131"/>
      <c r="EOQ66" s="131"/>
      <c r="EOR66" s="131"/>
      <c r="EOS66" s="131"/>
      <c r="EOT66" s="131"/>
      <c r="EOU66" s="131"/>
      <c r="EOV66" s="131"/>
      <c r="EOW66" s="131"/>
      <c r="EOX66" s="131"/>
      <c r="EOY66" s="131"/>
      <c r="EOZ66" s="131"/>
      <c r="EPA66" s="131"/>
      <c r="EPB66" s="131"/>
      <c r="EPC66" s="131"/>
      <c r="EPD66" s="131"/>
      <c r="EPE66" s="131"/>
      <c r="EPF66" s="131"/>
      <c r="EPG66" s="131"/>
      <c r="EPH66" s="131"/>
      <c r="EPI66" s="131"/>
      <c r="EPJ66" s="131"/>
      <c r="EPK66" s="131"/>
      <c r="EPL66" s="131"/>
      <c r="EPM66" s="131"/>
      <c r="EPN66" s="131"/>
      <c r="EPO66" s="131"/>
      <c r="EPP66" s="131"/>
      <c r="EPQ66" s="131"/>
      <c r="EPR66" s="131"/>
      <c r="EPS66" s="131"/>
      <c r="EPT66" s="131"/>
      <c r="EPU66" s="131"/>
      <c r="EPV66" s="131"/>
      <c r="EPW66" s="131"/>
      <c r="EPX66" s="131"/>
      <c r="EPY66" s="131"/>
      <c r="EPZ66" s="131"/>
      <c r="EQA66" s="131"/>
      <c r="EQB66" s="131"/>
      <c r="EQC66" s="131"/>
      <c r="EQD66" s="131"/>
      <c r="EQE66" s="131"/>
      <c r="EQF66" s="131"/>
      <c r="EQG66" s="131"/>
      <c r="EQH66" s="131"/>
      <c r="EQI66" s="131"/>
      <c r="EQJ66" s="131"/>
      <c r="EQK66" s="131"/>
      <c r="EQL66" s="131"/>
      <c r="EQM66" s="131"/>
      <c r="EQN66" s="131"/>
      <c r="EQO66" s="131"/>
      <c r="EQP66" s="131"/>
      <c r="EQQ66" s="131"/>
      <c r="EQR66" s="131"/>
      <c r="EQS66" s="131"/>
      <c r="EQT66" s="131"/>
      <c r="EQU66" s="131"/>
      <c r="EQV66" s="131"/>
      <c r="EQW66" s="131"/>
      <c r="EQX66" s="131"/>
      <c r="EQY66" s="131"/>
      <c r="EQZ66" s="131"/>
      <c r="ERA66" s="131"/>
      <c r="ERB66" s="131"/>
      <c r="ERC66" s="131"/>
      <c r="ERD66" s="131"/>
      <c r="ERE66" s="131"/>
      <c r="ERF66" s="131"/>
      <c r="ERG66" s="131"/>
      <c r="ERH66" s="131"/>
      <c r="ERI66" s="131"/>
      <c r="ERJ66" s="131"/>
      <c r="ERK66" s="131"/>
      <c r="ERL66" s="131"/>
      <c r="ERM66" s="131"/>
      <c r="ERN66" s="131"/>
      <c r="ERO66" s="131"/>
      <c r="ERP66" s="131"/>
      <c r="ERQ66" s="131"/>
      <c r="ERR66" s="131"/>
      <c r="ERS66" s="131"/>
      <c r="ERT66" s="131"/>
      <c r="ERU66" s="131"/>
      <c r="ERV66" s="131"/>
      <c r="ERW66" s="131"/>
      <c r="ERX66" s="131"/>
      <c r="ERY66" s="131"/>
      <c r="ERZ66" s="131"/>
      <c r="ESA66" s="131"/>
      <c r="ESB66" s="131"/>
      <c r="ESC66" s="131"/>
      <c r="ESD66" s="131"/>
      <c r="ESE66" s="131"/>
      <c r="ESF66" s="131"/>
      <c r="ESG66" s="131"/>
      <c r="ESH66" s="131"/>
      <c r="ESI66" s="131"/>
      <c r="ESJ66" s="131"/>
      <c r="ESK66" s="131"/>
      <c r="ESL66" s="131"/>
      <c r="ESM66" s="131"/>
      <c r="ESN66" s="131"/>
      <c r="ESO66" s="131"/>
      <c r="ESP66" s="131"/>
      <c r="ESQ66" s="131"/>
      <c r="ESR66" s="131"/>
      <c r="ESS66" s="131"/>
      <c r="EST66" s="131"/>
      <c r="ESU66" s="131"/>
      <c r="ESV66" s="131"/>
      <c r="ESW66" s="131"/>
      <c r="ESX66" s="131"/>
      <c r="ESY66" s="131"/>
      <c r="ESZ66" s="131"/>
      <c r="ETA66" s="131"/>
      <c r="ETB66" s="131"/>
      <c r="ETC66" s="131"/>
      <c r="ETD66" s="131"/>
      <c r="ETE66" s="131"/>
      <c r="ETF66" s="131"/>
      <c r="ETG66" s="131"/>
      <c r="ETH66" s="131"/>
      <c r="ETI66" s="131"/>
      <c r="ETJ66" s="131"/>
      <c r="ETK66" s="131"/>
      <c r="ETL66" s="131"/>
      <c r="ETM66" s="131"/>
      <c r="ETN66" s="131"/>
      <c r="ETO66" s="131"/>
      <c r="ETP66" s="131"/>
      <c r="ETQ66" s="131"/>
      <c r="ETR66" s="131"/>
      <c r="ETS66" s="131"/>
      <c r="ETT66" s="131"/>
      <c r="ETU66" s="131"/>
      <c r="ETV66" s="131"/>
      <c r="ETW66" s="131"/>
      <c r="ETX66" s="131"/>
      <c r="ETY66" s="131"/>
      <c r="ETZ66" s="131"/>
      <c r="EUA66" s="131"/>
      <c r="EUB66" s="131"/>
      <c r="EUC66" s="131"/>
      <c r="EUD66" s="131"/>
      <c r="EUE66" s="131"/>
      <c r="EUF66" s="131"/>
      <c r="EUG66" s="131"/>
      <c r="EUH66" s="131"/>
      <c r="EUI66" s="131"/>
      <c r="EUJ66" s="131"/>
      <c r="EUK66" s="131"/>
      <c r="EUL66" s="131"/>
      <c r="EUM66" s="131"/>
      <c r="EUN66" s="131"/>
      <c r="EUO66" s="131"/>
      <c r="EUP66" s="131"/>
      <c r="EUQ66" s="131"/>
      <c r="EUR66" s="131"/>
      <c r="EUS66" s="131"/>
      <c r="EUT66" s="131"/>
      <c r="EUU66" s="131"/>
      <c r="EUV66" s="131"/>
      <c r="EUW66" s="131"/>
      <c r="EUX66" s="131"/>
      <c r="EUY66" s="131"/>
      <c r="EUZ66" s="131"/>
      <c r="EVA66" s="131"/>
      <c r="EVB66" s="131"/>
      <c r="EVC66" s="131"/>
      <c r="EVD66" s="131"/>
      <c r="EVE66" s="131"/>
      <c r="EVF66" s="131"/>
      <c r="EVG66" s="131"/>
      <c r="EVH66" s="131"/>
      <c r="EVI66" s="131"/>
      <c r="EVJ66" s="131"/>
      <c r="EVK66" s="131"/>
      <c r="EVL66" s="131"/>
      <c r="EVM66" s="131"/>
      <c r="EVN66" s="131"/>
      <c r="EVO66" s="131"/>
      <c r="EVP66" s="131"/>
      <c r="EVQ66" s="131"/>
      <c r="EVR66" s="131"/>
      <c r="EVS66" s="131"/>
      <c r="EVT66" s="131"/>
      <c r="EVU66" s="131"/>
      <c r="EVV66" s="131"/>
      <c r="EVW66" s="131"/>
      <c r="EVX66" s="131"/>
      <c r="EVY66" s="131"/>
      <c r="EVZ66" s="131"/>
      <c r="EWA66" s="131"/>
      <c r="EWB66" s="131"/>
      <c r="EWC66" s="131"/>
      <c r="EWD66" s="131"/>
      <c r="EWE66" s="131"/>
      <c r="EWF66" s="131"/>
      <c r="EWG66" s="131"/>
      <c r="EWH66" s="131"/>
      <c r="EWI66" s="131"/>
      <c r="EWJ66" s="131"/>
      <c r="EWK66" s="131"/>
      <c r="EWL66" s="131"/>
      <c r="EWM66" s="131"/>
      <c r="EWN66" s="131"/>
      <c r="EWO66" s="131"/>
      <c r="EWP66" s="131"/>
      <c r="EWQ66" s="131"/>
      <c r="EWR66" s="131"/>
      <c r="EWS66" s="131"/>
      <c r="EWT66" s="131"/>
      <c r="EWU66" s="131"/>
      <c r="EWV66" s="131"/>
      <c r="EWW66" s="131"/>
      <c r="EWX66" s="131"/>
      <c r="EWY66" s="131"/>
      <c r="EWZ66" s="131"/>
      <c r="EXA66" s="131"/>
      <c r="EXB66" s="131"/>
      <c r="EXC66" s="131"/>
      <c r="EXD66" s="131"/>
      <c r="EXE66" s="131"/>
      <c r="EXF66" s="131"/>
      <c r="EXG66" s="131"/>
      <c r="EXH66" s="131"/>
      <c r="EXI66" s="131"/>
      <c r="EXJ66" s="131"/>
      <c r="EXK66" s="131"/>
      <c r="EXL66" s="131"/>
      <c r="EXM66" s="131"/>
      <c r="EXN66" s="131"/>
      <c r="EXO66" s="131"/>
      <c r="EXP66" s="131"/>
      <c r="EXQ66" s="131"/>
      <c r="EXR66" s="131"/>
      <c r="EXS66" s="131"/>
      <c r="EXT66" s="131"/>
      <c r="EXU66" s="131"/>
      <c r="EXV66" s="131"/>
      <c r="EXW66" s="131"/>
      <c r="EXX66" s="131"/>
      <c r="EXY66" s="131"/>
      <c r="EXZ66" s="131"/>
      <c r="EYA66" s="131"/>
      <c r="EYB66" s="131"/>
      <c r="EYC66" s="131"/>
      <c r="EYD66" s="131"/>
      <c r="EYE66" s="131"/>
      <c r="EYF66" s="131"/>
      <c r="EYG66" s="131"/>
      <c r="EYH66" s="131"/>
      <c r="EYI66" s="131"/>
      <c r="EYJ66" s="131"/>
      <c r="EYK66" s="131"/>
      <c r="EYL66" s="131"/>
      <c r="EYM66" s="131"/>
      <c r="EYN66" s="131"/>
      <c r="EYO66" s="131"/>
      <c r="EYP66" s="131"/>
      <c r="EYQ66" s="131"/>
      <c r="EYR66" s="131"/>
      <c r="EYS66" s="131"/>
      <c r="EYT66" s="131"/>
      <c r="EYU66" s="131"/>
      <c r="EYV66" s="131"/>
      <c r="EYW66" s="131"/>
      <c r="EYX66" s="131"/>
      <c r="EYY66" s="131"/>
      <c r="EYZ66" s="131"/>
      <c r="EZA66" s="131"/>
      <c r="EZB66" s="131"/>
      <c r="EZC66" s="131"/>
      <c r="EZD66" s="131"/>
      <c r="EZE66" s="131"/>
      <c r="EZF66" s="131"/>
      <c r="EZG66" s="131"/>
      <c r="EZH66" s="131"/>
      <c r="EZI66" s="131"/>
      <c r="EZJ66" s="131"/>
      <c r="EZK66" s="131"/>
      <c r="EZL66" s="131"/>
      <c r="EZM66" s="131"/>
      <c r="EZN66" s="131"/>
      <c r="EZO66" s="131"/>
      <c r="EZP66" s="131"/>
      <c r="EZQ66" s="131"/>
      <c r="EZR66" s="131"/>
      <c r="EZS66" s="131"/>
      <c r="EZT66" s="131"/>
      <c r="EZU66" s="131"/>
      <c r="EZV66" s="131"/>
      <c r="EZW66" s="131"/>
      <c r="EZX66" s="131"/>
      <c r="EZY66" s="131"/>
      <c r="EZZ66" s="131"/>
      <c r="FAA66" s="131"/>
      <c r="FAB66" s="131"/>
      <c r="FAC66" s="131"/>
      <c r="FAD66" s="131"/>
      <c r="FAE66" s="131"/>
      <c r="FAF66" s="131"/>
      <c r="FAG66" s="131"/>
      <c r="FAH66" s="131"/>
      <c r="FAI66" s="131"/>
      <c r="FAJ66" s="131"/>
      <c r="FAK66" s="131"/>
      <c r="FAL66" s="131"/>
      <c r="FAM66" s="131"/>
      <c r="FAN66" s="131"/>
      <c r="FAO66" s="131"/>
      <c r="FAP66" s="131"/>
      <c r="FAQ66" s="131"/>
      <c r="FAR66" s="131"/>
      <c r="FAS66" s="131"/>
      <c r="FAT66" s="131"/>
      <c r="FAU66" s="131"/>
      <c r="FAV66" s="131"/>
      <c r="FAW66" s="131"/>
      <c r="FAX66" s="131"/>
      <c r="FAY66" s="131"/>
      <c r="FAZ66" s="131"/>
      <c r="FBA66" s="131"/>
      <c r="FBB66" s="131"/>
      <c r="FBC66" s="131"/>
      <c r="FBD66" s="131"/>
      <c r="FBE66" s="131"/>
      <c r="FBF66" s="131"/>
      <c r="FBG66" s="131"/>
      <c r="FBH66" s="131"/>
      <c r="FBI66" s="131"/>
      <c r="FBJ66" s="131"/>
      <c r="FBK66" s="131"/>
      <c r="FBL66" s="131"/>
      <c r="FBM66" s="131"/>
      <c r="FBN66" s="131"/>
      <c r="FBO66" s="131"/>
      <c r="FBP66" s="131"/>
      <c r="FBQ66" s="131"/>
      <c r="FBR66" s="131"/>
      <c r="FBS66" s="131"/>
      <c r="FBT66" s="131"/>
      <c r="FBU66" s="131"/>
      <c r="FBV66" s="131"/>
      <c r="FBW66" s="131"/>
      <c r="FBX66" s="131"/>
      <c r="FBY66" s="131"/>
      <c r="FBZ66" s="131"/>
      <c r="FCA66" s="131"/>
      <c r="FCB66" s="131"/>
      <c r="FCC66" s="131"/>
      <c r="FCD66" s="131"/>
      <c r="FCE66" s="131"/>
      <c r="FCF66" s="131"/>
      <c r="FCG66" s="131"/>
      <c r="FCH66" s="131"/>
      <c r="FCI66" s="131"/>
      <c r="FCJ66" s="131"/>
      <c r="FCK66" s="131"/>
      <c r="FCL66" s="131"/>
      <c r="FCM66" s="131"/>
      <c r="FCN66" s="131"/>
      <c r="FCO66" s="131"/>
      <c r="FCP66" s="131"/>
      <c r="FCQ66" s="131"/>
      <c r="FCR66" s="131"/>
      <c r="FCS66" s="131"/>
      <c r="FCT66" s="131"/>
      <c r="FCU66" s="131"/>
      <c r="FCV66" s="131"/>
      <c r="FCW66" s="131"/>
      <c r="FCX66" s="131"/>
      <c r="FCY66" s="131"/>
      <c r="FCZ66" s="131"/>
      <c r="FDA66" s="131"/>
      <c r="FDB66" s="131"/>
      <c r="FDC66" s="131"/>
      <c r="FDD66" s="131"/>
      <c r="FDE66" s="131"/>
      <c r="FDF66" s="131"/>
      <c r="FDG66" s="131"/>
      <c r="FDH66" s="131"/>
      <c r="FDI66" s="131"/>
      <c r="FDJ66" s="131"/>
      <c r="FDK66" s="131"/>
      <c r="FDL66" s="131"/>
      <c r="FDM66" s="131"/>
      <c r="FDN66" s="131"/>
      <c r="FDO66" s="131"/>
      <c r="FDP66" s="131"/>
      <c r="FDQ66" s="131"/>
      <c r="FDR66" s="131"/>
      <c r="FDS66" s="131"/>
      <c r="FDT66" s="131"/>
      <c r="FDU66" s="131"/>
      <c r="FDV66" s="131"/>
      <c r="FDW66" s="131"/>
      <c r="FDX66" s="131"/>
      <c r="FDY66" s="131"/>
      <c r="FDZ66" s="131"/>
      <c r="FEA66" s="131"/>
      <c r="FEB66" s="131"/>
      <c r="FEC66" s="131"/>
      <c r="FED66" s="131"/>
      <c r="FEE66" s="131"/>
      <c r="FEF66" s="131"/>
      <c r="FEG66" s="131"/>
      <c r="FEH66" s="131"/>
      <c r="FEI66" s="131"/>
      <c r="FEJ66" s="131"/>
      <c r="FEK66" s="131"/>
      <c r="FEL66" s="131"/>
      <c r="FEM66" s="131"/>
      <c r="FEN66" s="131"/>
      <c r="FEO66" s="131"/>
      <c r="FEP66" s="131"/>
      <c r="FEQ66" s="131"/>
      <c r="FER66" s="131"/>
      <c r="FES66" s="131"/>
      <c r="FET66" s="131"/>
      <c r="FEU66" s="131"/>
      <c r="FEV66" s="131"/>
      <c r="FEW66" s="131"/>
      <c r="FEX66" s="131"/>
      <c r="FEY66" s="131"/>
      <c r="FEZ66" s="131"/>
      <c r="FFA66" s="131"/>
      <c r="FFB66" s="131"/>
      <c r="FFC66" s="131"/>
      <c r="FFD66" s="131"/>
      <c r="FFE66" s="131"/>
      <c r="FFF66" s="131"/>
      <c r="FFG66" s="131"/>
      <c r="FFH66" s="131"/>
      <c r="FFI66" s="131"/>
      <c r="FFJ66" s="131"/>
      <c r="FFK66" s="131"/>
      <c r="FFL66" s="131"/>
      <c r="FFM66" s="131"/>
      <c r="FFN66" s="131"/>
      <c r="FFO66" s="131"/>
      <c r="FFP66" s="131"/>
      <c r="FFQ66" s="131"/>
      <c r="FFR66" s="131"/>
      <c r="FFS66" s="131"/>
      <c r="FFT66" s="131"/>
      <c r="FFU66" s="131"/>
      <c r="FFV66" s="131"/>
      <c r="FFW66" s="131"/>
      <c r="FFX66" s="131"/>
      <c r="FFY66" s="131"/>
      <c r="FFZ66" s="131"/>
      <c r="FGA66" s="131"/>
      <c r="FGB66" s="131"/>
      <c r="FGC66" s="131"/>
      <c r="FGD66" s="131"/>
      <c r="FGE66" s="131"/>
      <c r="FGF66" s="131"/>
      <c r="FGG66" s="131"/>
      <c r="FGH66" s="131"/>
      <c r="FGI66" s="131"/>
      <c r="FGJ66" s="131"/>
      <c r="FGK66" s="131"/>
      <c r="FGL66" s="131"/>
      <c r="FGM66" s="131"/>
      <c r="FGN66" s="131"/>
      <c r="FGO66" s="131"/>
      <c r="FGP66" s="131"/>
      <c r="FGQ66" s="131"/>
      <c r="FGR66" s="131"/>
      <c r="FGS66" s="131"/>
      <c r="FGT66" s="131"/>
      <c r="FGU66" s="131"/>
      <c r="FGV66" s="131"/>
      <c r="FGW66" s="131"/>
      <c r="FGX66" s="131"/>
      <c r="FGY66" s="131"/>
      <c r="FGZ66" s="131"/>
      <c r="FHA66" s="131"/>
      <c r="FHB66" s="131"/>
      <c r="FHC66" s="131"/>
      <c r="FHD66" s="131"/>
      <c r="FHE66" s="131"/>
      <c r="FHF66" s="131"/>
      <c r="FHG66" s="131"/>
      <c r="FHH66" s="131"/>
      <c r="FHI66" s="131"/>
      <c r="FHJ66" s="131"/>
      <c r="FHK66" s="131"/>
      <c r="FHL66" s="131"/>
      <c r="FHM66" s="131"/>
      <c r="FHN66" s="131"/>
      <c r="FHO66" s="131"/>
      <c r="FHP66" s="131"/>
      <c r="FHQ66" s="131"/>
      <c r="FHR66" s="131"/>
      <c r="FHS66" s="131"/>
      <c r="FHT66" s="131"/>
      <c r="FHU66" s="131"/>
      <c r="FHV66" s="131"/>
      <c r="FHW66" s="131"/>
      <c r="FHX66" s="131"/>
      <c r="FHY66" s="131"/>
      <c r="FHZ66" s="131"/>
      <c r="FIA66" s="131"/>
      <c r="FIB66" s="131"/>
      <c r="FIC66" s="131"/>
      <c r="FID66" s="131"/>
      <c r="FIE66" s="131"/>
      <c r="FIF66" s="131"/>
      <c r="FIG66" s="131"/>
      <c r="FIH66" s="131"/>
      <c r="FII66" s="131"/>
      <c r="FIJ66" s="131"/>
      <c r="FIK66" s="131"/>
      <c r="FIL66" s="131"/>
      <c r="FIM66" s="131"/>
      <c r="FIN66" s="131"/>
      <c r="FIO66" s="131"/>
      <c r="FIP66" s="131"/>
      <c r="FIQ66" s="131"/>
      <c r="FIR66" s="131"/>
      <c r="FIS66" s="131"/>
      <c r="FIT66" s="131"/>
      <c r="FIU66" s="131"/>
      <c r="FIV66" s="131"/>
      <c r="FIW66" s="131"/>
      <c r="FIX66" s="131"/>
      <c r="FIY66" s="131"/>
      <c r="FIZ66" s="131"/>
      <c r="FJA66" s="131"/>
      <c r="FJB66" s="131"/>
      <c r="FJC66" s="131"/>
      <c r="FJD66" s="131"/>
      <c r="FJE66" s="131"/>
      <c r="FJF66" s="131"/>
      <c r="FJG66" s="131"/>
      <c r="FJH66" s="131"/>
      <c r="FJI66" s="131"/>
      <c r="FJJ66" s="131"/>
      <c r="FJK66" s="131"/>
      <c r="FJL66" s="131"/>
      <c r="FJM66" s="131"/>
      <c r="FJN66" s="131"/>
      <c r="FJO66" s="131"/>
      <c r="FJP66" s="131"/>
      <c r="FJQ66" s="131"/>
      <c r="FJR66" s="131"/>
      <c r="FJS66" s="131"/>
      <c r="FJT66" s="131"/>
      <c r="FJU66" s="131"/>
      <c r="FJV66" s="131"/>
      <c r="FJW66" s="131"/>
      <c r="FJX66" s="131"/>
      <c r="FJY66" s="131"/>
      <c r="FJZ66" s="131"/>
      <c r="FKA66" s="131"/>
      <c r="FKB66" s="131"/>
      <c r="FKC66" s="131"/>
      <c r="FKD66" s="131"/>
      <c r="FKE66" s="131"/>
      <c r="FKF66" s="131"/>
      <c r="FKG66" s="131"/>
      <c r="FKH66" s="131"/>
      <c r="FKI66" s="131"/>
      <c r="FKJ66" s="131"/>
      <c r="FKK66" s="131"/>
      <c r="FKL66" s="131"/>
      <c r="FKM66" s="131"/>
      <c r="FKN66" s="131"/>
      <c r="FKO66" s="131"/>
      <c r="FKP66" s="131"/>
      <c r="FKQ66" s="131"/>
      <c r="FKR66" s="131"/>
      <c r="FKS66" s="131"/>
      <c r="FKT66" s="131"/>
      <c r="FKU66" s="131"/>
      <c r="FKV66" s="131"/>
      <c r="FKW66" s="131"/>
      <c r="FKX66" s="131"/>
      <c r="FKY66" s="131"/>
      <c r="FKZ66" s="131"/>
      <c r="FLA66" s="131"/>
      <c r="FLB66" s="131"/>
      <c r="FLC66" s="131"/>
      <c r="FLD66" s="131"/>
      <c r="FLE66" s="131"/>
      <c r="FLF66" s="131"/>
      <c r="FLG66" s="131"/>
      <c r="FLH66" s="131"/>
      <c r="FLI66" s="131"/>
      <c r="FLJ66" s="131"/>
      <c r="FLK66" s="131"/>
      <c r="FLL66" s="131"/>
      <c r="FLM66" s="131"/>
      <c r="FLN66" s="131"/>
      <c r="FLO66" s="131"/>
      <c r="FLP66" s="131"/>
      <c r="FLQ66" s="131"/>
      <c r="FLR66" s="131"/>
      <c r="FLS66" s="131"/>
      <c r="FLT66" s="131"/>
      <c r="FLU66" s="131"/>
      <c r="FLV66" s="131"/>
      <c r="FLW66" s="131"/>
      <c r="FLX66" s="131"/>
      <c r="FLY66" s="131"/>
      <c r="FLZ66" s="131"/>
      <c r="FMA66" s="131"/>
      <c r="FMB66" s="131"/>
      <c r="FMC66" s="131"/>
      <c r="FMD66" s="131"/>
      <c r="FME66" s="131"/>
      <c r="FMF66" s="131"/>
      <c r="FMG66" s="131"/>
      <c r="FMH66" s="131"/>
      <c r="FMI66" s="131"/>
      <c r="FMJ66" s="131"/>
      <c r="FMK66" s="131"/>
      <c r="FML66" s="131"/>
      <c r="FMM66" s="131"/>
      <c r="FMN66" s="131"/>
      <c r="FMO66" s="131"/>
      <c r="FMP66" s="131"/>
      <c r="FMQ66" s="131"/>
      <c r="FMR66" s="131"/>
      <c r="FMS66" s="131"/>
      <c r="FMT66" s="131"/>
      <c r="FMU66" s="131"/>
      <c r="FMV66" s="131"/>
      <c r="FMW66" s="131"/>
      <c r="FMX66" s="131"/>
      <c r="FMY66" s="131"/>
      <c r="FMZ66" s="131"/>
      <c r="FNA66" s="131"/>
      <c r="FNB66" s="131"/>
      <c r="FNC66" s="131"/>
      <c r="FND66" s="131"/>
      <c r="FNE66" s="131"/>
      <c r="FNF66" s="131"/>
      <c r="FNG66" s="131"/>
      <c r="FNH66" s="131"/>
      <c r="FNI66" s="131"/>
      <c r="FNJ66" s="131"/>
      <c r="FNK66" s="131"/>
      <c r="FNL66" s="131"/>
      <c r="FNM66" s="131"/>
      <c r="FNN66" s="131"/>
      <c r="FNO66" s="131"/>
      <c r="FNP66" s="131"/>
      <c r="FNQ66" s="131"/>
      <c r="FNR66" s="131"/>
      <c r="FNS66" s="131"/>
      <c r="FNT66" s="131"/>
      <c r="FNU66" s="131"/>
      <c r="FNV66" s="131"/>
      <c r="FNW66" s="131"/>
      <c r="FNX66" s="131"/>
      <c r="FNY66" s="131"/>
      <c r="FNZ66" s="131"/>
      <c r="FOA66" s="131"/>
      <c r="FOB66" s="131"/>
      <c r="FOC66" s="131"/>
      <c r="FOD66" s="131"/>
      <c r="FOE66" s="131"/>
      <c r="FOF66" s="131"/>
      <c r="FOG66" s="131"/>
      <c r="FOH66" s="131"/>
      <c r="FOI66" s="131"/>
      <c r="FOJ66" s="131"/>
      <c r="FOK66" s="131"/>
      <c r="FOL66" s="131"/>
      <c r="FOM66" s="131"/>
      <c r="FON66" s="131"/>
      <c r="FOO66" s="131"/>
      <c r="FOP66" s="131"/>
      <c r="FOQ66" s="131"/>
      <c r="FOR66" s="131"/>
      <c r="FOS66" s="131"/>
      <c r="FOT66" s="131"/>
      <c r="FOU66" s="131"/>
      <c r="FOV66" s="131"/>
      <c r="FOW66" s="131"/>
      <c r="FOX66" s="131"/>
      <c r="FOY66" s="131"/>
      <c r="FOZ66" s="131"/>
      <c r="FPA66" s="131"/>
      <c r="FPB66" s="131"/>
      <c r="FPC66" s="131"/>
      <c r="FPD66" s="131"/>
      <c r="FPE66" s="131"/>
      <c r="FPF66" s="131"/>
      <c r="FPG66" s="131"/>
      <c r="FPH66" s="131"/>
      <c r="FPI66" s="131"/>
      <c r="FPJ66" s="131"/>
      <c r="FPK66" s="131"/>
      <c r="FPL66" s="131"/>
      <c r="FPM66" s="131"/>
      <c r="FPN66" s="131"/>
      <c r="FPO66" s="131"/>
      <c r="FPP66" s="131"/>
      <c r="FPQ66" s="131"/>
      <c r="FPR66" s="131"/>
      <c r="FPS66" s="131"/>
      <c r="FPT66" s="131"/>
      <c r="FPU66" s="131"/>
      <c r="FPV66" s="131"/>
      <c r="FPW66" s="131"/>
      <c r="FPX66" s="131"/>
      <c r="FPY66" s="131"/>
      <c r="FPZ66" s="131"/>
      <c r="FQA66" s="131"/>
      <c r="FQB66" s="131"/>
      <c r="FQC66" s="131"/>
      <c r="FQD66" s="131"/>
      <c r="FQE66" s="131"/>
      <c r="FQF66" s="131"/>
      <c r="FQG66" s="131"/>
      <c r="FQH66" s="131"/>
      <c r="FQI66" s="131"/>
      <c r="FQJ66" s="131"/>
      <c r="FQK66" s="131"/>
      <c r="FQL66" s="131"/>
      <c r="FQM66" s="131"/>
      <c r="FQN66" s="131"/>
      <c r="FQO66" s="131"/>
      <c r="FQP66" s="131"/>
      <c r="FQQ66" s="131"/>
      <c r="FQR66" s="131"/>
      <c r="FQS66" s="131"/>
      <c r="FQT66" s="131"/>
      <c r="FQU66" s="131"/>
      <c r="FQV66" s="131"/>
      <c r="FQW66" s="131"/>
      <c r="FQX66" s="131"/>
      <c r="FQY66" s="131"/>
      <c r="FQZ66" s="131"/>
      <c r="FRA66" s="131"/>
      <c r="FRB66" s="131"/>
      <c r="FRC66" s="131"/>
      <c r="FRD66" s="131"/>
      <c r="FRE66" s="131"/>
      <c r="FRF66" s="131"/>
      <c r="FRG66" s="131"/>
      <c r="FRH66" s="131"/>
      <c r="FRI66" s="131"/>
      <c r="FRJ66" s="131"/>
      <c r="FRK66" s="131"/>
      <c r="FRL66" s="131"/>
      <c r="FRM66" s="131"/>
      <c r="FRN66" s="131"/>
      <c r="FRO66" s="131"/>
      <c r="FRP66" s="131"/>
      <c r="FRQ66" s="131"/>
      <c r="FRR66" s="131"/>
      <c r="FRS66" s="131"/>
      <c r="FRT66" s="131"/>
      <c r="FRU66" s="131"/>
      <c r="FRV66" s="131"/>
      <c r="FRW66" s="131"/>
      <c r="FRX66" s="131"/>
      <c r="FRY66" s="131"/>
      <c r="FRZ66" s="131"/>
      <c r="FSA66" s="131"/>
      <c r="FSB66" s="131"/>
      <c r="FSC66" s="131"/>
      <c r="FSD66" s="131"/>
      <c r="FSE66" s="131"/>
      <c r="FSF66" s="131"/>
      <c r="FSG66" s="131"/>
      <c r="FSH66" s="131"/>
      <c r="FSI66" s="131"/>
      <c r="FSJ66" s="131"/>
      <c r="FSK66" s="131"/>
      <c r="FSL66" s="131"/>
      <c r="FSM66" s="131"/>
      <c r="FSN66" s="131"/>
      <c r="FSO66" s="131"/>
      <c r="FSP66" s="131"/>
      <c r="FSQ66" s="131"/>
      <c r="FSR66" s="131"/>
      <c r="FSS66" s="131"/>
      <c r="FST66" s="131"/>
      <c r="FSU66" s="131"/>
      <c r="FSV66" s="131"/>
      <c r="FSW66" s="131"/>
      <c r="FSX66" s="131"/>
      <c r="FSY66" s="131"/>
      <c r="FSZ66" s="131"/>
      <c r="FTA66" s="131"/>
      <c r="FTB66" s="131"/>
      <c r="FTC66" s="131"/>
      <c r="FTD66" s="131"/>
      <c r="FTE66" s="131"/>
      <c r="FTF66" s="131"/>
      <c r="FTG66" s="131"/>
      <c r="FTH66" s="131"/>
      <c r="FTI66" s="131"/>
      <c r="FTJ66" s="131"/>
      <c r="FTK66" s="131"/>
      <c r="FTL66" s="131"/>
      <c r="FTM66" s="131"/>
      <c r="FTN66" s="131"/>
      <c r="FTO66" s="131"/>
      <c r="FTP66" s="131"/>
      <c r="FTQ66" s="131"/>
      <c r="FTR66" s="131"/>
      <c r="FTS66" s="131"/>
      <c r="FTT66" s="131"/>
      <c r="FTU66" s="131"/>
      <c r="FTV66" s="131"/>
      <c r="FTW66" s="131"/>
      <c r="FTX66" s="131"/>
      <c r="FTY66" s="131"/>
      <c r="FTZ66" s="131"/>
      <c r="FUA66" s="131"/>
      <c r="FUB66" s="131"/>
      <c r="FUC66" s="131"/>
      <c r="FUD66" s="131"/>
      <c r="FUE66" s="131"/>
      <c r="FUF66" s="131"/>
      <c r="FUG66" s="131"/>
      <c r="FUH66" s="131"/>
      <c r="FUI66" s="131"/>
      <c r="FUJ66" s="131"/>
      <c r="FUK66" s="131"/>
      <c r="FUL66" s="131"/>
      <c r="FUM66" s="131"/>
      <c r="FUN66" s="131"/>
      <c r="FUO66" s="131"/>
      <c r="FUP66" s="131"/>
      <c r="FUQ66" s="131"/>
      <c r="FUR66" s="131"/>
      <c r="FUS66" s="131"/>
      <c r="FUT66" s="131"/>
      <c r="FUU66" s="131"/>
      <c r="FUV66" s="131"/>
      <c r="FUW66" s="131"/>
      <c r="FUX66" s="131"/>
      <c r="FUY66" s="131"/>
      <c r="FUZ66" s="131"/>
      <c r="FVA66" s="131"/>
      <c r="FVB66" s="131"/>
      <c r="FVC66" s="131"/>
      <c r="FVD66" s="131"/>
      <c r="FVE66" s="131"/>
      <c r="FVF66" s="131"/>
      <c r="FVG66" s="131"/>
      <c r="FVH66" s="131"/>
      <c r="FVI66" s="131"/>
      <c r="FVJ66" s="131"/>
      <c r="FVK66" s="131"/>
      <c r="FVL66" s="131"/>
      <c r="FVM66" s="131"/>
      <c r="FVN66" s="131"/>
      <c r="FVO66" s="131"/>
      <c r="FVP66" s="131"/>
      <c r="FVQ66" s="131"/>
      <c r="FVR66" s="131"/>
      <c r="FVS66" s="131"/>
      <c r="FVT66" s="131"/>
      <c r="FVU66" s="131"/>
      <c r="FVV66" s="131"/>
      <c r="FVW66" s="131"/>
      <c r="FVX66" s="131"/>
      <c r="FVY66" s="131"/>
      <c r="FVZ66" s="131"/>
      <c r="FWA66" s="131"/>
      <c r="FWB66" s="131"/>
      <c r="FWC66" s="131"/>
      <c r="FWD66" s="131"/>
      <c r="FWE66" s="131"/>
      <c r="FWF66" s="131"/>
      <c r="FWG66" s="131"/>
      <c r="FWH66" s="131"/>
      <c r="FWI66" s="131"/>
      <c r="FWJ66" s="131"/>
      <c r="FWK66" s="131"/>
      <c r="FWL66" s="131"/>
      <c r="FWM66" s="131"/>
      <c r="FWN66" s="131"/>
      <c r="FWO66" s="131"/>
      <c r="FWP66" s="131"/>
      <c r="FWQ66" s="131"/>
      <c r="FWR66" s="131"/>
      <c r="FWS66" s="131"/>
      <c r="FWT66" s="131"/>
      <c r="FWU66" s="131"/>
      <c r="FWV66" s="131"/>
      <c r="FWW66" s="131"/>
      <c r="FWX66" s="131"/>
      <c r="FWY66" s="131"/>
      <c r="FWZ66" s="131"/>
      <c r="FXA66" s="131"/>
      <c r="FXB66" s="131"/>
      <c r="FXC66" s="131"/>
      <c r="FXD66" s="131"/>
      <c r="FXE66" s="131"/>
      <c r="FXF66" s="131"/>
      <c r="FXG66" s="131"/>
      <c r="FXH66" s="131"/>
      <c r="FXI66" s="131"/>
      <c r="FXJ66" s="131"/>
      <c r="FXK66" s="131"/>
      <c r="FXL66" s="131"/>
      <c r="FXM66" s="131"/>
      <c r="FXN66" s="131"/>
      <c r="FXO66" s="131"/>
      <c r="FXP66" s="131"/>
      <c r="FXQ66" s="131"/>
      <c r="FXR66" s="131"/>
      <c r="FXS66" s="131"/>
      <c r="FXT66" s="131"/>
      <c r="FXU66" s="131"/>
      <c r="FXV66" s="131"/>
      <c r="FXW66" s="131"/>
      <c r="FXX66" s="131"/>
      <c r="FXY66" s="131"/>
      <c r="FXZ66" s="131"/>
      <c r="FYA66" s="131"/>
      <c r="FYB66" s="131"/>
      <c r="FYC66" s="131"/>
      <c r="FYD66" s="131"/>
      <c r="FYE66" s="131"/>
      <c r="FYF66" s="131"/>
      <c r="FYG66" s="131"/>
      <c r="FYH66" s="131"/>
      <c r="FYI66" s="131"/>
      <c r="FYJ66" s="131"/>
      <c r="FYK66" s="131"/>
      <c r="FYL66" s="131"/>
      <c r="FYM66" s="131"/>
      <c r="FYN66" s="131"/>
      <c r="FYO66" s="131"/>
      <c r="FYP66" s="131"/>
      <c r="FYQ66" s="131"/>
      <c r="FYR66" s="131"/>
      <c r="FYS66" s="131"/>
      <c r="FYT66" s="131"/>
      <c r="FYU66" s="131"/>
      <c r="FYV66" s="131"/>
      <c r="FYW66" s="131"/>
      <c r="FYX66" s="131"/>
      <c r="FYY66" s="131"/>
      <c r="FYZ66" s="131"/>
      <c r="FZA66" s="131"/>
      <c r="FZB66" s="131"/>
      <c r="FZC66" s="131"/>
      <c r="FZD66" s="131"/>
      <c r="FZE66" s="131"/>
      <c r="FZF66" s="131"/>
      <c r="FZG66" s="131"/>
      <c r="FZH66" s="131"/>
      <c r="FZI66" s="131"/>
      <c r="FZJ66" s="131"/>
      <c r="FZK66" s="131"/>
      <c r="FZL66" s="131"/>
      <c r="FZM66" s="131"/>
      <c r="FZN66" s="131"/>
      <c r="FZO66" s="131"/>
      <c r="FZP66" s="131"/>
      <c r="FZQ66" s="131"/>
      <c r="FZR66" s="131"/>
      <c r="FZS66" s="131"/>
      <c r="FZT66" s="131"/>
      <c r="FZU66" s="131"/>
      <c r="FZV66" s="131"/>
      <c r="FZW66" s="131"/>
      <c r="FZX66" s="131"/>
      <c r="FZY66" s="131"/>
      <c r="FZZ66" s="131"/>
      <c r="GAA66" s="131"/>
      <c r="GAB66" s="131"/>
      <c r="GAC66" s="131"/>
      <c r="GAD66" s="131"/>
      <c r="GAE66" s="131"/>
      <c r="GAF66" s="131"/>
      <c r="GAG66" s="131"/>
      <c r="GAH66" s="131"/>
      <c r="GAI66" s="131"/>
      <c r="GAJ66" s="131"/>
      <c r="GAK66" s="131"/>
      <c r="GAL66" s="131"/>
      <c r="GAM66" s="131"/>
      <c r="GAN66" s="131"/>
      <c r="GAO66" s="131"/>
      <c r="GAP66" s="131"/>
      <c r="GAQ66" s="131"/>
      <c r="GAR66" s="131"/>
      <c r="GAS66" s="131"/>
      <c r="GAT66" s="131"/>
      <c r="GAU66" s="131"/>
      <c r="GAV66" s="131"/>
      <c r="GAW66" s="131"/>
      <c r="GAX66" s="131"/>
      <c r="GAY66" s="131"/>
      <c r="GAZ66" s="131"/>
      <c r="GBA66" s="131"/>
      <c r="GBB66" s="131"/>
      <c r="GBC66" s="131"/>
      <c r="GBD66" s="131"/>
      <c r="GBE66" s="131"/>
      <c r="GBF66" s="131"/>
      <c r="GBG66" s="131"/>
      <c r="GBH66" s="131"/>
      <c r="GBI66" s="131"/>
      <c r="GBJ66" s="131"/>
      <c r="GBK66" s="131"/>
      <c r="GBL66" s="131"/>
      <c r="GBM66" s="131"/>
      <c r="GBN66" s="131"/>
      <c r="GBO66" s="131"/>
      <c r="GBP66" s="131"/>
      <c r="GBQ66" s="131"/>
      <c r="GBR66" s="131"/>
      <c r="GBS66" s="131"/>
      <c r="GBT66" s="131"/>
      <c r="GBU66" s="131"/>
      <c r="GBV66" s="131"/>
      <c r="GBW66" s="131"/>
      <c r="GBX66" s="131"/>
      <c r="GBY66" s="131"/>
      <c r="GBZ66" s="131"/>
      <c r="GCA66" s="131"/>
      <c r="GCB66" s="131"/>
      <c r="GCC66" s="131"/>
      <c r="GCD66" s="131"/>
      <c r="GCE66" s="131"/>
      <c r="GCF66" s="131"/>
      <c r="GCG66" s="131"/>
      <c r="GCH66" s="131"/>
      <c r="GCI66" s="131"/>
      <c r="GCJ66" s="131"/>
      <c r="GCK66" s="131"/>
      <c r="GCL66" s="131"/>
      <c r="GCM66" s="131"/>
      <c r="GCN66" s="131"/>
      <c r="GCO66" s="131"/>
      <c r="GCP66" s="131"/>
      <c r="GCQ66" s="131"/>
      <c r="GCR66" s="131"/>
      <c r="GCS66" s="131"/>
      <c r="GCT66" s="131"/>
      <c r="GCU66" s="131"/>
      <c r="GCV66" s="131"/>
      <c r="GCW66" s="131"/>
      <c r="GCX66" s="131"/>
      <c r="GCY66" s="131"/>
      <c r="GCZ66" s="131"/>
      <c r="GDA66" s="131"/>
      <c r="GDB66" s="131"/>
      <c r="GDC66" s="131"/>
      <c r="GDD66" s="131"/>
      <c r="GDE66" s="131"/>
      <c r="GDF66" s="131"/>
      <c r="GDG66" s="131"/>
      <c r="GDH66" s="131"/>
      <c r="GDI66" s="131"/>
      <c r="GDJ66" s="131"/>
      <c r="GDK66" s="131"/>
      <c r="GDL66" s="131"/>
      <c r="GDM66" s="131"/>
      <c r="GDN66" s="131"/>
      <c r="GDO66" s="131"/>
      <c r="GDP66" s="131"/>
      <c r="GDQ66" s="131"/>
      <c r="GDR66" s="131"/>
      <c r="GDS66" s="131"/>
      <c r="GDT66" s="131"/>
      <c r="GDU66" s="131"/>
      <c r="GDV66" s="131"/>
      <c r="GDW66" s="131"/>
      <c r="GDX66" s="131"/>
      <c r="GDY66" s="131"/>
      <c r="GDZ66" s="131"/>
      <c r="GEA66" s="131"/>
      <c r="GEB66" s="131"/>
      <c r="GEC66" s="131"/>
      <c r="GED66" s="131"/>
      <c r="GEE66" s="131"/>
      <c r="GEF66" s="131"/>
      <c r="GEG66" s="131"/>
      <c r="GEH66" s="131"/>
      <c r="GEI66" s="131"/>
      <c r="GEJ66" s="131"/>
      <c r="GEK66" s="131"/>
      <c r="GEL66" s="131"/>
      <c r="GEM66" s="131"/>
      <c r="GEN66" s="131"/>
      <c r="GEO66" s="131"/>
      <c r="GEP66" s="131"/>
      <c r="GEQ66" s="131"/>
      <c r="GER66" s="131"/>
      <c r="GES66" s="131"/>
      <c r="GET66" s="131"/>
      <c r="GEU66" s="131"/>
      <c r="GEV66" s="131"/>
      <c r="GEW66" s="131"/>
      <c r="GEX66" s="131"/>
      <c r="GEY66" s="131"/>
      <c r="GEZ66" s="131"/>
      <c r="GFA66" s="131"/>
      <c r="GFB66" s="131"/>
      <c r="GFC66" s="131"/>
      <c r="GFD66" s="131"/>
      <c r="GFE66" s="131"/>
      <c r="GFF66" s="131"/>
      <c r="GFG66" s="131"/>
      <c r="GFH66" s="131"/>
      <c r="GFI66" s="131"/>
      <c r="GFJ66" s="131"/>
      <c r="GFK66" s="131"/>
      <c r="GFL66" s="131"/>
      <c r="GFM66" s="131"/>
      <c r="GFN66" s="131"/>
      <c r="GFO66" s="131"/>
      <c r="GFP66" s="131"/>
      <c r="GFQ66" s="131"/>
      <c r="GFR66" s="131"/>
      <c r="GFS66" s="131"/>
      <c r="GFT66" s="131"/>
      <c r="GFU66" s="131"/>
      <c r="GFV66" s="131"/>
      <c r="GFW66" s="131"/>
      <c r="GFX66" s="131"/>
      <c r="GFY66" s="131"/>
      <c r="GFZ66" s="131"/>
      <c r="GGA66" s="131"/>
      <c r="GGB66" s="131"/>
      <c r="GGC66" s="131"/>
      <c r="GGD66" s="131"/>
      <c r="GGE66" s="131"/>
      <c r="GGF66" s="131"/>
      <c r="GGG66" s="131"/>
      <c r="GGH66" s="131"/>
      <c r="GGI66" s="131"/>
      <c r="GGJ66" s="131"/>
      <c r="GGK66" s="131"/>
      <c r="GGL66" s="131"/>
      <c r="GGM66" s="131"/>
      <c r="GGN66" s="131"/>
      <c r="GGO66" s="131"/>
      <c r="GGP66" s="131"/>
      <c r="GGQ66" s="131"/>
      <c r="GGR66" s="131"/>
      <c r="GGS66" s="131"/>
      <c r="GGT66" s="131"/>
      <c r="GGU66" s="131"/>
      <c r="GGV66" s="131"/>
      <c r="GGW66" s="131"/>
      <c r="GGX66" s="131"/>
      <c r="GGY66" s="131"/>
      <c r="GGZ66" s="131"/>
      <c r="GHA66" s="131"/>
      <c r="GHB66" s="131"/>
      <c r="GHC66" s="131"/>
      <c r="GHD66" s="131"/>
      <c r="GHE66" s="131"/>
      <c r="GHF66" s="131"/>
      <c r="GHG66" s="131"/>
      <c r="GHH66" s="131"/>
      <c r="GHI66" s="131"/>
      <c r="GHJ66" s="131"/>
      <c r="GHK66" s="131"/>
      <c r="GHL66" s="131"/>
      <c r="GHM66" s="131"/>
      <c r="GHN66" s="131"/>
      <c r="GHO66" s="131"/>
      <c r="GHP66" s="131"/>
      <c r="GHQ66" s="131"/>
      <c r="GHR66" s="131"/>
      <c r="GHS66" s="131"/>
      <c r="GHT66" s="131"/>
      <c r="GHU66" s="131"/>
      <c r="GHV66" s="131"/>
      <c r="GHW66" s="131"/>
      <c r="GHX66" s="131"/>
      <c r="GHY66" s="131"/>
      <c r="GHZ66" s="131"/>
      <c r="GIA66" s="131"/>
      <c r="GIB66" s="131"/>
      <c r="GIC66" s="131"/>
      <c r="GID66" s="131"/>
      <c r="GIE66" s="131"/>
      <c r="GIF66" s="131"/>
      <c r="GIG66" s="131"/>
      <c r="GIH66" s="131"/>
      <c r="GII66" s="131"/>
      <c r="GIJ66" s="131"/>
      <c r="GIK66" s="131"/>
      <c r="GIL66" s="131"/>
      <c r="GIM66" s="131"/>
      <c r="GIN66" s="131"/>
      <c r="GIO66" s="131"/>
      <c r="GIP66" s="131"/>
      <c r="GIQ66" s="131"/>
      <c r="GIR66" s="131"/>
      <c r="GIS66" s="131"/>
      <c r="GIT66" s="131"/>
      <c r="GIU66" s="131"/>
      <c r="GIV66" s="131"/>
      <c r="GIW66" s="131"/>
      <c r="GIX66" s="131"/>
      <c r="GIY66" s="131"/>
      <c r="GIZ66" s="131"/>
      <c r="GJA66" s="131"/>
      <c r="GJB66" s="131"/>
      <c r="GJC66" s="131"/>
      <c r="GJD66" s="131"/>
      <c r="GJE66" s="131"/>
      <c r="GJF66" s="131"/>
      <c r="GJG66" s="131"/>
      <c r="GJH66" s="131"/>
      <c r="GJI66" s="131"/>
      <c r="GJJ66" s="131"/>
      <c r="GJK66" s="131"/>
      <c r="GJL66" s="131"/>
      <c r="GJM66" s="131"/>
      <c r="GJN66" s="131"/>
      <c r="GJO66" s="131"/>
      <c r="GJP66" s="131"/>
      <c r="GJQ66" s="131"/>
      <c r="GJR66" s="131"/>
      <c r="GJS66" s="131"/>
      <c r="GJT66" s="131"/>
      <c r="GJU66" s="131"/>
      <c r="GJV66" s="131"/>
      <c r="GJW66" s="131"/>
      <c r="GJX66" s="131"/>
      <c r="GJY66" s="131"/>
      <c r="GJZ66" s="131"/>
      <c r="GKA66" s="131"/>
      <c r="GKB66" s="131"/>
      <c r="GKC66" s="131"/>
      <c r="GKD66" s="131"/>
      <c r="GKE66" s="131"/>
      <c r="GKF66" s="131"/>
      <c r="GKG66" s="131"/>
      <c r="GKH66" s="131"/>
      <c r="GKI66" s="131"/>
      <c r="GKJ66" s="131"/>
      <c r="GKK66" s="131"/>
      <c r="GKL66" s="131"/>
      <c r="GKM66" s="131"/>
      <c r="GKN66" s="131"/>
      <c r="GKO66" s="131"/>
      <c r="GKP66" s="131"/>
      <c r="GKQ66" s="131"/>
      <c r="GKR66" s="131"/>
      <c r="GKS66" s="131"/>
      <c r="GKT66" s="131"/>
      <c r="GKU66" s="131"/>
      <c r="GKV66" s="131"/>
      <c r="GKW66" s="131"/>
      <c r="GKX66" s="131"/>
      <c r="GKY66" s="131"/>
      <c r="GKZ66" s="131"/>
      <c r="GLA66" s="131"/>
      <c r="GLB66" s="131"/>
      <c r="GLC66" s="131"/>
      <c r="GLD66" s="131"/>
      <c r="GLE66" s="131"/>
      <c r="GLF66" s="131"/>
      <c r="GLG66" s="131"/>
      <c r="GLH66" s="131"/>
      <c r="GLI66" s="131"/>
      <c r="GLJ66" s="131"/>
      <c r="GLK66" s="131"/>
      <c r="GLL66" s="131"/>
      <c r="GLM66" s="131"/>
      <c r="GLN66" s="131"/>
      <c r="GLO66" s="131"/>
      <c r="GLP66" s="131"/>
      <c r="GLQ66" s="131"/>
      <c r="GLR66" s="131"/>
      <c r="GLS66" s="131"/>
      <c r="GLT66" s="131"/>
      <c r="GLU66" s="131"/>
      <c r="GLV66" s="131"/>
      <c r="GLW66" s="131"/>
      <c r="GLX66" s="131"/>
      <c r="GLY66" s="131"/>
      <c r="GLZ66" s="131"/>
      <c r="GMA66" s="131"/>
      <c r="GMB66" s="131"/>
      <c r="GMC66" s="131"/>
      <c r="GMD66" s="131"/>
      <c r="GME66" s="131"/>
      <c r="GMF66" s="131"/>
      <c r="GMG66" s="131"/>
      <c r="GMH66" s="131"/>
      <c r="GMI66" s="131"/>
      <c r="GMJ66" s="131"/>
      <c r="GMK66" s="131"/>
      <c r="GML66" s="131"/>
      <c r="GMM66" s="131"/>
      <c r="GMN66" s="131"/>
      <c r="GMO66" s="131"/>
      <c r="GMP66" s="131"/>
      <c r="GMQ66" s="131"/>
      <c r="GMR66" s="131"/>
      <c r="GMS66" s="131"/>
      <c r="GMT66" s="131"/>
      <c r="GMU66" s="131"/>
      <c r="GMV66" s="131"/>
      <c r="GMW66" s="131"/>
      <c r="GMX66" s="131"/>
      <c r="GMY66" s="131"/>
      <c r="GMZ66" s="131"/>
      <c r="GNA66" s="131"/>
      <c r="GNB66" s="131"/>
      <c r="GNC66" s="131"/>
      <c r="GND66" s="131"/>
      <c r="GNE66" s="131"/>
      <c r="GNF66" s="131"/>
      <c r="GNG66" s="131"/>
      <c r="GNH66" s="131"/>
      <c r="GNI66" s="131"/>
      <c r="GNJ66" s="131"/>
      <c r="GNK66" s="131"/>
      <c r="GNL66" s="131"/>
      <c r="GNM66" s="131"/>
      <c r="GNN66" s="131"/>
      <c r="GNO66" s="131"/>
      <c r="GNP66" s="131"/>
      <c r="GNQ66" s="131"/>
      <c r="GNR66" s="131"/>
      <c r="GNS66" s="131"/>
      <c r="GNT66" s="131"/>
      <c r="GNU66" s="131"/>
      <c r="GNV66" s="131"/>
      <c r="GNW66" s="131"/>
      <c r="GNX66" s="131"/>
      <c r="GNY66" s="131"/>
      <c r="GNZ66" s="131"/>
      <c r="GOA66" s="131"/>
      <c r="GOB66" s="131"/>
      <c r="GOC66" s="131"/>
      <c r="GOD66" s="131"/>
      <c r="GOE66" s="131"/>
      <c r="GOF66" s="131"/>
      <c r="GOG66" s="131"/>
      <c r="GOH66" s="131"/>
      <c r="GOI66" s="131"/>
      <c r="GOJ66" s="131"/>
      <c r="GOK66" s="131"/>
      <c r="GOL66" s="131"/>
      <c r="GOM66" s="131"/>
      <c r="GON66" s="131"/>
      <c r="GOO66" s="131"/>
      <c r="GOP66" s="131"/>
      <c r="GOQ66" s="131"/>
      <c r="GOR66" s="131"/>
      <c r="GOS66" s="131"/>
      <c r="GOT66" s="131"/>
      <c r="GOU66" s="131"/>
      <c r="GOV66" s="131"/>
      <c r="GOW66" s="131"/>
      <c r="GOX66" s="131"/>
      <c r="GOY66" s="131"/>
      <c r="GOZ66" s="131"/>
      <c r="GPA66" s="131"/>
      <c r="GPB66" s="131"/>
      <c r="GPC66" s="131"/>
      <c r="GPD66" s="131"/>
      <c r="GPE66" s="131"/>
      <c r="GPF66" s="131"/>
      <c r="GPG66" s="131"/>
      <c r="GPH66" s="131"/>
      <c r="GPI66" s="131"/>
      <c r="GPJ66" s="131"/>
      <c r="GPK66" s="131"/>
      <c r="GPL66" s="131"/>
      <c r="GPM66" s="131"/>
      <c r="GPN66" s="131"/>
      <c r="GPO66" s="131"/>
      <c r="GPP66" s="131"/>
      <c r="GPQ66" s="131"/>
      <c r="GPR66" s="131"/>
      <c r="GPS66" s="131"/>
      <c r="GPT66" s="131"/>
      <c r="GPU66" s="131"/>
      <c r="GPV66" s="131"/>
      <c r="GPW66" s="131"/>
      <c r="GPX66" s="131"/>
      <c r="GPY66" s="131"/>
      <c r="GPZ66" s="131"/>
      <c r="GQA66" s="131"/>
      <c r="GQB66" s="131"/>
      <c r="GQC66" s="131"/>
      <c r="GQD66" s="131"/>
      <c r="GQE66" s="131"/>
      <c r="GQF66" s="131"/>
      <c r="GQG66" s="131"/>
      <c r="GQH66" s="131"/>
      <c r="GQI66" s="131"/>
      <c r="GQJ66" s="131"/>
      <c r="GQK66" s="131"/>
      <c r="GQL66" s="131"/>
      <c r="GQM66" s="131"/>
      <c r="GQN66" s="131"/>
      <c r="GQO66" s="131"/>
      <c r="GQP66" s="131"/>
      <c r="GQQ66" s="131"/>
      <c r="GQR66" s="131"/>
      <c r="GQS66" s="131"/>
      <c r="GQT66" s="131"/>
      <c r="GQU66" s="131"/>
      <c r="GQV66" s="131"/>
      <c r="GQW66" s="131"/>
      <c r="GQX66" s="131"/>
      <c r="GQY66" s="131"/>
      <c r="GQZ66" s="131"/>
      <c r="GRA66" s="131"/>
      <c r="GRB66" s="131"/>
      <c r="GRC66" s="131"/>
      <c r="GRD66" s="131"/>
      <c r="GRE66" s="131"/>
      <c r="GRF66" s="131"/>
      <c r="GRG66" s="131"/>
      <c r="GRH66" s="131"/>
      <c r="GRI66" s="131"/>
      <c r="GRJ66" s="131"/>
      <c r="GRK66" s="131"/>
      <c r="GRL66" s="131"/>
      <c r="GRM66" s="131"/>
      <c r="GRN66" s="131"/>
      <c r="GRO66" s="131"/>
      <c r="GRP66" s="131"/>
      <c r="GRQ66" s="131"/>
      <c r="GRR66" s="131"/>
      <c r="GRS66" s="131"/>
      <c r="GRT66" s="131"/>
      <c r="GRU66" s="131"/>
      <c r="GRV66" s="131"/>
      <c r="GRW66" s="131"/>
      <c r="GRX66" s="131"/>
      <c r="GRY66" s="131"/>
      <c r="GRZ66" s="131"/>
      <c r="GSA66" s="131"/>
      <c r="GSB66" s="131"/>
      <c r="GSC66" s="131"/>
      <c r="GSD66" s="131"/>
      <c r="GSE66" s="131"/>
      <c r="GSF66" s="131"/>
      <c r="GSG66" s="131"/>
      <c r="GSH66" s="131"/>
      <c r="GSI66" s="131"/>
      <c r="GSJ66" s="131"/>
      <c r="GSK66" s="131"/>
      <c r="GSL66" s="131"/>
      <c r="GSM66" s="131"/>
      <c r="GSN66" s="131"/>
      <c r="GSO66" s="131"/>
      <c r="GSP66" s="131"/>
      <c r="GSQ66" s="131"/>
      <c r="GSR66" s="131"/>
      <c r="GSS66" s="131"/>
      <c r="GST66" s="131"/>
      <c r="GSU66" s="131"/>
      <c r="GSV66" s="131"/>
      <c r="GSW66" s="131"/>
      <c r="GSX66" s="131"/>
      <c r="GSY66" s="131"/>
      <c r="GSZ66" s="131"/>
      <c r="GTA66" s="131"/>
      <c r="GTB66" s="131"/>
      <c r="GTC66" s="131"/>
      <c r="GTD66" s="131"/>
      <c r="GTE66" s="131"/>
      <c r="GTF66" s="131"/>
      <c r="GTG66" s="131"/>
      <c r="GTH66" s="131"/>
      <c r="GTI66" s="131"/>
      <c r="GTJ66" s="131"/>
      <c r="GTK66" s="131"/>
      <c r="GTL66" s="131"/>
      <c r="GTM66" s="131"/>
      <c r="GTN66" s="131"/>
      <c r="GTO66" s="131"/>
      <c r="GTP66" s="131"/>
      <c r="GTQ66" s="131"/>
      <c r="GTR66" s="131"/>
      <c r="GTS66" s="131"/>
      <c r="GTT66" s="131"/>
      <c r="GTU66" s="131"/>
      <c r="GTV66" s="131"/>
      <c r="GTW66" s="131"/>
      <c r="GTX66" s="131"/>
      <c r="GTY66" s="131"/>
      <c r="GTZ66" s="131"/>
      <c r="GUA66" s="131"/>
      <c r="GUB66" s="131"/>
      <c r="GUC66" s="131"/>
      <c r="GUD66" s="131"/>
      <c r="GUE66" s="131"/>
      <c r="GUF66" s="131"/>
      <c r="GUG66" s="131"/>
      <c r="GUH66" s="131"/>
      <c r="GUI66" s="131"/>
      <c r="GUJ66" s="131"/>
      <c r="GUK66" s="131"/>
      <c r="GUL66" s="131"/>
      <c r="GUM66" s="131"/>
      <c r="GUN66" s="131"/>
      <c r="GUO66" s="131"/>
      <c r="GUP66" s="131"/>
      <c r="GUQ66" s="131"/>
      <c r="GUR66" s="131"/>
      <c r="GUS66" s="131"/>
      <c r="GUT66" s="131"/>
      <c r="GUU66" s="131"/>
      <c r="GUV66" s="131"/>
      <c r="GUW66" s="131"/>
      <c r="GUX66" s="131"/>
      <c r="GUY66" s="131"/>
      <c r="GUZ66" s="131"/>
      <c r="GVA66" s="131"/>
      <c r="GVB66" s="131"/>
      <c r="GVC66" s="131"/>
      <c r="GVD66" s="131"/>
      <c r="GVE66" s="131"/>
      <c r="GVF66" s="131"/>
      <c r="GVG66" s="131"/>
      <c r="GVH66" s="131"/>
      <c r="GVI66" s="131"/>
      <c r="GVJ66" s="131"/>
      <c r="GVK66" s="131"/>
      <c r="GVL66" s="131"/>
      <c r="GVM66" s="131"/>
      <c r="GVN66" s="131"/>
      <c r="GVO66" s="131"/>
      <c r="GVP66" s="131"/>
      <c r="GVQ66" s="131"/>
      <c r="GVR66" s="131"/>
      <c r="GVS66" s="131"/>
      <c r="GVT66" s="131"/>
      <c r="GVU66" s="131"/>
      <c r="GVV66" s="131"/>
      <c r="GVW66" s="131"/>
      <c r="GVX66" s="131"/>
      <c r="GVY66" s="131"/>
      <c r="GVZ66" s="131"/>
      <c r="GWA66" s="131"/>
      <c r="GWB66" s="131"/>
      <c r="GWC66" s="131"/>
      <c r="GWD66" s="131"/>
      <c r="GWE66" s="131"/>
      <c r="GWF66" s="131"/>
      <c r="GWG66" s="131"/>
      <c r="GWH66" s="131"/>
      <c r="GWI66" s="131"/>
      <c r="GWJ66" s="131"/>
      <c r="GWK66" s="131"/>
      <c r="GWL66" s="131"/>
      <c r="GWM66" s="131"/>
      <c r="GWN66" s="131"/>
      <c r="GWO66" s="131"/>
      <c r="GWP66" s="131"/>
      <c r="GWQ66" s="131"/>
      <c r="GWR66" s="131"/>
      <c r="GWS66" s="131"/>
      <c r="GWT66" s="131"/>
      <c r="GWU66" s="131"/>
      <c r="GWV66" s="131"/>
      <c r="GWW66" s="131"/>
      <c r="GWX66" s="131"/>
      <c r="GWY66" s="131"/>
      <c r="GWZ66" s="131"/>
      <c r="GXA66" s="131"/>
      <c r="GXB66" s="131"/>
      <c r="GXC66" s="131"/>
      <c r="GXD66" s="131"/>
      <c r="GXE66" s="131"/>
      <c r="GXF66" s="131"/>
      <c r="GXG66" s="131"/>
      <c r="GXH66" s="131"/>
      <c r="GXI66" s="131"/>
      <c r="GXJ66" s="131"/>
      <c r="GXK66" s="131"/>
      <c r="GXL66" s="131"/>
      <c r="GXM66" s="131"/>
      <c r="GXN66" s="131"/>
      <c r="GXO66" s="131"/>
      <c r="GXP66" s="131"/>
      <c r="GXQ66" s="131"/>
      <c r="GXR66" s="131"/>
      <c r="GXS66" s="131"/>
      <c r="GXT66" s="131"/>
      <c r="GXU66" s="131"/>
      <c r="GXV66" s="131"/>
      <c r="GXW66" s="131"/>
      <c r="GXX66" s="131"/>
      <c r="GXY66" s="131"/>
      <c r="GXZ66" s="131"/>
      <c r="GYA66" s="131"/>
      <c r="GYB66" s="131"/>
      <c r="GYC66" s="131"/>
      <c r="GYD66" s="131"/>
      <c r="GYE66" s="131"/>
      <c r="GYF66" s="131"/>
      <c r="GYG66" s="131"/>
      <c r="GYH66" s="131"/>
      <c r="GYI66" s="131"/>
      <c r="GYJ66" s="131"/>
      <c r="GYK66" s="131"/>
      <c r="GYL66" s="131"/>
      <c r="GYM66" s="131"/>
      <c r="GYN66" s="131"/>
      <c r="GYO66" s="131"/>
      <c r="GYP66" s="131"/>
      <c r="GYQ66" s="131"/>
      <c r="GYR66" s="131"/>
      <c r="GYS66" s="131"/>
      <c r="GYT66" s="131"/>
      <c r="GYU66" s="131"/>
      <c r="GYV66" s="131"/>
      <c r="GYW66" s="131"/>
      <c r="GYX66" s="131"/>
      <c r="GYY66" s="131"/>
      <c r="GYZ66" s="131"/>
      <c r="GZA66" s="131"/>
      <c r="GZB66" s="131"/>
      <c r="GZC66" s="131"/>
      <c r="GZD66" s="131"/>
      <c r="GZE66" s="131"/>
      <c r="GZF66" s="131"/>
      <c r="GZG66" s="131"/>
      <c r="GZH66" s="131"/>
      <c r="GZI66" s="131"/>
      <c r="GZJ66" s="131"/>
      <c r="GZK66" s="131"/>
      <c r="GZL66" s="131"/>
      <c r="GZM66" s="131"/>
      <c r="GZN66" s="131"/>
      <c r="GZO66" s="131"/>
      <c r="GZP66" s="131"/>
      <c r="GZQ66" s="131"/>
      <c r="GZR66" s="131"/>
      <c r="GZS66" s="131"/>
      <c r="GZT66" s="131"/>
      <c r="GZU66" s="131"/>
      <c r="GZV66" s="131"/>
      <c r="GZW66" s="131"/>
      <c r="GZX66" s="131"/>
      <c r="GZY66" s="131"/>
      <c r="GZZ66" s="131"/>
      <c r="HAA66" s="131"/>
      <c r="HAB66" s="131"/>
      <c r="HAC66" s="131"/>
      <c r="HAD66" s="131"/>
      <c r="HAE66" s="131"/>
      <c r="HAF66" s="131"/>
      <c r="HAG66" s="131"/>
      <c r="HAH66" s="131"/>
      <c r="HAI66" s="131"/>
      <c r="HAJ66" s="131"/>
      <c r="HAK66" s="131"/>
      <c r="HAL66" s="131"/>
      <c r="HAM66" s="131"/>
      <c r="HAN66" s="131"/>
      <c r="HAO66" s="131"/>
      <c r="HAP66" s="131"/>
      <c r="HAQ66" s="131"/>
      <c r="HAR66" s="131"/>
      <c r="HAS66" s="131"/>
      <c r="HAT66" s="131"/>
      <c r="HAU66" s="131"/>
      <c r="HAV66" s="131"/>
      <c r="HAW66" s="131"/>
      <c r="HAX66" s="131"/>
      <c r="HAY66" s="131"/>
      <c r="HAZ66" s="131"/>
      <c r="HBA66" s="131"/>
      <c r="HBB66" s="131"/>
      <c r="HBC66" s="131"/>
      <c r="HBD66" s="131"/>
      <c r="HBE66" s="131"/>
      <c r="HBF66" s="131"/>
      <c r="HBG66" s="131"/>
      <c r="HBH66" s="131"/>
      <c r="HBI66" s="131"/>
      <c r="HBJ66" s="131"/>
      <c r="HBK66" s="131"/>
      <c r="HBL66" s="131"/>
      <c r="HBM66" s="131"/>
      <c r="HBN66" s="131"/>
      <c r="HBO66" s="131"/>
      <c r="HBP66" s="131"/>
      <c r="HBQ66" s="131"/>
      <c r="HBR66" s="131"/>
      <c r="HBS66" s="131"/>
      <c r="HBT66" s="131"/>
      <c r="HBU66" s="131"/>
      <c r="HBV66" s="131"/>
      <c r="HBW66" s="131"/>
      <c r="HBX66" s="131"/>
      <c r="HBY66" s="131"/>
      <c r="HBZ66" s="131"/>
      <c r="HCA66" s="131"/>
      <c r="HCB66" s="131"/>
      <c r="HCC66" s="131"/>
      <c r="HCD66" s="131"/>
      <c r="HCE66" s="131"/>
      <c r="HCF66" s="131"/>
      <c r="HCG66" s="131"/>
      <c r="HCH66" s="131"/>
      <c r="HCI66" s="131"/>
      <c r="HCJ66" s="131"/>
      <c r="HCK66" s="131"/>
      <c r="HCL66" s="131"/>
      <c r="HCM66" s="131"/>
      <c r="HCN66" s="131"/>
      <c r="HCO66" s="131"/>
      <c r="HCP66" s="131"/>
      <c r="HCQ66" s="131"/>
      <c r="HCR66" s="131"/>
      <c r="HCS66" s="131"/>
      <c r="HCT66" s="131"/>
      <c r="HCU66" s="131"/>
      <c r="HCV66" s="131"/>
      <c r="HCW66" s="131"/>
      <c r="HCX66" s="131"/>
      <c r="HCY66" s="131"/>
      <c r="HCZ66" s="131"/>
      <c r="HDA66" s="131"/>
      <c r="HDB66" s="131"/>
      <c r="HDC66" s="131"/>
      <c r="HDD66" s="131"/>
      <c r="HDE66" s="131"/>
      <c r="HDF66" s="131"/>
      <c r="HDG66" s="131"/>
      <c r="HDH66" s="131"/>
      <c r="HDI66" s="131"/>
      <c r="HDJ66" s="131"/>
      <c r="HDK66" s="131"/>
      <c r="HDL66" s="131"/>
      <c r="HDM66" s="131"/>
      <c r="HDN66" s="131"/>
      <c r="HDO66" s="131"/>
      <c r="HDP66" s="131"/>
      <c r="HDQ66" s="131"/>
      <c r="HDR66" s="131"/>
      <c r="HDS66" s="131"/>
      <c r="HDT66" s="131"/>
      <c r="HDU66" s="131"/>
      <c r="HDV66" s="131"/>
      <c r="HDW66" s="131"/>
      <c r="HDX66" s="131"/>
      <c r="HDY66" s="131"/>
      <c r="HDZ66" s="131"/>
      <c r="HEA66" s="131"/>
      <c r="HEB66" s="131"/>
      <c r="HEC66" s="131"/>
      <c r="HED66" s="131"/>
      <c r="HEE66" s="131"/>
      <c r="HEF66" s="131"/>
      <c r="HEG66" s="131"/>
      <c r="HEH66" s="131"/>
      <c r="HEI66" s="131"/>
      <c r="HEJ66" s="131"/>
      <c r="HEK66" s="131"/>
      <c r="HEL66" s="131"/>
      <c r="HEM66" s="131"/>
      <c r="HEN66" s="131"/>
      <c r="HEO66" s="131"/>
      <c r="HEP66" s="131"/>
      <c r="HEQ66" s="131"/>
      <c r="HER66" s="131"/>
      <c r="HES66" s="131"/>
      <c r="HET66" s="131"/>
      <c r="HEU66" s="131"/>
      <c r="HEV66" s="131"/>
      <c r="HEW66" s="131"/>
      <c r="HEX66" s="131"/>
      <c r="HEY66" s="131"/>
      <c r="HEZ66" s="131"/>
      <c r="HFA66" s="131"/>
      <c r="HFB66" s="131"/>
      <c r="HFC66" s="131"/>
      <c r="HFD66" s="131"/>
      <c r="HFE66" s="131"/>
      <c r="HFF66" s="131"/>
      <c r="HFG66" s="131"/>
      <c r="HFH66" s="131"/>
      <c r="HFI66" s="131"/>
      <c r="HFJ66" s="131"/>
      <c r="HFK66" s="131"/>
      <c r="HFL66" s="131"/>
      <c r="HFM66" s="131"/>
      <c r="HFN66" s="131"/>
      <c r="HFO66" s="131"/>
      <c r="HFP66" s="131"/>
      <c r="HFQ66" s="131"/>
      <c r="HFR66" s="131"/>
      <c r="HFS66" s="131"/>
      <c r="HFT66" s="131"/>
      <c r="HFU66" s="131"/>
      <c r="HFV66" s="131"/>
      <c r="HFW66" s="131"/>
      <c r="HFX66" s="131"/>
      <c r="HFY66" s="131"/>
      <c r="HFZ66" s="131"/>
      <c r="HGA66" s="131"/>
      <c r="HGB66" s="131"/>
      <c r="HGC66" s="131"/>
      <c r="HGD66" s="131"/>
      <c r="HGE66" s="131"/>
      <c r="HGF66" s="131"/>
      <c r="HGG66" s="131"/>
      <c r="HGH66" s="131"/>
      <c r="HGI66" s="131"/>
      <c r="HGJ66" s="131"/>
      <c r="HGK66" s="131"/>
      <c r="HGL66" s="131"/>
      <c r="HGM66" s="131"/>
      <c r="HGN66" s="131"/>
      <c r="HGO66" s="131"/>
      <c r="HGP66" s="131"/>
      <c r="HGQ66" s="131"/>
      <c r="HGR66" s="131"/>
      <c r="HGS66" s="131"/>
      <c r="HGT66" s="131"/>
      <c r="HGU66" s="131"/>
      <c r="HGV66" s="131"/>
      <c r="HGW66" s="131"/>
      <c r="HGX66" s="131"/>
      <c r="HGY66" s="131"/>
      <c r="HGZ66" s="131"/>
      <c r="HHA66" s="131"/>
      <c r="HHB66" s="131"/>
      <c r="HHC66" s="131"/>
      <c r="HHD66" s="131"/>
      <c r="HHE66" s="131"/>
      <c r="HHF66" s="131"/>
      <c r="HHG66" s="131"/>
      <c r="HHH66" s="131"/>
      <c r="HHI66" s="131"/>
      <c r="HHJ66" s="131"/>
      <c r="HHK66" s="131"/>
      <c r="HHL66" s="131"/>
      <c r="HHM66" s="131"/>
      <c r="HHN66" s="131"/>
      <c r="HHO66" s="131"/>
      <c r="HHP66" s="131"/>
      <c r="HHQ66" s="131"/>
      <c r="HHR66" s="131"/>
      <c r="HHS66" s="131"/>
      <c r="HHT66" s="131"/>
      <c r="HHU66" s="131"/>
      <c r="HHV66" s="131"/>
      <c r="HHW66" s="131"/>
      <c r="HHX66" s="131"/>
      <c r="HHY66" s="131"/>
      <c r="HHZ66" s="131"/>
      <c r="HIA66" s="131"/>
      <c r="HIB66" s="131"/>
      <c r="HIC66" s="131"/>
      <c r="HID66" s="131"/>
      <c r="HIE66" s="131"/>
      <c r="HIF66" s="131"/>
      <c r="HIG66" s="131"/>
      <c r="HIH66" s="131"/>
      <c r="HII66" s="131"/>
      <c r="HIJ66" s="131"/>
      <c r="HIK66" s="131"/>
      <c r="HIL66" s="131"/>
      <c r="HIM66" s="131"/>
      <c r="HIN66" s="131"/>
      <c r="HIO66" s="131"/>
      <c r="HIP66" s="131"/>
      <c r="HIQ66" s="131"/>
      <c r="HIR66" s="131"/>
      <c r="HIS66" s="131"/>
      <c r="HIT66" s="131"/>
      <c r="HIU66" s="131"/>
      <c r="HIV66" s="131"/>
      <c r="HIW66" s="131"/>
      <c r="HIX66" s="131"/>
      <c r="HIY66" s="131"/>
      <c r="HIZ66" s="131"/>
      <c r="HJA66" s="131"/>
      <c r="HJB66" s="131"/>
      <c r="HJC66" s="131"/>
      <c r="HJD66" s="131"/>
      <c r="HJE66" s="131"/>
      <c r="HJF66" s="131"/>
      <c r="HJG66" s="131"/>
      <c r="HJH66" s="131"/>
      <c r="HJI66" s="131"/>
      <c r="HJJ66" s="131"/>
      <c r="HJK66" s="131"/>
      <c r="HJL66" s="131"/>
      <c r="HJM66" s="131"/>
      <c r="HJN66" s="131"/>
      <c r="HJO66" s="131"/>
      <c r="HJP66" s="131"/>
      <c r="HJQ66" s="131"/>
      <c r="HJR66" s="131"/>
      <c r="HJS66" s="131"/>
      <c r="HJT66" s="131"/>
      <c r="HJU66" s="131"/>
      <c r="HJV66" s="131"/>
      <c r="HJW66" s="131"/>
      <c r="HJX66" s="131"/>
      <c r="HJY66" s="131"/>
      <c r="HJZ66" s="131"/>
      <c r="HKA66" s="131"/>
      <c r="HKB66" s="131"/>
      <c r="HKC66" s="131"/>
      <c r="HKD66" s="131"/>
      <c r="HKE66" s="131"/>
      <c r="HKF66" s="131"/>
      <c r="HKG66" s="131"/>
      <c r="HKH66" s="131"/>
      <c r="HKI66" s="131"/>
      <c r="HKJ66" s="131"/>
      <c r="HKK66" s="131"/>
      <c r="HKL66" s="131"/>
      <c r="HKM66" s="131"/>
      <c r="HKN66" s="131"/>
      <c r="HKO66" s="131"/>
      <c r="HKP66" s="131"/>
      <c r="HKQ66" s="131"/>
      <c r="HKR66" s="131"/>
      <c r="HKS66" s="131"/>
      <c r="HKT66" s="131"/>
      <c r="HKU66" s="131"/>
      <c r="HKV66" s="131"/>
      <c r="HKW66" s="131"/>
      <c r="HKX66" s="131"/>
      <c r="HKY66" s="131"/>
      <c r="HKZ66" s="131"/>
      <c r="HLA66" s="131"/>
      <c r="HLB66" s="131"/>
      <c r="HLC66" s="131"/>
      <c r="HLD66" s="131"/>
      <c r="HLE66" s="131"/>
      <c r="HLF66" s="131"/>
      <c r="HLG66" s="131"/>
      <c r="HLH66" s="131"/>
      <c r="HLI66" s="131"/>
      <c r="HLJ66" s="131"/>
      <c r="HLK66" s="131"/>
      <c r="HLL66" s="131"/>
      <c r="HLM66" s="131"/>
      <c r="HLN66" s="131"/>
      <c r="HLO66" s="131"/>
      <c r="HLP66" s="131"/>
      <c r="HLQ66" s="131"/>
      <c r="HLR66" s="131"/>
      <c r="HLS66" s="131"/>
      <c r="HLT66" s="131"/>
      <c r="HLU66" s="131"/>
      <c r="HLV66" s="131"/>
      <c r="HLW66" s="131"/>
      <c r="HLX66" s="131"/>
      <c r="HLY66" s="131"/>
      <c r="HLZ66" s="131"/>
      <c r="HMA66" s="131"/>
      <c r="HMB66" s="131"/>
      <c r="HMC66" s="131"/>
      <c r="HMD66" s="131"/>
      <c r="HME66" s="131"/>
      <c r="HMF66" s="131"/>
      <c r="HMG66" s="131"/>
      <c r="HMH66" s="131"/>
      <c r="HMI66" s="131"/>
      <c r="HMJ66" s="131"/>
      <c r="HMK66" s="131"/>
      <c r="HML66" s="131"/>
      <c r="HMM66" s="131"/>
      <c r="HMN66" s="131"/>
      <c r="HMO66" s="131"/>
      <c r="HMP66" s="131"/>
      <c r="HMQ66" s="131"/>
      <c r="HMR66" s="131"/>
      <c r="HMS66" s="131"/>
      <c r="HMT66" s="131"/>
      <c r="HMU66" s="131"/>
      <c r="HMV66" s="131"/>
      <c r="HMW66" s="131"/>
      <c r="HMX66" s="131"/>
      <c r="HMY66" s="131"/>
      <c r="HMZ66" s="131"/>
      <c r="HNA66" s="131"/>
      <c r="HNB66" s="131"/>
      <c r="HNC66" s="131"/>
      <c r="HND66" s="131"/>
      <c r="HNE66" s="131"/>
      <c r="HNF66" s="131"/>
      <c r="HNG66" s="131"/>
      <c r="HNH66" s="131"/>
      <c r="HNI66" s="131"/>
      <c r="HNJ66" s="131"/>
      <c r="HNK66" s="131"/>
      <c r="HNL66" s="131"/>
      <c r="HNM66" s="131"/>
      <c r="HNN66" s="131"/>
      <c r="HNO66" s="131"/>
      <c r="HNP66" s="131"/>
      <c r="HNQ66" s="131"/>
      <c r="HNR66" s="131"/>
      <c r="HNS66" s="131"/>
      <c r="HNT66" s="131"/>
      <c r="HNU66" s="131"/>
      <c r="HNV66" s="131"/>
      <c r="HNW66" s="131"/>
      <c r="HNX66" s="131"/>
      <c r="HNY66" s="131"/>
      <c r="HNZ66" s="131"/>
      <c r="HOA66" s="131"/>
      <c r="HOB66" s="131"/>
      <c r="HOC66" s="131"/>
      <c r="HOD66" s="131"/>
      <c r="HOE66" s="131"/>
      <c r="HOF66" s="131"/>
      <c r="HOG66" s="131"/>
      <c r="HOH66" s="131"/>
      <c r="HOI66" s="131"/>
      <c r="HOJ66" s="131"/>
      <c r="HOK66" s="131"/>
      <c r="HOL66" s="131"/>
      <c r="HOM66" s="131"/>
      <c r="HON66" s="131"/>
      <c r="HOO66" s="131"/>
      <c r="HOP66" s="131"/>
      <c r="HOQ66" s="131"/>
      <c r="HOR66" s="131"/>
      <c r="HOS66" s="131"/>
      <c r="HOT66" s="131"/>
      <c r="HOU66" s="131"/>
      <c r="HOV66" s="131"/>
      <c r="HOW66" s="131"/>
      <c r="HOX66" s="131"/>
      <c r="HOY66" s="131"/>
      <c r="HOZ66" s="131"/>
      <c r="HPA66" s="131"/>
      <c r="HPB66" s="131"/>
      <c r="HPC66" s="131"/>
      <c r="HPD66" s="131"/>
      <c r="HPE66" s="131"/>
      <c r="HPF66" s="131"/>
      <c r="HPG66" s="131"/>
      <c r="HPH66" s="131"/>
      <c r="HPI66" s="131"/>
      <c r="HPJ66" s="131"/>
      <c r="HPK66" s="131"/>
      <c r="HPL66" s="131"/>
      <c r="HPM66" s="131"/>
      <c r="HPN66" s="131"/>
      <c r="HPO66" s="131"/>
      <c r="HPP66" s="131"/>
      <c r="HPQ66" s="131"/>
      <c r="HPR66" s="131"/>
      <c r="HPS66" s="131"/>
      <c r="HPT66" s="131"/>
      <c r="HPU66" s="131"/>
      <c r="HPV66" s="131"/>
      <c r="HPW66" s="131"/>
      <c r="HPX66" s="131"/>
      <c r="HPY66" s="131"/>
      <c r="HPZ66" s="131"/>
      <c r="HQA66" s="131"/>
      <c r="HQB66" s="131"/>
      <c r="HQC66" s="131"/>
      <c r="HQD66" s="131"/>
      <c r="HQE66" s="131"/>
      <c r="HQF66" s="131"/>
      <c r="HQG66" s="131"/>
      <c r="HQH66" s="131"/>
      <c r="HQI66" s="131"/>
      <c r="HQJ66" s="131"/>
      <c r="HQK66" s="131"/>
      <c r="HQL66" s="131"/>
      <c r="HQM66" s="131"/>
      <c r="HQN66" s="131"/>
      <c r="HQO66" s="131"/>
      <c r="HQP66" s="131"/>
      <c r="HQQ66" s="131"/>
      <c r="HQR66" s="131"/>
      <c r="HQS66" s="131"/>
      <c r="HQT66" s="131"/>
      <c r="HQU66" s="131"/>
      <c r="HQV66" s="131"/>
      <c r="HQW66" s="131"/>
      <c r="HQX66" s="131"/>
      <c r="HQY66" s="131"/>
      <c r="HQZ66" s="131"/>
      <c r="HRA66" s="131"/>
      <c r="HRB66" s="131"/>
      <c r="HRC66" s="131"/>
      <c r="HRD66" s="131"/>
      <c r="HRE66" s="131"/>
      <c r="HRF66" s="131"/>
      <c r="HRG66" s="131"/>
      <c r="HRH66" s="131"/>
      <c r="HRI66" s="131"/>
      <c r="HRJ66" s="131"/>
      <c r="HRK66" s="131"/>
      <c r="HRL66" s="131"/>
      <c r="HRM66" s="131"/>
      <c r="HRN66" s="131"/>
      <c r="HRO66" s="131"/>
      <c r="HRP66" s="131"/>
      <c r="HRQ66" s="131"/>
      <c r="HRR66" s="131"/>
      <c r="HRS66" s="131"/>
      <c r="HRT66" s="131"/>
      <c r="HRU66" s="131"/>
      <c r="HRV66" s="131"/>
      <c r="HRW66" s="131"/>
      <c r="HRX66" s="131"/>
      <c r="HRY66" s="131"/>
      <c r="HRZ66" s="131"/>
      <c r="HSA66" s="131"/>
      <c r="HSB66" s="131"/>
      <c r="HSC66" s="131"/>
      <c r="HSD66" s="131"/>
      <c r="HSE66" s="131"/>
      <c r="HSF66" s="131"/>
      <c r="HSG66" s="131"/>
      <c r="HSH66" s="131"/>
      <c r="HSI66" s="131"/>
      <c r="HSJ66" s="131"/>
      <c r="HSK66" s="131"/>
      <c r="HSL66" s="131"/>
      <c r="HSM66" s="131"/>
      <c r="HSN66" s="131"/>
      <c r="HSO66" s="131"/>
      <c r="HSP66" s="131"/>
      <c r="HSQ66" s="131"/>
      <c r="HSR66" s="131"/>
      <c r="HSS66" s="131"/>
      <c r="HST66" s="131"/>
      <c r="HSU66" s="131"/>
      <c r="HSV66" s="131"/>
      <c r="HSW66" s="131"/>
      <c r="HSX66" s="131"/>
      <c r="HSY66" s="131"/>
      <c r="HSZ66" s="131"/>
      <c r="HTA66" s="131"/>
      <c r="HTB66" s="131"/>
      <c r="HTC66" s="131"/>
      <c r="HTD66" s="131"/>
      <c r="HTE66" s="131"/>
      <c r="HTF66" s="131"/>
      <c r="HTG66" s="131"/>
      <c r="HTH66" s="131"/>
      <c r="HTI66" s="131"/>
      <c r="HTJ66" s="131"/>
      <c r="HTK66" s="131"/>
      <c r="HTL66" s="131"/>
      <c r="HTM66" s="131"/>
      <c r="HTN66" s="131"/>
      <c r="HTO66" s="131"/>
      <c r="HTP66" s="131"/>
      <c r="HTQ66" s="131"/>
      <c r="HTR66" s="131"/>
      <c r="HTS66" s="131"/>
      <c r="HTT66" s="131"/>
      <c r="HTU66" s="131"/>
      <c r="HTV66" s="131"/>
      <c r="HTW66" s="131"/>
      <c r="HTX66" s="131"/>
      <c r="HTY66" s="131"/>
      <c r="HTZ66" s="131"/>
      <c r="HUA66" s="131"/>
      <c r="HUB66" s="131"/>
      <c r="HUC66" s="131"/>
      <c r="HUD66" s="131"/>
      <c r="HUE66" s="131"/>
      <c r="HUF66" s="131"/>
      <c r="HUG66" s="131"/>
      <c r="HUH66" s="131"/>
      <c r="HUI66" s="131"/>
      <c r="HUJ66" s="131"/>
      <c r="HUK66" s="131"/>
      <c r="HUL66" s="131"/>
      <c r="HUM66" s="131"/>
      <c r="HUN66" s="131"/>
      <c r="HUO66" s="131"/>
      <c r="HUP66" s="131"/>
      <c r="HUQ66" s="131"/>
      <c r="HUR66" s="131"/>
      <c r="HUS66" s="131"/>
      <c r="HUT66" s="131"/>
      <c r="HUU66" s="131"/>
      <c r="HUV66" s="131"/>
      <c r="HUW66" s="131"/>
      <c r="HUX66" s="131"/>
      <c r="HUY66" s="131"/>
      <c r="HUZ66" s="131"/>
      <c r="HVA66" s="131"/>
      <c r="HVB66" s="131"/>
      <c r="HVC66" s="131"/>
      <c r="HVD66" s="131"/>
      <c r="HVE66" s="131"/>
      <c r="HVF66" s="131"/>
      <c r="HVG66" s="131"/>
      <c r="HVH66" s="131"/>
      <c r="HVI66" s="131"/>
      <c r="HVJ66" s="131"/>
      <c r="HVK66" s="131"/>
      <c r="HVL66" s="131"/>
      <c r="HVM66" s="131"/>
      <c r="HVN66" s="131"/>
      <c r="HVO66" s="131"/>
      <c r="HVP66" s="131"/>
      <c r="HVQ66" s="131"/>
      <c r="HVR66" s="131"/>
      <c r="HVS66" s="131"/>
      <c r="HVT66" s="131"/>
      <c r="HVU66" s="131"/>
      <c r="HVV66" s="131"/>
      <c r="HVW66" s="131"/>
      <c r="HVX66" s="131"/>
      <c r="HVY66" s="131"/>
      <c r="HVZ66" s="131"/>
      <c r="HWA66" s="131"/>
      <c r="HWB66" s="131"/>
      <c r="HWC66" s="131"/>
      <c r="HWD66" s="131"/>
      <c r="HWE66" s="131"/>
      <c r="HWF66" s="131"/>
      <c r="HWG66" s="131"/>
      <c r="HWH66" s="131"/>
      <c r="HWI66" s="131"/>
      <c r="HWJ66" s="131"/>
      <c r="HWK66" s="131"/>
      <c r="HWL66" s="131"/>
      <c r="HWM66" s="131"/>
      <c r="HWN66" s="131"/>
      <c r="HWO66" s="131"/>
      <c r="HWP66" s="131"/>
      <c r="HWQ66" s="131"/>
      <c r="HWR66" s="131"/>
      <c r="HWS66" s="131"/>
      <c r="HWT66" s="131"/>
      <c r="HWU66" s="131"/>
      <c r="HWV66" s="131"/>
      <c r="HWW66" s="131"/>
      <c r="HWX66" s="131"/>
      <c r="HWY66" s="131"/>
      <c r="HWZ66" s="131"/>
      <c r="HXA66" s="131"/>
      <c r="HXB66" s="131"/>
      <c r="HXC66" s="131"/>
      <c r="HXD66" s="131"/>
      <c r="HXE66" s="131"/>
      <c r="HXF66" s="131"/>
      <c r="HXG66" s="131"/>
      <c r="HXH66" s="131"/>
      <c r="HXI66" s="131"/>
      <c r="HXJ66" s="131"/>
      <c r="HXK66" s="131"/>
      <c r="HXL66" s="131"/>
      <c r="HXM66" s="131"/>
      <c r="HXN66" s="131"/>
      <c r="HXO66" s="131"/>
      <c r="HXP66" s="131"/>
      <c r="HXQ66" s="131"/>
      <c r="HXR66" s="131"/>
      <c r="HXS66" s="131"/>
      <c r="HXT66" s="131"/>
      <c r="HXU66" s="131"/>
      <c r="HXV66" s="131"/>
      <c r="HXW66" s="131"/>
      <c r="HXX66" s="131"/>
      <c r="HXY66" s="131"/>
      <c r="HXZ66" s="131"/>
      <c r="HYA66" s="131"/>
      <c r="HYB66" s="131"/>
      <c r="HYC66" s="131"/>
      <c r="HYD66" s="131"/>
      <c r="HYE66" s="131"/>
      <c r="HYF66" s="131"/>
      <c r="HYG66" s="131"/>
      <c r="HYH66" s="131"/>
      <c r="HYI66" s="131"/>
      <c r="HYJ66" s="131"/>
      <c r="HYK66" s="131"/>
      <c r="HYL66" s="131"/>
      <c r="HYM66" s="131"/>
      <c r="HYN66" s="131"/>
      <c r="HYO66" s="131"/>
      <c r="HYP66" s="131"/>
      <c r="HYQ66" s="131"/>
      <c r="HYR66" s="131"/>
      <c r="HYS66" s="131"/>
      <c r="HYT66" s="131"/>
      <c r="HYU66" s="131"/>
      <c r="HYV66" s="131"/>
      <c r="HYW66" s="131"/>
      <c r="HYX66" s="131"/>
      <c r="HYY66" s="131"/>
      <c r="HYZ66" s="131"/>
      <c r="HZA66" s="131"/>
      <c r="HZB66" s="131"/>
      <c r="HZC66" s="131"/>
      <c r="HZD66" s="131"/>
      <c r="HZE66" s="131"/>
      <c r="HZF66" s="131"/>
      <c r="HZG66" s="131"/>
      <c r="HZH66" s="131"/>
      <c r="HZI66" s="131"/>
      <c r="HZJ66" s="131"/>
      <c r="HZK66" s="131"/>
      <c r="HZL66" s="131"/>
      <c r="HZM66" s="131"/>
      <c r="HZN66" s="131"/>
      <c r="HZO66" s="131"/>
      <c r="HZP66" s="131"/>
      <c r="HZQ66" s="131"/>
      <c r="HZR66" s="131"/>
      <c r="HZS66" s="131"/>
      <c r="HZT66" s="131"/>
      <c r="HZU66" s="131"/>
      <c r="HZV66" s="131"/>
      <c r="HZW66" s="131"/>
      <c r="HZX66" s="131"/>
      <c r="HZY66" s="131"/>
      <c r="HZZ66" s="131"/>
      <c r="IAA66" s="131"/>
      <c r="IAB66" s="131"/>
      <c r="IAC66" s="131"/>
      <c r="IAD66" s="131"/>
      <c r="IAE66" s="131"/>
      <c r="IAF66" s="131"/>
      <c r="IAG66" s="131"/>
      <c r="IAH66" s="131"/>
      <c r="IAI66" s="131"/>
      <c r="IAJ66" s="131"/>
      <c r="IAK66" s="131"/>
      <c r="IAL66" s="131"/>
      <c r="IAM66" s="131"/>
      <c r="IAN66" s="131"/>
      <c r="IAO66" s="131"/>
      <c r="IAP66" s="131"/>
      <c r="IAQ66" s="131"/>
      <c r="IAR66" s="131"/>
      <c r="IAS66" s="131"/>
      <c r="IAT66" s="131"/>
      <c r="IAU66" s="131"/>
      <c r="IAV66" s="131"/>
      <c r="IAW66" s="131"/>
      <c r="IAX66" s="131"/>
      <c r="IAY66" s="131"/>
      <c r="IAZ66" s="131"/>
      <c r="IBA66" s="131"/>
      <c r="IBB66" s="131"/>
      <c r="IBC66" s="131"/>
      <c r="IBD66" s="131"/>
      <c r="IBE66" s="131"/>
      <c r="IBF66" s="131"/>
      <c r="IBG66" s="131"/>
      <c r="IBH66" s="131"/>
      <c r="IBI66" s="131"/>
      <c r="IBJ66" s="131"/>
      <c r="IBK66" s="131"/>
      <c r="IBL66" s="131"/>
      <c r="IBM66" s="131"/>
      <c r="IBN66" s="131"/>
      <c r="IBO66" s="131"/>
      <c r="IBP66" s="131"/>
      <c r="IBQ66" s="131"/>
      <c r="IBR66" s="131"/>
      <c r="IBS66" s="131"/>
      <c r="IBT66" s="131"/>
      <c r="IBU66" s="131"/>
      <c r="IBV66" s="131"/>
      <c r="IBW66" s="131"/>
      <c r="IBX66" s="131"/>
      <c r="IBY66" s="131"/>
      <c r="IBZ66" s="131"/>
      <c r="ICA66" s="131"/>
      <c r="ICB66" s="131"/>
      <c r="ICC66" s="131"/>
      <c r="ICD66" s="131"/>
      <c r="ICE66" s="131"/>
      <c r="ICF66" s="131"/>
      <c r="ICG66" s="131"/>
      <c r="ICH66" s="131"/>
      <c r="ICI66" s="131"/>
      <c r="ICJ66" s="131"/>
      <c r="ICK66" s="131"/>
      <c r="ICL66" s="131"/>
      <c r="ICM66" s="131"/>
      <c r="ICN66" s="131"/>
      <c r="ICO66" s="131"/>
      <c r="ICP66" s="131"/>
      <c r="ICQ66" s="131"/>
      <c r="ICR66" s="131"/>
      <c r="ICS66" s="131"/>
      <c r="ICT66" s="131"/>
      <c r="ICU66" s="131"/>
      <c r="ICV66" s="131"/>
      <c r="ICW66" s="131"/>
      <c r="ICX66" s="131"/>
      <c r="ICY66" s="131"/>
      <c r="ICZ66" s="131"/>
      <c r="IDA66" s="131"/>
      <c r="IDB66" s="131"/>
      <c r="IDC66" s="131"/>
      <c r="IDD66" s="131"/>
      <c r="IDE66" s="131"/>
      <c r="IDF66" s="131"/>
      <c r="IDG66" s="131"/>
      <c r="IDH66" s="131"/>
      <c r="IDI66" s="131"/>
      <c r="IDJ66" s="131"/>
      <c r="IDK66" s="131"/>
      <c r="IDL66" s="131"/>
      <c r="IDM66" s="131"/>
      <c r="IDN66" s="131"/>
      <c r="IDO66" s="131"/>
      <c r="IDP66" s="131"/>
      <c r="IDQ66" s="131"/>
      <c r="IDR66" s="131"/>
      <c r="IDS66" s="131"/>
      <c r="IDT66" s="131"/>
      <c r="IDU66" s="131"/>
      <c r="IDV66" s="131"/>
      <c r="IDW66" s="131"/>
      <c r="IDX66" s="131"/>
      <c r="IDY66" s="131"/>
      <c r="IDZ66" s="131"/>
      <c r="IEA66" s="131"/>
      <c r="IEB66" s="131"/>
      <c r="IEC66" s="131"/>
      <c r="IED66" s="131"/>
      <c r="IEE66" s="131"/>
      <c r="IEF66" s="131"/>
      <c r="IEG66" s="131"/>
      <c r="IEH66" s="131"/>
      <c r="IEI66" s="131"/>
      <c r="IEJ66" s="131"/>
      <c r="IEK66" s="131"/>
      <c r="IEL66" s="131"/>
      <c r="IEM66" s="131"/>
      <c r="IEN66" s="131"/>
      <c r="IEO66" s="131"/>
      <c r="IEP66" s="131"/>
      <c r="IEQ66" s="131"/>
      <c r="IER66" s="131"/>
      <c r="IES66" s="131"/>
      <c r="IET66" s="131"/>
      <c r="IEU66" s="131"/>
      <c r="IEV66" s="131"/>
      <c r="IEW66" s="131"/>
      <c r="IEX66" s="131"/>
      <c r="IEY66" s="131"/>
      <c r="IEZ66" s="131"/>
      <c r="IFA66" s="131"/>
      <c r="IFB66" s="131"/>
      <c r="IFC66" s="131"/>
      <c r="IFD66" s="131"/>
      <c r="IFE66" s="131"/>
      <c r="IFF66" s="131"/>
      <c r="IFG66" s="131"/>
      <c r="IFH66" s="131"/>
      <c r="IFI66" s="131"/>
      <c r="IFJ66" s="131"/>
      <c r="IFK66" s="131"/>
      <c r="IFL66" s="131"/>
      <c r="IFM66" s="131"/>
      <c r="IFN66" s="131"/>
      <c r="IFO66" s="131"/>
      <c r="IFP66" s="131"/>
      <c r="IFQ66" s="131"/>
      <c r="IFR66" s="131"/>
      <c r="IFS66" s="131"/>
      <c r="IFT66" s="131"/>
      <c r="IFU66" s="131"/>
      <c r="IFV66" s="131"/>
      <c r="IFW66" s="131"/>
      <c r="IFX66" s="131"/>
      <c r="IFY66" s="131"/>
      <c r="IFZ66" s="131"/>
      <c r="IGA66" s="131"/>
      <c r="IGB66" s="131"/>
      <c r="IGC66" s="131"/>
      <c r="IGD66" s="131"/>
      <c r="IGE66" s="131"/>
      <c r="IGF66" s="131"/>
      <c r="IGG66" s="131"/>
      <c r="IGH66" s="131"/>
      <c r="IGI66" s="131"/>
      <c r="IGJ66" s="131"/>
      <c r="IGK66" s="131"/>
      <c r="IGL66" s="131"/>
      <c r="IGM66" s="131"/>
      <c r="IGN66" s="131"/>
      <c r="IGO66" s="131"/>
      <c r="IGP66" s="131"/>
      <c r="IGQ66" s="131"/>
      <c r="IGR66" s="131"/>
      <c r="IGS66" s="131"/>
      <c r="IGT66" s="131"/>
      <c r="IGU66" s="131"/>
      <c r="IGV66" s="131"/>
      <c r="IGW66" s="131"/>
      <c r="IGX66" s="131"/>
      <c r="IGY66" s="131"/>
      <c r="IGZ66" s="131"/>
      <c r="IHA66" s="131"/>
      <c r="IHB66" s="131"/>
      <c r="IHC66" s="131"/>
      <c r="IHD66" s="131"/>
      <c r="IHE66" s="131"/>
      <c r="IHF66" s="131"/>
      <c r="IHG66" s="131"/>
      <c r="IHH66" s="131"/>
      <c r="IHI66" s="131"/>
      <c r="IHJ66" s="131"/>
      <c r="IHK66" s="131"/>
      <c r="IHL66" s="131"/>
      <c r="IHM66" s="131"/>
      <c r="IHN66" s="131"/>
      <c r="IHO66" s="131"/>
      <c r="IHP66" s="131"/>
      <c r="IHQ66" s="131"/>
      <c r="IHR66" s="131"/>
      <c r="IHS66" s="131"/>
      <c r="IHT66" s="131"/>
      <c r="IHU66" s="131"/>
      <c r="IHV66" s="131"/>
      <c r="IHW66" s="131"/>
      <c r="IHX66" s="131"/>
      <c r="IHY66" s="131"/>
      <c r="IHZ66" s="131"/>
      <c r="IIA66" s="131"/>
      <c r="IIB66" s="131"/>
      <c r="IIC66" s="131"/>
      <c r="IID66" s="131"/>
      <c r="IIE66" s="131"/>
      <c r="IIF66" s="131"/>
      <c r="IIG66" s="131"/>
      <c r="IIH66" s="131"/>
      <c r="III66" s="131"/>
      <c r="IIJ66" s="131"/>
      <c r="IIK66" s="131"/>
      <c r="IIL66" s="131"/>
      <c r="IIM66" s="131"/>
      <c r="IIN66" s="131"/>
      <c r="IIO66" s="131"/>
      <c r="IIP66" s="131"/>
      <c r="IIQ66" s="131"/>
      <c r="IIR66" s="131"/>
      <c r="IIS66" s="131"/>
      <c r="IIT66" s="131"/>
      <c r="IIU66" s="131"/>
      <c r="IIV66" s="131"/>
      <c r="IIW66" s="131"/>
      <c r="IIX66" s="131"/>
      <c r="IIY66" s="131"/>
      <c r="IIZ66" s="131"/>
      <c r="IJA66" s="131"/>
      <c r="IJB66" s="131"/>
      <c r="IJC66" s="131"/>
      <c r="IJD66" s="131"/>
      <c r="IJE66" s="131"/>
      <c r="IJF66" s="131"/>
      <c r="IJG66" s="131"/>
      <c r="IJH66" s="131"/>
      <c r="IJI66" s="131"/>
      <c r="IJJ66" s="131"/>
      <c r="IJK66" s="131"/>
      <c r="IJL66" s="131"/>
      <c r="IJM66" s="131"/>
      <c r="IJN66" s="131"/>
      <c r="IJO66" s="131"/>
      <c r="IJP66" s="131"/>
      <c r="IJQ66" s="131"/>
      <c r="IJR66" s="131"/>
      <c r="IJS66" s="131"/>
      <c r="IJT66" s="131"/>
      <c r="IJU66" s="131"/>
      <c r="IJV66" s="131"/>
      <c r="IJW66" s="131"/>
      <c r="IJX66" s="131"/>
      <c r="IJY66" s="131"/>
      <c r="IJZ66" s="131"/>
      <c r="IKA66" s="131"/>
      <c r="IKB66" s="131"/>
      <c r="IKC66" s="131"/>
      <c r="IKD66" s="131"/>
      <c r="IKE66" s="131"/>
      <c r="IKF66" s="131"/>
      <c r="IKG66" s="131"/>
      <c r="IKH66" s="131"/>
      <c r="IKI66" s="131"/>
      <c r="IKJ66" s="131"/>
      <c r="IKK66" s="131"/>
      <c r="IKL66" s="131"/>
      <c r="IKM66" s="131"/>
      <c r="IKN66" s="131"/>
      <c r="IKO66" s="131"/>
      <c r="IKP66" s="131"/>
      <c r="IKQ66" s="131"/>
      <c r="IKR66" s="131"/>
      <c r="IKS66" s="131"/>
      <c r="IKT66" s="131"/>
      <c r="IKU66" s="131"/>
      <c r="IKV66" s="131"/>
      <c r="IKW66" s="131"/>
      <c r="IKX66" s="131"/>
      <c r="IKY66" s="131"/>
      <c r="IKZ66" s="131"/>
      <c r="ILA66" s="131"/>
      <c r="ILB66" s="131"/>
      <c r="ILC66" s="131"/>
      <c r="ILD66" s="131"/>
      <c r="ILE66" s="131"/>
      <c r="ILF66" s="131"/>
      <c r="ILG66" s="131"/>
      <c r="ILH66" s="131"/>
      <c r="ILI66" s="131"/>
      <c r="ILJ66" s="131"/>
      <c r="ILK66" s="131"/>
      <c r="ILL66" s="131"/>
      <c r="ILM66" s="131"/>
      <c r="ILN66" s="131"/>
      <c r="ILO66" s="131"/>
      <c r="ILP66" s="131"/>
      <c r="ILQ66" s="131"/>
      <c r="ILR66" s="131"/>
      <c r="ILS66" s="131"/>
      <c r="ILT66" s="131"/>
      <c r="ILU66" s="131"/>
      <c r="ILV66" s="131"/>
      <c r="ILW66" s="131"/>
      <c r="ILX66" s="131"/>
      <c r="ILY66" s="131"/>
      <c r="ILZ66" s="131"/>
      <c r="IMA66" s="131"/>
      <c r="IMB66" s="131"/>
      <c r="IMC66" s="131"/>
      <c r="IMD66" s="131"/>
      <c r="IME66" s="131"/>
      <c r="IMF66" s="131"/>
      <c r="IMG66" s="131"/>
      <c r="IMH66" s="131"/>
      <c r="IMI66" s="131"/>
      <c r="IMJ66" s="131"/>
      <c r="IMK66" s="131"/>
      <c r="IML66" s="131"/>
      <c r="IMM66" s="131"/>
      <c r="IMN66" s="131"/>
      <c r="IMO66" s="131"/>
      <c r="IMP66" s="131"/>
      <c r="IMQ66" s="131"/>
      <c r="IMR66" s="131"/>
      <c r="IMS66" s="131"/>
      <c r="IMT66" s="131"/>
      <c r="IMU66" s="131"/>
      <c r="IMV66" s="131"/>
      <c r="IMW66" s="131"/>
      <c r="IMX66" s="131"/>
      <c r="IMY66" s="131"/>
      <c r="IMZ66" s="131"/>
      <c r="INA66" s="131"/>
      <c r="INB66" s="131"/>
      <c r="INC66" s="131"/>
      <c r="IND66" s="131"/>
      <c r="INE66" s="131"/>
      <c r="INF66" s="131"/>
      <c r="ING66" s="131"/>
      <c r="INH66" s="131"/>
      <c r="INI66" s="131"/>
      <c r="INJ66" s="131"/>
      <c r="INK66" s="131"/>
      <c r="INL66" s="131"/>
      <c r="INM66" s="131"/>
      <c r="INN66" s="131"/>
      <c r="INO66" s="131"/>
      <c r="INP66" s="131"/>
      <c r="INQ66" s="131"/>
      <c r="INR66" s="131"/>
      <c r="INS66" s="131"/>
      <c r="INT66" s="131"/>
      <c r="INU66" s="131"/>
      <c r="INV66" s="131"/>
      <c r="INW66" s="131"/>
      <c r="INX66" s="131"/>
      <c r="INY66" s="131"/>
      <c r="INZ66" s="131"/>
      <c r="IOA66" s="131"/>
      <c r="IOB66" s="131"/>
      <c r="IOC66" s="131"/>
      <c r="IOD66" s="131"/>
      <c r="IOE66" s="131"/>
      <c r="IOF66" s="131"/>
      <c r="IOG66" s="131"/>
      <c r="IOH66" s="131"/>
      <c r="IOI66" s="131"/>
      <c r="IOJ66" s="131"/>
      <c r="IOK66" s="131"/>
      <c r="IOL66" s="131"/>
      <c r="IOM66" s="131"/>
      <c r="ION66" s="131"/>
      <c r="IOO66" s="131"/>
      <c r="IOP66" s="131"/>
      <c r="IOQ66" s="131"/>
      <c r="IOR66" s="131"/>
      <c r="IOS66" s="131"/>
      <c r="IOT66" s="131"/>
      <c r="IOU66" s="131"/>
      <c r="IOV66" s="131"/>
      <c r="IOW66" s="131"/>
      <c r="IOX66" s="131"/>
      <c r="IOY66" s="131"/>
      <c r="IOZ66" s="131"/>
      <c r="IPA66" s="131"/>
      <c r="IPB66" s="131"/>
      <c r="IPC66" s="131"/>
      <c r="IPD66" s="131"/>
      <c r="IPE66" s="131"/>
      <c r="IPF66" s="131"/>
      <c r="IPG66" s="131"/>
      <c r="IPH66" s="131"/>
      <c r="IPI66" s="131"/>
      <c r="IPJ66" s="131"/>
      <c r="IPK66" s="131"/>
      <c r="IPL66" s="131"/>
      <c r="IPM66" s="131"/>
      <c r="IPN66" s="131"/>
      <c r="IPO66" s="131"/>
      <c r="IPP66" s="131"/>
      <c r="IPQ66" s="131"/>
      <c r="IPR66" s="131"/>
      <c r="IPS66" s="131"/>
      <c r="IPT66" s="131"/>
      <c r="IPU66" s="131"/>
      <c r="IPV66" s="131"/>
      <c r="IPW66" s="131"/>
      <c r="IPX66" s="131"/>
      <c r="IPY66" s="131"/>
      <c r="IPZ66" s="131"/>
      <c r="IQA66" s="131"/>
      <c r="IQB66" s="131"/>
      <c r="IQC66" s="131"/>
      <c r="IQD66" s="131"/>
      <c r="IQE66" s="131"/>
      <c r="IQF66" s="131"/>
      <c r="IQG66" s="131"/>
      <c r="IQH66" s="131"/>
      <c r="IQI66" s="131"/>
      <c r="IQJ66" s="131"/>
      <c r="IQK66" s="131"/>
      <c r="IQL66" s="131"/>
      <c r="IQM66" s="131"/>
      <c r="IQN66" s="131"/>
      <c r="IQO66" s="131"/>
      <c r="IQP66" s="131"/>
      <c r="IQQ66" s="131"/>
      <c r="IQR66" s="131"/>
      <c r="IQS66" s="131"/>
      <c r="IQT66" s="131"/>
      <c r="IQU66" s="131"/>
      <c r="IQV66" s="131"/>
      <c r="IQW66" s="131"/>
      <c r="IQX66" s="131"/>
      <c r="IQY66" s="131"/>
      <c r="IQZ66" s="131"/>
      <c r="IRA66" s="131"/>
      <c r="IRB66" s="131"/>
      <c r="IRC66" s="131"/>
      <c r="IRD66" s="131"/>
      <c r="IRE66" s="131"/>
      <c r="IRF66" s="131"/>
      <c r="IRG66" s="131"/>
      <c r="IRH66" s="131"/>
      <c r="IRI66" s="131"/>
      <c r="IRJ66" s="131"/>
      <c r="IRK66" s="131"/>
      <c r="IRL66" s="131"/>
      <c r="IRM66" s="131"/>
      <c r="IRN66" s="131"/>
      <c r="IRO66" s="131"/>
      <c r="IRP66" s="131"/>
      <c r="IRQ66" s="131"/>
      <c r="IRR66" s="131"/>
      <c r="IRS66" s="131"/>
      <c r="IRT66" s="131"/>
      <c r="IRU66" s="131"/>
      <c r="IRV66" s="131"/>
      <c r="IRW66" s="131"/>
      <c r="IRX66" s="131"/>
      <c r="IRY66" s="131"/>
      <c r="IRZ66" s="131"/>
      <c r="ISA66" s="131"/>
      <c r="ISB66" s="131"/>
      <c r="ISC66" s="131"/>
      <c r="ISD66" s="131"/>
      <c r="ISE66" s="131"/>
      <c r="ISF66" s="131"/>
      <c r="ISG66" s="131"/>
      <c r="ISH66" s="131"/>
      <c r="ISI66" s="131"/>
      <c r="ISJ66" s="131"/>
      <c r="ISK66" s="131"/>
      <c r="ISL66" s="131"/>
      <c r="ISM66" s="131"/>
      <c r="ISN66" s="131"/>
      <c r="ISO66" s="131"/>
      <c r="ISP66" s="131"/>
      <c r="ISQ66" s="131"/>
      <c r="ISR66" s="131"/>
      <c r="ISS66" s="131"/>
      <c r="IST66" s="131"/>
      <c r="ISU66" s="131"/>
      <c r="ISV66" s="131"/>
      <c r="ISW66" s="131"/>
      <c r="ISX66" s="131"/>
      <c r="ISY66" s="131"/>
      <c r="ISZ66" s="131"/>
      <c r="ITA66" s="131"/>
      <c r="ITB66" s="131"/>
      <c r="ITC66" s="131"/>
      <c r="ITD66" s="131"/>
      <c r="ITE66" s="131"/>
      <c r="ITF66" s="131"/>
      <c r="ITG66" s="131"/>
      <c r="ITH66" s="131"/>
      <c r="ITI66" s="131"/>
      <c r="ITJ66" s="131"/>
      <c r="ITK66" s="131"/>
      <c r="ITL66" s="131"/>
      <c r="ITM66" s="131"/>
      <c r="ITN66" s="131"/>
      <c r="ITO66" s="131"/>
      <c r="ITP66" s="131"/>
      <c r="ITQ66" s="131"/>
      <c r="ITR66" s="131"/>
      <c r="ITS66" s="131"/>
      <c r="ITT66" s="131"/>
      <c r="ITU66" s="131"/>
      <c r="ITV66" s="131"/>
      <c r="ITW66" s="131"/>
      <c r="ITX66" s="131"/>
      <c r="ITY66" s="131"/>
      <c r="ITZ66" s="131"/>
      <c r="IUA66" s="131"/>
      <c r="IUB66" s="131"/>
      <c r="IUC66" s="131"/>
      <c r="IUD66" s="131"/>
      <c r="IUE66" s="131"/>
      <c r="IUF66" s="131"/>
      <c r="IUG66" s="131"/>
      <c r="IUH66" s="131"/>
      <c r="IUI66" s="131"/>
      <c r="IUJ66" s="131"/>
      <c r="IUK66" s="131"/>
      <c r="IUL66" s="131"/>
      <c r="IUM66" s="131"/>
      <c r="IUN66" s="131"/>
      <c r="IUO66" s="131"/>
      <c r="IUP66" s="131"/>
      <c r="IUQ66" s="131"/>
      <c r="IUR66" s="131"/>
      <c r="IUS66" s="131"/>
      <c r="IUT66" s="131"/>
      <c r="IUU66" s="131"/>
      <c r="IUV66" s="131"/>
      <c r="IUW66" s="131"/>
      <c r="IUX66" s="131"/>
      <c r="IUY66" s="131"/>
      <c r="IUZ66" s="131"/>
      <c r="IVA66" s="131"/>
      <c r="IVB66" s="131"/>
      <c r="IVC66" s="131"/>
      <c r="IVD66" s="131"/>
      <c r="IVE66" s="131"/>
      <c r="IVF66" s="131"/>
      <c r="IVG66" s="131"/>
      <c r="IVH66" s="131"/>
      <c r="IVI66" s="131"/>
      <c r="IVJ66" s="131"/>
      <c r="IVK66" s="131"/>
      <c r="IVL66" s="131"/>
      <c r="IVM66" s="131"/>
      <c r="IVN66" s="131"/>
      <c r="IVO66" s="131"/>
      <c r="IVP66" s="131"/>
      <c r="IVQ66" s="131"/>
      <c r="IVR66" s="131"/>
      <c r="IVS66" s="131"/>
      <c r="IVT66" s="131"/>
      <c r="IVU66" s="131"/>
      <c r="IVV66" s="131"/>
      <c r="IVW66" s="131"/>
      <c r="IVX66" s="131"/>
      <c r="IVY66" s="131"/>
      <c r="IVZ66" s="131"/>
      <c r="IWA66" s="131"/>
      <c r="IWB66" s="131"/>
      <c r="IWC66" s="131"/>
      <c r="IWD66" s="131"/>
      <c r="IWE66" s="131"/>
      <c r="IWF66" s="131"/>
      <c r="IWG66" s="131"/>
      <c r="IWH66" s="131"/>
      <c r="IWI66" s="131"/>
      <c r="IWJ66" s="131"/>
      <c r="IWK66" s="131"/>
      <c r="IWL66" s="131"/>
      <c r="IWM66" s="131"/>
      <c r="IWN66" s="131"/>
      <c r="IWO66" s="131"/>
      <c r="IWP66" s="131"/>
      <c r="IWQ66" s="131"/>
      <c r="IWR66" s="131"/>
      <c r="IWS66" s="131"/>
      <c r="IWT66" s="131"/>
      <c r="IWU66" s="131"/>
      <c r="IWV66" s="131"/>
      <c r="IWW66" s="131"/>
      <c r="IWX66" s="131"/>
      <c r="IWY66" s="131"/>
      <c r="IWZ66" s="131"/>
      <c r="IXA66" s="131"/>
      <c r="IXB66" s="131"/>
      <c r="IXC66" s="131"/>
      <c r="IXD66" s="131"/>
      <c r="IXE66" s="131"/>
      <c r="IXF66" s="131"/>
      <c r="IXG66" s="131"/>
      <c r="IXH66" s="131"/>
      <c r="IXI66" s="131"/>
      <c r="IXJ66" s="131"/>
      <c r="IXK66" s="131"/>
      <c r="IXL66" s="131"/>
      <c r="IXM66" s="131"/>
      <c r="IXN66" s="131"/>
      <c r="IXO66" s="131"/>
      <c r="IXP66" s="131"/>
      <c r="IXQ66" s="131"/>
      <c r="IXR66" s="131"/>
      <c r="IXS66" s="131"/>
      <c r="IXT66" s="131"/>
      <c r="IXU66" s="131"/>
      <c r="IXV66" s="131"/>
      <c r="IXW66" s="131"/>
      <c r="IXX66" s="131"/>
      <c r="IXY66" s="131"/>
      <c r="IXZ66" s="131"/>
      <c r="IYA66" s="131"/>
      <c r="IYB66" s="131"/>
      <c r="IYC66" s="131"/>
      <c r="IYD66" s="131"/>
      <c r="IYE66" s="131"/>
      <c r="IYF66" s="131"/>
      <c r="IYG66" s="131"/>
      <c r="IYH66" s="131"/>
      <c r="IYI66" s="131"/>
      <c r="IYJ66" s="131"/>
      <c r="IYK66" s="131"/>
      <c r="IYL66" s="131"/>
      <c r="IYM66" s="131"/>
      <c r="IYN66" s="131"/>
      <c r="IYO66" s="131"/>
      <c r="IYP66" s="131"/>
      <c r="IYQ66" s="131"/>
      <c r="IYR66" s="131"/>
      <c r="IYS66" s="131"/>
      <c r="IYT66" s="131"/>
      <c r="IYU66" s="131"/>
      <c r="IYV66" s="131"/>
      <c r="IYW66" s="131"/>
      <c r="IYX66" s="131"/>
      <c r="IYY66" s="131"/>
      <c r="IYZ66" s="131"/>
      <c r="IZA66" s="131"/>
      <c r="IZB66" s="131"/>
      <c r="IZC66" s="131"/>
      <c r="IZD66" s="131"/>
      <c r="IZE66" s="131"/>
      <c r="IZF66" s="131"/>
      <c r="IZG66" s="131"/>
      <c r="IZH66" s="131"/>
      <c r="IZI66" s="131"/>
      <c r="IZJ66" s="131"/>
      <c r="IZK66" s="131"/>
      <c r="IZL66" s="131"/>
      <c r="IZM66" s="131"/>
      <c r="IZN66" s="131"/>
      <c r="IZO66" s="131"/>
      <c r="IZP66" s="131"/>
      <c r="IZQ66" s="131"/>
      <c r="IZR66" s="131"/>
      <c r="IZS66" s="131"/>
      <c r="IZT66" s="131"/>
      <c r="IZU66" s="131"/>
      <c r="IZV66" s="131"/>
      <c r="IZW66" s="131"/>
      <c r="IZX66" s="131"/>
      <c r="IZY66" s="131"/>
      <c r="IZZ66" s="131"/>
      <c r="JAA66" s="131"/>
      <c r="JAB66" s="131"/>
      <c r="JAC66" s="131"/>
      <c r="JAD66" s="131"/>
      <c r="JAE66" s="131"/>
      <c r="JAF66" s="131"/>
      <c r="JAG66" s="131"/>
      <c r="JAH66" s="131"/>
      <c r="JAI66" s="131"/>
      <c r="JAJ66" s="131"/>
      <c r="JAK66" s="131"/>
      <c r="JAL66" s="131"/>
      <c r="JAM66" s="131"/>
      <c r="JAN66" s="131"/>
      <c r="JAO66" s="131"/>
      <c r="JAP66" s="131"/>
      <c r="JAQ66" s="131"/>
      <c r="JAR66" s="131"/>
      <c r="JAS66" s="131"/>
      <c r="JAT66" s="131"/>
      <c r="JAU66" s="131"/>
      <c r="JAV66" s="131"/>
      <c r="JAW66" s="131"/>
      <c r="JAX66" s="131"/>
      <c r="JAY66" s="131"/>
      <c r="JAZ66" s="131"/>
      <c r="JBA66" s="131"/>
      <c r="JBB66" s="131"/>
      <c r="JBC66" s="131"/>
      <c r="JBD66" s="131"/>
      <c r="JBE66" s="131"/>
      <c r="JBF66" s="131"/>
      <c r="JBG66" s="131"/>
      <c r="JBH66" s="131"/>
      <c r="JBI66" s="131"/>
      <c r="JBJ66" s="131"/>
      <c r="JBK66" s="131"/>
      <c r="JBL66" s="131"/>
      <c r="JBM66" s="131"/>
      <c r="JBN66" s="131"/>
      <c r="JBO66" s="131"/>
      <c r="JBP66" s="131"/>
      <c r="JBQ66" s="131"/>
      <c r="JBR66" s="131"/>
      <c r="JBS66" s="131"/>
      <c r="JBT66" s="131"/>
      <c r="JBU66" s="131"/>
      <c r="JBV66" s="131"/>
      <c r="JBW66" s="131"/>
      <c r="JBX66" s="131"/>
      <c r="JBY66" s="131"/>
      <c r="JBZ66" s="131"/>
      <c r="JCA66" s="131"/>
      <c r="JCB66" s="131"/>
      <c r="JCC66" s="131"/>
      <c r="JCD66" s="131"/>
      <c r="JCE66" s="131"/>
      <c r="JCF66" s="131"/>
      <c r="JCG66" s="131"/>
      <c r="JCH66" s="131"/>
      <c r="JCI66" s="131"/>
      <c r="JCJ66" s="131"/>
      <c r="JCK66" s="131"/>
      <c r="JCL66" s="131"/>
      <c r="JCM66" s="131"/>
      <c r="JCN66" s="131"/>
      <c r="JCO66" s="131"/>
      <c r="JCP66" s="131"/>
      <c r="JCQ66" s="131"/>
      <c r="JCR66" s="131"/>
      <c r="JCS66" s="131"/>
      <c r="JCT66" s="131"/>
      <c r="JCU66" s="131"/>
      <c r="JCV66" s="131"/>
      <c r="JCW66" s="131"/>
      <c r="JCX66" s="131"/>
      <c r="JCY66" s="131"/>
      <c r="JCZ66" s="131"/>
      <c r="JDA66" s="131"/>
      <c r="JDB66" s="131"/>
      <c r="JDC66" s="131"/>
      <c r="JDD66" s="131"/>
      <c r="JDE66" s="131"/>
      <c r="JDF66" s="131"/>
      <c r="JDG66" s="131"/>
      <c r="JDH66" s="131"/>
      <c r="JDI66" s="131"/>
      <c r="JDJ66" s="131"/>
      <c r="JDK66" s="131"/>
      <c r="JDL66" s="131"/>
      <c r="JDM66" s="131"/>
      <c r="JDN66" s="131"/>
      <c r="JDO66" s="131"/>
      <c r="JDP66" s="131"/>
      <c r="JDQ66" s="131"/>
      <c r="JDR66" s="131"/>
      <c r="JDS66" s="131"/>
      <c r="JDT66" s="131"/>
      <c r="JDU66" s="131"/>
      <c r="JDV66" s="131"/>
      <c r="JDW66" s="131"/>
      <c r="JDX66" s="131"/>
      <c r="JDY66" s="131"/>
      <c r="JDZ66" s="131"/>
      <c r="JEA66" s="131"/>
      <c r="JEB66" s="131"/>
      <c r="JEC66" s="131"/>
      <c r="JED66" s="131"/>
      <c r="JEE66" s="131"/>
      <c r="JEF66" s="131"/>
      <c r="JEG66" s="131"/>
      <c r="JEH66" s="131"/>
      <c r="JEI66" s="131"/>
      <c r="JEJ66" s="131"/>
      <c r="JEK66" s="131"/>
      <c r="JEL66" s="131"/>
      <c r="JEM66" s="131"/>
      <c r="JEN66" s="131"/>
      <c r="JEO66" s="131"/>
      <c r="JEP66" s="131"/>
      <c r="JEQ66" s="131"/>
      <c r="JER66" s="131"/>
      <c r="JES66" s="131"/>
      <c r="JET66" s="131"/>
      <c r="JEU66" s="131"/>
      <c r="JEV66" s="131"/>
      <c r="JEW66" s="131"/>
      <c r="JEX66" s="131"/>
      <c r="JEY66" s="131"/>
      <c r="JEZ66" s="131"/>
      <c r="JFA66" s="131"/>
      <c r="JFB66" s="131"/>
      <c r="JFC66" s="131"/>
      <c r="JFD66" s="131"/>
      <c r="JFE66" s="131"/>
      <c r="JFF66" s="131"/>
      <c r="JFG66" s="131"/>
      <c r="JFH66" s="131"/>
      <c r="JFI66" s="131"/>
      <c r="JFJ66" s="131"/>
      <c r="JFK66" s="131"/>
      <c r="JFL66" s="131"/>
      <c r="JFM66" s="131"/>
      <c r="JFN66" s="131"/>
      <c r="JFO66" s="131"/>
      <c r="JFP66" s="131"/>
      <c r="JFQ66" s="131"/>
      <c r="JFR66" s="131"/>
      <c r="JFS66" s="131"/>
      <c r="JFT66" s="131"/>
      <c r="JFU66" s="131"/>
      <c r="JFV66" s="131"/>
      <c r="JFW66" s="131"/>
      <c r="JFX66" s="131"/>
      <c r="JFY66" s="131"/>
      <c r="JFZ66" s="131"/>
      <c r="JGA66" s="131"/>
      <c r="JGB66" s="131"/>
      <c r="JGC66" s="131"/>
      <c r="JGD66" s="131"/>
      <c r="JGE66" s="131"/>
      <c r="JGF66" s="131"/>
      <c r="JGG66" s="131"/>
      <c r="JGH66" s="131"/>
      <c r="JGI66" s="131"/>
      <c r="JGJ66" s="131"/>
      <c r="JGK66" s="131"/>
      <c r="JGL66" s="131"/>
      <c r="JGM66" s="131"/>
      <c r="JGN66" s="131"/>
      <c r="JGO66" s="131"/>
      <c r="JGP66" s="131"/>
      <c r="JGQ66" s="131"/>
      <c r="JGR66" s="131"/>
      <c r="JGS66" s="131"/>
      <c r="JGT66" s="131"/>
      <c r="JGU66" s="131"/>
      <c r="JGV66" s="131"/>
      <c r="JGW66" s="131"/>
      <c r="JGX66" s="131"/>
      <c r="JGY66" s="131"/>
      <c r="JGZ66" s="131"/>
      <c r="JHA66" s="131"/>
      <c r="JHB66" s="131"/>
      <c r="JHC66" s="131"/>
      <c r="JHD66" s="131"/>
      <c r="JHE66" s="131"/>
      <c r="JHF66" s="131"/>
      <c r="JHG66" s="131"/>
      <c r="JHH66" s="131"/>
      <c r="JHI66" s="131"/>
      <c r="JHJ66" s="131"/>
      <c r="JHK66" s="131"/>
      <c r="JHL66" s="131"/>
      <c r="JHM66" s="131"/>
      <c r="JHN66" s="131"/>
      <c r="JHO66" s="131"/>
      <c r="JHP66" s="131"/>
      <c r="JHQ66" s="131"/>
      <c r="JHR66" s="131"/>
      <c r="JHS66" s="131"/>
      <c r="JHT66" s="131"/>
      <c r="JHU66" s="131"/>
      <c r="JHV66" s="131"/>
      <c r="JHW66" s="131"/>
      <c r="JHX66" s="131"/>
      <c r="JHY66" s="131"/>
      <c r="JHZ66" s="131"/>
      <c r="JIA66" s="131"/>
      <c r="JIB66" s="131"/>
      <c r="JIC66" s="131"/>
      <c r="JID66" s="131"/>
      <c r="JIE66" s="131"/>
      <c r="JIF66" s="131"/>
      <c r="JIG66" s="131"/>
      <c r="JIH66" s="131"/>
      <c r="JII66" s="131"/>
      <c r="JIJ66" s="131"/>
      <c r="JIK66" s="131"/>
      <c r="JIL66" s="131"/>
      <c r="JIM66" s="131"/>
      <c r="JIN66" s="131"/>
      <c r="JIO66" s="131"/>
      <c r="JIP66" s="131"/>
      <c r="JIQ66" s="131"/>
      <c r="JIR66" s="131"/>
      <c r="JIS66" s="131"/>
      <c r="JIT66" s="131"/>
      <c r="JIU66" s="131"/>
      <c r="JIV66" s="131"/>
      <c r="JIW66" s="131"/>
      <c r="JIX66" s="131"/>
      <c r="JIY66" s="131"/>
      <c r="JIZ66" s="131"/>
      <c r="JJA66" s="131"/>
      <c r="JJB66" s="131"/>
      <c r="JJC66" s="131"/>
      <c r="JJD66" s="131"/>
      <c r="JJE66" s="131"/>
      <c r="JJF66" s="131"/>
      <c r="JJG66" s="131"/>
      <c r="JJH66" s="131"/>
      <c r="JJI66" s="131"/>
      <c r="JJJ66" s="131"/>
      <c r="JJK66" s="131"/>
      <c r="JJL66" s="131"/>
      <c r="JJM66" s="131"/>
      <c r="JJN66" s="131"/>
      <c r="JJO66" s="131"/>
      <c r="JJP66" s="131"/>
      <c r="JJQ66" s="131"/>
      <c r="JJR66" s="131"/>
      <c r="JJS66" s="131"/>
      <c r="JJT66" s="131"/>
      <c r="JJU66" s="131"/>
      <c r="JJV66" s="131"/>
      <c r="JJW66" s="131"/>
      <c r="JJX66" s="131"/>
      <c r="JJY66" s="131"/>
      <c r="JJZ66" s="131"/>
      <c r="JKA66" s="131"/>
      <c r="JKB66" s="131"/>
      <c r="JKC66" s="131"/>
      <c r="JKD66" s="131"/>
      <c r="JKE66" s="131"/>
      <c r="JKF66" s="131"/>
      <c r="JKG66" s="131"/>
      <c r="JKH66" s="131"/>
      <c r="JKI66" s="131"/>
      <c r="JKJ66" s="131"/>
      <c r="JKK66" s="131"/>
      <c r="JKL66" s="131"/>
      <c r="JKM66" s="131"/>
      <c r="JKN66" s="131"/>
      <c r="JKO66" s="131"/>
      <c r="JKP66" s="131"/>
      <c r="JKQ66" s="131"/>
      <c r="JKR66" s="131"/>
      <c r="JKS66" s="131"/>
      <c r="JKT66" s="131"/>
      <c r="JKU66" s="131"/>
      <c r="JKV66" s="131"/>
      <c r="JKW66" s="131"/>
      <c r="JKX66" s="131"/>
      <c r="JKY66" s="131"/>
      <c r="JKZ66" s="131"/>
      <c r="JLA66" s="131"/>
      <c r="JLB66" s="131"/>
      <c r="JLC66" s="131"/>
      <c r="JLD66" s="131"/>
      <c r="JLE66" s="131"/>
      <c r="JLF66" s="131"/>
      <c r="JLG66" s="131"/>
      <c r="JLH66" s="131"/>
      <c r="JLI66" s="131"/>
      <c r="JLJ66" s="131"/>
      <c r="JLK66" s="131"/>
      <c r="JLL66" s="131"/>
      <c r="JLM66" s="131"/>
      <c r="JLN66" s="131"/>
      <c r="JLO66" s="131"/>
      <c r="JLP66" s="131"/>
      <c r="JLQ66" s="131"/>
      <c r="JLR66" s="131"/>
      <c r="JLS66" s="131"/>
      <c r="JLT66" s="131"/>
      <c r="JLU66" s="131"/>
      <c r="JLV66" s="131"/>
      <c r="JLW66" s="131"/>
      <c r="JLX66" s="131"/>
      <c r="JLY66" s="131"/>
      <c r="JLZ66" s="131"/>
      <c r="JMA66" s="131"/>
      <c r="JMB66" s="131"/>
      <c r="JMC66" s="131"/>
      <c r="JMD66" s="131"/>
      <c r="JME66" s="131"/>
      <c r="JMF66" s="131"/>
      <c r="JMG66" s="131"/>
      <c r="JMH66" s="131"/>
      <c r="JMI66" s="131"/>
      <c r="JMJ66" s="131"/>
      <c r="JMK66" s="131"/>
      <c r="JML66" s="131"/>
      <c r="JMM66" s="131"/>
      <c r="JMN66" s="131"/>
      <c r="JMO66" s="131"/>
      <c r="JMP66" s="131"/>
      <c r="JMQ66" s="131"/>
      <c r="JMR66" s="131"/>
      <c r="JMS66" s="131"/>
      <c r="JMT66" s="131"/>
      <c r="JMU66" s="131"/>
      <c r="JMV66" s="131"/>
      <c r="JMW66" s="131"/>
      <c r="JMX66" s="131"/>
      <c r="JMY66" s="131"/>
      <c r="JMZ66" s="131"/>
      <c r="JNA66" s="131"/>
      <c r="JNB66" s="131"/>
      <c r="JNC66" s="131"/>
      <c r="JND66" s="131"/>
      <c r="JNE66" s="131"/>
      <c r="JNF66" s="131"/>
      <c r="JNG66" s="131"/>
      <c r="JNH66" s="131"/>
      <c r="JNI66" s="131"/>
      <c r="JNJ66" s="131"/>
      <c r="JNK66" s="131"/>
      <c r="JNL66" s="131"/>
      <c r="JNM66" s="131"/>
      <c r="JNN66" s="131"/>
      <c r="JNO66" s="131"/>
      <c r="JNP66" s="131"/>
      <c r="JNQ66" s="131"/>
      <c r="JNR66" s="131"/>
      <c r="JNS66" s="131"/>
      <c r="JNT66" s="131"/>
      <c r="JNU66" s="131"/>
      <c r="JNV66" s="131"/>
      <c r="JNW66" s="131"/>
      <c r="JNX66" s="131"/>
      <c r="JNY66" s="131"/>
      <c r="JNZ66" s="131"/>
      <c r="JOA66" s="131"/>
      <c r="JOB66" s="131"/>
      <c r="JOC66" s="131"/>
      <c r="JOD66" s="131"/>
      <c r="JOE66" s="131"/>
      <c r="JOF66" s="131"/>
      <c r="JOG66" s="131"/>
      <c r="JOH66" s="131"/>
      <c r="JOI66" s="131"/>
      <c r="JOJ66" s="131"/>
      <c r="JOK66" s="131"/>
      <c r="JOL66" s="131"/>
      <c r="JOM66" s="131"/>
      <c r="JON66" s="131"/>
      <c r="JOO66" s="131"/>
      <c r="JOP66" s="131"/>
      <c r="JOQ66" s="131"/>
      <c r="JOR66" s="131"/>
      <c r="JOS66" s="131"/>
      <c r="JOT66" s="131"/>
      <c r="JOU66" s="131"/>
      <c r="JOV66" s="131"/>
      <c r="JOW66" s="131"/>
      <c r="JOX66" s="131"/>
      <c r="JOY66" s="131"/>
      <c r="JOZ66" s="131"/>
      <c r="JPA66" s="131"/>
      <c r="JPB66" s="131"/>
      <c r="JPC66" s="131"/>
      <c r="JPD66" s="131"/>
      <c r="JPE66" s="131"/>
      <c r="JPF66" s="131"/>
      <c r="JPG66" s="131"/>
      <c r="JPH66" s="131"/>
      <c r="JPI66" s="131"/>
      <c r="JPJ66" s="131"/>
      <c r="JPK66" s="131"/>
      <c r="JPL66" s="131"/>
      <c r="JPM66" s="131"/>
      <c r="JPN66" s="131"/>
      <c r="JPO66" s="131"/>
      <c r="JPP66" s="131"/>
      <c r="JPQ66" s="131"/>
      <c r="JPR66" s="131"/>
      <c r="JPS66" s="131"/>
      <c r="JPT66" s="131"/>
      <c r="JPU66" s="131"/>
      <c r="JPV66" s="131"/>
      <c r="JPW66" s="131"/>
      <c r="JPX66" s="131"/>
      <c r="JPY66" s="131"/>
      <c r="JPZ66" s="131"/>
      <c r="JQA66" s="131"/>
      <c r="JQB66" s="131"/>
      <c r="JQC66" s="131"/>
      <c r="JQD66" s="131"/>
      <c r="JQE66" s="131"/>
      <c r="JQF66" s="131"/>
      <c r="JQG66" s="131"/>
      <c r="JQH66" s="131"/>
      <c r="JQI66" s="131"/>
      <c r="JQJ66" s="131"/>
      <c r="JQK66" s="131"/>
      <c r="JQL66" s="131"/>
      <c r="JQM66" s="131"/>
      <c r="JQN66" s="131"/>
      <c r="JQO66" s="131"/>
      <c r="JQP66" s="131"/>
      <c r="JQQ66" s="131"/>
      <c r="JQR66" s="131"/>
      <c r="JQS66" s="131"/>
      <c r="JQT66" s="131"/>
      <c r="JQU66" s="131"/>
      <c r="JQV66" s="131"/>
      <c r="JQW66" s="131"/>
      <c r="JQX66" s="131"/>
      <c r="JQY66" s="131"/>
      <c r="JQZ66" s="131"/>
      <c r="JRA66" s="131"/>
      <c r="JRB66" s="131"/>
      <c r="JRC66" s="131"/>
      <c r="JRD66" s="131"/>
      <c r="JRE66" s="131"/>
      <c r="JRF66" s="131"/>
      <c r="JRG66" s="131"/>
      <c r="JRH66" s="131"/>
      <c r="JRI66" s="131"/>
      <c r="JRJ66" s="131"/>
      <c r="JRK66" s="131"/>
      <c r="JRL66" s="131"/>
      <c r="JRM66" s="131"/>
      <c r="JRN66" s="131"/>
      <c r="JRO66" s="131"/>
      <c r="JRP66" s="131"/>
      <c r="JRQ66" s="131"/>
      <c r="JRR66" s="131"/>
      <c r="JRS66" s="131"/>
      <c r="JRT66" s="131"/>
      <c r="JRU66" s="131"/>
      <c r="JRV66" s="131"/>
      <c r="JRW66" s="131"/>
      <c r="JRX66" s="131"/>
      <c r="JRY66" s="131"/>
      <c r="JRZ66" s="131"/>
      <c r="JSA66" s="131"/>
      <c r="JSB66" s="131"/>
      <c r="JSC66" s="131"/>
      <c r="JSD66" s="131"/>
      <c r="JSE66" s="131"/>
      <c r="JSF66" s="131"/>
      <c r="JSG66" s="131"/>
      <c r="JSH66" s="131"/>
      <c r="JSI66" s="131"/>
      <c r="JSJ66" s="131"/>
      <c r="JSK66" s="131"/>
      <c r="JSL66" s="131"/>
      <c r="JSM66" s="131"/>
      <c r="JSN66" s="131"/>
      <c r="JSO66" s="131"/>
      <c r="JSP66" s="131"/>
      <c r="JSQ66" s="131"/>
      <c r="JSR66" s="131"/>
      <c r="JSS66" s="131"/>
      <c r="JST66" s="131"/>
      <c r="JSU66" s="131"/>
      <c r="JSV66" s="131"/>
      <c r="JSW66" s="131"/>
      <c r="JSX66" s="131"/>
      <c r="JSY66" s="131"/>
      <c r="JSZ66" s="131"/>
      <c r="JTA66" s="131"/>
      <c r="JTB66" s="131"/>
      <c r="JTC66" s="131"/>
      <c r="JTD66" s="131"/>
      <c r="JTE66" s="131"/>
      <c r="JTF66" s="131"/>
      <c r="JTG66" s="131"/>
      <c r="JTH66" s="131"/>
      <c r="JTI66" s="131"/>
      <c r="JTJ66" s="131"/>
      <c r="JTK66" s="131"/>
      <c r="JTL66" s="131"/>
      <c r="JTM66" s="131"/>
      <c r="JTN66" s="131"/>
      <c r="JTO66" s="131"/>
      <c r="JTP66" s="131"/>
      <c r="JTQ66" s="131"/>
      <c r="JTR66" s="131"/>
      <c r="JTS66" s="131"/>
      <c r="JTT66" s="131"/>
      <c r="JTU66" s="131"/>
      <c r="JTV66" s="131"/>
      <c r="JTW66" s="131"/>
      <c r="JTX66" s="131"/>
      <c r="JTY66" s="131"/>
      <c r="JTZ66" s="131"/>
      <c r="JUA66" s="131"/>
      <c r="JUB66" s="131"/>
      <c r="JUC66" s="131"/>
      <c r="JUD66" s="131"/>
      <c r="JUE66" s="131"/>
      <c r="JUF66" s="131"/>
      <c r="JUG66" s="131"/>
      <c r="JUH66" s="131"/>
      <c r="JUI66" s="131"/>
      <c r="JUJ66" s="131"/>
      <c r="JUK66" s="131"/>
      <c r="JUL66" s="131"/>
      <c r="JUM66" s="131"/>
      <c r="JUN66" s="131"/>
      <c r="JUO66" s="131"/>
      <c r="JUP66" s="131"/>
      <c r="JUQ66" s="131"/>
      <c r="JUR66" s="131"/>
      <c r="JUS66" s="131"/>
      <c r="JUT66" s="131"/>
      <c r="JUU66" s="131"/>
      <c r="JUV66" s="131"/>
      <c r="JUW66" s="131"/>
      <c r="JUX66" s="131"/>
      <c r="JUY66" s="131"/>
      <c r="JUZ66" s="131"/>
      <c r="JVA66" s="131"/>
      <c r="JVB66" s="131"/>
      <c r="JVC66" s="131"/>
      <c r="JVD66" s="131"/>
      <c r="JVE66" s="131"/>
      <c r="JVF66" s="131"/>
      <c r="JVG66" s="131"/>
      <c r="JVH66" s="131"/>
      <c r="JVI66" s="131"/>
      <c r="JVJ66" s="131"/>
      <c r="JVK66" s="131"/>
      <c r="JVL66" s="131"/>
      <c r="JVM66" s="131"/>
      <c r="JVN66" s="131"/>
      <c r="JVO66" s="131"/>
      <c r="JVP66" s="131"/>
      <c r="JVQ66" s="131"/>
      <c r="JVR66" s="131"/>
      <c r="JVS66" s="131"/>
      <c r="JVT66" s="131"/>
      <c r="JVU66" s="131"/>
      <c r="JVV66" s="131"/>
      <c r="JVW66" s="131"/>
      <c r="JVX66" s="131"/>
      <c r="JVY66" s="131"/>
      <c r="JVZ66" s="131"/>
      <c r="JWA66" s="131"/>
      <c r="JWB66" s="131"/>
      <c r="JWC66" s="131"/>
      <c r="JWD66" s="131"/>
      <c r="JWE66" s="131"/>
      <c r="JWF66" s="131"/>
      <c r="JWG66" s="131"/>
      <c r="JWH66" s="131"/>
      <c r="JWI66" s="131"/>
      <c r="JWJ66" s="131"/>
      <c r="JWK66" s="131"/>
      <c r="JWL66" s="131"/>
      <c r="JWM66" s="131"/>
      <c r="JWN66" s="131"/>
      <c r="JWO66" s="131"/>
      <c r="JWP66" s="131"/>
      <c r="JWQ66" s="131"/>
      <c r="JWR66" s="131"/>
      <c r="JWS66" s="131"/>
      <c r="JWT66" s="131"/>
      <c r="JWU66" s="131"/>
      <c r="JWV66" s="131"/>
      <c r="JWW66" s="131"/>
      <c r="JWX66" s="131"/>
      <c r="JWY66" s="131"/>
      <c r="JWZ66" s="131"/>
      <c r="JXA66" s="131"/>
      <c r="JXB66" s="131"/>
      <c r="JXC66" s="131"/>
      <c r="JXD66" s="131"/>
      <c r="JXE66" s="131"/>
      <c r="JXF66" s="131"/>
      <c r="JXG66" s="131"/>
      <c r="JXH66" s="131"/>
      <c r="JXI66" s="131"/>
      <c r="JXJ66" s="131"/>
      <c r="JXK66" s="131"/>
      <c r="JXL66" s="131"/>
      <c r="JXM66" s="131"/>
      <c r="JXN66" s="131"/>
      <c r="JXO66" s="131"/>
      <c r="JXP66" s="131"/>
      <c r="JXQ66" s="131"/>
      <c r="JXR66" s="131"/>
      <c r="JXS66" s="131"/>
      <c r="JXT66" s="131"/>
      <c r="JXU66" s="131"/>
      <c r="JXV66" s="131"/>
      <c r="JXW66" s="131"/>
      <c r="JXX66" s="131"/>
      <c r="JXY66" s="131"/>
      <c r="JXZ66" s="131"/>
      <c r="JYA66" s="131"/>
      <c r="JYB66" s="131"/>
      <c r="JYC66" s="131"/>
      <c r="JYD66" s="131"/>
      <c r="JYE66" s="131"/>
      <c r="JYF66" s="131"/>
      <c r="JYG66" s="131"/>
      <c r="JYH66" s="131"/>
      <c r="JYI66" s="131"/>
      <c r="JYJ66" s="131"/>
      <c r="JYK66" s="131"/>
      <c r="JYL66" s="131"/>
      <c r="JYM66" s="131"/>
      <c r="JYN66" s="131"/>
      <c r="JYO66" s="131"/>
      <c r="JYP66" s="131"/>
      <c r="JYQ66" s="131"/>
      <c r="JYR66" s="131"/>
      <c r="JYS66" s="131"/>
      <c r="JYT66" s="131"/>
      <c r="JYU66" s="131"/>
      <c r="JYV66" s="131"/>
      <c r="JYW66" s="131"/>
      <c r="JYX66" s="131"/>
      <c r="JYY66" s="131"/>
      <c r="JYZ66" s="131"/>
      <c r="JZA66" s="131"/>
      <c r="JZB66" s="131"/>
      <c r="JZC66" s="131"/>
      <c r="JZD66" s="131"/>
      <c r="JZE66" s="131"/>
      <c r="JZF66" s="131"/>
      <c r="JZG66" s="131"/>
      <c r="JZH66" s="131"/>
      <c r="JZI66" s="131"/>
      <c r="JZJ66" s="131"/>
      <c r="JZK66" s="131"/>
      <c r="JZL66" s="131"/>
      <c r="JZM66" s="131"/>
      <c r="JZN66" s="131"/>
      <c r="JZO66" s="131"/>
      <c r="JZP66" s="131"/>
      <c r="JZQ66" s="131"/>
      <c r="JZR66" s="131"/>
      <c r="JZS66" s="131"/>
      <c r="JZT66" s="131"/>
      <c r="JZU66" s="131"/>
      <c r="JZV66" s="131"/>
      <c r="JZW66" s="131"/>
      <c r="JZX66" s="131"/>
      <c r="JZY66" s="131"/>
      <c r="JZZ66" s="131"/>
      <c r="KAA66" s="131"/>
      <c r="KAB66" s="131"/>
      <c r="KAC66" s="131"/>
      <c r="KAD66" s="131"/>
      <c r="KAE66" s="131"/>
      <c r="KAF66" s="131"/>
      <c r="KAG66" s="131"/>
      <c r="KAH66" s="131"/>
      <c r="KAI66" s="131"/>
      <c r="KAJ66" s="131"/>
      <c r="KAK66" s="131"/>
      <c r="KAL66" s="131"/>
      <c r="KAM66" s="131"/>
      <c r="KAN66" s="131"/>
      <c r="KAO66" s="131"/>
      <c r="KAP66" s="131"/>
      <c r="KAQ66" s="131"/>
      <c r="KAR66" s="131"/>
      <c r="KAS66" s="131"/>
      <c r="KAT66" s="131"/>
      <c r="KAU66" s="131"/>
      <c r="KAV66" s="131"/>
      <c r="KAW66" s="131"/>
      <c r="KAX66" s="131"/>
      <c r="KAY66" s="131"/>
      <c r="KAZ66" s="131"/>
      <c r="KBA66" s="131"/>
      <c r="KBB66" s="131"/>
      <c r="KBC66" s="131"/>
      <c r="KBD66" s="131"/>
      <c r="KBE66" s="131"/>
      <c r="KBF66" s="131"/>
      <c r="KBG66" s="131"/>
      <c r="KBH66" s="131"/>
      <c r="KBI66" s="131"/>
      <c r="KBJ66" s="131"/>
      <c r="KBK66" s="131"/>
      <c r="KBL66" s="131"/>
      <c r="KBM66" s="131"/>
      <c r="KBN66" s="131"/>
      <c r="KBO66" s="131"/>
      <c r="KBP66" s="131"/>
      <c r="KBQ66" s="131"/>
      <c r="KBR66" s="131"/>
      <c r="KBS66" s="131"/>
      <c r="KBT66" s="131"/>
      <c r="KBU66" s="131"/>
      <c r="KBV66" s="131"/>
      <c r="KBW66" s="131"/>
      <c r="KBX66" s="131"/>
      <c r="KBY66" s="131"/>
      <c r="KBZ66" s="131"/>
      <c r="KCA66" s="131"/>
      <c r="KCB66" s="131"/>
      <c r="KCC66" s="131"/>
      <c r="KCD66" s="131"/>
      <c r="KCE66" s="131"/>
      <c r="KCF66" s="131"/>
      <c r="KCG66" s="131"/>
      <c r="KCH66" s="131"/>
      <c r="KCI66" s="131"/>
      <c r="KCJ66" s="131"/>
      <c r="KCK66" s="131"/>
      <c r="KCL66" s="131"/>
      <c r="KCM66" s="131"/>
      <c r="KCN66" s="131"/>
      <c r="KCO66" s="131"/>
      <c r="KCP66" s="131"/>
      <c r="KCQ66" s="131"/>
      <c r="KCR66" s="131"/>
      <c r="KCS66" s="131"/>
      <c r="KCT66" s="131"/>
      <c r="KCU66" s="131"/>
      <c r="KCV66" s="131"/>
      <c r="KCW66" s="131"/>
      <c r="KCX66" s="131"/>
      <c r="KCY66" s="131"/>
      <c r="KCZ66" s="131"/>
      <c r="KDA66" s="131"/>
      <c r="KDB66" s="131"/>
      <c r="KDC66" s="131"/>
      <c r="KDD66" s="131"/>
      <c r="KDE66" s="131"/>
      <c r="KDF66" s="131"/>
      <c r="KDG66" s="131"/>
      <c r="KDH66" s="131"/>
      <c r="KDI66" s="131"/>
      <c r="KDJ66" s="131"/>
      <c r="KDK66" s="131"/>
      <c r="KDL66" s="131"/>
      <c r="KDM66" s="131"/>
      <c r="KDN66" s="131"/>
      <c r="KDO66" s="131"/>
      <c r="KDP66" s="131"/>
      <c r="KDQ66" s="131"/>
      <c r="KDR66" s="131"/>
      <c r="KDS66" s="131"/>
      <c r="KDT66" s="131"/>
      <c r="KDU66" s="131"/>
      <c r="KDV66" s="131"/>
      <c r="KDW66" s="131"/>
      <c r="KDX66" s="131"/>
      <c r="KDY66" s="131"/>
      <c r="KDZ66" s="131"/>
      <c r="KEA66" s="131"/>
      <c r="KEB66" s="131"/>
      <c r="KEC66" s="131"/>
      <c r="KED66" s="131"/>
      <c r="KEE66" s="131"/>
      <c r="KEF66" s="131"/>
      <c r="KEG66" s="131"/>
      <c r="KEH66" s="131"/>
      <c r="KEI66" s="131"/>
      <c r="KEJ66" s="131"/>
      <c r="KEK66" s="131"/>
      <c r="KEL66" s="131"/>
      <c r="KEM66" s="131"/>
      <c r="KEN66" s="131"/>
      <c r="KEO66" s="131"/>
      <c r="KEP66" s="131"/>
      <c r="KEQ66" s="131"/>
      <c r="KER66" s="131"/>
      <c r="KES66" s="131"/>
      <c r="KET66" s="131"/>
      <c r="KEU66" s="131"/>
      <c r="KEV66" s="131"/>
      <c r="KEW66" s="131"/>
      <c r="KEX66" s="131"/>
      <c r="KEY66" s="131"/>
      <c r="KEZ66" s="131"/>
      <c r="KFA66" s="131"/>
      <c r="KFB66" s="131"/>
      <c r="KFC66" s="131"/>
      <c r="KFD66" s="131"/>
      <c r="KFE66" s="131"/>
      <c r="KFF66" s="131"/>
      <c r="KFG66" s="131"/>
      <c r="KFH66" s="131"/>
      <c r="KFI66" s="131"/>
      <c r="KFJ66" s="131"/>
      <c r="KFK66" s="131"/>
      <c r="KFL66" s="131"/>
      <c r="KFM66" s="131"/>
      <c r="KFN66" s="131"/>
      <c r="KFO66" s="131"/>
      <c r="KFP66" s="131"/>
      <c r="KFQ66" s="131"/>
      <c r="KFR66" s="131"/>
      <c r="KFS66" s="131"/>
      <c r="KFT66" s="131"/>
      <c r="KFU66" s="131"/>
      <c r="KFV66" s="131"/>
      <c r="KFW66" s="131"/>
      <c r="KFX66" s="131"/>
      <c r="KFY66" s="131"/>
      <c r="KFZ66" s="131"/>
      <c r="KGA66" s="131"/>
      <c r="KGB66" s="131"/>
      <c r="KGC66" s="131"/>
      <c r="KGD66" s="131"/>
      <c r="KGE66" s="131"/>
      <c r="KGF66" s="131"/>
      <c r="KGG66" s="131"/>
      <c r="KGH66" s="131"/>
      <c r="KGI66" s="131"/>
      <c r="KGJ66" s="131"/>
      <c r="KGK66" s="131"/>
      <c r="KGL66" s="131"/>
      <c r="KGM66" s="131"/>
      <c r="KGN66" s="131"/>
      <c r="KGO66" s="131"/>
      <c r="KGP66" s="131"/>
      <c r="KGQ66" s="131"/>
      <c r="KGR66" s="131"/>
      <c r="KGS66" s="131"/>
      <c r="KGT66" s="131"/>
      <c r="KGU66" s="131"/>
      <c r="KGV66" s="131"/>
      <c r="KGW66" s="131"/>
      <c r="KGX66" s="131"/>
      <c r="KGY66" s="131"/>
      <c r="KGZ66" s="131"/>
      <c r="KHA66" s="131"/>
      <c r="KHB66" s="131"/>
      <c r="KHC66" s="131"/>
      <c r="KHD66" s="131"/>
      <c r="KHE66" s="131"/>
      <c r="KHF66" s="131"/>
      <c r="KHG66" s="131"/>
      <c r="KHH66" s="131"/>
      <c r="KHI66" s="131"/>
      <c r="KHJ66" s="131"/>
      <c r="KHK66" s="131"/>
      <c r="KHL66" s="131"/>
      <c r="KHM66" s="131"/>
      <c r="KHN66" s="131"/>
      <c r="KHO66" s="131"/>
      <c r="KHP66" s="131"/>
      <c r="KHQ66" s="131"/>
      <c r="KHR66" s="131"/>
      <c r="KHS66" s="131"/>
      <c r="KHT66" s="131"/>
      <c r="KHU66" s="131"/>
      <c r="KHV66" s="131"/>
      <c r="KHW66" s="131"/>
      <c r="KHX66" s="131"/>
      <c r="KHY66" s="131"/>
      <c r="KHZ66" s="131"/>
      <c r="KIA66" s="131"/>
      <c r="KIB66" s="131"/>
      <c r="KIC66" s="131"/>
      <c r="KID66" s="131"/>
      <c r="KIE66" s="131"/>
      <c r="KIF66" s="131"/>
      <c r="KIG66" s="131"/>
      <c r="KIH66" s="131"/>
      <c r="KII66" s="131"/>
      <c r="KIJ66" s="131"/>
      <c r="KIK66" s="131"/>
      <c r="KIL66" s="131"/>
      <c r="KIM66" s="131"/>
      <c r="KIN66" s="131"/>
      <c r="KIO66" s="131"/>
      <c r="KIP66" s="131"/>
      <c r="KIQ66" s="131"/>
      <c r="KIR66" s="131"/>
      <c r="KIS66" s="131"/>
      <c r="KIT66" s="131"/>
      <c r="KIU66" s="131"/>
      <c r="KIV66" s="131"/>
      <c r="KIW66" s="131"/>
      <c r="KIX66" s="131"/>
      <c r="KIY66" s="131"/>
      <c r="KIZ66" s="131"/>
      <c r="KJA66" s="131"/>
      <c r="KJB66" s="131"/>
      <c r="KJC66" s="131"/>
      <c r="KJD66" s="131"/>
      <c r="KJE66" s="131"/>
      <c r="KJF66" s="131"/>
      <c r="KJG66" s="131"/>
      <c r="KJH66" s="131"/>
      <c r="KJI66" s="131"/>
      <c r="KJJ66" s="131"/>
      <c r="KJK66" s="131"/>
      <c r="KJL66" s="131"/>
      <c r="KJM66" s="131"/>
      <c r="KJN66" s="131"/>
      <c r="KJO66" s="131"/>
      <c r="KJP66" s="131"/>
      <c r="KJQ66" s="131"/>
      <c r="KJR66" s="131"/>
      <c r="KJS66" s="131"/>
      <c r="KJT66" s="131"/>
      <c r="KJU66" s="131"/>
      <c r="KJV66" s="131"/>
      <c r="KJW66" s="131"/>
      <c r="KJX66" s="131"/>
      <c r="KJY66" s="131"/>
      <c r="KJZ66" s="131"/>
      <c r="KKA66" s="131"/>
      <c r="KKB66" s="131"/>
      <c r="KKC66" s="131"/>
      <c r="KKD66" s="131"/>
      <c r="KKE66" s="131"/>
      <c r="KKF66" s="131"/>
      <c r="KKG66" s="131"/>
      <c r="KKH66" s="131"/>
      <c r="KKI66" s="131"/>
      <c r="KKJ66" s="131"/>
      <c r="KKK66" s="131"/>
      <c r="KKL66" s="131"/>
      <c r="KKM66" s="131"/>
      <c r="KKN66" s="131"/>
      <c r="KKO66" s="131"/>
      <c r="KKP66" s="131"/>
      <c r="KKQ66" s="131"/>
      <c r="KKR66" s="131"/>
      <c r="KKS66" s="131"/>
      <c r="KKT66" s="131"/>
      <c r="KKU66" s="131"/>
      <c r="KKV66" s="131"/>
      <c r="KKW66" s="131"/>
      <c r="KKX66" s="131"/>
      <c r="KKY66" s="131"/>
      <c r="KKZ66" s="131"/>
      <c r="KLA66" s="131"/>
      <c r="KLB66" s="131"/>
      <c r="KLC66" s="131"/>
      <c r="KLD66" s="131"/>
      <c r="KLE66" s="131"/>
      <c r="KLF66" s="131"/>
      <c r="KLG66" s="131"/>
      <c r="KLH66" s="131"/>
      <c r="KLI66" s="131"/>
      <c r="KLJ66" s="131"/>
      <c r="KLK66" s="131"/>
      <c r="KLL66" s="131"/>
      <c r="KLM66" s="131"/>
      <c r="KLN66" s="131"/>
      <c r="KLO66" s="131"/>
      <c r="KLP66" s="131"/>
      <c r="KLQ66" s="131"/>
      <c r="KLR66" s="131"/>
      <c r="KLS66" s="131"/>
      <c r="KLT66" s="131"/>
      <c r="KLU66" s="131"/>
      <c r="KLV66" s="131"/>
      <c r="KLW66" s="131"/>
      <c r="KLX66" s="131"/>
      <c r="KLY66" s="131"/>
      <c r="KLZ66" s="131"/>
      <c r="KMA66" s="131"/>
      <c r="KMB66" s="131"/>
      <c r="KMC66" s="131"/>
      <c r="KMD66" s="131"/>
      <c r="KME66" s="131"/>
      <c r="KMF66" s="131"/>
      <c r="KMG66" s="131"/>
      <c r="KMH66" s="131"/>
      <c r="KMI66" s="131"/>
      <c r="KMJ66" s="131"/>
      <c r="KMK66" s="131"/>
      <c r="KML66" s="131"/>
      <c r="KMM66" s="131"/>
      <c r="KMN66" s="131"/>
      <c r="KMO66" s="131"/>
      <c r="KMP66" s="131"/>
      <c r="KMQ66" s="131"/>
      <c r="KMR66" s="131"/>
      <c r="KMS66" s="131"/>
      <c r="KMT66" s="131"/>
      <c r="KMU66" s="131"/>
      <c r="KMV66" s="131"/>
      <c r="KMW66" s="131"/>
      <c r="KMX66" s="131"/>
      <c r="KMY66" s="131"/>
      <c r="KMZ66" s="131"/>
      <c r="KNA66" s="131"/>
      <c r="KNB66" s="131"/>
      <c r="KNC66" s="131"/>
      <c r="KND66" s="131"/>
      <c r="KNE66" s="131"/>
      <c r="KNF66" s="131"/>
      <c r="KNG66" s="131"/>
      <c r="KNH66" s="131"/>
      <c r="KNI66" s="131"/>
      <c r="KNJ66" s="131"/>
      <c r="KNK66" s="131"/>
      <c r="KNL66" s="131"/>
      <c r="KNM66" s="131"/>
      <c r="KNN66" s="131"/>
      <c r="KNO66" s="131"/>
      <c r="KNP66" s="131"/>
      <c r="KNQ66" s="131"/>
      <c r="KNR66" s="131"/>
      <c r="KNS66" s="131"/>
      <c r="KNT66" s="131"/>
      <c r="KNU66" s="131"/>
      <c r="KNV66" s="131"/>
      <c r="KNW66" s="131"/>
      <c r="KNX66" s="131"/>
      <c r="KNY66" s="131"/>
      <c r="KNZ66" s="131"/>
      <c r="KOA66" s="131"/>
      <c r="KOB66" s="131"/>
      <c r="KOC66" s="131"/>
      <c r="KOD66" s="131"/>
      <c r="KOE66" s="131"/>
      <c r="KOF66" s="131"/>
      <c r="KOG66" s="131"/>
      <c r="KOH66" s="131"/>
      <c r="KOI66" s="131"/>
      <c r="KOJ66" s="131"/>
      <c r="KOK66" s="131"/>
      <c r="KOL66" s="131"/>
      <c r="KOM66" s="131"/>
      <c r="KON66" s="131"/>
      <c r="KOO66" s="131"/>
      <c r="KOP66" s="131"/>
      <c r="KOQ66" s="131"/>
      <c r="KOR66" s="131"/>
      <c r="KOS66" s="131"/>
      <c r="KOT66" s="131"/>
      <c r="KOU66" s="131"/>
      <c r="KOV66" s="131"/>
      <c r="KOW66" s="131"/>
      <c r="KOX66" s="131"/>
      <c r="KOY66" s="131"/>
      <c r="KOZ66" s="131"/>
      <c r="KPA66" s="131"/>
      <c r="KPB66" s="131"/>
      <c r="KPC66" s="131"/>
      <c r="KPD66" s="131"/>
      <c r="KPE66" s="131"/>
      <c r="KPF66" s="131"/>
      <c r="KPG66" s="131"/>
      <c r="KPH66" s="131"/>
      <c r="KPI66" s="131"/>
      <c r="KPJ66" s="131"/>
      <c r="KPK66" s="131"/>
      <c r="KPL66" s="131"/>
      <c r="KPM66" s="131"/>
      <c r="KPN66" s="131"/>
      <c r="KPO66" s="131"/>
      <c r="KPP66" s="131"/>
      <c r="KPQ66" s="131"/>
      <c r="KPR66" s="131"/>
      <c r="KPS66" s="131"/>
      <c r="KPT66" s="131"/>
      <c r="KPU66" s="131"/>
      <c r="KPV66" s="131"/>
      <c r="KPW66" s="131"/>
      <c r="KPX66" s="131"/>
      <c r="KPY66" s="131"/>
      <c r="KPZ66" s="131"/>
      <c r="KQA66" s="131"/>
      <c r="KQB66" s="131"/>
      <c r="KQC66" s="131"/>
      <c r="KQD66" s="131"/>
      <c r="KQE66" s="131"/>
      <c r="KQF66" s="131"/>
      <c r="KQG66" s="131"/>
      <c r="KQH66" s="131"/>
      <c r="KQI66" s="131"/>
      <c r="KQJ66" s="131"/>
      <c r="KQK66" s="131"/>
      <c r="KQL66" s="131"/>
      <c r="KQM66" s="131"/>
      <c r="KQN66" s="131"/>
      <c r="KQO66" s="131"/>
      <c r="KQP66" s="131"/>
      <c r="KQQ66" s="131"/>
      <c r="KQR66" s="131"/>
      <c r="KQS66" s="131"/>
      <c r="KQT66" s="131"/>
      <c r="KQU66" s="131"/>
      <c r="KQV66" s="131"/>
      <c r="KQW66" s="131"/>
      <c r="KQX66" s="131"/>
      <c r="KQY66" s="131"/>
      <c r="KQZ66" s="131"/>
      <c r="KRA66" s="131"/>
      <c r="KRB66" s="131"/>
      <c r="KRC66" s="131"/>
      <c r="KRD66" s="131"/>
      <c r="KRE66" s="131"/>
      <c r="KRF66" s="131"/>
      <c r="KRG66" s="131"/>
      <c r="KRH66" s="131"/>
      <c r="KRI66" s="131"/>
      <c r="KRJ66" s="131"/>
      <c r="KRK66" s="131"/>
      <c r="KRL66" s="131"/>
      <c r="KRM66" s="131"/>
      <c r="KRN66" s="131"/>
      <c r="KRO66" s="131"/>
      <c r="KRP66" s="131"/>
      <c r="KRQ66" s="131"/>
      <c r="KRR66" s="131"/>
      <c r="KRS66" s="131"/>
      <c r="KRT66" s="131"/>
      <c r="KRU66" s="131"/>
      <c r="KRV66" s="131"/>
      <c r="KRW66" s="131"/>
      <c r="KRX66" s="131"/>
      <c r="KRY66" s="131"/>
      <c r="KRZ66" s="131"/>
      <c r="KSA66" s="131"/>
      <c r="KSB66" s="131"/>
      <c r="KSC66" s="131"/>
      <c r="KSD66" s="131"/>
      <c r="KSE66" s="131"/>
      <c r="KSF66" s="131"/>
      <c r="KSG66" s="131"/>
      <c r="KSH66" s="131"/>
      <c r="KSI66" s="131"/>
      <c r="KSJ66" s="131"/>
      <c r="KSK66" s="131"/>
      <c r="KSL66" s="131"/>
      <c r="KSM66" s="131"/>
      <c r="KSN66" s="131"/>
      <c r="KSO66" s="131"/>
      <c r="KSP66" s="131"/>
      <c r="KSQ66" s="131"/>
      <c r="KSR66" s="131"/>
      <c r="KSS66" s="131"/>
      <c r="KST66" s="131"/>
      <c r="KSU66" s="131"/>
      <c r="KSV66" s="131"/>
      <c r="KSW66" s="131"/>
      <c r="KSX66" s="131"/>
      <c r="KSY66" s="131"/>
      <c r="KSZ66" s="131"/>
      <c r="KTA66" s="131"/>
      <c r="KTB66" s="131"/>
      <c r="KTC66" s="131"/>
      <c r="KTD66" s="131"/>
      <c r="KTE66" s="131"/>
      <c r="KTF66" s="131"/>
      <c r="KTG66" s="131"/>
      <c r="KTH66" s="131"/>
      <c r="KTI66" s="131"/>
      <c r="KTJ66" s="131"/>
      <c r="KTK66" s="131"/>
      <c r="KTL66" s="131"/>
      <c r="KTM66" s="131"/>
      <c r="KTN66" s="131"/>
      <c r="KTO66" s="131"/>
      <c r="KTP66" s="131"/>
      <c r="KTQ66" s="131"/>
      <c r="KTR66" s="131"/>
      <c r="KTS66" s="131"/>
      <c r="KTT66" s="131"/>
      <c r="KTU66" s="131"/>
      <c r="KTV66" s="131"/>
      <c r="KTW66" s="131"/>
      <c r="KTX66" s="131"/>
      <c r="KTY66" s="131"/>
      <c r="KTZ66" s="131"/>
      <c r="KUA66" s="131"/>
      <c r="KUB66" s="131"/>
      <c r="KUC66" s="131"/>
      <c r="KUD66" s="131"/>
      <c r="KUE66" s="131"/>
      <c r="KUF66" s="131"/>
      <c r="KUG66" s="131"/>
      <c r="KUH66" s="131"/>
      <c r="KUI66" s="131"/>
      <c r="KUJ66" s="131"/>
      <c r="KUK66" s="131"/>
      <c r="KUL66" s="131"/>
      <c r="KUM66" s="131"/>
      <c r="KUN66" s="131"/>
      <c r="KUO66" s="131"/>
      <c r="KUP66" s="131"/>
      <c r="KUQ66" s="131"/>
      <c r="KUR66" s="131"/>
      <c r="KUS66" s="131"/>
      <c r="KUT66" s="131"/>
      <c r="KUU66" s="131"/>
      <c r="KUV66" s="131"/>
      <c r="KUW66" s="131"/>
      <c r="KUX66" s="131"/>
      <c r="KUY66" s="131"/>
      <c r="KUZ66" s="131"/>
      <c r="KVA66" s="131"/>
      <c r="KVB66" s="131"/>
      <c r="KVC66" s="131"/>
      <c r="KVD66" s="131"/>
      <c r="KVE66" s="131"/>
      <c r="KVF66" s="131"/>
      <c r="KVG66" s="131"/>
      <c r="KVH66" s="131"/>
      <c r="KVI66" s="131"/>
      <c r="KVJ66" s="131"/>
      <c r="KVK66" s="131"/>
      <c r="KVL66" s="131"/>
      <c r="KVM66" s="131"/>
      <c r="KVN66" s="131"/>
      <c r="KVO66" s="131"/>
      <c r="KVP66" s="131"/>
      <c r="KVQ66" s="131"/>
      <c r="KVR66" s="131"/>
      <c r="KVS66" s="131"/>
      <c r="KVT66" s="131"/>
      <c r="KVU66" s="131"/>
      <c r="KVV66" s="131"/>
      <c r="KVW66" s="131"/>
      <c r="KVX66" s="131"/>
      <c r="KVY66" s="131"/>
      <c r="KVZ66" s="131"/>
      <c r="KWA66" s="131"/>
      <c r="KWB66" s="131"/>
      <c r="KWC66" s="131"/>
      <c r="KWD66" s="131"/>
      <c r="KWE66" s="131"/>
      <c r="KWF66" s="131"/>
      <c r="KWG66" s="131"/>
      <c r="KWH66" s="131"/>
      <c r="KWI66" s="131"/>
      <c r="KWJ66" s="131"/>
      <c r="KWK66" s="131"/>
      <c r="KWL66" s="131"/>
      <c r="KWM66" s="131"/>
      <c r="KWN66" s="131"/>
      <c r="KWO66" s="131"/>
      <c r="KWP66" s="131"/>
      <c r="KWQ66" s="131"/>
      <c r="KWR66" s="131"/>
      <c r="KWS66" s="131"/>
      <c r="KWT66" s="131"/>
      <c r="KWU66" s="131"/>
      <c r="KWV66" s="131"/>
      <c r="KWW66" s="131"/>
      <c r="KWX66" s="131"/>
      <c r="KWY66" s="131"/>
      <c r="KWZ66" s="131"/>
      <c r="KXA66" s="131"/>
      <c r="KXB66" s="131"/>
      <c r="KXC66" s="131"/>
      <c r="KXD66" s="131"/>
      <c r="KXE66" s="131"/>
      <c r="KXF66" s="131"/>
      <c r="KXG66" s="131"/>
      <c r="KXH66" s="131"/>
      <c r="KXI66" s="131"/>
      <c r="KXJ66" s="131"/>
      <c r="KXK66" s="131"/>
      <c r="KXL66" s="131"/>
      <c r="KXM66" s="131"/>
      <c r="KXN66" s="131"/>
      <c r="KXO66" s="131"/>
      <c r="KXP66" s="131"/>
      <c r="KXQ66" s="131"/>
      <c r="KXR66" s="131"/>
      <c r="KXS66" s="131"/>
      <c r="KXT66" s="131"/>
      <c r="KXU66" s="131"/>
      <c r="KXV66" s="131"/>
      <c r="KXW66" s="131"/>
      <c r="KXX66" s="131"/>
      <c r="KXY66" s="131"/>
      <c r="KXZ66" s="131"/>
      <c r="KYA66" s="131"/>
      <c r="KYB66" s="131"/>
      <c r="KYC66" s="131"/>
      <c r="KYD66" s="131"/>
      <c r="KYE66" s="131"/>
      <c r="KYF66" s="131"/>
      <c r="KYG66" s="131"/>
      <c r="KYH66" s="131"/>
      <c r="KYI66" s="131"/>
      <c r="KYJ66" s="131"/>
      <c r="KYK66" s="131"/>
      <c r="KYL66" s="131"/>
      <c r="KYM66" s="131"/>
      <c r="KYN66" s="131"/>
      <c r="KYO66" s="131"/>
      <c r="KYP66" s="131"/>
      <c r="KYQ66" s="131"/>
      <c r="KYR66" s="131"/>
      <c r="KYS66" s="131"/>
      <c r="KYT66" s="131"/>
      <c r="KYU66" s="131"/>
      <c r="KYV66" s="131"/>
      <c r="KYW66" s="131"/>
      <c r="KYX66" s="131"/>
      <c r="KYY66" s="131"/>
      <c r="KYZ66" s="131"/>
      <c r="KZA66" s="131"/>
      <c r="KZB66" s="131"/>
      <c r="KZC66" s="131"/>
      <c r="KZD66" s="131"/>
      <c r="KZE66" s="131"/>
      <c r="KZF66" s="131"/>
      <c r="KZG66" s="131"/>
      <c r="KZH66" s="131"/>
      <c r="KZI66" s="131"/>
      <c r="KZJ66" s="131"/>
      <c r="KZK66" s="131"/>
      <c r="KZL66" s="131"/>
      <c r="KZM66" s="131"/>
      <c r="KZN66" s="131"/>
      <c r="KZO66" s="131"/>
      <c r="KZP66" s="131"/>
      <c r="KZQ66" s="131"/>
      <c r="KZR66" s="131"/>
      <c r="KZS66" s="131"/>
      <c r="KZT66" s="131"/>
      <c r="KZU66" s="131"/>
      <c r="KZV66" s="131"/>
      <c r="KZW66" s="131"/>
      <c r="KZX66" s="131"/>
      <c r="KZY66" s="131"/>
      <c r="KZZ66" s="131"/>
      <c r="LAA66" s="131"/>
      <c r="LAB66" s="131"/>
      <c r="LAC66" s="131"/>
      <c r="LAD66" s="131"/>
      <c r="LAE66" s="131"/>
      <c r="LAF66" s="131"/>
      <c r="LAG66" s="131"/>
      <c r="LAH66" s="131"/>
      <c r="LAI66" s="131"/>
      <c r="LAJ66" s="131"/>
      <c r="LAK66" s="131"/>
      <c r="LAL66" s="131"/>
      <c r="LAM66" s="131"/>
      <c r="LAN66" s="131"/>
      <c r="LAO66" s="131"/>
      <c r="LAP66" s="131"/>
      <c r="LAQ66" s="131"/>
      <c r="LAR66" s="131"/>
      <c r="LAS66" s="131"/>
      <c r="LAT66" s="131"/>
      <c r="LAU66" s="131"/>
      <c r="LAV66" s="131"/>
      <c r="LAW66" s="131"/>
      <c r="LAX66" s="131"/>
      <c r="LAY66" s="131"/>
      <c r="LAZ66" s="131"/>
      <c r="LBA66" s="131"/>
      <c r="LBB66" s="131"/>
      <c r="LBC66" s="131"/>
      <c r="LBD66" s="131"/>
      <c r="LBE66" s="131"/>
      <c r="LBF66" s="131"/>
      <c r="LBG66" s="131"/>
      <c r="LBH66" s="131"/>
      <c r="LBI66" s="131"/>
      <c r="LBJ66" s="131"/>
      <c r="LBK66" s="131"/>
      <c r="LBL66" s="131"/>
      <c r="LBM66" s="131"/>
      <c r="LBN66" s="131"/>
      <c r="LBO66" s="131"/>
      <c r="LBP66" s="131"/>
      <c r="LBQ66" s="131"/>
      <c r="LBR66" s="131"/>
      <c r="LBS66" s="131"/>
      <c r="LBT66" s="131"/>
      <c r="LBU66" s="131"/>
      <c r="LBV66" s="131"/>
      <c r="LBW66" s="131"/>
      <c r="LBX66" s="131"/>
      <c r="LBY66" s="131"/>
      <c r="LBZ66" s="131"/>
      <c r="LCA66" s="131"/>
      <c r="LCB66" s="131"/>
      <c r="LCC66" s="131"/>
      <c r="LCD66" s="131"/>
      <c r="LCE66" s="131"/>
      <c r="LCF66" s="131"/>
      <c r="LCG66" s="131"/>
      <c r="LCH66" s="131"/>
      <c r="LCI66" s="131"/>
      <c r="LCJ66" s="131"/>
      <c r="LCK66" s="131"/>
      <c r="LCL66" s="131"/>
      <c r="LCM66" s="131"/>
      <c r="LCN66" s="131"/>
      <c r="LCO66" s="131"/>
      <c r="LCP66" s="131"/>
      <c r="LCQ66" s="131"/>
      <c r="LCR66" s="131"/>
      <c r="LCS66" s="131"/>
      <c r="LCT66" s="131"/>
      <c r="LCU66" s="131"/>
      <c r="LCV66" s="131"/>
      <c r="LCW66" s="131"/>
      <c r="LCX66" s="131"/>
      <c r="LCY66" s="131"/>
      <c r="LCZ66" s="131"/>
      <c r="LDA66" s="131"/>
      <c r="LDB66" s="131"/>
      <c r="LDC66" s="131"/>
      <c r="LDD66" s="131"/>
      <c r="LDE66" s="131"/>
      <c r="LDF66" s="131"/>
      <c r="LDG66" s="131"/>
      <c r="LDH66" s="131"/>
      <c r="LDI66" s="131"/>
      <c r="LDJ66" s="131"/>
      <c r="LDK66" s="131"/>
      <c r="LDL66" s="131"/>
      <c r="LDM66" s="131"/>
      <c r="LDN66" s="131"/>
      <c r="LDO66" s="131"/>
      <c r="LDP66" s="131"/>
      <c r="LDQ66" s="131"/>
      <c r="LDR66" s="131"/>
      <c r="LDS66" s="131"/>
      <c r="LDT66" s="131"/>
      <c r="LDU66" s="131"/>
      <c r="LDV66" s="131"/>
      <c r="LDW66" s="131"/>
      <c r="LDX66" s="131"/>
      <c r="LDY66" s="131"/>
      <c r="LDZ66" s="131"/>
      <c r="LEA66" s="131"/>
      <c r="LEB66" s="131"/>
      <c r="LEC66" s="131"/>
      <c r="LED66" s="131"/>
      <c r="LEE66" s="131"/>
      <c r="LEF66" s="131"/>
      <c r="LEG66" s="131"/>
      <c r="LEH66" s="131"/>
      <c r="LEI66" s="131"/>
      <c r="LEJ66" s="131"/>
      <c r="LEK66" s="131"/>
      <c r="LEL66" s="131"/>
      <c r="LEM66" s="131"/>
      <c r="LEN66" s="131"/>
      <c r="LEO66" s="131"/>
      <c r="LEP66" s="131"/>
      <c r="LEQ66" s="131"/>
      <c r="LER66" s="131"/>
      <c r="LES66" s="131"/>
      <c r="LET66" s="131"/>
      <c r="LEU66" s="131"/>
      <c r="LEV66" s="131"/>
      <c r="LEW66" s="131"/>
      <c r="LEX66" s="131"/>
      <c r="LEY66" s="131"/>
      <c r="LEZ66" s="131"/>
      <c r="LFA66" s="131"/>
      <c r="LFB66" s="131"/>
      <c r="LFC66" s="131"/>
      <c r="LFD66" s="131"/>
      <c r="LFE66" s="131"/>
      <c r="LFF66" s="131"/>
      <c r="LFG66" s="131"/>
      <c r="LFH66" s="131"/>
      <c r="LFI66" s="131"/>
      <c r="LFJ66" s="131"/>
      <c r="LFK66" s="131"/>
      <c r="LFL66" s="131"/>
      <c r="LFM66" s="131"/>
      <c r="LFN66" s="131"/>
      <c r="LFO66" s="131"/>
      <c r="LFP66" s="131"/>
      <c r="LFQ66" s="131"/>
      <c r="LFR66" s="131"/>
      <c r="LFS66" s="131"/>
      <c r="LFT66" s="131"/>
      <c r="LFU66" s="131"/>
      <c r="LFV66" s="131"/>
      <c r="LFW66" s="131"/>
      <c r="LFX66" s="131"/>
      <c r="LFY66" s="131"/>
      <c r="LFZ66" s="131"/>
      <c r="LGA66" s="131"/>
      <c r="LGB66" s="131"/>
      <c r="LGC66" s="131"/>
      <c r="LGD66" s="131"/>
      <c r="LGE66" s="131"/>
      <c r="LGF66" s="131"/>
      <c r="LGG66" s="131"/>
      <c r="LGH66" s="131"/>
      <c r="LGI66" s="131"/>
      <c r="LGJ66" s="131"/>
      <c r="LGK66" s="131"/>
      <c r="LGL66" s="131"/>
      <c r="LGM66" s="131"/>
      <c r="LGN66" s="131"/>
      <c r="LGO66" s="131"/>
      <c r="LGP66" s="131"/>
      <c r="LGQ66" s="131"/>
      <c r="LGR66" s="131"/>
      <c r="LGS66" s="131"/>
      <c r="LGT66" s="131"/>
      <c r="LGU66" s="131"/>
      <c r="LGV66" s="131"/>
      <c r="LGW66" s="131"/>
      <c r="LGX66" s="131"/>
      <c r="LGY66" s="131"/>
      <c r="LGZ66" s="131"/>
      <c r="LHA66" s="131"/>
      <c r="LHB66" s="131"/>
      <c r="LHC66" s="131"/>
      <c r="LHD66" s="131"/>
      <c r="LHE66" s="131"/>
      <c r="LHF66" s="131"/>
      <c r="LHG66" s="131"/>
      <c r="LHH66" s="131"/>
      <c r="LHI66" s="131"/>
      <c r="LHJ66" s="131"/>
      <c r="LHK66" s="131"/>
      <c r="LHL66" s="131"/>
      <c r="LHM66" s="131"/>
      <c r="LHN66" s="131"/>
      <c r="LHO66" s="131"/>
      <c r="LHP66" s="131"/>
      <c r="LHQ66" s="131"/>
      <c r="LHR66" s="131"/>
      <c r="LHS66" s="131"/>
      <c r="LHT66" s="131"/>
      <c r="LHU66" s="131"/>
      <c r="LHV66" s="131"/>
      <c r="LHW66" s="131"/>
      <c r="LHX66" s="131"/>
      <c r="LHY66" s="131"/>
      <c r="LHZ66" s="131"/>
      <c r="LIA66" s="131"/>
      <c r="LIB66" s="131"/>
      <c r="LIC66" s="131"/>
      <c r="LID66" s="131"/>
      <c r="LIE66" s="131"/>
      <c r="LIF66" s="131"/>
      <c r="LIG66" s="131"/>
      <c r="LIH66" s="131"/>
      <c r="LII66" s="131"/>
      <c r="LIJ66" s="131"/>
      <c r="LIK66" s="131"/>
      <c r="LIL66" s="131"/>
      <c r="LIM66" s="131"/>
      <c r="LIN66" s="131"/>
      <c r="LIO66" s="131"/>
      <c r="LIP66" s="131"/>
      <c r="LIQ66" s="131"/>
      <c r="LIR66" s="131"/>
      <c r="LIS66" s="131"/>
      <c r="LIT66" s="131"/>
      <c r="LIU66" s="131"/>
      <c r="LIV66" s="131"/>
      <c r="LIW66" s="131"/>
      <c r="LIX66" s="131"/>
      <c r="LIY66" s="131"/>
      <c r="LIZ66" s="131"/>
      <c r="LJA66" s="131"/>
      <c r="LJB66" s="131"/>
      <c r="LJC66" s="131"/>
      <c r="LJD66" s="131"/>
      <c r="LJE66" s="131"/>
      <c r="LJF66" s="131"/>
      <c r="LJG66" s="131"/>
      <c r="LJH66" s="131"/>
      <c r="LJI66" s="131"/>
      <c r="LJJ66" s="131"/>
      <c r="LJK66" s="131"/>
      <c r="LJL66" s="131"/>
      <c r="LJM66" s="131"/>
      <c r="LJN66" s="131"/>
      <c r="LJO66" s="131"/>
      <c r="LJP66" s="131"/>
      <c r="LJQ66" s="131"/>
      <c r="LJR66" s="131"/>
      <c r="LJS66" s="131"/>
      <c r="LJT66" s="131"/>
      <c r="LJU66" s="131"/>
      <c r="LJV66" s="131"/>
      <c r="LJW66" s="131"/>
      <c r="LJX66" s="131"/>
      <c r="LJY66" s="131"/>
      <c r="LJZ66" s="131"/>
      <c r="LKA66" s="131"/>
      <c r="LKB66" s="131"/>
      <c r="LKC66" s="131"/>
      <c r="LKD66" s="131"/>
      <c r="LKE66" s="131"/>
      <c r="LKF66" s="131"/>
      <c r="LKG66" s="131"/>
      <c r="LKH66" s="131"/>
      <c r="LKI66" s="131"/>
      <c r="LKJ66" s="131"/>
      <c r="LKK66" s="131"/>
      <c r="LKL66" s="131"/>
      <c r="LKM66" s="131"/>
      <c r="LKN66" s="131"/>
      <c r="LKO66" s="131"/>
      <c r="LKP66" s="131"/>
      <c r="LKQ66" s="131"/>
      <c r="LKR66" s="131"/>
      <c r="LKS66" s="131"/>
      <c r="LKT66" s="131"/>
      <c r="LKU66" s="131"/>
      <c r="LKV66" s="131"/>
      <c r="LKW66" s="131"/>
      <c r="LKX66" s="131"/>
      <c r="LKY66" s="131"/>
      <c r="LKZ66" s="131"/>
      <c r="LLA66" s="131"/>
      <c r="LLB66" s="131"/>
      <c r="LLC66" s="131"/>
      <c r="LLD66" s="131"/>
      <c r="LLE66" s="131"/>
      <c r="LLF66" s="131"/>
      <c r="LLG66" s="131"/>
      <c r="LLH66" s="131"/>
      <c r="LLI66" s="131"/>
      <c r="LLJ66" s="131"/>
      <c r="LLK66" s="131"/>
      <c r="LLL66" s="131"/>
      <c r="LLM66" s="131"/>
      <c r="LLN66" s="131"/>
      <c r="LLO66" s="131"/>
      <c r="LLP66" s="131"/>
      <c r="LLQ66" s="131"/>
      <c r="LLR66" s="131"/>
      <c r="LLS66" s="131"/>
      <c r="LLT66" s="131"/>
      <c r="LLU66" s="131"/>
      <c r="LLV66" s="131"/>
      <c r="LLW66" s="131"/>
      <c r="LLX66" s="131"/>
      <c r="LLY66" s="131"/>
      <c r="LLZ66" s="131"/>
      <c r="LMA66" s="131"/>
      <c r="LMB66" s="131"/>
      <c r="LMC66" s="131"/>
      <c r="LMD66" s="131"/>
      <c r="LME66" s="131"/>
      <c r="LMF66" s="131"/>
      <c r="LMG66" s="131"/>
      <c r="LMH66" s="131"/>
      <c r="LMI66" s="131"/>
      <c r="LMJ66" s="131"/>
      <c r="LMK66" s="131"/>
      <c r="LML66" s="131"/>
      <c r="LMM66" s="131"/>
      <c r="LMN66" s="131"/>
      <c r="LMO66" s="131"/>
      <c r="LMP66" s="131"/>
      <c r="LMQ66" s="131"/>
      <c r="LMR66" s="131"/>
      <c r="LMS66" s="131"/>
      <c r="LMT66" s="131"/>
      <c r="LMU66" s="131"/>
      <c r="LMV66" s="131"/>
      <c r="LMW66" s="131"/>
      <c r="LMX66" s="131"/>
      <c r="LMY66" s="131"/>
      <c r="LMZ66" s="131"/>
      <c r="LNA66" s="131"/>
      <c r="LNB66" s="131"/>
      <c r="LNC66" s="131"/>
      <c r="LND66" s="131"/>
      <c r="LNE66" s="131"/>
      <c r="LNF66" s="131"/>
      <c r="LNG66" s="131"/>
      <c r="LNH66" s="131"/>
      <c r="LNI66" s="131"/>
      <c r="LNJ66" s="131"/>
      <c r="LNK66" s="131"/>
      <c r="LNL66" s="131"/>
      <c r="LNM66" s="131"/>
      <c r="LNN66" s="131"/>
      <c r="LNO66" s="131"/>
      <c r="LNP66" s="131"/>
      <c r="LNQ66" s="131"/>
      <c r="LNR66" s="131"/>
      <c r="LNS66" s="131"/>
      <c r="LNT66" s="131"/>
      <c r="LNU66" s="131"/>
      <c r="LNV66" s="131"/>
      <c r="LNW66" s="131"/>
      <c r="LNX66" s="131"/>
      <c r="LNY66" s="131"/>
      <c r="LNZ66" s="131"/>
      <c r="LOA66" s="131"/>
      <c r="LOB66" s="131"/>
      <c r="LOC66" s="131"/>
      <c r="LOD66" s="131"/>
      <c r="LOE66" s="131"/>
      <c r="LOF66" s="131"/>
      <c r="LOG66" s="131"/>
      <c r="LOH66" s="131"/>
      <c r="LOI66" s="131"/>
      <c r="LOJ66" s="131"/>
      <c r="LOK66" s="131"/>
      <c r="LOL66" s="131"/>
      <c r="LOM66" s="131"/>
      <c r="LON66" s="131"/>
      <c r="LOO66" s="131"/>
      <c r="LOP66" s="131"/>
      <c r="LOQ66" s="131"/>
      <c r="LOR66" s="131"/>
      <c r="LOS66" s="131"/>
      <c r="LOT66" s="131"/>
      <c r="LOU66" s="131"/>
      <c r="LOV66" s="131"/>
      <c r="LOW66" s="131"/>
      <c r="LOX66" s="131"/>
      <c r="LOY66" s="131"/>
      <c r="LOZ66" s="131"/>
      <c r="LPA66" s="131"/>
      <c r="LPB66" s="131"/>
      <c r="LPC66" s="131"/>
      <c r="LPD66" s="131"/>
      <c r="LPE66" s="131"/>
      <c r="LPF66" s="131"/>
      <c r="LPG66" s="131"/>
      <c r="LPH66" s="131"/>
      <c r="LPI66" s="131"/>
      <c r="LPJ66" s="131"/>
      <c r="LPK66" s="131"/>
      <c r="LPL66" s="131"/>
      <c r="LPM66" s="131"/>
      <c r="LPN66" s="131"/>
      <c r="LPO66" s="131"/>
      <c r="LPP66" s="131"/>
      <c r="LPQ66" s="131"/>
      <c r="LPR66" s="131"/>
      <c r="LPS66" s="131"/>
      <c r="LPT66" s="131"/>
      <c r="LPU66" s="131"/>
      <c r="LPV66" s="131"/>
      <c r="LPW66" s="131"/>
      <c r="LPX66" s="131"/>
      <c r="LPY66" s="131"/>
      <c r="LPZ66" s="131"/>
      <c r="LQA66" s="131"/>
      <c r="LQB66" s="131"/>
      <c r="LQC66" s="131"/>
      <c r="LQD66" s="131"/>
      <c r="LQE66" s="131"/>
      <c r="LQF66" s="131"/>
      <c r="LQG66" s="131"/>
      <c r="LQH66" s="131"/>
      <c r="LQI66" s="131"/>
      <c r="LQJ66" s="131"/>
      <c r="LQK66" s="131"/>
      <c r="LQL66" s="131"/>
      <c r="LQM66" s="131"/>
      <c r="LQN66" s="131"/>
      <c r="LQO66" s="131"/>
      <c r="LQP66" s="131"/>
      <c r="LQQ66" s="131"/>
      <c r="LQR66" s="131"/>
      <c r="LQS66" s="131"/>
      <c r="LQT66" s="131"/>
      <c r="LQU66" s="131"/>
      <c r="LQV66" s="131"/>
      <c r="LQW66" s="131"/>
      <c r="LQX66" s="131"/>
      <c r="LQY66" s="131"/>
      <c r="LQZ66" s="131"/>
      <c r="LRA66" s="131"/>
      <c r="LRB66" s="131"/>
      <c r="LRC66" s="131"/>
      <c r="LRD66" s="131"/>
      <c r="LRE66" s="131"/>
      <c r="LRF66" s="131"/>
      <c r="LRG66" s="131"/>
      <c r="LRH66" s="131"/>
      <c r="LRI66" s="131"/>
      <c r="LRJ66" s="131"/>
      <c r="LRK66" s="131"/>
      <c r="LRL66" s="131"/>
      <c r="LRM66" s="131"/>
      <c r="LRN66" s="131"/>
      <c r="LRO66" s="131"/>
      <c r="LRP66" s="131"/>
      <c r="LRQ66" s="131"/>
      <c r="LRR66" s="131"/>
      <c r="LRS66" s="131"/>
      <c r="LRT66" s="131"/>
      <c r="LRU66" s="131"/>
      <c r="LRV66" s="131"/>
      <c r="LRW66" s="131"/>
      <c r="LRX66" s="131"/>
      <c r="LRY66" s="131"/>
      <c r="LRZ66" s="131"/>
      <c r="LSA66" s="131"/>
      <c r="LSB66" s="131"/>
      <c r="LSC66" s="131"/>
      <c r="LSD66" s="131"/>
      <c r="LSE66" s="131"/>
      <c r="LSF66" s="131"/>
      <c r="LSG66" s="131"/>
      <c r="LSH66" s="131"/>
      <c r="LSI66" s="131"/>
      <c r="LSJ66" s="131"/>
      <c r="LSK66" s="131"/>
      <c r="LSL66" s="131"/>
      <c r="LSM66" s="131"/>
      <c r="LSN66" s="131"/>
      <c r="LSO66" s="131"/>
      <c r="LSP66" s="131"/>
      <c r="LSQ66" s="131"/>
      <c r="LSR66" s="131"/>
      <c r="LSS66" s="131"/>
      <c r="LST66" s="131"/>
      <c r="LSU66" s="131"/>
      <c r="LSV66" s="131"/>
      <c r="LSW66" s="131"/>
      <c r="LSX66" s="131"/>
      <c r="LSY66" s="131"/>
      <c r="LSZ66" s="131"/>
      <c r="LTA66" s="131"/>
      <c r="LTB66" s="131"/>
      <c r="LTC66" s="131"/>
      <c r="LTD66" s="131"/>
      <c r="LTE66" s="131"/>
      <c r="LTF66" s="131"/>
      <c r="LTG66" s="131"/>
      <c r="LTH66" s="131"/>
      <c r="LTI66" s="131"/>
      <c r="LTJ66" s="131"/>
      <c r="LTK66" s="131"/>
      <c r="LTL66" s="131"/>
      <c r="LTM66" s="131"/>
      <c r="LTN66" s="131"/>
      <c r="LTO66" s="131"/>
      <c r="LTP66" s="131"/>
      <c r="LTQ66" s="131"/>
      <c r="LTR66" s="131"/>
      <c r="LTS66" s="131"/>
      <c r="LTT66" s="131"/>
      <c r="LTU66" s="131"/>
      <c r="LTV66" s="131"/>
      <c r="LTW66" s="131"/>
      <c r="LTX66" s="131"/>
      <c r="LTY66" s="131"/>
      <c r="LTZ66" s="131"/>
      <c r="LUA66" s="131"/>
      <c r="LUB66" s="131"/>
      <c r="LUC66" s="131"/>
      <c r="LUD66" s="131"/>
      <c r="LUE66" s="131"/>
      <c r="LUF66" s="131"/>
      <c r="LUG66" s="131"/>
      <c r="LUH66" s="131"/>
      <c r="LUI66" s="131"/>
      <c r="LUJ66" s="131"/>
      <c r="LUK66" s="131"/>
      <c r="LUL66" s="131"/>
      <c r="LUM66" s="131"/>
      <c r="LUN66" s="131"/>
      <c r="LUO66" s="131"/>
      <c r="LUP66" s="131"/>
      <c r="LUQ66" s="131"/>
      <c r="LUR66" s="131"/>
      <c r="LUS66" s="131"/>
      <c r="LUT66" s="131"/>
      <c r="LUU66" s="131"/>
      <c r="LUV66" s="131"/>
      <c r="LUW66" s="131"/>
      <c r="LUX66" s="131"/>
      <c r="LUY66" s="131"/>
      <c r="LUZ66" s="131"/>
      <c r="LVA66" s="131"/>
      <c r="LVB66" s="131"/>
      <c r="LVC66" s="131"/>
      <c r="LVD66" s="131"/>
      <c r="LVE66" s="131"/>
      <c r="LVF66" s="131"/>
      <c r="LVG66" s="131"/>
      <c r="LVH66" s="131"/>
      <c r="LVI66" s="131"/>
      <c r="LVJ66" s="131"/>
      <c r="LVK66" s="131"/>
      <c r="LVL66" s="131"/>
      <c r="LVM66" s="131"/>
      <c r="LVN66" s="131"/>
      <c r="LVO66" s="131"/>
      <c r="LVP66" s="131"/>
      <c r="LVQ66" s="131"/>
      <c r="LVR66" s="131"/>
      <c r="LVS66" s="131"/>
      <c r="LVT66" s="131"/>
      <c r="LVU66" s="131"/>
      <c r="LVV66" s="131"/>
      <c r="LVW66" s="131"/>
      <c r="LVX66" s="131"/>
      <c r="LVY66" s="131"/>
      <c r="LVZ66" s="131"/>
      <c r="LWA66" s="131"/>
      <c r="LWB66" s="131"/>
      <c r="LWC66" s="131"/>
      <c r="LWD66" s="131"/>
      <c r="LWE66" s="131"/>
      <c r="LWF66" s="131"/>
      <c r="LWG66" s="131"/>
      <c r="LWH66" s="131"/>
      <c r="LWI66" s="131"/>
      <c r="LWJ66" s="131"/>
      <c r="LWK66" s="131"/>
      <c r="LWL66" s="131"/>
      <c r="LWM66" s="131"/>
      <c r="LWN66" s="131"/>
      <c r="LWO66" s="131"/>
      <c r="LWP66" s="131"/>
      <c r="LWQ66" s="131"/>
      <c r="LWR66" s="131"/>
      <c r="LWS66" s="131"/>
      <c r="LWT66" s="131"/>
      <c r="LWU66" s="131"/>
      <c r="LWV66" s="131"/>
      <c r="LWW66" s="131"/>
      <c r="LWX66" s="131"/>
      <c r="LWY66" s="131"/>
      <c r="LWZ66" s="131"/>
      <c r="LXA66" s="131"/>
      <c r="LXB66" s="131"/>
      <c r="LXC66" s="131"/>
      <c r="LXD66" s="131"/>
      <c r="LXE66" s="131"/>
      <c r="LXF66" s="131"/>
      <c r="LXG66" s="131"/>
      <c r="LXH66" s="131"/>
      <c r="LXI66" s="131"/>
      <c r="LXJ66" s="131"/>
      <c r="LXK66" s="131"/>
      <c r="LXL66" s="131"/>
      <c r="LXM66" s="131"/>
      <c r="LXN66" s="131"/>
      <c r="LXO66" s="131"/>
      <c r="LXP66" s="131"/>
      <c r="LXQ66" s="131"/>
      <c r="LXR66" s="131"/>
      <c r="LXS66" s="131"/>
      <c r="LXT66" s="131"/>
      <c r="LXU66" s="131"/>
      <c r="LXV66" s="131"/>
      <c r="LXW66" s="131"/>
      <c r="LXX66" s="131"/>
      <c r="LXY66" s="131"/>
      <c r="LXZ66" s="131"/>
      <c r="LYA66" s="131"/>
      <c r="LYB66" s="131"/>
      <c r="LYC66" s="131"/>
      <c r="LYD66" s="131"/>
      <c r="LYE66" s="131"/>
      <c r="LYF66" s="131"/>
      <c r="LYG66" s="131"/>
      <c r="LYH66" s="131"/>
      <c r="LYI66" s="131"/>
      <c r="LYJ66" s="131"/>
      <c r="LYK66" s="131"/>
      <c r="LYL66" s="131"/>
      <c r="LYM66" s="131"/>
      <c r="LYN66" s="131"/>
      <c r="LYO66" s="131"/>
      <c r="LYP66" s="131"/>
      <c r="LYQ66" s="131"/>
      <c r="LYR66" s="131"/>
      <c r="LYS66" s="131"/>
      <c r="LYT66" s="131"/>
      <c r="LYU66" s="131"/>
      <c r="LYV66" s="131"/>
      <c r="LYW66" s="131"/>
      <c r="LYX66" s="131"/>
      <c r="LYY66" s="131"/>
      <c r="LYZ66" s="131"/>
      <c r="LZA66" s="131"/>
      <c r="LZB66" s="131"/>
      <c r="LZC66" s="131"/>
      <c r="LZD66" s="131"/>
      <c r="LZE66" s="131"/>
      <c r="LZF66" s="131"/>
      <c r="LZG66" s="131"/>
      <c r="LZH66" s="131"/>
      <c r="LZI66" s="131"/>
      <c r="LZJ66" s="131"/>
      <c r="LZK66" s="131"/>
      <c r="LZL66" s="131"/>
      <c r="LZM66" s="131"/>
      <c r="LZN66" s="131"/>
      <c r="LZO66" s="131"/>
      <c r="LZP66" s="131"/>
      <c r="LZQ66" s="131"/>
      <c r="LZR66" s="131"/>
      <c r="LZS66" s="131"/>
      <c r="LZT66" s="131"/>
      <c r="LZU66" s="131"/>
      <c r="LZV66" s="131"/>
      <c r="LZW66" s="131"/>
      <c r="LZX66" s="131"/>
      <c r="LZY66" s="131"/>
      <c r="LZZ66" s="131"/>
      <c r="MAA66" s="131"/>
      <c r="MAB66" s="131"/>
      <c r="MAC66" s="131"/>
      <c r="MAD66" s="131"/>
      <c r="MAE66" s="131"/>
      <c r="MAF66" s="131"/>
      <c r="MAG66" s="131"/>
      <c r="MAH66" s="131"/>
      <c r="MAI66" s="131"/>
      <c r="MAJ66" s="131"/>
      <c r="MAK66" s="131"/>
      <c r="MAL66" s="131"/>
      <c r="MAM66" s="131"/>
      <c r="MAN66" s="131"/>
      <c r="MAO66" s="131"/>
      <c r="MAP66" s="131"/>
      <c r="MAQ66" s="131"/>
      <c r="MAR66" s="131"/>
      <c r="MAS66" s="131"/>
      <c r="MAT66" s="131"/>
      <c r="MAU66" s="131"/>
      <c r="MAV66" s="131"/>
      <c r="MAW66" s="131"/>
      <c r="MAX66" s="131"/>
      <c r="MAY66" s="131"/>
      <c r="MAZ66" s="131"/>
      <c r="MBA66" s="131"/>
      <c r="MBB66" s="131"/>
      <c r="MBC66" s="131"/>
      <c r="MBD66" s="131"/>
      <c r="MBE66" s="131"/>
      <c r="MBF66" s="131"/>
      <c r="MBG66" s="131"/>
      <c r="MBH66" s="131"/>
      <c r="MBI66" s="131"/>
      <c r="MBJ66" s="131"/>
      <c r="MBK66" s="131"/>
      <c r="MBL66" s="131"/>
      <c r="MBM66" s="131"/>
      <c r="MBN66" s="131"/>
      <c r="MBO66" s="131"/>
      <c r="MBP66" s="131"/>
      <c r="MBQ66" s="131"/>
      <c r="MBR66" s="131"/>
      <c r="MBS66" s="131"/>
      <c r="MBT66" s="131"/>
      <c r="MBU66" s="131"/>
      <c r="MBV66" s="131"/>
      <c r="MBW66" s="131"/>
      <c r="MBX66" s="131"/>
      <c r="MBY66" s="131"/>
      <c r="MBZ66" s="131"/>
      <c r="MCA66" s="131"/>
      <c r="MCB66" s="131"/>
      <c r="MCC66" s="131"/>
      <c r="MCD66" s="131"/>
      <c r="MCE66" s="131"/>
      <c r="MCF66" s="131"/>
      <c r="MCG66" s="131"/>
      <c r="MCH66" s="131"/>
      <c r="MCI66" s="131"/>
      <c r="MCJ66" s="131"/>
      <c r="MCK66" s="131"/>
      <c r="MCL66" s="131"/>
      <c r="MCM66" s="131"/>
      <c r="MCN66" s="131"/>
      <c r="MCO66" s="131"/>
      <c r="MCP66" s="131"/>
      <c r="MCQ66" s="131"/>
      <c r="MCR66" s="131"/>
      <c r="MCS66" s="131"/>
      <c r="MCT66" s="131"/>
      <c r="MCU66" s="131"/>
      <c r="MCV66" s="131"/>
      <c r="MCW66" s="131"/>
      <c r="MCX66" s="131"/>
      <c r="MCY66" s="131"/>
      <c r="MCZ66" s="131"/>
      <c r="MDA66" s="131"/>
      <c r="MDB66" s="131"/>
      <c r="MDC66" s="131"/>
      <c r="MDD66" s="131"/>
      <c r="MDE66" s="131"/>
      <c r="MDF66" s="131"/>
      <c r="MDG66" s="131"/>
      <c r="MDH66" s="131"/>
      <c r="MDI66" s="131"/>
      <c r="MDJ66" s="131"/>
      <c r="MDK66" s="131"/>
      <c r="MDL66" s="131"/>
      <c r="MDM66" s="131"/>
      <c r="MDN66" s="131"/>
      <c r="MDO66" s="131"/>
      <c r="MDP66" s="131"/>
      <c r="MDQ66" s="131"/>
      <c r="MDR66" s="131"/>
      <c r="MDS66" s="131"/>
      <c r="MDT66" s="131"/>
      <c r="MDU66" s="131"/>
      <c r="MDV66" s="131"/>
      <c r="MDW66" s="131"/>
      <c r="MDX66" s="131"/>
      <c r="MDY66" s="131"/>
      <c r="MDZ66" s="131"/>
      <c r="MEA66" s="131"/>
      <c r="MEB66" s="131"/>
      <c r="MEC66" s="131"/>
      <c r="MED66" s="131"/>
      <c r="MEE66" s="131"/>
      <c r="MEF66" s="131"/>
      <c r="MEG66" s="131"/>
      <c r="MEH66" s="131"/>
      <c r="MEI66" s="131"/>
      <c r="MEJ66" s="131"/>
      <c r="MEK66" s="131"/>
      <c r="MEL66" s="131"/>
      <c r="MEM66" s="131"/>
      <c r="MEN66" s="131"/>
      <c r="MEO66" s="131"/>
      <c r="MEP66" s="131"/>
      <c r="MEQ66" s="131"/>
      <c r="MER66" s="131"/>
      <c r="MES66" s="131"/>
      <c r="MET66" s="131"/>
      <c r="MEU66" s="131"/>
      <c r="MEV66" s="131"/>
      <c r="MEW66" s="131"/>
      <c r="MEX66" s="131"/>
      <c r="MEY66" s="131"/>
      <c r="MEZ66" s="131"/>
      <c r="MFA66" s="131"/>
      <c r="MFB66" s="131"/>
      <c r="MFC66" s="131"/>
      <c r="MFD66" s="131"/>
      <c r="MFE66" s="131"/>
      <c r="MFF66" s="131"/>
      <c r="MFG66" s="131"/>
      <c r="MFH66" s="131"/>
      <c r="MFI66" s="131"/>
      <c r="MFJ66" s="131"/>
      <c r="MFK66" s="131"/>
      <c r="MFL66" s="131"/>
      <c r="MFM66" s="131"/>
      <c r="MFN66" s="131"/>
      <c r="MFO66" s="131"/>
      <c r="MFP66" s="131"/>
      <c r="MFQ66" s="131"/>
      <c r="MFR66" s="131"/>
      <c r="MFS66" s="131"/>
      <c r="MFT66" s="131"/>
      <c r="MFU66" s="131"/>
      <c r="MFV66" s="131"/>
      <c r="MFW66" s="131"/>
      <c r="MFX66" s="131"/>
      <c r="MFY66" s="131"/>
      <c r="MFZ66" s="131"/>
      <c r="MGA66" s="131"/>
      <c r="MGB66" s="131"/>
      <c r="MGC66" s="131"/>
      <c r="MGD66" s="131"/>
      <c r="MGE66" s="131"/>
      <c r="MGF66" s="131"/>
      <c r="MGG66" s="131"/>
      <c r="MGH66" s="131"/>
      <c r="MGI66" s="131"/>
      <c r="MGJ66" s="131"/>
      <c r="MGK66" s="131"/>
      <c r="MGL66" s="131"/>
      <c r="MGM66" s="131"/>
      <c r="MGN66" s="131"/>
      <c r="MGO66" s="131"/>
      <c r="MGP66" s="131"/>
      <c r="MGQ66" s="131"/>
      <c r="MGR66" s="131"/>
      <c r="MGS66" s="131"/>
      <c r="MGT66" s="131"/>
      <c r="MGU66" s="131"/>
      <c r="MGV66" s="131"/>
      <c r="MGW66" s="131"/>
      <c r="MGX66" s="131"/>
      <c r="MGY66" s="131"/>
      <c r="MGZ66" s="131"/>
      <c r="MHA66" s="131"/>
      <c r="MHB66" s="131"/>
      <c r="MHC66" s="131"/>
      <c r="MHD66" s="131"/>
      <c r="MHE66" s="131"/>
      <c r="MHF66" s="131"/>
      <c r="MHG66" s="131"/>
      <c r="MHH66" s="131"/>
      <c r="MHI66" s="131"/>
      <c r="MHJ66" s="131"/>
      <c r="MHK66" s="131"/>
      <c r="MHL66" s="131"/>
      <c r="MHM66" s="131"/>
      <c r="MHN66" s="131"/>
      <c r="MHO66" s="131"/>
      <c r="MHP66" s="131"/>
      <c r="MHQ66" s="131"/>
      <c r="MHR66" s="131"/>
      <c r="MHS66" s="131"/>
      <c r="MHT66" s="131"/>
      <c r="MHU66" s="131"/>
      <c r="MHV66" s="131"/>
      <c r="MHW66" s="131"/>
      <c r="MHX66" s="131"/>
      <c r="MHY66" s="131"/>
      <c r="MHZ66" s="131"/>
      <c r="MIA66" s="131"/>
      <c r="MIB66" s="131"/>
      <c r="MIC66" s="131"/>
      <c r="MID66" s="131"/>
      <c r="MIE66" s="131"/>
      <c r="MIF66" s="131"/>
      <c r="MIG66" s="131"/>
      <c r="MIH66" s="131"/>
      <c r="MII66" s="131"/>
      <c r="MIJ66" s="131"/>
      <c r="MIK66" s="131"/>
      <c r="MIL66" s="131"/>
      <c r="MIM66" s="131"/>
      <c r="MIN66" s="131"/>
      <c r="MIO66" s="131"/>
      <c r="MIP66" s="131"/>
      <c r="MIQ66" s="131"/>
      <c r="MIR66" s="131"/>
      <c r="MIS66" s="131"/>
      <c r="MIT66" s="131"/>
      <c r="MIU66" s="131"/>
      <c r="MIV66" s="131"/>
      <c r="MIW66" s="131"/>
      <c r="MIX66" s="131"/>
      <c r="MIY66" s="131"/>
      <c r="MIZ66" s="131"/>
      <c r="MJA66" s="131"/>
      <c r="MJB66" s="131"/>
      <c r="MJC66" s="131"/>
      <c r="MJD66" s="131"/>
      <c r="MJE66" s="131"/>
      <c r="MJF66" s="131"/>
      <c r="MJG66" s="131"/>
      <c r="MJH66" s="131"/>
      <c r="MJI66" s="131"/>
      <c r="MJJ66" s="131"/>
      <c r="MJK66" s="131"/>
      <c r="MJL66" s="131"/>
      <c r="MJM66" s="131"/>
      <c r="MJN66" s="131"/>
      <c r="MJO66" s="131"/>
      <c r="MJP66" s="131"/>
      <c r="MJQ66" s="131"/>
      <c r="MJR66" s="131"/>
      <c r="MJS66" s="131"/>
      <c r="MJT66" s="131"/>
      <c r="MJU66" s="131"/>
      <c r="MJV66" s="131"/>
      <c r="MJW66" s="131"/>
      <c r="MJX66" s="131"/>
      <c r="MJY66" s="131"/>
      <c r="MJZ66" s="131"/>
      <c r="MKA66" s="131"/>
      <c r="MKB66" s="131"/>
      <c r="MKC66" s="131"/>
      <c r="MKD66" s="131"/>
      <c r="MKE66" s="131"/>
      <c r="MKF66" s="131"/>
      <c r="MKG66" s="131"/>
      <c r="MKH66" s="131"/>
      <c r="MKI66" s="131"/>
      <c r="MKJ66" s="131"/>
      <c r="MKK66" s="131"/>
      <c r="MKL66" s="131"/>
      <c r="MKM66" s="131"/>
      <c r="MKN66" s="131"/>
      <c r="MKO66" s="131"/>
      <c r="MKP66" s="131"/>
      <c r="MKQ66" s="131"/>
      <c r="MKR66" s="131"/>
      <c r="MKS66" s="131"/>
      <c r="MKT66" s="131"/>
      <c r="MKU66" s="131"/>
      <c r="MKV66" s="131"/>
      <c r="MKW66" s="131"/>
      <c r="MKX66" s="131"/>
      <c r="MKY66" s="131"/>
      <c r="MKZ66" s="131"/>
      <c r="MLA66" s="131"/>
      <c r="MLB66" s="131"/>
      <c r="MLC66" s="131"/>
      <c r="MLD66" s="131"/>
      <c r="MLE66" s="131"/>
      <c r="MLF66" s="131"/>
      <c r="MLG66" s="131"/>
      <c r="MLH66" s="131"/>
      <c r="MLI66" s="131"/>
      <c r="MLJ66" s="131"/>
      <c r="MLK66" s="131"/>
      <c r="MLL66" s="131"/>
      <c r="MLM66" s="131"/>
      <c r="MLN66" s="131"/>
      <c r="MLO66" s="131"/>
      <c r="MLP66" s="131"/>
      <c r="MLQ66" s="131"/>
      <c r="MLR66" s="131"/>
      <c r="MLS66" s="131"/>
      <c r="MLT66" s="131"/>
      <c r="MLU66" s="131"/>
      <c r="MLV66" s="131"/>
      <c r="MLW66" s="131"/>
      <c r="MLX66" s="131"/>
      <c r="MLY66" s="131"/>
      <c r="MLZ66" s="131"/>
      <c r="MMA66" s="131"/>
      <c r="MMB66" s="131"/>
      <c r="MMC66" s="131"/>
      <c r="MMD66" s="131"/>
      <c r="MME66" s="131"/>
      <c r="MMF66" s="131"/>
      <c r="MMG66" s="131"/>
      <c r="MMH66" s="131"/>
      <c r="MMI66" s="131"/>
      <c r="MMJ66" s="131"/>
      <c r="MMK66" s="131"/>
      <c r="MML66" s="131"/>
      <c r="MMM66" s="131"/>
      <c r="MMN66" s="131"/>
      <c r="MMO66" s="131"/>
      <c r="MMP66" s="131"/>
      <c r="MMQ66" s="131"/>
      <c r="MMR66" s="131"/>
      <c r="MMS66" s="131"/>
      <c r="MMT66" s="131"/>
      <c r="MMU66" s="131"/>
      <c r="MMV66" s="131"/>
      <c r="MMW66" s="131"/>
      <c r="MMX66" s="131"/>
      <c r="MMY66" s="131"/>
      <c r="MMZ66" s="131"/>
      <c r="MNA66" s="131"/>
      <c r="MNB66" s="131"/>
      <c r="MNC66" s="131"/>
      <c r="MND66" s="131"/>
      <c r="MNE66" s="131"/>
      <c r="MNF66" s="131"/>
      <c r="MNG66" s="131"/>
      <c r="MNH66" s="131"/>
      <c r="MNI66" s="131"/>
      <c r="MNJ66" s="131"/>
      <c r="MNK66" s="131"/>
      <c r="MNL66" s="131"/>
      <c r="MNM66" s="131"/>
      <c r="MNN66" s="131"/>
      <c r="MNO66" s="131"/>
      <c r="MNP66" s="131"/>
      <c r="MNQ66" s="131"/>
      <c r="MNR66" s="131"/>
      <c r="MNS66" s="131"/>
      <c r="MNT66" s="131"/>
      <c r="MNU66" s="131"/>
      <c r="MNV66" s="131"/>
      <c r="MNW66" s="131"/>
      <c r="MNX66" s="131"/>
      <c r="MNY66" s="131"/>
      <c r="MNZ66" s="131"/>
      <c r="MOA66" s="131"/>
      <c r="MOB66" s="131"/>
      <c r="MOC66" s="131"/>
      <c r="MOD66" s="131"/>
      <c r="MOE66" s="131"/>
      <c r="MOF66" s="131"/>
      <c r="MOG66" s="131"/>
      <c r="MOH66" s="131"/>
      <c r="MOI66" s="131"/>
      <c r="MOJ66" s="131"/>
      <c r="MOK66" s="131"/>
      <c r="MOL66" s="131"/>
      <c r="MOM66" s="131"/>
      <c r="MON66" s="131"/>
      <c r="MOO66" s="131"/>
      <c r="MOP66" s="131"/>
      <c r="MOQ66" s="131"/>
      <c r="MOR66" s="131"/>
      <c r="MOS66" s="131"/>
      <c r="MOT66" s="131"/>
      <c r="MOU66" s="131"/>
      <c r="MOV66" s="131"/>
      <c r="MOW66" s="131"/>
      <c r="MOX66" s="131"/>
      <c r="MOY66" s="131"/>
      <c r="MOZ66" s="131"/>
      <c r="MPA66" s="131"/>
      <c r="MPB66" s="131"/>
      <c r="MPC66" s="131"/>
      <c r="MPD66" s="131"/>
      <c r="MPE66" s="131"/>
      <c r="MPF66" s="131"/>
      <c r="MPG66" s="131"/>
      <c r="MPH66" s="131"/>
      <c r="MPI66" s="131"/>
      <c r="MPJ66" s="131"/>
      <c r="MPK66" s="131"/>
      <c r="MPL66" s="131"/>
      <c r="MPM66" s="131"/>
      <c r="MPN66" s="131"/>
      <c r="MPO66" s="131"/>
      <c r="MPP66" s="131"/>
      <c r="MPQ66" s="131"/>
      <c r="MPR66" s="131"/>
      <c r="MPS66" s="131"/>
      <c r="MPT66" s="131"/>
      <c r="MPU66" s="131"/>
      <c r="MPV66" s="131"/>
      <c r="MPW66" s="131"/>
      <c r="MPX66" s="131"/>
      <c r="MPY66" s="131"/>
      <c r="MPZ66" s="131"/>
      <c r="MQA66" s="131"/>
      <c r="MQB66" s="131"/>
      <c r="MQC66" s="131"/>
      <c r="MQD66" s="131"/>
      <c r="MQE66" s="131"/>
      <c r="MQF66" s="131"/>
      <c r="MQG66" s="131"/>
      <c r="MQH66" s="131"/>
      <c r="MQI66" s="131"/>
      <c r="MQJ66" s="131"/>
      <c r="MQK66" s="131"/>
      <c r="MQL66" s="131"/>
      <c r="MQM66" s="131"/>
      <c r="MQN66" s="131"/>
      <c r="MQO66" s="131"/>
      <c r="MQP66" s="131"/>
      <c r="MQQ66" s="131"/>
      <c r="MQR66" s="131"/>
      <c r="MQS66" s="131"/>
      <c r="MQT66" s="131"/>
      <c r="MQU66" s="131"/>
      <c r="MQV66" s="131"/>
      <c r="MQW66" s="131"/>
      <c r="MQX66" s="131"/>
      <c r="MQY66" s="131"/>
      <c r="MQZ66" s="131"/>
      <c r="MRA66" s="131"/>
      <c r="MRB66" s="131"/>
      <c r="MRC66" s="131"/>
      <c r="MRD66" s="131"/>
      <c r="MRE66" s="131"/>
      <c r="MRF66" s="131"/>
      <c r="MRG66" s="131"/>
      <c r="MRH66" s="131"/>
      <c r="MRI66" s="131"/>
      <c r="MRJ66" s="131"/>
      <c r="MRK66" s="131"/>
      <c r="MRL66" s="131"/>
      <c r="MRM66" s="131"/>
      <c r="MRN66" s="131"/>
      <c r="MRO66" s="131"/>
      <c r="MRP66" s="131"/>
      <c r="MRQ66" s="131"/>
      <c r="MRR66" s="131"/>
      <c r="MRS66" s="131"/>
      <c r="MRT66" s="131"/>
      <c r="MRU66" s="131"/>
      <c r="MRV66" s="131"/>
      <c r="MRW66" s="131"/>
      <c r="MRX66" s="131"/>
      <c r="MRY66" s="131"/>
      <c r="MRZ66" s="131"/>
      <c r="MSA66" s="131"/>
      <c r="MSB66" s="131"/>
      <c r="MSC66" s="131"/>
      <c r="MSD66" s="131"/>
      <c r="MSE66" s="131"/>
      <c r="MSF66" s="131"/>
      <c r="MSG66" s="131"/>
      <c r="MSH66" s="131"/>
      <c r="MSI66" s="131"/>
      <c r="MSJ66" s="131"/>
      <c r="MSK66" s="131"/>
      <c r="MSL66" s="131"/>
      <c r="MSM66" s="131"/>
      <c r="MSN66" s="131"/>
      <c r="MSO66" s="131"/>
      <c r="MSP66" s="131"/>
      <c r="MSQ66" s="131"/>
      <c r="MSR66" s="131"/>
      <c r="MSS66" s="131"/>
      <c r="MST66" s="131"/>
      <c r="MSU66" s="131"/>
      <c r="MSV66" s="131"/>
      <c r="MSW66" s="131"/>
      <c r="MSX66" s="131"/>
      <c r="MSY66" s="131"/>
      <c r="MSZ66" s="131"/>
      <c r="MTA66" s="131"/>
      <c r="MTB66" s="131"/>
      <c r="MTC66" s="131"/>
      <c r="MTD66" s="131"/>
      <c r="MTE66" s="131"/>
      <c r="MTF66" s="131"/>
      <c r="MTG66" s="131"/>
      <c r="MTH66" s="131"/>
      <c r="MTI66" s="131"/>
      <c r="MTJ66" s="131"/>
      <c r="MTK66" s="131"/>
      <c r="MTL66" s="131"/>
      <c r="MTM66" s="131"/>
      <c r="MTN66" s="131"/>
      <c r="MTO66" s="131"/>
      <c r="MTP66" s="131"/>
      <c r="MTQ66" s="131"/>
      <c r="MTR66" s="131"/>
      <c r="MTS66" s="131"/>
      <c r="MTT66" s="131"/>
      <c r="MTU66" s="131"/>
      <c r="MTV66" s="131"/>
      <c r="MTW66" s="131"/>
      <c r="MTX66" s="131"/>
      <c r="MTY66" s="131"/>
      <c r="MTZ66" s="131"/>
      <c r="MUA66" s="131"/>
      <c r="MUB66" s="131"/>
      <c r="MUC66" s="131"/>
      <c r="MUD66" s="131"/>
      <c r="MUE66" s="131"/>
      <c r="MUF66" s="131"/>
      <c r="MUG66" s="131"/>
      <c r="MUH66" s="131"/>
      <c r="MUI66" s="131"/>
      <c r="MUJ66" s="131"/>
      <c r="MUK66" s="131"/>
      <c r="MUL66" s="131"/>
      <c r="MUM66" s="131"/>
      <c r="MUN66" s="131"/>
      <c r="MUO66" s="131"/>
      <c r="MUP66" s="131"/>
      <c r="MUQ66" s="131"/>
      <c r="MUR66" s="131"/>
      <c r="MUS66" s="131"/>
      <c r="MUT66" s="131"/>
      <c r="MUU66" s="131"/>
      <c r="MUV66" s="131"/>
      <c r="MUW66" s="131"/>
      <c r="MUX66" s="131"/>
      <c r="MUY66" s="131"/>
      <c r="MUZ66" s="131"/>
      <c r="MVA66" s="131"/>
      <c r="MVB66" s="131"/>
      <c r="MVC66" s="131"/>
      <c r="MVD66" s="131"/>
      <c r="MVE66" s="131"/>
      <c r="MVF66" s="131"/>
      <c r="MVG66" s="131"/>
      <c r="MVH66" s="131"/>
      <c r="MVI66" s="131"/>
      <c r="MVJ66" s="131"/>
      <c r="MVK66" s="131"/>
      <c r="MVL66" s="131"/>
      <c r="MVM66" s="131"/>
      <c r="MVN66" s="131"/>
      <c r="MVO66" s="131"/>
      <c r="MVP66" s="131"/>
      <c r="MVQ66" s="131"/>
      <c r="MVR66" s="131"/>
      <c r="MVS66" s="131"/>
      <c r="MVT66" s="131"/>
      <c r="MVU66" s="131"/>
      <c r="MVV66" s="131"/>
      <c r="MVW66" s="131"/>
      <c r="MVX66" s="131"/>
      <c r="MVY66" s="131"/>
      <c r="MVZ66" s="131"/>
      <c r="MWA66" s="131"/>
      <c r="MWB66" s="131"/>
      <c r="MWC66" s="131"/>
      <c r="MWD66" s="131"/>
      <c r="MWE66" s="131"/>
      <c r="MWF66" s="131"/>
      <c r="MWG66" s="131"/>
      <c r="MWH66" s="131"/>
      <c r="MWI66" s="131"/>
      <c r="MWJ66" s="131"/>
      <c r="MWK66" s="131"/>
      <c r="MWL66" s="131"/>
      <c r="MWM66" s="131"/>
      <c r="MWN66" s="131"/>
      <c r="MWO66" s="131"/>
      <c r="MWP66" s="131"/>
      <c r="MWQ66" s="131"/>
      <c r="MWR66" s="131"/>
      <c r="MWS66" s="131"/>
      <c r="MWT66" s="131"/>
      <c r="MWU66" s="131"/>
      <c r="MWV66" s="131"/>
      <c r="MWW66" s="131"/>
      <c r="MWX66" s="131"/>
      <c r="MWY66" s="131"/>
      <c r="MWZ66" s="131"/>
      <c r="MXA66" s="131"/>
      <c r="MXB66" s="131"/>
      <c r="MXC66" s="131"/>
      <c r="MXD66" s="131"/>
      <c r="MXE66" s="131"/>
      <c r="MXF66" s="131"/>
      <c r="MXG66" s="131"/>
      <c r="MXH66" s="131"/>
      <c r="MXI66" s="131"/>
      <c r="MXJ66" s="131"/>
      <c r="MXK66" s="131"/>
      <c r="MXL66" s="131"/>
      <c r="MXM66" s="131"/>
      <c r="MXN66" s="131"/>
      <c r="MXO66" s="131"/>
      <c r="MXP66" s="131"/>
      <c r="MXQ66" s="131"/>
      <c r="MXR66" s="131"/>
      <c r="MXS66" s="131"/>
      <c r="MXT66" s="131"/>
      <c r="MXU66" s="131"/>
      <c r="MXV66" s="131"/>
      <c r="MXW66" s="131"/>
      <c r="MXX66" s="131"/>
      <c r="MXY66" s="131"/>
      <c r="MXZ66" s="131"/>
      <c r="MYA66" s="131"/>
      <c r="MYB66" s="131"/>
      <c r="MYC66" s="131"/>
      <c r="MYD66" s="131"/>
      <c r="MYE66" s="131"/>
      <c r="MYF66" s="131"/>
      <c r="MYG66" s="131"/>
      <c r="MYH66" s="131"/>
      <c r="MYI66" s="131"/>
      <c r="MYJ66" s="131"/>
      <c r="MYK66" s="131"/>
      <c r="MYL66" s="131"/>
      <c r="MYM66" s="131"/>
      <c r="MYN66" s="131"/>
      <c r="MYO66" s="131"/>
      <c r="MYP66" s="131"/>
      <c r="MYQ66" s="131"/>
      <c r="MYR66" s="131"/>
      <c r="MYS66" s="131"/>
      <c r="MYT66" s="131"/>
      <c r="MYU66" s="131"/>
      <c r="MYV66" s="131"/>
      <c r="MYW66" s="131"/>
      <c r="MYX66" s="131"/>
      <c r="MYY66" s="131"/>
      <c r="MYZ66" s="131"/>
      <c r="MZA66" s="131"/>
      <c r="MZB66" s="131"/>
      <c r="MZC66" s="131"/>
      <c r="MZD66" s="131"/>
      <c r="MZE66" s="131"/>
      <c r="MZF66" s="131"/>
      <c r="MZG66" s="131"/>
      <c r="MZH66" s="131"/>
      <c r="MZI66" s="131"/>
      <c r="MZJ66" s="131"/>
      <c r="MZK66" s="131"/>
      <c r="MZL66" s="131"/>
      <c r="MZM66" s="131"/>
      <c r="MZN66" s="131"/>
      <c r="MZO66" s="131"/>
      <c r="MZP66" s="131"/>
      <c r="MZQ66" s="131"/>
      <c r="MZR66" s="131"/>
      <c r="MZS66" s="131"/>
      <c r="MZT66" s="131"/>
      <c r="MZU66" s="131"/>
      <c r="MZV66" s="131"/>
      <c r="MZW66" s="131"/>
      <c r="MZX66" s="131"/>
      <c r="MZY66" s="131"/>
      <c r="MZZ66" s="131"/>
      <c r="NAA66" s="131"/>
      <c r="NAB66" s="131"/>
      <c r="NAC66" s="131"/>
      <c r="NAD66" s="131"/>
      <c r="NAE66" s="131"/>
      <c r="NAF66" s="131"/>
      <c r="NAG66" s="131"/>
      <c r="NAH66" s="131"/>
      <c r="NAI66" s="131"/>
      <c r="NAJ66" s="131"/>
      <c r="NAK66" s="131"/>
      <c r="NAL66" s="131"/>
      <c r="NAM66" s="131"/>
      <c r="NAN66" s="131"/>
      <c r="NAO66" s="131"/>
      <c r="NAP66" s="131"/>
      <c r="NAQ66" s="131"/>
      <c r="NAR66" s="131"/>
      <c r="NAS66" s="131"/>
      <c r="NAT66" s="131"/>
      <c r="NAU66" s="131"/>
      <c r="NAV66" s="131"/>
      <c r="NAW66" s="131"/>
      <c r="NAX66" s="131"/>
      <c r="NAY66" s="131"/>
      <c r="NAZ66" s="131"/>
      <c r="NBA66" s="131"/>
      <c r="NBB66" s="131"/>
      <c r="NBC66" s="131"/>
      <c r="NBD66" s="131"/>
      <c r="NBE66" s="131"/>
      <c r="NBF66" s="131"/>
      <c r="NBG66" s="131"/>
      <c r="NBH66" s="131"/>
      <c r="NBI66" s="131"/>
      <c r="NBJ66" s="131"/>
      <c r="NBK66" s="131"/>
      <c r="NBL66" s="131"/>
      <c r="NBM66" s="131"/>
      <c r="NBN66" s="131"/>
      <c r="NBO66" s="131"/>
      <c r="NBP66" s="131"/>
      <c r="NBQ66" s="131"/>
      <c r="NBR66" s="131"/>
      <c r="NBS66" s="131"/>
      <c r="NBT66" s="131"/>
      <c r="NBU66" s="131"/>
      <c r="NBV66" s="131"/>
      <c r="NBW66" s="131"/>
      <c r="NBX66" s="131"/>
      <c r="NBY66" s="131"/>
      <c r="NBZ66" s="131"/>
      <c r="NCA66" s="131"/>
      <c r="NCB66" s="131"/>
      <c r="NCC66" s="131"/>
      <c r="NCD66" s="131"/>
      <c r="NCE66" s="131"/>
      <c r="NCF66" s="131"/>
      <c r="NCG66" s="131"/>
      <c r="NCH66" s="131"/>
      <c r="NCI66" s="131"/>
      <c r="NCJ66" s="131"/>
      <c r="NCK66" s="131"/>
      <c r="NCL66" s="131"/>
      <c r="NCM66" s="131"/>
      <c r="NCN66" s="131"/>
      <c r="NCO66" s="131"/>
      <c r="NCP66" s="131"/>
      <c r="NCQ66" s="131"/>
      <c r="NCR66" s="131"/>
      <c r="NCS66" s="131"/>
      <c r="NCT66" s="131"/>
      <c r="NCU66" s="131"/>
      <c r="NCV66" s="131"/>
      <c r="NCW66" s="131"/>
      <c r="NCX66" s="131"/>
      <c r="NCY66" s="131"/>
      <c r="NCZ66" s="131"/>
      <c r="NDA66" s="131"/>
      <c r="NDB66" s="131"/>
      <c r="NDC66" s="131"/>
      <c r="NDD66" s="131"/>
      <c r="NDE66" s="131"/>
      <c r="NDF66" s="131"/>
      <c r="NDG66" s="131"/>
      <c r="NDH66" s="131"/>
      <c r="NDI66" s="131"/>
      <c r="NDJ66" s="131"/>
      <c r="NDK66" s="131"/>
      <c r="NDL66" s="131"/>
      <c r="NDM66" s="131"/>
      <c r="NDN66" s="131"/>
      <c r="NDO66" s="131"/>
      <c r="NDP66" s="131"/>
      <c r="NDQ66" s="131"/>
      <c r="NDR66" s="131"/>
      <c r="NDS66" s="131"/>
      <c r="NDT66" s="131"/>
      <c r="NDU66" s="131"/>
      <c r="NDV66" s="131"/>
      <c r="NDW66" s="131"/>
      <c r="NDX66" s="131"/>
      <c r="NDY66" s="131"/>
      <c r="NDZ66" s="131"/>
      <c r="NEA66" s="131"/>
      <c r="NEB66" s="131"/>
      <c r="NEC66" s="131"/>
      <c r="NED66" s="131"/>
      <c r="NEE66" s="131"/>
      <c r="NEF66" s="131"/>
      <c r="NEG66" s="131"/>
      <c r="NEH66" s="131"/>
      <c r="NEI66" s="131"/>
      <c r="NEJ66" s="131"/>
      <c r="NEK66" s="131"/>
      <c r="NEL66" s="131"/>
      <c r="NEM66" s="131"/>
      <c r="NEN66" s="131"/>
      <c r="NEO66" s="131"/>
      <c r="NEP66" s="131"/>
      <c r="NEQ66" s="131"/>
      <c r="NER66" s="131"/>
      <c r="NES66" s="131"/>
      <c r="NET66" s="131"/>
      <c r="NEU66" s="131"/>
      <c r="NEV66" s="131"/>
      <c r="NEW66" s="131"/>
      <c r="NEX66" s="131"/>
      <c r="NEY66" s="131"/>
      <c r="NEZ66" s="131"/>
      <c r="NFA66" s="131"/>
      <c r="NFB66" s="131"/>
      <c r="NFC66" s="131"/>
      <c r="NFD66" s="131"/>
      <c r="NFE66" s="131"/>
      <c r="NFF66" s="131"/>
      <c r="NFG66" s="131"/>
      <c r="NFH66" s="131"/>
      <c r="NFI66" s="131"/>
      <c r="NFJ66" s="131"/>
      <c r="NFK66" s="131"/>
      <c r="NFL66" s="131"/>
      <c r="NFM66" s="131"/>
      <c r="NFN66" s="131"/>
      <c r="NFO66" s="131"/>
      <c r="NFP66" s="131"/>
      <c r="NFQ66" s="131"/>
      <c r="NFR66" s="131"/>
      <c r="NFS66" s="131"/>
      <c r="NFT66" s="131"/>
      <c r="NFU66" s="131"/>
      <c r="NFV66" s="131"/>
      <c r="NFW66" s="131"/>
      <c r="NFX66" s="131"/>
      <c r="NFY66" s="131"/>
      <c r="NFZ66" s="131"/>
      <c r="NGA66" s="131"/>
      <c r="NGB66" s="131"/>
      <c r="NGC66" s="131"/>
      <c r="NGD66" s="131"/>
      <c r="NGE66" s="131"/>
      <c r="NGF66" s="131"/>
      <c r="NGG66" s="131"/>
      <c r="NGH66" s="131"/>
      <c r="NGI66" s="131"/>
      <c r="NGJ66" s="131"/>
      <c r="NGK66" s="131"/>
      <c r="NGL66" s="131"/>
      <c r="NGM66" s="131"/>
      <c r="NGN66" s="131"/>
      <c r="NGO66" s="131"/>
      <c r="NGP66" s="131"/>
      <c r="NGQ66" s="131"/>
      <c r="NGR66" s="131"/>
      <c r="NGS66" s="131"/>
      <c r="NGT66" s="131"/>
      <c r="NGU66" s="131"/>
      <c r="NGV66" s="131"/>
      <c r="NGW66" s="131"/>
      <c r="NGX66" s="131"/>
      <c r="NGY66" s="131"/>
      <c r="NGZ66" s="131"/>
      <c r="NHA66" s="131"/>
      <c r="NHB66" s="131"/>
      <c r="NHC66" s="131"/>
      <c r="NHD66" s="131"/>
      <c r="NHE66" s="131"/>
      <c r="NHF66" s="131"/>
      <c r="NHG66" s="131"/>
      <c r="NHH66" s="131"/>
      <c r="NHI66" s="131"/>
      <c r="NHJ66" s="131"/>
      <c r="NHK66" s="131"/>
      <c r="NHL66" s="131"/>
      <c r="NHM66" s="131"/>
      <c r="NHN66" s="131"/>
      <c r="NHO66" s="131"/>
      <c r="NHP66" s="131"/>
      <c r="NHQ66" s="131"/>
      <c r="NHR66" s="131"/>
      <c r="NHS66" s="131"/>
      <c r="NHT66" s="131"/>
      <c r="NHU66" s="131"/>
      <c r="NHV66" s="131"/>
      <c r="NHW66" s="131"/>
      <c r="NHX66" s="131"/>
      <c r="NHY66" s="131"/>
      <c r="NHZ66" s="131"/>
      <c r="NIA66" s="131"/>
      <c r="NIB66" s="131"/>
      <c r="NIC66" s="131"/>
      <c r="NID66" s="131"/>
      <c r="NIE66" s="131"/>
      <c r="NIF66" s="131"/>
      <c r="NIG66" s="131"/>
      <c r="NIH66" s="131"/>
      <c r="NII66" s="131"/>
      <c r="NIJ66" s="131"/>
      <c r="NIK66" s="131"/>
      <c r="NIL66" s="131"/>
      <c r="NIM66" s="131"/>
      <c r="NIN66" s="131"/>
      <c r="NIO66" s="131"/>
      <c r="NIP66" s="131"/>
      <c r="NIQ66" s="131"/>
      <c r="NIR66" s="131"/>
      <c r="NIS66" s="131"/>
      <c r="NIT66" s="131"/>
      <c r="NIU66" s="131"/>
      <c r="NIV66" s="131"/>
      <c r="NIW66" s="131"/>
      <c r="NIX66" s="131"/>
      <c r="NIY66" s="131"/>
      <c r="NIZ66" s="131"/>
      <c r="NJA66" s="131"/>
      <c r="NJB66" s="131"/>
      <c r="NJC66" s="131"/>
      <c r="NJD66" s="131"/>
      <c r="NJE66" s="131"/>
      <c r="NJF66" s="131"/>
      <c r="NJG66" s="131"/>
      <c r="NJH66" s="131"/>
      <c r="NJI66" s="131"/>
      <c r="NJJ66" s="131"/>
      <c r="NJK66" s="131"/>
      <c r="NJL66" s="131"/>
      <c r="NJM66" s="131"/>
      <c r="NJN66" s="131"/>
      <c r="NJO66" s="131"/>
      <c r="NJP66" s="131"/>
      <c r="NJQ66" s="131"/>
      <c r="NJR66" s="131"/>
      <c r="NJS66" s="131"/>
      <c r="NJT66" s="131"/>
      <c r="NJU66" s="131"/>
      <c r="NJV66" s="131"/>
      <c r="NJW66" s="131"/>
      <c r="NJX66" s="131"/>
      <c r="NJY66" s="131"/>
      <c r="NJZ66" s="131"/>
      <c r="NKA66" s="131"/>
      <c r="NKB66" s="131"/>
      <c r="NKC66" s="131"/>
      <c r="NKD66" s="131"/>
      <c r="NKE66" s="131"/>
      <c r="NKF66" s="131"/>
      <c r="NKG66" s="131"/>
      <c r="NKH66" s="131"/>
      <c r="NKI66" s="131"/>
      <c r="NKJ66" s="131"/>
      <c r="NKK66" s="131"/>
      <c r="NKL66" s="131"/>
      <c r="NKM66" s="131"/>
      <c r="NKN66" s="131"/>
      <c r="NKO66" s="131"/>
      <c r="NKP66" s="131"/>
      <c r="NKQ66" s="131"/>
      <c r="NKR66" s="131"/>
      <c r="NKS66" s="131"/>
      <c r="NKT66" s="131"/>
      <c r="NKU66" s="131"/>
      <c r="NKV66" s="131"/>
      <c r="NKW66" s="131"/>
      <c r="NKX66" s="131"/>
      <c r="NKY66" s="131"/>
      <c r="NKZ66" s="131"/>
      <c r="NLA66" s="131"/>
      <c r="NLB66" s="131"/>
      <c r="NLC66" s="131"/>
      <c r="NLD66" s="131"/>
      <c r="NLE66" s="131"/>
      <c r="NLF66" s="131"/>
      <c r="NLG66" s="131"/>
      <c r="NLH66" s="131"/>
      <c r="NLI66" s="131"/>
      <c r="NLJ66" s="131"/>
      <c r="NLK66" s="131"/>
      <c r="NLL66" s="131"/>
      <c r="NLM66" s="131"/>
      <c r="NLN66" s="131"/>
      <c r="NLO66" s="131"/>
      <c r="NLP66" s="131"/>
      <c r="NLQ66" s="131"/>
      <c r="NLR66" s="131"/>
      <c r="NLS66" s="131"/>
      <c r="NLT66" s="131"/>
      <c r="NLU66" s="131"/>
      <c r="NLV66" s="131"/>
      <c r="NLW66" s="131"/>
      <c r="NLX66" s="131"/>
      <c r="NLY66" s="131"/>
      <c r="NLZ66" s="131"/>
      <c r="NMA66" s="131"/>
      <c r="NMB66" s="131"/>
      <c r="NMC66" s="131"/>
      <c r="NMD66" s="131"/>
      <c r="NME66" s="131"/>
      <c r="NMF66" s="131"/>
      <c r="NMG66" s="131"/>
      <c r="NMH66" s="131"/>
      <c r="NMI66" s="131"/>
      <c r="NMJ66" s="131"/>
      <c r="NMK66" s="131"/>
      <c r="NML66" s="131"/>
      <c r="NMM66" s="131"/>
      <c r="NMN66" s="131"/>
      <c r="NMO66" s="131"/>
      <c r="NMP66" s="131"/>
      <c r="NMQ66" s="131"/>
      <c r="NMR66" s="131"/>
      <c r="NMS66" s="131"/>
      <c r="NMT66" s="131"/>
      <c r="NMU66" s="131"/>
      <c r="NMV66" s="131"/>
      <c r="NMW66" s="131"/>
      <c r="NMX66" s="131"/>
      <c r="NMY66" s="131"/>
      <c r="NMZ66" s="131"/>
      <c r="NNA66" s="131"/>
      <c r="NNB66" s="131"/>
      <c r="NNC66" s="131"/>
      <c r="NND66" s="131"/>
      <c r="NNE66" s="131"/>
      <c r="NNF66" s="131"/>
      <c r="NNG66" s="131"/>
      <c r="NNH66" s="131"/>
      <c r="NNI66" s="131"/>
      <c r="NNJ66" s="131"/>
      <c r="NNK66" s="131"/>
      <c r="NNL66" s="131"/>
      <c r="NNM66" s="131"/>
      <c r="NNN66" s="131"/>
      <c r="NNO66" s="131"/>
      <c r="NNP66" s="131"/>
      <c r="NNQ66" s="131"/>
      <c r="NNR66" s="131"/>
      <c r="NNS66" s="131"/>
      <c r="NNT66" s="131"/>
      <c r="NNU66" s="131"/>
      <c r="NNV66" s="131"/>
      <c r="NNW66" s="131"/>
      <c r="NNX66" s="131"/>
      <c r="NNY66" s="131"/>
      <c r="NNZ66" s="131"/>
      <c r="NOA66" s="131"/>
      <c r="NOB66" s="131"/>
      <c r="NOC66" s="131"/>
      <c r="NOD66" s="131"/>
      <c r="NOE66" s="131"/>
      <c r="NOF66" s="131"/>
      <c r="NOG66" s="131"/>
      <c r="NOH66" s="131"/>
      <c r="NOI66" s="131"/>
      <c r="NOJ66" s="131"/>
      <c r="NOK66" s="131"/>
      <c r="NOL66" s="131"/>
      <c r="NOM66" s="131"/>
      <c r="NON66" s="131"/>
      <c r="NOO66" s="131"/>
      <c r="NOP66" s="131"/>
      <c r="NOQ66" s="131"/>
      <c r="NOR66" s="131"/>
      <c r="NOS66" s="131"/>
      <c r="NOT66" s="131"/>
      <c r="NOU66" s="131"/>
      <c r="NOV66" s="131"/>
      <c r="NOW66" s="131"/>
      <c r="NOX66" s="131"/>
      <c r="NOY66" s="131"/>
      <c r="NOZ66" s="131"/>
      <c r="NPA66" s="131"/>
      <c r="NPB66" s="131"/>
      <c r="NPC66" s="131"/>
      <c r="NPD66" s="131"/>
      <c r="NPE66" s="131"/>
      <c r="NPF66" s="131"/>
      <c r="NPG66" s="131"/>
      <c r="NPH66" s="131"/>
      <c r="NPI66" s="131"/>
      <c r="NPJ66" s="131"/>
      <c r="NPK66" s="131"/>
      <c r="NPL66" s="131"/>
      <c r="NPM66" s="131"/>
      <c r="NPN66" s="131"/>
      <c r="NPO66" s="131"/>
      <c r="NPP66" s="131"/>
      <c r="NPQ66" s="131"/>
      <c r="NPR66" s="131"/>
      <c r="NPS66" s="131"/>
      <c r="NPT66" s="131"/>
      <c r="NPU66" s="131"/>
      <c r="NPV66" s="131"/>
      <c r="NPW66" s="131"/>
      <c r="NPX66" s="131"/>
      <c r="NPY66" s="131"/>
      <c r="NPZ66" s="131"/>
      <c r="NQA66" s="131"/>
      <c r="NQB66" s="131"/>
      <c r="NQC66" s="131"/>
      <c r="NQD66" s="131"/>
      <c r="NQE66" s="131"/>
      <c r="NQF66" s="131"/>
      <c r="NQG66" s="131"/>
      <c r="NQH66" s="131"/>
      <c r="NQI66" s="131"/>
      <c r="NQJ66" s="131"/>
      <c r="NQK66" s="131"/>
      <c r="NQL66" s="131"/>
      <c r="NQM66" s="131"/>
      <c r="NQN66" s="131"/>
      <c r="NQO66" s="131"/>
      <c r="NQP66" s="131"/>
      <c r="NQQ66" s="131"/>
      <c r="NQR66" s="131"/>
      <c r="NQS66" s="131"/>
      <c r="NQT66" s="131"/>
      <c r="NQU66" s="131"/>
      <c r="NQV66" s="131"/>
      <c r="NQW66" s="131"/>
      <c r="NQX66" s="131"/>
      <c r="NQY66" s="131"/>
      <c r="NQZ66" s="131"/>
      <c r="NRA66" s="131"/>
      <c r="NRB66" s="131"/>
      <c r="NRC66" s="131"/>
      <c r="NRD66" s="131"/>
      <c r="NRE66" s="131"/>
      <c r="NRF66" s="131"/>
      <c r="NRG66" s="131"/>
      <c r="NRH66" s="131"/>
      <c r="NRI66" s="131"/>
      <c r="NRJ66" s="131"/>
      <c r="NRK66" s="131"/>
      <c r="NRL66" s="131"/>
      <c r="NRM66" s="131"/>
      <c r="NRN66" s="131"/>
      <c r="NRO66" s="131"/>
      <c r="NRP66" s="131"/>
      <c r="NRQ66" s="131"/>
      <c r="NRR66" s="131"/>
      <c r="NRS66" s="131"/>
      <c r="NRT66" s="131"/>
      <c r="NRU66" s="131"/>
      <c r="NRV66" s="131"/>
      <c r="NRW66" s="131"/>
      <c r="NRX66" s="131"/>
      <c r="NRY66" s="131"/>
      <c r="NRZ66" s="131"/>
      <c r="NSA66" s="131"/>
      <c r="NSB66" s="131"/>
      <c r="NSC66" s="131"/>
      <c r="NSD66" s="131"/>
      <c r="NSE66" s="131"/>
      <c r="NSF66" s="131"/>
      <c r="NSG66" s="131"/>
      <c r="NSH66" s="131"/>
      <c r="NSI66" s="131"/>
      <c r="NSJ66" s="131"/>
      <c r="NSK66" s="131"/>
      <c r="NSL66" s="131"/>
      <c r="NSM66" s="131"/>
      <c r="NSN66" s="131"/>
      <c r="NSO66" s="131"/>
      <c r="NSP66" s="131"/>
      <c r="NSQ66" s="131"/>
      <c r="NSR66" s="131"/>
      <c r="NSS66" s="131"/>
      <c r="NST66" s="131"/>
      <c r="NSU66" s="131"/>
      <c r="NSV66" s="131"/>
      <c r="NSW66" s="131"/>
      <c r="NSX66" s="131"/>
      <c r="NSY66" s="131"/>
      <c r="NSZ66" s="131"/>
      <c r="NTA66" s="131"/>
      <c r="NTB66" s="131"/>
      <c r="NTC66" s="131"/>
      <c r="NTD66" s="131"/>
      <c r="NTE66" s="131"/>
      <c r="NTF66" s="131"/>
      <c r="NTG66" s="131"/>
      <c r="NTH66" s="131"/>
      <c r="NTI66" s="131"/>
      <c r="NTJ66" s="131"/>
      <c r="NTK66" s="131"/>
      <c r="NTL66" s="131"/>
      <c r="NTM66" s="131"/>
      <c r="NTN66" s="131"/>
      <c r="NTO66" s="131"/>
      <c r="NTP66" s="131"/>
      <c r="NTQ66" s="131"/>
      <c r="NTR66" s="131"/>
      <c r="NTS66" s="131"/>
      <c r="NTT66" s="131"/>
      <c r="NTU66" s="131"/>
      <c r="NTV66" s="131"/>
      <c r="NTW66" s="131"/>
      <c r="NTX66" s="131"/>
      <c r="NTY66" s="131"/>
      <c r="NTZ66" s="131"/>
      <c r="NUA66" s="131"/>
      <c r="NUB66" s="131"/>
      <c r="NUC66" s="131"/>
      <c r="NUD66" s="131"/>
      <c r="NUE66" s="131"/>
      <c r="NUF66" s="131"/>
      <c r="NUG66" s="131"/>
      <c r="NUH66" s="131"/>
      <c r="NUI66" s="131"/>
      <c r="NUJ66" s="131"/>
      <c r="NUK66" s="131"/>
      <c r="NUL66" s="131"/>
      <c r="NUM66" s="131"/>
      <c r="NUN66" s="131"/>
      <c r="NUO66" s="131"/>
      <c r="NUP66" s="131"/>
      <c r="NUQ66" s="131"/>
      <c r="NUR66" s="131"/>
      <c r="NUS66" s="131"/>
      <c r="NUT66" s="131"/>
      <c r="NUU66" s="131"/>
      <c r="NUV66" s="131"/>
      <c r="NUW66" s="131"/>
      <c r="NUX66" s="131"/>
      <c r="NUY66" s="131"/>
      <c r="NUZ66" s="131"/>
      <c r="NVA66" s="131"/>
      <c r="NVB66" s="131"/>
      <c r="NVC66" s="131"/>
      <c r="NVD66" s="131"/>
      <c r="NVE66" s="131"/>
      <c r="NVF66" s="131"/>
      <c r="NVG66" s="131"/>
      <c r="NVH66" s="131"/>
      <c r="NVI66" s="131"/>
      <c r="NVJ66" s="131"/>
      <c r="NVK66" s="131"/>
      <c r="NVL66" s="131"/>
      <c r="NVM66" s="131"/>
      <c r="NVN66" s="131"/>
      <c r="NVO66" s="131"/>
      <c r="NVP66" s="131"/>
      <c r="NVQ66" s="131"/>
      <c r="NVR66" s="131"/>
      <c r="NVS66" s="131"/>
      <c r="NVT66" s="131"/>
      <c r="NVU66" s="131"/>
      <c r="NVV66" s="131"/>
      <c r="NVW66" s="131"/>
      <c r="NVX66" s="131"/>
      <c r="NVY66" s="131"/>
      <c r="NVZ66" s="131"/>
      <c r="NWA66" s="131"/>
      <c r="NWB66" s="131"/>
      <c r="NWC66" s="131"/>
      <c r="NWD66" s="131"/>
      <c r="NWE66" s="131"/>
      <c r="NWF66" s="131"/>
      <c r="NWG66" s="131"/>
      <c r="NWH66" s="131"/>
      <c r="NWI66" s="131"/>
      <c r="NWJ66" s="131"/>
      <c r="NWK66" s="131"/>
      <c r="NWL66" s="131"/>
      <c r="NWM66" s="131"/>
      <c r="NWN66" s="131"/>
      <c r="NWO66" s="131"/>
      <c r="NWP66" s="131"/>
      <c r="NWQ66" s="131"/>
      <c r="NWR66" s="131"/>
      <c r="NWS66" s="131"/>
      <c r="NWT66" s="131"/>
      <c r="NWU66" s="131"/>
      <c r="NWV66" s="131"/>
      <c r="NWW66" s="131"/>
      <c r="NWX66" s="131"/>
      <c r="NWY66" s="131"/>
      <c r="NWZ66" s="131"/>
      <c r="NXA66" s="131"/>
      <c r="NXB66" s="131"/>
      <c r="NXC66" s="131"/>
      <c r="NXD66" s="131"/>
      <c r="NXE66" s="131"/>
      <c r="NXF66" s="131"/>
      <c r="NXG66" s="131"/>
      <c r="NXH66" s="131"/>
      <c r="NXI66" s="131"/>
      <c r="NXJ66" s="131"/>
      <c r="NXK66" s="131"/>
      <c r="NXL66" s="131"/>
      <c r="NXM66" s="131"/>
      <c r="NXN66" s="131"/>
      <c r="NXO66" s="131"/>
      <c r="NXP66" s="131"/>
      <c r="NXQ66" s="131"/>
      <c r="NXR66" s="131"/>
      <c r="NXS66" s="131"/>
      <c r="NXT66" s="131"/>
      <c r="NXU66" s="131"/>
      <c r="NXV66" s="131"/>
      <c r="NXW66" s="131"/>
      <c r="NXX66" s="131"/>
      <c r="NXY66" s="131"/>
      <c r="NXZ66" s="131"/>
      <c r="NYA66" s="131"/>
      <c r="NYB66" s="131"/>
      <c r="NYC66" s="131"/>
      <c r="NYD66" s="131"/>
      <c r="NYE66" s="131"/>
      <c r="NYF66" s="131"/>
      <c r="NYG66" s="131"/>
      <c r="NYH66" s="131"/>
      <c r="NYI66" s="131"/>
      <c r="NYJ66" s="131"/>
      <c r="NYK66" s="131"/>
      <c r="NYL66" s="131"/>
      <c r="NYM66" s="131"/>
      <c r="NYN66" s="131"/>
      <c r="NYO66" s="131"/>
      <c r="NYP66" s="131"/>
      <c r="NYQ66" s="131"/>
      <c r="NYR66" s="131"/>
      <c r="NYS66" s="131"/>
      <c r="NYT66" s="131"/>
      <c r="NYU66" s="131"/>
      <c r="NYV66" s="131"/>
      <c r="NYW66" s="131"/>
      <c r="NYX66" s="131"/>
      <c r="NYY66" s="131"/>
      <c r="NYZ66" s="131"/>
      <c r="NZA66" s="131"/>
      <c r="NZB66" s="131"/>
      <c r="NZC66" s="131"/>
      <c r="NZD66" s="131"/>
      <c r="NZE66" s="131"/>
      <c r="NZF66" s="131"/>
      <c r="NZG66" s="131"/>
      <c r="NZH66" s="131"/>
      <c r="NZI66" s="131"/>
      <c r="NZJ66" s="131"/>
      <c r="NZK66" s="131"/>
      <c r="NZL66" s="131"/>
      <c r="NZM66" s="131"/>
      <c r="NZN66" s="131"/>
      <c r="NZO66" s="131"/>
      <c r="NZP66" s="131"/>
      <c r="NZQ66" s="131"/>
      <c r="NZR66" s="131"/>
      <c r="NZS66" s="131"/>
      <c r="NZT66" s="131"/>
      <c r="NZU66" s="131"/>
      <c r="NZV66" s="131"/>
      <c r="NZW66" s="131"/>
      <c r="NZX66" s="131"/>
      <c r="NZY66" s="131"/>
      <c r="NZZ66" s="131"/>
      <c r="OAA66" s="131"/>
      <c r="OAB66" s="131"/>
      <c r="OAC66" s="131"/>
      <c r="OAD66" s="131"/>
      <c r="OAE66" s="131"/>
      <c r="OAF66" s="131"/>
      <c r="OAG66" s="131"/>
      <c r="OAH66" s="131"/>
      <c r="OAI66" s="131"/>
      <c r="OAJ66" s="131"/>
      <c r="OAK66" s="131"/>
      <c r="OAL66" s="131"/>
      <c r="OAM66" s="131"/>
      <c r="OAN66" s="131"/>
      <c r="OAO66" s="131"/>
      <c r="OAP66" s="131"/>
      <c r="OAQ66" s="131"/>
      <c r="OAR66" s="131"/>
      <c r="OAS66" s="131"/>
      <c r="OAT66" s="131"/>
      <c r="OAU66" s="131"/>
      <c r="OAV66" s="131"/>
      <c r="OAW66" s="131"/>
      <c r="OAX66" s="131"/>
      <c r="OAY66" s="131"/>
      <c r="OAZ66" s="131"/>
      <c r="OBA66" s="131"/>
      <c r="OBB66" s="131"/>
      <c r="OBC66" s="131"/>
      <c r="OBD66" s="131"/>
      <c r="OBE66" s="131"/>
      <c r="OBF66" s="131"/>
      <c r="OBG66" s="131"/>
      <c r="OBH66" s="131"/>
      <c r="OBI66" s="131"/>
      <c r="OBJ66" s="131"/>
      <c r="OBK66" s="131"/>
      <c r="OBL66" s="131"/>
      <c r="OBM66" s="131"/>
      <c r="OBN66" s="131"/>
      <c r="OBO66" s="131"/>
      <c r="OBP66" s="131"/>
      <c r="OBQ66" s="131"/>
      <c r="OBR66" s="131"/>
      <c r="OBS66" s="131"/>
      <c r="OBT66" s="131"/>
      <c r="OBU66" s="131"/>
      <c r="OBV66" s="131"/>
      <c r="OBW66" s="131"/>
      <c r="OBX66" s="131"/>
      <c r="OBY66" s="131"/>
      <c r="OBZ66" s="131"/>
      <c r="OCA66" s="131"/>
      <c r="OCB66" s="131"/>
      <c r="OCC66" s="131"/>
      <c r="OCD66" s="131"/>
      <c r="OCE66" s="131"/>
      <c r="OCF66" s="131"/>
      <c r="OCG66" s="131"/>
      <c r="OCH66" s="131"/>
      <c r="OCI66" s="131"/>
      <c r="OCJ66" s="131"/>
      <c r="OCK66" s="131"/>
      <c r="OCL66" s="131"/>
      <c r="OCM66" s="131"/>
      <c r="OCN66" s="131"/>
      <c r="OCO66" s="131"/>
      <c r="OCP66" s="131"/>
      <c r="OCQ66" s="131"/>
      <c r="OCR66" s="131"/>
      <c r="OCS66" s="131"/>
      <c r="OCT66" s="131"/>
      <c r="OCU66" s="131"/>
      <c r="OCV66" s="131"/>
      <c r="OCW66" s="131"/>
      <c r="OCX66" s="131"/>
      <c r="OCY66" s="131"/>
      <c r="OCZ66" s="131"/>
      <c r="ODA66" s="131"/>
      <c r="ODB66" s="131"/>
      <c r="ODC66" s="131"/>
      <c r="ODD66" s="131"/>
      <c r="ODE66" s="131"/>
      <c r="ODF66" s="131"/>
      <c r="ODG66" s="131"/>
      <c r="ODH66" s="131"/>
      <c r="ODI66" s="131"/>
      <c r="ODJ66" s="131"/>
      <c r="ODK66" s="131"/>
      <c r="ODL66" s="131"/>
      <c r="ODM66" s="131"/>
      <c r="ODN66" s="131"/>
      <c r="ODO66" s="131"/>
      <c r="ODP66" s="131"/>
      <c r="ODQ66" s="131"/>
      <c r="ODR66" s="131"/>
      <c r="ODS66" s="131"/>
      <c r="ODT66" s="131"/>
      <c r="ODU66" s="131"/>
      <c r="ODV66" s="131"/>
      <c r="ODW66" s="131"/>
      <c r="ODX66" s="131"/>
      <c r="ODY66" s="131"/>
      <c r="ODZ66" s="131"/>
      <c r="OEA66" s="131"/>
      <c r="OEB66" s="131"/>
      <c r="OEC66" s="131"/>
      <c r="OED66" s="131"/>
      <c r="OEE66" s="131"/>
      <c r="OEF66" s="131"/>
      <c r="OEG66" s="131"/>
      <c r="OEH66" s="131"/>
      <c r="OEI66" s="131"/>
      <c r="OEJ66" s="131"/>
      <c r="OEK66" s="131"/>
      <c r="OEL66" s="131"/>
      <c r="OEM66" s="131"/>
      <c r="OEN66" s="131"/>
      <c r="OEO66" s="131"/>
      <c r="OEP66" s="131"/>
      <c r="OEQ66" s="131"/>
      <c r="OER66" s="131"/>
      <c r="OES66" s="131"/>
      <c r="OET66" s="131"/>
      <c r="OEU66" s="131"/>
      <c r="OEV66" s="131"/>
      <c r="OEW66" s="131"/>
      <c r="OEX66" s="131"/>
      <c r="OEY66" s="131"/>
      <c r="OEZ66" s="131"/>
      <c r="OFA66" s="131"/>
      <c r="OFB66" s="131"/>
      <c r="OFC66" s="131"/>
      <c r="OFD66" s="131"/>
      <c r="OFE66" s="131"/>
      <c r="OFF66" s="131"/>
      <c r="OFG66" s="131"/>
      <c r="OFH66" s="131"/>
      <c r="OFI66" s="131"/>
      <c r="OFJ66" s="131"/>
      <c r="OFK66" s="131"/>
      <c r="OFL66" s="131"/>
      <c r="OFM66" s="131"/>
      <c r="OFN66" s="131"/>
      <c r="OFO66" s="131"/>
      <c r="OFP66" s="131"/>
      <c r="OFQ66" s="131"/>
      <c r="OFR66" s="131"/>
      <c r="OFS66" s="131"/>
      <c r="OFT66" s="131"/>
      <c r="OFU66" s="131"/>
      <c r="OFV66" s="131"/>
      <c r="OFW66" s="131"/>
      <c r="OFX66" s="131"/>
      <c r="OFY66" s="131"/>
      <c r="OFZ66" s="131"/>
      <c r="OGA66" s="131"/>
      <c r="OGB66" s="131"/>
      <c r="OGC66" s="131"/>
      <c r="OGD66" s="131"/>
      <c r="OGE66" s="131"/>
      <c r="OGF66" s="131"/>
      <c r="OGG66" s="131"/>
      <c r="OGH66" s="131"/>
      <c r="OGI66" s="131"/>
      <c r="OGJ66" s="131"/>
      <c r="OGK66" s="131"/>
      <c r="OGL66" s="131"/>
      <c r="OGM66" s="131"/>
      <c r="OGN66" s="131"/>
      <c r="OGO66" s="131"/>
      <c r="OGP66" s="131"/>
      <c r="OGQ66" s="131"/>
      <c r="OGR66" s="131"/>
      <c r="OGS66" s="131"/>
      <c r="OGT66" s="131"/>
      <c r="OGU66" s="131"/>
      <c r="OGV66" s="131"/>
      <c r="OGW66" s="131"/>
      <c r="OGX66" s="131"/>
      <c r="OGY66" s="131"/>
      <c r="OGZ66" s="131"/>
      <c r="OHA66" s="131"/>
      <c r="OHB66" s="131"/>
      <c r="OHC66" s="131"/>
      <c r="OHD66" s="131"/>
      <c r="OHE66" s="131"/>
      <c r="OHF66" s="131"/>
      <c r="OHG66" s="131"/>
      <c r="OHH66" s="131"/>
      <c r="OHI66" s="131"/>
      <c r="OHJ66" s="131"/>
      <c r="OHK66" s="131"/>
      <c r="OHL66" s="131"/>
      <c r="OHM66" s="131"/>
      <c r="OHN66" s="131"/>
      <c r="OHO66" s="131"/>
      <c r="OHP66" s="131"/>
      <c r="OHQ66" s="131"/>
      <c r="OHR66" s="131"/>
      <c r="OHS66" s="131"/>
      <c r="OHT66" s="131"/>
      <c r="OHU66" s="131"/>
      <c r="OHV66" s="131"/>
      <c r="OHW66" s="131"/>
      <c r="OHX66" s="131"/>
      <c r="OHY66" s="131"/>
      <c r="OHZ66" s="131"/>
      <c r="OIA66" s="131"/>
      <c r="OIB66" s="131"/>
      <c r="OIC66" s="131"/>
      <c r="OID66" s="131"/>
      <c r="OIE66" s="131"/>
      <c r="OIF66" s="131"/>
      <c r="OIG66" s="131"/>
      <c r="OIH66" s="131"/>
      <c r="OII66" s="131"/>
      <c r="OIJ66" s="131"/>
      <c r="OIK66" s="131"/>
      <c r="OIL66" s="131"/>
      <c r="OIM66" s="131"/>
      <c r="OIN66" s="131"/>
      <c r="OIO66" s="131"/>
      <c r="OIP66" s="131"/>
      <c r="OIQ66" s="131"/>
      <c r="OIR66" s="131"/>
      <c r="OIS66" s="131"/>
      <c r="OIT66" s="131"/>
      <c r="OIU66" s="131"/>
      <c r="OIV66" s="131"/>
      <c r="OIW66" s="131"/>
      <c r="OIX66" s="131"/>
      <c r="OIY66" s="131"/>
      <c r="OIZ66" s="131"/>
      <c r="OJA66" s="131"/>
      <c r="OJB66" s="131"/>
      <c r="OJC66" s="131"/>
      <c r="OJD66" s="131"/>
      <c r="OJE66" s="131"/>
      <c r="OJF66" s="131"/>
      <c r="OJG66" s="131"/>
      <c r="OJH66" s="131"/>
      <c r="OJI66" s="131"/>
      <c r="OJJ66" s="131"/>
      <c r="OJK66" s="131"/>
      <c r="OJL66" s="131"/>
      <c r="OJM66" s="131"/>
      <c r="OJN66" s="131"/>
      <c r="OJO66" s="131"/>
      <c r="OJP66" s="131"/>
      <c r="OJQ66" s="131"/>
      <c r="OJR66" s="131"/>
      <c r="OJS66" s="131"/>
      <c r="OJT66" s="131"/>
      <c r="OJU66" s="131"/>
      <c r="OJV66" s="131"/>
      <c r="OJW66" s="131"/>
      <c r="OJX66" s="131"/>
      <c r="OJY66" s="131"/>
      <c r="OJZ66" s="131"/>
      <c r="OKA66" s="131"/>
      <c r="OKB66" s="131"/>
      <c r="OKC66" s="131"/>
      <c r="OKD66" s="131"/>
      <c r="OKE66" s="131"/>
      <c r="OKF66" s="131"/>
      <c r="OKG66" s="131"/>
      <c r="OKH66" s="131"/>
      <c r="OKI66" s="131"/>
      <c r="OKJ66" s="131"/>
      <c r="OKK66" s="131"/>
      <c r="OKL66" s="131"/>
      <c r="OKM66" s="131"/>
      <c r="OKN66" s="131"/>
      <c r="OKO66" s="131"/>
      <c r="OKP66" s="131"/>
      <c r="OKQ66" s="131"/>
      <c r="OKR66" s="131"/>
      <c r="OKS66" s="131"/>
      <c r="OKT66" s="131"/>
      <c r="OKU66" s="131"/>
      <c r="OKV66" s="131"/>
      <c r="OKW66" s="131"/>
      <c r="OKX66" s="131"/>
      <c r="OKY66" s="131"/>
      <c r="OKZ66" s="131"/>
      <c r="OLA66" s="131"/>
      <c r="OLB66" s="131"/>
      <c r="OLC66" s="131"/>
      <c r="OLD66" s="131"/>
      <c r="OLE66" s="131"/>
      <c r="OLF66" s="131"/>
      <c r="OLG66" s="131"/>
      <c r="OLH66" s="131"/>
      <c r="OLI66" s="131"/>
      <c r="OLJ66" s="131"/>
      <c r="OLK66" s="131"/>
      <c r="OLL66" s="131"/>
      <c r="OLM66" s="131"/>
      <c r="OLN66" s="131"/>
      <c r="OLO66" s="131"/>
      <c r="OLP66" s="131"/>
      <c r="OLQ66" s="131"/>
      <c r="OLR66" s="131"/>
      <c r="OLS66" s="131"/>
      <c r="OLT66" s="131"/>
      <c r="OLU66" s="131"/>
      <c r="OLV66" s="131"/>
      <c r="OLW66" s="131"/>
      <c r="OLX66" s="131"/>
      <c r="OLY66" s="131"/>
      <c r="OLZ66" s="131"/>
      <c r="OMA66" s="131"/>
      <c r="OMB66" s="131"/>
      <c r="OMC66" s="131"/>
      <c r="OMD66" s="131"/>
      <c r="OME66" s="131"/>
      <c r="OMF66" s="131"/>
      <c r="OMG66" s="131"/>
      <c r="OMH66" s="131"/>
      <c r="OMI66" s="131"/>
      <c r="OMJ66" s="131"/>
      <c r="OMK66" s="131"/>
      <c r="OML66" s="131"/>
      <c r="OMM66" s="131"/>
      <c r="OMN66" s="131"/>
      <c r="OMO66" s="131"/>
      <c r="OMP66" s="131"/>
      <c r="OMQ66" s="131"/>
      <c r="OMR66" s="131"/>
      <c r="OMS66" s="131"/>
      <c r="OMT66" s="131"/>
      <c r="OMU66" s="131"/>
      <c r="OMV66" s="131"/>
      <c r="OMW66" s="131"/>
      <c r="OMX66" s="131"/>
      <c r="OMY66" s="131"/>
      <c r="OMZ66" s="131"/>
      <c r="ONA66" s="131"/>
      <c r="ONB66" s="131"/>
      <c r="ONC66" s="131"/>
      <c r="OND66" s="131"/>
      <c r="ONE66" s="131"/>
      <c r="ONF66" s="131"/>
      <c r="ONG66" s="131"/>
      <c r="ONH66" s="131"/>
      <c r="ONI66" s="131"/>
      <c r="ONJ66" s="131"/>
      <c r="ONK66" s="131"/>
      <c r="ONL66" s="131"/>
      <c r="ONM66" s="131"/>
      <c r="ONN66" s="131"/>
      <c r="ONO66" s="131"/>
      <c r="ONP66" s="131"/>
      <c r="ONQ66" s="131"/>
      <c r="ONR66" s="131"/>
      <c r="ONS66" s="131"/>
      <c r="ONT66" s="131"/>
      <c r="ONU66" s="131"/>
      <c r="ONV66" s="131"/>
      <c r="ONW66" s="131"/>
      <c r="ONX66" s="131"/>
      <c r="ONY66" s="131"/>
      <c r="ONZ66" s="131"/>
      <c r="OOA66" s="131"/>
      <c r="OOB66" s="131"/>
      <c r="OOC66" s="131"/>
      <c r="OOD66" s="131"/>
      <c r="OOE66" s="131"/>
      <c r="OOF66" s="131"/>
      <c r="OOG66" s="131"/>
      <c r="OOH66" s="131"/>
      <c r="OOI66" s="131"/>
      <c r="OOJ66" s="131"/>
      <c r="OOK66" s="131"/>
      <c r="OOL66" s="131"/>
      <c r="OOM66" s="131"/>
      <c r="OON66" s="131"/>
      <c r="OOO66" s="131"/>
      <c r="OOP66" s="131"/>
      <c r="OOQ66" s="131"/>
      <c r="OOR66" s="131"/>
      <c r="OOS66" s="131"/>
      <c r="OOT66" s="131"/>
      <c r="OOU66" s="131"/>
      <c r="OOV66" s="131"/>
      <c r="OOW66" s="131"/>
      <c r="OOX66" s="131"/>
      <c r="OOY66" s="131"/>
      <c r="OOZ66" s="131"/>
      <c r="OPA66" s="131"/>
      <c r="OPB66" s="131"/>
      <c r="OPC66" s="131"/>
      <c r="OPD66" s="131"/>
      <c r="OPE66" s="131"/>
      <c r="OPF66" s="131"/>
      <c r="OPG66" s="131"/>
      <c r="OPH66" s="131"/>
      <c r="OPI66" s="131"/>
      <c r="OPJ66" s="131"/>
      <c r="OPK66" s="131"/>
      <c r="OPL66" s="131"/>
      <c r="OPM66" s="131"/>
      <c r="OPN66" s="131"/>
      <c r="OPO66" s="131"/>
      <c r="OPP66" s="131"/>
      <c r="OPQ66" s="131"/>
      <c r="OPR66" s="131"/>
      <c r="OPS66" s="131"/>
      <c r="OPT66" s="131"/>
      <c r="OPU66" s="131"/>
      <c r="OPV66" s="131"/>
      <c r="OPW66" s="131"/>
      <c r="OPX66" s="131"/>
      <c r="OPY66" s="131"/>
      <c r="OPZ66" s="131"/>
      <c r="OQA66" s="131"/>
      <c r="OQB66" s="131"/>
      <c r="OQC66" s="131"/>
      <c r="OQD66" s="131"/>
      <c r="OQE66" s="131"/>
      <c r="OQF66" s="131"/>
      <c r="OQG66" s="131"/>
      <c r="OQH66" s="131"/>
      <c r="OQI66" s="131"/>
      <c r="OQJ66" s="131"/>
      <c r="OQK66" s="131"/>
      <c r="OQL66" s="131"/>
      <c r="OQM66" s="131"/>
      <c r="OQN66" s="131"/>
      <c r="OQO66" s="131"/>
      <c r="OQP66" s="131"/>
      <c r="OQQ66" s="131"/>
      <c r="OQR66" s="131"/>
      <c r="OQS66" s="131"/>
      <c r="OQT66" s="131"/>
      <c r="OQU66" s="131"/>
      <c r="OQV66" s="131"/>
      <c r="OQW66" s="131"/>
      <c r="OQX66" s="131"/>
      <c r="OQY66" s="131"/>
      <c r="OQZ66" s="131"/>
      <c r="ORA66" s="131"/>
      <c r="ORB66" s="131"/>
      <c r="ORC66" s="131"/>
      <c r="ORD66" s="131"/>
      <c r="ORE66" s="131"/>
      <c r="ORF66" s="131"/>
      <c r="ORG66" s="131"/>
      <c r="ORH66" s="131"/>
      <c r="ORI66" s="131"/>
      <c r="ORJ66" s="131"/>
      <c r="ORK66" s="131"/>
      <c r="ORL66" s="131"/>
      <c r="ORM66" s="131"/>
      <c r="ORN66" s="131"/>
      <c r="ORO66" s="131"/>
      <c r="ORP66" s="131"/>
      <c r="ORQ66" s="131"/>
      <c r="ORR66" s="131"/>
      <c r="ORS66" s="131"/>
      <c r="ORT66" s="131"/>
      <c r="ORU66" s="131"/>
      <c r="ORV66" s="131"/>
      <c r="ORW66" s="131"/>
      <c r="ORX66" s="131"/>
      <c r="ORY66" s="131"/>
      <c r="ORZ66" s="131"/>
      <c r="OSA66" s="131"/>
      <c r="OSB66" s="131"/>
      <c r="OSC66" s="131"/>
      <c r="OSD66" s="131"/>
      <c r="OSE66" s="131"/>
      <c r="OSF66" s="131"/>
      <c r="OSG66" s="131"/>
      <c r="OSH66" s="131"/>
      <c r="OSI66" s="131"/>
      <c r="OSJ66" s="131"/>
      <c r="OSK66" s="131"/>
      <c r="OSL66" s="131"/>
      <c r="OSM66" s="131"/>
      <c r="OSN66" s="131"/>
      <c r="OSO66" s="131"/>
      <c r="OSP66" s="131"/>
      <c r="OSQ66" s="131"/>
      <c r="OSR66" s="131"/>
      <c r="OSS66" s="131"/>
      <c r="OST66" s="131"/>
      <c r="OSU66" s="131"/>
      <c r="OSV66" s="131"/>
      <c r="OSW66" s="131"/>
      <c r="OSX66" s="131"/>
      <c r="OSY66" s="131"/>
      <c r="OSZ66" s="131"/>
      <c r="OTA66" s="131"/>
      <c r="OTB66" s="131"/>
      <c r="OTC66" s="131"/>
      <c r="OTD66" s="131"/>
      <c r="OTE66" s="131"/>
      <c r="OTF66" s="131"/>
      <c r="OTG66" s="131"/>
      <c r="OTH66" s="131"/>
      <c r="OTI66" s="131"/>
      <c r="OTJ66" s="131"/>
      <c r="OTK66" s="131"/>
      <c r="OTL66" s="131"/>
      <c r="OTM66" s="131"/>
      <c r="OTN66" s="131"/>
      <c r="OTO66" s="131"/>
      <c r="OTP66" s="131"/>
      <c r="OTQ66" s="131"/>
      <c r="OTR66" s="131"/>
      <c r="OTS66" s="131"/>
      <c r="OTT66" s="131"/>
      <c r="OTU66" s="131"/>
      <c r="OTV66" s="131"/>
      <c r="OTW66" s="131"/>
      <c r="OTX66" s="131"/>
      <c r="OTY66" s="131"/>
      <c r="OTZ66" s="131"/>
      <c r="OUA66" s="131"/>
      <c r="OUB66" s="131"/>
      <c r="OUC66" s="131"/>
      <c r="OUD66" s="131"/>
      <c r="OUE66" s="131"/>
      <c r="OUF66" s="131"/>
      <c r="OUG66" s="131"/>
      <c r="OUH66" s="131"/>
      <c r="OUI66" s="131"/>
      <c r="OUJ66" s="131"/>
      <c r="OUK66" s="131"/>
      <c r="OUL66" s="131"/>
      <c r="OUM66" s="131"/>
      <c r="OUN66" s="131"/>
      <c r="OUO66" s="131"/>
      <c r="OUP66" s="131"/>
      <c r="OUQ66" s="131"/>
      <c r="OUR66" s="131"/>
      <c r="OUS66" s="131"/>
      <c r="OUT66" s="131"/>
      <c r="OUU66" s="131"/>
      <c r="OUV66" s="131"/>
      <c r="OUW66" s="131"/>
      <c r="OUX66" s="131"/>
      <c r="OUY66" s="131"/>
      <c r="OUZ66" s="131"/>
      <c r="OVA66" s="131"/>
      <c r="OVB66" s="131"/>
      <c r="OVC66" s="131"/>
      <c r="OVD66" s="131"/>
      <c r="OVE66" s="131"/>
      <c r="OVF66" s="131"/>
      <c r="OVG66" s="131"/>
      <c r="OVH66" s="131"/>
      <c r="OVI66" s="131"/>
      <c r="OVJ66" s="131"/>
      <c r="OVK66" s="131"/>
      <c r="OVL66" s="131"/>
      <c r="OVM66" s="131"/>
      <c r="OVN66" s="131"/>
      <c r="OVO66" s="131"/>
      <c r="OVP66" s="131"/>
      <c r="OVQ66" s="131"/>
      <c r="OVR66" s="131"/>
      <c r="OVS66" s="131"/>
      <c r="OVT66" s="131"/>
      <c r="OVU66" s="131"/>
      <c r="OVV66" s="131"/>
      <c r="OVW66" s="131"/>
      <c r="OVX66" s="131"/>
      <c r="OVY66" s="131"/>
      <c r="OVZ66" s="131"/>
      <c r="OWA66" s="131"/>
      <c r="OWB66" s="131"/>
      <c r="OWC66" s="131"/>
      <c r="OWD66" s="131"/>
      <c r="OWE66" s="131"/>
      <c r="OWF66" s="131"/>
      <c r="OWG66" s="131"/>
      <c r="OWH66" s="131"/>
      <c r="OWI66" s="131"/>
      <c r="OWJ66" s="131"/>
      <c r="OWK66" s="131"/>
      <c r="OWL66" s="131"/>
      <c r="OWM66" s="131"/>
      <c r="OWN66" s="131"/>
      <c r="OWO66" s="131"/>
      <c r="OWP66" s="131"/>
      <c r="OWQ66" s="131"/>
      <c r="OWR66" s="131"/>
      <c r="OWS66" s="131"/>
      <c r="OWT66" s="131"/>
      <c r="OWU66" s="131"/>
      <c r="OWV66" s="131"/>
      <c r="OWW66" s="131"/>
      <c r="OWX66" s="131"/>
      <c r="OWY66" s="131"/>
      <c r="OWZ66" s="131"/>
      <c r="OXA66" s="131"/>
      <c r="OXB66" s="131"/>
      <c r="OXC66" s="131"/>
      <c r="OXD66" s="131"/>
      <c r="OXE66" s="131"/>
      <c r="OXF66" s="131"/>
      <c r="OXG66" s="131"/>
      <c r="OXH66" s="131"/>
      <c r="OXI66" s="131"/>
      <c r="OXJ66" s="131"/>
      <c r="OXK66" s="131"/>
      <c r="OXL66" s="131"/>
      <c r="OXM66" s="131"/>
      <c r="OXN66" s="131"/>
      <c r="OXO66" s="131"/>
      <c r="OXP66" s="131"/>
      <c r="OXQ66" s="131"/>
      <c r="OXR66" s="131"/>
      <c r="OXS66" s="131"/>
      <c r="OXT66" s="131"/>
      <c r="OXU66" s="131"/>
      <c r="OXV66" s="131"/>
      <c r="OXW66" s="131"/>
      <c r="OXX66" s="131"/>
      <c r="OXY66" s="131"/>
      <c r="OXZ66" s="131"/>
      <c r="OYA66" s="131"/>
      <c r="OYB66" s="131"/>
      <c r="OYC66" s="131"/>
      <c r="OYD66" s="131"/>
      <c r="OYE66" s="131"/>
      <c r="OYF66" s="131"/>
      <c r="OYG66" s="131"/>
      <c r="OYH66" s="131"/>
      <c r="OYI66" s="131"/>
      <c r="OYJ66" s="131"/>
      <c r="OYK66" s="131"/>
      <c r="OYL66" s="131"/>
      <c r="OYM66" s="131"/>
      <c r="OYN66" s="131"/>
      <c r="OYO66" s="131"/>
      <c r="OYP66" s="131"/>
      <c r="OYQ66" s="131"/>
      <c r="OYR66" s="131"/>
      <c r="OYS66" s="131"/>
      <c r="OYT66" s="131"/>
      <c r="OYU66" s="131"/>
      <c r="OYV66" s="131"/>
      <c r="OYW66" s="131"/>
      <c r="OYX66" s="131"/>
      <c r="OYY66" s="131"/>
      <c r="OYZ66" s="131"/>
      <c r="OZA66" s="131"/>
      <c r="OZB66" s="131"/>
      <c r="OZC66" s="131"/>
      <c r="OZD66" s="131"/>
      <c r="OZE66" s="131"/>
      <c r="OZF66" s="131"/>
      <c r="OZG66" s="131"/>
      <c r="OZH66" s="131"/>
      <c r="OZI66" s="131"/>
      <c r="OZJ66" s="131"/>
      <c r="OZK66" s="131"/>
      <c r="OZL66" s="131"/>
      <c r="OZM66" s="131"/>
      <c r="OZN66" s="131"/>
      <c r="OZO66" s="131"/>
      <c r="OZP66" s="131"/>
      <c r="OZQ66" s="131"/>
      <c r="OZR66" s="131"/>
      <c r="OZS66" s="131"/>
      <c r="OZT66" s="131"/>
      <c r="OZU66" s="131"/>
      <c r="OZV66" s="131"/>
      <c r="OZW66" s="131"/>
      <c r="OZX66" s="131"/>
      <c r="OZY66" s="131"/>
      <c r="OZZ66" s="131"/>
      <c r="PAA66" s="131"/>
      <c r="PAB66" s="131"/>
      <c r="PAC66" s="131"/>
      <c r="PAD66" s="131"/>
      <c r="PAE66" s="131"/>
      <c r="PAF66" s="131"/>
      <c r="PAG66" s="131"/>
      <c r="PAH66" s="131"/>
      <c r="PAI66" s="131"/>
      <c r="PAJ66" s="131"/>
      <c r="PAK66" s="131"/>
      <c r="PAL66" s="131"/>
      <c r="PAM66" s="131"/>
      <c r="PAN66" s="131"/>
      <c r="PAO66" s="131"/>
      <c r="PAP66" s="131"/>
      <c r="PAQ66" s="131"/>
      <c r="PAR66" s="131"/>
      <c r="PAS66" s="131"/>
      <c r="PAT66" s="131"/>
      <c r="PAU66" s="131"/>
      <c r="PAV66" s="131"/>
      <c r="PAW66" s="131"/>
      <c r="PAX66" s="131"/>
      <c r="PAY66" s="131"/>
      <c r="PAZ66" s="131"/>
      <c r="PBA66" s="131"/>
      <c r="PBB66" s="131"/>
      <c r="PBC66" s="131"/>
      <c r="PBD66" s="131"/>
      <c r="PBE66" s="131"/>
      <c r="PBF66" s="131"/>
      <c r="PBG66" s="131"/>
      <c r="PBH66" s="131"/>
      <c r="PBI66" s="131"/>
      <c r="PBJ66" s="131"/>
      <c r="PBK66" s="131"/>
      <c r="PBL66" s="131"/>
      <c r="PBM66" s="131"/>
      <c r="PBN66" s="131"/>
      <c r="PBO66" s="131"/>
      <c r="PBP66" s="131"/>
      <c r="PBQ66" s="131"/>
      <c r="PBR66" s="131"/>
      <c r="PBS66" s="131"/>
      <c r="PBT66" s="131"/>
      <c r="PBU66" s="131"/>
      <c r="PBV66" s="131"/>
      <c r="PBW66" s="131"/>
      <c r="PBX66" s="131"/>
      <c r="PBY66" s="131"/>
      <c r="PBZ66" s="131"/>
      <c r="PCA66" s="131"/>
      <c r="PCB66" s="131"/>
      <c r="PCC66" s="131"/>
      <c r="PCD66" s="131"/>
      <c r="PCE66" s="131"/>
      <c r="PCF66" s="131"/>
      <c r="PCG66" s="131"/>
      <c r="PCH66" s="131"/>
      <c r="PCI66" s="131"/>
      <c r="PCJ66" s="131"/>
      <c r="PCK66" s="131"/>
      <c r="PCL66" s="131"/>
      <c r="PCM66" s="131"/>
      <c r="PCN66" s="131"/>
      <c r="PCO66" s="131"/>
      <c r="PCP66" s="131"/>
      <c r="PCQ66" s="131"/>
      <c r="PCR66" s="131"/>
      <c r="PCS66" s="131"/>
      <c r="PCT66" s="131"/>
      <c r="PCU66" s="131"/>
      <c r="PCV66" s="131"/>
      <c r="PCW66" s="131"/>
      <c r="PCX66" s="131"/>
      <c r="PCY66" s="131"/>
      <c r="PCZ66" s="131"/>
      <c r="PDA66" s="131"/>
      <c r="PDB66" s="131"/>
      <c r="PDC66" s="131"/>
      <c r="PDD66" s="131"/>
      <c r="PDE66" s="131"/>
      <c r="PDF66" s="131"/>
      <c r="PDG66" s="131"/>
      <c r="PDH66" s="131"/>
      <c r="PDI66" s="131"/>
      <c r="PDJ66" s="131"/>
      <c r="PDK66" s="131"/>
      <c r="PDL66" s="131"/>
      <c r="PDM66" s="131"/>
      <c r="PDN66" s="131"/>
      <c r="PDO66" s="131"/>
      <c r="PDP66" s="131"/>
      <c r="PDQ66" s="131"/>
      <c r="PDR66" s="131"/>
      <c r="PDS66" s="131"/>
      <c r="PDT66" s="131"/>
      <c r="PDU66" s="131"/>
      <c r="PDV66" s="131"/>
      <c r="PDW66" s="131"/>
      <c r="PDX66" s="131"/>
      <c r="PDY66" s="131"/>
      <c r="PDZ66" s="131"/>
      <c r="PEA66" s="131"/>
      <c r="PEB66" s="131"/>
      <c r="PEC66" s="131"/>
      <c r="PED66" s="131"/>
      <c r="PEE66" s="131"/>
      <c r="PEF66" s="131"/>
      <c r="PEG66" s="131"/>
      <c r="PEH66" s="131"/>
      <c r="PEI66" s="131"/>
      <c r="PEJ66" s="131"/>
      <c r="PEK66" s="131"/>
      <c r="PEL66" s="131"/>
      <c r="PEM66" s="131"/>
      <c r="PEN66" s="131"/>
      <c r="PEO66" s="131"/>
      <c r="PEP66" s="131"/>
      <c r="PEQ66" s="131"/>
      <c r="PER66" s="131"/>
      <c r="PES66" s="131"/>
      <c r="PET66" s="131"/>
      <c r="PEU66" s="131"/>
      <c r="PEV66" s="131"/>
      <c r="PEW66" s="131"/>
      <c r="PEX66" s="131"/>
      <c r="PEY66" s="131"/>
      <c r="PEZ66" s="131"/>
      <c r="PFA66" s="131"/>
      <c r="PFB66" s="131"/>
      <c r="PFC66" s="131"/>
      <c r="PFD66" s="131"/>
      <c r="PFE66" s="131"/>
      <c r="PFF66" s="131"/>
      <c r="PFG66" s="131"/>
      <c r="PFH66" s="131"/>
      <c r="PFI66" s="131"/>
      <c r="PFJ66" s="131"/>
      <c r="PFK66" s="131"/>
      <c r="PFL66" s="131"/>
      <c r="PFM66" s="131"/>
      <c r="PFN66" s="131"/>
      <c r="PFO66" s="131"/>
      <c r="PFP66" s="131"/>
      <c r="PFQ66" s="131"/>
      <c r="PFR66" s="131"/>
      <c r="PFS66" s="131"/>
      <c r="PFT66" s="131"/>
      <c r="PFU66" s="131"/>
      <c r="PFV66" s="131"/>
      <c r="PFW66" s="131"/>
      <c r="PFX66" s="131"/>
      <c r="PFY66" s="131"/>
      <c r="PFZ66" s="131"/>
      <c r="PGA66" s="131"/>
      <c r="PGB66" s="131"/>
      <c r="PGC66" s="131"/>
      <c r="PGD66" s="131"/>
      <c r="PGE66" s="131"/>
      <c r="PGF66" s="131"/>
      <c r="PGG66" s="131"/>
      <c r="PGH66" s="131"/>
      <c r="PGI66" s="131"/>
      <c r="PGJ66" s="131"/>
      <c r="PGK66" s="131"/>
      <c r="PGL66" s="131"/>
      <c r="PGM66" s="131"/>
      <c r="PGN66" s="131"/>
      <c r="PGO66" s="131"/>
      <c r="PGP66" s="131"/>
      <c r="PGQ66" s="131"/>
      <c r="PGR66" s="131"/>
      <c r="PGS66" s="131"/>
      <c r="PGT66" s="131"/>
      <c r="PGU66" s="131"/>
      <c r="PGV66" s="131"/>
      <c r="PGW66" s="131"/>
      <c r="PGX66" s="131"/>
      <c r="PGY66" s="131"/>
      <c r="PGZ66" s="131"/>
      <c r="PHA66" s="131"/>
      <c r="PHB66" s="131"/>
      <c r="PHC66" s="131"/>
      <c r="PHD66" s="131"/>
      <c r="PHE66" s="131"/>
      <c r="PHF66" s="131"/>
      <c r="PHG66" s="131"/>
      <c r="PHH66" s="131"/>
      <c r="PHI66" s="131"/>
      <c r="PHJ66" s="131"/>
      <c r="PHK66" s="131"/>
      <c r="PHL66" s="131"/>
      <c r="PHM66" s="131"/>
      <c r="PHN66" s="131"/>
      <c r="PHO66" s="131"/>
      <c r="PHP66" s="131"/>
      <c r="PHQ66" s="131"/>
      <c r="PHR66" s="131"/>
      <c r="PHS66" s="131"/>
      <c r="PHT66" s="131"/>
      <c r="PHU66" s="131"/>
      <c r="PHV66" s="131"/>
      <c r="PHW66" s="131"/>
      <c r="PHX66" s="131"/>
      <c r="PHY66" s="131"/>
      <c r="PHZ66" s="131"/>
      <c r="PIA66" s="131"/>
      <c r="PIB66" s="131"/>
      <c r="PIC66" s="131"/>
      <c r="PID66" s="131"/>
      <c r="PIE66" s="131"/>
      <c r="PIF66" s="131"/>
      <c r="PIG66" s="131"/>
      <c r="PIH66" s="131"/>
      <c r="PII66" s="131"/>
      <c r="PIJ66" s="131"/>
      <c r="PIK66" s="131"/>
      <c r="PIL66" s="131"/>
      <c r="PIM66" s="131"/>
      <c r="PIN66" s="131"/>
      <c r="PIO66" s="131"/>
      <c r="PIP66" s="131"/>
      <c r="PIQ66" s="131"/>
      <c r="PIR66" s="131"/>
      <c r="PIS66" s="131"/>
      <c r="PIT66" s="131"/>
      <c r="PIU66" s="131"/>
      <c r="PIV66" s="131"/>
      <c r="PIW66" s="131"/>
      <c r="PIX66" s="131"/>
      <c r="PIY66" s="131"/>
      <c r="PIZ66" s="131"/>
      <c r="PJA66" s="131"/>
      <c r="PJB66" s="131"/>
      <c r="PJC66" s="131"/>
      <c r="PJD66" s="131"/>
      <c r="PJE66" s="131"/>
      <c r="PJF66" s="131"/>
      <c r="PJG66" s="131"/>
      <c r="PJH66" s="131"/>
      <c r="PJI66" s="131"/>
      <c r="PJJ66" s="131"/>
      <c r="PJK66" s="131"/>
      <c r="PJL66" s="131"/>
      <c r="PJM66" s="131"/>
      <c r="PJN66" s="131"/>
      <c r="PJO66" s="131"/>
      <c r="PJP66" s="131"/>
      <c r="PJQ66" s="131"/>
      <c r="PJR66" s="131"/>
      <c r="PJS66" s="131"/>
      <c r="PJT66" s="131"/>
      <c r="PJU66" s="131"/>
      <c r="PJV66" s="131"/>
      <c r="PJW66" s="131"/>
      <c r="PJX66" s="131"/>
      <c r="PJY66" s="131"/>
      <c r="PJZ66" s="131"/>
      <c r="PKA66" s="131"/>
      <c r="PKB66" s="131"/>
      <c r="PKC66" s="131"/>
      <c r="PKD66" s="131"/>
      <c r="PKE66" s="131"/>
      <c r="PKF66" s="131"/>
      <c r="PKG66" s="131"/>
      <c r="PKH66" s="131"/>
      <c r="PKI66" s="131"/>
      <c r="PKJ66" s="131"/>
      <c r="PKK66" s="131"/>
      <c r="PKL66" s="131"/>
      <c r="PKM66" s="131"/>
      <c r="PKN66" s="131"/>
      <c r="PKO66" s="131"/>
      <c r="PKP66" s="131"/>
      <c r="PKQ66" s="131"/>
      <c r="PKR66" s="131"/>
      <c r="PKS66" s="131"/>
      <c r="PKT66" s="131"/>
      <c r="PKU66" s="131"/>
      <c r="PKV66" s="131"/>
      <c r="PKW66" s="131"/>
      <c r="PKX66" s="131"/>
      <c r="PKY66" s="131"/>
      <c r="PKZ66" s="131"/>
      <c r="PLA66" s="131"/>
      <c r="PLB66" s="131"/>
      <c r="PLC66" s="131"/>
      <c r="PLD66" s="131"/>
      <c r="PLE66" s="131"/>
      <c r="PLF66" s="131"/>
      <c r="PLG66" s="131"/>
      <c r="PLH66" s="131"/>
      <c r="PLI66" s="131"/>
      <c r="PLJ66" s="131"/>
      <c r="PLK66" s="131"/>
      <c r="PLL66" s="131"/>
      <c r="PLM66" s="131"/>
      <c r="PLN66" s="131"/>
      <c r="PLO66" s="131"/>
      <c r="PLP66" s="131"/>
      <c r="PLQ66" s="131"/>
      <c r="PLR66" s="131"/>
      <c r="PLS66" s="131"/>
      <c r="PLT66" s="131"/>
      <c r="PLU66" s="131"/>
      <c r="PLV66" s="131"/>
      <c r="PLW66" s="131"/>
      <c r="PLX66" s="131"/>
      <c r="PLY66" s="131"/>
      <c r="PLZ66" s="131"/>
      <c r="PMA66" s="131"/>
      <c r="PMB66" s="131"/>
      <c r="PMC66" s="131"/>
      <c r="PMD66" s="131"/>
      <c r="PME66" s="131"/>
      <c r="PMF66" s="131"/>
      <c r="PMG66" s="131"/>
      <c r="PMH66" s="131"/>
      <c r="PMI66" s="131"/>
      <c r="PMJ66" s="131"/>
      <c r="PMK66" s="131"/>
      <c r="PML66" s="131"/>
      <c r="PMM66" s="131"/>
      <c r="PMN66" s="131"/>
      <c r="PMO66" s="131"/>
      <c r="PMP66" s="131"/>
      <c r="PMQ66" s="131"/>
      <c r="PMR66" s="131"/>
      <c r="PMS66" s="131"/>
      <c r="PMT66" s="131"/>
      <c r="PMU66" s="131"/>
      <c r="PMV66" s="131"/>
      <c r="PMW66" s="131"/>
      <c r="PMX66" s="131"/>
      <c r="PMY66" s="131"/>
      <c r="PMZ66" s="131"/>
      <c r="PNA66" s="131"/>
      <c r="PNB66" s="131"/>
      <c r="PNC66" s="131"/>
      <c r="PND66" s="131"/>
      <c r="PNE66" s="131"/>
      <c r="PNF66" s="131"/>
      <c r="PNG66" s="131"/>
      <c r="PNH66" s="131"/>
      <c r="PNI66" s="131"/>
      <c r="PNJ66" s="131"/>
      <c r="PNK66" s="131"/>
      <c r="PNL66" s="131"/>
      <c r="PNM66" s="131"/>
      <c r="PNN66" s="131"/>
      <c r="PNO66" s="131"/>
      <c r="PNP66" s="131"/>
      <c r="PNQ66" s="131"/>
      <c r="PNR66" s="131"/>
      <c r="PNS66" s="131"/>
      <c r="PNT66" s="131"/>
      <c r="PNU66" s="131"/>
      <c r="PNV66" s="131"/>
      <c r="PNW66" s="131"/>
      <c r="PNX66" s="131"/>
      <c r="PNY66" s="131"/>
      <c r="PNZ66" s="131"/>
      <c r="POA66" s="131"/>
      <c r="POB66" s="131"/>
      <c r="POC66" s="131"/>
      <c r="POD66" s="131"/>
      <c r="POE66" s="131"/>
      <c r="POF66" s="131"/>
      <c r="POG66" s="131"/>
      <c r="POH66" s="131"/>
      <c r="POI66" s="131"/>
      <c r="POJ66" s="131"/>
      <c r="POK66" s="131"/>
      <c r="POL66" s="131"/>
      <c r="POM66" s="131"/>
      <c r="PON66" s="131"/>
      <c r="POO66" s="131"/>
      <c r="POP66" s="131"/>
      <c r="POQ66" s="131"/>
      <c r="POR66" s="131"/>
      <c r="POS66" s="131"/>
      <c r="POT66" s="131"/>
      <c r="POU66" s="131"/>
      <c r="POV66" s="131"/>
      <c r="POW66" s="131"/>
      <c r="POX66" s="131"/>
      <c r="POY66" s="131"/>
      <c r="POZ66" s="131"/>
      <c r="PPA66" s="131"/>
      <c r="PPB66" s="131"/>
      <c r="PPC66" s="131"/>
      <c r="PPD66" s="131"/>
      <c r="PPE66" s="131"/>
      <c r="PPF66" s="131"/>
      <c r="PPG66" s="131"/>
      <c r="PPH66" s="131"/>
      <c r="PPI66" s="131"/>
      <c r="PPJ66" s="131"/>
      <c r="PPK66" s="131"/>
      <c r="PPL66" s="131"/>
      <c r="PPM66" s="131"/>
      <c r="PPN66" s="131"/>
      <c r="PPO66" s="131"/>
      <c r="PPP66" s="131"/>
      <c r="PPQ66" s="131"/>
      <c r="PPR66" s="131"/>
      <c r="PPS66" s="131"/>
      <c r="PPT66" s="131"/>
      <c r="PPU66" s="131"/>
      <c r="PPV66" s="131"/>
      <c r="PPW66" s="131"/>
      <c r="PPX66" s="131"/>
      <c r="PPY66" s="131"/>
      <c r="PPZ66" s="131"/>
      <c r="PQA66" s="131"/>
      <c r="PQB66" s="131"/>
      <c r="PQC66" s="131"/>
      <c r="PQD66" s="131"/>
      <c r="PQE66" s="131"/>
      <c r="PQF66" s="131"/>
      <c r="PQG66" s="131"/>
      <c r="PQH66" s="131"/>
      <c r="PQI66" s="131"/>
      <c r="PQJ66" s="131"/>
      <c r="PQK66" s="131"/>
      <c r="PQL66" s="131"/>
      <c r="PQM66" s="131"/>
      <c r="PQN66" s="131"/>
      <c r="PQO66" s="131"/>
      <c r="PQP66" s="131"/>
      <c r="PQQ66" s="131"/>
      <c r="PQR66" s="131"/>
      <c r="PQS66" s="131"/>
      <c r="PQT66" s="131"/>
      <c r="PQU66" s="131"/>
      <c r="PQV66" s="131"/>
      <c r="PQW66" s="131"/>
      <c r="PQX66" s="131"/>
      <c r="PQY66" s="131"/>
      <c r="PQZ66" s="131"/>
      <c r="PRA66" s="131"/>
      <c r="PRB66" s="131"/>
      <c r="PRC66" s="131"/>
      <c r="PRD66" s="131"/>
      <c r="PRE66" s="131"/>
      <c r="PRF66" s="131"/>
      <c r="PRG66" s="131"/>
      <c r="PRH66" s="131"/>
      <c r="PRI66" s="131"/>
      <c r="PRJ66" s="131"/>
      <c r="PRK66" s="131"/>
      <c r="PRL66" s="131"/>
      <c r="PRM66" s="131"/>
      <c r="PRN66" s="131"/>
      <c r="PRO66" s="131"/>
      <c r="PRP66" s="131"/>
      <c r="PRQ66" s="131"/>
      <c r="PRR66" s="131"/>
      <c r="PRS66" s="131"/>
      <c r="PRT66" s="131"/>
      <c r="PRU66" s="131"/>
      <c r="PRV66" s="131"/>
      <c r="PRW66" s="131"/>
      <c r="PRX66" s="131"/>
      <c r="PRY66" s="131"/>
      <c r="PRZ66" s="131"/>
      <c r="PSA66" s="131"/>
      <c r="PSB66" s="131"/>
      <c r="PSC66" s="131"/>
      <c r="PSD66" s="131"/>
      <c r="PSE66" s="131"/>
      <c r="PSF66" s="131"/>
      <c r="PSG66" s="131"/>
      <c r="PSH66" s="131"/>
      <c r="PSI66" s="131"/>
      <c r="PSJ66" s="131"/>
      <c r="PSK66" s="131"/>
      <c r="PSL66" s="131"/>
      <c r="PSM66" s="131"/>
      <c r="PSN66" s="131"/>
      <c r="PSO66" s="131"/>
      <c r="PSP66" s="131"/>
      <c r="PSQ66" s="131"/>
      <c r="PSR66" s="131"/>
      <c r="PSS66" s="131"/>
      <c r="PST66" s="131"/>
      <c r="PSU66" s="131"/>
      <c r="PSV66" s="131"/>
      <c r="PSW66" s="131"/>
      <c r="PSX66" s="131"/>
      <c r="PSY66" s="131"/>
      <c r="PSZ66" s="131"/>
      <c r="PTA66" s="131"/>
      <c r="PTB66" s="131"/>
      <c r="PTC66" s="131"/>
      <c r="PTD66" s="131"/>
      <c r="PTE66" s="131"/>
      <c r="PTF66" s="131"/>
      <c r="PTG66" s="131"/>
      <c r="PTH66" s="131"/>
      <c r="PTI66" s="131"/>
      <c r="PTJ66" s="131"/>
      <c r="PTK66" s="131"/>
      <c r="PTL66" s="131"/>
      <c r="PTM66" s="131"/>
      <c r="PTN66" s="131"/>
      <c r="PTO66" s="131"/>
      <c r="PTP66" s="131"/>
      <c r="PTQ66" s="131"/>
      <c r="PTR66" s="131"/>
      <c r="PTS66" s="131"/>
      <c r="PTT66" s="131"/>
      <c r="PTU66" s="131"/>
      <c r="PTV66" s="131"/>
      <c r="PTW66" s="131"/>
      <c r="PTX66" s="131"/>
      <c r="PTY66" s="131"/>
      <c r="PTZ66" s="131"/>
      <c r="PUA66" s="131"/>
      <c r="PUB66" s="131"/>
      <c r="PUC66" s="131"/>
      <c r="PUD66" s="131"/>
      <c r="PUE66" s="131"/>
      <c r="PUF66" s="131"/>
      <c r="PUG66" s="131"/>
      <c r="PUH66" s="131"/>
      <c r="PUI66" s="131"/>
      <c r="PUJ66" s="131"/>
      <c r="PUK66" s="131"/>
      <c r="PUL66" s="131"/>
      <c r="PUM66" s="131"/>
      <c r="PUN66" s="131"/>
      <c r="PUO66" s="131"/>
      <c r="PUP66" s="131"/>
      <c r="PUQ66" s="131"/>
      <c r="PUR66" s="131"/>
      <c r="PUS66" s="131"/>
      <c r="PUT66" s="131"/>
      <c r="PUU66" s="131"/>
      <c r="PUV66" s="131"/>
      <c r="PUW66" s="131"/>
      <c r="PUX66" s="131"/>
      <c r="PUY66" s="131"/>
      <c r="PUZ66" s="131"/>
      <c r="PVA66" s="131"/>
      <c r="PVB66" s="131"/>
      <c r="PVC66" s="131"/>
      <c r="PVD66" s="131"/>
      <c r="PVE66" s="131"/>
      <c r="PVF66" s="131"/>
      <c r="PVG66" s="131"/>
      <c r="PVH66" s="131"/>
      <c r="PVI66" s="131"/>
      <c r="PVJ66" s="131"/>
      <c r="PVK66" s="131"/>
      <c r="PVL66" s="131"/>
      <c r="PVM66" s="131"/>
      <c r="PVN66" s="131"/>
      <c r="PVO66" s="131"/>
      <c r="PVP66" s="131"/>
      <c r="PVQ66" s="131"/>
      <c r="PVR66" s="131"/>
      <c r="PVS66" s="131"/>
      <c r="PVT66" s="131"/>
      <c r="PVU66" s="131"/>
      <c r="PVV66" s="131"/>
      <c r="PVW66" s="131"/>
      <c r="PVX66" s="131"/>
      <c r="PVY66" s="131"/>
      <c r="PVZ66" s="131"/>
      <c r="PWA66" s="131"/>
      <c r="PWB66" s="131"/>
      <c r="PWC66" s="131"/>
      <c r="PWD66" s="131"/>
      <c r="PWE66" s="131"/>
      <c r="PWF66" s="131"/>
      <c r="PWG66" s="131"/>
      <c r="PWH66" s="131"/>
      <c r="PWI66" s="131"/>
      <c r="PWJ66" s="131"/>
      <c r="PWK66" s="131"/>
      <c r="PWL66" s="131"/>
      <c r="PWM66" s="131"/>
      <c r="PWN66" s="131"/>
      <c r="PWO66" s="131"/>
      <c r="PWP66" s="131"/>
      <c r="PWQ66" s="131"/>
      <c r="PWR66" s="131"/>
      <c r="PWS66" s="131"/>
      <c r="PWT66" s="131"/>
      <c r="PWU66" s="131"/>
      <c r="PWV66" s="131"/>
      <c r="PWW66" s="131"/>
      <c r="PWX66" s="131"/>
      <c r="PWY66" s="131"/>
      <c r="PWZ66" s="131"/>
      <c r="PXA66" s="131"/>
      <c r="PXB66" s="131"/>
      <c r="PXC66" s="131"/>
      <c r="PXD66" s="131"/>
      <c r="PXE66" s="131"/>
      <c r="PXF66" s="131"/>
      <c r="PXG66" s="131"/>
      <c r="PXH66" s="131"/>
      <c r="PXI66" s="131"/>
      <c r="PXJ66" s="131"/>
      <c r="PXK66" s="131"/>
      <c r="PXL66" s="131"/>
      <c r="PXM66" s="131"/>
      <c r="PXN66" s="131"/>
      <c r="PXO66" s="131"/>
      <c r="PXP66" s="131"/>
      <c r="PXQ66" s="131"/>
      <c r="PXR66" s="131"/>
      <c r="PXS66" s="131"/>
      <c r="PXT66" s="131"/>
      <c r="PXU66" s="131"/>
      <c r="PXV66" s="131"/>
      <c r="PXW66" s="131"/>
      <c r="PXX66" s="131"/>
      <c r="PXY66" s="131"/>
      <c r="PXZ66" s="131"/>
      <c r="PYA66" s="131"/>
      <c r="PYB66" s="131"/>
      <c r="PYC66" s="131"/>
      <c r="PYD66" s="131"/>
      <c r="PYE66" s="131"/>
      <c r="PYF66" s="131"/>
      <c r="PYG66" s="131"/>
      <c r="PYH66" s="131"/>
      <c r="PYI66" s="131"/>
      <c r="PYJ66" s="131"/>
      <c r="PYK66" s="131"/>
      <c r="PYL66" s="131"/>
      <c r="PYM66" s="131"/>
      <c r="PYN66" s="131"/>
      <c r="PYO66" s="131"/>
      <c r="PYP66" s="131"/>
      <c r="PYQ66" s="131"/>
      <c r="PYR66" s="131"/>
      <c r="PYS66" s="131"/>
      <c r="PYT66" s="131"/>
      <c r="PYU66" s="131"/>
      <c r="PYV66" s="131"/>
      <c r="PYW66" s="131"/>
      <c r="PYX66" s="131"/>
      <c r="PYY66" s="131"/>
      <c r="PYZ66" s="131"/>
      <c r="PZA66" s="131"/>
      <c r="PZB66" s="131"/>
      <c r="PZC66" s="131"/>
      <c r="PZD66" s="131"/>
      <c r="PZE66" s="131"/>
      <c r="PZF66" s="131"/>
      <c r="PZG66" s="131"/>
      <c r="PZH66" s="131"/>
      <c r="PZI66" s="131"/>
      <c r="PZJ66" s="131"/>
      <c r="PZK66" s="131"/>
      <c r="PZL66" s="131"/>
      <c r="PZM66" s="131"/>
      <c r="PZN66" s="131"/>
      <c r="PZO66" s="131"/>
      <c r="PZP66" s="131"/>
      <c r="PZQ66" s="131"/>
      <c r="PZR66" s="131"/>
      <c r="PZS66" s="131"/>
      <c r="PZT66" s="131"/>
      <c r="PZU66" s="131"/>
      <c r="PZV66" s="131"/>
      <c r="PZW66" s="131"/>
      <c r="PZX66" s="131"/>
      <c r="PZY66" s="131"/>
      <c r="PZZ66" s="131"/>
      <c r="QAA66" s="131"/>
      <c r="QAB66" s="131"/>
      <c r="QAC66" s="131"/>
      <c r="QAD66" s="131"/>
      <c r="QAE66" s="131"/>
      <c r="QAF66" s="131"/>
      <c r="QAG66" s="131"/>
      <c r="QAH66" s="131"/>
      <c r="QAI66" s="131"/>
      <c r="QAJ66" s="131"/>
      <c r="QAK66" s="131"/>
      <c r="QAL66" s="131"/>
      <c r="QAM66" s="131"/>
      <c r="QAN66" s="131"/>
      <c r="QAO66" s="131"/>
      <c r="QAP66" s="131"/>
      <c r="QAQ66" s="131"/>
      <c r="QAR66" s="131"/>
      <c r="QAS66" s="131"/>
      <c r="QAT66" s="131"/>
      <c r="QAU66" s="131"/>
      <c r="QAV66" s="131"/>
      <c r="QAW66" s="131"/>
      <c r="QAX66" s="131"/>
      <c r="QAY66" s="131"/>
      <c r="QAZ66" s="131"/>
      <c r="QBA66" s="131"/>
      <c r="QBB66" s="131"/>
      <c r="QBC66" s="131"/>
      <c r="QBD66" s="131"/>
      <c r="QBE66" s="131"/>
      <c r="QBF66" s="131"/>
      <c r="QBG66" s="131"/>
      <c r="QBH66" s="131"/>
      <c r="QBI66" s="131"/>
      <c r="QBJ66" s="131"/>
      <c r="QBK66" s="131"/>
      <c r="QBL66" s="131"/>
      <c r="QBM66" s="131"/>
      <c r="QBN66" s="131"/>
      <c r="QBO66" s="131"/>
      <c r="QBP66" s="131"/>
      <c r="QBQ66" s="131"/>
      <c r="QBR66" s="131"/>
      <c r="QBS66" s="131"/>
      <c r="QBT66" s="131"/>
      <c r="QBU66" s="131"/>
      <c r="QBV66" s="131"/>
      <c r="QBW66" s="131"/>
      <c r="QBX66" s="131"/>
      <c r="QBY66" s="131"/>
      <c r="QBZ66" s="131"/>
      <c r="QCA66" s="131"/>
      <c r="QCB66" s="131"/>
      <c r="QCC66" s="131"/>
      <c r="QCD66" s="131"/>
      <c r="QCE66" s="131"/>
      <c r="QCF66" s="131"/>
      <c r="QCG66" s="131"/>
      <c r="QCH66" s="131"/>
      <c r="QCI66" s="131"/>
      <c r="QCJ66" s="131"/>
      <c r="QCK66" s="131"/>
      <c r="QCL66" s="131"/>
      <c r="QCM66" s="131"/>
      <c r="QCN66" s="131"/>
      <c r="QCO66" s="131"/>
      <c r="QCP66" s="131"/>
      <c r="QCQ66" s="131"/>
      <c r="QCR66" s="131"/>
      <c r="QCS66" s="131"/>
      <c r="QCT66" s="131"/>
      <c r="QCU66" s="131"/>
      <c r="QCV66" s="131"/>
      <c r="QCW66" s="131"/>
      <c r="QCX66" s="131"/>
      <c r="QCY66" s="131"/>
      <c r="QCZ66" s="131"/>
      <c r="QDA66" s="131"/>
      <c r="QDB66" s="131"/>
      <c r="QDC66" s="131"/>
      <c r="QDD66" s="131"/>
      <c r="QDE66" s="131"/>
      <c r="QDF66" s="131"/>
      <c r="QDG66" s="131"/>
      <c r="QDH66" s="131"/>
      <c r="QDI66" s="131"/>
      <c r="QDJ66" s="131"/>
      <c r="QDK66" s="131"/>
      <c r="QDL66" s="131"/>
      <c r="QDM66" s="131"/>
      <c r="QDN66" s="131"/>
      <c r="QDO66" s="131"/>
      <c r="QDP66" s="131"/>
      <c r="QDQ66" s="131"/>
      <c r="QDR66" s="131"/>
      <c r="QDS66" s="131"/>
      <c r="QDT66" s="131"/>
      <c r="QDU66" s="131"/>
      <c r="QDV66" s="131"/>
      <c r="QDW66" s="131"/>
      <c r="QDX66" s="131"/>
      <c r="QDY66" s="131"/>
      <c r="QDZ66" s="131"/>
      <c r="QEA66" s="131"/>
      <c r="QEB66" s="131"/>
      <c r="QEC66" s="131"/>
      <c r="QED66" s="131"/>
      <c r="QEE66" s="131"/>
      <c r="QEF66" s="131"/>
      <c r="QEG66" s="131"/>
      <c r="QEH66" s="131"/>
      <c r="QEI66" s="131"/>
      <c r="QEJ66" s="131"/>
      <c r="QEK66" s="131"/>
      <c r="QEL66" s="131"/>
      <c r="QEM66" s="131"/>
      <c r="QEN66" s="131"/>
      <c r="QEO66" s="131"/>
      <c r="QEP66" s="131"/>
      <c r="QEQ66" s="131"/>
      <c r="QER66" s="131"/>
      <c r="QES66" s="131"/>
      <c r="QET66" s="131"/>
      <c r="QEU66" s="131"/>
      <c r="QEV66" s="131"/>
      <c r="QEW66" s="131"/>
      <c r="QEX66" s="131"/>
      <c r="QEY66" s="131"/>
      <c r="QEZ66" s="131"/>
      <c r="QFA66" s="131"/>
      <c r="QFB66" s="131"/>
      <c r="QFC66" s="131"/>
      <c r="QFD66" s="131"/>
      <c r="QFE66" s="131"/>
      <c r="QFF66" s="131"/>
      <c r="QFG66" s="131"/>
      <c r="QFH66" s="131"/>
      <c r="QFI66" s="131"/>
      <c r="QFJ66" s="131"/>
      <c r="QFK66" s="131"/>
      <c r="QFL66" s="131"/>
      <c r="QFM66" s="131"/>
      <c r="QFN66" s="131"/>
      <c r="QFO66" s="131"/>
      <c r="QFP66" s="131"/>
      <c r="QFQ66" s="131"/>
      <c r="QFR66" s="131"/>
      <c r="QFS66" s="131"/>
      <c r="QFT66" s="131"/>
      <c r="QFU66" s="131"/>
      <c r="QFV66" s="131"/>
      <c r="QFW66" s="131"/>
      <c r="QFX66" s="131"/>
      <c r="QFY66" s="131"/>
      <c r="QFZ66" s="131"/>
      <c r="QGA66" s="131"/>
      <c r="QGB66" s="131"/>
      <c r="QGC66" s="131"/>
      <c r="QGD66" s="131"/>
      <c r="QGE66" s="131"/>
      <c r="QGF66" s="131"/>
      <c r="QGG66" s="131"/>
      <c r="QGH66" s="131"/>
      <c r="QGI66" s="131"/>
      <c r="QGJ66" s="131"/>
      <c r="QGK66" s="131"/>
      <c r="QGL66" s="131"/>
      <c r="QGM66" s="131"/>
      <c r="QGN66" s="131"/>
      <c r="QGO66" s="131"/>
      <c r="QGP66" s="131"/>
      <c r="QGQ66" s="131"/>
      <c r="QGR66" s="131"/>
      <c r="QGS66" s="131"/>
      <c r="QGT66" s="131"/>
      <c r="QGU66" s="131"/>
      <c r="QGV66" s="131"/>
      <c r="QGW66" s="131"/>
      <c r="QGX66" s="131"/>
      <c r="QGY66" s="131"/>
      <c r="QGZ66" s="131"/>
      <c r="QHA66" s="131"/>
      <c r="QHB66" s="131"/>
      <c r="QHC66" s="131"/>
      <c r="QHD66" s="131"/>
      <c r="QHE66" s="131"/>
      <c r="QHF66" s="131"/>
      <c r="QHG66" s="131"/>
      <c r="QHH66" s="131"/>
      <c r="QHI66" s="131"/>
      <c r="QHJ66" s="131"/>
      <c r="QHK66" s="131"/>
      <c r="QHL66" s="131"/>
      <c r="QHM66" s="131"/>
      <c r="QHN66" s="131"/>
      <c r="QHO66" s="131"/>
      <c r="QHP66" s="131"/>
      <c r="QHQ66" s="131"/>
      <c r="QHR66" s="131"/>
      <c r="QHS66" s="131"/>
      <c r="QHT66" s="131"/>
      <c r="QHU66" s="131"/>
      <c r="QHV66" s="131"/>
      <c r="QHW66" s="131"/>
      <c r="QHX66" s="131"/>
      <c r="QHY66" s="131"/>
      <c r="QHZ66" s="131"/>
      <c r="QIA66" s="131"/>
      <c r="QIB66" s="131"/>
      <c r="QIC66" s="131"/>
      <c r="QID66" s="131"/>
      <c r="QIE66" s="131"/>
      <c r="QIF66" s="131"/>
      <c r="QIG66" s="131"/>
      <c r="QIH66" s="131"/>
      <c r="QII66" s="131"/>
      <c r="QIJ66" s="131"/>
      <c r="QIK66" s="131"/>
      <c r="QIL66" s="131"/>
      <c r="QIM66" s="131"/>
      <c r="QIN66" s="131"/>
      <c r="QIO66" s="131"/>
      <c r="QIP66" s="131"/>
      <c r="QIQ66" s="131"/>
      <c r="QIR66" s="131"/>
      <c r="QIS66" s="131"/>
      <c r="QIT66" s="131"/>
      <c r="QIU66" s="131"/>
      <c r="QIV66" s="131"/>
      <c r="QIW66" s="131"/>
      <c r="QIX66" s="131"/>
      <c r="QIY66" s="131"/>
      <c r="QIZ66" s="131"/>
      <c r="QJA66" s="131"/>
      <c r="QJB66" s="131"/>
      <c r="QJC66" s="131"/>
      <c r="QJD66" s="131"/>
      <c r="QJE66" s="131"/>
      <c r="QJF66" s="131"/>
      <c r="QJG66" s="131"/>
      <c r="QJH66" s="131"/>
      <c r="QJI66" s="131"/>
      <c r="QJJ66" s="131"/>
      <c r="QJK66" s="131"/>
      <c r="QJL66" s="131"/>
      <c r="QJM66" s="131"/>
      <c r="QJN66" s="131"/>
      <c r="QJO66" s="131"/>
      <c r="QJP66" s="131"/>
      <c r="QJQ66" s="131"/>
      <c r="QJR66" s="131"/>
      <c r="QJS66" s="131"/>
      <c r="QJT66" s="131"/>
      <c r="QJU66" s="131"/>
      <c r="QJV66" s="131"/>
      <c r="QJW66" s="131"/>
      <c r="QJX66" s="131"/>
      <c r="QJY66" s="131"/>
      <c r="QJZ66" s="131"/>
      <c r="QKA66" s="131"/>
      <c r="QKB66" s="131"/>
      <c r="QKC66" s="131"/>
      <c r="QKD66" s="131"/>
      <c r="QKE66" s="131"/>
      <c r="QKF66" s="131"/>
      <c r="QKG66" s="131"/>
      <c r="QKH66" s="131"/>
      <c r="QKI66" s="131"/>
      <c r="QKJ66" s="131"/>
      <c r="QKK66" s="131"/>
      <c r="QKL66" s="131"/>
      <c r="QKM66" s="131"/>
      <c r="QKN66" s="131"/>
      <c r="QKO66" s="131"/>
      <c r="QKP66" s="131"/>
      <c r="QKQ66" s="131"/>
      <c r="QKR66" s="131"/>
      <c r="QKS66" s="131"/>
      <c r="QKT66" s="131"/>
      <c r="QKU66" s="131"/>
      <c r="QKV66" s="131"/>
      <c r="QKW66" s="131"/>
      <c r="QKX66" s="131"/>
      <c r="QKY66" s="131"/>
      <c r="QKZ66" s="131"/>
      <c r="QLA66" s="131"/>
      <c r="QLB66" s="131"/>
      <c r="QLC66" s="131"/>
      <c r="QLD66" s="131"/>
      <c r="QLE66" s="131"/>
      <c r="QLF66" s="131"/>
      <c r="QLG66" s="131"/>
      <c r="QLH66" s="131"/>
      <c r="QLI66" s="131"/>
      <c r="QLJ66" s="131"/>
      <c r="QLK66" s="131"/>
      <c r="QLL66" s="131"/>
      <c r="QLM66" s="131"/>
      <c r="QLN66" s="131"/>
      <c r="QLO66" s="131"/>
      <c r="QLP66" s="131"/>
      <c r="QLQ66" s="131"/>
      <c r="QLR66" s="131"/>
      <c r="QLS66" s="131"/>
      <c r="QLT66" s="131"/>
      <c r="QLU66" s="131"/>
      <c r="QLV66" s="131"/>
      <c r="QLW66" s="131"/>
      <c r="QLX66" s="131"/>
      <c r="QLY66" s="131"/>
      <c r="QLZ66" s="131"/>
      <c r="QMA66" s="131"/>
      <c r="QMB66" s="131"/>
      <c r="QMC66" s="131"/>
      <c r="QMD66" s="131"/>
      <c r="QME66" s="131"/>
      <c r="QMF66" s="131"/>
      <c r="QMG66" s="131"/>
      <c r="QMH66" s="131"/>
      <c r="QMI66" s="131"/>
      <c r="QMJ66" s="131"/>
      <c r="QMK66" s="131"/>
      <c r="QML66" s="131"/>
      <c r="QMM66" s="131"/>
      <c r="QMN66" s="131"/>
      <c r="QMO66" s="131"/>
      <c r="QMP66" s="131"/>
      <c r="QMQ66" s="131"/>
      <c r="QMR66" s="131"/>
      <c r="QMS66" s="131"/>
      <c r="QMT66" s="131"/>
      <c r="QMU66" s="131"/>
      <c r="QMV66" s="131"/>
      <c r="QMW66" s="131"/>
      <c r="QMX66" s="131"/>
      <c r="QMY66" s="131"/>
      <c r="QMZ66" s="131"/>
      <c r="QNA66" s="131"/>
      <c r="QNB66" s="131"/>
      <c r="QNC66" s="131"/>
      <c r="QND66" s="131"/>
      <c r="QNE66" s="131"/>
      <c r="QNF66" s="131"/>
      <c r="QNG66" s="131"/>
      <c r="QNH66" s="131"/>
      <c r="QNI66" s="131"/>
      <c r="QNJ66" s="131"/>
      <c r="QNK66" s="131"/>
      <c r="QNL66" s="131"/>
      <c r="QNM66" s="131"/>
      <c r="QNN66" s="131"/>
      <c r="QNO66" s="131"/>
      <c r="QNP66" s="131"/>
      <c r="QNQ66" s="131"/>
      <c r="QNR66" s="131"/>
      <c r="QNS66" s="131"/>
      <c r="QNT66" s="131"/>
      <c r="QNU66" s="131"/>
      <c r="QNV66" s="131"/>
      <c r="QNW66" s="131"/>
      <c r="QNX66" s="131"/>
      <c r="QNY66" s="131"/>
      <c r="QNZ66" s="131"/>
      <c r="QOA66" s="131"/>
      <c r="QOB66" s="131"/>
      <c r="QOC66" s="131"/>
      <c r="QOD66" s="131"/>
      <c r="QOE66" s="131"/>
      <c r="QOF66" s="131"/>
      <c r="QOG66" s="131"/>
      <c r="QOH66" s="131"/>
      <c r="QOI66" s="131"/>
      <c r="QOJ66" s="131"/>
      <c r="QOK66" s="131"/>
      <c r="QOL66" s="131"/>
      <c r="QOM66" s="131"/>
      <c r="QON66" s="131"/>
      <c r="QOO66" s="131"/>
      <c r="QOP66" s="131"/>
      <c r="QOQ66" s="131"/>
      <c r="QOR66" s="131"/>
      <c r="QOS66" s="131"/>
      <c r="QOT66" s="131"/>
      <c r="QOU66" s="131"/>
      <c r="QOV66" s="131"/>
      <c r="QOW66" s="131"/>
      <c r="QOX66" s="131"/>
      <c r="QOY66" s="131"/>
      <c r="QOZ66" s="131"/>
      <c r="QPA66" s="131"/>
      <c r="QPB66" s="131"/>
      <c r="QPC66" s="131"/>
      <c r="QPD66" s="131"/>
      <c r="QPE66" s="131"/>
      <c r="QPF66" s="131"/>
      <c r="QPG66" s="131"/>
      <c r="QPH66" s="131"/>
      <c r="QPI66" s="131"/>
      <c r="QPJ66" s="131"/>
      <c r="QPK66" s="131"/>
      <c r="QPL66" s="131"/>
      <c r="QPM66" s="131"/>
      <c r="QPN66" s="131"/>
      <c r="QPO66" s="131"/>
      <c r="QPP66" s="131"/>
      <c r="QPQ66" s="131"/>
      <c r="QPR66" s="131"/>
      <c r="QPS66" s="131"/>
      <c r="QPT66" s="131"/>
      <c r="QPU66" s="131"/>
      <c r="QPV66" s="131"/>
      <c r="QPW66" s="131"/>
      <c r="QPX66" s="131"/>
      <c r="QPY66" s="131"/>
      <c r="QPZ66" s="131"/>
      <c r="QQA66" s="131"/>
      <c r="QQB66" s="131"/>
      <c r="QQC66" s="131"/>
      <c r="QQD66" s="131"/>
      <c r="QQE66" s="131"/>
      <c r="QQF66" s="131"/>
      <c r="QQG66" s="131"/>
      <c r="QQH66" s="131"/>
      <c r="QQI66" s="131"/>
      <c r="QQJ66" s="131"/>
      <c r="QQK66" s="131"/>
      <c r="QQL66" s="131"/>
      <c r="QQM66" s="131"/>
      <c r="QQN66" s="131"/>
      <c r="QQO66" s="131"/>
      <c r="QQP66" s="131"/>
      <c r="QQQ66" s="131"/>
      <c r="QQR66" s="131"/>
      <c r="QQS66" s="131"/>
      <c r="QQT66" s="131"/>
      <c r="QQU66" s="131"/>
      <c r="QQV66" s="131"/>
      <c r="QQW66" s="131"/>
      <c r="QQX66" s="131"/>
      <c r="QQY66" s="131"/>
      <c r="QQZ66" s="131"/>
      <c r="QRA66" s="131"/>
      <c r="QRB66" s="131"/>
      <c r="QRC66" s="131"/>
      <c r="QRD66" s="131"/>
      <c r="QRE66" s="131"/>
      <c r="QRF66" s="131"/>
      <c r="QRG66" s="131"/>
      <c r="QRH66" s="131"/>
      <c r="QRI66" s="131"/>
      <c r="QRJ66" s="131"/>
      <c r="QRK66" s="131"/>
      <c r="QRL66" s="131"/>
      <c r="QRM66" s="131"/>
      <c r="QRN66" s="131"/>
      <c r="QRO66" s="131"/>
      <c r="QRP66" s="131"/>
      <c r="QRQ66" s="131"/>
      <c r="QRR66" s="131"/>
      <c r="QRS66" s="131"/>
      <c r="QRT66" s="131"/>
      <c r="QRU66" s="131"/>
      <c r="QRV66" s="131"/>
      <c r="QRW66" s="131"/>
      <c r="QRX66" s="131"/>
      <c r="QRY66" s="131"/>
      <c r="QRZ66" s="131"/>
      <c r="QSA66" s="131"/>
      <c r="QSB66" s="131"/>
      <c r="QSC66" s="131"/>
      <c r="QSD66" s="131"/>
      <c r="QSE66" s="131"/>
      <c r="QSF66" s="131"/>
      <c r="QSG66" s="131"/>
      <c r="QSH66" s="131"/>
      <c r="QSI66" s="131"/>
      <c r="QSJ66" s="131"/>
      <c r="QSK66" s="131"/>
      <c r="QSL66" s="131"/>
      <c r="QSM66" s="131"/>
      <c r="QSN66" s="131"/>
      <c r="QSO66" s="131"/>
      <c r="QSP66" s="131"/>
      <c r="QSQ66" s="131"/>
      <c r="QSR66" s="131"/>
      <c r="QSS66" s="131"/>
      <c r="QST66" s="131"/>
      <c r="QSU66" s="131"/>
      <c r="QSV66" s="131"/>
      <c r="QSW66" s="131"/>
      <c r="QSX66" s="131"/>
      <c r="QSY66" s="131"/>
      <c r="QSZ66" s="131"/>
      <c r="QTA66" s="131"/>
      <c r="QTB66" s="131"/>
      <c r="QTC66" s="131"/>
      <c r="QTD66" s="131"/>
      <c r="QTE66" s="131"/>
      <c r="QTF66" s="131"/>
      <c r="QTG66" s="131"/>
      <c r="QTH66" s="131"/>
      <c r="QTI66" s="131"/>
      <c r="QTJ66" s="131"/>
      <c r="QTK66" s="131"/>
      <c r="QTL66" s="131"/>
      <c r="QTM66" s="131"/>
      <c r="QTN66" s="131"/>
      <c r="QTO66" s="131"/>
      <c r="QTP66" s="131"/>
      <c r="QTQ66" s="131"/>
      <c r="QTR66" s="131"/>
      <c r="QTS66" s="131"/>
      <c r="QTT66" s="131"/>
      <c r="QTU66" s="131"/>
      <c r="QTV66" s="131"/>
      <c r="QTW66" s="131"/>
      <c r="QTX66" s="131"/>
      <c r="QTY66" s="131"/>
      <c r="QTZ66" s="131"/>
      <c r="QUA66" s="131"/>
      <c r="QUB66" s="131"/>
      <c r="QUC66" s="131"/>
      <c r="QUD66" s="131"/>
      <c r="QUE66" s="131"/>
      <c r="QUF66" s="131"/>
      <c r="QUG66" s="131"/>
      <c r="QUH66" s="131"/>
      <c r="QUI66" s="131"/>
      <c r="QUJ66" s="131"/>
      <c r="QUK66" s="131"/>
      <c r="QUL66" s="131"/>
      <c r="QUM66" s="131"/>
      <c r="QUN66" s="131"/>
      <c r="QUO66" s="131"/>
      <c r="QUP66" s="131"/>
      <c r="QUQ66" s="131"/>
      <c r="QUR66" s="131"/>
      <c r="QUS66" s="131"/>
      <c r="QUT66" s="131"/>
      <c r="QUU66" s="131"/>
      <c r="QUV66" s="131"/>
      <c r="QUW66" s="131"/>
      <c r="QUX66" s="131"/>
      <c r="QUY66" s="131"/>
      <c r="QUZ66" s="131"/>
      <c r="QVA66" s="131"/>
      <c r="QVB66" s="131"/>
      <c r="QVC66" s="131"/>
      <c r="QVD66" s="131"/>
      <c r="QVE66" s="131"/>
      <c r="QVF66" s="131"/>
      <c r="QVG66" s="131"/>
      <c r="QVH66" s="131"/>
      <c r="QVI66" s="131"/>
      <c r="QVJ66" s="131"/>
      <c r="QVK66" s="131"/>
      <c r="QVL66" s="131"/>
      <c r="QVM66" s="131"/>
      <c r="QVN66" s="131"/>
      <c r="QVO66" s="131"/>
      <c r="QVP66" s="131"/>
      <c r="QVQ66" s="131"/>
      <c r="QVR66" s="131"/>
      <c r="QVS66" s="131"/>
      <c r="QVT66" s="131"/>
      <c r="QVU66" s="131"/>
      <c r="QVV66" s="131"/>
      <c r="QVW66" s="131"/>
      <c r="QVX66" s="131"/>
      <c r="QVY66" s="131"/>
      <c r="QVZ66" s="131"/>
      <c r="QWA66" s="131"/>
      <c r="QWB66" s="131"/>
      <c r="QWC66" s="131"/>
      <c r="QWD66" s="131"/>
      <c r="QWE66" s="131"/>
      <c r="QWF66" s="131"/>
      <c r="QWG66" s="131"/>
      <c r="QWH66" s="131"/>
      <c r="QWI66" s="131"/>
      <c r="QWJ66" s="131"/>
      <c r="QWK66" s="131"/>
      <c r="QWL66" s="131"/>
      <c r="QWM66" s="131"/>
      <c r="QWN66" s="131"/>
      <c r="QWO66" s="131"/>
      <c r="QWP66" s="131"/>
      <c r="QWQ66" s="131"/>
      <c r="QWR66" s="131"/>
      <c r="QWS66" s="131"/>
      <c r="QWT66" s="131"/>
      <c r="QWU66" s="131"/>
      <c r="QWV66" s="131"/>
      <c r="QWW66" s="131"/>
      <c r="QWX66" s="131"/>
      <c r="QWY66" s="131"/>
      <c r="QWZ66" s="131"/>
      <c r="QXA66" s="131"/>
      <c r="QXB66" s="131"/>
      <c r="QXC66" s="131"/>
      <c r="QXD66" s="131"/>
      <c r="QXE66" s="131"/>
      <c r="QXF66" s="131"/>
      <c r="QXG66" s="131"/>
      <c r="QXH66" s="131"/>
      <c r="QXI66" s="131"/>
      <c r="QXJ66" s="131"/>
      <c r="QXK66" s="131"/>
      <c r="QXL66" s="131"/>
      <c r="QXM66" s="131"/>
      <c r="QXN66" s="131"/>
      <c r="QXO66" s="131"/>
      <c r="QXP66" s="131"/>
      <c r="QXQ66" s="131"/>
      <c r="QXR66" s="131"/>
      <c r="QXS66" s="131"/>
      <c r="QXT66" s="131"/>
      <c r="QXU66" s="131"/>
      <c r="QXV66" s="131"/>
      <c r="QXW66" s="131"/>
      <c r="QXX66" s="131"/>
      <c r="QXY66" s="131"/>
      <c r="QXZ66" s="131"/>
      <c r="QYA66" s="131"/>
      <c r="QYB66" s="131"/>
      <c r="QYC66" s="131"/>
      <c r="QYD66" s="131"/>
      <c r="QYE66" s="131"/>
      <c r="QYF66" s="131"/>
      <c r="QYG66" s="131"/>
      <c r="QYH66" s="131"/>
      <c r="QYI66" s="131"/>
      <c r="QYJ66" s="131"/>
      <c r="QYK66" s="131"/>
      <c r="QYL66" s="131"/>
      <c r="QYM66" s="131"/>
      <c r="QYN66" s="131"/>
      <c r="QYO66" s="131"/>
      <c r="QYP66" s="131"/>
      <c r="QYQ66" s="131"/>
      <c r="QYR66" s="131"/>
      <c r="QYS66" s="131"/>
      <c r="QYT66" s="131"/>
      <c r="QYU66" s="131"/>
      <c r="QYV66" s="131"/>
      <c r="QYW66" s="131"/>
      <c r="QYX66" s="131"/>
      <c r="QYY66" s="131"/>
      <c r="QYZ66" s="131"/>
      <c r="QZA66" s="131"/>
      <c r="QZB66" s="131"/>
      <c r="QZC66" s="131"/>
      <c r="QZD66" s="131"/>
      <c r="QZE66" s="131"/>
      <c r="QZF66" s="131"/>
      <c r="QZG66" s="131"/>
      <c r="QZH66" s="131"/>
      <c r="QZI66" s="131"/>
      <c r="QZJ66" s="131"/>
      <c r="QZK66" s="131"/>
      <c r="QZL66" s="131"/>
      <c r="QZM66" s="131"/>
      <c r="QZN66" s="131"/>
      <c r="QZO66" s="131"/>
      <c r="QZP66" s="131"/>
      <c r="QZQ66" s="131"/>
      <c r="QZR66" s="131"/>
      <c r="QZS66" s="131"/>
      <c r="QZT66" s="131"/>
      <c r="QZU66" s="131"/>
      <c r="QZV66" s="131"/>
      <c r="QZW66" s="131"/>
      <c r="QZX66" s="131"/>
      <c r="QZY66" s="131"/>
      <c r="QZZ66" s="131"/>
      <c r="RAA66" s="131"/>
      <c r="RAB66" s="131"/>
      <c r="RAC66" s="131"/>
      <c r="RAD66" s="131"/>
      <c r="RAE66" s="131"/>
      <c r="RAF66" s="131"/>
      <c r="RAG66" s="131"/>
      <c r="RAH66" s="131"/>
      <c r="RAI66" s="131"/>
      <c r="RAJ66" s="131"/>
      <c r="RAK66" s="131"/>
      <c r="RAL66" s="131"/>
      <c r="RAM66" s="131"/>
      <c r="RAN66" s="131"/>
      <c r="RAO66" s="131"/>
      <c r="RAP66" s="131"/>
      <c r="RAQ66" s="131"/>
      <c r="RAR66" s="131"/>
      <c r="RAS66" s="131"/>
      <c r="RAT66" s="131"/>
      <c r="RAU66" s="131"/>
      <c r="RAV66" s="131"/>
      <c r="RAW66" s="131"/>
      <c r="RAX66" s="131"/>
      <c r="RAY66" s="131"/>
      <c r="RAZ66" s="131"/>
      <c r="RBA66" s="131"/>
      <c r="RBB66" s="131"/>
      <c r="RBC66" s="131"/>
      <c r="RBD66" s="131"/>
      <c r="RBE66" s="131"/>
      <c r="RBF66" s="131"/>
      <c r="RBG66" s="131"/>
      <c r="RBH66" s="131"/>
      <c r="RBI66" s="131"/>
      <c r="RBJ66" s="131"/>
      <c r="RBK66" s="131"/>
      <c r="RBL66" s="131"/>
      <c r="RBM66" s="131"/>
      <c r="RBN66" s="131"/>
      <c r="RBO66" s="131"/>
      <c r="RBP66" s="131"/>
      <c r="RBQ66" s="131"/>
      <c r="RBR66" s="131"/>
      <c r="RBS66" s="131"/>
      <c r="RBT66" s="131"/>
      <c r="RBU66" s="131"/>
      <c r="RBV66" s="131"/>
      <c r="RBW66" s="131"/>
      <c r="RBX66" s="131"/>
      <c r="RBY66" s="131"/>
      <c r="RBZ66" s="131"/>
      <c r="RCA66" s="131"/>
      <c r="RCB66" s="131"/>
      <c r="RCC66" s="131"/>
      <c r="RCD66" s="131"/>
      <c r="RCE66" s="131"/>
      <c r="RCF66" s="131"/>
      <c r="RCG66" s="131"/>
      <c r="RCH66" s="131"/>
      <c r="RCI66" s="131"/>
      <c r="RCJ66" s="131"/>
      <c r="RCK66" s="131"/>
      <c r="RCL66" s="131"/>
      <c r="RCM66" s="131"/>
      <c r="RCN66" s="131"/>
      <c r="RCO66" s="131"/>
      <c r="RCP66" s="131"/>
      <c r="RCQ66" s="131"/>
      <c r="RCR66" s="131"/>
      <c r="RCS66" s="131"/>
      <c r="RCT66" s="131"/>
      <c r="RCU66" s="131"/>
      <c r="RCV66" s="131"/>
      <c r="RCW66" s="131"/>
      <c r="RCX66" s="131"/>
      <c r="RCY66" s="131"/>
      <c r="RCZ66" s="131"/>
      <c r="RDA66" s="131"/>
      <c r="RDB66" s="131"/>
      <c r="RDC66" s="131"/>
      <c r="RDD66" s="131"/>
      <c r="RDE66" s="131"/>
      <c r="RDF66" s="131"/>
      <c r="RDG66" s="131"/>
      <c r="RDH66" s="131"/>
      <c r="RDI66" s="131"/>
      <c r="RDJ66" s="131"/>
      <c r="RDK66" s="131"/>
      <c r="RDL66" s="131"/>
      <c r="RDM66" s="131"/>
      <c r="RDN66" s="131"/>
      <c r="RDO66" s="131"/>
      <c r="RDP66" s="131"/>
      <c r="RDQ66" s="131"/>
      <c r="RDR66" s="131"/>
      <c r="RDS66" s="131"/>
      <c r="RDT66" s="131"/>
      <c r="RDU66" s="131"/>
      <c r="RDV66" s="131"/>
      <c r="RDW66" s="131"/>
      <c r="RDX66" s="131"/>
      <c r="RDY66" s="131"/>
      <c r="RDZ66" s="131"/>
      <c r="REA66" s="131"/>
      <c r="REB66" s="131"/>
      <c r="REC66" s="131"/>
      <c r="RED66" s="131"/>
      <c r="REE66" s="131"/>
      <c r="REF66" s="131"/>
      <c r="REG66" s="131"/>
      <c r="REH66" s="131"/>
      <c r="REI66" s="131"/>
      <c r="REJ66" s="131"/>
      <c r="REK66" s="131"/>
      <c r="REL66" s="131"/>
      <c r="REM66" s="131"/>
      <c r="REN66" s="131"/>
      <c r="REO66" s="131"/>
      <c r="REP66" s="131"/>
      <c r="REQ66" s="131"/>
      <c r="RER66" s="131"/>
      <c r="RES66" s="131"/>
      <c r="RET66" s="131"/>
      <c r="REU66" s="131"/>
      <c r="REV66" s="131"/>
      <c r="REW66" s="131"/>
      <c r="REX66" s="131"/>
      <c r="REY66" s="131"/>
      <c r="REZ66" s="131"/>
      <c r="RFA66" s="131"/>
      <c r="RFB66" s="131"/>
      <c r="RFC66" s="131"/>
      <c r="RFD66" s="131"/>
      <c r="RFE66" s="131"/>
      <c r="RFF66" s="131"/>
      <c r="RFG66" s="131"/>
      <c r="RFH66" s="131"/>
      <c r="RFI66" s="131"/>
      <c r="RFJ66" s="131"/>
      <c r="RFK66" s="131"/>
      <c r="RFL66" s="131"/>
      <c r="RFM66" s="131"/>
      <c r="RFN66" s="131"/>
      <c r="RFO66" s="131"/>
      <c r="RFP66" s="131"/>
      <c r="RFQ66" s="131"/>
      <c r="RFR66" s="131"/>
      <c r="RFS66" s="131"/>
      <c r="RFT66" s="131"/>
      <c r="RFU66" s="131"/>
      <c r="RFV66" s="131"/>
      <c r="RFW66" s="131"/>
      <c r="RFX66" s="131"/>
      <c r="RFY66" s="131"/>
      <c r="RFZ66" s="131"/>
      <c r="RGA66" s="131"/>
      <c r="RGB66" s="131"/>
      <c r="RGC66" s="131"/>
      <c r="RGD66" s="131"/>
      <c r="RGE66" s="131"/>
      <c r="RGF66" s="131"/>
      <c r="RGG66" s="131"/>
      <c r="RGH66" s="131"/>
      <c r="RGI66" s="131"/>
      <c r="RGJ66" s="131"/>
      <c r="RGK66" s="131"/>
      <c r="RGL66" s="131"/>
      <c r="RGM66" s="131"/>
      <c r="RGN66" s="131"/>
      <c r="RGO66" s="131"/>
      <c r="RGP66" s="131"/>
      <c r="RGQ66" s="131"/>
      <c r="RGR66" s="131"/>
      <c r="RGS66" s="131"/>
      <c r="RGT66" s="131"/>
      <c r="RGU66" s="131"/>
      <c r="RGV66" s="131"/>
      <c r="RGW66" s="131"/>
      <c r="RGX66" s="131"/>
      <c r="RGY66" s="131"/>
      <c r="RGZ66" s="131"/>
      <c r="RHA66" s="131"/>
      <c r="RHB66" s="131"/>
      <c r="RHC66" s="131"/>
      <c r="RHD66" s="131"/>
      <c r="RHE66" s="131"/>
      <c r="RHF66" s="131"/>
      <c r="RHG66" s="131"/>
      <c r="RHH66" s="131"/>
      <c r="RHI66" s="131"/>
      <c r="RHJ66" s="131"/>
      <c r="RHK66" s="131"/>
      <c r="RHL66" s="131"/>
      <c r="RHM66" s="131"/>
      <c r="RHN66" s="131"/>
      <c r="RHO66" s="131"/>
      <c r="RHP66" s="131"/>
      <c r="RHQ66" s="131"/>
      <c r="RHR66" s="131"/>
      <c r="RHS66" s="131"/>
      <c r="RHT66" s="131"/>
      <c r="RHU66" s="131"/>
      <c r="RHV66" s="131"/>
      <c r="RHW66" s="131"/>
      <c r="RHX66" s="131"/>
      <c r="RHY66" s="131"/>
      <c r="RHZ66" s="131"/>
      <c r="RIA66" s="131"/>
      <c r="RIB66" s="131"/>
      <c r="RIC66" s="131"/>
      <c r="RID66" s="131"/>
      <c r="RIE66" s="131"/>
      <c r="RIF66" s="131"/>
      <c r="RIG66" s="131"/>
      <c r="RIH66" s="131"/>
      <c r="RII66" s="131"/>
      <c r="RIJ66" s="131"/>
      <c r="RIK66" s="131"/>
      <c r="RIL66" s="131"/>
      <c r="RIM66" s="131"/>
      <c r="RIN66" s="131"/>
      <c r="RIO66" s="131"/>
      <c r="RIP66" s="131"/>
      <c r="RIQ66" s="131"/>
      <c r="RIR66" s="131"/>
      <c r="RIS66" s="131"/>
      <c r="RIT66" s="131"/>
      <c r="RIU66" s="131"/>
      <c r="RIV66" s="131"/>
      <c r="RIW66" s="131"/>
      <c r="RIX66" s="131"/>
      <c r="RIY66" s="131"/>
      <c r="RIZ66" s="131"/>
      <c r="RJA66" s="131"/>
      <c r="RJB66" s="131"/>
      <c r="RJC66" s="131"/>
      <c r="RJD66" s="131"/>
      <c r="RJE66" s="131"/>
      <c r="RJF66" s="131"/>
      <c r="RJG66" s="131"/>
      <c r="RJH66" s="131"/>
      <c r="RJI66" s="131"/>
      <c r="RJJ66" s="131"/>
      <c r="RJK66" s="131"/>
      <c r="RJL66" s="131"/>
      <c r="RJM66" s="131"/>
      <c r="RJN66" s="131"/>
      <c r="RJO66" s="131"/>
      <c r="RJP66" s="131"/>
      <c r="RJQ66" s="131"/>
      <c r="RJR66" s="131"/>
      <c r="RJS66" s="131"/>
      <c r="RJT66" s="131"/>
      <c r="RJU66" s="131"/>
      <c r="RJV66" s="131"/>
      <c r="RJW66" s="131"/>
      <c r="RJX66" s="131"/>
      <c r="RJY66" s="131"/>
      <c r="RJZ66" s="131"/>
      <c r="RKA66" s="131"/>
      <c r="RKB66" s="131"/>
      <c r="RKC66" s="131"/>
      <c r="RKD66" s="131"/>
      <c r="RKE66" s="131"/>
      <c r="RKF66" s="131"/>
      <c r="RKG66" s="131"/>
      <c r="RKH66" s="131"/>
      <c r="RKI66" s="131"/>
      <c r="RKJ66" s="131"/>
      <c r="RKK66" s="131"/>
      <c r="RKL66" s="131"/>
      <c r="RKM66" s="131"/>
      <c r="RKN66" s="131"/>
      <c r="RKO66" s="131"/>
      <c r="RKP66" s="131"/>
      <c r="RKQ66" s="131"/>
      <c r="RKR66" s="131"/>
      <c r="RKS66" s="131"/>
      <c r="RKT66" s="131"/>
      <c r="RKU66" s="131"/>
      <c r="RKV66" s="131"/>
      <c r="RKW66" s="131"/>
      <c r="RKX66" s="131"/>
      <c r="RKY66" s="131"/>
      <c r="RKZ66" s="131"/>
      <c r="RLA66" s="131"/>
      <c r="RLB66" s="131"/>
      <c r="RLC66" s="131"/>
      <c r="RLD66" s="131"/>
      <c r="RLE66" s="131"/>
      <c r="RLF66" s="131"/>
      <c r="RLG66" s="131"/>
      <c r="RLH66" s="131"/>
      <c r="RLI66" s="131"/>
      <c r="RLJ66" s="131"/>
      <c r="RLK66" s="131"/>
      <c r="RLL66" s="131"/>
      <c r="RLM66" s="131"/>
      <c r="RLN66" s="131"/>
      <c r="RLO66" s="131"/>
      <c r="RLP66" s="131"/>
      <c r="RLQ66" s="131"/>
      <c r="RLR66" s="131"/>
      <c r="RLS66" s="131"/>
      <c r="RLT66" s="131"/>
      <c r="RLU66" s="131"/>
      <c r="RLV66" s="131"/>
      <c r="RLW66" s="131"/>
      <c r="RLX66" s="131"/>
      <c r="RLY66" s="131"/>
      <c r="RLZ66" s="131"/>
      <c r="RMA66" s="131"/>
      <c r="RMB66" s="131"/>
      <c r="RMC66" s="131"/>
      <c r="RMD66" s="131"/>
      <c r="RME66" s="131"/>
      <c r="RMF66" s="131"/>
      <c r="RMG66" s="131"/>
      <c r="RMH66" s="131"/>
      <c r="RMI66" s="131"/>
      <c r="RMJ66" s="131"/>
      <c r="RMK66" s="131"/>
      <c r="RML66" s="131"/>
      <c r="RMM66" s="131"/>
      <c r="RMN66" s="131"/>
      <c r="RMO66" s="131"/>
      <c r="RMP66" s="131"/>
      <c r="RMQ66" s="131"/>
      <c r="RMR66" s="131"/>
      <c r="RMS66" s="131"/>
      <c r="RMT66" s="131"/>
      <c r="RMU66" s="131"/>
      <c r="RMV66" s="131"/>
      <c r="RMW66" s="131"/>
      <c r="RMX66" s="131"/>
      <c r="RMY66" s="131"/>
      <c r="RMZ66" s="131"/>
      <c r="RNA66" s="131"/>
      <c r="RNB66" s="131"/>
      <c r="RNC66" s="131"/>
      <c r="RND66" s="131"/>
      <c r="RNE66" s="131"/>
      <c r="RNF66" s="131"/>
      <c r="RNG66" s="131"/>
      <c r="RNH66" s="131"/>
      <c r="RNI66" s="131"/>
      <c r="RNJ66" s="131"/>
      <c r="RNK66" s="131"/>
      <c r="RNL66" s="131"/>
      <c r="RNM66" s="131"/>
      <c r="RNN66" s="131"/>
      <c r="RNO66" s="131"/>
      <c r="RNP66" s="131"/>
      <c r="RNQ66" s="131"/>
      <c r="RNR66" s="131"/>
      <c r="RNS66" s="131"/>
      <c r="RNT66" s="131"/>
      <c r="RNU66" s="131"/>
      <c r="RNV66" s="131"/>
      <c r="RNW66" s="131"/>
      <c r="RNX66" s="131"/>
      <c r="RNY66" s="131"/>
      <c r="RNZ66" s="131"/>
      <c r="ROA66" s="131"/>
      <c r="ROB66" s="131"/>
      <c r="ROC66" s="131"/>
      <c r="ROD66" s="131"/>
      <c r="ROE66" s="131"/>
      <c r="ROF66" s="131"/>
      <c r="ROG66" s="131"/>
      <c r="ROH66" s="131"/>
      <c r="ROI66" s="131"/>
      <c r="ROJ66" s="131"/>
      <c r="ROK66" s="131"/>
      <c r="ROL66" s="131"/>
      <c r="ROM66" s="131"/>
      <c r="RON66" s="131"/>
      <c r="ROO66" s="131"/>
      <c r="ROP66" s="131"/>
      <c r="ROQ66" s="131"/>
      <c r="ROR66" s="131"/>
      <c r="ROS66" s="131"/>
      <c r="ROT66" s="131"/>
      <c r="ROU66" s="131"/>
      <c r="ROV66" s="131"/>
      <c r="ROW66" s="131"/>
      <c r="ROX66" s="131"/>
      <c r="ROY66" s="131"/>
      <c r="ROZ66" s="131"/>
      <c r="RPA66" s="131"/>
      <c r="RPB66" s="131"/>
      <c r="RPC66" s="131"/>
      <c r="RPD66" s="131"/>
      <c r="RPE66" s="131"/>
      <c r="RPF66" s="131"/>
      <c r="RPG66" s="131"/>
      <c r="RPH66" s="131"/>
      <c r="RPI66" s="131"/>
      <c r="RPJ66" s="131"/>
      <c r="RPK66" s="131"/>
      <c r="RPL66" s="131"/>
      <c r="RPM66" s="131"/>
      <c r="RPN66" s="131"/>
      <c r="RPO66" s="131"/>
      <c r="RPP66" s="131"/>
      <c r="RPQ66" s="131"/>
      <c r="RPR66" s="131"/>
      <c r="RPS66" s="131"/>
      <c r="RPT66" s="131"/>
      <c r="RPU66" s="131"/>
      <c r="RPV66" s="131"/>
      <c r="RPW66" s="131"/>
      <c r="RPX66" s="131"/>
      <c r="RPY66" s="131"/>
      <c r="RPZ66" s="131"/>
      <c r="RQA66" s="131"/>
      <c r="RQB66" s="131"/>
      <c r="RQC66" s="131"/>
      <c r="RQD66" s="131"/>
      <c r="RQE66" s="131"/>
      <c r="RQF66" s="131"/>
      <c r="RQG66" s="131"/>
      <c r="RQH66" s="131"/>
      <c r="RQI66" s="131"/>
      <c r="RQJ66" s="131"/>
      <c r="RQK66" s="131"/>
      <c r="RQL66" s="131"/>
      <c r="RQM66" s="131"/>
      <c r="RQN66" s="131"/>
      <c r="RQO66" s="131"/>
      <c r="RQP66" s="131"/>
      <c r="RQQ66" s="131"/>
      <c r="RQR66" s="131"/>
      <c r="RQS66" s="131"/>
      <c r="RQT66" s="131"/>
      <c r="RQU66" s="131"/>
      <c r="RQV66" s="131"/>
      <c r="RQW66" s="131"/>
      <c r="RQX66" s="131"/>
      <c r="RQY66" s="131"/>
      <c r="RQZ66" s="131"/>
      <c r="RRA66" s="131"/>
      <c r="RRB66" s="131"/>
      <c r="RRC66" s="131"/>
      <c r="RRD66" s="131"/>
      <c r="RRE66" s="131"/>
      <c r="RRF66" s="131"/>
      <c r="RRG66" s="131"/>
      <c r="RRH66" s="131"/>
      <c r="RRI66" s="131"/>
      <c r="RRJ66" s="131"/>
      <c r="RRK66" s="131"/>
      <c r="RRL66" s="131"/>
      <c r="RRM66" s="131"/>
      <c r="RRN66" s="131"/>
      <c r="RRO66" s="131"/>
      <c r="RRP66" s="131"/>
      <c r="RRQ66" s="131"/>
      <c r="RRR66" s="131"/>
      <c r="RRS66" s="131"/>
      <c r="RRT66" s="131"/>
      <c r="RRU66" s="131"/>
      <c r="RRV66" s="131"/>
      <c r="RRW66" s="131"/>
      <c r="RRX66" s="131"/>
      <c r="RRY66" s="131"/>
      <c r="RRZ66" s="131"/>
      <c r="RSA66" s="131"/>
      <c r="RSB66" s="131"/>
      <c r="RSC66" s="131"/>
      <c r="RSD66" s="131"/>
      <c r="RSE66" s="131"/>
      <c r="RSF66" s="131"/>
      <c r="RSG66" s="131"/>
      <c r="RSH66" s="131"/>
      <c r="RSI66" s="131"/>
      <c r="RSJ66" s="131"/>
      <c r="RSK66" s="131"/>
      <c r="RSL66" s="131"/>
      <c r="RSM66" s="131"/>
      <c r="RSN66" s="131"/>
      <c r="RSO66" s="131"/>
      <c r="RSP66" s="131"/>
      <c r="RSQ66" s="131"/>
      <c r="RSR66" s="131"/>
      <c r="RSS66" s="131"/>
      <c r="RST66" s="131"/>
      <c r="RSU66" s="131"/>
      <c r="RSV66" s="131"/>
      <c r="RSW66" s="131"/>
      <c r="RSX66" s="131"/>
      <c r="RSY66" s="131"/>
      <c r="RSZ66" s="131"/>
      <c r="RTA66" s="131"/>
      <c r="RTB66" s="131"/>
      <c r="RTC66" s="131"/>
      <c r="RTD66" s="131"/>
      <c r="RTE66" s="131"/>
      <c r="RTF66" s="131"/>
      <c r="RTG66" s="131"/>
      <c r="RTH66" s="131"/>
      <c r="RTI66" s="131"/>
      <c r="RTJ66" s="131"/>
      <c r="RTK66" s="131"/>
      <c r="RTL66" s="131"/>
      <c r="RTM66" s="131"/>
      <c r="RTN66" s="131"/>
      <c r="RTO66" s="131"/>
      <c r="RTP66" s="131"/>
      <c r="RTQ66" s="131"/>
      <c r="RTR66" s="131"/>
      <c r="RTS66" s="131"/>
      <c r="RTT66" s="131"/>
      <c r="RTU66" s="131"/>
      <c r="RTV66" s="131"/>
      <c r="RTW66" s="131"/>
      <c r="RTX66" s="131"/>
      <c r="RTY66" s="131"/>
      <c r="RTZ66" s="131"/>
      <c r="RUA66" s="131"/>
      <c r="RUB66" s="131"/>
      <c r="RUC66" s="131"/>
      <c r="RUD66" s="131"/>
      <c r="RUE66" s="131"/>
      <c r="RUF66" s="131"/>
      <c r="RUG66" s="131"/>
      <c r="RUH66" s="131"/>
      <c r="RUI66" s="131"/>
      <c r="RUJ66" s="131"/>
      <c r="RUK66" s="131"/>
      <c r="RUL66" s="131"/>
      <c r="RUM66" s="131"/>
      <c r="RUN66" s="131"/>
      <c r="RUO66" s="131"/>
      <c r="RUP66" s="131"/>
      <c r="RUQ66" s="131"/>
      <c r="RUR66" s="131"/>
      <c r="RUS66" s="131"/>
      <c r="RUT66" s="131"/>
      <c r="RUU66" s="131"/>
      <c r="RUV66" s="131"/>
      <c r="RUW66" s="131"/>
      <c r="RUX66" s="131"/>
      <c r="RUY66" s="131"/>
      <c r="RUZ66" s="131"/>
      <c r="RVA66" s="131"/>
      <c r="RVB66" s="131"/>
      <c r="RVC66" s="131"/>
      <c r="RVD66" s="131"/>
      <c r="RVE66" s="131"/>
      <c r="RVF66" s="131"/>
      <c r="RVG66" s="131"/>
      <c r="RVH66" s="131"/>
      <c r="RVI66" s="131"/>
      <c r="RVJ66" s="131"/>
      <c r="RVK66" s="131"/>
      <c r="RVL66" s="131"/>
      <c r="RVM66" s="131"/>
      <c r="RVN66" s="131"/>
      <c r="RVO66" s="131"/>
      <c r="RVP66" s="131"/>
      <c r="RVQ66" s="131"/>
      <c r="RVR66" s="131"/>
      <c r="RVS66" s="131"/>
      <c r="RVT66" s="131"/>
      <c r="RVU66" s="131"/>
      <c r="RVV66" s="131"/>
      <c r="RVW66" s="131"/>
      <c r="RVX66" s="131"/>
      <c r="RVY66" s="131"/>
      <c r="RVZ66" s="131"/>
      <c r="RWA66" s="131"/>
      <c r="RWB66" s="131"/>
      <c r="RWC66" s="131"/>
      <c r="RWD66" s="131"/>
      <c r="RWE66" s="131"/>
      <c r="RWF66" s="131"/>
      <c r="RWG66" s="131"/>
      <c r="RWH66" s="131"/>
      <c r="RWI66" s="131"/>
      <c r="RWJ66" s="131"/>
      <c r="RWK66" s="131"/>
      <c r="RWL66" s="131"/>
      <c r="RWM66" s="131"/>
      <c r="RWN66" s="131"/>
      <c r="RWO66" s="131"/>
      <c r="RWP66" s="131"/>
      <c r="RWQ66" s="131"/>
      <c r="RWR66" s="131"/>
      <c r="RWS66" s="131"/>
      <c r="RWT66" s="131"/>
      <c r="RWU66" s="131"/>
      <c r="RWV66" s="131"/>
      <c r="RWW66" s="131"/>
      <c r="RWX66" s="131"/>
      <c r="RWY66" s="131"/>
      <c r="RWZ66" s="131"/>
      <c r="RXA66" s="131"/>
      <c r="RXB66" s="131"/>
      <c r="RXC66" s="131"/>
      <c r="RXD66" s="131"/>
      <c r="RXE66" s="131"/>
      <c r="RXF66" s="131"/>
      <c r="RXG66" s="131"/>
      <c r="RXH66" s="131"/>
      <c r="RXI66" s="131"/>
      <c r="RXJ66" s="131"/>
      <c r="RXK66" s="131"/>
      <c r="RXL66" s="131"/>
      <c r="RXM66" s="131"/>
      <c r="RXN66" s="131"/>
      <c r="RXO66" s="131"/>
      <c r="RXP66" s="131"/>
      <c r="RXQ66" s="131"/>
      <c r="RXR66" s="131"/>
      <c r="RXS66" s="131"/>
      <c r="RXT66" s="131"/>
      <c r="RXU66" s="131"/>
      <c r="RXV66" s="131"/>
      <c r="RXW66" s="131"/>
      <c r="RXX66" s="131"/>
      <c r="RXY66" s="131"/>
      <c r="RXZ66" s="131"/>
      <c r="RYA66" s="131"/>
      <c r="RYB66" s="131"/>
      <c r="RYC66" s="131"/>
      <c r="RYD66" s="131"/>
      <c r="RYE66" s="131"/>
      <c r="RYF66" s="131"/>
      <c r="RYG66" s="131"/>
      <c r="RYH66" s="131"/>
      <c r="RYI66" s="131"/>
      <c r="RYJ66" s="131"/>
      <c r="RYK66" s="131"/>
      <c r="RYL66" s="131"/>
      <c r="RYM66" s="131"/>
      <c r="RYN66" s="131"/>
      <c r="RYO66" s="131"/>
      <c r="RYP66" s="131"/>
      <c r="RYQ66" s="131"/>
      <c r="RYR66" s="131"/>
      <c r="RYS66" s="131"/>
      <c r="RYT66" s="131"/>
      <c r="RYU66" s="131"/>
      <c r="RYV66" s="131"/>
      <c r="RYW66" s="131"/>
      <c r="RYX66" s="131"/>
      <c r="RYY66" s="131"/>
      <c r="RYZ66" s="131"/>
      <c r="RZA66" s="131"/>
      <c r="RZB66" s="131"/>
      <c r="RZC66" s="131"/>
      <c r="RZD66" s="131"/>
      <c r="RZE66" s="131"/>
      <c r="RZF66" s="131"/>
      <c r="RZG66" s="131"/>
      <c r="RZH66" s="131"/>
      <c r="RZI66" s="131"/>
      <c r="RZJ66" s="131"/>
      <c r="RZK66" s="131"/>
      <c r="RZL66" s="131"/>
      <c r="RZM66" s="131"/>
      <c r="RZN66" s="131"/>
      <c r="RZO66" s="131"/>
      <c r="RZP66" s="131"/>
      <c r="RZQ66" s="131"/>
      <c r="RZR66" s="131"/>
      <c r="RZS66" s="131"/>
      <c r="RZT66" s="131"/>
      <c r="RZU66" s="131"/>
      <c r="RZV66" s="131"/>
      <c r="RZW66" s="131"/>
      <c r="RZX66" s="131"/>
      <c r="RZY66" s="131"/>
      <c r="RZZ66" s="131"/>
      <c r="SAA66" s="131"/>
      <c r="SAB66" s="131"/>
      <c r="SAC66" s="131"/>
      <c r="SAD66" s="131"/>
      <c r="SAE66" s="131"/>
      <c r="SAF66" s="131"/>
      <c r="SAG66" s="131"/>
      <c r="SAH66" s="131"/>
      <c r="SAI66" s="131"/>
      <c r="SAJ66" s="131"/>
      <c r="SAK66" s="131"/>
      <c r="SAL66" s="131"/>
      <c r="SAM66" s="131"/>
      <c r="SAN66" s="131"/>
      <c r="SAO66" s="131"/>
      <c r="SAP66" s="131"/>
      <c r="SAQ66" s="131"/>
      <c r="SAR66" s="131"/>
      <c r="SAS66" s="131"/>
      <c r="SAT66" s="131"/>
      <c r="SAU66" s="131"/>
      <c r="SAV66" s="131"/>
      <c r="SAW66" s="131"/>
      <c r="SAX66" s="131"/>
      <c r="SAY66" s="131"/>
      <c r="SAZ66" s="131"/>
      <c r="SBA66" s="131"/>
      <c r="SBB66" s="131"/>
      <c r="SBC66" s="131"/>
      <c r="SBD66" s="131"/>
      <c r="SBE66" s="131"/>
      <c r="SBF66" s="131"/>
      <c r="SBG66" s="131"/>
      <c r="SBH66" s="131"/>
      <c r="SBI66" s="131"/>
      <c r="SBJ66" s="131"/>
      <c r="SBK66" s="131"/>
      <c r="SBL66" s="131"/>
      <c r="SBM66" s="131"/>
      <c r="SBN66" s="131"/>
      <c r="SBO66" s="131"/>
      <c r="SBP66" s="131"/>
      <c r="SBQ66" s="131"/>
      <c r="SBR66" s="131"/>
      <c r="SBS66" s="131"/>
      <c r="SBT66" s="131"/>
      <c r="SBU66" s="131"/>
      <c r="SBV66" s="131"/>
      <c r="SBW66" s="131"/>
      <c r="SBX66" s="131"/>
      <c r="SBY66" s="131"/>
      <c r="SBZ66" s="131"/>
      <c r="SCA66" s="131"/>
      <c r="SCB66" s="131"/>
      <c r="SCC66" s="131"/>
      <c r="SCD66" s="131"/>
      <c r="SCE66" s="131"/>
      <c r="SCF66" s="131"/>
      <c r="SCG66" s="131"/>
      <c r="SCH66" s="131"/>
      <c r="SCI66" s="131"/>
      <c r="SCJ66" s="131"/>
      <c r="SCK66" s="131"/>
      <c r="SCL66" s="131"/>
      <c r="SCM66" s="131"/>
      <c r="SCN66" s="131"/>
      <c r="SCO66" s="131"/>
      <c r="SCP66" s="131"/>
      <c r="SCQ66" s="131"/>
      <c r="SCR66" s="131"/>
      <c r="SCS66" s="131"/>
      <c r="SCT66" s="131"/>
      <c r="SCU66" s="131"/>
      <c r="SCV66" s="131"/>
      <c r="SCW66" s="131"/>
      <c r="SCX66" s="131"/>
      <c r="SCY66" s="131"/>
      <c r="SCZ66" s="131"/>
      <c r="SDA66" s="131"/>
      <c r="SDB66" s="131"/>
      <c r="SDC66" s="131"/>
      <c r="SDD66" s="131"/>
      <c r="SDE66" s="131"/>
      <c r="SDF66" s="131"/>
      <c r="SDG66" s="131"/>
      <c r="SDH66" s="131"/>
      <c r="SDI66" s="131"/>
      <c r="SDJ66" s="131"/>
      <c r="SDK66" s="131"/>
      <c r="SDL66" s="131"/>
      <c r="SDM66" s="131"/>
      <c r="SDN66" s="131"/>
      <c r="SDO66" s="131"/>
      <c r="SDP66" s="131"/>
      <c r="SDQ66" s="131"/>
      <c r="SDR66" s="131"/>
      <c r="SDS66" s="131"/>
      <c r="SDT66" s="131"/>
      <c r="SDU66" s="131"/>
      <c r="SDV66" s="131"/>
      <c r="SDW66" s="131"/>
      <c r="SDX66" s="131"/>
      <c r="SDY66" s="131"/>
      <c r="SDZ66" s="131"/>
      <c r="SEA66" s="131"/>
      <c r="SEB66" s="131"/>
      <c r="SEC66" s="131"/>
      <c r="SED66" s="131"/>
      <c r="SEE66" s="131"/>
      <c r="SEF66" s="131"/>
      <c r="SEG66" s="131"/>
      <c r="SEH66" s="131"/>
      <c r="SEI66" s="131"/>
      <c r="SEJ66" s="131"/>
      <c r="SEK66" s="131"/>
      <c r="SEL66" s="131"/>
      <c r="SEM66" s="131"/>
      <c r="SEN66" s="131"/>
      <c r="SEO66" s="131"/>
      <c r="SEP66" s="131"/>
      <c r="SEQ66" s="131"/>
      <c r="SER66" s="131"/>
      <c r="SES66" s="131"/>
      <c r="SET66" s="131"/>
      <c r="SEU66" s="131"/>
      <c r="SEV66" s="131"/>
      <c r="SEW66" s="131"/>
      <c r="SEX66" s="131"/>
      <c r="SEY66" s="131"/>
      <c r="SEZ66" s="131"/>
      <c r="SFA66" s="131"/>
      <c r="SFB66" s="131"/>
      <c r="SFC66" s="131"/>
      <c r="SFD66" s="131"/>
      <c r="SFE66" s="131"/>
      <c r="SFF66" s="131"/>
      <c r="SFG66" s="131"/>
      <c r="SFH66" s="131"/>
      <c r="SFI66" s="131"/>
      <c r="SFJ66" s="131"/>
      <c r="SFK66" s="131"/>
      <c r="SFL66" s="131"/>
      <c r="SFM66" s="131"/>
      <c r="SFN66" s="131"/>
      <c r="SFO66" s="131"/>
      <c r="SFP66" s="131"/>
      <c r="SFQ66" s="131"/>
      <c r="SFR66" s="131"/>
      <c r="SFS66" s="131"/>
      <c r="SFT66" s="131"/>
      <c r="SFU66" s="131"/>
      <c r="SFV66" s="131"/>
      <c r="SFW66" s="131"/>
      <c r="SFX66" s="131"/>
      <c r="SFY66" s="131"/>
      <c r="SFZ66" s="131"/>
      <c r="SGA66" s="131"/>
      <c r="SGB66" s="131"/>
      <c r="SGC66" s="131"/>
      <c r="SGD66" s="131"/>
      <c r="SGE66" s="131"/>
      <c r="SGF66" s="131"/>
      <c r="SGG66" s="131"/>
      <c r="SGH66" s="131"/>
      <c r="SGI66" s="131"/>
      <c r="SGJ66" s="131"/>
      <c r="SGK66" s="131"/>
      <c r="SGL66" s="131"/>
      <c r="SGM66" s="131"/>
      <c r="SGN66" s="131"/>
      <c r="SGO66" s="131"/>
      <c r="SGP66" s="131"/>
      <c r="SGQ66" s="131"/>
      <c r="SGR66" s="131"/>
      <c r="SGS66" s="131"/>
      <c r="SGT66" s="131"/>
      <c r="SGU66" s="131"/>
      <c r="SGV66" s="131"/>
      <c r="SGW66" s="131"/>
      <c r="SGX66" s="131"/>
      <c r="SGY66" s="131"/>
      <c r="SGZ66" s="131"/>
      <c r="SHA66" s="131"/>
      <c r="SHB66" s="131"/>
      <c r="SHC66" s="131"/>
      <c r="SHD66" s="131"/>
      <c r="SHE66" s="131"/>
      <c r="SHF66" s="131"/>
      <c r="SHG66" s="131"/>
      <c r="SHH66" s="131"/>
      <c r="SHI66" s="131"/>
      <c r="SHJ66" s="131"/>
      <c r="SHK66" s="131"/>
      <c r="SHL66" s="131"/>
      <c r="SHM66" s="131"/>
      <c r="SHN66" s="131"/>
      <c r="SHO66" s="131"/>
      <c r="SHP66" s="131"/>
      <c r="SHQ66" s="131"/>
      <c r="SHR66" s="131"/>
      <c r="SHS66" s="131"/>
      <c r="SHT66" s="131"/>
      <c r="SHU66" s="131"/>
      <c r="SHV66" s="131"/>
      <c r="SHW66" s="131"/>
      <c r="SHX66" s="131"/>
      <c r="SHY66" s="131"/>
      <c r="SHZ66" s="131"/>
      <c r="SIA66" s="131"/>
      <c r="SIB66" s="131"/>
      <c r="SIC66" s="131"/>
      <c r="SID66" s="131"/>
      <c r="SIE66" s="131"/>
      <c r="SIF66" s="131"/>
      <c r="SIG66" s="131"/>
      <c r="SIH66" s="131"/>
      <c r="SII66" s="131"/>
      <c r="SIJ66" s="131"/>
      <c r="SIK66" s="131"/>
      <c r="SIL66" s="131"/>
      <c r="SIM66" s="131"/>
      <c r="SIN66" s="131"/>
      <c r="SIO66" s="131"/>
      <c r="SIP66" s="131"/>
      <c r="SIQ66" s="131"/>
      <c r="SIR66" s="131"/>
      <c r="SIS66" s="131"/>
      <c r="SIT66" s="131"/>
      <c r="SIU66" s="131"/>
      <c r="SIV66" s="131"/>
      <c r="SIW66" s="131"/>
      <c r="SIX66" s="131"/>
      <c r="SIY66" s="131"/>
      <c r="SIZ66" s="131"/>
      <c r="SJA66" s="131"/>
      <c r="SJB66" s="131"/>
      <c r="SJC66" s="131"/>
      <c r="SJD66" s="131"/>
      <c r="SJE66" s="131"/>
      <c r="SJF66" s="131"/>
      <c r="SJG66" s="131"/>
      <c r="SJH66" s="131"/>
      <c r="SJI66" s="131"/>
      <c r="SJJ66" s="131"/>
      <c r="SJK66" s="131"/>
      <c r="SJL66" s="131"/>
      <c r="SJM66" s="131"/>
      <c r="SJN66" s="131"/>
      <c r="SJO66" s="131"/>
      <c r="SJP66" s="131"/>
      <c r="SJQ66" s="131"/>
      <c r="SJR66" s="131"/>
      <c r="SJS66" s="131"/>
      <c r="SJT66" s="131"/>
      <c r="SJU66" s="131"/>
      <c r="SJV66" s="131"/>
      <c r="SJW66" s="131"/>
      <c r="SJX66" s="131"/>
      <c r="SJY66" s="131"/>
      <c r="SJZ66" s="131"/>
      <c r="SKA66" s="131"/>
      <c r="SKB66" s="131"/>
      <c r="SKC66" s="131"/>
      <c r="SKD66" s="131"/>
      <c r="SKE66" s="131"/>
      <c r="SKF66" s="131"/>
      <c r="SKG66" s="131"/>
      <c r="SKH66" s="131"/>
      <c r="SKI66" s="131"/>
      <c r="SKJ66" s="131"/>
      <c r="SKK66" s="131"/>
      <c r="SKL66" s="131"/>
      <c r="SKM66" s="131"/>
      <c r="SKN66" s="131"/>
      <c r="SKO66" s="131"/>
      <c r="SKP66" s="131"/>
      <c r="SKQ66" s="131"/>
      <c r="SKR66" s="131"/>
      <c r="SKS66" s="131"/>
      <c r="SKT66" s="131"/>
      <c r="SKU66" s="131"/>
      <c r="SKV66" s="131"/>
      <c r="SKW66" s="131"/>
      <c r="SKX66" s="131"/>
      <c r="SKY66" s="131"/>
      <c r="SKZ66" s="131"/>
      <c r="SLA66" s="131"/>
      <c r="SLB66" s="131"/>
      <c r="SLC66" s="131"/>
      <c r="SLD66" s="131"/>
      <c r="SLE66" s="131"/>
      <c r="SLF66" s="131"/>
      <c r="SLG66" s="131"/>
      <c r="SLH66" s="131"/>
      <c r="SLI66" s="131"/>
      <c r="SLJ66" s="131"/>
      <c r="SLK66" s="131"/>
      <c r="SLL66" s="131"/>
      <c r="SLM66" s="131"/>
      <c r="SLN66" s="131"/>
      <c r="SLO66" s="131"/>
      <c r="SLP66" s="131"/>
      <c r="SLQ66" s="131"/>
      <c r="SLR66" s="131"/>
      <c r="SLS66" s="131"/>
      <c r="SLT66" s="131"/>
      <c r="SLU66" s="131"/>
      <c r="SLV66" s="131"/>
      <c r="SLW66" s="131"/>
      <c r="SLX66" s="131"/>
      <c r="SLY66" s="131"/>
      <c r="SLZ66" s="131"/>
      <c r="SMA66" s="131"/>
      <c r="SMB66" s="131"/>
      <c r="SMC66" s="131"/>
      <c r="SMD66" s="131"/>
      <c r="SME66" s="131"/>
      <c r="SMF66" s="131"/>
      <c r="SMG66" s="131"/>
      <c r="SMH66" s="131"/>
      <c r="SMI66" s="131"/>
      <c r="SMJ66" s="131"/>
      <c r="SMK66" s="131"/>
      <c r="SML66" s="131"/>
      <c r="SMM66" s="131"/>
      <c r="SMN66" s="131"/>
      <c r="SMO66" s="131"/>
      <c r="SMP66" s="131"/>
      <c r="SMQ66" s="131"/>
      <c r="SMR66" s="131"/>
      <c r="SMS66" s="131"/>
      <c r="SMT66" s="131"/>
      <c r="SMU66" s="131"/>
      <c r="SMV66" s="131"/>
      <c r="SMW66" s="131"/>
      <c r="SMX66" s="131"/>
      <c r="SMY66" s="131"/>
      <c r="SMZ66" s="131"/>
      <c r="SNA66" s="131"/>
      <c r="SNB66" s="131"/>
      <c r="SNC66" s="131"/>
      <c r="SND66" s="131"/>
      <c r="SNE66" s="131"/>
      <c r="SNF66" s="131"/>
      <c r="SNG66" s="131"/>
      <c r="SNH66" s="131"/>
      <c r="SNI66" s="131"/>
      <c r="SNJ66" s="131"/>
      <c r="SNK66" s="131"/>
      <c r="SNL66" s="131"/>
      <c r="SNM66" s="131"/>
      <c r="SNN66" s="131"/>
      <c r="SNO66" s="131"/>
      <c r="SNP66" s="131"/>
      <c r="SNQ66" s="131"/>
      <c r="SNR66" s="131"/>
      <c r="SNS66" s="131"/>
      <c r="SNT66" s="131"/>
      <c r="SNU66" s="131"/>
      <c r="SNV66" s="131"/>
      <c r="SNW66" s="131"/>
      <c r="SNX66" s="131"/>
      <c r="SNY66" s="131"/>
      <c r="SNZ66" s="131"/>
      <c r="SOA66" s="131"/>
      <c r="SOB66" s="131"/>
      <c r="SOC66" s="131"/>
      <c r="SOD66" s="131"/>
      <c r="SOE66" s="131"/>
      <c r="SOF66" s="131"/>
      <c r="SOG66" s="131"/>
      <c r="SOH66" s="131"/>
      <c r="SOI66" s="131"/>
      <c r="SOJ66" s="131"/>
      <c r="SOK66" s="131"/>
      <c r="SOL66" s="131"/>
      <c r="SOM66" s="131"/>
      <c r="SON66" s="131"/>
      <c r="SOO66" s="131"/>
      <c r="SOP66" s="131"/>
      <c r="SOQ66" s="131"/>
      <c r="SOR66" s="131"/>
      <c r="SOS66" s="131"/>
      <c r="SOT66" s="131"/>
      <c r="SOU66" s="131"/>
      <c r="SOV66" s="131"/>
      <c r="SOW66" s="131"/>
      <c r="SOX66" s="131"/>
      <c r="SOY66" s="131"/>
      <c r="SOZ66" s="131"/>
      <c r="SPA66" s="131"/>
      <c r="SPB66" s="131"/>
      <c r="SPC66" s="131"/>
      <c r="SPD66" s="131"/>
      <c r="SPE66" s="131"/>
      <c r="SPF66" s="131"/>
      <c r="SPG66" s="131"/>
      <c r="SPH66" s="131"/>
      <c r="SPI66" s="131"/>
      <c r="SPJ66" s="131"/>
      <c r="SPK66" s="131"/>
      <c r="SPL66" s="131"/>
      <c r="SPM66" s="131"/>
      <c r="SPN66" s="131"/>
      <c r="SPO66" s="131"/>
      <c r="SPP66" s="131"/>
      <c r="SPQ66" s="131"/>
      <c r="SPR66" s="131"/>
      <c r="SPS66" s="131"/>
      <c r="SPT66" s="131"/>
      <c r="SPU66" s="131"/>
      <c r="SPV66" s="131"/>
      <c r="SPW66" s="131"/>
      <c r="SPX66" s="131"/>
      <c r="SPY66" s="131"/>
      <c r="SPZ66" s="131"/>
      <c r="SQA66" s="131"/>
      <c r="SQB66" s="131"/>
      <c r="SQC66" s="131"/>
      <c r="SQD66" s="131"/>
      <c r="SQE66" s="131"/>
      <c r="SQF66" s="131"/>
      <c r="SQG66" s="131"/>
      <c r="SQH66" s="131"/>
      <c r="SQI66" s="131"/>
      <c r="SQJ66" s="131"/>
      <c r="SQK66" s="131"/>
      <c r="SQL66" s="131"/>
      <c r="SQM66" s="131"/>
      <c r="SQN66" s="131"/>
      <c r="SQO66" s="131"/>
      <c r="SQP66" s="131"/>
      <c r="SQQ66" s="131"/>
      <c r="SQR66" s="131"/>
      <c r="SQS66" s="131"/>
      <c r="SQT66" s="131"/>
      <c r="SQU66" s="131"/>
      <c r="SQV66" s="131"/>
      <c r="SQW66" s="131"/>
      <c r="SQX66" s="131"/>
      <c r="SQY66" s="131"/>
      <c r="SQZ66" s="131"/>
      <c r="SRA66" s="131"/>
      <c r="SRB66" s="131"/>
      <c r="SRC66" s="131"/>
      <c r="SRD66" s="131"/>
      <c r="SRE66" s="131"/>
      <c r="SRF66" s="131"/>
      <c r="SRG66" s="131"/>
      <c r="SRH66" s="131"/>
      <c r="SRI66" s="131"/>
      <c r="SRJ66" s="131"/>
      <c r="SRK66" s="131"/>
      <c r="SRL66" s="131"/>
      <c r="SRM66" s="131"/>
      <c r="SRN66" s="131"/>
      <c r="SRO66" s="131"/>
      <c r="SRP66" s="131"/>
      <c r="SRQ66" s="131"/>
      <c r="SRR66" s="131"/>
      <c r="SRS66" s="131"/>
      <c r="SRT66" s="131"/>
      <c r="SRU66" s="131"/>
      <c r="SRV66" s="131"/>
      <c r="SRW66" s="131"/>
      <c r="SRX66" s="131"/>
      <c r="SRY66" s="131"/>
      <c r="SRZ66" s="131"/>
      <c r="SSA66" s="131"/>
      <c r="SSB66" s="131"/>
      <c r="SSC66" s="131"/>
      <c r="SSD66" s="131"/>
      <c r="SSE66" s="131"/>
      <c r="SSF66" s="131"/>
      <c r="SSG66" s="131"/>
      <c r="SSH66" s="131"/>
      <c r="SSI66" s="131"/>
      <c r="SSJ66" s="131"/>
      <c r="SSK66" s="131"/>
      <c r="SSL66" s="131"/>
      <c r="SSM66" s="131"/>
      <c r="SSN66" s="131"/>
      <c r="SSO66" s="131"/>
      <c r="SSP66" s="131"/>
      <c r="SSQ66" s="131"/>
      <c r="SSR66" s="131"/>
      <c r="SSS66" s="131"/>
      <c r="SST66" s="131"/>
      <c r="SSU66" s="131"/>
      <c r="SSV66" s="131"/>
      <c r="SSW66" s="131"/>
      <c r="SSX66" s="131"/>
      <c r="SSY66" s="131"/>
      <c r="SSZ66" s="131"/>
      <c r="STA66" s="131"/>
      <c r="STB66" s="131"/>
      <c r="STC66" s="131"/>
      <c r="STD66" s="131"/>
      <c r="STE66" s="131"/>
      <c r="STF66" s="131"/>
      <c r="STG66" s="131"/>
      <c r="STH66" s="131"/>
      <c r="STI66" s="131"/>
      <c r="STJ66" s="131"/>
      <c r="STK66" s="131"/>
      <c r="STL66" s="131"/>
      <c r="STM66" s="131"/>
      <c r="STN66" s="131"/>
      <c r="STO66" s="131"/>
      <c r="STP66" s="131"/>
      <c r="STQ66" s="131"/>
      <c r="STR66" s="131"/>
      <c r="STS66" s="131"/>
      <c r="STT66" s="131"/>
      <c r="STU66" s="131"/>
      <c r="STV66" s="131"/>
      <c r="STW66" s="131"/>
      <c r="STX66" s="131"/>
      <c r="STY66" s="131"/>
      <c r="STZ66" s="131"/>
      <c r="SUA66" s="131"/>
      <c r="SUB66" s="131"/>
      <c r="SUC66" s="131"/>
      <c r="SUD66" s="131"/>
      <c r="SUE66" s="131"/>
      <c r="SUF66" s="131"/>
      <c r="SUG66" s="131"/>
      <c r="SUH66" s="131"/>
      <c r="SUI66" s="131"/>
      <c r="SUJ66" s="131"/>
      <c r="SUK66" s="131"/>
      <c r="SUL66" s="131"/>
      <c r="SUM66" s="131"/>
      <c r="SUN66" s="131"/>
      <c r="SUO66" s="131"/>
      <c r="SUP66" s="131"/>
      <c r="SUQ66" s="131"/>
      <c r="SUR66" s="131"/>
      <c r="SUS66" s="131"/>
      <c r="SUT66" s="131"/>
      <c r="SUU66" s="131"/>
      <c r="SUV66" s="131"/>
      <c r="SUW66" s="131"/>
      <c r="SUX66" s="131"/>
      <c r="SUY66" s="131"/>
      <c r="SUZ66" s="131"/>
      <c r="SVA66" s="131"/>
      <c r="SVB66" s="131"/>
      <c r="SVC66" s="131"/>
      <c r="SVD66" s="131"/>
      <c r="SVE66" s="131"/>
      <c r="SVF66" s="131"/>
      <c r="SVG66" s="131"/>
      <c r="SVH66" s="131"/>
      <c r="SVI66" s="131"/>
      <c r="SVJ66" s="131"/>
      <c r="SVK66" s="131"/>
      <c r="SVL66" s="131"/>
      <c r="SVM66" s="131"/>
      <c r="SVN66" s="131"/>
      <c r="SVO66" s="131"/>
      <c r="SVP66" s="131"/>
      <c r="SVQ66" s="131"/>
      <c r="SVR66" s="131"/>
      <c r="SVS66" s="131"/>
      <c r="SVT66" s="131"/>
      <c r="SVU66" s="131"/>
      <c r="SVV66" s="131"/>
      <c r="SVW66" s="131"/>
      <c r="SVX66" s="131"/>
      <c r="SVY66" s="131"/>
      <c r="SVZ66" s="131"/>
      <c r="SWA66" s="131"/>
      <c r="SWB66" s="131"/>
      <c r="SWC66" s="131"/>
      <c r="SWD66" s="131"/>
      <c r="SWE66" s="131"/>
      <c r="SWF66" s="131"/>
      <c r="SWG66" s="131"/>
      <c r="SWH66" s="131"/>
      <c r="SWI66" s="131"/>
      <c r="SWJ66" s="131"/>
      <c r="SWK66" s="131"/>
      <c r="SWL66" s="131"/>
      <c r="SWM66" s="131"/>
      <c r="SWN66" s="131"/>
      <c r="SWO66" s="131"/>
      <c r="SWP66" s="131"/>
      <c r="SWQ66" s="131"/>
      <c r="SWR66" s="131"/>
      <c r="SWS66" s="131"/>
      <c r="SWT66" s="131"/>
      <c r="SWU66" s="131"/>
      <c r="SWV66" s="131"/>
      <c r="SWW66" s="131"/>
      <c r="SWX66" s="131"/>
      <c r="SWY66" s="131"/>
      <c r="SWZ66" s="131"/>
      <c r="SXA66" s="131"/>
      <c r="SXB66" s="131"/>
      <c r="SXC66" s="131"/>
      <c r="SXD66" s="131"/>
      <c r="SXE66" s="131"/>
      <c r="SXF66" s="131"/>
      <c r="SXG66" s="131"/>
      <c r="SXH66" s="131"/>
      <c r="SXI66" s="131"/>
      <c r="SXJ66" s="131"/>
      <c r="SXK66" s="131"/>
      <c r="SXL66" s="131"/>
      <c r="SXM66" s="131"/>
      <c r="SXN66" s="131"/>
      <c r="SXO66" s="131"/>
      <c r="SXP66" s="131"/>
      <c r="SXQ66" s="131"/>
      <c r="SXR66" s="131"/>
      <c r="SXS66" s="131"/>
      <c r="SXT66" s="131"/>
      <c r="SXU66" s="131"/>
      <c r="SXV66" s="131"/>
      <c r="SXW66" s="131"/>
      <c r="SXX66" s="131"/>
      <c r="SXY66" s="131"/>
      <c r="SXZ66" s="131"/>
      <c r="SYA66" s="131"/>
      <c r="SYB66" s="131"/>
      <c r="SYC66" s="131"/>
      <c r="SYD66" s="131"/>
      <c r="SYE66" s="131"/>
      <c r="SYF66" s="131"/>
      <c r="SYG66" s="131"/>
      <c r="SYH66" s="131"/>
      <c r="SYI66" s="131"/>
      <c r="SYJ66" s="131"/>
      <c r="SYK66" s="131"/>
      <c r="SYL66" s="131"/>
      <c r="SYM66" s="131"/>
      <c r="SYN66" s="131"/>
      <c r="SYO66" s="131"/>
      <c r="SYP66" s="131"/>
      <c r="SYQ66" s="131"/>
      <c r="SYR66" s="131"/>
      <c r="SYS66" s="131"/>
      <c r="SYT66" s="131"/>
      <c r="SYU66" s="131"/>
      <c r="SYV66" s="131"/>
      <c r="SYW66" s="131"/>
      <c r="SYX66" s="131"/>
      <c r="SYY66" s="131"/>
      <c r="SYZ66" s="131"/>
      <c r="SZA66" s="131"/>
      <c r="SZB66" s="131"/>
      <c r="SZC66" s="131"/>
      <c r="SZD66" s="131"/>
      <c r="SZE66" s="131"/>
      <c r="SZF66" s="131"/>
      <c r="SZG66" s="131"/>
      <c r="SZH66" s="131"/>
      <c r="SZI66" s="131"/>
      <c r="SZJ66" s="131"/>
      <c r="SZK66" s="131"/>
      <c r="SZL66" s="131"/>
      <c r="SZM66" s="131"/>
      <c r="SZN66" s="131"/>
      <c r="SZO66" s="131"/>
      <c r="SZP66" s="131"/>
      <c r="SZQ66" s="131"/>
      <c r="SZR66" s="131"/>
      <c r="SZS66" s="131"/>
      <c r="SZT66" s="131"/>
      <c r="SZU66" s="131"/>
      <c r="SZV66" s="131"/>
      <c r="SZW66" s="131"/>
      <c r="SZX66" s="131"/>
      <c r="SZY66" s="131"/>
      <c r="SZZ66" s="131"/>
      <c r="TAA66" s="131"/>
      <c r="TAB66" s="131"/>
      <c r="TAC66" s="131"/>
      <c r="TAD66" s="131"/>
      <c r="TAE66" s="131"/>
      <c r="TAF66" s="131"/>
      <c r="TAG66" s="131"/>
      <c r="TAH66" s="131"/>
      <c r="TAI66" s="131"/>
      <c r="TAJ66" s="131"/>
      <c r="TAK66" s="131"/>
      <c r="TAL66" s="131"/>
      <c r="TAM66" s="131"/>
      <c r="TAN66" s="131"/>
      <c r="TAO66" s="131"/>
      <c r="TAP66" s="131"/>
      <c r="TAQ66" s="131"/>
      <c r="TAR66" s="131"/>
      <c r="TAS66" s="131"/>
      <c r="TAT66" s="131"/>
      <c r="TAU66" s="131"/>
      <c r="TAV66" s="131"/>
      <c r="TAW66" s="131"/>
      <c r="TAX66" s="131"/>
      <c r="TAY66" s="131"/>
      <c r="TAZ66" s="131"/>
      <c r="TBA66" s="131"/>
      <c r="TBB66" s="131"/>
      <c r="TBC66" s="131"/>
      <c r="TBD66" s="131"/>
      <c r="TBE66" s="131"/>
      <c r="TBF66" s="131"/>
      <c r="TBG66" s="131"/>
      <c r="TBH66" s="131"/>
      <c r="TBI66" s="131"/>
      <c r="TBJ66" s="131"/>
      <c r="TBK66" s="131"/>
      <c r="TBL66" s="131"/>
      <c r="TBM66" s="131"/>
      <c r="TBN66" s="131"/>
      <c r="TBO66" s="131"/>
      <c r="TBP66" s="131"/>
      <c r="TBQ66" s="131"/>
      <c r="TBR66" s="131"/>
      <c r="TBS66" s="131"/>
      <c r="TBT66" s="131"/>
      <c r="TBU66" s="131"/>
      <c r="TBV66" s="131"/>
      <c r="TBW66" s="131"/>
      <c r="TBX66" s="131"/>
      <c r="TBY66" s="131"/>
      <c r="TBZ66" s="131"/>
      <c r="TCA66" s="131"/>
      <c r="TCB66" s="131"/>
      <c r="TCC66" s="131"/>
      <c r="TCD66" s="131"/>
      <c r="TCE66" s="131"/>
      <c r="TCF66" s="131"/>
      <c r="TCG66" s="131"/>
      <c r="TCH66" s="131"/>
      <c r="TCI66" s="131"/>
      <c r="TCJ66" s="131"/>
      <c r="TCK66" s="131"/>
      <c r="TCL66" s="131"/>
      <c r="TCM66" s="131"/>
      <c r="TCN66" s="131"/>
      <c r="TCO66" s="131"/>
      <c r="TCP66" s="131"/>
      <c r="TCQ66" s="131"/>
      <c r="TCR66" s="131"/>
      <c r="TCS66" s="131"/>
      <c r="TCT66" s="131"/>
      <c r="TCU66" s="131"/>
      <c r="TCV66" s="131"/>
      <c r="TCW66" s="131"/>
      <c r="TCX66" s="131"/>
      <c r="TCY66" s="131"/>
      <c r="TCZ66" s="131"/>
      <c r="TDA66" s="131"/>
      <c r="TDB66" s="131"/>
      <c r="TDC66" s="131"/>
      <c r="TDD66" s="131"/>
      <c r="TDE66" s="131"/>
      <c r="TDF66" s="131"/>
      <c r="TDG66" s="131"/>
      <c r="TDH66" s="131"/>
      <c r="TDI66" s="131"/>
      <c r="TDJ66" s="131"/>
      <c r="TDK66" s="131"/>
      <c r="TDL66" s="131"/>
      <c r="TDM66" s="131"/>
      <c r="TDN66" s="131"/>
      <c r="TDO66" s="131"/>
      <c r="TDP66" s="131"/>
      <c r="TDQ66" s="131"/>
      <c r="TDR66" s="131"/>
      <c r="TDS66" s="131"/>
      <c r="TDT66" s="131"/>
      <c r="TDU66" s="131"/>
      <c r="TDV66" s="131"/>
      <c r="TDW66" s="131"/>
      <c r="TDX66" s="131"/>
      <c r="TDY66" s="131"/>
      <c r="TDZ66" s="131"/>
      <c r="TEA66" s="131"/>
      <c r="TEB66" s="131"/>
      <c r="TEC66" s="131"/>
      <c r="TED66" s="131"/>
      <c r="TEE66" s="131"/>
      <c r="TEF66" s="131"/>
      <c r="TEG66" s="131"/>
      <c r="TEH66" s="131"/>
      <c r="TEI66" s="131"/>
      <c r="TEJ66" s="131"/>
      <c r="TEK66" s="131"/>
      <c r="TEL66" s="131"/>
      <c r="TEM66" s="131"/>
      <c r="TEN66" s="131"/>
      <c r="TEO66" s="131"/>
      <c r="TEP66" s="131"/>
      <c r="TEQ66" s="131"/>
      <c r="TER66" s="131"/>
      <c r="TES66" s="131"/>
      <c r="TET66" s="131"/>
      <c r="TEU66" s="131"/>
      <c r="TEV66" s="131"/>
      <c r="TEW66" s="131"/>
      <c r="TEX66" s="131"/>
      <c r="TEY66" s="131"/>
      <c r="TEZ66" s="131"/>
      <c r="TFA66" s="131"/>
      <c r="TFB66" s="131"/>
      <c r="TFC66" s="131"/>
      <c r="TFD66" s="131"/>
      <c r="TFE66" s="131"/>
      <c r="TFF66" s="131"/>
      <c r="TFG66" s="131"/>
      <c r="TFH66" s="131"/>
      <c r="TFI66" s="131"/>
      <c r="TFJ66" s="131"/>
      <c r="TFK66" s="131"/>
      <c r="TFL66" s="131"/>
      <c r="TFM66" s="131"/>
      <c r="TFN66" s="131"/>
      <c r="TFO66" s="131"/>
      <c r="TFP66" s="131"/>
      <c r="TFQ66" s="131"/>
      <c r="TFR66" s="131"/>
      <c r="TFS66" s="131"/>
      <c r="TFT66" s="131"/>
      <c r="TFU66" s="131"/>
      <c r="TFV66" s="131"/>
      <c r="TFW66" s="131"/>
      <c r="TFX66" s="131"/>
      <c r="TFY66" s="131"/>
      <c r="TFZ66" s="131"/>
      <c r="TGA66" s="131"/>
      <c r="TGB66" s="131"/>
      <c r="TGC66" s="131"/>
      <c r="TGD66" s="131"/>
      <c r="TGE66" s="131"/>
      <c r="TGF66" s="131"/>
      <c r="TGG66" s="131"/>
      <c r="TGH66" s="131"/>
      <c r="TGI66" s="131"/>
      <c r="TGJ66" s="131"/>
      <c r="TGK66" s="131"/>
      <c r="TGL66" s="131"/>
      <c r="TGM66" s="131"/>
      <c r="TGN66" s="131"/>
      <c r="TGO66" s="131"/>
      <c r="TGP66" s="131"/>
      <c r="TGQ66" s="131"/>
      <c r="TGR66" s="131"/>
      <c r="TGS66" s="131"/>
      <c r="TGT66" s="131"/>
      <c r="TGU66" s="131"/>
      <c r="TGV66" s="131"/>
      <c r="TGW66" s="131"/>
      <c r="TGX66" s="131"/>
      <c r="TGY66" s="131"/>
      <c r="TGZ66" s="131"/>
      <c r="THA66" s="131"/>
      <c r="THB66" s="131"/>
      <c r="THC66" s="131"/>
      <c r="THD66" s="131"/>
      <c r="THE66" s="131"/>
      <c r="THF66" s="131"/>
      <c r="THG66" s="131"/>
      <c r="THH66" s="131"/>
      <c r="THI66" s="131"/>
      <c r="THJ66" s="131"/>
      <c r="THK66" s="131"/>
      <c r="THL66" s="131"/>
      <c r="THM66" s="131"/>
      <c r="THN66" s="131"/>
      <c r="THO66" s="131"/>
      <c r="THP66" s="131"/>
      <c r="THQ66" s="131"/>
      <c r="THR66" s="131"/>
      <c r="THS66" s="131"/>
      <c r="THT66" s="131"/>
      <c r="THU66" s="131"/>
      <c r="THV66" s="131"/>
      <c r="THW66" s="131"/>
      <c r="THX66" s="131"/>
      <c r="THY66" s="131"/>
      <c r="THZ66" s="131"/>
      <c r="TIA66" s="131"/>
      <c r="TIB66" s="131"/>
      <c r="TIC66" s="131"/>
      <c r="TID66" s="131"/>
      <c r="TIE66" s="131"/>
      <c r="TIF66" s="131"/>
      <c r="TIG66" s="131"/>
      <c r="TIH66" s="131"/>
      <c r="TII66" s="131"/>
      <c r="TIJ66" s="131"/>
      <c r="TIK66" s="131"/>
      <c r="TIL66" s="131"/>
      <c r="TIM66" s="131"/>
      <c r="TIN66" s="131"/>
      <c r="TIO66" s="131"/>
      <c r="TIP66" s="131"/>
      <c r="TIQ66" s="131"/>
      <c r="TIR66" s="131"/>
      <c r="TIS66" s="131"/>
      <c r="TIT66" s="131"/>
      <c r="TIU66" s="131"/>
      <c r="TIV66" s="131"/>
      <c r="TIW66" s="131"/>
      <c r="TIX66" s="131"/>
      <c r="TIY66" s="131"/>
      <c r="TIZ66" s="131"/>
      <c r="TJA66" s="131"/>
      <c r="TJB66" s="131"/>
      <c r="TJC66" s="131"/>
      <c r="TJD66" s="131"/>
      <c r="TJE66" s="131"/>
      <c r="TJF66" s="131"/>
      <c r="TJG66" s="131"/>
      <c r="TJH66" s="131"/>
      <c r="TJI66" s="131"/>
      <c r="TJJ66" s="131"/>
      <c r="TJK66" s="131"/>
      <c r="TJL66" s="131"/>
      <c r="TJM66" s="131"/>
      <c r="TJN66" s="131"/>
      <c r="TJO66" s="131"/>
      <c r="TJP66" s="131"/>
      <c r="TJQ66" s="131"/>
      <c r="TJR66" s="131"/>
      <c r="TJS66" s="131"/>
      <c r="TJT66" s="131"/>
      <c r="TJU66" s="131"/>
      <c r="TJV66" s="131"/>
      <c r="TJW66" s="131"/>
      <c r="TJX66" s="131"/>
      <c r="TJY66" s="131"/>
      <c r="TJZ66" s="131"/>
      <c r="TKA66" s="131"/>
      <c r="TKB66" s="131"/>
      <c r="TKC66" s="131"/>
      <c r="TKD66" s="131"/>
      <c r="TKE66" s="131"/>
      <c r="TKF66" s="131"/>
      <c r="TKG66" s="131"/>
      <c r="TKH66" s="131"/>
      <c r="TKI66" s="131"/>
      <c r="TKJ66" s="131"/>
      <c r="TKK66" s="131"/>
      <c r="TKL66" s="131"/>
      <c r="TKM66" s="131"/>
      <c r="TKN66" s="131"/>
      <c r="TKO66" s="131"/>
      <c r="TKP66" s="131"/>
      <c r="TKQ66" s="131"/>
      <c r="TKR66" s="131"/>
      <c r="TKS66" s="131"/>
      <c r="TKT66" s="131"/>
      <c r="TKU66" s="131"/>
      <c r="TKV66" s="131"/>
      <c r="TKW66" s="131"/>
      <c r="TKX66" s="131"/>
      <c r="TKY66" s="131"/>
      <c r="TKZ66" s="131"/>
      <c r="TLA66" s="131"/>
      <c r="TLB66" s="131"/>
      <c r="TLC66" s="131"/>
      <c r="TLD66" s="131"/>
      <c r="TLE66" s="131"/>
      <c r="TLF66" s="131"/>
      <c r="TLG66" s="131"/>
      <c r="TLH66" s="131"/>
      <c r="TLI66" s="131"/>
      <c r="TLJ66" s="131"/>
      <c r="TLK66" s="131"/>
      <c r="TLL66" s="131"/>
      <c r="TLM66" s="131"/>
      <c r="TLN66" s="131"/>
      <c r="TLO66" s="131"/>
      <c r="TLP66" s="131"/>
      <c r="TLQ66" s="131"/>
      <c r="TLR66" s="131"/>
      <c r="TLS66" s="131"/>
      <c r="TLT66" s="131"/>
      <c r="TLU66" s="131"/>
      <c r="TLV66" s="131"/>
      <c r="TLW66" s="131"/>
      <c r="TLX66" s="131"/>
      <c r="TLY66" s="131"/>
      <c r="TLZ66" s="131"/>
      <c r="TMA66" s="131"/>
      <c r="TMB66" s="131"/>
      <c r="TMC66" s="131"/>
      <c r="TMD66" s="131"/>
      <c r="TME66" s="131"/>
      <c r="TMF66" s="131"/>
      <c r="TMG66" s="131"/>
      <c r="TMH66" s="131"/>
      <c r="TMI66" s="131"/>
      <c r="TMJ66" s="131"/>
      <c r="TMK66" s="131"/>
      <c r="TML66" s="131"/>
      <c r="TMM66" s="131"/>
      <c r="TMN66" s="131"/>
      <c r="TMO66" s="131"/>
      <c r="TMP66" s="131"/>
      <c r="TMQ66" s="131"/>
      <c r="TMR66" s="131"/>
      <c r="TMS66" s="131"/>
      <c r="TMT66" s="131"/>
      <c r="TMU66" s="131"/>
      <c r="TMV66" s="131"/>
      <c r="TMW66" s="131"/>
      <c r="TMX66" s="131"/>
      <c r="TMY66" s="131"/>
      <c r="TMZ66" s="131"/>
      <c r="TNA66" s="131"/>
      <c r="TNB66" s="131"/>
      <c r="TNC66" s="131"/>
      <c r="TND66" s="131"/>
      <c r="TNE66" s="131"/>
      <c r="TNF66" s="131"/>
      <c r="TNG66" s="131"/>
      <c r="TNH66" s="131"/>
      <c r="TNI66" s="131"/>
      <c r="TNJ66" s="131"/>
      <c r="TNK66" s="131"/>
      <c r="TNL66" s="131"/>
      <c r="TNM66" s="131"/>
      <c r="TNN66" s="131"/>
      <c r="TNO66" s="131"/>
      <c r="TNP66" s="131"/>
      <c r="TNQ66" s="131"/>
      <c r="TNR66" s="131"/>
      <c r="TNS66" s="131"/>
      <c r="TNT66" s="131"/>
      <c r="TNU66" s="131"/>
      <c r="TNV66" s="131"/>
      <c r="TNW66" s="131"/>
      <c r="TNX66" s="131"/>
      <c r="TNY66" s="131"/>
      <c r="TNZ66" s="131"/>
      <c r="TOA66" s="131"/>
      <c r="TOB66" s="131"/>
      <c r="TOC66" s="131"/>
      <c r="TOD66" s="131"/>
      <c r="TOE66" s="131"/>
      <c r="TOF66" s="131"/>
      <c r="TOG66" s="131"/>
      <c r="TOH66" s="131"/>
      <c r="TOI66" s="131"/>
      <c r="TOJ66" s="131"/>
      <c r="TOK66" s="131"/>
      <c r="TOL66" s="131"/>
      <c r="TOM66" s="131"/>
      <c r="TON66" s="131"/>
      <c r="TOO66" s="131"/>
      <c r="TOP66" s="131"/>
      <c r="TOQ66" s="131"/>
      <c r="TOR66" s="131"/>
      <c r="TOS66" s="131"/>
      <c r="TOT66" s="131"/>
      <c r="TOU66" s="131"/>
      <c r="TOV66" s="131"/>
      <c r="TOW66" s="131"/>
      <c r="TOX66" s="131"/>
      <c r="TOY66" s="131"/>
      <c r="TOZ66" s="131"/>
      <c r="TPA66" s="131"/>
      <c r="TPB66" s="131"/>
      <c r="TPC66" s="131"/>
      <c r="TPD66" s="131"/>
      <c r="TPE66" s="131"/>
      <c r="TPF66" s="131"/>
      <c r="TPG66" s="131"/>
      <c r="TPH66" s="131"/>
      <c r="TPI66" s="131"/>
      <c r="TPJ66" s="131"/>
      <c r="TPK66" s="131"/>
      <c r="TPL66" s="131"/>
      <c r="TPM66" s="131"/>
      <c r="TPN66" s="131"/>
      <c r="TPO66" s="131"/>
      <c r="TPP66" s="131"/>
      <c r="TPQ66" s="131"/>
      <c r="TPR66" s="131"/>
      <c r="TPS66" s="131"/>
      <c r="TPT66" s="131"/>
      <c r="TPU66" s="131"/>
      <c r="TPV66" s="131"/>
      <c r="TPW66" s="131"/>
      <c r="TPX66" s="131"/>
      <c r="TPY66" s="131"/>
      <c r="TPZ66" s="131"/>
      <c r="TQA66" s="131"/>
      <c r="TQB66" s="131"/>
      <c r="TQC66" s="131"/>
      <c r="TQD66" s="131"/>
      <c r="TQE66" s="131"/>
      <c r="TQF66" s="131"/>
      <c r="TQG66" s="131"/>
      <c r="TQH66" s="131"/>
      <c r="TQI66" s="131"/>
      <c r="TQJ66" s="131"/>
      <c r="TQK66" s="131"/>
      <c r="TQL66" s="131"/>
      <c r="TQM66" s="131"/>
      <c r="TQN66" s="131"/>
      <c r="TQO66" s="131"/>
      <c r="TQP66" s="131"/>
      <c r="TQQ66" s="131"/>
      <c r="TQR66" s="131"/>
      <c r="TQS66" s="131"/>
      <c r="TQT66" s="131"/>
      <c r="TQU66" s="131"/>
      <c r="TQV66" s="131"/>
      <c r="TQW66" s="131"/>
      <c r="TQX66" s="131"/>
      <c r="TQY66" s="131"/>
      <c r="TQZ66" s="131"/>
      <c r="TRA66" s="131"/>
      <c r="TRB66" s="131"/>
      <c r="TRC66" s="131"/>
      <c r="TRD66" s="131"/>
      <c r="TRE66" s="131"/>
      <c r="TRF66" s="131"/>
      <c r="TRG66" s="131"/>
      <c r="TRH66" s="131"/>
      <c r="TRI66" s="131"/>
      <c r="TRJ66" s="131"/>
      <c r="TRK66" s="131"/>
      <c r="TRL66" s="131"/>
      <c r="TRM66" s="131"/>
      <c r="TRN66" s="131"/>
      <c r="TRO66" s="131"/>
      <c r="TRP66" s="131"/>
      <c r="TRQ66" s="131"/>
      <c r="TRR66" s="131"/>
      <c r="TRS66" s="131"/>
      <c r="TRT66" s="131"/>
      <c r="TRU66" s="131"/>
      <c r="TRV66" s="131"/>
      <c r="TRW66" s="131"/>
      <c r="TRX66" s="131"/>
      <c r="TRY66" s="131"/>
      <c r="TRZ66" s="131"/>
      <c r="TSA66" s="131"/>
      <c r="TSB66" s="131"/>
      <c r="TSC66" s="131"/>
      <c r="TSD66" s="131"/>
      <c r="TSE66" s="131"/>
      <c r="TSF66" s="131"/>
      <c r="TSG66" s="131"/>
      <c r="TSH66" s="131"/>
      <c r="TSI66" s="131"/>
      <c r="TSJ66" s="131"/>
      <c r="TSK66" s="131"/>
      <c r="TSL66" s="131"/>
      <c r="TSM66" s="131"/>
      <c r="TSN66" s="131"/>
      <c r="TSO66" s="131"/>
      <c r="TSP66" s="131"/>
      <c r="TSQ66" s="131"/>
      <c r="TSR66" s="131"/>
      <c r="TSS66" s="131"/>
      <c r="TST66" s="131"/>
      <c r="TSU66" s="131"/>
      <c r="TSV66" s="131"/>
      <c r="TSW66" s="131"/>
      <c r="TSX66" s="131"/>
      <c r="TSY66" s="131"/>
      <c r="TSZ66" s="131"/>
      <c r="TTA66" s="131"/>
      <c r="TTB66" s="131"/>
      <c r="TTC66" s="131"/>
      <c r="TTD66" s="131"/>
      <c r="TTE66" s="131"/>
      <c r="TTF66" s="131"/>
      <c r="TTG66" s="131"/>
      <c r="TTH66" s="131"/>
      <c r="TTI66" s="131"/>
      <c r="TTJ66" s="131"/>
      <c r="TTK66" s="131"/>
      <c r="TTL66" s="131"/>
      <c r="TTM66" s="131"/>
      <c r="TTN66" s="131"/>
      <c r="TTO66" s="131"/>
      <c r="TTP66" s="131"/>
      <c r="TTQ66" s="131"/>
      <c r="TTR66" s="131"/>
      <c r="TTS66" s="131"/>
      <c r="TTT66" s="131"/>
      <c r="TTU66" s="131"/>
      <c r="TTV66" s="131"/>
      <c r="TTW66" s="131"/>
      <c r="TTX66" s="131"/>
      <c r="TTY66" s="131"/>
      <c r="TTZ66" s="131"/>
      <c r="TUA66" s="131"/>
      <c r="TUB66" s="131"/>
      <c r="TUC66" s="131"/>
      <c r="TUD66" s="131"/>
      <c r="TUE66" s="131"/>
      <c r="TUF66" s="131"/>
      <c r="TUG66" s="131"/>
      <c r="TUH66" s="131"/>
      <c r="TUI66" s="131"/>
      <c r="TUJ66" s="131"/>
      <c r="TUK66" s="131"/>
      <c r="TUL66" s="131"/>
      <c r="TUM66" s="131"/>
      <c r="TUN66" s="131"/>
      <c r="TUO66" s="131"/>
      <c r="TUP66" s="131"/>
      <c r="TUQ66" s="131"/>
      <c r="TUR66" s="131"/>
      <c r="TUS66" s="131"/>
      <c r="TUT66" s="131"/>
      <c r="TUU66" s="131"/>
      <c r="TUV66" s="131"/>
      <c r="TUW66" s="131"/>
      <c r="TUX66" s="131"/>
      <c r="TUY66" s="131"/>
      <c r="TUZ66" s="131"/>
      <c r="TVA66" s="131"/>
      <c r="TVB66" s="131"/>
      <c r="TVC66" s="131"/>
      <c r="TVD66" s="131"/>
      <c r="TVE66" s="131"/>
      <c r="TVF66" s="131"/>
      <c r="TVG66" s="131"/>
      <c r="TVH66" s="131"/>
      <c r="TVI66" s="131"/>
      <c r="TVJ66" s="131"/>
      <c r="TVK66" s="131"/>
      <c r="TVL66" s="131"/>
      <c r="TVM66" s="131"/>
      <c r="TVN66" s="131"/>
      <c r="TVO66" s="131"/>
      <c r="TVP66" s="131"/>
      <c r="TVQ66" s="131"/>
      <c r="TVR66" s="131"/>
      <c r="TVS66" s="131"/>
      <c r="TVT66" s="131"/>
      <c r="TVU66" s="131"/>
      <c r="TVV66" s="131"/>
      <c r="TVW66" s="131"/>
      <c r="TVX66" s="131"/>
      <c r="TVY66" s="131"/>
      <c r="TVZ66" s="131"/>
      <c r="TWA66" s="131"/>
      <c r="TWB66" s="131"/>
      <c r="TWC66" s="131"/>
      <c r="TWD66" s="131"/>
      <c r="TWE66" s="131"/>
      <c r="TWF66" s="131"/>
      <c r="TWG66" s="131"/>
      <c r="TWH66" s="131"/>
      <c r="TWI66" s="131"/>
      <c r="TWJ66" s="131"/>
      <c r="TWK66" s="131"/>
      <c r="TWL66" s="131"/>
      <c r="TWM66" s="131"/>
      <c r="TWN66" s="131"/>
      <c r="TWO66" s="131"/>
      <c r="TWP66" s="131"/>
      <c r="TWQ66" s="131"/>
      <c r="TWR66" s="131"/>
      <c r="TWS66" s="131"/>
      <c r="TWT66" s="131"/>
      <c r="TWU66" s="131"/>
      <c r="TWV66" s="131"/>
      <c r="TWW66" s="131"/>
      <c r="TWX66" s="131"/>
      <c r="TWY66" s="131"/>
      <c r="TWZ66" s="131"/>
      <c r="TXA66" s="131"/>
      <c r="TXB66" s="131"/>
      <c r="TXC66" s="131"/>
      <c r="TXD66" s="131"/>
      <c r="TXE66" s="131"/>
      <c r="TXF66" s="131"/>
      <c r="TXG66" s="131"/>
      <c r="TXH66" s="131"/>
      <c r="TXI66" s="131"/>
      <c r="TXJ66" s="131"/>
      <c r="TXK66" s="131"/>
      <c r="TXL66" s="131"/>
      <c r="TXM66" s="131"/>
      <c r="TXN66" s="131"/>
      <c r="TXO66" s="131"/>
      <c r="TXP66" s="131"/>
      <c r="TXQ66" s="131"/>
      <c r="TXR66" s="131"/>
      <c r="TXS66" s="131"/>
      <c r="TXT66" s="131"/>
      <c r="TXU66" s="131"/>
      <c r="TXV66" s="131"/>
      <c r="TXW66" s="131"/>
      <c r="TXX66" s="131"/>
      <c r="TXY66" s="131"/>
      <c r="TXZ66" s="131"/>
      <c r="TYA66" s="131"/>
      <c r="TYB66" s="131"/>
      <c r="TYC66" s="131"/>
      <c r="TYD66" s="131"/>
      <c r="TYE66" s="131"/>
      <c r="TYF66" s="131"/>
      <c r="TYG66" s="131"/>
      <c r="TYH66" s="131"/>
      <c r="TYI66" s="131"/>
      <c r="TYJ66" s="131"/>
      <c r="TYK66" s="131"/>
      <c r="TYL66" s="131"/>
      <c r="TYM66" s="131"/>
      <c r="TYN66" s="131"/>
      <c r="TYO66" s="131"/>
      <c r="TYP66" s="131"/>
      <c r="TYQ66" s="131"/>
      <c r="TYR66" s="131"/>
      <c r="TYS66" s="131"/>
      <c r="TYT66" s="131"/>
      <c r="TYU66" s="131"/>
      <c r="TYV66" s="131"/>
      <c r="TYW66" s="131"/>
      <c r="TYX66" s="131"/>
      <c r="TYY66" s="131"/>
      <c r="TYZ66" s="131"/>
      <c r="TZA66" s="131"/>
      <c r="TZB66" s="131"/>
      <c r="TZC66" s="131"/>
      <c r="TZD66" s="131"/>
      <c r="TZE66" s="131"/>
      <c r="TZF66" s="131"/>
      <c r="TZG66" s="131"/>
      <c r="TZH66" s="131"/>
      <c r="TZI66" s="131"/>
      <c r="TZJ66" s="131"/>
      <c r="TZK66" s="131"/>
      <c r="TZL66" s="131"/>
      <c r="TZM66" s="131"/>
      <c r="TZN66" s="131"/>
      <c r="TZO66" s="131"/>
      <c r="TZP66" s="131"/>
      <c r="TZQ66" s="131"/>
      <c r="TZR66" s="131"/>
      <c r="TZS66" s="131"/>
      <c r="TZT66" s="131"/>
      <c r="TZU66" s="131"/>
      <c r="TZV66" s="131"/>
      <c r="TZW66" s="131"/>
      <c r="TZX66" s="131"/>
      <c r="TZY66" s="131"/>
      <c r="TZZ66" s="131"/>
      <c r="UAA66" s="131"/>
      <c r="UAB66" s="131"/>
      <c r="UAC66" s="131"/>
      <c r="UAD66" s="131"/>
      <c r="UAE66" s="131"/>
      <c r="UAF66" s="131"/>
      <c r="UAG66" s="131"/>
      <c r="UAH66" s="131"/>
      <c r="UAI66" s="131"/>
      <c r="UAJ66" s="131"/>
      <c r="UAK66" s="131"/>
      <c r="UAL66" s="131"/>
      <c r="UAM66" s="131"/>
      <c r="UAN66" s="131"/>
      <c r="UAO66" s="131"/>
      <c r="UAP66" s="131"/>
      <c r="UAQ66" s="131"/>
      <c r="UAR66" s="131"/>
      <c r="UAS66" s="131"/>
      <c r="UAT66" s="131"/>
      <c r="UAU66" s="131"/>
      <c r="UAV66" s="131"/>
      <c r="UAW66" s="131"/>
      <c r="UAX66" s="131"/>
      <c r="UAY66" s="131"/>
      <c r="UAZ66" s="131"/>
      <c r="UBA66" s="131"/>
      <c r="UBB66" s="131"/>
      <c r="UBC66" s="131"/>
      <c r="UBD66" s="131"/>
      <c r="UBE66" s="131"/>
      <c r="UBF66" s="131"/>
      <c r="UBG66" s="131"/>
      <c r="UBH66" s="131"/>
      <c r="UBI66" s="131"/>
      <c r="UBJ66" s="131"/>
      <c r="UBK66" s="131"/>
      <c r="UBL66" s="131"/>
      <c r="UBM66" s="131"/>
      <c r="UBN66" s="131"/>
      <c r="UBO66" s="131"/>
      <c r="UBP66" s="131"/>
      <c r="UBQ66" s="131"/>
      <c r="UBR66" s="131"/>
      <c r="UBS66" s="131"/>
      <c r="UBT66" s="131"/>
      <c r="UBU66" s="131"/>
      <c r="UBV66" s="131"/>
      <c r="UBW66" s="131"/>
      <c r="UBX66" s="131"/>
      <c r="UBY66" s="131"/>
      <c r="UBZ66" s="131"/>
      <c r="UCA66" s="131"/>
      <c r="UCB66" s="131"/>
      <c r="UCC66" s="131"/>
      <c r="UCD66" s="131"/>
      <c r="UCE66" s="131"/>
      <c r="UCF66" s="131"/>
      <c r="UCG66" s="131"/>
      <c r="UCH66" s="131"/>
      <c r="UCI66" s="131"/>
      <c r="UCJ66" s="131"/>
      <c r="UCK66" s="131"/>
      <c r="UCL66" s="131"/>
      <c r="UCM66" s="131"/>
      <c r="UCN66" s="131"/>
      <c r="UCO66" s="131"/>
      <c r="UCP66" s="131"/>
      <c r="UCQ66" s="131"/>
      <c r="UCR66" s="131"/>
      <c r="UCS66" s="131"/>
      <c r="UCT66" s="131"/>
      <c r="UCU66" s="131"/>
      <c r="UCV66" s="131"/>
      <c r="UCW66" s="131"/>
      <c r="UCX66" s="131"/>
      <c r="UCY66" s="131"/>
      <c r="UCZ66" s="131"/>
      <c r="UDA66" s="131"/>
      <c r="UDB66" s="131"/>
      <c r="UDC66" s="131"/>
      <c r="UDD66" s="131"/>
      <c r="UDE66" s="131"/>
      <c r="UDF66" s="131"/>
      <c r="UDG66" s="131"/>
      <c r="UDH66" s="131"/>
      <c r="UDI66" s="131"/>
      <c r="UDJ66" s="131"/>
      <c r="UDK66" s="131"/>
      <c r="UDL66" s="131"/>
      <c r="UDM66" s="131"/>
      <c r="UDN66" s="131"/>
      <c r="UDO66" s="131"/>
      <c r="UDP66" s="131"/>
      <c r="UDQ66" s="131"/>
      <c r="UDR66" s="131"/>
      <c r="UDS66" s="131"/>
      <c r="UDT66" s="131"/>
      <c r="UDU66" s="131"/>
      <c r="UDV66" s="131"/>
      <c r="UDW66" s="131"/>
      <c r="UDX66" s="131"/>
      <c r="UDY66" s="131"/>
      <c r="UDZ66" s="131"/>
      <c r="UEA66" s="131"/>
      <c r="UEB66" s="131"/>
      <c r="UEC66" s="131"/>
      <c r="UED66" s="131"/>
      <c r="UEE66" s="131"/>
      <c r="UEF66" s="131"/>
      <c r="UEG66" s="131"/>
      <c r="UEH66" s="131"/>
      <c r="UEI66" s="131"/>
      <c r="UEJ66" s="131"/>
      <c r="UEK66" s="131"/>
      <c r="UEL66" s="131"/>
      <c r="UEM66" s="131"/>
      <c r="UEN66" s="131"/>
      <c r="UEO66" s="131"/>
      <c r="UEP66" s="131"/>
      <c r="UEQ66" s="131"/>
      <c r="UER66" s="131"/>
      <c r="UES66" s="131"/>
      <c r="UET66" s="131"/>
      <c r="UEU66" s="131"/>
      <c r="UEV66" s="131"/>
      <c r="UEW66" s="131"/>
      <c r="UEX66" s="131"/>
      <c r="UEY66" s="131"/>
      <c r="UEZ66" s="131"/>
      <c r="UFA66" s="131"/>
      <c r="UFB66" s="131"/>
      <c r="UFC66" s="131"/>
      <c r="UFD66" s="131"/>
      <c r="UFE66" s="131"/>
      <c r="UFF66" s="131"/>
      <c r="UFG66" s="131"/>
      <c r="UFH66" s="131"/>
      <c r="UFI66" s="131"/>
      <c r="UFJ66" s="131"/>
      <c r="UFK66" s="131"/>
      <c r="UFL66" s="131"/>
      <c r="UFM66" s="131"/>
      <c r="UFN66" s="131"/>
      <c r="UFO66" s="131"/>
      <c r="UFP66" s="131"/>
      <c r="UFQ66" s="131"/>
      <c r="UFR66" s="131"/>
      <c r="UFS66" s="131"/>
      <c r="UFT66" s="131"/>
      <c r="UFU66" s="131"/>
      <c r="UFV66" s="131"/>
      <c r="UFW66" s="131"/>
      <c r="UFX66" s="131"/>
      <c r="UFY66" s="131"/>
      <c r="UFZ66" s="131"/>
      <c r="UGA66" s="131"/>
      <c r="UGB66" s="131"/>
      <c r="UGC66" s="131"/>
      <c r="UGD66" s="131"/>
      <c r="UGE66" s="131"/>
      <c r="UGF66" s="131"/>
      <c r="UGG66" s="131"/>
      <c r="UGH66" s="131"/>
      <c r="UGI66" s="131"/>
      <c r="UGJ66" s="131"/>
      <c r="UGK66" s="131"/>
      <c r="UGL66" s="131"/>
      <c r="UGM66" s="131"/>
      <c r="UGN66" s="131"/>
      <c r="UGO66" s="131"/>
      <c r="UGP66" s="131"/>
      <c r="UGQ66" s="131"/>
      <c r="UGR66" s="131"/>
      <c r="UGS66" s="131"/>
      <c r="UGT66" s="131"/>
      <c r="UGU66" s="131"/>
      <c r="UGV66" s="131"/>
      <c r="UGW66" s="131"/>
      <c r="UGX66" s="131"/>
      <c r="UGY66" s="131"/>
      <c r="UGZ66" s="131"/>
      <c r="UHA66" s="131"/>
      <c r="UHB66" s="131"/>
      <c r="UHC66" s="131"/>
      <c r="UHD66" s="131"/>
      <c r="UHE66" s="131"/>
      <c r="UHF66" s="131"/>
      <c r="UHG66" s="131"/>
      <c r="UHH66" s="131"/>
      <c r="UHI66" s="131"/>
      <c r="UHJ66" s="131"/>
      <c r="UHK66" s="131"/>
      <c r="UHL66" s="131"/>
      <c r="UHM66" s="131"/>
      <c r="UHN66" s="131"/>
      <c r="UHO66" s="131"/>
      <c r="UHP66" s="131"/>
      <c r="UHQ66" s="131"/>
      <c r="UHR66" s="131"/>
      <c r="UHS66" s="131"/>
      <c r="UHT66" s="131"/>
      <c r="UHU66" s="131"/>
      <c r="UHV66" s="131"/>
      <c r="UHW66" s="131"/>
      <c r="UHX66" s="131"/>
      <c r="UHY66" s="131"/>
      <c r="UHZ66" s="131"/>
      <c r="UIA66" s="131"/>
      <c r="UIB66" s="131"/>
      <c r="UIC66" s="131"/>
      <c r="UID66" s="131"/>
      <c r="UIE66" s="131"/>
      <c r="UIF66" s="131"/>
      <c r="UIG66" s="131"/>
      <c r="UIH66" s="131"/>
      <c r="UII66" s="131"/>
      <c r="UIJ66" s="131"/>
      <c r="UIK66" s="131"/>
      <c r="UIL66" s="131"/>
      <c r="UIM66" s="131"/>
      <c r="UIN66" s="131"/>
      <c r="UIO66" s="131"/>
      <c r="UIP66" s="131"/>
      <c r="UIQ66" s="131"/>
      <c r="UIR66" s="131"/>
      <c r="UIS66" s="131"/>
      <c r="UIT66" s="131"/>
      <c r="UIU66" s="131"/>
      <c r="UIV66" s="131"/>
      <c r="UIW66" s="131"/>
      <c r="UIX66" s="131"/>
      <c r="UIY66" s="131"/>
      <c r="UIZ66" s="131"/>
      <c r="UJA66" s="131"/>
      <c r="UJB66" s="131"/>
      <c r="UJC66" s="131"/>
      <c r="UJD66" s="131"/>
      <c r="UJE66" s="131"/>
      <c r="UJF66" s="131"/>
      <c r="UJG66" s="131"/>
      <c r="UJH66" s="131"/>
      <c r="UJI66" s="131"/>
      <c r="UJJ66" s="131"/>
      <c r="UJK66" s="131"/>
      <c r="UJL66" s="131"/>
      <c r="UJM66" s="131"/>
      <c r="UJN66" s="131"/>
      <c r="UJO66" s="131"/>
      <c r="UJP66" s="131"/>
      <c r="UJQ66" s="131"/>
      <c r="UJR66" s="131"/>
      <c r="UJS66" s="131"/>
      <c r="UJT66" s="131"/>
      <c r="UJU66" s="131"/>
      <c r="UJV66" s="131"/>
      <c r="UJW66" s="131"/>
      <c r="UJX66" s="131"/>
      <c r="UJY66" s="131"/>
      <c r="UJZ66" s="131"/>
      <c r="UKA66" s="131"/>
      <c r="UKB66" s="131"/>
      <c r="UKC66" s="131"/>
      <c r="UKD66" s="131"/>
      <c r="UKE66" s="131"/>
      <c r="UKF66" s="131"/>
      <c r="UKG66" s="131"/>
      <c r="UKH66" s="131"/>
      <c r="UKI66" s="131"/>
      <c r="UKJ66" s="131"/>
      <c r="UKK66" s="131"/>
      <c r="UKL66" s="131"/>
      <c r="UKM66" s="131"/>
      <c r="UKN66" s="131"/>
      <c r="UKO66" s="131"/>
      <c r="UKP66" s="131"/>
      <c r="UKQ66" s="131"/>
      <c r="UKR66" s="131"/>
      <c r="UKS66" s="131"/>
      <c r="UKT66" s="131"/>
      <c r="UKU66" s="131"/>
      <c r="UKV66" s="131"/>
      <c r="UKW66" s="131"/>
      <c r="UKX66" s="131"/>
      <c r="UKY66" s="131"/>
      <c r="UKZ66" s="131"/>
      <c r="ULA66" s="131"/>
      <c r="ULB66" s="131"/>
      <c r="ULC66" s="131"/>
      <c r="ULD66" s="131"/>
      <c r="ULE66" s="131"/>
      <c r="ULF66" s="131"/>
      <c r="ULG66" s="131"/>
      <c r="ULH66" s="131"/>
      <c r="ULI66" s="131"/>
      <c r="ULJ66" s="131"/>
      <c r="ULK66" s="131"/>
      <c r="ULL66" s="131"/>
      <c r="ULM66" s="131"/>
      <c r="ULN66" s="131"/>
      <c r="ULO66" s="131"/>
      <c r="ULP66" s="131"/>
      <c r="ULQ66" s="131"/>
      <c r="ULR66" s="131"/>
      <c r="ULS66" s="131"/>
      <c r="ULT66" s="131"/>
      <c r="ULU66" s="131"/>
      <c r="ULV66" s="131"/>
      <c r="ULW66" s="131"/>
      <c r="ULX66" s="131"/>
      <c r="ULY66" s="131"/>
      <c r="ULZ66" s="131"/>
      <c r="UMA66" s="131"/>
      <c r="UMB66" s="131"/>
      <c r="UMC66" s="131"/>
      <c r="UMD66" s="131"/>
      <c r="UME66" s="131"/>
      <c r="UMF66" s="131"/>
      <c r="UMG66" s="131"/>
      <c r="UMH66" s="131"/>
      <c r="UMI66" s="131"/>
      <c r="UMJ66" s="131"/>
      <c r="UMK66" s="131"/>
      <c r="UML66" s="131"/>
      <c r="UMM66" s="131"/>
      <c r="UMN66" s="131"/>
      <c r="UMO66" s="131"/>
      <c r="UMP66" s="131"/>
      <c r="UMQ66" s="131"/>
      <c r="UMR66" s="131"/>
      <c r="UMS66" s="131"/>
      <c r="UMT66" s="131"/>
      <c r="UMU66" s="131"/>
      <c r="UMV66" s="131"/>
      <c r="UMW66" s="131"/>
      <c r="UMX66" s="131"/>
      <c r="UMY66" s="131"/>
      <c r="UMZ66" s="131"/>
      <c r="UNA66" s="131"/>
      <c r="UNB66" s="131"/>
      <c r="UNC66" s="131"/>
      <c r="UND66" s="131"/>
      <c r="UNE66" s="131"/>
      <c r="UNF66" s="131"/>
      <c r="UNG66" s="131"/>
      <c r="UNH66" s="131"/>
      <c r="UNI66" s="131"/>
      <c r="UNJ66" s="131"/>
      <c r="UNK66" s="131"/>
      <c r="UNL66" s="131"/>
      <c r="UNM66" s="131"/>
      <c r="UNN66" s="131"/>
      <c r="UNO66" s="131"/>
      <c r="UNP66" s="131"/>
      <c r="UNQ66" s="131"/>
      <c r="UNR66" s="131"/>
      <c r="UNS66" s="131"/>
      <c r="UNT66" s="131"/>
      <c r="UNU66" s="131"/>
      <c r="UNV66" s="131"/>
      <c r="UNW66" s="131"/>
      <c r="UNX66" s="131"/>
      <c r="UNY66" s="131"/>
      <c r="UNZ66" s="131"/>
      <c r="UOA66" s="131"/>
      <c r="UOB66" s="131"/>
      <c r="UOC66" s="131"/>
      <c r="UOD66" s="131"/>
      <c r="UOE66" s="131"/>
      <c r="UOF66" s="131"/>
      <c r="UOG66" s="131"/>
      <c r="UOH66" s="131"/>
      <c r="UOI66" s="131"/>
      <c r="UOJ66" s="131"/>
      <c r="UOK66" s="131"/>
      <c r="UOL66" s="131"/>
      <c r="UOM66" s="131"/>
      <c r="UON66" s="131"/>
      <c r="UOO66" s="131"/>
      <c r="UOP66" s="131"/>
      <c r="UOQ66" s="131"/>
      <c r="UOR66" s="131"/>
      <c r="UOS66" s="131"/>
      <c r="UOT66" s="131"/>
      <c r="UOU66" s="131"/>
      <c r="UOV66" s="131"/>
      <c r="UOW66" s="131"/>
      <c r="UOX66" s="131"/>
      <c r="UOY66" s="131"/>
      <c r="UOZ66" s="131"/>
      <c r="UPA66" s="131"/>
      <c r="UPB66" s="131"/>
      <c r="UPC66" s="131"/>
      <c r="UPD66" s="131"/>
      <c r="UPE66" s="131"/>
      <c r="UPF66" s="131"/>
      <c r="UPG66" s="131"/>
      <c r="UPH66" s="131"/>
      <c r="UPI66" s="131"/>
      <c r="UPJ66" s="131"/>
      <c r="UPK66" s="131"/>
      <c r="UPL66" s="131"/>
      <c r="UPM66" s="131"/>
      <c r="UPN66" s="131"/>
      <c r="UPO66" s="131"/>
      <c r="UPP66" s="131"/>
      <c r="UPQ66" s="131"/>
      <c r="UPR66" s="131"/>
      <c r="UPS66" s="131"/>
      <c r="UPT66" s="131"/>
      <c r="UPU66" s="131"/>
      <c r="UPV66" s="131"/>
      <c r="UPW66" s="131"/>
      <c r="UPX66" s="131"/>
      <c r="UPY66" s="131"/>
      <c r="UPZ66" s="131"/>
      <c r="UQA66" s="131"/>
      <c r="UQB66" s="131"/>
      <c r="UQC66" s="131"/>
      <c r="UQD66" s="131"/>
      <c r="UQE66" s="131"/>
      <c r="UQF66" s="131"/>
      <c r="UQG66" s="131"/>
      <c r="UQH66" s="131"/>
      <c r="UQI66" s="131"/>
      <c r="UQJ66" s="131"/>
      <c r="UQK66" s="131"/>
      <c r="UQL66" s="131"/>
      <c r="UQM66" s="131"/>
      <c r="UQN66" s="131"/>
      <c r="UQO66" s="131"/>
      <c r="UQP66" s="131"/>
      <c r="UQQ66" s="131"/>
      <c r="UQR66" s="131"/>
      <c r="UQS66" s="131"/>
      <c r="UQT66" s="131"/>
      <c r="UQU66" s="131"/>
      <c r="UQV66" s="131"/>
      <c r="UQW66" s="131"/>
      <c r="UQX66" s="131"/>
      <c r="UQY66" s="131"/>
      <c r="UQZ66" s="131"/>
      <c r="URA66" s="131"/>
      <c r="URB66" s="131"/>
      <c r="URC66" s="131"/>
      <c r="URD66" s="131"/>
      <c r="URE66" s="131"/>
      <c r="URF66" s="131"/>
      <c r="URG66" s="131"/>
      <c r="URH66" s="131"/>
      <c r="URI66" s="131"/>
      <c r="URJ66" s="131"/>
      <c r="URK66" s="131"/>
      <c r="URL66" s="131"/>
      <c r="URM66" s="131"/>
      <c r="URN66" s="131"/>
      <c r="URO66" s="131"/>
      <c r="URP66" s="131"/>
      <c r="URQ66" s="131"/>
      <c r="URR66" s="131"/>
      <c r="URS66" s="131"/>
      <c r="URT66" s="131"/>
      <c r="URU66" s="131"/>
      <c r="URV66" s="131"/>
      <c r="URW66" s="131"/>
      <c r="URX66" s="131"/>
      <c r="URY66" s="131"/>
      <c r="URZ66" s="131"/>
      <c r="USA66" s="131"/>
      <c r="USB66" s="131"/>
      <c r="USC66" s="131"/>
      <c r="USD66" s="131"/>
      <c r="USE66" s="131"/>
      <c r="USF66" s="131"/>
      <c r="USG66" s="131"/>
      <c r="USH66" s="131"/>
      <c r="USI66" s="131"/>
      <c r="USJ66" s="131"/>
      <c r="USK66" s="131"/>
      <c r="USL66" s="131"/>
      <c r="USM66" s="131"/>
      <c r="USN66" s="131"/>
      <c r="USO66" s="131"/>
      <c r="USP66" s="131"/>
      <c r="USQ66" s="131"/>
      <c r="USR66" s="131"/>
      <c r="USS66" s="131"/>
      <c r="UST66" s="131"/>
      <c r="USU66" s="131"/>
      <c r="USV66" s="131"/>
      <c r="USW66" s="131"/>
      <c r="USX66" s="131"/>
      <c r="USY66" s="131"/>
      <c r="USZ66" s="131"/>
      <c r="UTA66" s="131"/>
      <c r="UTB66" s="131"/>
      <c r="UTC66" s="131"/>
      <c r="UTD66" s="131"/>
      <c r="UTE66" s="131"/>
      <c r="UTF66" s="131"/>
      <c r="UTG66" s="131"/>
      <c r="UTH66" s="131"/>
      <c r="UTI66" s="131"/>
      <c r="UTJ66" s="131"/>
      <c r="UTK66" s="131"/>
      <c r="UTL66" s="131"/>
      <c r="UTM66" s="131"/>
      <c r="UTN66" s="131"/>
      <c r="UTO66" s="131"/>
      <c r="UTP66" s="131"/>
      <c r="UTQ66" s="131"/>
      <c r="UTR66" s="131"/>
      <c r="UTS66" s="131"/>
      <c r="UTT66" s="131"/>
      <c r="UTU66" s="131"/>
      <c r="UTV66" s="131"/>
      <c r="UTW66" s="131"/>
      <c r="UTX66" s="131"/>
      <c r="UTY66" s="131"/>
      <c r="UTZ66" s="131"/>
      <c r="UUA66" s="131"/>
      <c r="UUB66" s="131"/>
      <c r="UUC66" s="131"/>
      <c r="UUD66" s="131"/>
      <c r="UUE66" s="131"/>
      <c r="UUF66" s="131"/>
      <c r="UUG66" s="131"/>
      <c r="UUH66" s="131"/>
      <c r="UUI66" s="131"/>
      <c r="UUJ66" s="131"/>
      <c r="UUK66" s="131"/>
      <c r="UUL66" s="131"/>
      <c r="UUM66" s="131"/>
      <c r="UUN66" s="131"/>
      <c r="UUO66" s="131"/>
      <c r="UUP66" s="131"/>
      <c r="UUQ66" s="131"/>
      <c r="UUR66" s="131"/>
      <c r="UUS66" s="131"/>
      <c r="UUT66" s="131"/>
      <c r="UUU66" s="131"/>
      <c r="UUV66" s="131"/>
      <c r="UUW66" s="131"/>
      <c r="UUX66" s="131"/>
      <c r="UUY66" s="131"/>
      <c r="UUZ66" s="131"/>
      <c r="UVA66" s="131"/>
      <c r="UVB66" s="131"/>
      <c r="UVC66" s="131"/>
      <c r="UVD66" s="131"/>
      <c r="UVE66" s="131"/>
      <c r="UVF66" s="131"/>
      <c r="UVG66" s="131"/>
      <c r="UVH66" s="131"/>
      <c r="UVI66" s="131"/>
      <c r="UVJ66" s="131"/>
      <c r="UVK66" s="131"/>
      <c r="UVL66" s="131"/>
      <c r="UVM66" s="131"/>
      <c r="UVN66" s="131"/>
      <c r="UVO66" s="131"/>
      <c r="UVP66" s="131"/>
      <c r="UVQ66" s="131"/>
      <c r="UVR66" s="131"/>
      <c r="UVS66" s="131"/>
      <c r="UVT66" s="131"/>
      <c r="UVU66" s="131"/>
      <c r="UVV66" s="131"/>
      <c r="UVW66" s="131"/>
      <c r="UVX66" s="131"/>
      <c r="UVY66" s="131"/>
      <c r="UVZ66" s="131"/>
      <c r="UWA66" s="131"/>
      <c r="UWB66" s="131"/>
      <c r="UWC66" s="131"/>
      <c r="UWD66" s="131"/>
      <c r="UWE66" s="131"/>
      <c r="UWF66" s="131"/>
      <c r="UWG66" s="131"/>
      <c r="UWH66" s="131"/>
      <c r="UWI66" s="131"/>
      <c r="UWJ66" s="131"/>
      <c r="UWK66" s="131"/>
      <c r="UWL66" s="131"/>
      <c r="UWM66" s="131"/>
      <c r="UWN66" s="131"/>
      <c r="UWO66" s="131"/>
      <c r="UWP66" s="131"/>
      <c r="UWQ66" s="131"/>
      <c r="UWR66" s="131"/>
      <c r="UWS66" s="131"/>
      <c r="UWT66" s="131"/>
      <c r="UWU66" s="131"/>
      <c r="UWV66" s="131"/>
      <c r="UWW66" s="131"/>
      <c r="UWX66" s="131"/>
      <c r="UWY66" s="131"/>
      <c r="UWZ66" s="131"/>
      <c r="UXA66" s="131"/>
      <c r="UXB66" s="131"/>
      <c r="UXC66" s="131"/>
      <c r="UXD66" s="131"/>
      <c r="UXE66" s="131"/>
      <c r="UXF66" s="131"/>
      <c r="UXG66" s="131"/>
      <c r="UXH66" s="131"/>
      <c r="UXI66" s="131"/>
      <c r="UXJ66" s="131"/>
      <c r="UXK66" s="131"/>
      <c r="UXL66" s="131"/>
      <c r="UXM66" s="131"/>
      <c r="UXN66" s="131"/>
      <c r="UXO66" s="131"/>
      <c r="UXP66" s="131"/>
      <c r="UXQ66" s="131"/>
      <c r="UXR66" s="131"/>
      <c r="UXS66" s="131"/>
      <c r="UXT66" s="131"/>
      <c r="UXU66" s="131"/>
      <c r="UXV66" s="131"/>
      <c r="UXW66" s="131"/>
      <c r="UXX66" s="131"/>
      <c r="UXY66" s="131"/>
      <c r="UXZ66" s="131"/>
      <c r="UYA66" s="131"/>
      <c r="UYB66" s="131"/>
      <c r="UYC66" s="131"/>
      <c r="UYD66" s="131"/>
      <c r="UYE66" s="131"/>
      <c r="UYF66" s="131"/>
      <c r="UYG66" s="131"/>
      <c r="UYH66" s="131"/>
      <c r="UYI66" s="131"/>
      <c r="UYJ66" s="131"/>
      <c r="UYK66" s="131"/>
      <c r="UYL66" s="131"/>
      <c r="UYM66" s="131"/>
      <c r="UYN66" s="131"/>
      <c r="UYO66" s="131"/>
      <c r="UYP66" s="131"/>
      <c r="UYQ66" s="131"/>
      <c r="UYR66" s="131"/>
      <c r="UYS66" s="131"/>
      <c r="UYT66" s="131"/>
      <c r="UYU66" s="131"/>
      <c r="UYV66" s="131"/>
      <c r="UYW66" s="131"/>
      <c r="UYX66" s="131"/>
      <c r="UYY66" s="131"/>
      <c r="UYZ66" s="131"/>
      <c r="UZA66" s="131"/>
      <c r="UZB66" s="131"/>
      <c r="UZC66" s="131"/>
      <c r="UZD66" s="131"/>
      <c r="UZE66" s="131"/>
      <c r="UZF66" s="131"/>
      <c r="UZG66" s="131"/>
      <c r="UZH66" s="131"/>
      <c r="UZI66" s="131"/>
      <c r="UZJ66" s="131"/>
      <c r="UZK66" s="131"/>
      <c r="UZL66" s="131"/>
      <c r="UZM66" s="131"/>
      <c r="UZN66" s="131"/>
      <c r="UZO66" s="131"/>
      <c r="UZP66" s="131"/>
      <c r="UZQ66" s="131"/>
      <c r="UZR66" s="131"/>
      <c r="UZS66" s="131"/>
      <c r="UZT66" s="131"/>
      <c r="UZU66" s="131"/>
      <c r="UZV66" s="131"/>
      <c r="UZW66" s="131"/>
      <c r="UZX66" s="131"/>
      <c r="UZY66" s="131"/>
      <c r="UZZ66" s="131"/>
      <c r="VAA66" s="131"/>
      <c r="VAB66" s="131"/>
      <c r="VAC66" s="131"/>
      <c r="VAD66" s="131"/>
      <c r="VAE66" s="131"/>
      <c r="VAF66" s="131"/>
      <c r="VAG66" s="131"/>
      <c r="VAH66" s="131"/>
      <c r="VAI66" s="131"/>
      <c r="VAJ66" s="131"/>
      <c r="VAK66" s="131"/>
      <c r="VAL66" s="131"/>
      <c r="VAM66" s="131"/>
      <c r="VAN66" s="131"/>
      <c r="VAO66" s="131"/>
      <c r="VAP66" s="131"/>
      <c r="VAQ66" s="131"/>
      <c r="VAR66" s="131"/>
      <c r="VAS66" s="131"/>
      <c r="VAT66" s="131"/>
      <c r="VAU66" s="131"/>
      <c r="VAV66" s="131"/>
      <c r="VAW66" s="131"/>
      <c r="VAX66" s="131"/>
      <c r="VAY66" s="131"/>
      <c r="VAZ66" s="131"/>
      <c r="VBA66" s="131"/>
      <c r="VBB66" s="131"/>
      <c r="VBC66" s="131"/>
      <c r="VBD66" s="131"/>
      <c r="VBE66" s="131"/>
      <c r="VBF66" s="131"/>
      <c r="VBG66" s="131"/>
      <c r="VBH66" s="131"/>
      <c r="VBI66" s="131"/>
      <c r="VBJ66" s="131"/>
      <c r="VBK66" s="131"/>
      <c r="VBL66" s="131"/>
      <c r="VBM66" s="131"/>
      <c r="VBN66" s="131"/>
      <c r="VBO66" s="131"/>
      <c r="VBP66" s="131"/>
      <c r="VBQ66" s="131"/>
      <c r="VBR66" s="131"/>
      <c r="VBS66" s="131"/>
      <c r="VBT66" s="131"/>
      <c r="VBU66" s="131"/>
      <c r="VBV66" s="131"/>
      <c r="VBW66" s="131"/>
      <c r="VBX66" s="131"/>
      <c r="VBY66" s="131"/>
      <c r="VBZ66" s="131"/>
      <c r="VCA66" s="131"/>
      <c r="VCB66" s="131"/>
      <c r="VCC66" s="131"/>
      <c r="VCD66" s="131"/>
      <c r="VCE66" s="131"/>
      <c r="VCF66" s="131"/>
      <c r="VCG66" s="131"/>
      <c r="VCH66" s="131"/>
      <c r="VCI66" s="131"/>
      <c r="VCJ66" s="131"/>
      <c r="VCK66" s="131"/>
      <c r="VCL66" s="131"/>
      <c r="VCM66" s="131"/>
      <c r="VCN66" s="131"/>
      <c r="VCO66" s="131"/>
      <c r="VCP66" s="131"/>
      <c r="VCQ66" s="131"/>
      <c r="VCR66" s="131"/>
      <c r="VCS66" s="131"/>
      <c r="VCT66" s="131"/>
      <c r="VCU66" s="131"/>
      <c r="VCV66" s="131"/>
      <c r="VCW66" s="131"/>
      <c r="VCX66" s="131"/>
      <c r="VCY66" s="131"/>
      <c r="VCZ66" s="131"/>
      <c r="VDA66" s="131"/>
      <c r="VDB66" s="131"/>
      <c r="VDC66" s="131"/>
      <c r="VDD66" s="131"/>
      <c r="VDE66" s="131"/>
      <c r="VDF66" s="131"/>
      <c r="VDG66" s="131"/>
      <c r="VDH66" s="131"/>
      <c r="VDI66" s="131"/>
      <c r="VDJ66" s="131"/>
      <c r="VDK66" s="131"/>
      <c r="VDL66" s="131"/>
      <c r="VDM66" s="131"/>
      <c r="VDN66" s="131"/>
      <c r="VDO66" s="131"/>
      <c r="VDP66" s="131"/>
      <c r="VDQ66" s="131"/>
      <c r="VDR66" s="131"/>
      <c r="VDS66" s="131"/>
      <c r="VDT66" s="131"/>
      <c r="VDU66" s="131"/>
      <c r="VDV66" s="131"/>
      <c r="VDW66" s="131"/>
      <c r="VDX66" s="131"/>
      <c r="VDY66" s="131"/>
      <c r="VDZ66" s="131"/>
      <c r="VEA66" s="131"/>
      <c r="VEB66" s="131"/>
      <c r="VEC66" s="131"/>
      <c r="VED66" s="131"/>
      <c r="VEE66" s="131"/>
      <c r="VEF66" s="131"/>
      <c r="VEG66" s="131"/>
      <c r="VEH66" s="131"/>
      <c r="VEI66" s="131"/>
      <c r="VEJ66" s="131"/>
      <c r="VEK66" s="131"/>
      <c r="VEL66" s="131"/>
      <c r="VEM66" s="131"/>
      <c r="VEN66" s="131"/>
      <c r="VEO66" s="131"/>
      <c r="VEP66" s="131"/>
      <c r="VEQ66" s="131"/>
      <c r="VER66" s="131"/>
      <c r="VES66" s="131"/>
      <c r="VET66" s="131"/>
      <c r="VEU66" s="131"/>
      <c r="VEV66" s="131"/>
      <c r="VEW66" s="131"/>
      <c r="VEX66" s="131"/>
      <c r="VEY66" s="131"/>
      <c r="VEZ66" s="131"/>
      <c r="VFA66" s="131"/>
      <c r="VFB66" s="131"/>
      <c r="VFC66" s="131"/>
      <c r="VFD66" s="131"/>
      <c r="VFE66" s="131"/>
      <c r="VFF66" s="131"/>
      <c r="VFG66" s="131"/>
      <c r="VFH66" s="131"/>
      <c r="VFI66" s="131"/>
      <c r="VFJ66" s="131"/>
      <c r="VFK66" s="131"/>
      <c r="VFL66" s="131"/>
      <c r="VFM66" s="131"/>
      <c r="VFN66" s="131"/>
      <c r="VFO66" s="131"/>
      <c r="VFP66" s="131"/>
      <c r="VFQ66" s="131"/>
      <c r="VFR66" s="131"/>
      <c r="VFS66" s="131"/>
      <c r="VFT66" s="131"/>
      <c r="VFU66" s="131"/>
      <c r="VFV66" s="131"/>
      <c r="VFW66" s="131"/>
      <c r="VFX66" s="131"/>
      <c r="VFY66" s="131"/>
      <c r="VFZ66" s="131"/>
      <c r="VGA66" s="131"/>
      <c r="VGB66" s="131"/>
      <c r="VGC66" s="131"/>
      <c r="VGD66" s="131"/>
      <c r="VGE66" s="131"/>
      <c r="VGF66" s="131"/>
      <c r="VGG66" s="131"/>
      <c r="VGH66" s="131"/>
      <c r="VGI66" s="131"/>
      <c r="VGJ66" s="131"/>
      <c r="VGK66" s="131"/>
      <c r="VGL66" s="131"/>
      <c r="VGM66" s="131"/>
      <c r="VGN66" s="131"/>
      <c r="VGO66" s="131"/>
      <c r="VGP66" s="131"/>
      <c r="VGQ66" s="131"/>
      <c r="VGR66" s="131"/>
      <c r="VGS66" s="131"/>
      <c r="VGT66" s="131"/>
      <c r="VGU66" s="131"/>
      <c r="VGV66" s="131"/>
      <c r="VGW66" s="131"/>
      <c r="VGX66" s="131"/>
      <c r="VGY66" s="131"/>
      <c r="VGZ66" s="131"/>
      <c r="VHA66" s="131"/>
      <c r="VHB66" s="131"/>
      <c r="VHC66" s="131"/>
      <c r="VHD66" s="131"/>
      <c r="VHE66" s="131"/>
      <c r="VHF66" s="131"/>
      <c r="VHG66" s="131"/>
      <c r="VHH66" s="131"/>
      <c r="VHI66" s="131"/>
      <c r="VHJ66" s="131"/>
      <c r="VHK66" s="131"/>
      <c r="VHL66" s="131"/>
      <c r="VHM66" s="131"/>
      <c r="VHN66" s="131"/>
      <c r="VHO66" s="131"/>
      <c r="VHP66" s="131"/>
      <c r="VHQ66" s="131"/>
      <c r="VHR66" s="131"/>
      <c r="VHS66" s="131"/>
      <c r="VHT66" s="131"/>
      <c r="VHU66" s="131"/>
      <c r="VHV66" s="131"/>
      <c r="VHW66" s="131"/>
      <c r="VHX66" s="131"/>
      <c r="VHY66" s="131"/>
      <c r="VHZ66" s="131"/>
      <c r="VIA66" s="131"/>
      <c r="VIB66" s="131"/>
      <c r="VIC66" s="131"/>
      <c r="VID66" s="131"/>
      <c r="VIE66" s="131"/>
      <c r="VIF66" s="131"/>
      <c r="VIG66" s="131"/>
      <c r="VIH66" s="131"/>
      <c r="VII66" s="131"/>
      <c r="VIJ66" s="131"/>
      <c r="VIK66" s="131"/>
      <c r="VIL66" s="131"/>
      <c r="VIM66" s="131"/>
      <c r="VIN66" s="131"/>
      <c r="VIO66" s="131"/>
      <c r="VIP66" s="131"/>
      <c r="VIQ66" s="131"/>
      <c r="VIR66" s="131"/>
      <c r="VIS66" s="131"/>
      <c r="VIT66" s="131"/>
      <c r="VIU66" s="131"/>
      <c r="VIV66" s="131"/>
      <c r="VIW66" s="131"/>
      <c r="VIX66" s="131"/>
      <c r="VIY66" s="131"/>
      <c r="VIZ66" s="131"/>
      <c r="VJA66" s="131"/>
      <c r="VJB66" s="131"/>
      <c r="VJC66" s="131"/>
      <c r="VJD66" s="131"/>
      <c r="VJE66" s="131"/>
      <c r="VJF66" s="131"/>
      <c r="VJG66" s="131"/>
      <c r="VJH66" s="131"/>
      <c r="VJI66" s="131"/>
      <c r="VJJ66" s="131"/>
      <c r="VJK66" s="131"/>
      <c r="VJL66" s="131"/>
      <c r="VJM66" s="131"/>
      <c r="VJN66" s="131"/>
      <c r="VJO66" s="131"/>
      <c r="VJP66" s="131"/>
      <c r="VJQ66" s="131"/>
      <c r="VJR66" s="131"/>
      <c r="VJS66" s="131"/>
      <c r="VJT66" s="131"/>
      <c r="VJU66" s="131"/>
      <c r="VJV66" s="131"/>
      <c r="VJW66" s="131"/>
      <c r="VJX66" s="131"/>
      <c r="VJY66" s="131"/>
      <c r="VJZ66" s="131"/>
      <c r="VKA66" s="131"/>
      <c r="VKB66" s="131"/>
      <c r="VKC66" s="131"/>
      <c r="VKD66" s="131"/>
      <c r="VKE66" s="131"/>
      <c r="VKF66" s="131"/>
      <c r="VKG66" s="131"/>
      <c r="VKH66" s="131"/>
      <c r="VKI66" s="131"/>
      <c r="VKJ66" s="131"/>
      <c r="VKK66" s="131"/>
      <c r="VKL66" s="131"/>
      <c r="VKM66" s="131"/>
      <c r="VKN66" s="131"/>
      <c r="VKO66" s="131"/>
      <c r="VKP66" s="131"/>
      <c r="VKQ66" s="131"/>
      <c r="VKR66" s="131"/>
      <c r="VKS66" s="131"/>
      <c r="VKT66" s="131"/>
      <c r="VKU66" s="131"/>
      <c r="VKV66" s="131"/>
      <c r="VKW66" s="131"/>
      <c r="VKX66" s="131"/>
      <c r="VKY66" s="131"/>
      <c r="VKZ66" s="131"/>
      <c r="VLA66" s="131"/>
      <c r="VLB66" s="131"/>
      <c r="VLC66" s="131"/>
      <c r="VLD66" s="131"/>
      <c r="VLE66" s="131"/>
      <c r="VLF66" s="131"/>
      <c r="VLG66" s="131"/>
      <c r="VLH66" s="131"/>
      <c r="VLI66" s="131"/>
      <c r="VLJ66" s="131"/>
      <c r="VLK66" s="131"/>
      <c r="VLL66" s="131"/>
      <c r="VLM66" s="131"/>
      <c r="VLN66" s="131"/>
      <c r="VLO66" s="131"/>
      <c r="VLP66" s="131"/>
      <c r="VLQ66" s="131"/>
      <c r="VLR66" s="131"/>
      <c r="VLS66" s="131"/>
      <c r="VLT66" s="131"/>
      <c r="VLU66" s="131"/>
      <c r="VLV66" s="131"/>
      <c r="VLW66" s="131"/>
      <c r="VLX66" s="131"/>
      <c r="VLY66" s="131"/>
      <c r="VLZ66" s="131"/>
      <c r="VMA66" s="131"/>
      <c r="VMB66" s="131"/>
      <c r="VMC66" s="131"/>
      <c r="VMD66" s="131"/>
      <c r="VME66" s="131"/>
      <c r="VMF66" s="131"/>
      <c r="VMG66" s="131"/>
      <c r="VMH66" s="131"/>
      <c r="VMI66" s="131"/>
      <c r="VMJ66" s="131"/>
      <c r="VMK66" s="131"/>
      <c r="VML66" s="131"/>
      <c r="VMM66" s="131"/>
      <c r="VMN66" s="131"/>
      <c r="VMO66" s="131"/>
      <c r="VMP66" s="131"/>
      <c r="VMQ66" s="131"/>
      <c r="VMR66" s="131"/>
      <c r="VMS66" s="131"/>
      <c r="VMT66" s="131"/>
      <c r="VMU66" s="131"/>
      <c r="VMV66" s="131"/>
      <c r="VMW66" s="131"/>
      <c r="VMX66" s="131"/>
      <c r="VMY66" s="131"/>
      <c r="VMZ66" s="131"/>
      <c r="VNA66" s="131"/>
      <c r="VNB66" s="131"/>
      <c r="VNC66" s="131"/>
      <c r="VND66" s="131"/>
      <c r="VNE66" s="131"/>
      <c r="VNF66" s="131"/>
      <c r="VNG66" s="131"/>
      <c r="VNH66" s="131"/>
      <c r="VNI66" s="131"/>
      <c r="VNJ66" s="131"/>
      <c r="VNK66" s="131"/>
      <c r="VNL66" s="131"/>
      <c r="VNM66" s="131"/>
      <c r="VNN66" s="131"/>
      <c r="VNO66" s="131"/>
      <c r="VNP66" s="131"/>
      <c r="VNQ66" s="131"/>
      <c r="VNR66" s="131"/>
      <c r="VNS66" s="131"/>
      <c r="VNT66" s="131"/>
      <c r="VNU66" s="131"/>
      <c r="VNV66" s="131"/>
      <c r="VNW66" s="131"/>
      <c r="VNX66" s="131"/>
      <c r="VNY66" s="131"/>
      <c r="VNZ66" s="131"/>
      <c r="VOA66" s="131"/>
      <c r="VOB66" s="131"/>
      <c r="VOC66" s="131"/>
      <c r="VOD66" s="131"/>
      <c r="VOE66" s="131"/>
      <c r="VOF66" s="131"/>
      <c r="VOG66" s="131"/>
      <c r="VOH66" s="131"/>
      <c r="VOI66" s="131"/>
      <c r="VOJ66" s="131"/>
      <c r="VOK66" s="131"/>
      <c r="VOL66" s="131"/>
      <c r="VOM66" s="131"/>
      <c r="VON66" s="131"/>
      <c r="VOO66" s="131"/>
      <c r="VOP66" s="131"/>
      <c r="VOQ66" s="131"/>
      <c r="VOR66" s="131"/>
      <c r="VOS66" s="131"/>
      <c r="VOT66" s="131"/>
      <c r="VOU66" s="131"/>
      <c r="VOV66" s="131"/>
      <c r="VOW66" s="131"/>
      <c r="VOX66" s="131"/>
      <c r="VOY66" s="131"/>
      <c r="VOZ66" s="131"/>
      <c r="VPA66" s="131"/>
      <c r="VPB66" s="131"/>
      <c r="VPC66" s="131"/>
      <c r="VPD66" s="131"/>
      <c r="VPE66" s="131"/>
      <c r="VPF66" s="131"/>
      <c r="VPG66" s="131"/>
      <c r="VPH66" s="131"/>
      <c r="VPI66" s="131"/>
      <c r="VPJ66" s="131"/>
      <c r="VPK66" s="131"/>
      <c r="VPL66" s="131"/>
      <c r="VPM66" s="131"/>
      <c r="VPN66" s="131"/>
      <c r="VPO66" s="131"/>
      <c r="VPP66" s="131"/>
      <c r="VPQ66" s="131"/>
      <c r="VPR66" s="131"/>
      <c r="VPS66" s="131"/>
      <c r="VPT66" s="131"/>
      <c r="VPU66" s="131"/>
      <c r="VPV66" s="131"/>
      <c r="VPW66" s="131"/>
      <c r="VPX66" s="131"/>
      <c r="VPY66" s="131"/>
      <c r="VPZ66" s="131"/>
      <c r="VQA66" s="131"/>
      <c r="VQB66" s="131"/>
      <c r="VQC66" s="131"/>
      <c r="VQD66" s="131"/>
      <c r="VQE66" s="131"/>
      <c r="VQF66" s="131"/>
      <c r="VQG66" s="131"/>
      <c r="VQH66" s="131"/>
      <c r="VQI66" s="131"/>
      <c r="VQJ66" s="131"/>
      <c r="VQK66" s="131"/>
      <c r="VQL66" s="131"/>
      <c r="VQM66" s="131"/>
      <c r="VQN66" s="131"/>
      <c r="VQO66" s="131"/>
      <c r="VQP66" s="131"/>
      <c r="VQQ66" s="131"/>
      <c r="VQR66" s="131"/>
      <c r="VQS66" s="131"/>
      <c r="VQT66" s="131"/>
      <c r="VQU66" s="131"/>
      <c r="VQV66" s="131"/>
      <c r="VQW66" s="131"/>
      <c r="VQX66" s="131"/>
      <c r="VQY66" s="131"/>
      <c r="VQZ66" s="131"/>
      <c r="VRA66" s="131"/>
      <c r="VRB66" s="131"/>
      <c r="VRC66" s="131"/>
      <c r="VRD66" s="131"/>
      <c r="VRE66" s="131"/>
      <c r="VRF66" s="131"/>
      <c r="VRG66" s="131"/>
      <c r="VRH66" s="131"/>
      <c r="VRI66" s="131"/>
      <c r="VRJ66" s="131"/>
      <c r="VRK66" s="131"/>
      <c r="VRL66" s="131"/>
      <c r="VRM66" s="131"/>
      <c r="VRN66" s="131"/>
      <c r="VRO66" s="131"/>
      <c r="VRP66" s="131"/>
      <c r="VRQ66" s="131"/>
      <c r="VRR66" s="131"/>
      <c r="VRS66" s="131"/>
      <c r="VRT66" s="131"/>
      <c r="VRU66" s="131"/>
      <c r="VRV66" s="131"/>
      <c r="VRW66" s="131"/>
      <c r="VRX66" s="131"/>
      <c r="VRY66" s="131"/>
      <c r="VRZ66" s="131"/>
      <c r="VSA66" s="131"/>
      <c r="VSB66" s="131"/>
      <c r="VSC66" s="131"/>
      <c r="VSD66" s="131"/>
      <c r="VSE66" s="131"/>
      <c r="VSF66" s="131"/>
      <c r="VSG66" s="131"/>
      <c r="VSH66" s="131"/>
      <c r="VSI66" s="131"/>
      <c r="VSJ66" s="131"/>
      <c r="VSK66" s="131"/>
      <c r="VSL66" s="131"/>
      <c r="VSM66" s="131"/>
      <c r="VSN66" s="131"/>
      <c r="VSO66" s="131"/>
      <c r="VSP66" s="131"/>
      <c r="VSQ66" s="131"/>
      <c r="VSR66" s="131"/>
      <c r="VSS66" s="131"/>
      <c r="VST66" s="131"/>
      <c r="VSU66" s="131"/>
      <c r="VSV66" s="131"/>
      <c r="VSW66" s="131"/>
      <c r="VSX66" s="131"/>
      <c r="VSY66" s="131"/>
      <c r="VSZ66" s="131"/>
      <c r="VTA66" s="131"/>
      <c r="VTB66" s="131"/>
      <c r="VTC66" s="131"/>
      <c r="VTD66" s="131"/>
      <c r="VTE66" s="131"/>
      <c r="VTF66" s="131"/>
      <c r="VTG66" s="131"/>
      <c r="VTH66" s="131"/>
      <c r="VTI66" s="131"/>
      <c r="VTJ66" s="131"/>
      <c r="VTK66" s="131"/>
      <c r="VTL66" s="131"/>
      <c r="VTM66" s="131"/>
      <c r="VTN66" s="131"/>
      <c r="VTO66" s="131"/>
      <c r="VTP66" s="131"/>
      <c r="VTQ66" s="131"/>
      <c r="VTR66" s="131"/>
      <c r="VTS66" s="131"/>
      <c r="VTT66" s="131"/>
      <c r="VTU66" s="131"/>
      <c r="VTV66" s="131"/>
      <c r="VTW66" s="131"/>
      <c r="VTX66" s="131"/>
      <c r="VTY66" s="131"/>
      <c r="VTZ66" s="131"/>
      <c r="VUA66" s="131"/>
      <c r="VUB66" s="131"/>
      <c r="VUC66" s="131"/>
      <c r="VUD66" s="131"/>
      <c r="VUE66" s="131"/>
      <c r="VUF66" s="131"/>
      <c r="VUG66" s="131"/>
      <c r="VUH66" s="131"/>
      <c r="VUI66" s="131"/>
      <c r="VUJ66" s="131"/>
      <c r="VUK66" s="131"/>
      <c r="VUL66" s="131"/>
      <c r="VUM66" s="131"/>
      <c r="VUN66" s="131"/>
      <c r="VUO66" s="131"/>
      <c r="VUP66" s="131"/>
      <c r="VUQ66" s="131"/>
      <c r="VUR66" s="131"/>
      <c r="VUS66" s="131"/>
      <c r="VUT66" s="131"/>
      <c r="VUU66" s="131"/>
      <c r="VUV66" s="131"/>
      <c r="VUW66" s="131"/>
      <c r="VUX66" s="131"/>
      <c r="VUY66" s="131"/>
      <c r="VUZ66" s="131"/>
      <c r="VVA66" s="131"/>
      <c r="VVB66" s="131"/>
      <c r="VVC66" s="131"/>
      <c r="VVD66" s="131"/>
      <c r="VVE66" s="131"/>
      <c r="VVF66" s="131"/>
      <c r="VVG66" s="131"/>
      <c r="VVH66" s="131"/>
      <c r="VVI66" s="131"/>
      <c r="VVJ66" s="131"/>
      <c r="VVK66" s="131"/>
      <c r="VVL66" s="131"/>
      <c r="VVM66" s="131"/>
      <c r="VVN66" s="131"/>
      <c r="VVO66" s="131"/>
      <c r="VVP66" s="131"/>
      <c r="VVQ66" s="131"/>
      <c r="VVR66" s="131"/>
      <c r="VVS66" s="131"/>
      <c r="VVT66" s="131"/>
      <c r="VVU66" s="131"/>
      <c r="VVV66" s="131"/>
      <c r="VVW66" s="131"/>
      <c r="VVX66" s="131"/>
      <c r="VVY66" s="131"/>
      <c r="VVZ66" s="131"/>
      <c r="VWA66" s="131"/>
      <c r="VWB66" s="131"/>
      <c r="VWC66" s="131"/>
      <c r="VWD66" s="131"/>
      <c r="VWE66" s="131"/>
      <c r="VWF66" s="131"/>
      <c r="VWG66" s="131"/>
      <c r="VWH66" s="131"/>
      <c r="VWI66" s="131"/>
      <c r="VWJ66" s="131"/>
      <c r="VWK66" s="131"/>
      <c r="VWL66" s="131"/>
      <c r="VWM66" s="131"/>
      <c r="VWN66" s="131"/>
      <c r="VWO66" s="131"/>
      <c r="VWP66" s="131"/>
      <c r="VWQ66" s="131"/>
      <c r="VWR66" s="131"/>
      <c r="VWS66" s="131"/>
      <c r="VWT66" s="131"/>
      <c r="VWU66" s="131"/>
      <c r="VWV66" s="131"/>
      <c r="VWW66" s="131"/>
      <c r="VWX66" s="131"/>
      <c r="VWY66" s="131"/>
      <c r="VWZ66" s="131"/>
      <c r="VXA66" s="131"/>
      <c r="VXB66" s="131"/>
      <c r="VXC66" s="131"/>
      <c r="VXD66" s="131"/>
      <c r="VXE66" s="131"/>
      <c r="VXF66" s="131"/>
      <c r="VXG66" s="131"/>
      <c r="VXH66" s="131"/>
      <c r="VXI66" s="131"/>
      <c r="VXJ66" s="131"/>
      <c r="VXK66" s="131"/>
      <c r="VXL66" s="131"/>
      <c r="VXM66" s="131"/>
      <c r="VXN66" s="131"/>
      <c r="VXO66" s="131"/>
      <c r="VXP66" s="131"/>
      <c r="VXQ66" s="131"/>
      <c r="VXR66" s="131"/>
      <c r="VXS66" s="131"/>
      <c r="VXT66" s="131"/>
      <c r="VXU66" s="131"/>
      <c r="VXV66" s="131"/>
      <c r="VXW66" s="131"/>
      <c r="VXX66" s="131"/>
      <c r="VXY66" s="131"/>
      <c r="VXZ66" s="131"/>
      <c r="VYA66" s="131"/>
      <c r="VYB66" s="131"/>
      <c r="VYC66" s="131"/>
      <c r="VYD66" s="131"/>
      <c r="VYE66" s="131"/>
      <c r="VYF66" s="131"/>
      <c r="VYG66" s="131"/>
      <c r="VYH66" s="131"/>
      <c r="VYI66" s="131"/>
      <c r="VYJ66" s="131"/>
      <c r="VYK66" s="131"/>
      <c r="VYL66" s="131"/>
      <c r="VYM66" s="131"/>
      <c r="VYN66" s="131"/>
      <c r="VYO66" s="131"/>
      <c r="VYP66" s="131"/>
      <c r="VYQ66" s="131"/>
      <c r="VYR66" s="131"/>
      <c r="VYS66" s="131"/>
      <c r="VYT66" s="131"/>
      <c r="VYU66" s="131"/>
      <c r="VYV66" s="131"/>
      <c r="VYW66" s="131"/>
      <c r="VYX66" s="131"/>
      <c r="VYY66" s="131"/>
      <c r="VYZ66" s="131"/>
      <c r="VZA66" s="131"/>
      <c r="VZB66" s="131"/>
      <c r="VZC66" s="131"/>
      <c r="VZD66" s="131"/>
      <c r="VZE66" s="131"/>
      <c r="VZF66" s="131"/>
      <c r="VZG66" s="131"/>
      <c r="VZH66" s="131"/>
      <c r="VZI66" s="131"/>
      <c r="VZJ66" s="131"/>
      <c r="VZK66" s="131"/>
      <c r="VZL66" s="131"/>
      <c r="VZM66" s="131"/>
      <c r="VZN66" s="131"/>
      <c r="VZO66" s="131"/>
      <c r="VZP66" s="131"/>
      <c r="VZQ66" s="131"/>
      <c r="VZR66" s="131"/>
      <c r="VZS66" s="131"/>
      <c r="VZT66" s="131"/>
      <c r="VZU66" s="131"/>
      <c r="VZV66" s="131"/>
      <c r="VZW66" s="131"/>
      <c r="VZX66" s="131"/>
      <c r="VZY66" s="131"/>
      <c r="VZZ66" s="131"/>
      <c r="WAA66" s="131"/>
      <c r="WAB66" s="131"/>
      <c r="WAC66" s="131"/>
      <c r="WAD66" s="131"/>
      <c r="WAE66" s="131"/>
      <c r="WAF66" s="131"/>
      <c r="WAG66" s="131"/>
      <c r="WAH66" s="131"/>
      <c r="WAI66" s="131"/>
      <c r="WAJ66" s="131"/>
      <c r="WAK66" s="131"/>
      <c r="WAL66" s="131"/>
      <c r="WAM66" s="131"/>
      <c r="WAN66" s="131"/>
      <c r="WAO66" s="131"/>
      <c r="WAP66" s="131"/>
      <c r="WAQ66" s="131"/>
      <c r="WAR66" s="131"/>
      <c r="WAS66" s="131"/>
      <c r="WAT66" s="131"/>
      <c r="WAU66" s="131"/>
      <c r="WAV66" s="131"/>
      <c r="WAW66" s="131"/>
      <c r="WAX66" s="131"/>
      <c r="WAY66" s="131"/>
      <c r="WAZ66" s="131"/>
      <c r="WBA66" s="131"/>
      <c r="WBB66" s="131"/>
      <c r="WBC66" s="131"/>
      <c r="WBD66" s="131"/>
      <c r="WBE66" s="131"/>
      <c r="WBF66" s="131"/>
      <c r="WBG66" s="131"/>
      <c r="WBH66" s="131"/>
      <c r="WBI66" s="131"/>
      <c r="WBJ66" s="131"/>
      <c r="WBK66" s="131"/>
      <c r="WBL66" s="131"/>
      <c r="WBM66" s="131"/>
      <c r="WBN66" s="131"/>
      <c r="WBO66" s="131"/>
      <c r="WBP66" s="131"/>
      <c r="WBQ66" s="131"/>
      <c r="WBR66" s="131"/>
      <c r="WBS66" s="131"/>
      <c r="WBT66" s="131"/>
      <c r="WBU66" s="131"/>
      <c r="WBV66" s="131"/>
      <c r="WBW66" s="131"/>
      <c r="WBX66" s="131"/>
      <c r="WBY66" s="131"/>
      <c r="WBZ66" s="131"/>
      <c r="WCA66" s="131"/>
      <c r="WCB66" s="131"/>
      <c r="WCC66" s="131"/>
      <c r="WCD66" s="131"/>
      <c r="WCE66" s="131"/>
      <c r="WCF66" s="131"/>
      <c r="WCG66" s="131"/>
      <c r="WCH66" s="131"/>
      <c r="WCI66" s="131"/>
      <c r="WCJ66" s="131"/>
      <c r="WCK66" s="131"/>
      <c r="WCL66" s="131"/>
      <c r="WCM66" s="131"/>
      <c r="WCN66" s="131"/>
      <c r="WCO66" s="131"/>
      <c r="WCP66" s="131"/>
      <c r="WCQ66" s="131"/>
      <c r="WCR66" s="131"/>
      <c r="WCS66" s="131"/>
      <c r="WCT66" s="131"/>
      <c r="WCU66" s="131"/>
      <c r="WCV66" s="131"/>
      <c r="WCW66" s="131"/>
      <c r="WCX66" s="131"/>
      <c r="WCY66" s="131"/>
      <c r="WCZ66" s="131"/>
      <c r="WDA66" s="131"/>
      <c r="WDB66" s="131"/>
      <c r="WDC66" s="131"/>
      <c r="WDD66" s="131"/>
      <c r="WDE66" s="131"/>
      <c r="WDF66" s="131"/>
      <c r="WDG66" s="131"/>
      <c r="WDH66" s="131"/>
      <c r="WDI66" s="131"/>
      <c r="WDJ66" s="131"/>
      <c r="WDK66" s="131"/>
      <c r="WDL66" s="131"/>
      <c r="WDM66" s="131"/>
      <c r="WDN66" s="131"/>
      <c r="WDO66" s="131"/>
      <c r="WDP66" s="131"/>
      <c r="WDQ66" s="131"/>
      <c r="WDR66" s="131"/>
      <c r="WDS66" s="131"/>
      <c r="WDT66" s="131"/>
      <c r="WDU66" s="131"/>
      <c r="WDV66" s="131"/>
      <c r="WDW66" s="131"/>
      <c r="WDX66" s="131"/>
      <c r="WDY66" s="131"/>
      <c r="WDZ66" s="131"/>
      <c r="WEA66" s="131"/>
      <c r="WEB66" s="131"/>
      <c r="WEC66" s="131"/>
      <c r="WED66" s="131"/>
      <c r="WEE66" s="131"/>
      <c r="WEF66" s="131"/>
      <c r="WEG66" s="131"/>
      <c r="WEH66" s="131"/>
      <c r="WEI66" s="131"/>
      <c r="WEJ66" s="131"/>
      <c r="WEK66" s="131"/>
      <c r="WEL66" s="131"/>
      <c r="WEM66" s="131"/>
      <c r="WEN66" s="131"/>
      <c r="WEO66" s="131"/>
      <c r="WEP66" s="131"/>
      <c r="WEQ66" s="131"/>
      <c r="WER66" s="131"/>
      <c r="WES66" s="131"/>
      <c r="WET66" s="131"/>
      <c r="WEU66" s="131"/>
      <c r="WEV66" s="131"/>
      <c r="WEW66" s="131"/>
      <c r="WEX66" s="131"/>
      <c r="WEY66" s="131"/>
      <c r="WEZ66" s="131"/>
      <c r="WFA66" s="131"/>
      <c r="WFB66" s="131"/>
      <c r="WFC66" s="131"/>
      <c r="WFD66" s="131"/>
      <c r="WFE66" s="131"/>
      <c r="WFF66" s="131"/>
      <c r="WFG66" s="131"/>
      <c r="WFH66" s="131"/>
      <c r="WFI66" s="131"/>
      <c r="WFJ66" s="131"/>
      <c r="WFK66" s="131"/>
      <c r="WFL66" s="131"/>
      <c r="WFM66" s="131"/>
      <c r="WFN66" s="131"/>
      <c r="WFO66" s="131"/>
      <c r="WFP66" s="131"/>
      <c r="WFQ66" s="131"/>
      <c r="WFR66" s="131"/>
      <c r="WFS66" s="131"/>
      <c r="WFT66" s="131"/>
      <c r="WFU66" s="131"/>
      <c r="WFV66" s="131"/>
      <c r="WFW66" s="131"/>
      <c r="WFX66" s="131"/>
      <c r="WFY66" s="131"/>
      <c r="WFZ66" s="131"/>
      <c r="WGA66" s="131"/>
      <c r="WGB66" s="131"/>
      <c r="WGC66" s="131"/>
      <c r="WGD66" s="131"/>
      <c r="WGE66" s="131"/>
      <c r="WGF66" s="131"/>
      <c r="WGG66" s="131"/>
      <c r="WGH66" s="131"/>
      <c r="WGI66" s="131"/>
      <c r="WGJ66" s="131"/>
      <c r="WGK66" s="131"/>
      <c r="WGL66" s="131"/>
      <c r="WGM66" s="131"/>
      <c r="WGN66" s="131"/>
      <c r="WGO66" s="131"/>
      <c r="WGP66" s="131"/>
      <c r="WGQ66" s="131"/>
      <c r="WGR66" s="131"/>
      <c r="WGS66" s="131"/>
      <c r="WGT66" s="131"/>
      <c r="WGU66" s="131"/>
      <c r="WGV66" s="131"/>
      <c r="WGW66" s="131"/>
      <c r="WGX66" s="131"/>
      <c r="WGY66" s="131"/>
      <c r="WGZ66" s="131"/>
      <c r="WHA66" s="131"/>
      <c r="WHB66" s="131"/>
      <c r="WHC66" s="131"/>
      <c r="WHD66" s="131"/>
      <c r="WHE66" s="131"/>
      <c r="WHF66" s="131"/>
      <c r="WHG66" s="131"/>
      <c r="WHH66" s="131"/>
      <c r="WHI66" s="131"/>
      <c r="WHJ66" s="131"/>
      <c r="WHK66" s="131"/>
      <c r="WHL66" s="131"/>
      <c r="WHM66" s="131"/>
      <c r="WHN66" s="131"/>
      <c r="WHO66" s="131"/>
      <c r="WHP66" s="131"/>
      <c r="WHQ66" s="131"/>
      <c r="WHR66" s="131"/>
      <c r="WHS66" s="131"/>
      <c r="WHT66" s="131"/>
      <c r="WHU66" s="131"/>
      <c r="WHV66" s="131"/>
      <c r="WHW66" s="131"/>
      <c r="WHX66" s="131"/>
      <c r="WHY66" s="131"/>
      <c r="WHZ66" s="131"/>
      <c r="WIA66" s="131"/>
      <c r="WIB66" s="131"/>
      <c r="WIC66" s="131"/>
      <c r="WID66" s="131"/>
      <c r="WIE66" s="131"/>
      <c r="WIF66" s="131"/>
      <c r="WIG66" s="131"/>
      <c r="WIH66" s="131"/>
      <c r="WII66" s="131"/>
      <c r="WIJ66" s="131"/>
      <c r="WIK66" s="131"/>
      <c r="WIL66" s="131"/>
      <c r="WIM66" s="131"/>
      <c r="WIN66" s="131"/>
      <c r="WIO66" s="131"/>
      <c r="WIP66" s="131"/>
      <c r="WIQ66" s="131"/>
      <c r="WIR66" s="131"/>
      <c r="WIS66" s="131"/>
      <c r="WIT66" s="131"/>
      <c r="WIU66" s="131"/>
      <c r="WIV66" s="131"/>
      <c r="WIW66" s="131"/>
      <c r="WIX66" s="131"/>
      <c r="WIY66" s="131"/>
      <c r="WIZ66" s="131"/>
      <c r="WJA66" s="131"/>
      <c r="WJB66" s="131"/>
      <c r="WJC66" s="131"/>
      <c r="WJD66" s="131"/>
      <c r="WJE66" s="131"/>
      <c r="WJF66" s="131"/>
      <c r="WJG66" s="131"/>
      <c r="WJH66" s="131"/>
      <c r="WJI66" s="131"/>
      <c r="WJJ66" s="131"/>
      <c r="WJK66" s="131"/>
      <c r="WJL66" s="131"/>
      <c r="WJM66" s="131"/>
      <c r="WJN66" s="131"/>
      <c r="WJO66" s="131"/>
      <c r="WJP66" s="131"/>
      <c r="WJQ66" s="131"/>
      <c r="WJR66" s="131"/>
      <c r="WJS66" s="131"/>
      <c r="WJT66" s="131"/>
      <c r="WJU66" s="131"/>
      <c r="WJV66" s="131"/>
      <c r="WJW66" s="131"/>
      <c r="WJX66" s="131"/>
      <c r="WJY66" s="131"/>
      <c r="WJZ66" s="131"/>
      <c r="WKA66" s="131"/>
      <c r="WKB66" s="131"/>
      <c r="WKC66" s="131"/>
      <c r="WKD66" s="131"/>
      <c r="WKE66" s="131"/>
      <c r="WKF66" s="131"/>
      <c r="WKG66" s="131"/>
      <c r="WKH66" s="131"/>
      <c r="WKI66" s="131"/>
      <c r="WKJ66" s="131"/>
      <c r="WKK66" s="131"/>
      <c r="WKL66" s="131"/>
      <c r="WKM66" s="131"/>
      <c r="WKN66" s="131"/>
      <c r="WKO66" s="131"/>
      <c r="WKP66" s="131"/>
      <c r="WKQ66" s="131"/>
      <c r="WKR66" s="131"/>
      <c r="WKS66" s="131"/>
      <c r="WKT66" s="131"/>
      <c r="WKU66" s="131"/>
      <c r="WKV66" s="131"/>
      <c r="WKW66" s="131"/>
      <c r="WKX66" s="131"/>
      <c r="WKY66" s="131"/>
      <c r="WKZ66" s="131"/>
      <c r="WLA66" s="131"/>
      <c r="WLB66" s="131"/>
      <c r="WLC66" s="131"/>
      <c r="WLD66" s="131"/>
      <c r="WLE66" s="131"/>
      <c r="WLF66" s="131"/>
      <c r="WLG66" s="131"/>
      <c r="WLH66" s="131"/>
      <c r="WLI66" s="131"/>
      <c r="WLJ66" s="131"/>
      <c r="WLK66" s="131"/>
      <c r="WLL66" s="131"/>
      <c r="WLM66" s="131"/>
      <c r="WLN66" s="131"/>
      <c r="WLO66" s="131"/>
      <c r="WLP66" s="131"/>
      <c r="WLQ66" s="131"/>
      <c r="WLR66" s="131"/>
      <c r="WLS66" s="131"/>
      <c r="WLT66" s="131"/>
      <c r="WLU66" s="131"/>
      <c r="WLV66" s="131"/>
      <c r="WLW66" s="131"/>
      <c r="WLX66" s="131"/>
      <c r="WLY66" s="131"/>
      <c r="WLZ66" s="131"/>
      <c r="WMA66" s="131"/>
      <c r="WMB66" s="131"/>
      <c r="WMC66" s="131"/>
      <c r="WMD66" s="131"/>
      <c r="WME66" s="131"/>
      <c r="WMF66" s="131"/>
      <c r="WMG66" s="131"/>
      <c r="WMH66" s="131"/>
      <c r="WMI66" s="131"/>
      <c r="WMJ66" s="131"/>
      <c r="WMK66" s="131"/>
      <c r="WML66" s="131"/>
      <c r="WMM66" s="131"/>
      <c r="WMN66" s="131"/>
      <c r="WMO66" s="131"/>
      <c r="WMP66" s="131"/>
      <c r="WMQ66" s="131"/>
      <c r="WMR66" s="131"/>
      <c r="WMS66" s="131"/>
      <c r="WMT66" s="131"/>
      <c r="WMU66" s="131"/>
      <c r="WMV66" s="131"/>
      <c r="WMW66" s="131"/>
      <c r="WMX66" s="131"/>
      <c r="WMY66" s="131"/>
      <c r="WMZ66" s="131"/>
      <c r="WNA66" s="131"/>
      <c r="WNB66" s="131"/>
      <c r="WNC66" s="131"/>
      <c r="WND66" s="131"/>
      <c r="WNE66" s="131"/>
      <c r="WNF66" s="131"/>
      <c r="WNG66" s="131"/>
      <c r="WNH66" s="131"/>
      <c r="WNI66" s="131"/>
      <c r="WNJ66" s="131"/>
      <c r="WNK66" s="131"/>
      <c r="WNL66" s="131"/>
      <c r="WNM66" s="131"/>
      <c r="WNN66" s="131"/>
      <c r="WNO66" s="131"/>
      <c r="WNP66" s="131"/>
      <c r="WNQ66" s="131"/>
      <c r="WNR66" s="131"/>
      <c r="WNS66" s="131"/>
      <c r="WNT66" s="131"/>
      <c r="WNU66" s="131"/>
      <c r="WNV66" s="131"/>
      <c r="WNW66" s="131"/>
      <c r="WNX66" s="131"/>
      <c r="WNY66" s="131"/>
      <c r="WNZ66" s="131"/>
      <c r="WOA66" s="131"/>
      <c r="WOB66" s="131"/>
      <c r="WOC66" s="131"/>
      <c r="WOD66" s="131"/>
      <c r="WOE66" s="131"/>
      <c r="WOF66" s="131"/>
      <c r="WOG66" s="131"/>
      <c r="WOH66" s="131"/>
      <c r="WOI66" s="131"/>
      <c r="WOJ66" s="131"/>
      <c r="WOK66" s="131"/>
      <c r="WOL66" s="131"/>
      <c r="WOM66" s="131"/>
      <c r="WON66" s="131"/>
      <c r="WOO66" s="131"/>
      <c r="WOP66" s="131"/>
      <c r="WOQ66" s="131"/>
      <c r="WOR66" s="131"/>
      <c r="WOS66" s="131"/>
      <c r="WOT66" s="131"/>
      <c r="WOU66" s="131"/>
      <c r="WOV66" s="131"/>
      <c r="WOW66" s="131"/>
      <c r="WOX66" s="131"/>
      <c r="WOY66" s="131"/>
      <c r="WOZ66" s="131"/>
      <c r="WPA66" s="131"/>
      <c r="WPB66" s="131"/>
      <c r="WPC66" s="131"/>
      <c r="WPD66" s="131"/>
      <c r="WPE66" s="131"/>
      <c r="WPF66" s="131"/>
      <c r="WPG66" s="131"/>
      <c r="WPH66" s="131"/>
      <c r="WPI66" s="131"/>
      <c r="WPJ66" s="131"/>
      <c r="WPK66" s="131"/>
      <c r="WPL66" s="131"/>
      <c r="WPM66" s="131"/>
      <c r="WPN66" s="131"/>
      <c r="WPO66" s="131"/>
      <c r="WPP66" s="131"/>
      <c r="WPQ66" s="131"/>
      <c r="WPR66" s="131"/>
      <c r="WPS66" s="131"/>
      <c r="WPT66" s="131"/>
      <c r="WPU66" s="131"/>
      <c r="WPV66" s="131"/>
      <c r="WPW66" s="131"/>
      <c r="WPX66" s="131"/>
      <c r="WPY66" s="131"/>
      <c r="WPZ66" s="131"/>
      <c r="WQA66" s="131"/>
      <c r="WQB66" s="131"/>
      <c r="WQC66" s="131"/>
      <c r="WQD66" s="131"/>
      <c r="WQE66" s="131"/>
      <c r="WQF66" s="131"/>
      <c r="WQG66" s="131"/>
      <c r="WQH66" s="131"/>
      <c r="WQI66" s="131"/>
      <c r="WQJ66" s="131"/>
      <c r="WQK66" s="131"/>
      <c r="WQL66" s="131"/>
      <c r="WQM66" s="131"/>
      <c r="WQN66" s="131"/>
      <c r="WQO66" s="131"/>
      <c r="WQP66" s="131"/>
      <c r="WQQ66" s="131"/>
      <c r="WQR66" s="131"/>
      <c r="WQS66" s="131"/>
      <c r="WQT66" s="131"/>
      <c r="WQU66" s="131"/>
      <c r="WQV66" s="131"/>
      <c r="WQW66" s="131"/>
      <c r="WQX66" s="131"/>
      <c r="WQY66" s="131"/>
      <c r="WQZ66" s="131"/>
      <c r="WRA66" s="131"/>
      <c r="WRB66" s="131"/>
      <c r="WRC66" s="131"/>
      <c r="WRD66" s="131"/>
      <c r="WRE66" s="131"/>
      <c r="WRF66" s="131"/>
      <c r="WRG66" s="131"/>
      <c r="WRH66" s="131"/>
      <c r="WRI66" s="131"/>
      <c r="WRJ66" s="131"/>
      <c r="WRK66" s="131"/>
      <c r="WRL66" s="131"/>
      <c r="WRM66" s="131"/>
      <c r="WRN66" s="131"/>
      <c r="WRO66" s="131"/>
      <c r="WRP66" s="131"/>
      <c r="WRQ66" s="131"/>
      <c r="WRR66" s="131"/>
      <c r="WRS66" s="131"/>
      <c r="WRT66" s="131"/>
      <c r="WRU66" s="131"/>
      <c r="WRV66" s="131"/>
      <c r="WRW66" s="131"/>
      <c r="WRX66" s="131"/>
      <c r="WRY66" s="131"/>
      <c r="WRZ66" s="131"/>
      <c r="WSA66" s="131"/>
      <c r="WSB66" s="131"/>
      <c r="WSC66" s="131"/>
      <c r="WSD66" s="131"/>
      <c r="WSE66" s="131"/>
      <c r="WSF66" s="131"/>
      <c r="WSG66" s="131"/>
      <c r="WSH66" s="131"/>
      <c r="WSI66" s="131"/>
      <c r="WSJ66" s="131"/>
      <c r="WSK66" s="131"/>
      <c r="WSL66" s="131"/>
      <c r="WSM66" s="131"/>
      <c r="WSN66" s="131"/>
      <c r="WSO66" s="131"/>
      <c r="WSP66" s="131"/>
      <c r="WSQ66" s="131"/>
      <c r="WSR66" s="131"/>
      <c r="WSS66" s="131"/>
      <c r="WST66" s="131"/>
      <c r="WSU66" s="131"/>
      <c r="WSV66" s="131"/>
      <c r="WSW66" s="131"/>
      <c r="WSX66" s="131"/>
      <c r="WSY66" s="131"/>
      <c r="WSZ66" s="131"/>
      <c r="WTA66" s="131"/>
      <c r="WTB66" s="131"/>
      <c r="WTC66" s="131"/>
      <c r="WTD66" s="131"/>
      <c r="WTE66" s="131"/>
      <c r="WTF66" s="131"/>
      <c r="WTG66" s="131"/>
      <c r="WTH66" s="131"/>
      <c r="WTI66" s="131"/>
      <c r="WTJ66" s="131"/>
      <c r="WTK66" s="131"/>
      <c r="WTL66" s="131"/>
      <c r="WTM66" s="131"/>
      <c r="WTN66" s="131"/>
      <c r="WTO66" s="131"/>
      <c r="WTP66" s="131"/>
      <c r="WTQ66" s="131"/>
      <c r="WTR66" s="131"/>
      <c r="WTS66" s="131"/>
      <c r="WTT66" s="131"/>
      <c r="WTU66" s="131"/>
      <c r="WTV66" s="131"/>
      <c r="WTW66" s="131"/>
      <c r="WTX66" s="131"/>
      <c r="WTY66" s="131"/>
      <c r="WTZ66" s="131"/>
      <c r="WUA66" s="131"/>
      <c r="WUB66" s="131"/>
      <c r="WUC66" s="131"/>
      <c r="WUD66" s="131"/>
      <c r="WUE66" s="131"/>
      <c r="WUF66" s="131"/>
      <c r="WUG66" s="131"/>
      <c r="WUH66" s="131"/>
      <c r="WUI66" s="131"/>
      <c r="WUJ66" s="131"/>
      <c r="WUK66" s="131"/>
      <c r="WUL66" s="131"/>
      <c r="WUM66" s="131"/>
      <c r="WUN66" s="131"/>
      <c r="WUO66" s="131"/>
      <c r="WUP66" s="131"/>
      <c r="WUQ66" s="131"/>
      <c r="WUR66" s="131"/>
      <c r="WUS66" s="131"/>
      <c r="WUT66" s="131"/>
      <c r="WUU66" s="131"/>
      <c r="WUV66" s="131"/>
      <c r="WUW66" s="131"/>
      <c r="WUX66" s="131"/>
      <c r="WUY66" s="131"/>
      <c r="WUZ66" s="131"/>
      <c r="WVA66" s="131"/>
      <c r="WVB66" s="131"/>
      <c r="WVC66" s="131"/>
      <c r="WVD66" s="131"/>
      <c r="WVE66" s="131"/>
      <c r="WVF66" s="131"/>
      <c r="WVG66" s="131"/>
      <c r="WVH66" s="131"/>
      <c r="WVI66" s="131"/>
      <c r="WVJ66" s="131"/>
      <c r="WVK66" s="131"/>
      <c r="WVL66" s="131"/>
      <c r="WVM66" s="131"/>
      <c r="WVN66" s="131"/>
      <c r="WVO66" s="131"/>
      <c r="WVP66" s="131"/>
      <c r="WVQ66" s="131"/>
      <c r="WVR66" s="131"/>
      <c r="WVS66" s="131"/>
      <c r="WVT66" s="131"/>
      <c r="WVU66" s="131"/>
      <c r="WVV66" s="131"/>
      <c r="WVW66" s="131"/>
      <c r="WVX66" s="131"/>
      <c r="WVY66" s="131"/>
      <c r="WVZ66" s="131"/>
      <c r="WWA66" s="131"/>
      <c r="WWB66" s="131"/>
      <c r="WWC66" s="131"/>
      <c r="WWD66" s="131"/>
      <c r="WWE66" s="131"/>
      <c r="WWF66" s="131"/>
      <c r="WWG66" s="131"/>
      <c r="WWH66" s="131"/>
      <c r="WWI66" s="131"/>
      <c r="WWJ66" s="131"/>
      <c r="WWK66" s="131"/>
      <c r="WWL66" s="131"/>
      <c r="WWM66" s="131"/>
      <c r="WWN66" s="131"/>
      <c r="WWO66" s="131"/>
      <c r="WWP66" s="131"/>
      <c r="WWQ66" s="131"/>
      <c r="WWR66" s="131"/>
      <c r="WWS66" s="131"/>
      <c r="WWT66" s="131"/>
      <c r="WWU66" s="131"/>
      <c r="WWV66" s="131"/>
      <c r="WWW66" s="131"/>
      <c r="WWX66" s="131"/>
      <c r="WWY66" s="131"/>
      <c r="WWZ66" s="131"/>
      <c r="WXA66" s="131"/>
      <c r="WXB66" s="131"/>
      <c r="WXC66" s="131"/>
      <c r="WXD66" s="131"/>
      <c r="WXE66" s="131"/>
      <c r="WXF66" s="131"/>
      <c r="WXG66" s="131"/>
      <c r="WXH66" s="131"/>
      <c r="WXI66" s="131"/>
      <c r="WXJ66" s="131"/>
      <c r="WXK66" s="131"/>
      <c r="WXL66" s="131"/>
      <c r="WXM66" s="131"/>
      <c r="WXN66" s="131"/>
      <c r="WXO66" s="131"/>
      <c r="WXP66" s="131"/>
      <c r="WXQ66" s="131"/>
      <c r="WXR66" s="131"/>
      <c r="WXS66" s="131"/>
      <c r="WXT66" s="131"/>
      <c r="WXU66" s="131"/>
      <c r="WXV66" s="131"/>
      <c r="WXW66" s="131"/>
      <c r="WXX66" s="131"/>
      <c r="WXY66" s="131"/>
      <c r="WXZ66" s="131"/>
      <c r="WYA66" s="131"/>
      <c r="WYB66" s="131"/>
      <c r="WYC66" s="131"/>
      <c r="WYD66" s="131"/>
      <c r="WYE66" s="131"/>
      <c r="WYF66" s="131"/>
      <c r="WYG66" s="131"/>
      <c r="WYH66" s="131"/>
      <c r="WYI66" s="131"/>
      <c r="WYJ66" s="131"/>
      <c r="WYK66" s="131"/>
      <c r="WYL66" s="131"/>
      <c r="WYM66" s="131"/>
      <c r="WYN66" s="131"/>
      <c r="WYO66" s="131"/>
      <c r="WYP66" s="131"/>
      <c r="WYQ66" s="131"/>
      <c r="WYR66" s="131"/>
      <c r="WYS66" s="131"/>
      <c r="WYT66" s="131"/>
      <c r="WYU66" s="131"/>
      <c r="WYV66" s="131"/>
      <c r="WYW66" s="131"/>
      <c r="WYX66" s="131"/>
      <c r="WYY66" s="131"/>
      <c r="WYZ66" s="131"/>
      <c r="WZA66" s="131"/>
      <c r="WZB66" s="131"/>
      <c r="WZC66" s="131"/>
      <c r="WZD66" s="131"/>
      <c r="WZE66" s="131"/>
      <c r="WZF66" s="131"/>
      <c r="WZG66" s="131"/>
      <c r="WZH66" s="131"/>
      <c r="WZI66" s="131"/>
      <c r="WZJ66" s="131"/>
      <c r="WZK66" s="131"/>
      <c r="WZL66" s="131"/>
      <c r="WZM66" s="131"/>
      <c r="WZN66" s="131"/>
      <c r="WZO66" s="131"/>
      <c r="WZP66" s="131"/>
      <c r="WZQ66" s="131"/>
      <c r="WZR66" s="131"/>
      <c r="WZS66" s="131"/>
      <c r="WZT66" s="131"/>
      <c r="WZU66" s="131"/>
      <c r="WZV66" s="131"/>
      <c r="WZW66" s="131"/>
      <c r="WZX66" s="131"/>
      <c r="WZY66" s="131"/>
      <c r="WZZ66" s="131"/>
      <c r="XAA66" s="131"/>
      <c r="XAB66" s="131"/>
      <c r="XAC66" s="131"/>
      <c r="XAD66" s="131"/>
      <c r="XAE66" s="131"/>
      <c r="XAF66" s="131"/>
      <c r="XAG66" s="131"/>
      <c r="XAH66" s="131"/>
      <c r="XAI66" s="131"/>
      <c r="XAJ66" s="131"/>
      <c r="XAK66" s="131"/>
      <c r="XAL66" s="131"/>
      <c r="XAM66" s="131"/>
      <c r="XAN66" s="131"/>
      <c r="XAO66" s="131"/>
      <c r="XAP66" s="131"/>
      <c r="XAQ66" s="131"/>
      <c r="XAR66" s="131"/>
      <c r="XAS66" s="131"/>
      <c r="XAT66" s="131"/>
      <c r="XAU66" s="131"/>
      <c r="XAV66" s="131"/>
      <c r="XAW66" s="131"/>
      <c r="XAX66" s="131"/>
      <c r="XAY66" s="131"/>
      <c r="XAZ66" s="131"/>
      <c r="XBA66" s="131"/>
      <c r="XBB66" s="131"/>
      <c r="XBC66" s="131"/>
      <c r="XBD66" s="131"/>
      <c r="XBE66" s="131"/>
      <c r="XBF66" s="131"/>
      <c r="XBG66" s="131"/>
      <c r="XBH66" s="131"/>
      <c r="XBI66" s="131"/>
      <c r="XBJ66" s="131"/>
      <c r="XBK66" s="131"/>
      <c r="XBL66" s="131"/>
      <c r="XBM66" s="131"/>
      <c r="XBN66" s="131"/>
      <c r="XBO66" s="131"/>
      <c r="XBP66" s="131"/>
      <c r="XBQ66" s="131"/>
      <c r="XBR66" s="131"/>
      <c r="XBS66" s="131"/>
      <c r="XBT66" s="131"/>
      <c r="XBU66" s="131"/>
      <c r="XBV66" s="131"/>
      <c r="XBW66" s="131"/>
      <c r="XBX66" s="131"/>
      <c r="XBY66" s="131"/>
      <c r="XBZ66" s="131"/>
      <c r="XCA66" s="131"/>
      <c r="XCB66" s="131"/>
      <c r="XCC66" s="131"/>
      <c r="XCD66" s="131"/>
      <c r="XCE66" s="131"/>
      <c r="XCF66" s="131"/>
      <c r="XCG66" s="131"/>
      <c r="XCH66" s="131"/>
      <c r="XCI66" s="131"/>
      <c r="XCJ66" s="131"/>
      <c r="XCK66" s="131"/>
      <c r="XCL66" s="131"/>
      <c r="XCM66" s="131"/>
      <c r="XCN66" s="131"/>
      <c r="XCO66" s="131"/>
      <c r="XCP66" s="131"/>
      <c r="XCQ66" s="131"/>
      <c r="XCR66" s="131"/>
      <c r="XCS66" s="131"/>
      <c r="XCT66" s="131"/>
      <c r="XCU66" s="131"/>
      <c r="XCV66" s="131"/>
      <c r="XCW66" s="131"/>
      <c r="XCX66" s="131"/>
      <c r="XCY66" s="131"/>
      <c r="XCZ66" s="131"/>
      <c r="XDA66" s="131"/>
      <c r="XDB66" s="131"/>
      <c r="XDC66" s="131"/>
      <c r="XDD66" s="131"/>
      <c r="XDE66" s="131"/>
      <c r="XDF66" s="131"/>
      <c r="XDG66" s="131"/>
      <c r="XDH66" s="131"/>
      <c r="XDI66" s="131"/>
      <c r="XDJ66" s="131"/>
      <c r="XDK66" s="131"/>
      <c r="XDL66" s="131"/>
      <c r="XDM66" s="131"/>
      <c r="XDN66" s="131"/>
      <c r="XDO66" s="131"/>
      <c r="XDP66" s="131"/>
      <c r="XDQ66" s="131"/>
      <c r="XDR66" s="131"/>
      <c r="XDS66" s="131"/>
      <c r="XDT66" s="131"/>
      <c r="XDU66" s="131"/>
      <c r="XDV66" s="131"/>
      <c r="XDW66" s="131"/>
      <c r="XDX66" s="131"/>
      <c r="XDY66" s="131"/>
      <c r="XDZ66" s="131"/>
      <c r="XEA66" s="131"/>
      <c r="XEB66" s="131"/>
      <c r="XEC66" s="131"/>
      <c r="XED66" s="131"/>
      <c r="XEE66" s="131"/>
      <c r="XEF66" s="131"/>
      <c r="XEG66" s="131"/>
      <c r="XEH66" s="131"/>
      <c r="XEI66" s="131"/>
      <c r="XEJ66" s="131"/>
      <c r="XEK66" s="131"/>
      <c r="XEL66" s="131"/>
      <c r="XEM66" s="131"/>
      <c r="XEN66" s="131"/>
      <c r="XEO66" s="131"/>
      <c r="XEP66" s="131"/>
      <c r="XEQ66" s="131"/>
      <c r="XER66" s="131"/>
      <c r="XES66" s="131"/>
      <c r="XET66" s="131"/>
      <c r="XEU66" s="131"/>
      <c r="XEV66" s="131"/>
      <c r="XEW66" s="131"/>
      <c r="XEX66" s="131"/>
      <c r="XEY66" s="131"/>
      <c r="XEZ66" s="131"/>
      <c r="XFA66" s="131"/>
      <c r="XFB66" s="131"/>
      <c r="XFC66" s="131"/>
      <c r="XFD66" s="131"/>
    </row>
    <row r="67" spans="1:16384" s="136" customFormat="1" x14ac:dyDescent="0.2">
      <c r="A67" s="483" t="s">
        <v>266</v>
      </c>
      <c r="B67" s="747"/>
      <c r="C67" s="747"/>
      <c r="D67" s="39"/>
      <c r="E67" s="492">
        <f t="shared" si="11"/>
        <v>0</v>
      </c>
      <c r="F67" s="217"/>
      <c r="G67" s="217"/>
      <c r="H67" s="217"/>
      <c r="I67" s="217"/>
      <c r="J67" s="217"/>
      <c r="K67" s="217"/>
      <c r="L67" s="217"/>
      <c r="M67" s="217"/>
      <c r="N67" s="43"/>
      <c r="O67" s="453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  <c r="BM67" s="131"/>
      <c r="BN67" s="131"/>
      <c r="BO67" s="131"/>
      <c r="BP67" s="131"/>
      <c r="BQ67" s="131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131"/>
      <c r="CI67" s="131"/>
      <c r="CJ67" s="131"/>
      <c r="CK67" s="131"/>
      <c r="CL67" s="131"/>
      <c r="CM67" s="131"/>
      <c r="CN67" s="131"/>
      <c r="CO67" s="131"/>
      <c r="CP67" s="131"/>
      <c r="CQ67" s="131"/>
      <c r="CR67" s="131"/>
      <c r="CS67" s="131"/>
      <c r="CT67" s="131"/>
      <c r="CU67" s="131"/>
      <c r="CV67" s="131"/>
      <c r="CW67" s="131"/>
      <c r="CX67" s="131"/>
      <c r="CY67" s="131"/>
      <c r="CZ67" s="131"/>
      <c r="DA67" s="131"/>
      <c r="DB67" s="131"/>
      <c r="DC67" s="131"/>
      <c r="DD67" s="131"/>
      <c r="DE67" s="131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131"/>
      <c r="DW67" s="131"/>
      <c r="DX67" s="131"/>
      <c r="DY67" s="131"/>
      <c r="DZ67" s="131"/>
      <c r="EA67" s="131"/>
      <c r="EB67" s="131"/>
      <c r="EC67" s="131"/>
      <c r="ED67" s="131"/>
      <c r="EE67" s="131"/>
      <c r="EF67" s="131"/>
      <c r="EG67" s="131"/>
      <c r="EH67" s="131"/>
      <c r="EI67" s="131"/>
      <c r="EJ67" s="131"/>
      <c r="EK67" s="131"/>
      <c r="EL67" s="131"/>
      <c r="EM67" s="131"/>
      <c r="EN67" s="131"/>
      <c r="EO67" s="131"/>
      <c r="EP67" s="131"/>
      <c r="EQ67" s="131"/>
      <c r="ER67" s="131"/>
      <c r="ES67" s="131"/>
      <c r="ET67" s="131"/>
      <c r="EU67" s="131"/>
      <c r="EV67" s="131"/>
      <c r="EW67" s="131"/>
      <c r="EX67" s="131"/>
      <c r="EY67" s="131"/>
      <c r="EZ67" s="131"/>
      <c r="FA67" s="131"/>
      <c r="FB67" s="131"/>
      <c r="FC67" s="131"/>
      <c r="FD67" s="131"/>
      <c r="FE67" s="131"/>
      <c r="FF67" s="131"/>
      <c r="FG67" s="131"/>
      <c r="FH67" s="131"/>
      <c r="FI67" s="131"/>
      <c r="FJ67" s="131"/>
      <c r="FK67" s="131"/>
      <c r="FL67" s="131"/>
      <c r="FM67" s="131"/>
      <c r="FN67" s="131"/>
      <c r="FO67" s="131"/>
      <c r="FP67" s="131"/>
      <c r="FQ67" s="131"/>
      <c r="FR67" s="131"/>
      <c r="FS67" s="131"/>
      <c r="FT67" s="131"/>
      <c r="FU67" s="131"/>
      <c r="FV67" s="131"/>
      <c r="FW67" s="131"/>
      <c r="FX67" s="131"/>
      <c r="FY67" s="131"/>
      <c r="FZ67" s="131"/>
      <c r="GA67" s="131"/>
      <c r="GB67" s="131"/>
      <c r="GC67" s="131"/>
      <c r="GD67" s="131"/>
      <c r="GE67" s="131"/>
      <c r="GF67" s="131"/>
      <c r="GG67" s="131"/>
      <c r="GH67" s="131"/>
      <c r="GI67" s="131"/>
      <c r="GJ67" s="131"/>
      <c r="GK67" s="131"/>
      <c r="GL67" s="131"/>
      <c r="GM67" s="131"/>
      <c r="GN67" s="131"/>
      <c r="GO67" s="131"/>
      <c r="GP67" s="131"/>
      <c r="GQ67" s="131"/>
      <c r="GR67" s="131"/>
      <c r="GS67" s="131"/>
      <c r="GT67" s="131"/>
      <c r="GU67" s="131"/>
      <c r="GV67" s="131"/>
      <c r="GW67" s="131"/>
      <c r="GX67" s="131"/>
      <c r="GY67" s="131"/>
      <c r="GZ67" s="131"/>
      <c r="HA67" s="131"/>
      <c r="HB67" s="131"/>
      <c r="HC67" s="131"/>
      <c r="HD67" s="131"/>
      <c r="HE67" s="131"/>
      <c r="HF67" s="131"/>
      <c r="HG67" s="131"/>
      <c r="HH67" s="131"/>
      <c r="HI67" s="131"/>
      <c r="HJ67" s="131"/>
      <c r="HK67" s="131"/>
      <c r="HL67" s="131"/>
      <c r="HM67" s="131"/>
      <c r="HN67" s="131"/>
      <c r="HO67" s="131"/>
      <c r="HP67" s="131"/>
      <c r="HQ67" s="131"/>
      <c r="HR67" s="131"/>
      <c r="HS67" s="131"/>
      <c r="HT67" s="131"/>
      <c r="HU67" s="131"/>
      <c r="HV67" s="131"/>
      <c r="HW67" s="131"/>
      <c r="HX67" s="131"/>
      <c r="HY67" s="131"/>
      <c r="HZ67" s="131"/>
      <c r="IA67" s="131"/>
      <c r="IB67" s="131"/>
      <c r="IC67" s="131"/>
      <c r="ID67" s="131"/>
      <c r="IE67" s="131"/>
      <c r="IF67" s="131"/>
      <c r="IG67" s="131"/>
      <c r="IH67" s="131"/>
      <c r="II67" s="131"/>
      <c r="IJ67" s="131"/>
      <c r="IK67" s="131"/>
      <c r="IL67" s="131"/>
      <c r="IM67" s="131"/>
      <c r="IN67" s="131"/>
      <c r="IO67" s="131"/>
      <c r="IP67" s="131"/>
      <c r="IQ67" s="131"/>
      <c r="IR67" s="131"/>
      <c r="IS67" s="131"/>
      <c r="IT67" s="131"/>
      <c r="IU67" s="131"/>
      <c r="IV67" s="131"/>
      <c r="IW67" s="131"/>
      <c r="IX67" s="131"/>
      <c r="IY67" s="131"/>
      <c r="IZ67" s="131"/>
      <c r="JA67" s="131"/>
      <c r="JB67" s="131"/>
      <c r="JC67" s="131"/>
      <c r="JD67" s="131"/>
      <c r="JE67" s="131"/>
      <c r="JF67" s="131"/>
      <c r="JG67" s="131"/>
      <c r="JH67" s="131"/>
      <c r="JI67" s="131"/>
      <c r="JJ67" s="131"/>
      <c r="JK67" s="131"/>
      <c r="JL67" s="131"/>
      <c r="JM67" s="131"/>
      <c r="JN67" s="131"/>
      <c r="JO67" s="131"/>
      <c r="JP67" s="131"/>
      <c r="JQ67" s="131"/>
      <c r="JR67" s="131"/>
      <c r="JS67" s="131"/>
      <c r="JT67" s="131"/>
      <c r="JU67" s="131"/>
      <c r="JV67" s="131"/>
      <c r="JW67" s="131"/>
      <c r="JX67" s="131"/>
      <c r="JY67" s="131"/>
      <c r="JZ67" s="131"/>
      <c r="KA67" s="131"/>
      <c r="KB67" s="131"/>
      <c r="KC67" s="131"/>
      <c r="KD67" s="131"/>
      <c r="KE67" s="131"/>
      <c r="KF67" s="131"/>
      <c r="KG67" s="131"/>
      <c r="KH67" s="131"/>
      <c r="KI67" s="131"/>
      <c r="KJ67" s="131"/>
      <c r="KK67" s="131"/>
      <c r="KL67" s="131"/>
      <c r="KM67" s="131"/>
      <c r="KN67" s="131"/>
      <c r="KO67" s="131"/>
      <c r="KP67" s="131"/>
      <c r="KQ67" s="131"/>
      <c r="KR67" s="131"/>
      <c r="KS67" s="131"/>
      <c r="KT67" s="131"/>
      <c r="KU67" s="131"/>
      <c r="KV67" s="131"/>
      <c r="KW67" s="131"/>
      <c r="KX67" s="131"/>
      <c r="KY67" s="131"/>
      <c r="KZ67" s="131"/>
      <c r="LA67" s="131"/>
      <c r="LB67" s="131"/>
      <c r="LC67" s="131"/>
      <c r="LD67" s="131"/>
      <c r="LE67" s="131"/>
      <c r="LF67" s="131"/>
      <c r="LG67" s="131"/>
      <c r="LH67" s="131"/>
      <c r="LI67" s="131"/>
      <c r="LJ67" s="131"/>
      <c r="LK67" s="131"/>
      <c r="LL67" s="131"/>
      <c r="LM67" s="131"/>
      <c r="LN67" s="131"/>
      <c r="LO67" s="131"/>
      <c r="LP67" s="131"/>
      <c r="LQ67" s="131"/>
      <c r="LR67" s="131"/>
      <c r="LS67" s="131"/>
      <c r="LT67" s="131"/>
      <c r="LU67" s="131"/>
      <c r="LV67" s="131"/>
      <c r="LW67" s="131"/>
      <c r="LX67" s="131"/>
      <c r="LY67" s="131"/>
      <c r="LZ67" s="131"/>
      <c r="MA67" s="131"/>
      <c r="MB67" s="131"/>
      <c r="MC67" s="131"/>
      <c r="MD67" s="131"/>
      <c r="ME67" s="131"/>
      <c r="MF67" s="131"/>
      <c r="MG67" s="131"/>
      <c r="MH67" s="131"/>
      <c r="MI67" s="131"/>
      <c r="MJ67" s="131"/>
      <c r="MK67" s="131"/>
      <c r="ML67" s="131"/>
      <c r="MM67" s="131"/>
      <c r="MN67" s="131"/>
      <c r="MO67" s="131"/>
      <c r="MP67" s="131"/>
      <c r="MQ67" s="131"/>
      <c r="MR67" s="131"/>
      <c r="MS67" s="131"/>
      <c r="MT67" s="131"/>
      <c r="MU67" s="131"/>
      <c r="MV67" s="131"/>
      <c r="MW67" s="131"/>
      <c r="MX67" s="131"/>
      <c r="MY67" s="131"/>
      <c r="MZ67" s="131"/>
      <c r="NA67" s="131"/>
      <c r="NB67" s="131"/>
      <c r="NC67" s="131"/>
      <c r="ND67" s="131"/>
      <c r="NE67" s="131"/>
      <c r="NF67" s="131"/>
      <c r="NG67" s="131"/>
      <c r="NH67" s="131"/>
      <c r="NI67" s="131"/>
      <c r="NJ67" s="131"/>
      <c r="NK67" s="131"/>
      <c r="NL67" s="131"/>
      <c r="NM67" s="131"/>
      <c r="NN67" s="131"/>
      <c r="NO67" s="131"/>
      <c r="NP67" s="131"/>
      <c r="NQ67" s="131"/>
      <c r="NR67" s="131"/>
      <c r="NS67" s="131"/>
      <c r="NT67" s="131"/>
      <c r="NU67" s="131"/>
      <c r="NV67" s="131"/>
      <c r="NW67" s="131"/>
      <c r="NX67" s="131"/>
      <c r="NY67" s="131"/>
      <c r="NZ67" s="131"/>
      <c r="OA67" s="131"/>
      <c r="OB67" s="131"/>
      <c r="OC67" s="131"/>
      <c r="OD67" s="131"/>
      <c r="OE67" s="131"/>
      <c r="OF67" s="131"/>
      <c r="OG67" s="131"/>
      <c r="OH67" s="131"/>
      <c r="OI67" s="131"/>
      <c r="OJ67" s="131"/>
      <c r="OK67" s="131"/>
      <c r="OL67" s="131"/>
      <c r="OM67" s="131"/>
      <c r="ON67" s="131"/>
      <c r="OO67" s="131"/>
      <c r="OP67" s="131"/>
      <c r="OQ67" s="131"/>
      <c r="OR67" s="131"/>
      <c r="OS67" s="131"/>
      <c r="OT67" s="131"/>
      <c r="OU67" s="131"/>
      <c r="OV67" s="131"/>
      <c r="OW67" s="131"/>
      <c r="OX67" s="131"/>
      <c r="OY67" s="131"/>
      <c r="OZ67" s="131"/>
      <c r="PA67" s="131"/>
      <c r="PB67" s="131"/>
      <c r="PC67" s="131"/>
      <c r="PD67" s="131"/>
      <c r="PE67" s="131"/>
      <c r="PF67" s="131"/>
      <c r="PG67" s="131"/>
      <c r="PH67" s="131"/>
      <c r="PI67" s="131"/>
      <c r="PJ67" s="131"/>
      <c r="PK67" s="131"/>
      <c r="PL67" s="131"/>
      <c r="PM67" s="131"/>
      <c r="PN67" s="131"/>
      <c r="PO67" s="131"/>
      <c r="PP67" s="131"/>
      <c r="PQ67" s="131"/>
      <c r="PR67" s="131"/>
      <c r="PS67" s="131"/>
      <c r="PT67" s="131"/>
      <c r="PU67" s="131"/>
      <c r="PV67" s="131"/>
      <c r="PW67" s="131"/>
      <c r="PX67" s="131"/>
      <c r="PY67" s="131"/>
      <c r="PZ67" s="131"/>
      <c r="QA67" s="131"/>
      <c r="QB67" s="131"/>
      <c r="QC67" s="131"/>
      <c r="QD67" s="131"/>
      <c r="QE67" s="131"/>
      <c r="QF67" s="131"/>
      <c r="QG67" s="131"/>
      <c r="QH67" s="131"/>
      <c r="QI67" s="131"/>
      <c r="QJ67" s="131"/>
      <c r="QK67" s="131"/>
      <c r="QL67" s="131"/>
      <c r="QM67" s="131"/>
      <c r="QN67" s="131"/>
      <c r="QO67" s="131"/>
      <c r="QP67" s="131"/>
      <c r="QQ67" s="131"/>
      <c r="QR67" s="131"/>
      <c r="QS67" s="131"/>
      <c r="QT67" s="131"/>
      <c r="QU67" s="131"/>
      <c r="QV67" s="131"/>
      <c r="QW67" s="131"/>
      <c r="QX67" s="131"/>
      <c r="QY67" s="131"/>
      <c r="QZ67" s="131"/>
      <c r="RA67" s="131"/>
      <c r="RB67" s="131"/>
      <c r="RC67" s="131"/>
      <c r="RD67" s="131"/>
      <c r="RE67" s="131"/>
      <c r="RF67" s="131"/>
      <c r="RG67" s="131"/>
      <c r="RH67" s="131"/>
      <c r="RI67" s="131"/>
      <c r="RJ67" s="131"/>
      <c r="RK67" s="131"/>
      <c r="RL67" s="131"/>
      <c r="RM67" s="131"/>
      <c r="RN67" s="131"/>
      <c r="RO67" s="131"/>
      <c r="RP67" s="131"/>
      <c r="RQ67" s="131"/>
      <c r="RR67" s="131"/>
      <c r="RS67" s="131"/>
      <c r="RT67" s="131"/>
      <c r="RU67" s="131"/>
      <c r="RV67" s="131"/>
      <c r="RW67" s="131"/>
      <c r="RX67" s="131"/>
      <c r="RY67" s="131"/>
      <c r="RZ67" s="131"/>
      <c r="SA67" s="131"/>
      <c r="SB67" s="131"/>
      <c r="SC67" s="131"/>
      <c r="SD67" s="131"/>
      <c r="SE67" s="131"/>
      <c r="SF67" s="131"/>
      <c r="SG67" s="131"/>
      <c r="SH67" s="131"/>
      <c r="SI67" s="131"/>
      <c r="SJ67" s="131"/>
      <c r="SK67" s="131"/>
      <c r="SL67" s="131"/>
      <c r="SM67" s="131"/>
      <c r="SN67" s="131"/>
      <c r="SO67" s="131"/>
      <c r="SP67" s="131"/>
      <c r="SQ67" s="131"/>
      <c r="SR67" s="131"/>
      <c r="SS67" s="131"/>
      <c r="ST67" s="131"/>
      <c r="SU67" s="131"/>
      <c r="SV67" s="131"/>
      <c r="SW67" s="131"/>
      <c r="SX67" s="131"/>
      <c r="SY67" s="131"/>
      <c r="SZ67" s="131"/>
      <c r="TA67" s="131"/>
      <c r="TB67" s="131"/>
      <c r="TC67" s="131"/>
      <c r="TD67" s="131"/>
      <c r="TE67" s="131"/>
      <c r="TF67" s="131"/>
      <c r="TG67" s="131"/>
      <c r="TH67" s="131"/>
      <c r="TI67" s="131"/>
      <c r="TJ67" s="131"/>
      <c r="TK67" s="131"/>
      <c r="TL67" s="131"/>
      <c r="TM67" s="131"/>
      <c r="TN67" s="131"/>
      <c r="TO67" s="131"/>
      <c r="TP67" s="131"/>
      <c r="TQ67" s="131"/>
      <c r="TR67" s="131"/>
      <c r="TS67" s="131"/>
      <c r="TT67" s="131"/>
      <c r="TU67" s="131"/>
      <c r="TV67" s="131"/>
      <c r="TW67" s="131"/>
      <c r="TX67" s="131"/>
      <c r="TY67" s="131"/>
      <c r="TZ67" s="131"/>
      <c r="UA67" s="131"/>
      <c r="UB67" s="131"/>
      <c r="UC67" s="131"/>
      <c r="UD67" s="131"/>
      <c r="UE67" s="131"/>
      <c r="UF67" s="131"/>
      <c r="UG67" s="131"/>
      <c r="UH67" s="131"/>
      <c r="UI67" s="131"/>
      <c r="UJ67" s="131"/>
      <c r="UK67" s="131"/>
      <c r="UL67" s="131"/>
      <c r="UM67" s="131"/>
      <c r="UN67" s="131"/>
      <c r="UO67" s="131"/>
      <c r="UP67" s="131"/>
      <c r="UQ67" s="131"/>
      <c r="UR67" s="131"/>
      <c r="US67" s="131"/>
      <c r="UT67" s="131"/>
      <c r="UU67" s="131"/>
      <c r="UV67" s="131"/>
      <c r="UW67" s="131"/>
      <c r="UX67" s="131"/>
      <c r="UY67" s="131"/>
      <c r="UZ67" s="131"/>
      <c r="VA67" s="131"/>
      <c r="VB67" s="131"/>
      <c r="VC67" s="131"/>
      <c r="VD67" s="131"/>
      <c r="VE67" s="131"/>
      <c r="VF67" s="131"/>
      <c r="VG67" s="131"/>
      <c r="VH67" s="131"/>
      <c r="VI67" s="131"/>
      <c r="VJ67" s="131"/>
      <c r="VK67" s="131"/>
      <c r="VL67" s="131"/>
      <c r="VM67" s="131"/>
      <c r="VN67" s="131"/>
      <c r="VO67" s="131"/>
      <c r="VP67" s="131"/>
      <c r="VQ67" s="131"/>
      <c r="VR67" s="131"/>
      <c r="VS67" s="131"/>
      <c r="VT67" s="131"/>
      <c r="VU67" s="131"/>
      <c r="VV67" s="131"/>
      <c r="VW67" s="131"/>
      <c r="VX67" s="131"/>
      <c r="VY67" s="131"/>
      <c r="VZ67" s="131"/>
      <c r="WA67" s="131"/>
      <c r="WB67" s="131"/>
      <c r="WC67" s="131"/>
      <c r="WD67" s="131"/>
      <c r="WE67" s="131"/>
      <c r="WF67" s="131"/>
      <c r="WG67" s="131"/>
      <c r="WH67" s="131"/>
      <c r="WI67" s="131"/>
      <c r="WJ67" s="131"/>
      <c r="WK67" s="131"/>
      <c r="WL67" s="131"/>
      <c r="WM67" s="131"/>
      <c r="WN67" s="131"/>
      <c r="WO67" s="131"/>
      <c r="WP67" s="131"/>
      <c r="WQ67" s="131"/>
      <c r="WR67" s="131"/>
      <c r="WS67" s="131"/>
      <c r="WT67" s="131"/>
      <c r="WU67" s="131"/>
      <c r="WV67" s="131"/>
      <c r="WW67" s="131"/>
      <c r="WX67" s="131"/>
      <c r="WY67" s="131"/>
      <c r="WZ67" s="131"/>
      <c r="XA67" s="131"/>
      <c r="XB67" s="131"/>
      <c r="XC67" s="131"/>
      <c r="XD67" s="131"/>
      <c r="XE67" s="131"/>
      <c r="XF67" s="131"/>
      <c r="XG67" s="131"/>
      <c r="XH67" s="131"/>
      <c r="XI67" s="131"/>
      <c r="XJ67" s="131"/>
      <c r="XK67" s="131"/>
      <c r="XL67" s="131"/>
      <c r="XM67" s="131"/>
      <c r="XN67" s="131"/>
      <c r="XO67" s="131"/>
      <c r="XP67" s="131"/>
      <c r="XQ67" s="131"/>
      <c r="XR67" s="131"/>
      <c r="XS67" s="131"/>
      <c r="XT67" s="131"/>
      <c r="XU67" s="131"/>
      <c r="XV67" s="131"/>
      <c r="XW67" s="131"/>
      <c r="XX67" s="131"/>
      <c r="XY67" s="131"/>
      <c r="XZ67" s="131"/>
      <c r="YA67" s="131"/>
      <c r="YB67" s="131"/>
      <c r="YC67" s="131"/>
      <c r="YD67" s="131"/>
      <c r="YE67" s="131"/>
      <c r="YF67" s="131"/>
      <c r="YG67" s="131"/>
      <c r="YH67" s="131"/>
      <c r="YI67" s="131"/>
      <c r="YJ67" s="131"/>
      <c r="YK67" s="131"/>
      <c r="YL67" s="131"/>
      <c r="YM67" s="131"/>
      <c r="YN67" s="131"/>
      <c r="YO67" s="131"/>
      <c r="YP67" s="131"/>
      <c r="YQ67" s="131"/>
      <c r="YR67" s="131"/>
      <c r="YS67" s="131"/>
      <c r="YT67" s="131"/>
      <c r="YU67" s="131"/>
      <c r="YV67" s="131"/>
      <c r="YW67" s="131"/>
      <c r="YX67" s="131"/>
      <c r="YY67" s="131"/>
      <c r="YZ67" s="131"/>
      <c r="ZA67" s="131"/>
      <c r="ZB67" s="131"/>
      <c r="ZC67" s="131"/>
      <c r="ZD67" s="131"/>
      <c r="ZE67" s="131"/>
      <c r="ZF67" s="131"/>
      <c r="ZG67" s="131"/>
      <c r="ZH67" s="131"/>
      <c r="ZI67" s="131"/>
      <c r="ZJ67" s="131"/>
      <c r="ZK67" s="131"/>
      <c r="ZL67" s="131"/>
      <c r="ZM67" s="131"/>
      <c r="ZN67" s="131"/>
      <c r="ZO67" s="131"/>
      <c r="ZP67" s="131"/>
      <c r="ZQ67" s="131"/>
      <c r="ZR67" s="131"/>
      <c r="ZS67" s="131"/>
      <c r="ZT67" s="131"/>
      <c r="ZU67" s="131"/>
      <c r="ZV67" s="131"/>
      <c r="ZW67" s="131"/>
      <c r="ZX67" s="131"/>
      <c r="ZY67" s="131"/>
      <c r="ZZ67" s="131"/>
      <c r="AAA67" s="131"/>
      <c r="AAB67" s="131"/>
      <c r="AAC67" s="131"/>
      <c r="AAD67" s="131"/>
      <c r="AAE67" s="131"/>
      <c r="AAF67" s="131"/>
      <c r="AAG67" s="131"/>
      <c r="AAH67" s="131"/>
      <c r="AAI67" s="131"/>
      <c r="AAJ67" s="131"/>
      <c r="AAK67" s="131"/>
      <c r="AAL67" s="131"/>
      <c r="AAM67" s="131"/>
      <c r="AAN67" s="131"/>
      <c r="AAO67" s="131"/>
      <c r="AAP67" s="131"/>
      <c r="AAQ67" s="131"/>
      <c r="AAR67" s="131"/>
      <c r="AAS67" s="131"/>
      <c r="AAT67" s="131"/>
      <c r="AAU67" s="131"/>
      <c r="AAV67" s="131"/>
      <c r="AAW67" s="131"/>
      <c r="AAX67" s="131"/>
      <c r="AAY67" s="131"/>
      <c r="AAZ67" s="131"/>
      <c r="ABA67" s="131"/>
      <c r="ABB67" s="131"/>
      <c r="ABC67" s="131"/>
      <c r="ABD67" s="131"/>
      <c r="ABE67" s="131"/>
      <c r="ABF67" s="131"/>
      <c r="ABG67" s="131"/>
      <c r="ABH67" s="131"/>
      <c r="ABI67" s="131"/>
      <c r="ABJ67" s="131"/>
      <c r="ABK67" s="131"/>
      <c r="ABL67" s="131"/>
      <c r="ABM67" s="131"/>
      <c r="ABN67" s="131"/>
      <c r="ABO67" s="131"/>
      <c r="ABP67" s="131"/>
      <c r="ABQ67" s="131"/>
      <c r="ABR67" s="131"/>
      <c r="ABS67" s="131"/>
      <c r="ABT67" s="131"/>
      <c r="ABU67" s="131"/>
      <c r="ABV67" s="131"/>
      <c r="ABW67" s="131"/>
      <c r="ABX67" s="131"/>
      <c r="ABY67" s="131"/>
      <c r="ABZ67" s="131"/>
      <c r="ACA67" s="131"/>
      <c r="ACB67" s="131"/>
      <c r="ACC67" s="131"/>
      <c r="ACD67" s="131"/>
      <c r="ACE67" s="131"/>
      <c r="ACF67" s="131"/>
      <c r="ACG67" s="131"/>
      <c r="ACH67" s="131"/>
      <c r="ACI67" s="131"/>
      <c r="ACJ67" s="131"/>
      <c r="ACK67" s="131"/>
      <c r="ACL67" s="131"/>
      <c r="ACM67" s="131"/>
      <c r="ACN67" s="131"/>
      <c r="ACO67" s="131"/>
      <c r="ACP67" s="131"/>
      <c r="ACQ67" s="131"/>
      <c r="ACR67" s="131"/>
      <c r="ACS67" s="131"/>
      <c r="ACT67" s="131"/>
      <c r="ACU67" s="131"/>
      <c r="ACV67" s="131"/>
      <c r="ACW67" s="131"/>
      <c r="ACX67" s="131"/>
      <c r="ACY67" s="131"/>
      <c r="ACZ67" s="131"/>
      <c r="ADA67" s="131"/>
      <c r="ADB67" s="131"/>
      <c r="ADC67" s="131"/>
      <c r="ADD67" s="131"/>
      <c r="ADE67" s="131"/>
      <c r="ADF67" s="131"/>
      <c r="ADG67" s="131"/>
      <c r="ADH67" s="131"/>
      <c r="ADI67" s="131"/>
      <c r="ADJ67" s="131"/>
      <c r="ADK67" s="131"/>
      <c r="ADL67" s="131"/>
      <c r="ADM67" s="131"/>
      <c r="ADN67" s="131"/>
      <c r="ADO67" s="131"/>
      <c r="ADP67" s="131"/>
      <c r="ADQ67" s="131"/>
      <c r="ADR67" s="131"/>
      <c r="ADS67" s="131"/>
      <c r="ADT67" s="131"/>
      <c r="ADU67" s="131"/>
      <c r="ADV67" s="131"/>
      <c r="ADW67" s="131"/>
      <c r="ADX67" s="131"/>
      <c r="ADY67" s="131"/>
      <c r="ADZ67" s="131"/>
      <c r="AEA67" s="131"/>
      <c r="AEB67" s="131"/>
      <c r="AEC67" s="131"/>
      <c r="AED67" s="131"/>
      <c r="AEE67" s="131"/>
      <c r="AEF67" s="131"/>
      <c r="AEG67" s="131"/>
      <c r="AEH67" s="131"/>
      <c r="AEI67" s="131"/>
      <c r="AEJ67" s="131"/>
      <c r="AEK67" s="131"/>
      <c r="AEL67" s="131"/>
      <c r="AEM67" s="131"/>
      <c r="AEN67" s="131"/>
      <c r="AEO67" s="131"/>
      <c r="AEP67" s="131"/>
      <c r="AEQ67" s="131"/>
      <c r="AER67" s="131"/>
      <c r="AES67" s="131"/>
      <c r="AET67" s="131"/>
      <c r="AEU67" s="131"/>
      <c r="AEV67" s="131"/>
      <c r="AEW67" s="131"/>
      <c r="AEX67" s="131"/>
      <c r="AEY67" s="131"/>
      <c r="AEZ67" s="131"/>
      <c r="AFA67" s="131"/>
      <c r="AFB67" s="131"/>
      <c r="AFC67" s="131"/>
      <c r="AFD67" s="131"/>
      <c r="AFE67" s="131"/>
      <c r="AFF67" s="131"/>
      <c r="AFG67" s="131"/>
      <c r="AFH67" s="131"/>
      <c r="AFI67" s="131"/>
      <c r="AFJ67" s="131"/>
      <c r="AFK67" s="131"/>
      <c r="AFL67" s="131"/>
      <c r="AFM67" s="131"/>
      <c r="AFN67" s="131"/>
      <c r="AFO67" s="131"/>
      <c r="AFP67" s="131"/>
      <c r="AFQ67" s="131"/>
      <c r="AFR67" s="131"/>
      <c r="AFS67" s="131"/>
      <c r="AFT67" s="131"/>
      <c r="AFU67" s="131"/>
      <c r="AFV67" s="131"/>
      <c r="AFW67" s="131"/>
      <c r="AFX67" s="131"/>
      <c r="AFY67" s="131"/>
      <c r="AFZ67" s="131"/>
      <c r="AGA67" s="131"/>
      <c r="AGB67" s="131"/>
      <c r="AGC67" s="131"/>
      <c r="AGD67" s="131"/>
      <c r="AGE67" s="131"/>
      <c r="AGF67" s="131"/>
      <c r="AGG67" s="131"/>
      <c r="AGH67" s="131"/>
      <c r="AGI67" s="131"/>
      <c r="AGJ67" s="131"/>
      <c r="AGK67" s="131"/>
      <c r="AGL67" s="131"/>
      <c r="AGM67" s="131"/>
      <c r="AGN67" s="131"/>
      <c r="AGO67" s="131"/>
      <c r="AGP67" s="131"/>
      <c r="AGQ67" s="131"/>
      <c r="AGR67" s="131"/>
      <c r="AGS67" s="131"/>
      <c r="AGT67" s="131"/>
      <c r="AGU67" s="131"/>
      <c r="AGV67" s="131"/>
      <c r="AGW67" s="131"/>
      <c r="AGX67" s="131"/>
      <c r="AGY67" s="131"/>
      <c r="AGZ67" s="131"/>
      <c r="AHA67" s="131"/>
      <c r="AHB67" s="131"/>
      <c r="AHC67" s="131"/>
      <c r="AHD67" s="131"/>
      <c r="AHE67" s="131"/>
      <c r="AHF67" s="131"/>
      <c r="AHG67" s="131"/>
      <c r="AHH67" s="131"/>
      <c r="AHI67" s="131"/>
      <c r="AHJ67" s="131"/>
      <c r="AHK67" s="131"/>
      <c r="AHL67" s="131"/>
      <c r="AHM67" s="131"/>
      <c r="AHN67" s="131"/>
      <c r="AHO67" s="131"/>
      <c r="AHP67" s="131"/>
      <c r="AHQ67" s="131"/>
      <c r="AHR67" s="131"/>
      <c r="AHS67" s="131"/>
      <c r="AHT67" s="131"/>
      <c r="AHU67" s="131"/>
      <c r="AHV67" s="131"/>
      <c r="AHW67" s="131"/>
      <c r="AHX67" s="131"/>
      <c r="AHY67" s="131"/>
      <c r="AHZ67" s="131"/>
      <c r="AIA67" s="131"/>
      <c r="AIB67" s="131"/>
      <c r="AIC67" s="131"/>
      <c r="AID67" s="131"/>
      <c r="AIE67" s="131"/>
      <c r="AIF67" s="131"/>
      <c r="AIG67" s="131"/>
      <c r="AIH67" s="131"/>
      <c r="AII67" s="131"/>
      <c r="AIJ67" s="131"/>
      <c r="AIK67" s="131"/>
      <c r="AIL67" s="131"/>
      <c r="AIM67" s="131"/>
      <c r="AIN67" s="131"/>
      <c r="AIO67" s="131"/>
      <c r="AIP67" s="131"/>
      <c r="AIQ67" s="131"/>
      <c r="AIR67" s="131"/>
      <c r="AIS67" s="131"/>
      <c r="AIT67" s="131"/>
      <c r="AIU67" s="131"/>
      <c r="AIV67" s="131"/>
      <c r="AIW67" s="131"/>
      <c r="AIX67" s="131"/>
      <c r="AIY67" s="131"/>
      <c r="AIZ67" s="131"/>
      <c r="AJA67" s="131"/>
      <c r="AJB67" s="131"/>
      <c r="AJC67" s="131"/>
      <c r="AJD67" s="131"/>
      <c r="AJE67" s="131"/>
      <c r="AJF67" s="131"/>
      <c r="AJG67" s="131"/>
      <c r="AJH67" s="131"/>
      <c r="AJI67" s="131"/>
      <c r="AJJ67" s="131"/>
      <c r="AJK67" s="131"/>
      <c r="AJL67" s="131"/>
      <c r="AJM67" s="131"/>
      <c r="AJN67" s="131"/>
      <c r="AJO67" s="131"/>
      <c r="AJP67" s="131"/>
      <c r="AJQ67" s="131"/>
      <c r="AJR67" s="131"/>
      <c r="AJS67" s="131"/>
      <c r="AJT67" s="131"/>
      <c r="AJU67" s="131"/>
      <c r="AJV67" s="131"/>
      <c r="AJW67" s="131"/>
      <c r="AJX67" s="131"/>
      <c r="AJY67" s="131"/>
      <c r="AJZ67" s="131"/>
      <c r="AKA67" s="131"/>
      <c r="AKB67" s="131"/>
      <c r="AKC67" s="131"/>
      <c r="AKD67" s="131"/>
      <c r="AKE67" s="131"/>
      <c r="AKF67" s="131"/>
      <c r="AKG67" s="131"/>
      <c r="AKH67" s="131"/>
      <c r="AKI67" s="131"/>
      <c r="AKJ67" s="131"/>
      <c r="AKK67" s="131"/>
      <c r="AKL67" s="131"/>
      <c r="AKM67" s="131"/>
      <c r="AKN67" s="131"/>
      <c r="AKO67" s="131"/>
      <c r="AKP67" s="131"/>
      <c r="AKQ67" s="131"/>
      <c r="AKR67" s="131"/>
      <c r="AKS67" s="131"/>
      <c r="AKT67" s="131"/>
      <c r="AKU67" s="131"/>
      <c r="AKV67" s="131"/>
      <c r="AKW67" s="131"/>
      <c r="AKX67" s="131"/>
      <c r="AKY67" s="131"/>
      <c r="AKZ67" s="131"/>
      <c r="ALA67" s="131"/>
      <c r="ALB67" s="131"/>
      <c r="ALC67" s="131"/>
      <c r="ALD67" s="131"/>
      <c r="ALE67" s="131"/>
      <c r="ALF67" s="131"/>
      <c r="ALG67" s="131"/>
      <c r="ALH67" s="131"/>
      <c r="ALI67" s="131"/>
      <c r="ALJ67" s="131"/>
      <c r="ALK67" s="131"/>
      <c r="ALL67" s="131"/>
      <c r="ALM67" s="131"/>
      <c r="ALN67" s="131"/>
      <c r="ALO67" s="131"/>
      <c r="ALP67" s="131"/>
      <c r="ALQ67" s="131"/>
      <c r="ALR67" s="131"/>
      <c r="ALS67" s="131"/>
      <c r="ALT67" s="131"/>
      <c r="ALU67" s="131"/>
      <c r="ALV67" s="131"/>
      <c r="ALW67" s="131"/>
      <c r="ALX67" s="131"/>
      <c r="ALY67" s="131"/>
      <c r="ALZ67" s="131"/>
      <c r="AMA67" s="131"/>
      <c r="AMB67" s="131"/>
      <c r="AMC67" s="131"/>
      <c r="AMD67" s="131"/>
      <c r="AME67" s="131"/>
      <c r="AMF67" s="131"/>
      <c r="AMG67" s="131"/>
      <c r="AMH67" s="131"/>
      <c r="AMI67" s="131"/>
      <c r="AMJ67" s="131"/>
      <c r="AMK67" s="131"/>
      <c r="AML67" s="131"/>
      <c r="AMM67" s="131"/>
      <c r="AMN67" s="131"/>
      <c r="AMO67" s="131"/>
      <c r="AMP67" s="131"/>
      <c r="AMQ67" s="131"/>
      <c r="AMR67" s="131"/>
      <c r="AMS67" s="131"/>
      <c r="AMT67" s="131"/>
      <c r="AMU67" s="131"/>
      <c r="AMV67" s="131"/>
      <c r="AMW67" s="131"/>
      <c r="AMX67" s="131"/>
      <c r="AMY67" s="131"/>
      <c r="AMZ67" s="131"/>
      <c r="ANA67" s="131"/>
      <c r="ANB67" s="131"/>
      <c r="ANC67" s="131"/>
      <c r="AND67" s="131"/>
      <c r="ANE67" s="131"/>
      <c r="ANF67" s="131"/>
      <c r="ANG67" s="131"/>
      <c r="ANH67" s="131"/>
      <c r="ANI67" s="131"/>
      <c r="ANJ67" s="131"/>
      <c r="ANK67" s="131"/>
      <c r="ANL67" s="131"/>
      <c r="ANM67" s="131"/>
      <c r="ANN67" s="131"/>
      <c r="ANO67" s="131"/>
      <c r="ANP67" s="131"/>
      <c r="ANQ67" s="131"/>
      <c r="ANR67" s="131"/>
      <c r="ANS67" s="131"/>
      <c r="ANT67" s="131"/>
      <c r="ANU67" s="131"/>
      <c r="ANV67" s="131"/>
      <c r="ANW67" s="131"/>
      <c r="ANX67" s="131"/>
      <c r="ANY67" s="131"/>
      <c r="ANZ67" s="131"/>
      <c r="AOA67" s="131"/>
      <c r="AOB67" s="131"/>
      <c r="AOC67" s="131"/>
      <c r="AOD67" s="131"/>
      <c r="AOE67" s="131"/>
      <c r="AOF67" s="131"/>
      <c r="AOG67" s="131"/>
      <c r="AOH67" s="131"/>
      <c r="AOI67" s="131"/>
      <c r="AOJ67" s="131"/>
      <c r="AOK67" s="131"/>
      <c r="AOL67" s="131"/>
      <c r="AOM67" s="131"/>
      <c r="AON67" s="131"/>
      <c r="AOO67" s="131"/>
      <c r="AOP67" s="131"/>
      <c r="AOQ67" s="131"/>
      <c r="AOR67" s="131"/>
      <c r="AOS67" s="131"/>
      <c r="AOT67" s="131"/>
      <c r="AOU67" s="131"/>
      <c r="AOV67" s="131"/>
      <c r="AOW67" s="131"/>
      <c r="AOX67" s="131"/>
      <c r="AOY67" s="131"/>
      <c r="AOZ67" s="131"/>
      <c r="APA67" s="131"/>
      <c r="APB67" s="131"/>
      <c r="APC67" s="131"/>
      <c r="APD67" s="131"/>
      <c r="APE67" s="131"/>
      <c r="APF67" s="131"/>
      <c r="APG67" s="131"/>
      <c r="APH67" s="131"/>
      <c r="API67" s="131"/>
      <c r="APJ67" s="131"/>
      <c r="APK67" s="131"/>
      <c r="APL67" s="131"/>
      <c r="APM67" s="131"/>
      <c r="APN67" s="131"/>
      <c r="APO67" s="131"/>
      <c r="APP67" s="131"/>
      <c r="APQ67" s="131"/>
      <c r="APR67" s="131"/>
      <c r="APS67" s="131"/>
      <c r="APT67" s="131"/>
      <c r="APU67" s="131"/>
      <c r="APV67" s="131"/>
      <c r="APW67" s="131"/>
      <c r="APX67" s="131"/>
      <c r="APY67" s="131"/>
      <c r="APZ67" s="131"/>
      <c r="AQA67" s="131"/>
      <c r="AQB67" s="131"/>
      <c r="AQC67" s="131"/>
      <c r="AQD67" s="131"/>
      <c r="AQE67" s="131"/>
      <c r="AQF67" s="131"/>
      <c r="AQG67" s="131"/>
      <c r="AQH67" s="131"/>
      <c r="AQI67" s="131"/>
      <c r="AQJ67" s="131"/>
      <c r="AQK67" s="131"/>
      <c r="AQL67" s="131"/>
      <c r="AQM67" s="131"/>
      <c r="AQN67" s="131"/>
      <c r="AQO67" s="131"/>
      <c r="AQP67" s="131"/>
      <c r="AQQ67" s="131"/>
      <c r="AQR67" s="131"/>
      <c r="AQS67" s="131"/>
      <c r="AQT67" s="131"/>
      <c r="AQU67" s="131"/>
      <c r="AQV67" s="131"/>
      <c r="AQW67" s="131"/>
      <c r="AQX67" s="131"/>
      <c r="AQY67" s="131"/>
      <c r="AQZ67" s="131"/>
      <c r="ARA67" s="131"/>
      <c r="ARB67" s="131"/>
      <c r="ARC67" s="131"/>
      <c r="ARD67" s="131"/>
      <c r="ARE67" s="131"/>
      <c r="ARF67" s="131"/>
      <c r="ARG67" s="131"/>
      <c r="ARH67" s="131"/>
      <c r="ARI67" s="131"/>
      <c r="ARJ67" s="131"/>
      <c r="ARK67" s="131"/>
      <c r="ARL67" s="131"/>
      <c r="ARM67" s="131"/>
      <c r="ARN67" s="131"/>
      <c r="ARO67" s="131"/>
      <c r="ARP67" s="131"/>
      <c r="ARQ67" s="131"/>
      <c r="ARR67" s="131"/>
      <c r="ARS67" s="131"/>
      <c r="ART67" s="131"/>
      <c r="ARU67" s="131"/>
      <c r="ARV67" s="131"/>
      <c r="ARW67" s="131"/>
      <c r="ARX67" s="131"/>
      <c r="ARY67" s="131"/>
      <c r="ARZ67" s="131"/>
      <c r="ASA67" s="131"/>
      <c r="ASB67" s="131"/>
      <c r="ASC67" s="131"/>
      <c r="ASD67" s="131"/>
      <c r="ASE67" s="131"/>
      <c r="ASF67" s="131"/>
      <c r="ASG67" s="131"/>
      <c r="ASH67" s="131"/>
      <c r="ASI67" s="131"/>
      <c r="ASJ67" s="131"/>
      <c r="ASK67" s="131"/>
      <c r="ASL67" s="131"/>
      <c r="ASM67" s="131"/>
      <c r="ASN67" s="131"/>
      <c r="ASO67" s="131"/>
      <c r="ASP67" s="131"/>
      <c r="ASQ67" s="131"/>
      <c r="ASR67" s="131"/>
      <c r="ASS67" s="131"/>
      <c r="AST67" s="131"/>
      <c r="ASU67" s="131"/>
      <c r="ASV67" s="131"/>
      <c r="ASW67" s="131"/>
      <c r="ASX67" s="131"/>
      <c r="ASY67" s="131"/>
      <c r="ASZ67" s="131"/>
      <c r="ATA67" s="131"/>
      <c r="ATB67" s="131"/>
      <c r="ATC67" s="131"/>
      <c r="ATD67" s="131"/>
      <c r="ATE67" s="131"/>
      <c r="ATF67" s="131"/>
      <c r="ATG67" s="131"/>
      <c r="ATH67" s="131"/>
      <c r="ATI67" s="131"/>
      <c r="ATJ67" s="131"/>
      <c r="ATK67" s="131"/>
      <c r="ATL67" s="131"/>
      <c r="ATM67" s="131"/>
      <c r="ATN67" s="131"/>
      <c r="ATO67" s="131"/>
      <c r="ATP67" s="131"/>
      <c r="ATQ67" s="131"/>
      <c r="ATR67" s="131"/>
      <c r="ATS67" s="131"/>
      <c r="ATT67" s="131"/>
      <c r="ATU67" s="131"/>
      <c r="ATV67" s="131"/>
      <c r="ATW67" s="131"/>
      <c r="ATX67" s="131"/>
      <c r="ATY67" s="131"/>
      <c r="ATZ67" s="131"/>
      <c r="AUA67" s="131"/>
      <c r="AUB67" s="131"/>
      <c r="AUC67" s="131"/>
      <c r="AUD67" s="131"/>
      <c r="AUE67" s="131"/>
      <c r="AUF67" s="131"/>
      <c r="AUG67" s="131"/>
      <c r="AUH67" s="131"/>
      <c r="AUI67" s="131"/>
      <c r="AUJ67" s="131"/>
      <c r="AUK67" s="131"/>
      <c r="AUL67" s="131"/>
      <c r="AUM67" s="131"/>
      <c r="AUN67" s="131"/>
      <c r="AUO67" s="131"/>
      <c r="AUP67" s="131"/>
      <c r="AUQ67" s="131"/>
      <c r="AUR67" s="131"/>
      <c r="AUS67" s="131"/>
      <c r="AUT67" s="131"/>
      <c r="AUU67" s="131"/>
      <c r="AUV67" s="131"/>
      <c r="AUW67" s="131"/>
      <c r="AUX67" s="131"/>
      <c r="AUY67" s="131"/>
      <c r="AUZ67" s="131"/>
      <c r="AVA67" s="131"/>
      <c r="AVB67" s="131"/>
      <c r="AVC67" s="131"/>
      <c r="AVD67" s="131"/>
      <c r="AVE67" s="131"/>
      <c r="AVF67" s="131"/>
      <c r="AVG67" s="131"/>
      <c r="AVH67" s="131"/>
      <c r="AVI67" s="131"/>
      <c r="AVJ67" s="131"/>
      <c r="AVK67" s="131"/>
      <c r="AVL67" s="131"/>
      <c r="AVM67" s="131"/>
      <c r="AVN67" s="131"/>
      <c r="AVO67" s="131"/>
      <c r="AVP67" s="131"/>
      <c r="AVQ67" s="131"/>
      <c r="AVR67" s="131"/>
      <c r="AVS67" s="131"/>
      <c r="AVT67" s="131"/>
      <c r="AVU67" s="131"/>
      <c r="AVV67" s="131"/>
      <c r="AVW67" s="131"/>
      <c r="AVX67" s="131"/>
      <c r="AVY67" s="131"/>
      <c r="AVZ67" s="131"/>
      <c r="AWA67" s="131"/>
      <c r="AWB67" s="131"/>
      <c r="AWC67" s="131"/>
      <c r="AWD67" s="131"/>
      <c r="AWE67" s="131"/>
      <c r="AWF67" s="131"/>
      <c r="AWG67" s="131"/>
      <c r="AWH67" s="131"/>
      <c r="AWI67" s="131"/>
      <c r="AWJ67" s="131"/>
      <c r="AWK67" s="131"/>
      <c r="AWL67" s="131"/>
      <c r="AWM67" s="131"/>
      <c r="AWN67" s="131"/>
      <c r="AWO67" s="131"/>
      <c r="AWP67" s="131"/>
      <c r="AWQ67" s="131"/>
      <c r="AWR67" s="131"/>
      <c r="AWS67" s="131"/>
      <c r="AWT67" s="131"/>
      <c r="AWU67" s="131"/>
      <c r="AWV67" s="131"/>
      <c r="AWW67" s="131"/>
      <c r="AWX67" s="131"/>
      <c r="AWY67" s="131"/>
      <c r="AWZ67" s="131"/>
      <c r="AXA67" s="131"/>
      <c r="AXB67" s="131"/>
      <c r="AXC67" s="131"/>
      <c r="AXD67" s="131"/>
      <c r="AXE67" s="131"/>
      <c r="AXF67" s="131"/>
      <c r="AXG67" s="131"/>
      <c r="AXH67" s="131"/>
      <c r="AXI67" s="131"/>
      <c r="AXJ67" s="131"/>
      <c r="AXK67" s="131"/>
      <c r="AXL67" s="131"/>
      <c r="AXM67" s="131"/>
      <c r="AXN67" s="131"/>
      <c r="AXO67" s="131"/>
      <c r="AXP67" s="131"/>
      <c r="AXQ67" s="131"/>
      <c r="AXR67" s="131"/>
      <c r="AXS67" s="131"/>
      <c r="AXT67" s="131"/>
      <c r="AXU67" s="131"/>
      <c r="AXV67" s="131"/>
      <c r="AXW67" s="131"/>
      <c r="AXX67" s="131"/>
      <c r="AXY67" s="131"/>
      <c r="AXZ67" s="131"/>
      <c r="AYA67" s="131"/>
      <c r="AYB67" s="131"/>
      <c r="AYC67" s="131"/>
      <c r="AYD67" s="131"/>
      <c r="AYE67" s="131"/>
      <c r="AYF67" s="131"/>
      <c r="AYG67" s="131"/>
      <c r="AYH67" s="131"/>
      <c r="AYI67" s="131"/>
      <c r="AYJ67" s="131"/>
      <c r="AYK67" s="131"/>
      <c r="AYL67" s="131"/>
      <c r="AYM67" s="131"/>
      <c r="AYN67" s="131"/>
      <c r="AYO67" s="131"/>
      <c r="AYP67" s="131"/>
      <c r="AYQ67" s="131"/>
      <c r="AYR67" s="131"/>
      <c r="AYS67" s="131"/>
      <c r="AYT67" s="131"/>
      <c r="AYU67" s="131"/>
      <c r="AYV67" s="131"/>
      <c r="AYW67" s="131"/>
      <c r="AYX67" s="131"/>
      <c r="AYY67" s="131"/>
      <c r="AYZ67" s="131"/>
      <c r="AZA67" s="131"/>
      <c r="AZB67" s="131"/>
      <c r="AZC67" s="131"/>
      <c r="AZD67" s="131"/>
      <c r="AZE67" s="131"/>
      <c r="AZF67" s="131"/>
      <c r="AZG67" s="131"/>
      <c r="AZH67" s="131"/>
      <c r="AZI67" s="131"/>
      <c r="AZJ67" s="131"/>
      <c r="AZK67" s="131"/>
      <c r="AZL67" s="131"/>
      <c r="AZM67" s="131"/>
      <c r="AZN67" s="131"/>
      <c r="AZO67" s="131"/>
      <c r="AZP67" s="131"/>
      <c r="AZQ67" s="131"/>
      <c r="AZR67" s="131"/>
      <c r="AZS67" s="131"/>
      <c r="AZT67" s="131"/>
      <c r="AZU67" s="131"/>
      <c r="AZV67" s="131"/>
      <c r="AZW67" s="131"/>
      <c r="AZX67" s="131"/>
      <c r="AZY67" s="131"/>
      <c r="AZZ67" s="131"/>
      <c r="BAA67" s="131"/>
      <c r="BAB67" s="131"/>
      <c r="BAC67" s="131"/>
      <c r="BAD67" s="131"/>
      <c r="BAE67" s="131"/>
      <c r="BAF67" s="131"/>
      <c r="BAG67" s="131"/>
      <c r="BAH67" s="131"/>
      <c r="BAI67" s="131"/>
      <c r="BAJ67" s="131"/>
      <c r="BAK67" s="131"/>
      <c r="BAL67" s="131"/>
      <c r="BAM67" s="131"/>
      <c r="BAN67" s="131"/>
      <c r="BAO67" s="131"/>
      <c r="BAP67" s="131"/>
      <c r="BAQ67" s="131"/>
      <c r="BAR67" s="131"/>
      <c r="BAS67" s="131"/>
      <c r="BAT67" s="131"/>
      <c r="BAU67" s="131"/>
      <c r="BAV67" s="131"/>
      <c r="BAW67" s="131"/>
      <c r="BAX67" s="131"/>
      <c r="BAY67" s="131"/>
      <c r="BAZ67" s="131"/>
      <c r="BBA67" s="131"/>
      <c r="BBB67" s="131"/>
      <c r="BBC67" s="131"/>
      <c r="BBD67" s="131"/>
      <c r="BBE67" s="131"/>
      <c r="BBF67" s="131"/>
      <c r="BBG67" s="131"/>
      <c r="BBH67" s="131"/>
      <c r="BBI67" s="131"/>
      <c r="BBJ67" s="131"/>
      <c r="BBK67" s="131"/>
      <c r="BBL67" s="131"/>
      <c r="BBM67" s="131"/>
      <c r="BBN67" s="131"/>
      <c r="BBO67" s="131"/>
      <c r="BBP67" s="131"/>
      <c r="BBQ67" s="131"/>
      <c r="BBR67" s="131"/>
      <c r="BBS67" s="131"/>
      <c r="BBT67" s="131"/>
      <c r="BBU67" s="131"/>
      <c r="BBV67" s="131"/>
      <c r="BBW67" s="131"/>
      <c r="BBX67" s="131"/>
      <c r="BBY67" s="131"/>
      <c r="BBZ67" s="131"/>
      <c r="BCA67" s="131"/>
      <c r="BCB67" s="131"/>
      <c r="BCC67" s="131"/>
      <c r="BCD67" s="131"/>
      <c r="BCE67" s="131"/>
      <c r="BCF67" s="131"/>
      <c r="BCG67" s="131"/>
      <c r="BCH67" s="131"/>
      <c r="BCI67" s="131"/>
      <c r="BCJ67" s="131"/>
      <c r="BCK67" s="131"/>
      <c r="BCL67" s="131"/>
      <c r="BCM67" s="131"/>
      <c r="BCN67" s="131"/>
      <c r="BCO67" s="131"/>
      <c r="BCP67" s="131"/>
      <c r="BCQ67" s="131"/>
      <c r="BCR67" s="131"/>
      <c r="BCS67" s="131"/>
      <c r="BCT67" s="131"/>
      <c r="BCU67" s="131"/>
      <c r="BCV67" s="131"/>
      <c r="BCW67" s="131"/>
      <c r="BCX67" s="131"/>
      <c r="BCY67" s="131"/>
      <c r="BCZ67" s="131"/>
      <c r="BDA67" s="131"/>
      <c r="BDB67" s="131"/>
      <c r="BDC67" s="131"/>
      <c r="BDD67" s="131"/>
      <c r="BDE67" s="131"/>
      <c r="BDF67" s="131"/>
      <c r="BDG67" s="131"/>
      <c r="BDH67" s="131"/>
      <c r="BDI67" s="131"/>
      <c r="BDJ67" s="131"/>
      <c r="BDK67" s="131"/>
      <c r="BDL67" s="131"/>
      <c r="BDM67" s="131"/>
      <c r="BDN67" s="131"/>
      <c r="BDO67" s="131"/>
      <c r="BDP67" s="131"/>
      <c r="BDQ67" s="131"/>
      <c r="BDR67" s="131"/>
      <c r="BDS67" s="131"/>
      <c r="BDT67" s="131"/>
      <c r="BDU67" s="131"/>
      <c r="BDV67" s="131"/>
      <c r="BDW67" s="131"/>
      <c r="BDX67" s="131"/>
      <c r="BDY67" s="131"/>
      <c r="BDZ67" s="131"/>
      <c r="BEA67" s="131"/>
      <c r="BEB67" s="131"/>
      <c r="BEC67" s="131"/>
      <c r="BED67" s="131"/>
      <c r="BEE67" s="131"/>
      <c r="BEF67" s="131"/>
      <c r="BEG67" s="131"/>
      <c r="BEH67" s="131"/>
      <c r="BEI67" s="131"/>
      <c r="BEJ67" s="131"/>
      <c r="BEK67" s="131"/>
      <c r="BEL67" s="131"/>
      <c r="BEM67" s="131"/>
      <c r="BEN67" s="131"/>
      <c r="BEO67" s="131"/>
      <c r="BEP67" s="131"/>
      <c r="BEQ67" s="131"/>
      <c r="BER67" s="131"/>
      <c r="BES67" s="131"/>
      <c r="BET67" s="131"/>
      <c r="BEU67" s="131"/>
      <c r="BEV67" s="131"/>
      <c r="BEW67" s="131"/>
      <c r="BEX67" s="131"/>
      <c r="BEY67" s="131"/>
      <c r="BEZ67" s="131"/>
      <c r="BFA67" s="131"/>
      <c r="BFB67" s="131"/>
      <c r="BFC67" s="131"/>
      <c r="BFD67" s="131"/>
      <c r="BFE67" s="131"/>
      <c r="BFF67" s="131"/>
      <c r="BFG67" s="131"/>
      <c r="BFH67" s="131"/>
      <c r="BFI67" s="131"/>
      <c r="BFJ67" s="131"/>
      <c r="BFK67" s="131"/>
      <c r="BFL67" s="131"/>
      <c r="BFM67" s="131"/>
      <c r="BFN67" s="131"/>
      <c r="BFO67" s="131"/>
      <c r="BFP67" s="131"/>
      <c r="BFQ67" s="131"/>
      <c r="BFR67" s="131"/>
      <c r="BFS67" s="131"/>
      <c r="BFT67" s="131"/>
      <c r="BFU67" s="131"/>
      <c r="BFV67" s="131"/>
      <c r="BFW67" s="131"/>
      <c r="BFX67" s="131"/>
      <c r="BFY67" s="131"/>
      <c r="BFZ67" s="131"/>
      <c r="BGA67" s="131"/>
      <c r="BGB67" s="131"/>
      <c r="BGC67" s="131"/>
      <c r="BGD67" s="131"/>
      <c r="BGE67" s="131"/>
      <c r="BGF67" s="131"/>
      <c r="BGG67" s="131"/>
      <c r="BGH67" s="131"/>
      <c r="BGI67" s="131"/>
      <c r="BGJ67" s="131"/>
      <c r="BGK67" s="131"/>
      <c r="BGL67" s="131"/>
      <c r="BGM67" s="131"/>
      <c r="BGN67" s="131"/>
      <c r="BGO67" s="131"/>
      <c r="BGP67" s="131"/>
      <c r="BGQ67" s="131"/>
      <c r="BGR67" s="131"/>
      <c r="BGS67" s="131"/>
      <c r="BGT67" s="131"/>
      <c r="BGU67" s="131"/>
      <c r="BGV67" s="131"/>
      <c r="BGW67" s="131"/>
      <c r="BGX67" s="131"/>
      <c r="BGY67" s="131"/>
      <c r="BGZ67" s="131"/>
      <c r="BHA67" s="131"/>
      <c r="BHB67" s="131"/>
      <c r="BHC67" s="131"/>
      <c r="BHD67" s="131"/>
      <c r="BHE67" s="131"/>
      <c r="BHF67" s="131"/>
      <c r="BHG67" s="131"/>
      <c r="BHH67" s="131"/>
      <c r="BHI67" s="131"/>
      <c r="BHJ67" s="131"/>
      <c r="BHK67" s="131"/>
      <c r="BHL67" s="131"/>
      <c r="BHM67" s="131"/>
      <c r="BHN67" s="131"/>
      <c r="BHO67" s="131"/>
      <c r="BHP67" s="131"/>
      <c r="BHQ67" s="131"/>
      <c r="BHR67" s="131"/>
      <c r="BHS67" s="131"/>
      <c r="BHT67" s="131"/>
      <c r="BHU67" s="131"/>
      <c r="BHV67" s="131"/>
      <c r="BHW67" s="131"/>
      <c r="BHX67" s="131"/>
      <c r="BHY67" s="131"/>
      <c r="BHZ67" s="131"/>
      <c r="BIA67" s="131"/>
      <c r="BIB67" s="131"/>
      <c r="BIC67" s="131"/>
      <c r="BID67" s="131"/>
      <c r="BIE67" s="131"/>
      <c r="BIF67" s="131"/>
      <c r="BIG67" s="131"/>
      <c r="BIH67" s="131"/>
      <c r="BII67" s="131"/>
      <c r="BIJ67" s="131"/>
      <c r="BIK67" s="131"/>
      <c r="BIL67" s="131"/>
      <c r="BIM67" s="131"/>
      <c r="BIN67" s="131"/>
      <c r="BIO67" s="131"/>
      <c r="BIP67" s="131"/>
      <c r="BIQ67" s="131"/>
      <c r="BIR67" s="131"/>
      <c r="BIS67" s="131"/>
      <c r="BIT67" s="131"/>
      <c r="BIU67" s="131"/>
      <c r="BIV67" s="131"/>
      <c r="BIW67" s="131"/>
      <c r="BIX67" s="131"/>
      <c r="BIY67" s="131"/>
      <c r="BIZ67" s="131"/>
      <c r="BJA67" s="131"/>
      <c r="BJB67" s="131"/>
      <c r="BJC67" s="131"/>
      <c r="BJD67" s="131"/>
      <c r="BJE67" s="131"/>
      <c r="BJF67" s="131"/>
      <c r="BJG67" s="131"/>
      <c r="BJH67" s="131"/>
      <c r="BJI67" s="131"/>
      <c r="BJJ67" s="131"/>
      <c r="BJK67" s="131"/>
      <c r="BJL67" s="131"/>
      <c r="BJM67" s="131"/>
      <c r="BJN67" s="131"/>
      <c r="BJO67" s="131"/>
      <c r="BJP67" s="131"/>
      <c r="BJQ67" s="131"/>
      <c r="BJR67" s="131"/>
      <c r="BJS67" s="131"/>
      <c r="BJT67" s="131"/>
      <c r="BJU67" s="131"/>
      <c r="BJV67" s="131"/>
      <c r="BJW67" s="131"/>
      <c r="BJX67" s="131"/>
      <c r="BJY67" s="131"/>
      <c r="BJZ67" s="131"/>
      <c r="BKA67" s="131"/>
      <c r="BKB67" s="131"/>
      <c r="BKC67" s="131"/>
      <c r="BKD67" s="131"/>
      <c r="BKE67" s="131"/>
      <c r="BKF67" s="131"/>
      <c r="BKG67" s="131"/>
      <c r="BKH67" s="131"/>
      <c r="BKI67" s="131"/>
      <c r="BKJ67" s="131"/>
      <c r="BKK67" s="131"/>
      <c r="BKL67" s="131"/>
      <c r="BKM67" s="131"/>
      <c r="BKN67" s="131"/>
      <c r="BKO67" s="131"/>
      <c r="BKP67" s="131"/>
      <c r="BKQ67" s="131"/>
      <c r="BKR67" s="131"/>
      <c r="BKS67" s="131"/>
      <c r="BKT67" s="131"/>
      <c r="BKU67" s="131"/>
      <c r="BKV67" s="131"/>
      <c r="BKW67" s="131"/>
      <c r="BKX67" s="131"/>
      <c r="BKY67" s="131"/>
      <c r="BKZ67" s="131"/>
      <c r="BLA67" s="131"/>
      <c r="BLB67" s="131"/>
      <c r="BLC67" s="131"/>
      <c r="BLD67" s="131"/>
      <c r="BLE67" s="131"/>
      <c r="BLF67" s="131"/>
      <c r="BLG67" s="131"/>
      <c r="BLH67" s="131"/>
      <c r="BLI67" s="131"/>
      <c r="BLJ67" s="131"/>
      <c r="BLK67" s="131"/>
      <c r="BLL67" s="131"/>
      <c r="BLM67" s="131"/>
      <c r="BLN67" s="131"/>
      <c r="BLO67" s="131"/>
      <c r="BLP67" s="131"/>
      <c r="BLQ67" s="131"/>
      <c r="BLR67" s="131"/>
      <c r="BLS67" s="131"/>
      <c r="BLT67" s="131"/>
      <c r="BLU67" s="131"/>
      <c r="BLV67" s="131"/>
      <c r="BLW67" s="131"/>
      <c r="BLX67" s="131"/>
      <c r="BLY67" s="131"/>
      <c r="BLZ67" s="131"/>
      <c r="BMA67" s="131"/>
      <c r="BMB67" s="131"/>
      <c r="BMC67" s="131"/>
      <c r="BMD67" s="131"/>
      <c r="BME67" s="131"/>
      <c r="BMF67" s="131"/>
      <c r="BMG67" s="131"/>
      <c r="BMH67" s="131"/>
      <c r="BMI67" s="131"/>
      <c r="BMJ67" s="131"/>
      <c r="BMK67" s="131"/>
      <c r="BML67" s="131"/>
      <c r="BMM67" s="131"/>
      <c r="BMN67" s="131"/>
      <c r="BMO67" s="131"/>
      <c r="BMP67" s="131"/>
      <c r="BMQ67" s="131"/>
      <c r="BMR67" s="131"/>
      <c r="BMS67" s="131"/>
      <c r="BMT67" s="131"/>
      <c r="BMU67" s="131"/>
      <c r="BMV67" s="131"/>
      <c r="BMW67" s="131"/>
      <c r="BMX67" s="131"/>
      <c r="BMY67" s="131"/>
      <c r="BMZ67" s="131"/>
      <c r="BNA67" s="131"/>
      <c r="BNB67" s="131"/>
      <c r="BNC67" s="131"/>
      <c r="BND67" s="131"/>
      <c r="BNE67" s="131"/>
      <c r="BNF67" s="131"/>
      <c r="BNG67" s="131"/>
      <c r="BNH67" s="131"/>
      <c r="BNI67" s="131"/>
      <c r="BNJ67" s="131"/>
      <c r="BNK67" s="131"/>
      <c r="BNL67" s="131"/>
      <c r="BNM67" s="131"/>
      <c r="BNN67" s="131"/>
      <c r="BNO67" s="131"/>
      <c r="BNP67" s="131"/>
      <c r="BNQ67" s="131"/>
      <c r="BNR67" s="131"/>
      <c r="BNS67" s="131"/>
      <c r="BNT67" s="131"/>
      <c r="BNU67" s="131"/>
      <c r="BNV67" s="131"/>
      <c r="BNW67" s="131"/>
      <c r="BNX67" s="131"/>
      <c r="BNY67" s="131"/>
      <c r="BNZ67" s="131"/>
      <c r="BOA67" s="131"/>
      <c r="BOB67" s="131"/>
      <c r="BOC67" s="131"/>
      <c r="BOD67" s="131"/>
      <c r="BOE67" s="131"/>
      <c r="BOF67" s="131"/>
      <c r="BOG67" s="131"/>
      <c r="BOH67" s="131"/>
      <c r="BOI67" s="131"/>
      <c r="BOJ67" s="131"/>
      <c r="BOK67" s="131"/>
      <c r="BOL67" s="131"/>
      <c r="BOM67" s="131"/>
      <c r="BON67" s="131"/>
      <c r="BOO67" s="131"/>
      <c r="BOP67" s="131"/>
      <c r="BOQ67" s="131"/>
      <c r="BOR67" s="131"/>
      <c r="BOS67" s="131"/>
      <c r="BOT67" s="131"/>
      <c r="BOU67" s="131"/>
      <c r="BOV67" s="131"/>
      <c r="BOW67" s="131"/>
      <c r="BOX67" s="131"/>
      <c r="BOY67" s="131"/>
      <c r="BOZ67" s="131"/>
      <c r="BPA67" s="131"/>
      <c r="BPB67" s="131"/>
      <c r="BPC67" s="131"/>
      <c r="BPD67" s="131"/>
      <c r="BPE67" s="131"/>
      <c r="BPF67" s="131"/>
      <c r="BPG67" s="131"/>
      <c r="BPH67" s="131"/>
      <c r="BPI67" s="131"/>
      <c r="BPJ67" s="131"/>
      <c r="BPK67" s="131"/>
      <c r="BPL67" s="131"/>
      <c r="BPM67" s="131"/>
      <c r="BPN67" s="131"/>
      <c r="BPO67" s="131"/>
      <c r="BPP67" s="131"/>
      <c r="BPQ67" s="131"/>
      <c r="BPR67" s="131"/>
      <c r="BPS67" s="131"/>
      <c r="BPT67" s="131"/>
      <c r="BPU67" s="131"/>
      <c r="BPV67" s="131"/>
      <c r="BPW67" s="131"/>
      <c r="BPX67" s="131"/>
      <c r="BPY67" s="131"/>
      <c r="BPZ67" s="131"/>
      <c r="BQA67" s="131"/>
      <c r="BQB67" s="131"/>
      <c r="BQC67" s="131"/>
      <c r="BQD67" s="131"/>
      <c r="BQE67" s="131"/>
      <c r="BQF67" s="131"/>
      <c r="BQG67" s="131"/>
      <c r="BQH67" s="131"/>
      <c r="BQI67" s="131"/>
      <c r="BQJ67" s="131"/>
      <c r="BQK67" s="131"/>
      <c r="BQL67" s="131"/>
      <c r="BQM67" s="131"/>
      <c r="BQN67" s="131"/>
      <c r="BQO67" s="131"/>
      <c r="BQP67" s="131"/>
      <c r="BQQ67" s="131"/>
      <c r="BQR67" s="131"/>
      <c r="BQS67" s="131"/>
      <c r="BQT67" s="131"/>
      <c r="BQU67" s="131"/>
      <c r="BQV67" s="131"/>
      <c r="BQW67" s="131"/>
      <c r="BQX67" s="131"/>
      <c r="BQY67" s="131"/>
      <c r="BQZ67" s="131"/>
      <c r="BRA67" s="131"/>
      <c r="BRB67" s="131"/>
      <c r="BRC67" s="131"/>
      <c r="BRD67" s="131"/>
      <c r="BRE67" s="131"/>
      <c r="BRF67" s="131"/>
      <c r="BRG67" s="131"/>
      <c r="BRH67" s="131"/>
      <c r="BRI67" s="131"/>
      <c r="BRJ67" s="131"/>
      <c r="BRK67" s="131"/>
      <c r="BRL67" s="131"/>
      <c r="BRM67" s="131"/>
      <c r="BRN67" s="131"/>
      <c r="BRO67" s="131"/>
      <c r="BRP67" s="131"/>
      <c r="BRQ67" s="131"/>
      <c r="BRR67" s="131"/>
      <c r="BRS67" s="131"/>
      <c r="BRT67" s="131"/>
      <c r="BRU67" s="131"/>
      <c r="BRV67" s="131"/>
      <c r="BRW67" s="131"/>
      <c r="BRX67" s="131"/>
      <c r="BRY67" s="131"/>
      <c r="BRZ67" s="131"/>
      <c r="BSA67" s="131"/>
      <c r="BSB67" s="131"/>
      <c r="BSC67" s="131"/>
      <c r="BSD67" s="131"/>
      <c r="BSE67" s="131"/>
      <c r="BSF67" s="131"/>
      <c r="BSG67" s="131"/>
      <c r="BSH67" s="131"/>
      <c r="BSI67" s="131"/>
      <c r="BSJ67" s="131"/>
      <c r="BSK67" s="131"/>
      <c r="BSL67" s="131"/>
      <c r="BSM67" s="131"/>
      <c r="BSN67" s="131"/>
      <c r="BSO67" s="131"/>
      <c r="BSP67" s="131"/>
      <c r="BSQ67" s="131"/>
      <c r="BSR67" s="131"/>
      <c r="BSS67" s="131"/>
      <c r="BST67" s="131"/>
      <c r="BSU67" s="131"/>
      <c r="BSV67" s="131"/>
      <c r="BSW67" s="131"/>
      <c r="BSX67" s="131"/>
      <c r="BSY67" s="131"/>
      <c r="BSZ67" s="131"/>
      <c r="BTA67" s="131"/>
      <c r="BTB67" s="131"/>
      <c r="BTC67" s="131"/>
      <c r="BTD67" s="131"/>
      <c r="BTE67" s="131"/>
      <c r="BTF67" s="131"/>
      <c r="BTG67" s="131"/>
      <c r="BTH67" s="131"/>
      <c r="BTI67" s="131"/>
      <c r="BTJ67" s="131"/>
      <c r="BTK67" s="131"/>
      <c r="BTL67" s="131"/>
      <c r="BTM67" s="131"/>
      <c r="BTN67" s="131"/>
      <c r="BTO67" s="131"/>
      <c r="BTP67" s="131"/>
      <c r="BTQ67" s="131"/>
      <c r="BTR67" s="131"/>
      <c r="BTS67" s="131"/>
      <c r="BTT67" s="131"/>
      <c r="BTU67" s="131"/>
      <c r="BTV67" s="131"/>
      <c r="BTW67" s="131"/>
      <c r="BTX67" s="131"/>
      <c r="BTY67" s="131"/>
      <c r="BTZ67" s="131"/>
      <c r="BUA67" s="131"/>
      <c r="BUB67" s="131"/>
      <c r="BUC67" s="131"/>
      <c r="BUD67" s="131"/>
      <c r="BUE67" s="131"/>
      <c r="BUF67" s="131"/>
      <c r="BUG67" s="131"/>
      <c r="BUH67" s="131"/>
      <c r="BUI67" s="131"/>
      <c r="BUJ67" s="131"/>
      <c r="BUK67" s="131"/>
      <c r="BUL67" s="131"/>
      <c r="BUM67" s="131"/>
      <c r="BUN67" s="131"/>
      <c r="BUO67" s="131"/>
      <c r="BUP67" s="131"/>
      <c r="BUQ67" s="131"/>
      <c r="BUR67" s="131"/>
      <c r="BUS67" s="131"/>
      <c r="BUT67" s="131"/>
      <c r="BUU67" s="131"/>
      <c r="BUV67" s="131"/>
      <c r="BUW67" s="131"/>
      <c r="BUX67" s="131"/>
      <c r="BUY67" s="131"/>
      <c r="BUZ67" s="131"/>
      <c r="BVA67" s="131"/>
      <c r="BVB67" s="131"/>
      <c r="BVC67" s="131"/>
      <c r="BVD67" s="131"/>
      <c r="BVE67" s="131"/>
      <c r="BVF67" s="131"/>
      <c r="BVG67" s="131"/>
      <c r="BVH67" s="131"/>
      <c r="BVI67" s="131"/>
      <c r="BVJ67" s="131"/>
      <c r="BVK67" s="131"/>
      <c r="BVL67" s="131"/>
      <c r="BVM67" s="131"/>
      <c r="BVN67" s="131"/>
      <c r="BVO67" s="131"/>
      <c r="BVP67" s="131"/>
      <c r="BVQ67" s="131"/>
      <c r="BVR67" s="131"/>
      <c r="BVS67" s="131"/>
      <c r="BVT67" s="131"/>
      <c r="BVU67" s="131"/>
      <c r="BVV67" s="131"/>
      <c r="BVW67" s="131"/>
      <c r="BVX67" s="131"/>
      <c r="BVY67" s="131"/>
      <c r="BVZ67" s="131"/>
      <c r="BWA67" s="131"/>
      <c r="BWB67" s="131"/>
      <c r="BWC67" s="131"/>
      <c r="BWD67" s="131"/>
      <c r="BWE67" s="131"/>
      <c r="BWF67" s="131"/>
      <c r="BWG67" s="131"/>
      <c r="BWH67" s="131"/>
      <c r="BWI67" s="131"/>
      <c r="BWJ67" s="131"/>
      <c r="BWK67" s="131"/>
      <c r="BWL67" s="131"/>
      <c r="BWM67" s="131"/>
      <c r="BWN67" s="131"/>
      <c r="BWO67" s="131"/>
      <c r="BWP67" s="131"/>
      <c r="BWQ67" s="131"/>
      <c r="BWR67" s="131"/>
      <c r="BWS67" s="131"/>
      <c r="BWT67" s="131"/>
      <c r="BWU67" s="131"/>
      <c r="BWV67" s="131"/>
      <c r="BWW67" s="131"/>
      <c r="BWX67" s="131"/>
      <c r="BWY67" s="131"/>
      <c r="BWZ67" s="131"/>
      <c r="BXA67" s="131"/>
      <c r="BXB67" s="131"/>
      <c r="BXC67" s="131"/>
      <c r="BXD67" s="131"/>
      <c r="BXE67" s="131"/>
      <c r="BXF67" s="131"/>
      <c r="BXG67" s="131"/>
      <c r="BXH67" s="131"/>
      <c r="BXI67" s="131"/>
      <c r="BXJ67" s="131"/>
      <c r="BXK67" s="131"/>
      <c r="BXL67" s="131"/>
      <c r="BXM67" s="131"/>
      <c r="BXN67" s="131"/>
      <c r="BXO67" s="131"/>
      <c r="BXP67" s="131"/>
      <c r="BXQ67" s="131"/>
      <c r="BXR67" s="131"/>
      <c r="BXS67" s="131"/>
      <c r="BXT67" s="131"/>
      <c r="BXU67" s="131"/>
      <c r="BXV67" s="131"/>
      <c r="BXW67" s="131"/>
      <c r="BXX67" s="131"/>
      <c r="BXY67" s="131"/>
      <c r="BXZ67" s="131"/>
      <c r="BYA67" s="131"/>
      <c r="BYB67" s="131"/>
      <c r="BYC67" s="131"/>
      <c r="BYD67" s="131"/>
      <c r="BYE67" s="131"/>
      <c r="BYF67" s="131"/>
      <c r="BYG67" s="131"/>
      <c r="BYH67" s="131"/>
      <c r="BYI67" s="131"/>
      <c r="BYJ67" s="131"/>
      <c r="BYK67" s="131"/>
      <c r="BYL67" s="131"/>
      <c r="BYM67" s="131"/>
      <c r="BYN67" s="131"/>
      <c r="BYO67" s="131"/>
      <c r="BYP67" s="131"/>
      <c r="BYQ67" s="131"/>
      <c r="BYR67" s="131"/>
      <c r="BYS67" s="131"/>
      <c r="BYT67" s="131"/>
      <c r="BYU67" s="131"/>
      <c r="BYV67" s="131"/>
      <c r="BYW67" s="131"/>
      <c r="BYX67" s="131"/>
      <c r="BYY67" s="131"/>
      <c r="BYZ67" s="131"/>
      <c r="BZA67" s="131"/>
      <c r="BZB67" s="131"/>
      <c r="BZC67" s="131"/>
      <c r="BZD67" s="131"/>
      <c r="BZE67" s="131"/>
      <c r="BZF67" s="131"/>
      <c r="BZG67" s="131"/>
      <c r="BZH67" s="131"/>
      <c r="BZI67" s="131"/>
      <c r="BZJ67" s="131"/>
      <c r="BZK67" s="131"/>
      <c r="BZL67" s="131"/>
      <c r="BZM67" s="131"/>
      <c r="BZN67" s="131"/>
      <c r="BZO67" s="131"/>
      <c r="BZP67" s="131"/>
      <c r="BZQ67" s="131"/>
      <c r="BZR67" s="131"/>
      <c r="BZS67" s="131"/>
      <c r="BZT67" s="131"/>
      <c r="BZU67" s="131"/>
      <c r="BZV67" s="131"/>
      <c r="BZW67" s="131"/>
      <c r="BZX67" s="131"/>
      <c r="BZY67" s="131"/>
      <c r="BZZ67" s="131"/>
      <c r="CAA67" s="131"/>
      <c r="CAB67" s="131"/>
      <c r="CAC67" s="131"/>
      <c r="CAD67" s="131"/>
      <c r="CAE67" s="131"/>
      <c r="CAF67" s="131"/>
      <c r="CAG67" s="131"/>
      <c r="CAH67" s="131"/>
      <c r="CAI67" s="131"/>
      <c r="CAJ67" s="131"/>
      <c r="CAK67" s="131"/>
      <c r="CAL67" s="131"/>
      <c r="CAM67" s="131"/>
      <c r="CAN67" s="131"/>
      <c r="CAO67" s="131"/>
      <c r="CAP67" s="131"/>
      <c r="CAQ67" s="131"/>
      <c r="CAR67" s="131"/>
      <c r="CAS67" s="131"/>
      <c r="CAT67" s="131"/>
      <c r="CAU67" s="131"/>
      <c r="CAV67" s="131"/>
      <c r="CAW67" s="131"/>
      <c r="CAX67" s="131"/>
      <c r="CAY67" s="131"/>
      <c r="CAZ67" s="131"/>
      <c r="CBA67" s="131"/>
      <c r="CBB67" s="131"/>
      <c r="CBC67" s="131"/>
      <c r="CBD67" s="131"/>
      <c r="CBE67" s="131"/>
      <c r="CBF67" s="131"/>
      <c r="CBG67" s="131"/>
      <c r="CBH67" s="131"/>
      <c r="CBI67" s="131"/>
      <c r="CBJ67" s="131"/>
      <c r="CBK67" s="131"/>
      <c r="CBL67" s="131"/>
      <c r="CBM67" s="131"/>
      <c r="CBN67" s="131"/>
      <c r="CBO67" s="131"/>
      <c r="CBP67" s="131"/>
      <c r="CBQ67" s="131"/>
      <c r="CBR67" s="131"/>
      <c r="CBS67" s="131"/>
      <c r="CBT67" s="131"/>
      <c r="CBU67" s="131"/>
      <c r="CBV67" s="131"/>
      <c r="CBW67" s="131"/>
      <c r="CBX67" s="131"/>
      <c r="CBY67" s="131"/>
      <c r="CBZ67" s="131"/>
      <c r="CCA67" s="131"/>
      <c r="CCB67" s="131"/>
      <c r="CCC67" s="131"/>
      <c r="CCD67" s="131"/>
      <c r="CCE67" s="131"/>
      <c r="CCF67" s="131"/>
      <c r="CCG67" s="131"/>
      <c r="CCH67" s="131"/>
      <c r="CCI67" s="131"/>
      <c r="CCJ67" s="131"/>
      <c r="CCK67" s="131"/>
      <c r="CCL67" s="131"/>
      <c r="CCM67" s="131"/>
      <c r="CCN67" s="131"/>
      <c r="CCO67" s="131"/>
      <c r="CCP67" s="131"/>
      <c r="CCQ67" s="131"/>
      <c r="CCR67" s="131"/>
      <c r="CCS67" s="131"/>
      <c r="CCT67" s="131"/>
      <c r="CCU67" s="131"/>
      <c r="CCV67" s="131"/>
      <c r="CCW67" s="131"/>
      <c r="CCX67" s="131"/>
      <c r="CCY67" s="131"/>
      <c r="CCZ67" s="131"/>
      <c r="CDA67" s="131"/>
      <c r="CDB67" s="131"/>
      <c r="CDC67" s="131"/>
      <c r="CDD67" s="131"/>
      <c r="CDE67" s="131"/>
      <c r="CDF67" s="131"/>
      <c r="CDG67" s="131"/>
      <c r="CDH67" s="131"/>
      <c r="CDI67" s="131"/>
      <c r="CDJ67" s="131"/>
      <c r="CDK67" s="131"/>
      <c r="CDL67" s="131"/>
      <c r="CDM67" s="131"/>
      <c r="CDN67" s="131"/>
      <c r="CDO67" s="131"/>
      <c r="CDP67" s="131"/>
      <c r="CDQ67" s="131"/>
      <c r="CDR67" s="131"/>
      <c r="CDS67" s="131"/>
      <c r="CDT67" s="131"/>
      <c r="CDU67" s="131"/>
      <c r="CDV67" s="131"/>
      <c r="CDW67" s="131"/>
      <c r="CDX67" s="131"/>
      <c r="CDY67" s="131"/>
      <c r="CDZ67" s="131"/>
      <c r="CEA67" s="131"/>
      <c r="CEB67" s="131"/>
      <c r="CEC67" s="131"/>
      <c r="CED67" s="131"/>
      <c r="CEE67" s="131"/>
      <c r="CEF67" s="131"/>
      <c r="CEG67" s="131"/>
      <c r="CEH67" s="131"/>
      <c r="CEI67" s="131"/>
      <c r="CEJ67" s="131"/>
      <c r="CEK67" s="131"/>
      <c r="CEL67" s="131"/>
      <c r="CEM67" s="131"/>
      <c r="CEN67" s="131"/>
      <c r="CEO67" s="131"/>
      <c r="CEP67" s="131"/>
      <c r="CEQ67" s="131"/>
      <c r="CER67" s="131"/>
      <c r="CES67" s="131"/>
      <c r="CET67" s="131"/>
      <c r="CEU67" s="131"/>
      <c r="CEV67" s="131"/>
      <c r="CEW67" s="131"/>
      <c r="CEX67" s="131"/>
      <c r="CEY67" s="131"/>
      <c r="CEZ67" s="131"/>
      <c r="CFA67" s="131"/>
      <c r="CFB67" s="131"/>
      <c r="CFC67" s="131"/>
      <c r="CFD67" s="131"/>
      <c r="CFE67" s="131"/>
      <c r="CFF67" s="131"/>
      <c r="CFG67" s="131"/>
      <c r="CFH67" s="131"/>
      <c r="CFI67" s="131"/>
      <c r="CFJ67" s="131"/>
      <c r="CFK67" s="131"/>
      <c r="CFL67" s="131"/>
      <c r="CFM67" s="131"/>
      <c r="CFN67" s="131"/>
      <c r="CFO67" s="131"/>
      <c r="CFP67" s="131"/>
      <c r="CFQ67" s="131"/>
      <c r="CFR67" s="131"/>
      <c r="CFS67" s="131"/>
      <c r="CFT67" s="131"/>
      <c r="CFU67" s="131"/>
      <c r="CFV67" s="131"/>
      <c r="CFW67" s="131"/>
      <c r="CFX67" s="131"/>
      <c r="CFY67" s="131"/>
      <c r="CFZ67" s="131"/>
      <c r="CGA67" s="131"/>
      <c r="CGB67" s="131"/>
      <c r="CGC67" s="131"/>
      <c r="CGD67" s="131"/>
      <c r="CGE67" s="131"/>
      <c r="CGF67" s="131"/>
      <c r="CGG67" s="131"/>
      <c r="CGH67" s="131"/>
      <c r="CGI67" s="131"/>
      <c r="CGJ67" s="131"/>
      <c r="CGK67" s="131"/>
      <c r="CGL67" s="131"/>
      <c r="CGM67" s="131"/>
      <c r="CGN67" s="131"/>
      <c r="CGO67" s="131"/>
      <c r="CGP67" s="131"/>
      <c r="CGQ67" s="131"/>
      <c r="CGR67" s="131"/>
      <c r="CGS67" s="131"/>
      <c r="CGT67" s="131"/>
      <c r="CGU67" s="131"/>
      <c r="CGV67" s="131"/>
      <c r="CGW67" s="131"/>
      <c r="CGX67" s="131"/>
      <c r="CGY67" s="131"/>
      <c r="CGZ67" s="131"/>
      <c r="CHA67" s="131"/>
      <c r="CHB67" s="131"/>
      <c r="CHC67" s="131"/>
      <c r="CHD67" s="131"/>
      <c r="CHE67" s="131"/>
      <c r="CHF67" s="131"/>
      <c r="CHG67" s="131"/>
      <c r="CHH67" s="131"/>
      <c r="CHI67" s="131"/>
      <c r="CHJ67" s="131"/>
      <c r="CHK67" s="131"/>
      <c r="CHL67" s="131"/>
      <c r="CHM67" s="131"/>
      <c r="CHN67" s="131"/>
      <c r="CHO67" s="131"/>
      <c r="CHP67" s="131"/>
      <c r="CHQ67" s="131"/>
      <c r="CHR67" s="131"/>
      <c r="CHS67" s="131"/>
      <c r="CHT67" s="131"/>
      <c r="CHU67" s="131"/>
      <c r="CHV67" s="131"/>
      <c r="CHW67" s="131"/>
      <c r="CHX67" s="131"/>
      <c r="CHY67" s="131"/>
      <c r="CHZ67" s="131"/>
      <c r="CIA67" s="131"/>
      <c r="CIB67" s="131"/>
      <c r="CIC67" s="131"/>
      <c r="CID67" s="131"/>
      <c r="CIE67" s="131"/>
      <c r="CIF67" s="131"/>
      <c r="CIG67" s="131"/>
      <c r="CIH67" s="131"/>
      <c r="CII67" s="131"/>
      <c r="CIJ67" s="131"/>
      <c r="CIK67" s="131"/>
      <c r="CIL67" s="131"/>
      <c r="CIM67" s="131"/>
      <c r="CIN67" s="131"/>
      <c r="CIO67" s="131"/>
      <c r="CIP67" s="131"/>
      <c r="CIQ67" s="131"/>
      <c r="CIR67" s="131"/>
      <c r="CIS67" s="131"/>
      <c r="CIT67" s="131"/>
      <c r="CIU67" s="131"/>
      <c r="CIV67" s="131"/>
      <c r="CIW67" s="131"/>
      <c r="CIX67" s="131"/>
      <c r="CIY67" s="131"/>
      <c r="CIZ67" s="131"/>
      <c r="CJA67" s="131"/>
      <c r="CJB67" s="131"/>
      <c r="CJC67" s="131"/>
      <c r="CJD67" s="131"/>
      <c r="CJE67" s="131"/>
      <c r="CJF67" s="131"/>
      <c r="CJG67" s="131"/>
      <c r="CJH67" s="131"/>
      <c r="CJI67" s="131"/>
      <c r="CJJ67" s="131"/>
      <c r="CJK67" s="131"/>
      <c r="CJL67" s="131"/>
      <c r="CJM67" s="131"/>
      <c r="CJN67" s="131"/>
      <c r="CJO67" s="131"/>
      <c r="CJP67" s="131"/>
      <c r="CJQ67" s="131"/>
      <c r="CJR67" s="131"/>
      <c r="CJS67" s="131"/>
      <c r="CJT67" s="131"/>
      <c r="CJU67" s="131"/>
      <c r="CJV67" s="131"/>
      <c r="CJW67" s="131"/>
      <c r="CJX67" s="131"/>
      <c r="CJY67" s="131"/>
      <c r="CJZ67" s="131"/>
      <c r="CKA67" s="131"/>
      <c r="CKB67" s="131"/>
      <c r="CKC67" s="131"/>
      <c r="CKD67" s="131"/>
      <c r="CKE67" s="131"/>
      <c r="CKF67" s="131"/>
      <c r="CKG67" s="131"/>
      <c r="CKH67" s="131"/>
      <c r="CKI67" s="131"/>
      <c r="CKJ67" s="131"/>
      <c r="CKK67" s="131"/>
      <c r="CKL67" s="131"/>
      <c r="CKM67" s="131"/>
      <c r="CKN67" s="131"/>
      <c r="CKO67" s="131"/>
      <c r="CKP67" s="131"/>
      <c r="CKQ67" s="131"/>
      <c r="CKR67" s="131"/>
      <c r="CKS67" s="131"/>
      <c r="CKT67" s="131"/>
      <c r="CKU67" s="131"/>
      <c r="CKV67" s="131"/>
      <c r="CKW67" s="131"/>
      <c r="CKX67" s="131"/>
      <c r="CKY67" s="131"/>
      <c r="CKZ67" s="131"/>
      <c r="CLA67" s="131"/>
      <c r="CLB67" s="131"/>
      <c r="CLC67" s="131"/>
      <c r="CLD67" s="131"/>
      <c r="CLE67" s="131"/>
      <c r="CLF67" s="131"/>
      <c r="CLG67" s="131"/>
      <c r="CLH67" s="131"/>
      <c r="CLI67" s="131"/>
      <c r="CLJ67" s="131"/>
      <c r="CLK67" s="131"/>
      <c r="CLL67" s="131"/>
      <c r="CLM67" s="131"/>
      <c r="CLN67" s="131"/>
      <c r="CLO67" s="131"/>
      <c r="CLP67" s="131"/>
      <c r="CLQ67" s="131"/>
      <c r="CLR67" s="131"/>
      <c r="CLS67" s="131"/>
      <c r="CLT67" s="131"/>
      <c r="CLU67" s="131"/>
      <c r="CLV67" s="131"/>
      <c r="CLW67" s="131"/>
      <c r="CLX67" s="131"/>
      <c r="CLY67" s="131"/>
      <c r="CLZ67" s="131"/>
      <c r="CMA67" s="131"/>
      <c r="CMB67" s="131"/>
      <c r="CMC67" s="131"/>
      <c r="CMD67" s="131"/>
      <c r="CME67" s="131"/>
      <c r="CMF67" s="131"/>
      <c r="CMG67" s="131"/>
      <c r="CMH67" s="131"/>
      <c r="CMI67" s="131"/>
      <c r="CMJ67" s="131"/>
      <c r="CMK67" s="131"/>
      <c r="CML67" s="131"/>
      <c r="CMM67" s="131"/>
      <c r="CMN67" s="131"/>
      <c r="CMO67" s="131"/>
      <c r="CMP67" s="131"/>
      <c r="CMQ67" s="131"/>
      <c r="CMR67" s="131"/>
      <c r="CMS67" s="131"/>
      <c r="CMT67" s="131"/>
      <c r="CMU67" s="131"/>
      <c r="CMV67" s="131"/>
      <c r="CMW67" s="131"/>
      <c r="CMX67" s="131"/>
      <c r="CMY67" s="131"/>
      <c r="CMZ67" s="131"/>
      <c r="CNA67" s="131"/>
      <c r="CNB67" s="131"/>
      <c r="CNC67" s="131"/>
      <c r="CND67" s="131"/>
      <c r="CNE67" s="131"/>
      <c r="CNF67" s="131"/>
      <c r="CNG67" s="131"/>
      <c r="CNH67" s="131"/>
      <c r="CNI67" s="131"/>
      <c r="CNJ67" s="131"/>
      <c r="CNK67" s="131"/>
      <c r="CNL67" s="131"/>
      <c r="CNM67" s="131"/>
      <c r="CNN67" s="131"/>
      <c r="CNO67" s="131"/>
      <c r="CNP67" s="131"/>
      <c r="CNQ67" s="131"/>
      <c r="CNR67" s="131"/>
      <c r="CNS67" s="131"/>
      <c r="CNT67" s="131"/>
      <c r="CNU67" s="131"/>
      <c r="CNV67" s="131"/>
      <c r="CNW67" s="131"/>
      <c r="CNX67" s="131"/>
      <c r="CNY67" s="131"/>
      <c r="CNZ67" s="131"/>
      <c r="COA67" s="131"/>
      <c r="COB67" s="131"/>
      <c r="COC67" s="131"/>
      <c r="COD67" s="131"/>
      <c r="COE67" s="131"/>
      <c r="COF67" s="131"/>
      <c r="COG67" s="131"/>
      <c r="COH67" s="131"/>
      <c r="COI67" s="131"/>
      <c r="COJ67" s="131"/>
      <c r="COK67" s="131"/>
      <c r="COL67" s="131"/>
      <c r="COM67" s="131"/>
      <c r="CON67" s="131"/>
      <c r="COO67" s="131"/>
      <c r="COP67" s="131"/>
      <c r="COQ67" s="131"/>
      <c r="COR67" s="131"/>
      <c r="COS67" s="131"/>
      <c r="COT67" s="131"/>
      <c r="COU67" s="131"/>
      <c r="COV67" s="131"/>
      <c r="COW67" s="131"/>
      <c r="COX67" s="131"/>
      <c r="COY67" s="131"/>
      <c r="COZ67" s="131"/>
      <c r="CPA67" s="131"/>
      <c r="CPB67" s="131"/>
      <c r="CPC67" s="131"/>
      <c r="CPD67" s="131"/>
      <c r="CPE67" s="131"/>
      <c r="CPF67" s="131"/>
      <c r="CPG67" s="131"/>
      <c r="CPH67" s="131"/>
      <c r="CPI67" s="131"/>
      <c r="CPJ67" s="131"/>
      <c r="CPK67" s="131"/>
      <c r="CPL67" s="131"/>
      <c r="CPM67" s="131"/>
      <c r="CPN67" s="131"/>
      <c r="CPO67" s="131"/>
      <c r="CPP67" s="131"/>
      <c r="CPQ67" s="131"/>
      <c r="CPR67" s="131"/>
      <c r="CPS67" s="131"/>
      <c r="CPT67" s="131"/>
      <c r="CPU67" s="131"/>
      <c r="CPV67" s="131"/>
      <c r="CPW67" s="131"/>
      <c r="CPX67" s="131"/>
      <c r="CPY67" s="131"/>
      <c r="CPZ67" s="131"/>
      <c r="CQA67" s="131"/>
      <c r="CQB67" s="131"/>
      <c r="CQC67" s="131"/>
      <c r="CQD67" s="131"/>
      <c r="CQE67" s="131"/>
      <c r="CQF67" s="131"/>
      <c r="CQG67" s="131"/>
      <c r="CQH67" s="131"/>
      <c r="CQI67" s="131"/>
      <c r="CQJ67" s="131"/>
      <c r="CQK67" s="131"/>
      <c r="CQL67" s="131"/>
      <c r="CQM67" s="131"/>
      <c r="CQN67" s="131"/>
      <c r="CQO67" s="131"/>
      <c r="CQP67" s="131"/>
      <c r="CQQ67" s="131"/>
      <c r="CQR67" s="131"/>
      <c r="CQS67" s="131"/>
      <c r="CQT67" s="131"/>
      <c r="CQU67" s="131"/>
      <c r="CQV67" s="131"/>
      <c r="CQW67" s="131"/>
      <c r="CQX67" s="131"/>
      <c r="CQY67" s="131"/>
      <c r="CQZ67" s="131"/>
      <c r="CRA67" s="131"/>
      <c r="CRB67" s="131"/>
      <c r="CRC67" s="131"/>
      <c r="CRD67" s="131"/>
      <c r="CRE67" s="131"/>
      <c r="CRF67" s="131"/>
      <c r="CRG67" s="131"/>
      <c r="CRH67" s="131"/>
      <c r="CRI67" s="131"/>
      <c r="CRJ67" s="131"/>
      <c r="CRK67" s="131"/>
      <c r="CRL67" s="131"/>
      <c r="CRM67" s="131"/>
      <c r="CRN67" s="131"/>
      <c r="CRO67" s="131"/>
      <c r="CRP67" s="131"/>
      <c r="CRQ67" s="131"/>
      <c r="CRR67" s="131"/>
      <c r="CRS67" s="131"/>
      <c r="CRT67" s="131"/>
      <c r="CRU67" s="131"/>
      <c r="CRV67" s="131"/>
      <c r="CRW67" s="131"/>
      <c r="CRX67" s="131"/>
      <c r="CRY67" s="131"/>
      <c r="CRZ67" s="131"/>
      <c r="CSA67" s="131"/>
      <c r="CSB67" s="131"/>
      <c r="CSC67" s="131"/>
      <c r="CSD67" s="131"/>
      <c r="CSE67" s="131"/>
      <c r="CSF67" s="131"/>
      <c r="CSG67" s="131"/>
      <c r="CSH67" s="131"/>
      <c r="CSI67" s="131"/>
      <c r="CSJ67" s="131"/>
      <c r="CSK67" s="131"/>
      <c r="CSL67" s="131"/>
      <c r="CSM67" s="131"/>
      <c r="CSN67" s="131"/>
      <c r="CSO67" s="131"/>
      <c r="CSP67" s="131"/>
      <c r="CSQ67" s="131"/>
      <c r="CSR67" s="131"/>
      <c r="CSS67" s="131"/>
      <c r="CST67" s="131"/>
      <c r="CSU67" s="131"/>
      <c r="CSV67" s="131"/>
      <c r="CSW67" s="131"/>
      <c r="CSX67" s="131"/>
      <c r="CSY67" s="131"/>
      <c r="CSZ67" s="131"/>
      <c r="CTA67" s="131"/>
      <c r="CTB67" s="131"/>
      <c r="CTC67" s="131"/>
      <c r="CTD67" s="131"/>
      <c r="CTE67" s="131"/>
      <c r="CTF67" s="131"/>
      <c r="CTG67" s="131"/>
      <c r="CTH67" s="131"/>
      <c r="CTI67" s="131"/>
      <c r="CTJ67" s="131"/>
      <c r="CTK67" s="131"/>
      <c r="CTL67" s="131"/>
      <c r="CTM67" s="131"/>
      <c r="CTN67" s="131"/>
      <c r="CTO67" s="131"/>
      <c r="CTP67" s="131"/>
      <c r="CTQ67" s="131"/>
      <c r="CTR67" s="131"/>
      <c r="CTS67" s="131"/>
      <c r="CTT67" s="131"/>
      <c r="CTU67" s="131"/>
      <c r="CTV67" s="131"/>
      <c r="CTW67" s="131"/>
      <c r="CTX67" s="131"/>
      <c r="CTY67" s="131"/>
      <c r="CTZ67" s="131"/>
      <c r="CUA67" s="131"/>
      <c r="CUB67" s="131"/>
      <c r="CUC67" s="131"/>
      <c r="CUD67" s="131"/>
      <c r="CUE67" s="131"/>
      <c r="CUF67" s="131"/>
      <c r="CUG67" s="131"/>
      <c r="CUH67" s="131"/>
      <c r="CUI67" s="131"/>
      <c r="CUJ67" s="131"/>
      <c r="CUK67" s="131"/>
      <c r="CUL67" s="131"/>
      <c r="CUM67" s="131"/>
      <c r="CUN67" s="131"/>
      <c r="CUO67" s="131"/>
      <c r="CUP67" s="131"/>
      <c r="CUQ67" s="131"/>
      <c r="CUR67" s="131"/>
      <c r="CUS67" s="131"/>
      <c r="CUT67" s="131"/>
      <c r="CUU67" s="131"/>
      <c r="CUV67" s="131"/>
      <c r="CUW67" s="131"/>
      <c r="CUX67" s="131"/>
      <c r="CUY67" s="131"/>
      <c r="CUZ67" s="131"/>
      <c r="CVA67" s="131"/>
      <c r="CVB67" s="131"/>
      <c r="CVC67" s="131"/>
      <c r="CVD67" s="131"/>
      <c r="CVE67" s="131"/>
      <c r="CVF67" s="131"/>
      <c r="CVG67" s="131"/>
      <c r="CVH67" s="131"/>
      <c r="CVI67" s="131"/>
      <c r="CVJ67" s="131"/>
      <c r="CVK67" s="131"/>
      <c r="CVL67" s="131"/>
      <c r="CVM67" s="131"/>
      <c r="CVN67" s="131"/>
      <c r="CVO67" s="131"/>
      <c r="CVP67" s="131"/>
      <c r="CVQ67" s="131"/>
      <c r="CVR67" s="131"/>
      <c r="CVS67" s="131"/>
      <c r="CVT67" s="131"/>
      <c r="CVU67" s="131"/>
      <c r="CVV67" s="131"/>
      <c r="CVW67" s="131"/>
      <c r="CVX67" s="131"/>
      <c r="CVY67" s="131"/>
      <c r="CVZ67" s="131"/>
      <c r="CWA67" s="131"/>
      <c r="CWB67" s="131"/>
      <c r="CWC67" s="131"/>
      <c r="CWD67" s="131"/>
      <c r="CWE67" s="131"/>
      <c r="CWF67" s="131"/>
      <c r="CWG67" s="131"/>
      <c r="CWH67" s="131"/>
      <c r="CWI67" s="131"/>
      <c r="CWJ67" s="131"/>
      <c r="CWK67" s="131"/>
      <c r="CWL67" s="131"/>
      <c r="CWM67" s="131"/>
      <c r="CWN67" s="131"/>
      <c r="CWO67" s="131"/>
      <c r="CWP67" s="131"/>
      <c r="CWQ67" s="131"/>
      <c r="CWR67" s="131"/>
      <c r="CWS67" s="131"/>
      <c r="CWT67" s="131"/>
      <c r="CWU67" s="131"/>
      <c r="CWV67" s="131"/>
      <c r="CWW67" s="131"/>
      <c r="CWX67" s="131"/>
      <c r="CWY67" s="131"/>
      <c r="CWZ67" s="131"/>
      <c r="CXA67" s="131"/>
      <c r="CXB67" s="131"/>
      <c r="CXC67" s="131"/>
      <c r="CXD67" s="131"/>
      <c r="CXE67" s="131"/>
      <c r="CXF67" s="131"/>
      <c r="CXG67" s="131"/>
      <c r="CXH67" s="131"/>
      <c r="CXI67" s="131"/>
      <c r="CXJ67" s="131"/>
      <c r="CXK67" s="131"/>
      <c r="CXL67" s="131"/>
      <c r="CXM67" s="131"/>
      <c r="CXN67" s="131"/>
      <c r="CXO67" s="131"/>
      <c r="CXP67" s="131"/>
      <c r="CXQ67" s="131"/>
      <c r="CXR67" s="131"/>
      <c r="CXS67" s="131"/>
      <c r="CXT67" s="131"/>
      <c r="CXU67" s="131"/>
      <c r="CXV67" s="131"/>
      <c r="CXW67" s="131"/>
      <c r="CXX67" s="131"/>
      <c r="CXY67" s="131"/>
      <c r="CXZ67" s="131"/>
      <c r="CYA67" s="131"/>
      <c r="CYB67" s="131"/>
      <c r="CYC67" s="131"/>
      <c r="CYD67" s="131"/>
      <c r="CYE67" s="131"/>
      <c r="CYF67" s="131"/>
      <c r="CYG67" s="131"/>
      <c r="CYH67" s="131"/>
      <c r="CYI67" s="131"/>
      <c r="CYJ67" s="131"/>
      <c r="CYK67" s="131"/>
      <c r="CYL67" s="131"/>
      <c r="CYM67" s="131"/>
      <c r="CYN67" s="131"/>
      <c r="CYO67" s="131"/>
      <c r="CYP67" s="131"/>
      <c r="CYQ67" s="131"/>
      <c r="CYR67" s="131"/>
      <c r="CYS67" s="131"/>
      <c r="CYT67" s="131"/>
      <c r="CYU67" s="131"/>
      <c r="CYV67" s="131"/>
      <c r="CYW67" s="131"/>
      <c r="CYX67" s="131"/>
      <c r="CYY67" s="131"/>
      <c r="CYZ67" s="131"/>
      <c r="CZA67" s="131"/>
      <c r="CZB67" s="131"/>
      <c r="CZC67" s="131"/>
      <c r="CZD67" s="131"/>
      <c r="CZE67" s="131"/>
      <c r="CZF67" s="131"/>
      <c r="CZG67" s="131"/>
      <c r="CZH67" s="131"/>
      <c r="CZI67" s="131"/>
      <c r="CZJ67" s="131"/>
      <c r="CZK67" s="131"/>
      <c r="CZL67" s="131"/>
      <c r="CZM67" s="131"/>
      <c r="CZN67" s="131"/>
      <c r="CZO67" s="131"/>
      <c r="CZP67" s="131"/>
      <c r="CZQ67" s="131"/>
      <c r="CZR67" s="131"/>
      <c r="CZS67" s="131"/>
      <c r="CZT67" s="131"/>
      <c r="CZU67" s="131"/>
      <c r="CZV67" s="131"/>
      <c r="CZW67" s="131"/>
      <c r="CZX67" s="131"/>
      <c r="CZY67" s="131"/>
      <c r="CZZ67" s="131"/>
      <c r="DAA67" s="131"/>
      <c r="DAB67" s="131"/>
      <c r="DAC67" s="131"/>
      <c r="DAD67" s="131"/>
      <c r="DAE67" s="131"/>
      <c r="DAF67" s="131"/>
      <c r="DAG67" s="131"/>
      <c r="DAH67" s="131"/>
      <c r="DAI67" s="131"/>
      <c r="DAJ67" s="131"/>
      <c r="DAK67" s="131"/>
      <c r="DAL67" s="131"/>
      <c r="DAM67" s="131"/>
      <c r="DAN67" s="131"/>
      <c r="DAO67" s="131"/>
      <c r="DAP67" s="131"/>
      <c r="DAQ67" s="131"/>
      <c r="DAR67" s="131"/>
      <c r="DAS67" s="131"/>
      <c r="DAT67" s="131"/>
      <c r="DAU67" s="131"/>
      <c r="DAV67" s="131"/>
      <c r="DAW67" s="131"/>
      <c r="DAX67" s="131"/>
      <c r="DAY67" s="131"/>
      <c r="DAZ67" s="131"/>
      <c r="DBA67" s="131"/>
      <c r="DBB67" s="131"/>
      <c r="DBC67" s="131"/>
      <c r="DBD67" s="131"/>
      <c r="DBE67" s="131"/>
      <c r="DBF67" s="131"/>
      <c r="DBG67" s="131"/>
      <c r="DBH67" s="131"/>
      <c r="DBI67" s="131"/>
      <c r="DBJ67" s="131"/>
      <c r="DBK67" s="131"/>
      <c r="DBL67" s="131"/>
      <c r="DBM67" s="131"/>
      <c r="DBN67" s="131"/>
      <c r="DBO67" s="131"/>
      <c r="DBP67" s="131"/>
      <c r="DBQ67" s="131"/>
      <c r="DBR67" s="131"/>
      <c r="DBS67" s="131"/>
      <c r="DBT67" s="131"/>
      <c r="DBU67" s="131"/>
      <c r="DBV67" s="131"/>
      <c r="DBW67" s="131"/>
      <c r="DBX67" s="131"/>
      <c r="DBY67" s="131"/>
      <c r="DBZ67" s="131"/>
      <c r="DCA67" s="131"/>
      <c r="DCB67" s="131"/>
      <c r="DCC67" s="131"/>
      <c r="DCD67" s="131"/>
      <c r="DCE67" s="131"/>
      <c r="DCF67" s="131"/>
      <c r="DCG67" s="131"/>
      <c r="DCH67" s="131"/>
      <c r="DCI67" s="131"/>
      <c r="DCJ67" s="131"/>
      <c r="DCK67" s="131"/>
      <c r="DCL67" s="131"/>
      <c r="DCM67" s="131"/>
      <c r="DCN67" s="131"/>
      <c r="DCO67" s="131"/>
      <c r="DCP67" s="131"/>
      <c r="DCQ67" s="131"/>
      <c r="DCR67" s="131"/>
      <c r="DCS67" s="131"/>
      <c r="DCT67" s="131"/>
      <c r="DCU67" s="131"/>
      <c r="DCV67" s="131"/>
      <c r="DCW67" s="131"/>
      <c r="DCX67" s="131"/>
      <c r="DCY67" s="131"/>
      <c r="DCZ67" s="131"/>
      <c r="DDA67" s="131"/>
      <c r="DDB67" s="131"/>
      <c r="DDC67" s="131"/>
      <c r="DDD67" s="131"/>
      <c r="DDE67" s="131"/>
      <c r="DDF67" s="131"/>
      <c r="DDG67" s="131"/>
      <c r="DDH67" s="131"/>
      <c r="DDI67" s="131"/>
      <c r="DDJ67" s="131"/>
      <c r="DDK67" s="131"/>
      <c r="DDL67" s="131"/>
      <c r="DDM67" s="131"/>
      <c r="DDN67" s="131"/>
      <c r="DDO67" s="131"/>
      <c r="DDP67" s="131"/>
      <c r="DDQ67" s="131"/>
      <c r="DDR67" s="131"/>
      <c r="DDS67" s="131"/>
      <c r="DDT67" s="131"/>
      <c r="DDU67" s="131"/>
      <c r="DDV67" s="131"/>
      <c r="DDW67" s="131"/>
      <c r="DDX67" s="131"/>
      <c r="DDY67" s="131"/>
      <c r="DDZ67" s="131"/>
      <c r="DEA67" s="131"/>
      <c r="DEB67" s="131"/>
      <c r="DEC67" s="131"/>
      <c r="DED67" s="131"/>
      <c r="DEE67" s="131"/>
      <c r="DEF67" s="131"/>
      <c r="DEG67" s="131"/>
      <c r="DEH67" s="131"/>
      <c r="DEI67" s="131"/>
      <c r="DEJ67" s="131"/>
      <c r="DEK67" s="131"/>
      <c r="DEL67" s="131"/>
      <c r="DEM67" s="131"/>
      <c r="DEN67" s="131"/>
      <c r="DEO67" s="131"/>
      <c r="DEP67" s="131"/>
      <c r="DEQ67" s="131"/>
      <c r="DER67" s="131"/>
      <c r="DES67" s="131"/>
      <c r="DET67" s="131"/>
      <c r="DEU67" s="131"/>
      <c r="DEV67" s="131"/>
      <c r="DEW67" s="131"/>
      <c r="DEX67" s="131"/>
      <c r="DEY67" s="131"/>
      <c r="DEZ67" s="131"/>
      <c r="DFA67" s="131"/>
      <c r="DFB67" s="131"/>
      <c r="DFC67" s="131"/>
      <c r="DFD67" s="131"/>
      <c r="DFE67" s="131"/>
      <c r="DFF67" s="131"/>
      <c r="DFG67" s="131"/>
      <c r="DFH67" s="131"/>
      <c r="DFI67" s="131"/>
      <c r="DFJ67" s="131"/>
      <c r="DFK67" s="131"/>
      <c r="DFL67" s="131"/>
      <c r="DFM67" s="131"/>
      <c r="DFN67" s="131"/>
      <c r="DFO67" s="131"/>
      <c r="DFP67" s="131"/>
      <c r="DFQ67" s="131"/>
      <c r="DFR67" s="131"/>
      <c r="DFS67" s="131"/>
      <c r="DFT67" s="131"/>
      <c r="DFU67" s="131"/>
      <c r="DFV67" s="131"/>
      <c r="DFW67" s="131"/>
      <c r="DFX67" s="131"/>
      <c r="DFY67" s="131"/>
      <c r="DFZ67" s="131"/>
      <c r="DGA67" s="131"/>
      <c r="DGB67" s="131"/>
      <c r="DGC67" s="131"/>
      <c r="DGD67" s="131"/>
      <c r="DGE67" s="131"/>
      <c r="DGF67" s="131"/>
      <c r="DGG67" s="131"/>
      <c r="DGH67" s="131"/>
      <c r="DGI67" s="131"/>
      <c r="DGJ67" s="131"/>
      <c r="DGK67" s="131"/>
      <c r="DGL67" s="131"/>
      <c r="DGM67" s="131"/>
      <c r="DGN67" s="131"/>
      <c r="DGO67" s="131"/>
      <c r="DGP67" s="131"/>
      <c r="DGQ67" s="131"/>
      <c r="DGR67" s="131"/>
      <c r="DGS67" s="131"/>
      <c r="DGT67" s="131"/>
      <c r="DGU67" s="131"/>
      <c r="DGV67" s="131"/>
      <c r="DGW67" s="131"/>
      <c r="DGX67" s="131"/>
      <c r="DGY67" s="131"/>
      <c r="DGZ67" s="131"/>
      <c r="DHA67" s="131"/>
      <c r="DHB67" s="131"/>
      <c r="DHC67" s="131"/>
      <c r="DHD67" s="131"/>
      <c r="DHE67" s="131"/>
      <c r="DHF67" s="131"/>
      <c r="DHG67" s="131"/>
      <c r="DHH67" s="131"/>
      <c r="DHI67" s="131"/>
      <c r="DHJ67" s="131"/>
      <c r="DHK67" s="131"/>
      <c r="DHL67" s="131"/>
      <c r="DHM67" s="131"/>
      <c r="DHN67" s="131"/>
      <c r="DHO67" s="131"/>
      <c r="DHP67" s="131"/>
      <c r="DHQ67" s="131"/>
      <c r="DHR67" s="131"/>
      <c r="DHS67" s="131"/>
      <c r="DHT67" s="131"/>
      <c r="DHU67" s="131"/>
      <c r="DHV67" s="131"/>
      <c r="DHW67" s="131"/>
      <c r="DHX67" s="131"/>
      <c r="DHY67" s="131"/>
      <c r="DHZ67" s="131"/>
      <c r="DIA67" s="131"/>
      <c r="DIB67" s="131"/>
      <c r="DIC67" s="131"/>
      <c r="DID67" s="131"/>
      <c r="DIE67" s="131"/>
      <c r="DIF67" s="131"/>
      <c r="DIG67" s="131"/>
      <c r="DIH67" s="131"/>
      <c r="DII67" s="131"/>
      <c r="DIJ67" s="131"/>
      <c r="DIK67" s="131"/>
      <c r="DIL67" s="131"/>
      <c r="DIM67" s="131"/>
      <c r="DIN67" s="131"/>
      <c r="DIO67" s="131"/>
      <c r="DIP67" s="131"/>
      <c r="DIQ67" s="131"/>
      <c r="DIR67" s="131"/>
      <c r="DIS67" s="131"/>
      <c r="DIT67" s="131"/>
      <c r="DIU67" s="131"/>
      <c r="DIV67" s="131"/>
      <c r="DIW67" s="131"/>
      <c r="DIX67" s="131"/>
      <c r="DIY67" s="131"/>
      <c r="DIZ67" s="131"/>
      <c r="DJA67" s="131"/>
      <c r="DJB67" s="131"/>
      <c r="DJC67" s="131"/>
      <c r="DJD67" s="131"/>
      <c r="DJE67" s="131"/>
      <c r="DJF67" s="131"/>
      <c r="DJG67" s="131"/>
      <c r="DJH67" s="131"/>
      <c r="DJI67" s="131"/>
      <c r="DJJ67" s="131"/>
      <c r="DJK67" s="131"/>
      <c r="DJL67" s="131"/>
      <c r="DJM67" s="131"/>
      <c r="DJN67" s="131"/>
      <c r="DJO67" s="131"/>
      <c r="DJP67" s="131"/>
      <c r="DJQ67" s="131"/>
      <c r="DJR67" s="131"/>
      <c r="DJS67" s="131"/>
      <c r="DJT67" s="131"/>
      <c r="DJU67" s="131"/>
      <c r="DJV67" s="131"/>
      <c r="DJW67" s="131"/>
      <c r="DJX67" s="131"/>
      <c r="DJY67" s="131"/>
      <c r="DJZ67" s="131"/>
      <c r="DKA67" s="131"/>
      <c r="DKB67" s="131"/>
      <c r="DKC67" s="131"/>
      <c r="DKD67" s="131"/>
      <c r="DKE67" s="131"/>
      <c r="DKF67" s="131"/>
      <c r="DKG67" s="131"/>
      <c r="DKH67" s="131"/>
      <c r="DKI67" s="131"/>
      <c r="DKJ67" s="131"/>
      <c r="DKK67" s="131"/>
      <c r="DKL67" s="131"/>
      <c r="DKM67" s="131"/>
      <c r="DKN67" s="131"/>
      <c r="DKO67" s="131"/>
      <c r="DKP67" s="131"/>
      <c r="DKQ67" s="131"/>
      <c r="DKR67" s="131"/>
      <c r="DKS67" s="131"/>
      <c r="DKT67" s="131"/>
      <c r="DKU67" s="131"/>
      <c r="DKV67" s="131"/>
      <c r="DKW67" s="131"/>
      <c r="DKX67" s="131"/>
      <c r="DKY67" s="131"/>
      <c r="DKZ67" s="131"/>
      <c r="DLA67" s="131"/>
      <c r="DLB67" s="131"/>
      <c r="DLC67" s="131"/>
      <c r="DLD67" s="131"/>
      <c r="DLE67" s="131"/>
      <c r="DLF67" s="131"/>
      <c r="DLG67" s="131"/>
      <c r="DLH67" s="131"/>
      <c r="DLI67" s="131"/>
      <c r="DLJ67" s="131"/>
      <c r="DLK67" s="131"/>
      <c r="DLL67" s="131"/>
      <c r="DLM67" s="131"/>
      <c r="DLN67" s="131"/>
      <c r="DLO67" s="131"/>
      <c r="DLP67" s="131"/>
      <c r="DLQ67" s="131"/>
      <c r="DLR67" s="131"/>
      <c r="DLS67" s="131"/>
      <c r="DLT67" s="131"/>
      <c r="DLU67" s="131"/>
      <c r="DLV67" s="131"/>
      <c r="DLW67" s="131"/>
      <c r="DLX67" s="131"/>
      <c r="DLY67" s="131"/>
      <c r="DLZ67" s="131"/>
      <c r="DMA67" s="131"/>
      <c r="DMB67" s="131"/>
      <c r="DMC67" s="131"/>
      <c r="DMD67" s="131"/>
      <c r="DME67" s="131"/>
      <c r="DMF67" s="131"/>
      <c r="DMG67" s="131"/>
      <c r="DMH67" s="131"/>
      <c r="DMI67" s="131"/>
      <c r="DMJ67" s="131"/>
      <c r="DMK67" s="131"/>
      <c r="DML67" s="131"/>
      <c r="DMM67" s="131"/>
      <c r="DMN67" s="131"/>
      <c r="DMO67" s="131"/>
      <c r="DMP67" s="131"/>
      <c r="DMQ67" s="131"/>
      <c r="DMR67" s="131"/>
      <c r="DMS67" s="131"/>
      <c r="DMT67" s="131"/>
      <c r="DMU67" s="131"/>
      <c r="DMV67" s="131"/>
      <c r="DMW67" s="131"/>
      <c r="DMX67" s="131"/>
      <c r="DMY67" s="131"/>
      <c r="DMZ67" s="131"/>
      <c r="DNA67" s="131"/>
      <c r="DNB67" s="131"/>
      <c r="DNC67" s="131"/>
      <c r="DND67" s="131"/>
      <c r="DNE67" s="131"/>
      <c r="DNF67" s="131"/>
      <c r="DNG67" s="131"/>
      <c r="DNH67" s="131"/>
      <c r="DNI67" s="131"/>
      <c r="DNJ67" s="131"/>
      <c r="DNK67" s="131"/>
      <c r="DNL67" s="131"/>
      <c r="DNM67" s="131"/>
      <c r="DNN67" s="131"/>
      <c r="DNO67" s="131"/>
      <c r="DNP67" s="131"/>
      <c r="DNQ67" s="131"/>
      <c r="DNR67" s="131"/>
      <c r="DNS67" s="131"/>
      <c r="DNT67" s="131"/>
      <c r="DNU67" s="131"/>
      <c r="DNV67" s="131"/>
      <c r="DNW67" s="131"/>
      <c r="DNX67" s="131"/>
      <c r="DNY67" s="131"/>
      <c r="DNZ67" s="131"/>
      <c r="DOA67" s="131"/>
      <c r="DOB67" s="131"/>
      <c r="DOC67" s="131"/>
      <c r="DOD67" s="131"/>
      <c r="DOE67" s="131"/>
      <c r="DOF67" s="131"/>
      <c r="DOG67" s="131"/>
      <c r="DOH67" s="131"/>
      <c r="DOI67" s="131"/>
      <c r="DOJ67" s="131"/>
      <c r="DOK67" s="131"/>
      <c r="DOL67" s="131"/>
      <c r="DOM67" s="131"/>
      <c r="DON67" s="131"/>
      <c r="DOO67" s="131"/>
      <c r="DOP67" s="131"/>
      <c r="DOQ67" s="131"/>
      <c r="DOR67" s="131"/>
      <c r="DOS67" s="131"/>
      <c r="DOT67" s="131"/>
      <c r="DOU67" s="131"/>
      <c r="DOV67" s="131"/>
      <c r="DOW67" s="131"/>
      <c r="DOX67" s="131"/>
      <c r="DOY67" s="131"/>
      <c r="DOZ67" s="131"/>
      <c r="DPA67" s="131"/>
      <c r="DPB67" s="131"/>
      <c r="DPC67" s="131"/>
      <c r="DPD67" s="131"/>
      <c r="DPE67" s="131"/>
      <c r="DPF67" s="131"/>
      <c r="DPG67" s="131"/>
      <c r="DPH67" s="131"/>
      <c r="DPI67" s="131"/>
      <c r="DPJ67" s="131"/>
      <c r="DPK67" s="131"/>
      <c r="DPL67" s="131"/>
      <c r="DPM67" s="131"/>
      <c r="DPN67" s="131"/>
      <c r="DPO67" s="131"/>
      <c r="DPP67" s="131"/>
      <c r="DPQ67" s="131"/>
      <c r="DPR67" s="131"/>
      <c r="DPS67" s="131"/>
      <c r="DPT67" s="131"/>
      <c r="DPU67" s="131"/>
      <c r="DPV67" s="131"/>
      <c r="DPW67" s="131"/>
      <c r="DPX67" s="131"/>
      <c r="DPY67" s="131"/>
      <c r="DPZ67" s="131"/>
      <c r="DQA67" s="131"/>
      <c r="DQB67" s="131"/>
      <c r="DQC67" s="131"/>
      <c r="DQD67" s="131"/>
      <c r="DQE67" s="131"/>
      <c r="DQF67" s="131"/>
      <c r="DQG67" s="131"/>
      <c r="DQH67" s="131"/>
      <c r="DQI67" s="131"/>
      <c r="DQJ67" s="131"/>
      <c r="DQK67" s="131"/>
      <c r="DQL67" s="131"/>
      <c r="DQM67" s="131"/>
      <c r="DQN67" s="131"/>
      <c r="DQO67" s="131"/>
      <c r="DQP67" s="131"/>
      <c r="DQQ67" s="131"/>
      <c r="DQR67" s="131"/>
      <c r="DQS67" s="131"/>
      <c r="DQT67" s="131"/>
      <c r="DQU67" s="131"/>
      <c r="DQV67" s="131"/>
      <c r="DQW67" s="131"/>
      <c r="DQX67" s="131"/>
      <c r="DQY67" s="131"/>
      <c r="DQZ67" s="131"/>
      <c r="DRA67" s="131"/>
      <c r="DRB67" s="131"/>
      <c r="DRC67" s="131"/>
      <c r="DRD67" s="131"/>
      <c r="DRE67" s="131"/>
      <c r="DRF67" s="131"/>
      <c r="DRG67" s="131"/>
      <c r="DRH67" s="131"/>
      <c r="DRI67" s="131"/>
      <c r="DRJ67" s="131"/>
      <c r="DRK67" s="131"/>
      <c r="DRL67" s="131"/>
      <c r="DRM67" s="131"/>
      <c r="DRN67" s="131"/>
      <c r="DRO67" s="131"/>
      <c r="DRP67" s="131"/>
      <c r="DRQ67" s="131"/>
      <c r="DRR67" s="131"/>
      <c r="DRS67" s="131"/>
      <c r="DRT67" s="131"/>
      <c r="DRU67" s="131"/>
      <c r="DRV67" s="131"/>
      <c r="DRW67" s="131"/>
      <c r="DRX67" s="131"/>
      <c r="DRY67" s="131"/>
      <c r="DRZ67" s="131"/>
      <c r="DSA67" s="131"/>
      <c r="DSB67" s="131"/>
      <c r="DSC67" s="131"/>
      <c r="DSD67" s="131"/>
      <c r="DSE67" s="131"/>
      <c r="DSF67" s="131"/>
      <c r="DSG67" s="131"/>
      <c r="DSH67" s="131"/>
      <c r="DSI67" s="131"/>
      <c r="DSJ67" s="131"/>
      <c r="DSK67" s="131"/>
      <c r="DSL67" s="131"/>
      <c r="DSM67" s="131"/>
      <c r="DSN67" s="131"/>
      <c r="DSO67" s="131"/>
      <c r="DSP67" s="131"/>
      <c r="DSQ67" s="131"/>
      <c r="DSR67" s="131"/>
      <c r="DSS67" s="131"/>
      <c r="DST67" s="131"/>
      <c r="DSU67" s="131"/>
      <c r="DSV67" s="131"/>
      <c r="DSW67" s="131"/>
      <c r="DSX67" s="131"/>
      <c r="DSY67" s="131"/>
      <c r="DSZ67" s="131"/>
      <c r="DTA67" s="131"/>
      <c r="DTB67" s="131"/>
      <c r="DTC67" s="131"/>
      <c r="DTD67" s="131"/>
      <c r="DTE67" s="131"/>
      <c r="DTF67" s="131"/>
      <c r="DTG67" s="131"/>
      <c r="DTH67" s="131"/>
      <c r="DTI67" s="131"/>
      <c r="DTJ67" s="131"/>
      <c r="DTK67" s="131"/>
      <c r="DTL67" s="131"/>
      <c r="DTM67" s="131"/>
      <c r="DTN67" s="131"/>
      <c r="DTO67" s="131"/>
      <c r="DTP67" s="131"/>
      <c r="DTQ67" s="131"/>
      <c r="DTR67" s="131"/>
      <c r="DTS67" s="131"/>
      <c r="DTT67" s="131"/>
      <c r="DTU67" s="131"/>
      <c r="DTV67" s="131"/>
      <c r="DTW67" s="131"/>
      <c r="DTX67" s="131"/>
      <c r="DTY67" s="131"/>
      <c r="DTZ67" s="131"/>
      <c r="DUA67" s="131"/>
      <c r="DUB67" s="131"/>
      <c r="DUC67" s="131"/>
      <c r="DUD67" s="131"/>
      <c r="DUE67" s="131"/>
      <c r="DUF67" s="131"/>
      <c r="DUG67" s="131"/>
      <c r="DUH67" s="131"/>
      <c r="DUI67" s="131"/>
      <c r="DUJ67" s="131"/>
      <c r="DUK67" s="131"/>
      <c r="DUL67" s="131"/>
      <c r="DUM67" s="131"/>
      <c r="DUN67" s="131"/>
      <c r="DUO67" s="131"/>
      <c r="DUP67" s="131"/>
      <c r="DUQ67" s="131"/>
      <c r="DUR67" s="131"/>
      <c r="DUS67" s="131"/>
      <c r="DUT67" s="131"/>
      <c r="DUU67" s="131"/>
      <c r="DUV67" s="131"/>
      <c r="DUW67" s="131"/>
      <c r="DUX67" s="131"/>
      <c r="DUY67" s="131"/>
      <c r="DUZ67" s="131"/>
      <c r="DVA67" s="131"/>
      <c r="DVB67" s="131"/>
      <c r="DVC67" s="131"/>
      <c r="DVD67" s="131"/>
      <c r="DVE67" s="131"/>
      <c r="DVF67" s="131"/>
      <c r="DVG67" s="131"/>
      <c r="DVH67" s="131"/>
      <c r="DVI67" s="131"/>
      <c r="DVJ67" s="131"/>
      <c r="DVK67" s="131"/>
      <c r="DVL67" s="131"/>
      <c r="DVM67" s="131"/>
      <c r="DVN67" s="131"/>
      <c r="DVO67" s="131"/>
      <c r="DVP67" s="131"/>
      <c r="DVQ67" s="131"/>
      <c r="DVR67" s="131"/>
      <c r="DVS67" s="131"/>
      <c r="DVT67" s="131"/>
      <c r="DVU67" s="131"/>
      <c r="DVV67" s="131"/>
      <c r="DVW67" s="131"/>
      <c r="DVX67" s="131"/>
      <c r="DVY67" s="131"/>
      <c r="DVZ67" s="131"/>
      <c r="DWA67" s="131"/>
      <c r="DWB67" s="131"/>
      <c r="DWC67" s="131"/>
      <c r="DWD67" s="131"/>
      <c r="DWE67" s="131"/>
      <c r="DWF67" s="131"/>
      <c r="DWG67" s="131"/>
      <c r="DWH67" s="131"/>
      <c r="DWI67" s="131"/>
      <c r="DWJ67" s="131"/>
      <c r="DWK67" s="131"/>
      <c r="DWL67" s="131"/>
      <c r="DWM67" s="131"/>
      <c r="DWN67" s="131"/>
      <c r="DWO67" s="131"/>
      <c r="DWP67" s="131"/>
      <c r="DWQ67" s="131"/>
      <c r="DWR67" s="131"/>
      <c r="DWS67" s="131"/>
      <c r="DWT67" s="131"/>
      <c r="DWU67" s="131"/>
      <c r="DWV67" s="131"/>
      <c r="DWW67" s="131"/>
      <c r="DWX67" s="131"/>
      <c r="DWY67" s="131"/>
      <c r="DWZ67" s="131"/>
      <c r="DXA67" s="131"/>
      <c r="DXB67" s="131"/>
      <c r="DXC67" s="131"/>
      <c r="DXD67" s="131"/>
      <c r="DXE67" s="131"/>
      <c r="DXF67" s="131"/>
      <c r="DXG67" s="131"/>
      <c r="DXH67" s="131"/>
      <c r="DXI67" s="131"/>
      <c r="DXJ67" s="131"/>
      <c r="DXK67" s="131"/>
      <c r="DXL67" s="131"/>
      <c r="DXM67" s="131"/>
      <c r="DXN67" s="131"/>
      <c r="DXO67" s="131"/>
      <c r="DXP67" s="131"/>
      <c r="DXQ67" s="131"/>
      <c r="DXR67" s="131"/>
      <c r="DXS67" s="131"/>
      <c r="DXT67" s="131"/>
      <c r="DXU67" s="131"/>
      <c r="DXV67" s="131"/>
      <c r="DXW67" s="131"/>
      <c r="DXX67" s="131"/>
      <c r="DXY67" s="131"/>
      <c r="DXZ67" s="131"/>
      <c r="DYA67" s="131"/>
      <c r="DYB67" s="131"/>
      <c r="DYC67" s="131"/>
      <c r="DYD67" s="131"/>
      <c r="DYE67" s="131"/>
      <c r="DYF67" s="131"/>
      <c r="DYG67" s="131"/>
      <c r="DYH67" s="131"/>
      <c r="DYI67" s="131"/>
      <c r="DYJ67" s="131"/>
      <c r="DYK67" s="131"/>
      <c r="DYL67" s="131"/>
      <c r="DYM67" s="131"/>
      <c r="DYN67" s="131"/>
      <c r="DYO67" s="131"/>
      <c r="DYP67" s="131"/>
      <c r="DYQ67" s="131"/>
      <c r="DYR67" s="131"/>
      <c r="DYS67" s="131"/>
      <c r="DYT67" s="131"/>
      <c r="DYU67" s="131"/>
      <c r="DYV67" s="131"/>
      <c r="DYW67" s="131"/>
      <c r="DYX67" s="131"/>
      <c r="DYY67" s="131"/>
      <c r="DYZ67" s="131"/>
      <c r="DZA67" s="131"/>
      <c r="DZB67" s="131"/>
      <c r="DZC67" s="131"/>
      <c r="DZD67" s="131"/>
      <c r="DZE67" s="131"/>
      <c r="DZF67" s="131"/>
      <c r="DZG67" s="131"/>
      <c r="DZH67" s="131"/>
      <c r="DZI67" s="131"/>
      <c r="DZJ67" s="131"/>
      <c r="DZK67" s="131"/>
      <c r="DZL67" s="131"/>
      <c r="DZM67" s="131"/>
      <c r="DZN67" s="131"/>
      <c r="DZO67" s="131"/>
      <c r="DZP67" s="131"/>
      <c r="DZQ67" s="131"/>
      <c r="DZR67" s="131"/>
      <c r="DZS67" s="131"/>
      <c r="DZT67" s="131"/>
      <c r="DZU67" s="131"/>
      <c r="DZV67" s="131"/>
      <c r="DZW67" s="131"/>
      <c r="DZX67" s="131"/>
      <c r="DZY67" s="131"/>
      <c r="DZZ67" s="131"/>
      <c r="EAA67" s="131"/>
      <c r="EAB67" s="131"/>
      <c r="EAC67" s="131"/>
      <c r="EAD67" s="131"/>
      <c r="EAE67" s="131"/>
      <c r="EAF67" s="131"/>
      <c r="EAG67" s="131"/>
      <c r="EAH67" s="131"/>
      <c r="EAI67" s="131"/>
      <c r="EAJ67" s="131"/>
      <c r="EAK67" s="131"/>
      <c r="EAL67" s="131"/>
      <c r="EAM67" s="131"/>
      <c r="EAN67" s="131"/>
      <c r="EAO67" s="131"/>
      <c r="EAP67" s="131"/>
      <c r="EAQ67" s="131"/>
      <c r="EAR67" s="131"/>
      <c r="EAS67" s="131"/>
      <c r="EAT67" s="131"/>
      <c r="EAU67" s="131"/>
      <c r="EAV67" s="131"/>
      <c r="EAW67" s="131"/>
      <c r="EAX67" s="131"/>
      <c r="EAY67" s="131"/>
      <c r="EAZ67" s="131"/>
      <c r="EBA67" s="131"/>
      <c r="EBB67" s="131"/>
      <c r="EBC67" s="131"/>
      <c r="EBD67" s="131"/>
      <c r="EBE67" s="131"/>
      <c r="EBF67" s="131"/>
      <c r="EBG67" s="131"/>
      <c r="EBH67" s="131"/>
      <c r="EBI67" s="131"/>
      <c r="EBJ67" s="131"/>
      <c r="EBK67" s="131"/>
      <c r="EBL67" s="131"/>
      <c r="EBM67" s="131"/>
      <c r="EBN67" s="131"/>
      <c r="EBO67" s="131"/>
      <c r="EBP67" s="131"/>
      <c r="EBQ67" s="131"/>
      <c r="EBR67" s="131"/>
      <c r="EBS67" s="131"/>
      <c r="EBT67" s="131"/>
      <c r="EBU67" s="131"/>
      <c r="EBV67" s="131"/>
      <c r="EBW67" s="131"/>
      <c r="EBX67" s="131"/>
      <c r="EBY67" s="131"/>
      <c r="EBZ67" s="131"/>
      <c r="ECA67" s="131"/>
      <c r="ECB67" s="131"/>
      <c r="ECC67" s="131"/>
      <c r="ECD67" s="131"/>
      <c r="ECE67" s="131"/>
      <c r="ECF67" s="131"/>
      <c r="ECG67" s="131"/>
      <c r="ECH67" s="131"/>
      <c r="ECI67" s="131"/>
      <c r="ECJ67" s="131"/>
      <c r="ECK67" s="131"/>
      <c r="ECL67" s="131"/>
      <c r="ECM67" s="131"/>
      <c r="ECN67" s="131"/>
      <c r="ECO67" s="131"/>
      <c r="ECP67" s="131"/>
      <c r="ECQ67" s="131"/>
      <c r="ECR67" s="131"/>
      <c r="ECS67" s="131"/>
      <c r="ECT67" s="131"/>
      <c r="ECU67" s="131"/>
      <c r="ECV67" s="131"/>
      <c r="ECW67" s="131"/>
      <c r="ECX67" s="131"/>
      <c r="ECY67" s="131"/>
      <c r="ECZ67" s="131"/>
      <c r="EDA67" s="131"/>
      <c r="EDB67" s="131"/>
      <c r="EDC67" s="131"/>
      <c r="EDD67" s="131"/>
      <c r="EDE67" s="131"/>
      <c r="EDF67" s="131"/>
      <c r="EDG67" s="131"/>
      <c r="EDH67" s="131"/>
      <c r="EDI67" s="131"/>
      <c r="EDJ67" s="131"/>
      <c r="EDK67" s="131"/>
      <c r="EDL67" s="131"/>
      <c r="EDM67" s="131"/>
      <c r="EDN67" s="131"/>
      <c r="EDO67" s="131"/>
      <c r="EDP67" s="131"/>
      <c r="EDQ67" s="131"/>
      <c r="EDR67" s="131"/>
      <c r="EDS67" s="131"/>
      <c r="EDT67" s="131"/>
      <c r="EDU67" s="131"/>
      <c r="EDV67" s="131"/>
      <c r="EDW67" s="131"/>
      <c r="EDX67" s="131"/>
      <c r="EDY67" s="131"/>
      <c r="EDZ67" s="131"/>
      <c r="EEA67" s="131"/>
      <c r="EEB67" s="131"/>
      <c r="EEC67" s="131"/>
      <c r="EED67" s="131"/>
      <c r="EEE67" s="131"/>
      <c r="EEF67" s="131"/>
      <c r="EEG67" s="131"/>
      <c r="EEH67" s="131"/>
      <c r="EEI67" s="131"/>
      <c r="EEJ67" s="131"/>
      <c r="EEK67" s="131"/>
      <c r="EEL67" s="131"/>
      <c r="EEM67" s="131"/>
      <c r="EEN67" s="131"/>
      <c r="EEO67" s="131"/>
      <c r="EEP67" s="131"/>
      <c r="EEQ67" s="131"/>
      <c r="EER67" s="131"/>
      <c r="EES67" s="131"/>
      <c r="EET67" s="131"/>
      <c r="EEU67" s="131"/>
      <c r="EEV67" s="131"/>
      <c r="EEW67" s="131"/>
      <c r="EEX67" s="131"/>
      <c r="EEY67" s="131"/>
      <c r="EEZ67" s="131"/>
      <c r="EFA67" s="131"/>
      <c r="EFB67" s="131"/>
      <c r="EFC67" s="131"/>
      <c r="EFD67" s="131"/>
      <c r="EFE67" s="131"/>
      <c r="EFF67" s="131"/>
      <c r="EFG67" s="131"/>
      <c r="EFH67" s="131"/>
      <c r="EFI67" s="131"/>
      <c r="EFJ67" s="131"/>
      <c r="EFK67" s="131"/>
      <c r="EFL67" s="131"/>
      <c r="EFM67" s="131"/>
      <c r="EFN67" s="131"/>
      <c r="EFO67" s="131"/>
      <c r="EFP67" s="131"/>
      <c r="EFQ67" s="131"/>
      <c r="EFR67" s="131"/>
      <c r="EFS67" s="131"/>
      <c r="EFT67" s="131"/>
      <c r="EFU67" s="131"/>
      <c r="EFV67" s="131"/>
      <c r="EFW67" s="131"/>
      <c r="EFX67" s="131"/>
      <c r="EFY67" s="131"/>
      <c r="EFZ67" s="131"/>
      <c r="EGA67" s="131"/>
      <c r="EGB67" s="131"/>
      <c r="EGC67" s="131"/>
      <c r="EGD67" s="131"/>
      <c r="EGE67" s="131"/>
      <c r="EGF67" s="131"/>
      <c r="EGG67" s="131"/>
      <c r="EGH67" s="131"/>
      <c r="EGI67" s="131"/>
      <c r="EGJ67" s="131"/>
      <c r="EGK67" s="131"/>
      <c r="EGL67" s="131"/>
      <c r="EGM67" s="131"/>
      <c r="EGN67" s="131"/>
      <c r="EGO67" s="131"/>
      <c r="EGP67" s="131"/>
      <c r="EGQ67" s="131"/>
      <c r="EGR67" s="131"/>
      <c r="EGS67" s="131"/>
      <c r="EGT67" s="131"/>
      <c r="EGU67" s="131"/>
      <c r="EGV67" s="131"/>
      <c r="EGW67" s="131"/>
      <c r="EGX67" s="131"/>
      <c r="EGY67" s="131"/>
      <c r="EGZ67" s="131"/>
      <c r="EHA67" s="131"/>
      <c r="EHB67" s="131"/>
      <c r="EHC67" s="131"/>
      <c r="EHD67" s="131"/>
      <c r="EHE67" s="131"/>
      <c r="EHF67" s="131"/>
      <c r="EHG67" s="131"/>
      <c r="EHH67" s="131"/>
      <c r="EHI67" s="131"/>
      <c r="EHJ67" s="131"/>
      <c r="EHK67" s="131"/>
      <c r="EHL67" s="131"/>
      <c r="EHM67" s="131"/>
      <c r="EHN67" s="131"/>
      <c r="EHO67" s="131"/>
      <c r="EHP67" s="131"/>
      <c r="EHQ67" s="131"/>
      <c r="EHR67" s="131"/>
      <c r="EHS67" s="131"/>
      <c r="EHT67" s="131"/>
      <c r="EHU67" s="131"/>
      <c r="EHV67" s="131"/>
      <c r="EHW67" s="131"/>
      <c r="EHX67" s="131"/>
      <c r="EHY67" s="131"/>
      <c r="EHZ67" s="131"/>
      <c r="EIA67" s="131"/>
      <c r="EIB67" s="131"/>
      <c r="EIC67" s="131"/>
      <c r="EID67" s="131"/>
      <c r="EIE67" s="131"/>
      <c r="EIF67" s="131"/>
      <c r="EIG67" s="131"/>
      <c r="EIH67" s="131"/>
      <c r="EII67" s="131"/>
      <c r="EIJ67" s="131"/>
      <c r="EIK67" s="131"/>
      <c r="EIL67" s="131"/>
      <c r="EIM67" s="131"/>
      <c r="EIN67" s="131"/>
      <c r="EIO67" s="131"/>
      <c r="EIP67" s="131"/>
      <c r="EIQ67" s="131"/>
      <c r="EIR67" s="131"/>
      <c r="EIS67" s="131"/>
      <c r="EIT67" s="131"/>
      <c r="EIU67" s="131"/>
      <c r="EIV67" s="131"/>
      <c r="EIW67" s="131"/>
      <c r="EIX67" s="131"/>
      <c r="EIY67" s="131"/>
      <c r="EIZ67" s="131"/>
      <c r="EJA67" s="131"/>
      <c r="EJB67" s="131"/>
      <c r="EJC67" s="131"/>
      <c r="EJD67" s="131"/>
      <c r="EJE67" s="131"/>
      <c r="EJF67" s="131"/>
      <c r="EJG67" s="131"/>
      <c r="EJH67" s="131"/>
      <c r="EJI67" s="131"/>
      <c r="EJJ67" s="131"/>
      <c r="EJK67" s="131"/>
      <c r="EJL67" s="131"/>
      <c r="EJM67" s="131"/>
      <c r="EJN67" s="131"/>
      <c r="EJO67" s="131"/>
      <c r="EJP67" s="131"/>
      <c r="EJQ67" s="131"/>
      <c r="EJR67" s="131"/>
      <c r="EJS67" s="131"/>
      <c r="EJT67" s="131"/>
      <c r="EJU67" s="131"/>
      <c r="EJV67" s="131"/>
      <c r="EJW67" s="131"/>
      <c r="EJX67" s="131"/>
      <c r="EJY67" s="131"/>
      <c r="EJZ67" s="131"/>
      <c r="EKA67" s="131"/>
      <c r="EKB67" s="131"/>
      <c r="EKC67" s="131"/>
      <c r="EKD67" s="131"/>
      <c r="EKE67" s="131"/>
      <c r="EKF67" s="131"/>
      <c r="EKG67" s="131"/>
      <c r="EKH67" s="131"/>
      <c r="EKI67" s="131"/>
      <c r="EKJ67" s="131"/>
      <c r="EKK67" s="131"/>
      <c r="EKL67" s="131"/>
      <c r="EKM67" s="131"/>
      <c r="EKN67" s="131"/>
      <c r="EKO67" s="131"/>
      <c r="EKP67" s="131"/>
      <c r="EKQ67" s="131"/>
      <c r="EKR67" s="131"/>
      <c r="EKS67" s="131"/>
      <c r="EKT67" s="131"/>
      <c r="EKU67" s="131"/>
      <c r="EKV67" s="131"/>
      <c r="EKW67" s="131"/>
      <c r="EKX67" s="131"/>
      <c r="EKY67" s="131"/>
      <c r="EKZ67" s="131"/>
      <c r="ELA67" s="131"/>
      <c r="ELB67" s="131"/>
      <c r="ELC67" s="131"/>
      <c r="ELD67" s="131"/>
      <c r="ELE67" s="131"/>
      <c r="ELF67" s="131"/>
      <c r="ELG67" s="131"/>
      <c r="ELH67" s="131"/>
      <c r="ELI67" s="131"/>
      <c r="ELJ67" s="131"/>
      <c r="ELK67" s="131"/>
      <c r="ELL67" s="131"/>
      <c r="ELM67" s="131"/>
      <c r="ELN67" s="131"/>
      <c r="ELO67" s="131"/>
      <c r="ELP67" s="131"/>
      <c r="ELQ67" s="131"/>
      <c r="ELR67" s="131"/>
      <c r="ELS67" s="131"/>
      <c r="ELT67" s="131"/>
      <c r="ELU67" s="131"/>
      <c r="ELV67" s="131"/>
      <c r="ELW67" s="131"/>
      <c r="ELX67" s="131"/>
      <c r="ELY67" s="131"/>
      <c r="ELZ67" s="131"/>
      <c r="EMA67" s="131"/>
      <c r="EMB67" s="131"/>
      <c r="EMC67" s="131"/>
      <c r="EMD67" s="131"/>
      <c r="EME67" s="131"/>
      <c r="EMF67" s="131"/>
      <c r="EMG67" s="131"/>
      <c r="EMH67" s="131"/>
      <c r="EMI67" s="131"/>
      <c r="EMJ67" s="131"/>
      <c r="EMK67" s="131"/>
      <c r="EML67" s="131"/>
      <c r="EMM67" s="131"/>
      <c r="EMN67" s="131"/>
      <c r="EMO67" s="131"/>
      <c r="EMP67" s="131"/>
      <c r="EMQ67" s="131"/>
      <c r="EMR67" s="131"/>
      <c r="EMS67" s="131"/>
      <c r="EMT67" s="131"/>
      <c r="EMU67" s="131"/>
      <c r="EMV67" s="131"/>
      <c r="EMW67" s="131"/>
      <c r="EMX67" s="131"/>
      <c r="EMY67" s="131"/>
      <c r="EMZ67" s="131"/>
      <c r="ENA67" s="131"/>
      <c r="ENB67" s="131"/>
      <c r="ENC67" s="131"/>
      <c r="END67" s="131"/>
      <c r="ENE67" s="131"/>
      <c r="ENF67" s="131"/>
      <c r="ENG67" s="131"/>
      <c r="ENH67" s="131"/>
      <c r="ENI67" s="131"/>
      <c r="ENJ67" s="131"/>
      <c r="ENK67" s="131"/>
      <c r="ENL67" s="131"/>
      <c r="ENM67" s="131"/>
      <c r="ENN67" s="131"/>
      <c r="ENO67" s="131"/>
      <c r="ENP67" s="131"/>
      <c r="ENQ67" s="131"/>
      <c r="ENR67" s="131"/>
      <c r="ENS67" s="131"/>
      <c r="ENT67" s="131"/>
      <c r="ENU67" s="131"/>
      <c r="ENV67" s="131"/>
      <c r="ENW67" s="131"/>
      <c r="ENX67" s="131"/>
      <c r="ENY67" s="131"/>
      <c r="ENZ67" s="131"/>
      <c r="EOA67" s="131"/>
      <c r="EOB67" s="131"/>
      <c r="EOC67" s="131"/>
      <c r="EOD67" s="131"/>
      <c r="EOE67" s="131"/>
      <c r="EOF67" s="131"/>
      <c r="EOG67" s="131"/>
      <c r="EOH67" s="131"/>
      <c r="EOI67" s="131"/>
      <c r="EOJ67" s="131"/>
      <c r="EOK67" s="131"/>
      <c r="EOL67" s="131"/>
      <c r="EOM67" s="131"/>
      <c r="EON67" s="131"/>
      <c r="EOO67" s="131"/>
      <c r="EOP67" s="131"/>
      <c r="EOQ67" s="131"/>
      <c r="EOR67" s="131"/>
      <c r="EOS67" s="131"/>
      <c r="EOT67" s="131"/>
      <c r="EOU67" s="131"/>
      <c r="EOV67" s="131"/>
      <c r="EOW67" s="131"/>
      <c r="EOX67" s="131"/>
      <c r="EOY67" s="131"/>
      <c r="EOZ67" s="131"/>
      <c r="EPA67" s="131"/>
      <c r="EPB67" s="131"/>
      <c r="EPC67" s="131"/>
      <c r="EPD67" s="131"/>
      <c r="EPE67" s="131"/>
      <c r="EPF67" s="131"/>
      <c r="EPG67" s="131"/>
      <c r="EPH67" s="131"/>
      <c r="EPI67" s="131"/>
      <c r="EPJ67" s="131"/>
      <c r="EPK67" s="131"/>
      <c r="EPL67" s="131"/>
      <c r="EPM67" s="131"/>
      <c r="EPN67" s="131"/>
      <c r="EPO67" s="131"/>
      <c r="EPP67" s="131"/>
      <c r="EPQ67" s="131"/>
      <c r="EPR67" s="131"/>
      <c r="EPS67" s="131"/>
      <c r="EPT67" s="131"/>
      <c r="EPU67" s="131"/>
      <c r="EPV67" s="131"/>
      <c r="EPW67" s="131"/>
      <c r="EPX67" s="131"/>
      <c r="EPY67" s="131"/>
      <c r="EPZ67" s="131"/>
      <c r="EQA67" s="131"/>
      <c r="EQB67" s="131"/>
      <c r="EQC67" s="131"/>
      <c r="EQD67" s="131"/>
      <c r="EQE67" s="131"/>
      <c r="EQF67" s="131"/>
      <c r="EQG67" s="131"/>
      <c r="EQH67" s="131"/>
      <c r="EQI67" s="131"/>
      <c r="EQJ67" s="131"/>
      <c r="EQK67" s="131"/>
      <c r="EQL67" s="131"/>
      <c r="EQM67" s="131"/>
      <c r="EQN67" s="131"/>
      <c r="EQO67" s="131"/>
      <c r="EQP67" s="131"/>
      <c r="EQQ67" s="131"/>
      <c r="EQR67" s="131"/>
      <c r="EQS67" s="131"/>
      <c r="EQT67" s="131"/>
      <c r="EQU67" s="131"/>
      <c r="EQV67" s="131"/>
      <c r="EQW67" s="131"/>
      <c r="EQX67" s="131"/>
      <c r="EQY67" s="131"/>
      <c r="EQZ67" s="131"/>
      <c r="ERA67" s="131"/>
      <c r="ERB67" s="131"/>
      <c r="ERC67" s="131"/>
      <c r="ERD67" s="131"/>
      <c r="ERE67" s="131"/>
      <c r="ERF67" s="131"/>
      <c r="ERG67" s="131"/>
      <c r="ERH67" s="131"/>
      <c r="ERI67" s="131"/>
      <c r="ERJ67" s="131"/>
      <c r="ERK67" s="131"/>
      <c r="ERL67" s="131"/>
      <c r="ERM67" s="131"/>
      <c r="ERN67" s="131"/>
      <c r="ERO67" s="131"/>
      <c r="ERP67" s="131"/>
      <c r="ERQ67" s="131"/>
      <c r="ERR67" s="131"/>
      <c r="ERS67" s="131"/>
      <c r="ERT67" s="131"/>
      <c r="ERU67" s="131"/>
      <c r="ERV67" s="131"/>
      <c r="ERW67" s="131"/>
      <c r="ERX67" s="131"/>
      <c r="ERY67" s="131"/>
      <c r="ERZ67" s="131"/>
      <c r="ESA67" s="131"/>
      <c r="ESB67" s="131"/>
      <c r="ESC67" s="131"/>
      <c r="ESD67" s="131"/>
      <c r="ESE67" s="131"/>
      <c r="ESF67" s="131"/>
      <c r="ESG67" s="131"/>
      <c r="ESH67" s="131"/>
      <c r="ESI67" s="131"/>
      <c r="ESJ67" s="131"/>
      <c r="ESK67" s="131"/>
      <c r="ESL67" s="131"/>
      <c r="ESM67" s="131"/>
      <c r="ESN67" s="131"/>
      <c r="ESO67" s="131"/>
      <c r="ESP67" s="131"/>
      <c r="ESQ67" s="131"/>
      <c r="ESR67" s="131"/>
      <c r="ESS67" s="131"/>
      <c r="EST67" s="131"/>
      <c r="ESU67" s="131"/>
      <c r="ESV67" s="131"/>
      <c r="ESW67" s="131"/>
      <c r="ESX67" s="131"/>
      <c r="ESY67" s="131"/>
      <c r="ESZ67" s="131"/>
      <c r="ETA67" s="131"/>
      <c r="ETB67" s="131"/>
      <c r="ETC67" s="131"/>
      <c r="ETD67" s="131"/>
      <c r="ETE67" s="131"/>
      <c r="ETF67" s="131"/>
      <c r="ETG67" s="131"/>
      <c r="ETH67" s="131"/>
      <c r="ETI67" s="131"/>
      <c r="ETJ67" s="131"/>
      <c r="ETK67" s="131"/>
      <c r="ETL67" s="131"/>
      <c r="ETM67" s="131"/>
      <c r="ETN67" s="131"/>
      <c r="ETO67" s="131"/>
      <c r="ETP67" s="131"/>
      <c r="ETQ67" s="131"/>
      <c r="ETR67" s="131"/>
      <c r="ETS67" s="131"/>
      <c r="ETT67" s="131"/>
      <c r="ETU67" s="131"/>
      <c r="ETV67" s="131"/>
      <c r="ETW67" s="131"/>
      <c r="ETX67" s="131"/>
      <c r="ETY67" s="131"/>
      <c r="ETZ67" s="131"/>
      <c r="EUA67" s="131"/>
      <c r="EUB67" s="131"/>
      <c r="EUC67" s="131"/>
      <c r="EUD67" s="131"/>
      <c r="EUE67" s="131"/>
      <c r="EUF67" s="131"/>
      <c r="EUG67" s="131"/>
      <c r="EUH67" s="131"/>
      <c r="EUI67" s="131"/>
      <c r="EUJ67" s="131"/>
      <c r="EUK67" s="131"/>
      <c r="EUL67" s="131"/>
      <c r="EUM67" s="131"/>
      <c r="EUN67" s="131"/>
      <c r="EUO67" s="131"/>
      <c r="EUP67" s="131"/>
      <c r="EUQ67" s="131"/>
      <c r="EUR67" s="131"/>
      <c r="EUS67" s="131"/>
      <c r="EUT67" s="131"/>
      <c r="EUU67" s="131"/>
      <c r="EUV67" s="131"/>
      <c r="EUW67" s="131"/>
      <c r="EUX67" s="131"/>
      <c r="EUY67" s="131"/>
      <c r="EUZ67" s="131"/>
      <c r="EVA67" s="131"/>
      <c r="EVB67" s="131"/>
      <c r="EVC67" s="131"/>
      <c r="EVD67" s="131"/>
      <c r="EVE67" s="131"/>
      <c r="EVF67" s="131"/>
      <c r="EVG67" s="131"/>
      <c r="EVH67" s="131"/>
      <c r="EVI67" s="131"/>
      <c r="EVJ67" s="131"/>
      <c r="EVK67" s="131"/>
      <c r="EVL67" s="131"/>
      <c r="EVM67" s="131"/>
      <c r="EVN67" s="131"/>
      <c r="EVO67" s="131"/>
      <c r="EVP67" s="131"/>
      <c r="EVQ67" s="131"/>
      <c r="EVR67" s="131"/>
      <c r="EVS67" s="131"/>
      <c r="EVT67" s="131"/>
      <c r="EVU67" s="131"/>
      <c r="EVV67" s="131"/>
      <c r="EVW67" s="131"/>
      <c r="EVX67" s="131"/>
      <c r="EVY67" s="131"/>
      <c r="EVZ67" s="131"/>
      <c r="EWA67" s="131"/>
      <c r="EWB67" s="131"/>
      <c r="EWC67" s="131"/>
      <c r="EWD67" s="131"/>
      <c r="EWE67" s="131"/>
      <c r="EWF67" s="131"/>
      <c r="EWG67" s="131"/>
      <c r="EWH67" s="131"/>
      <c r="EWI67" s="131"/>
      <c r="EWJ67" s="131"/>
      <c r="EWK67" s="131"/>
      <c r="EWL67" s="131"/>
      <c r="EWM67" s="131"/>
      <c r="EWN67" s="131"/>
      <c r="EWO67" s="131"/>
      <c r="EWP67" s="131"/>
      <c r="EWQ67" s="131"/>
      <c r="EWR67" s="131"/>
      <c r="EWS67" s="131"/>
      <c r="EWT67" s="131"/>
      <c r="EWU67" s="131"/>
      <c r="EWV67" s="131"/>
      <c r="EWW67" s="131"/>
      <c r="EWX67" s="131"/>
      <c r="EWY67" s="131"/>
      <c r="EWZ67" s="131"/>
      <c r="EXA67" s="131"/>
      <c r="EXB67" s="131"/>
      <c r="EXC67" s="131"/>
      <c r="EXD67" s="131"/>
      <c r="EXE67" s="131"/>
      <c r="EXF67" s="131"/>
      <c r="EXG67" s="131"/>
      <c r="EXH67" s="131"/>
      <c r="EXI67" s="131"/>
      <c r="EXJ67" s="131"/>
      <c r="EXK67" s="131"/>
      <c r="EXL67" s="131"/>
      <c r="EXM67" s="131"/>
      <c r="EXN67" s="131"/>
      <c r="EXO67" s="131"/>
      <c r="EXP67" s="131"/>
      <c r="EXQ67" s="131"/>
      <c r="EXR67" s="131"/>
      <c r="EXS67" s="131"/>
      <c r="EXT67" s="131"/>
      <c r="EXU67" s="131"/>
      <c r="EXV67" s="131"/>
      <c r="EXW67" s="131"/>
      <c r="EXX67" s="131"/>
      <c r="EXY67" s="131"/>
      <c r="EXZ67" s="131"/>
      <c r="EYA67" s="131"/>
      <c r="EYB67" s="131"/>
      <c r="EYC67" s="131"/>
      <c r="EYD67" s="131"/>
      <c r="EYE67" s="131"/>
      <c r="EYF67" s="131"/>
      <c r="EYG67" s="131"/>
      <c r="EYH67" s="131"/>
      <c r="EYI67" s="131"/>
      <c r="EYJ67" s="131"/>
      <c r="EYK67" s="131"/>
      <c r="EYL67" s="131"/>
      <c r="EYM67" s="131"/>
      <c r="EYN67" s="131"/>
      <c r="EYO67" s="131"/>
      <c r="EYP67" s="131"/>
      <c r="EYQ67" s="131"/>
      <c r="EYR67" s="131"/>
      <c r="EYS67" s="131"/>
      <c r="EYT67" s="131"/>
      <c r="EYU67" s="131"/>
      <c r="EYV67" s="131"/>
      <c r="EYW67" s="131"/>
      <c r="EYX67" s="131"/>
      <c r="EYY67" s="131"/>
      <c r="EYZ67" s="131"/>
      <c r="EZA67" s="131"/>
      <c r="EZB67" s="131"/>
      <c r="EZC67" s="131"/>
      <c r="EZD67" s="131"/>
      <c r="EZE67" s="131"/>
      <c r="EZF67" s="131"/>
      <c r="EZG67" s="131"/>
      <c r="EZH67" s="131"/>
      <c r="EZI67" s="131"/>
      <c r="EZJ67" s="131"/>
      <c r="EZK67" s="131"/>
      <c r="EZL67" s="131"/>
      <c r="EZM67" s="131"/>
      <c r="EZN67" s="131"/>
      <c r="EZO67" s="131"/>
      <c r="EZP67" s="131"/>
      <c r="EZQ67" s="131"/>
      <c r="EZR67" s="131"/>
      <c r="EZS67" s="131"/>
      <c r="EZT67" s="131"/>
      <c r="EZU67" s="131"/>
      <c r="EZV67" s="131"/>
      <c r="EZW67" s="131"/>
      <c r="EZX67" s="131"/>
      <c r="EZY67" s="131"/>
      <c r="EZZ67" s="131"/>
      <c r="FAA67" s="131"/>
      <c r="FAB67" s="131"/>
      <c r="FAC67" s="131"/>
      <c r="FAD67" s="131"/>
      <c r="FAE67" s="131"/>
      <c r="FAF67" s="131"/>
      <c r="FAG67" s="131"/>
      <c r="FAH67" s="131"/>
      <c r="FAI67" s="131"/>
      <c r="FAJ67" s="131"/>
      <c r="FAK67" s="131"/>
      <c r="FAL67" s="131"/>
      <c r="FAM67" s="131"/>
      <c r="FAN67" s="131"/>
      <c r="FAO67" s="131"/>
      <c r="FAP67" s="131"/>
      <c r="FAQ67" s="131"/>
      <c r="FAR67" s="131"/>
      <c r="FAS67" s="131"/>
      <c r="FAT67" s="131"/>
      <c r="FAU67" s="131"/>
      <c r="FAV67" s="131"/>
      <c r="FAW67" s="131"/>
      <c r="FAX67" s="131"/>
      <c r="FAY67" s="131"/>
      <c r="FAZ67" s="131"/>
      <c r="FBA67" s="131"/>
      <c r="FBB67" s="131"/>
      <c r="FBC67" s="131"/>
      <c r="FBD67" s="131"/>
      <c r="FBE67" s="131"/>
      <c r="FBF67" s="131"/>
      <c r="FBG67" s="131"/>
      <c r="FBH67" s="131"/>
      <c r="FBI67" s="131"/>
      <c r="FBJ67" s="131"/>
      <c r="FBK67" s="131"/>
      <c r="FBL67" s="131"/>
      <c r="FBM67" s="131"/>
      <c r="FBN67" s="131"/>
      <c r="FBO67" s="131"/>
      <c r="FBP67" s="131"/>
      <c r="FBQ67" s="131"/>
      <c r="FBR67" s="131"/>
      <c r="FBS67" s="131"/>
      <c r="FBT67" s="131"/>
      <c r="FBU67" s="131"/>
      <c r="FBV67" s="131"/>
      <c r="FBW67" s="131"/>
      <c r="FBX67" s="131"/>
      <c r="FBY67" s="131"/>
      <c r="FBZ67" s="131"/>
      <c r="FCA67" s="131"/>
      <c r="FCB67" s="131"/>
      <c r="FCC67" s="131"/>
      <c r="FCD67" s="131"/>
      <c r="FCE67" s="131"/>
      <c r="FCF67" s="131"/>
      <c r="FCG67" s="131"/>
      <c r="FCH67" s="131"/>
      <c r="FCI67" s="131"/>
      <c r="FCJ67" s="131"/>
      <c r="FCK67" s="131"/>
      <c r="FCL67" s="131"/>
      <c r="FCM67" s="131"/>
      <c r="FCN67" s="131"/>
      <c r="FCO67" s="131"/>
      <c r="FCP67" s="131"/>
      <c r="FCQ67" s="131"/>
      <c r="FCR67" s="131"/>
      <c r="FCS67" s="131"/>
      <c r="FCT67" s="131"/>
      <c r="FCU67" s="131"/>
      <c r="FCV67" s="131"/>
      <c r="FCW67" s="131"/>
      <c r="FCX67" s="131"/>
      <c r="FCY67" s="131"/>
      <c r="FCZ67" s="131"/>
      <c r="FDA67" s="131"/>
      <c r="FDB67" s="131"/>
      <c r="FDC67" s="131"/>
      <c r="FDD67" s="131"/>
      <c r="FDE67" s="131"/>
      <c r="FDF67" s="131"/>
      <c r="FDG67" s="131"/>
      <c r="FDH67" s="131"/>
      <c r="FDI67" s="131"/>
      <c r="FDJ67" s="131"/>
      <c r="FDK67" s="131"/>
      <c r="FDL67" s="131"/>
      <c r="FDM67" s="131"/>
      <c r="FDN67" s="131"/>
      <c r="FDO67" s="131"/>
      <c r="FDP67" s="131"/>
      <c r="FDQ67" s="131"/>
      <c r="FDR67" s="131"/>
      <c r="FDS67" s="131"/>
      <c r="FDT67" s="131"/>
      <c r="FDU67" s="131"/>
      <c r="FDV67" s="131"/>
      <c r="FDW67" s="131"/>
      <c r="FDX67" s="131"/>
      <c r="FDY67" s="131"/>
      <c r="FDZ67" s="131"/>
      <c r="FEA67" s="131"/>
      <c r="FEB67" s="131"/>
      <c r="FEC67" s="131"/>
      <c r="FED67" s="131"/>
      <c r="FEE67" s="131"/>
      <c r="FEF67" s="131"/>
      <c r="FEG67" s="131"/>
      <c r="FEH67" s="131"/>
      <c r="FEI67" s="131"/>
      <c r="FEJ67" s="131"/>
      <c r="FEK67" s="131"/>
      <c r="FEL67" s="131"/>
      <c r="FEM67" s="131"/>
      <c r="FEN67" s="131"/>
      <c r="FEO67" s="131"/>
      <c r="FEP67" s="131"/>
      <c r="FEQ67" s="131"/>
      <c r="FER67" s="131"/>
      <c r="FES67" s="131"/>
      <c r="FET67" s="131"/>
      <c r="FEU67" s="131"/>
      <c r="FEV67" s="131"/>
      <c r="FEW67" s="131"/>
      <c r="FEX67" s="131"/>
      <c r="FEY67" s="131"/>
      <c r="FEZ67" s="131"/>
      <c r="FFA67" s="131"/>
      <c r="FFB67" s="131"/>
      <c r="FFC67" s="131"/>
      <c r="FFD67" s="131"/>
      <c r="FFE67" s="131"/>
      <c r="FFF67" s="131"/>
      <c r="FFG67" s="131"/>
      <c r="FFH67" s="131"/>
      <c r="FFI67" s="131"/>
      <c r="FFJ67" s="131"/>
      <c r="FFK67" s="131"/>
      <c r="FFL67" s="131"/>
      <c r="FFM67" s="131"/>
      <c r="FFN67" s="131"/>
      <c r="FFO67" s="131"/>
      <c r="FFP67" s="131"/>
      <c r="FFQ67" s="131"/>
      <c r="FFR67" s="131"/>
      <c r="FFS67" s="131"/>
      <c r="FFT67" s="131"/>
      <c r="FFU67" s="131"/>
      <c r="FFV67" s="131"/>
      <c r="FFW67" s="131"/>
      <c r="FFX67" s="131"/>
      <c r="FFY67" s="131"/>
      <c r="FFZ67" s="131"/>
      <c r="FGA67" s="131"/>
      <c r="FGB67" s="131"/>
      <c r="FGC67" s="131"/>
      <c r="FGD67" s="131"/>
      <c r="FGE67" s="131"/>
      <c r="FGF67" s="131"/>
      <c r="FGG67" s="131"/>
      <c r="FGH67" s="131"/>
      <c r="FGI67" s="131"/>
      <c r="FGJ67" s="131"/>
      <c r="FGK67" s="131"/>
      <c r="FGL67" s="131"/>
      <c r="FGM67" s="131"/>
      <c r="FGN67" s="131"/>
      <c r="FGO67" s="131"/>
      <c r="FGP67" s="131"/>
      <c r="FGQ67" s="131"/>
      <c r="FGR67" s="131"/>
      <c r="FGS67" s="131"/>
      <c r="FGT67" s="131"/>
      <c r="FGU67" s="131"/>
      <c r="FGV67" s="131"/>
      <c r="FGW67" s="131"/>
      <c r="FGX67" s="131"/>
      <c r="FGY67" s="131"/>
      <c r="FGZ67" s="131"/>
      <c r="FHA67" s="131"/>
      <c r="FHB67" s="131"/>
      <c r="FHC67" s="131"/>
      <c r="FHD67" s="131"/>
      <c r="FHE67" s="131"/>
      <c r="FHF67" s="131"/>
      <c r="FHG67" s="131"/>
      <c r="FHH67" s="131"/>
      <c r="FHI67" s="131"/>
      <c r="FHJ67" s="131"/>
      <c r="FHK67" s="131"/>
      <c r="FHL67" s="131"/>
      <c r="FHM67" s="131"/>
      <c r="FHN67" s="131"/>
      <c r="FHO67" s="131"/>
      <c r="FHP67" s="131"/>
      <c r="FHQ67" s="131"/>
      <c r="FHR67" s="131"/>
      <c r="FHS67" s="131"/>
      <c r="FHT67" s="131"/>
      <c r="FHU67" s="131"/>
      <c r="FHV67" s="131"/>
      <c r="FHW67" s="131"/>
      <c r="FHX67" s="131"/>
      <c r="FHY67" s="131"/>
      <c r="FHZ67" s="131"/>
      <c r="FIA67" s="131"/>
      <c r="FIB67" s="131"/>
      <c r="FIC67" s="131"/>
      <c r="FID67" s="131"/>
      <c r="FIE67" s="131"/>
      <c r="FIF67" s="131"/>
      <c r="FIG67" s="131"/>
      <c r="FIH67" s="131"/>
      <c r="FII67" s="131"/>
      <c r="FIJ67" s="131"/>
      <c r="FIK67" s="131"/>
      <c r="FIL67" s="131"/>
      <c r="FIM67" s="131"/>
      <c r="FIN67" s="131"/>
      <c r="FIO67" s="131"/>
      <c r="FIP67" s="131"/>
      <c r="FIQ67" s="131"/>
      <c r="FIR67" s="131"/>
      <c r="FIS67" s="131"/>
      <c r="FIT67" s="131"/>
      <c r="FIU67" s="131"/>
      <c r="FIV67" s="131"/>
      <c r="FIW67" s="131"/>
      <c r="FIX67" s="131"/>
      <c r="FIY67" s="131"/>
      <c r="FIZ67" s="131"/>
      <c r="FJA67" s="131"/>
      <c r="FJB67" s="131"/>
      <c r="FJC67" s="131"/>
      <c r="FJD67" s="131"/>
      <c r="FJE67" s="131"/>
      <c r="FJF67" s="131"/>
      <c r="FJG67" s="131"/>
      <c r="FJH67" s="131"/>
      <c r="FJI67" s="131"/>
      <c r="FJJ67" s="131"/>
      <c r="FJK67" s="131"/>
      <c r="FJL67" s="131"/>
      <c r="FJM67" s="131"/>
      <c r="FJN67" s="131"/>
      <c r="FJO67" s="131"/>
      <c r="FJP67" s="131"/>
      <c r="FJQ67" s="131"/>
      <c r="FJR67" s="131"/>
      <c r="FJS67" s="131"/>
      <c r="FJT67" s="131"/>
      <c r="FJU67" s="131"/>
      <c r="FJV67" s="131"/>
      <c r="FJW67" s="131"/>
      <c r="FJX67" s="131"/>
      <c r="FJY67" s="131"/>
      <c r="FJZ67" s="131"/>
      <c r="FKA67" s="131"/>
      <c r="FKB67" s="131"/>
      <c r="FKC67" s="131"/>
      <c r="FKD67" s="131"/>
      <c r="FKE67" s="131"/>
      <c r="FKF67" s="131"/>
      <c r="FKG67" s="131"/>
      <c r="FKH67" s="131"/>
      <c r="FKI67" s="131"/>
      <c r="FKJ67" s="131"/>
      <c r="FKK67" s="131"/>
      <c r="FKL67" s="131"/>
      <c r="FKM67" s="131"/>
      <c r="FKN67" s="131"/>
      <c r="FKO67" s="131"/>
      <c r="FKP67" s="131"/>
      <c r="FKQ67" s="131"/>
      <c r="FKR67" s="131"/>
      <c r="FKS67" s="131"/>
      <c r="FKT67" s="131"/>
      <c r="FKU67" s="131"/>
      <c r="FKV67" s="131"/>
      <c r="FKW67" s="131"/>
      <c r="FKX67" s="131"/>
      <c r="FKY67" s="131"/>
      <c r="FKZ67" s="131"/>
      <c r="FLA67" s="131"/>
      <c r="FLB67" s="131"/>
      <c r="FLC67" s="131"/>
      <c r="FLD67" s="131"/>
      <c r="FLE67" s="131"/>
      <c r="FLF67" s="131"/>
      <c r="FLG67" s="131"/>
      <c r="FLH67" s="131"/>
      <c r="FLI67" s="131"/>
      <c r="FLJ67" s="131"/>
      <c r="FLK67" s="131"/>
      <c r="FLL67" s="131"/>
      <c r="FLM67" s="131"/>
      <c r="FLN67" s="131"/>
      <c r="FLO67" s="131"/>
      <c r="FLP67" s="131"/>
      <c r="FLQ67" s="131"/>
      <c r="FLR67" s="131"/>
      <c r="FLS67" s="131"/>
      <c r="FLT67" s="131"/>
      <c r="FLU67" s="131"/>
      <c r="FLV67" s="131"/>
      <c r="FLW67" s="131"/>
      <c r="FLX67" s="131"/>
      <c r="FLY67" s="131"/>
      <c r="FLZ67" s="131"/>
      <c r="FMA67" s="131"/>
      <c r="FMB67" s="131"/>
      <c r="FMC67" s="131"/>
      <c r="FMD67" s="131"/>
      <c r="FME67" s="131"/>
      <c r="FMF67" s="131"/>
      <c r="FMG67" s="131"/>
      <c r="FMH67" s="131"/>
      <c r="FMI67" s="131"/>
      <c r="FMJ67" s="131"/>
      <c r="FMK67" s="131"/>
      <c r="FML67" s="131"/>
      <c r="FMM67" s="131"/>
      <c r="FMN67" s="131"/>
      <c r="FMO67" s="131"/>
      <c r="FMP67" s="131"/>
      <c r="FMQ67" s="131"/>
      <c r="FMR67" s="131"/>
      <c r="FMS67" s="131"/>
      <c r="FMT67" s="131"/>
      <c r="FMU67" s="131"/>
      <c r="FMV67" s="131"/>
      <c r="FMW67" s="131"/>
      <c r="FMX67" s="131"/>
      <c r="FMY67" s="131"/>
      <c r="FMZ67" s="131"/>
      <c r="FNA67" s="131"/>
      <c r="FNB67" s="131"/>
      <c r="FNC67" s="131"/>
      <c r="FND67" s="131"/>
      <c r="FNE67" s="131"/>
      <c r="FNF67" s="131"/>
      <c r="FNG67" s="131"/>
      <c r="FNH67" s="131"/>
      <c r="FNI67" s="131"/>
      <c r="FNJ67" s="131"/>
      <c r="FNK67" s="131"/>
      <c r="FNL67" s="131"/>
      <c r="FNM67" s="131"/>
      <c r="FNN67" s="131"/>
      <c r="FNO67" s="131"/>
      <c r="FNP67" s="131"/>
      <c r="FNQ67" s="131"/>
      <c r="FNR67" s="131"/>
      <c r="FNS67" s="131"/>
      <c r="FNT67" s="131"/>
      <c r="FNU67" s="131"/>
      <c r="FNV67" s="131"/>
      <c r="FNW67" s="131"/>
      <c r="FNX67" s="131"/>
      <c r="FNY67" s="131"/>
      <c r="FNZ67" s="131"/>
      <c r="FOA67" s="131"/>
      <c r="FOB67" s="131"/>
      <c r="FOC67" s="131"/>
      <c r="FOD67" s="131"/>
      <c r="FOE67" s="131"/>
      <c r="FOF67" s="131"/>
      <c r="FOG67" s="131"/>
      <c r="FOH67" s="131"/>
      <c r="FOI67" s="131"/>
      <c r="FOJ67" s="131"/>
      <c r="FOK67" s="131"/>
      <c r="FOL67" s="131"/>
      <c r="FOM67" s="131"/>
      <c r="FON67" s="131"/>
      <c r="FOO67" s="131"/>
      <c r="FOP67" s="131"/>
      <c r="FOQ67" s="131"/>
      <c r="FOR67" s="131"/>
      <c r="FOS67" s="131"/>
      <c r="FOT67" s="131"/>
      <c r="FOU67" s="131"/>
      <c r="FOV67" s="131"/>
      <c r="FOW67" s="131"/>
      <c r="FOX67" s="131"/>
      <c r="FOY67" s="131"/>
      <c r="FOZ67" s="131"/>
      <c r="FPA67" s="131"/>
      <c r="FPB67" s="131"/>
      <c r="FPC67" s="131"/>
      <c r="FPD67" s="131"/>
      <c r="FPE67" s="131"/>
      <c r="FPF67" s="131"/>
      <c r="FPG67" s="131"/>
      <c r="FPH67" s="131"/>
      <c r="FPI67" s="131"/>
      <c r="FPJ67" s="131"/>
      <c r="FPK67" s="131"/>
      <c r="FPL67" s="131"/>
      <c r="FPM67" s="131"/>
      <c r="FPN67" s="131"/>
      <c r="FPO67" s="131"/>
      <c r="FPP67" s="131"/>
      <c r="FPQ67" s="131"/>
      <c r="FPR67" s="131"/>
      <c r="FPS67" s="131"/>
      <c r="FPT67" s="131"/>
      <c r="FPU67" s="131"/>
      <c r="FPV67" s="131"/>
      <c r="FPW67" s="131"/>
      <c r="FPX67" s="131"/>
      <c r="FPY67" s="131"/>
      <c r="FPZ67" s="131"/>
      <c r="FQA67" s="131"/>
      <c r="FQB67" s="131"/>
      <c r="FQC67" s="131"/>
      <c r="FQD67" s="131"/>
      <c r="FQE67" s="131"/>
      <c r="FQF67" s="131"/>
      <c r="FQG67" s="131"/>
      <c r="FQH67" s="131"/>
      <c r="FQI67" s="131"/>
      <c r="FQJ67" s="131"/>
      <c r="FQK67" s="131"/>
      <c r="FQL67" s="131"/>
      <c r="FQM67" s="131"/>
      <c r="FQN67" s="131"/>
      <c r="FQO67" s="131"/>
      <c r="FQP67" s="131"/>
      <c r="FQQ67" s="131"/>
      <c r="FQR67" s="131"/>
      <c r="FQS67" s="131"/>
      <c r="FQT67" s="131"/>
      <c r="FQU67" s="131"/>
      <c r="FQV67" s="131"/>
      <c r="FQW67" s="131"/>
      <c r="FQX67" s="131"/>
      <c r="FQY67" s="131"/>
      <c r="FQZ67" s="131"/>
      <c r="FRA67" s="131"/>
      <c r="FRB67" s="131"/>
      <c r="FRC67" s="131"/>
      <c r="FRD67" s="131"/>
      <c r="FRE67" s="131"/>
      <c r="FRF67" s="131"/>
      <c r="FRG67" s="131"/>
      <c r="FRH67" s="131"/>
      <c r="FRI67" s="131"/>
      <c r="FRJ67" s="131"/>
      <c r="FRK67" s="131"/>
      <c r="FRL67" s="131"/>
      <c r="FRM67" s="131"/>
      <c r="FRN67" s="131"/>
      <c r="FRO67" s="131"/>
      <c r="FRP67" s="131"/>
      <c r="FRQ67" s="131"/>
      <c r="FRR67" s="131"/>
      <c r="FRS67" s="131"/>
      <c r="FRT67" s="131"/>
      <c r="FRU67" s="131"/>
      <c r="FRV67" s="131"/>
      <c r="FRW67" s="131"/>
      <c r="FRX67" s="131"/>
      <c r="FRY67" s="131"/>
      <c r="FRZ67" s="131"/>
      <c r="FSA67" s="131"/>
      <c r="FSB67" s="131"/>
      <c r="FSC67" s="131"/>
      <c r="FSD67" s="131"/>
      <c r="FSE67" s="131"/>
      <c r="FSF67" s="131"/>
      <c r="FSG67" s="131"/>
      <c r="FSH67" s="131"/>
      <c r="FSI67" s="131"/>
      <c r="FSJ67" s="131"/>
      <c r="FSK67" s="131"/>
      <c r="FSL67" s="131"/>
      <c r="FSM67" s="131"/>
      <c r="FSN67" s="131"/>
      <c r="FSO67" s="131"/>
      <c r="FSP67" s="131"/>
      <c r="FSQ67" s="131"/>
      <c r="FSR67" s="131"/>
      <c r="FSS67" s="131"/>
      <c r="FST67" s="131"/>
      <c r="FSU67" s="131"/>
      <c r="FSV67" s="131"/>
      <c r="FSW67" s="131"/>
      <c r="FSX67" s="131"/>
      <c r="FSY67" s="131"/>
      <c r="FSZ67" s="131"/>
      <c r="FTA67" s="131"/>
      <c r="FTB67" s="131"/>
      <c r="FTC67" s="131"/>
      <c r="FTD67" s="131"/>
      <c r="FTE67" s="131"/>
      <c r="FTF67" s="131"/>
      <c r="FTG67" s="131"/>
      <c r="FTH67" s="131"/>
      <c r="FTI67" s="131"/>
      <c r="FTJ67" s="131"/>
      <c r="FTK67" s="131"/>
      <c r="FTL67" s="131"/>
      <c r="FTM67" s="131"/>
      <c r="FTN67" s="131"/>
      <c r="FTO67" s="131"/>
      <c r="FTP67" s="131"/>
      <c r="FTQ67" s="131"/>
      <c r="FTR67" s="131"/>
      <c r="FTS67" s="131"/>
      <c r="FTT67" s="131"/>
      <c r="FTU67" s="131"/>
      <c r="FTV67" s="131"/>
      <c r="FTW67" s="131"/>
      <c r="FTX67" s="131"/>
      <c r="FTY67" s="131"/>
      <c r="FTZ67" s="131"/>
      <c r="FUA67" s="131"/>
      <c r="FUB67" s="131"/>
      <c r="FUC67" s="131"/>
      <c r="FUD67" s="131"/>
      <c r="FUE67" s="131"/>
      <c r="FUF67" s="131"/>
      <c r="FUG67" s="131"/>
      <c r="FUH67" s="131"/>
      <c r="FUI67" s="131"/>
      <c r="FUJ67" s="131"/>
      <c r="FUK67" s="131"/>
      <c r="FUL67" s="131"/>
      <c r="FUM67" s="131"/>
      <c r="FUN67" s="131"/>
      <c r="FUO67" s="131"/>
      <c r="FUP67" s="131"/>
      <c r="FUQ67" s="131"/>
      <c r="FUR67" s="131"/>
      <c r="FUS67" s="131"/>
      <c r="FUT67" s="131"/>
      <c r="FUU67" s="131"/>
      <c r="FUV67" s="131"/>
      <c r="FUW67" s="131"/>
      <c r="FUX67" s="131"/>
      <c r="FUY67" s="131"/>
      <c r="FUZ67" s="131"/>
      <c r="FVA67" s="131"/>
      <c r="FVB67" s="131"/>
      <c r="FVC67" s="131"/>
      <c r="FVD67" s="131"/>
      <c r="FVE67" s="131"/>
      <c r="FVF67" s="131"/>
      <c r="FVG67" s="131"/>
      <c r="FVH67" s="131"/>
      <c r="FVI67" s="131"/>
      <c r="FVJ67" s="131"/>
      <c r="FVK67" s="131"/>
      <c r="FVL67" s="131"/>
      <c r="FVM67" s="131"/>
      <c r="FVN67" s="131"/>
      <c r="FVO67" s="131"/>
      <c r="FVP67" s="131"/>
      <c r="FVQ67" s="131"/>
      <c r="FVR67" s="131"/>
      <c r="FVS67" s="131"/>
      <c r="FVT67" s="131"/>
      <c r="FVU67" s="131"/>
      <c r="FVV67" s="131"/>
      <c r="FVW67" s="131"/>
      <c r="FVX67" s="131"/>
      <c r="FVY67" s="131"/>
      <c r="FVZ67" s="131"/>
      <c r="FWA67" s="131"/>
      <c r="FWB67" s="131"/>
      <c r="FWC67" s="131"/>
      <c r="FWD67" s="131"/>
      <c r="FWE67" s="131"/>
      <c r="FWF67" s="131"/>
      <c r="FWG67" s="131"/>
      <c r="FWH67" s="131"/>
      <c r="FWI67" s="131"/>
      <c r="FWJ67" s="131"/>
      <c r="FWK67" s="131"/>
      <c r="FWL67" s="131"/>
      <c r="FWM67" s="131"/>
      <c r="FWN67" s="131"/>
      <c r="FWO67" s="131"/>
      <c r="FWP67" s="131"/>
      <c r="FWQ67" s="131"/>
      <c r="FWR67" s="131"/>
      <c r="FWS67" s="131"/>
      <c r="FWT67" s="131"/>
      <c r="FWU67" s="131"/>
      <c r="FWV67" s="131"/>
      <c r="FWW67" s="131"/>
      <c r="FWX67" s="131"/>
      <c r="FWY67" s="131"/>
      <c r="FWZ67" s="131"/>
      <c r="FXA67" s="131"/>
      <c r="FXB67" s="131"/>
      <c r="FXC67" s="131"/>
      <c r="FXD67" s="131"/>
      <c r="FXE67" s="131"/>
      <c r="FXF67" s="131"/>
      <c r="FXG67" s="131"/>
      <c r="FXH67" s="131"/>
      <c r="FXI67" s="131"/>
      <c r="FXJ67" s="131"/>
      <c r="FXK67" s="131"/>
      <c r="FXL67" s="131"/>
      <c r="FXM67" s="131"/>
      <c r="FXN67" s="131"/>
      <c r="FXO67" s="131"/>
      <c r="FXP67" s="131"/>
      <c r="FXQ67" s="131"/>
      <c r="FXR67" s="131"/>
      <c r="FXS67" s="131"/>
      <c r="FXT67" s="131"/>
      <c r="FXU67" s="131"/>
      <c r="FXV67" s="131"/>
      <c r="FXW67" s="131"/>
      <c r="FXX67" s="131"/>
      <c r="FXY67" s="131"/>
      <c r="FXZ67" s="131"/>
      <c r="FYA67" s="131"/>
      <c r="FYB67" s="131"/>
      <c r="FYC67" s="131"/>
      <c r="FYD67" s="131"/>
      <c r="FYE67" s="131"/>
      <c r="FYF67" s="131"/>
      <c r="FYG67" s="131"/>
      <c r="FYH67" s="131"/>
      <c r="FYI67" s="131"/>
      <c r="FYJ67" s="131"/>
      <c r="FYK67" s="131"/>
      <c r="FYL67" s="131"/>
      <c r="FYM67" s="131"/>
      <c r="FYN67" s="131"/>
      <c r="FYO67" s="131"/>
      <c r="FYP67" s="131"/>
      <c r="FYQ67" s="131"/>
      <c r="FYR67" s="131"/>
      <c r="FYS67" s="131"/>
      <c r="FYT67" s="131"/>
      <c r="FYU67" s="131"/>
      <c r="FYV67" s="131"/>
      <c r="FYW67" s="131"/>
      <c r="FYX67" s="131"/>
      <c r="FYY67" s="131"/>
      <c r="FYZ67" s="131"/>
      <c r="FZA67" s="131"/>
      <c r="FZB67" s="131"/>
      <c r="FZC67" s="131"/>
      <c r="FZD67" s="131"/>
      <c r="FZE67" s="131"/>
      <c r="FZF67" s="131"/>
      <c r="FZG67" s="131"/>
      <c r="FZH67" s="131"/>
      <c r="FZI67" s="131"/>
      <c r="FZJ67" s="131"/>
      <c r="FZK67" s="131"/>
      <c r="FZL67" s="131"/>
      <c r="FZM67" s="131"/>
      <c r="FZN67" s="131"/>
      <c r="FZO67" s="131"/>
      <c r="FZP67" s="131"/>
      <c r="FZQ67" s="131"/>
      <c r="FZR67" s="131"/>
      <c r="FZS67" s="131"/>
      <c r="FZT67" s="131"/>
      <c r="FZU67" s="131"/>
      <c r="FZV67" s="131"/>
      <c r="FZW67" s="131"/>
      <c r="FZX67" s="131"/>
      <c r="FZY67" s="131"/>
      <c r="FZZ67" s="131"/>
      <c r="GAA67" s="131"/>
      <c r="GAB67" s="131"/>
      <c r="GAC67" s="131"/>
      <c r="GAD67" s="131"/>
      <c r="GAE67" s="131"/>
      <c r="GAF67" s="131"/>
      <c r="GAG67" s="131"/>
      <c r="GAH67" s="131"/>
      <c r="GAI67" s="131"/>
      <c r="GAJ67" s="131"/>
      <c r="GAK67" s="131"/>
      <c r="GAL67" s="131"/>
      <c r="GAM67" s="131"/>
      <c r="GAN67" s="131"/>
      <c r="GAO67" s="131"/>
      <c r="GAP67" s="131"/>
      <c r="GAQ67" s="131"/>
      <c r="GAR67" s="131"/>
      <c r="GAS67" s="131"/>
      <c r="GAT67" s="131"/>
      <c r="GAU67" s="131"/>
      <c r="GAV67" s="131"/>
      <c r="GAW67" s="131"/>
      <c r="GAX67" s="131"/>
      <c r="GAY67" s="131"/>
      <c r="GAZ67" s="131"/>
      <c r="GBA67" s="131"/>
      <c r="GBB67" s="131"/>
      <c r="GBC67" s="131"/>
      <c r="GBD67" s="131"/>
      <c r="GBE67" s="131"/>
      <c r="GBF67" s="131"/>
      <c r="GBG67" s="131"/>
      <c r="GBH67" s="131"/>
      <c r="GBI67" s="131"/>
      <c r="GBJ67" s="131"/>
      <c r="GBK67" s="131"/>
      <c r="GBL67" s="131"/>
      <c r="GBM67" s="131"/>
      <c r="GBN67" s="131"/>
      <c r="GBO67" s="131"/>
      <c r="GBP67" s="131"/>
      <c r="GBQ67" s="131"/>
      <c r="GBR67" s="131"/>
      <c r="GBS67" s="131"/>
      <c r="GBT67" s="131"/>
      <c r="GBU67" s="131"/>
      <c r="GBV67" s="131"/>
      <c r="GBW67" s="131"/>
      <c r="GBX67" s="131"/>
      <c r="GBY67" s="131"/>
      <c r="GBZ67" s="131"/>
      <c r="GCA67" s="131"/>
      <c r="GCB67" s="131"/>
      <c r="GCC67" s="131"/>
      <c r="GCD67" s="131"/>
      <c r="GCE67" s="131"/>
      <c r="GCF67" s="131"/>
      <c r="GCG67" s="131"/>
      <c r="GCH67" s="131"/>
      <c r="GCI67" s="131"/>
      <c r="GCJ67" s="131"/>
      <c r="GCK67" s="131"/>
      <c r="GCL67" s="131"/>
      <c r="GCM67" s="131"/>
      <c r="GCN67" s="131"/>
      <c r="GCO67" s="131"/>
      <c r="GCP67" s="131"/>
      <c r="GCQ67" s="131"/>
      <c r="GCR67" s="131"/>
      <c r="GCS67" s="131"/>
      <c r="GCT67" s="131"/>
      <c r="GCU67" s="131"/>
      <c r="GCV67" s="131"/>
      <c r="GCW67" s="131"/>
      <c r="GCX67" s="131"/>
      <c r="GCY67" s="131"/>
      <c r="GCZ67" s="131"/>
      <c r="GDA67" s="131"/>
      <c r="GDB67" s="131"/>
      <c r="GDC67" s="131"/>
      <c r="GDD67" s="131"/>
      <c r="GDE67" s="131"/>
      <c r="GDF67" s="131"/>
      <c r="GDG67" s="131"/>
      <c r="GDH67" s="131"/>
      <c r="GDI67" s="131"/>
      <c r="GDJ67" s="131"/>
      <c r="GDK67" s="131"/>
      <c r="GDL67" s="131"/>
      <c r="GDM67" s="131"/>
      <c r="GDN67" s="131"/>
      <c r="GDO67" s="131"/>
      <c r="GDP67" s="131"/>
      <c r="GDQ67" s="131"/>
      <c r="GDR67" s="131"/>
      <c r="GDS67" s="131"/>
      <c r="GDT67" s="131"/>
      <c r="GDU67" s="131"/>
      <c r="GDV67" s="131"/>
      <c r="GDW67" s="131"/>
      <c r="GDX67" s="131"/>
      <c r="GDY67" s="131"/>
      <c r="GDZ67" s="131"/>
      <c r="GEA67" s="131"/>
      <c r="GEB67" s="131"/>
      <c r="GEC67" s="131"/>
      <c r="GED67" s="131"/>
      <c r="GEE67" s="131"/>
      <c r="GEF67" s="131"/>
      <c r="GEG67" s="131"/>
      <c r="GEH67" s="131"/>
      <c r="GEI67" s="131"/>
      <c r="GEJ67" s="131"/>
      <c r="GEK67" s="131"/>
      <c r="GEL67" s="131"/>
      <c r="GEM67" s="131"/>
      <c r="GEN67" s="131"/>
      <c r="GEO67" s="131"/>
      <c r="GEP67" s="131"/>
      <c r="GEQ67" s="131"/>
      <c r="GER67" s="131"/>
      <c r="GES67" s="131"/>
      <c r="GET67" s="131"/>
      <c r="GEU67" s="131"/>
      <c r="GEV67" s="131"/>
      <c r="GEW67" s="131"/>
      <c r="GEX67" s="131"/>
      <c r="GEY67" s="131"/>
      <c r="GEZ67" s="131"/>
      <c r="GFA67" s="131"/>
      <c r="GFB67" s="131"/>
      <c r="GFC67" s="131"/>
      <c r="GFD67" s="131"/>
      <c r="GFE67" s="131"/>
      <c r="GFF67" s="131"/>
      <c r="GFG67" s="131"/>
      <c r="GFH67" s="131"/>
      <c r="GFI67" s="131"/>
      <c r="GFJ67" s="131"/>
      <c r="GFK67" s="131"/>
      <c r="GFL67" s="131"/>
      <c r="GFM67" s="131"/>
      <c r="GFN67" s="131"/>
      <c r="GFO67" s="131"/>
      <c r="GFP67" s="131"/>
      <c r="GFQ67" s="131"/>
      <c r="GFR67" s="131"/>
      <c r="GFS67" s="131"/>
      <c r="GFT67" s="131"/>
      <c r="GFU67" s="131"/>
      <c r="GFV67" s="131"/>
      <c r="GFW67" s="131"/>
      <c r="GFX67" s="131"/>
      <c r="GFY67" s="131"/>
      <c r="GFZ67" s="131"/>
      <c r="GGA67" s="131"/>
      <c r="GGB67" s="131"/>
      <c r="GGC67" s="131"/>
      <c r="GGD67" s="131"/>
      <c r="GGE67" s="131"/>
      <c r="GGF67" s="131"/>
      <c r="GGG67" s="131"/>
      <c r="GGH67" s="131"/>
      <c r="GGI67" s="131"/>
      <c r="GGJ67" s="131"/>
      <c r="GGK67" s="131"/>
      <c r="GGL67" s="131"/>
      <c r="GGM67" s="131"/>
      <c r="GGN67" s="131"/>
      <c r="GGO67" s="131"/>
      <c r="GGP67" s="131"/>
      <c r="GGQ67" s="131"/>
      <c r="GGR67" s="131"/>
      <c r="GGS67" s="131"/>
      <c r="GGT67" s="131"/>
      <c r="GGU67" s="131"/>
      <c r="GGV67" s="131"/>
      <c r="GGW67" s="131"/>
      <c r="GGX67" s="131"/>
      <c r="GGY67" s="131"/>
      <c r="GGZ67" s="131"/>
      <c r="GHA67" s="131"/>
      <c r="GHB67" s="131"/>
      <c r="GHC67" s="131"/>
      <c r="GHD67" s="131"/>
      <c r="GHE67" s="131"/>
      <c r="GHF67" s="131"/>
      <c r="GHG67" s="131"/>
      <c r="GHH67" s="131"/>
      <c r="GHI67" s="131"/>
      <c r="GHJ67" s="131"/>
      <c r="GHK67" s="131"/>
      <c r="GHL67" s="131"/>
      <c r="GHM67" s="131"/>
      <c r="GHN67" s="131"/>
      <c r="GHO67" s="131"/>
      <c r="GHP67" s="131"/>
      <c r="GHQ67" s="131"/>
      <c r="GHR67" s="131"/>
      <c r="GHS67" s="131"/>
      <c r="GHT67" s="131"/>
      <c r="GHU67" s="131"/>
      <c r="GHV67" s="131"/>
      <c r="GHW67" s="131"/>
      <c r="GHX67" s="131"/>
      <c r="GHY67" s="131"/>
      <c r="GHZ67" s="131"/>
      <c r="GIA67" s="131"/>
      <c r="GIB67" s="131"/>
      <c r="GIC67" s="131"/>
      <c r="GID67" s="131"/>
      <c r="GIE67" s="131"/>
      <c r="GIF67" s="131"/>
      <c r="GIG67" s="131"/>
      <c r="GIH67" s="131"/>
      <c r="GII67" s="131"/>
      <c r="GIJ67" s="131"/>
      <c r="GIK67" s="131"/>
      <c r="GIL67" s="131"/>
      <c r="GIM67" s="131"/>
      <c r="GIN67" s="131"/>
      <c r="GIO67" s="131"/>
      <c r="GIP67" s="131"/>
      <c r="GIQ67" s="131"/>
      <c r="GIR67" s="131"/>
      <c r="GIS67" s="131"/>
      <c r="GIT67" s="131"/>
      <c r="GIU67" s="131"/>
      <c r="GIV67" s="131"/>
      <c r="GIW67" s="131"/>
      <c r="GIX67" s="131"/>
      <c r="GIY67" s="131"/>
      <c r="GIZ67" s="131"/>
      <c r="GJA67" s="131"/>
      <c r="GJB67" s="131"/>
      <c r="GJC67" s="131"/>
      <c r="GJD67" s="131"/>
      <c r="GJE67" s="131"/>
      <c r="GJF67" s="131"/>
      <c r="GJG67" s="131"/>
      <c r="GJH67" s="131"/>
      <c r="GJI67" s="131"/>
      <c r="GJJ67" s="131"/>
      <c r="GJK67" s="131"/>
      <c r="GJL67" s="131"/>
      <c r="GJM67" s="131"/>
      <c r="GJN67" s="131"/>
      <c r="GJO67" s="131"/>
      <c r="GJP67" s="131"/>
      <c r="GJQ67" s="131"/>
      <c r="GJR67" s="131"/>
      <c r="GJS67" s="131"/>
      <c r="GJT67" s="131"/>
      <c r="GJU67" s="131"/>
      <c r="GJV67" s="131"/>
      <c r="GJW67" s="131"/>
      <c r="GJX67" s="131"/>
      <c r="GJY67" s="131"/>
      <c r="GJZ67" s="131"/>
      <c r="GKA67" s="131"/>
      <c r="GKB67" s="131"/>
      <c r="GKC67" s="131"/>
      <c r="GKD67" s="131"/>
      <c r="GKE67" s="131"/>
      <c r="GKF67" s="131"/>
      <c r="GKG67" s="131"/>
      <c r="GKH67" s="131"/>
      <c r="GKI67" s="131"/>
      <c r="GKJ67" s="131"/>
      <c r="GKK67" s="131"/>
      <c r="GKL67" s="131"/>
      <c r="GKM67" s="131"/>
      <c r="GKN67" s="131"/>
      <c r="GKO67" s="131"/>
      <c r="GKP67" s="131"/>
      <c r="GKQ67" s="131"/>
      <c r="GKR67" s="131"/>
      <c r="GKS67" s="131"/>
      <c r="GKT67" s="131"/>
      <c r="GKU67" s="131"/>
      <c r="GKV67" s="131"/>
      <c r="GKW67" s="131"/>
      <c r="GKX67" s="131"/>
      <c r="GKY67" s="131"/>
      <c r="GKZ67" s="131"/>
      <c r="GLA67" s="131"/>
      <c r="GLB67" s="131"/>
      <c r="GLC67" s="131"/>
      <c r="GLD67" s="131"/>
      <c r="GLE67" s="131"/>
      <c r="GLF67" s="131"/>
      <c r="GLG67" s="131"/>
      <c r="GLH67" s="131"/>
      <c r="GLI67" s="131"/>
      <c r="GLJ67" s="131"/>
      <c r="GLK67" s="131"/>
      <c r="GLL67" s="131"/>
      <c r="GLM67" s="131"/>
      <c r="GLN67" s="131"/>
      <c r="GLO67" s="131"/>
      <c r="GLP67" s="131"/>
      <c r="GLQ67" s="131"/>
      <c r="GLR67" s="131"/>
      <c r="GLS67" s="131"/>
      <c r="GLT67" s="131"/>
      <c r="GLU67" s="131"/>
      <c r="GLV67" s="131"/>
      <c r="GLW67" s="131"/>
      <c r="GLX67" s="131"/>
      <c r="GLY67" s="131"/>
      <c r="GLZ67" s="131"/>
      <c r="GMA67" s="131"/>
      <c r="GMB67" s="131"/>
      <c r="GMC67" s="131"/>
      <c r="GMD67" s="131"/>
      <c r="GME67" s="131"/>
      <c r="GMF67" s="131"/>
      <c r="GMG67" s="131"/>
      <c r="GMH67" s="131"/>
      <c r="GMI67" s="131"/>
      <c r="GMJ67" s="131"/>
      <c r="GMK67" s="131"/>
      <c r="GML67" s="131"/>
      <c r="GMM67" s="131"/>
      <c r="GMN67" s="131"/>
      <c r="GMO67" s="131"/>
      <c r="GMP67" s="131"/>
      <c r="GMQ67" s="131"/>
      <c r="GMR67" s="131"/>
      <c r="GMS67" s="131"/>
      <c r="GMT67" s="131"/>
      <c r="GMU67" s="131"/>
      <c r="GMV67" s="131"/>
      <c r="GMW67" s="131"/>
      <c r="GMX67" s="131"/>
      <c r="GMY67" s="131"/>
      <c r="GMZ67" s="131"/>
      <c r="GNA67" s="131"/>
      <c r="GNB67" s="131"/>
      <c r="GNC67" s="131"/>
      <c r="GND67" s="131"/>
      <c r="GNE67" s="131"/>
      <c r="GNF67" s="131"/>
      <c r="GNG67" s="131"/>
      <c r="GNH67" s="131"/>
      <c r="GNI67" s="131"/>
      <c r="GNJ67" s="131"/>
      <c r="GNK67" s="131"/>
      <c r="GNL67" s="131"/>
      <c r="GNM67" s="131"/>
      <c r="GNN67" s="131"/>
      <c r="GNO67" s="131"/>
      <c r="GNP67" s="131"/>
      <c r="GNQ67" s="131"/>
      <c r="GNR67" s="131"/>
      <c r="GNS67" s="131"/>
      <c r="GNT67" s="131"/>
      <c r="GNU67" s="131"/>
      <c r="GNV67" s="131"/>
      <c r="GNW67" s="131"/>
      <c r="GNX67" s="131"/>
      <c r="GNY67" s="131"/>
      <c r="GNZ67" s="131"/>
      <c r="GOA67" s="131"/>
      <c r="GOB67" s="131"/>
      <c r="GOC67" s="131"/>
      <c r="GOD67" s="131"/>
      <c r="GOE67" s="131"/>
      <c r="GOF67" s="131"/>
      <c r="GOG67" s="131"/>
      <c r="GOH67" s="131"/>
      <c r="GOI67" s="131"/>
      <c r="GOJ67" s="131"/>
      <c r="GOK67" s="131"/>
      <c r="GOL67" s="131"/>
      <c r="GOM67" s="131"/>
      <c r="GON67" s="131"/>
      <c r="GOO67" s="131"/>
      <c r="GOP67" s="131"/>
      <c r="GOQ67" s="131"/>
      <c r="GOR67" s="131"/>
      <c r="GOS67" s="131"/>
      <c r="GOT67" s="131"/>
      <c r="GOU67" s="131"/>
      <c r="GOV67" s="131"/>
      <c r="GOW67" s="131"/>
      <c r="GOX67" s="131"/>
      <c r="GOY67" s="131"/>
      <c r="GOZ67" s="131"/>
      <c r="GPA67" s="131"/>
      <c r="GPB67" s="131"/>
      <c r="GPC67" s="131"/>
      <c r="GPD67" s="131"/>
      <c r="GPE67" s="131"/>
      <c r="GPF67" s="131"/>
      <c r="GPG67" s="131"/>
      <c r="GPH67" s="131"/>
      <c r="GPI67" s="131"/>
      <c r="GPJ67" s="131"/>
      <c r="GPK67" s="131"/>
      <c r="GPL67" s="131"/>
      <c r="GPM67" s="131"/>
      <c r="GPN67" s="131"/>
      <c r="GPO67" s="131"/>
      <c r="GPP67" s="131"/>
      <c r="GPQ67" s="131"/>
      <c r="GPR67" s="131"/>
      <c r="GPS67" s="131"/>
      <c r="GPT67" s="131"/>
      <c r="GPU67" s="131"/>
      <c r="GPV67" s="131"/>
      <c r="GPW67" s="131"/>
      <c r="GPX67" s="131"/>
      <c r="GPY67" s="131"/>
      <c r="GPZ67" s="131"/>
      <c r="GQA67" s="131"/>
      <c r="GQB67" s="131"/>
      <c r="GQC67" s="131"/>
      <c r="GQD67" s="131"/>
      <c r="GQE67" s="131"/>
      <c r="GQF67" s="131"/>
      <c r="GQG67" s="131"/>
      <c r="GQH67" s="131"/>
      <c r="GQI67" s="131"/>
      <c r="GQJ67" s="131"/>
      <c r="GQK67" s="131"/>
      <c r="GQL67" s="131"/>
      <c r="GQM67" s="131"/>
      <c r="GQN67" s="131"/>
      <c r="GQO67" s="131"/>
      <c r="GQP67" s="131"/>
      <c r="GQQ67" s="131"/>
      <c r="GQR67" s="131"/>
      <c r="GQS67" s="131"/>
      <c r="GQT67" s="131"/>
      <c r="GQU67" s="131"/>
      <c r="GQV67" s="131"/>
      <c r="GQW67" s="131"/>
      <c r="GQX67" s="131"/>
      <c r="GQY67" s="131"/>
      <c r="GQZ67" s="131"/>
      <c r="GRA67" s="131"/>
      <c r="GRB67" s="131"/>
      <c r="GRC67" s="131"/>
      <c r="GRD67" s="131"/>
      <c r="GRE67" s="131"/>
      <c r="GRF67" s="131"/>
      <c r="GRG67" s="131"/>
      <c r="GRH67" s="131"/>
      <c r="GRI67" s="131"/>
      <c r="GRJ67" s="131"/>
      <c r="GRK67" s="131"/>
      <c r="GRL67" s="131"/>
      <c r="GRM67" s="131"/>
      <c r="GRN67" s="131"/>
      <c r="GRO67" s="131"/>
      <c r="GRP67" s="131"/>
      <c r="GRQ67" s="131"/>
      <c r="GRR67" s="131"/>
      <c r="GRS67" s="131"/>
      <c r="GRT67" s="131"/>
      <c r="GRU67" s="131"/>
      <c r="GRV67" s="131"/>
      <c r="GRW67" s="131"/>
      <c r="GRX67" s="131"/>
      <c r="GRY67" s="131"/>
      <c r="GRZ67" s="131"/>
      <c r="GSA67" s="131"/>
      <c r="GSB67" s="131"/>
      <c r="GSC67" s="131"/>
      <c r="GSD67" s="131"/>
      <c r="GSE67" s="131"/>
      <c r="GSF67" s="131"/>
      <c r="GSG67" s="131"/>
      <c r="GSH67" s="131"/>
      <c r="GSI67" s="131"/>
      <c r="GSJ67" s="131"/>
      <c r="GSK67" s="131"/>
      <c r="GSL67" s="131"/>
      <c r="GSM67" s="131"/>
      <c r="GSN67" s="131"/>
      <c r="GSO67" s="131"/>
      <c r="GSP67" s="131"/>
      <c r="GSQ67" s="131"/>
      <c r="GSR67" s="131"/>
      <c r="GSS67" s="131"/>
      <c r="GST67" s="131"/>
      <c r="GSU67" s="131"/>
      <c r="GSV67" s="131"/>
      <c r="GSW67" s="131"/>
      <c r="GSX67" s="131"/>
      <c r="GSY67" s="131"/>
      <c r="GSZ67" s="131"/>
      <c r="GTA67" s="131"/>
      <c r="GTB67" s="131"/>
      <c r="GTC67" s="131"/>
      <c r="GTD67" s="131"/>
      <c r="GTE67" s="131"/>
      <c r="GTF67" s="131"/>
      <c r="GTG67" s="131"/>
      <c r="GTH67" s="131"/>
      <c r="GTI67" s="131"/>
      <c r="GTJ67" s="131"/>
      <c r="GTK67" s="131"/>
      <c r="GTL67" s="131"/>
      <c r="GTM67" s="131"/>
      <c r="GTN67" s="131"/>
      <c r="GTO67" s="131"/>
      <c r="GTP67" s="131"/>
      <c r="GTQ67" s="131"/>
      <c r="GTR67" s="131"/>
      <c r="GTS67" s="131"/>
      <c r="GTT67" s="131"/>
      <c r="GTU67" s="131"/>
      <c r="GTV67" s="131"/>
      <c r="GTW67" s="131"/>
      <c r="GTX67" s="131"/>
      <c r="GTY67" s="131"/>
      <c r="GTZ67" s="131"/>
      <c r="GUA67" s="131"/>
      <c r="GUB67" s="131"/>
      <c r="GUC67" s="131"/>
      <c r="GUD67" s="131"/>
      <c r="GUE67" s="131"/>
      <c r="GUF67" s="131"/>
      <c r="GUG67" s="131"/>
      <c r="GUH67" s="131"/>
      <c r="GUI67" s="131"/>
      <c r="GUJ67" s="131"/>
      <c r="GUK67" s="131"/>
      <c r="GUL67" s="131"/>
      <c r="GUM67" s="131"/>
      <c r="GUN67" s="131"/>
      <c r="GUO67" s="131"/>
      <c r="GUP67" s="131"/>
      <c r="GUQ67" s="131"/>
      <c r="GUR67" s="131"/>
      <c r="GUS67" s="131"/>
      <c r="GUT67" s="131"/>
      <c r="GUU67" s="131"/>
      <c r="GUV67" s="131"/>
      <c r="GUW67" s="131"/>
      <c r="GUX67" s="131"/>
      <c r="GUY67" s="131"/>
      <c r="GUZ67" s="131"/>
      <c r="GVA67" s="131"/>
      <c r="GVB67" s="131"/>
      <c r="GVC67" s="131"/>
      <c r="GVD67" s="131"/>
      <c r="GVE67" s="131"/>
      <c r="GVF67" s="131"/>
      <c r="GVG67" s="131"/>
      <c r="GVH67" s="131"/>
      <c r="GVI67" s="131"/>
      <c r="GVJ67" s="131"/>
      <c r="GVK67" s="131"/>
      <c r="GVL67" s="131"/>
      <c r="GVM67" s="131"/>
      <c r="GVN67" s="131"/>
      <c r="GVO67" s="131"/>
      <c r="GVP67" s="131"/>
      <c r="GVQ67" s="131"/>
      <c r="GVR67" s="131"/>
      <c r="GVS67" s="131"/>
      <c r="GVT67" s="131"/>
      <c r="GVU67" s="131"/>
      <c r="GVV67" s="131"/>
      <c r="GVW67" s="131"/>
      <c r="GVX67" s="131"/>
      <c r="GVY67" s="131"/>
      <c r="GVZ67" s="131"/>
      <c r="GWA67" s="131"/>
      <c r="GWB67" s="131"/>
      <c r="GWC67" s="131"/>
      <c r="GWD67" s="131"/>
      <c r="GWE67" s="131"/>
      <c r="GWF67" s="131"/>
      <c r="GWG67" s="131"/>
      <c r="GWH67" s="131"/>
      <c r="GWI67" s="131"/>
      <c r="GWJ67" s="131"/>
      <c r="GWK67" s="131"/>
      <c r="GWL67" s="131"/>
      <c r="GWM67" s="131"/>
      <c r="GWN67" s="131"/>
      <c r="GWO67" s="131"/>
      <c r="GWP67" s="131"/>
      <c r="GWQ67" s="131"/>
      <c r="GWR67" s="131"/>
      <c r="GWS67" s="131"/>
      <c r="GWT67" s="131"/>
      <c r="GWU67" s="131"/>
      <c r="GWV67" s="131"/>
      <c r="GWW67" s="131"/>
      <c r="GWX67" s="131"/>
      <c r="GWY67" s="131"/>
      <c r="GWZ67" s="131"/>
      <c r="GXA67" s="131"/>
      <c r="GXB67" s="131"/>
      <c r="GXC67" s="131"/>
      <c r="GXD67" s="131"/>
      <c r="GXE67" s="131"/>
      <c r="GXF67" s="131"/>
      <c r="GXG67" s="131"/>
      <c r="GXH67" s="131"/>
      <c r="GXI67" s="131"/>
      <c r="GXJ67" s="131"/>
      <c r="GXK67" s="131"/>
      <c r="GXL67" s="131"/>
      <c r="GXM67" s="131"/>
      <c r="GXN67" s="131"/>
      <c r="GXO67" s="131"/>
      <c r="GXP67" s="131"/>
      <c r="GXQ67" s="131"/>
      <c r="GXR67" s="131"/>
      <c r="GXS67" s="131"/>
      <c r="GXT67" s="131"/>
      <c r="GXU67" s="131"/>
      <c r="GXV67" s="131"/>
      <c r="GXW67" s="131"/>
      <c r="GXX67" s="131"/>
      <c r="GXY67" s="131"/>
      <c r="GXZ67" s="131"/>
      <c r="GYA67" s="131"/>
      <c r="GYB67" s="131"/>
      <c r="GYC67" s="131"/>
      <c r="GYD67" s="131"/>
      <c r="GYE67" s="131"/>
      <c r="GYF67" s="131"/>
      <c r="GYG67" s="131"/>
      <c r="GYH67" s="131"/>
      <c r="GYI67" s="131"/>
      <c r="GYJ67" s="131"/>
      <c r="GYK67" s="131"/>
      <c r="GYL67" s="131"/>
      <c r="GYM67" s="131"/>
      <c r="GYN67" s="131"/>
      <c r="GYO67" s="131"/>
      <c r="GYP67" s="131"/>
      <c r="GYQ67" s="131"/>
      <c r="GYR67" s="131"/>
      <c r="GYS67" s="131"/>
      <c r="GYT67" s="131"/>
      <c r="GYU67" s="131"/>
      <c r="GYV67" s="131"/>
      <c r="GYW67" s="131"/>
      <c r="GYX67" s="131"/>
      <c r="GYY67" s="131"/>
      <c r="GYZ67" s="131"/>
      <c r="GZA67" s="131"/>
      <c r="GZB67" s="131"/>
      <c r="GZC67" s="131"/>
      <c r="GZD67" s="131"/>
      <c r="GZE67" s="131"/>
      <c r="GZF67" s="131"/>
      <c r="GZG67" s="131"/>
      <c r="GZH67" s="131"/>
      <c r="GZI67" s="131"/>
      <c r="GZJ67" s="131"/>
      <c r="GZK67" s="131"/>
      <c r="GZL67" s="131"/>
      <c r="GZM67" s="131"/>
      <c r="GZN67" s="131"/>
      <c r="GZO67" s="131"/>
      <c r="GZP67" s="131"/>
      <c r="GZQ67" s="131"/>
      <c r="GZR67" s="131"/>
      <c r="GZS67" s="131"/>
      <c r="GZT67" s="131"/>
      <c r="GZU67" s="131"/>
      <c r="GZV67" s="131"/>
      <c r="GZW67" s="131"/>
      <c r="GZX67" s="131"/>
      <c r="GZY67" s="131"/>
      <c r="GZZ67" s="131"/>
      <c r="HAA67" s="131"/>
      <c r="HAB67" s="131"/>
      <c r="HAC67" s="131"/>
      <c r="HAD67" s="131"/>
      <c r="HAE67" s="131"/>
      <c r="HAF67" s="131"/>
      <c r="HAG67" s="131"/>
      <c r="HAH67" s="131"/>
      <c r="HAI67" s="131"/>
      <c r="HAJ67" s="131"/>
      <c r="HAK67" s="131"/>
      <c r="HAL67" s="131"/>
      <c r="HAM67" s="131"/>
      <c r="HAN67" s="131"/>
      <c r="HAO67" s="131"/>
      <c r="HAP67" s="131"/>
      <c r="HAQ67" s="131"/>
      <c r="HAR67" s="131"/>
      <c r="HAS67" s="131"/>
      <c r="HAT67" s="131"/>
      <c r="HAU67" s="131"/>
      <c r="HAV67" s="131"/>
      <c r="HAW67" s="131"/>
      <c r="HAX67" s="131"/>
      <c r="HAY67" s="131"/>
      <c r="HAZ67" s="131"/>
      <c r="HBA67" s="131"/>
      <c r="HBB67" s="131"/>
      <c r="HBC67" s="131"/>
      <c r="HBD67" s="131"/>
      <c r="HBE67" s="131"/>
      <c r="HBF67" s="131"/>
      <c r="HBG67" s="131"/>
      <c r="HBH67" s="131"/>
      <c r="HBI67" s="131"/>
      <c r="HBJ67" s="131"/>
      <c r="HBK67" s="131"/>
      <c r="HBL67" s="131"/>
      <c r="HBM67" s="131"/>
      <c r="HBN67" s="131"/>
      <c r="HBO67" s="131"/>
      <c r="HBP67" s="131"/>
      <c r="HBQ67" s="131"/>
      <c r="HBR67" s="131"/>
      <c r="HBS67" s="131"/>
      <c r="HBT67" s="131"/>
      <c r="HBU67" s="131"/>
      <c r="HBV67" s="131"/>
      <c r="HBW67" s="131"/>
      <c r="HBX67" s="131"/>
      <c r="HBY67" s="131"/>
      <c r="HBZ67" s="131"/>
      <c r="HCA67" s="131"/>
      <c r="HCB67" s="131"/>
      <c r="HCC67" s="131"/>
      <c r="HCD67" s="131"/>
      <c r="HCE67" s="131"/>
      <c r="HCF67" s="131"/>
      <c r="HCG67" s="131"/>
      <c r="HCH67" s="131"/>
      <c r="HCI67" s="131"/>
      <c r="HCJ67" s="131"/>
      <c r="HCK67" s="131"/>
      <c r="HCL67" s="131"/>
      <c r="HCM67" s="131"/>
      <c r="HCN67" s="131"/>
      <c r="HCO67" s="131"/>
      <c r="HCP67" s="131"/>
      <c r="HCQ67" s="131"/>
      <c r="HCR67" s="131"/>
      <c r="HCS67" s="131"/>
      <c r="HCT67" s="131"/>
      <c r="HCU67" s="131"/>
      <c r="HCV67" s="131"/>
      <c r="HCW67" s="131"/>
      <c r="HCX67" s="131"/>
      <c r="HCY67" s="131"/>
      <c r="HCZ67" s="131"/>
      <c r="HDA67" s="131"/>
      <c r="HDB67" s="131"/>
      <c r="HDC67" s="131"/>
      <c r="HDD67" s="131"/>
      <c r="HDE67" s="131"/>
      <c r="HDF67" s="131"/>
      <c r="HDG67" s="131"/>
      <c r="HDH67" s="131"/>
      <c r="HDI67" s="131"/>
      <c r="HDJ67" s="131"/>
      <c r="HDK67" s="131"/>
      <c r="HDL67" s="131"/>
      <c r="HDM67" s="131"/>
      <c r="HDN67" s="131"/>
      <c r="HDO67" s="131"/>
      <c r="HDP67" s="131"/>
      <c r="HDQ67" s="131"/>
      <c r="HDR67" s="131"/>
      <c r="HDS67" s="131"/>
      <c r="HDT67" s="131"/>
      <c r="HDU67" s="131"/>
      <c r="HDV67" s="131"/>
      <c r="HDW67" s="131"/>
      <c r="HDX67" s="131"/>
      <c r="HDY67" s="131"/>
      <c r="HDZ67" s="131"/>
      <c r="HEA67" s="131"/>
      <c r="HEB67" s="131"/>
      <c r="HEC67" s="131"/>
      <c r="HED67" s="131"/>
      <c r="HEE67" s="131"/>
      <c r="HEF67" s="131"/>
      <c r="HEG67" s="131"/>
      <c r="HEH67" s="131"/>
      <c r="HEI67" s="131"/>
      <c r="HEJ67" s="131"/>
      <c r="HEK67" s="131"/>
      <c r="HEL67" s="131"/>
      <c r="HEM67" s="131"/>
      <c r="HEN67" s="131"/>
      <c r="HEO67" s="131"/>
      <c r="HEP67" s="131"/>
      <c r="HEQ67" s="131"/>
      <c r="HER67" s="131"/>
      <c r="HES67" s="131"/>
      <c r="HET67" s="131"/>
      <c r="HEU67" s="131"/>
      <c r="HEV67" s="131"/>
      <c r="HEW67" s="131"/>
      <c r="HEX67" s="131"/>
      <c r="HEY67" s="131"/>
      <c r="HEZ67" s="131"/>
      <c r="HFA67" s="131"/>
      <c r="HFB67" s="131"/>
      <c r="HFC67" s="131"/>
      <c r="HFD67" s="131"/>
      <c r="HFE67" s="131"/>
      <c r="HFF67" s="131"/>
      <c r="HFG67" s="131"/>
      <c r="HFH67" s="131"/>
      <c r="HFI67" s="131"/>
      <c r="HFJ67" s="131"/>
      <c r="HFK67" s="131"/>
      <c r="HFL67" s="131"/>
      <c r="HFM67" s="131"/>
      <c r="HFN67" s="131"/>
      <c r="HFO67" s="131"/>
      <c r="HFP67" s="131"/>
      <c r="HFQ67" s="131"/>
      <c r="HFR67" s="131"/>
      <c r="HFS67" s="131"/>
      <c r="HFT67" s="131"/>
      <c r="HFU67" s="131"/>
      <c r="HFV67" s="131"/>
      <c r="HFW67" s="131"/>
      <c r="HFX67" s="131"/>
      <c r="HFY67" s="131"/>
      <c r="HFZ67" s="131"/>
      <c r="HGA67" s="131"/>
      <c r="HGB67" s="131"/>
      <c r="HGC67" s="131"/>
      <c r="HGD67" s="131"/>
      <c r="HGE67" s="131"/>
      <c r="HGF67" s="131"/>
      <c r="HGG67" s="131"/>
      <c r="HGH67" s="131"/>
      <c r="HGI67" s="131"/>
      <c r="HGJ67" s="131"/>
      <c r="HGK67" s="131"/>
      <c r="HGL67" s="131"/>
      <c r="HGM67" s="131"/>
      <c r="HGN67" s="131"/>
      <c r="HGO67" s="131"/>
      <c r="HGP67" s="131"/>
      <c r="HGQ67" s="131"/>
      <c r="HGR67" s="131"/>
      <c r="HGS67" s="131"/>
      <c r="HGT67" s="131"/>
      <c r="HGU67" s="131"/>
      <c r="HGV67" s="131"/>
      <c r="HGW67" s="131"/>
      <c r="HGX67" s="131"/>
      <c r="HGY67" s="131"/>
      <c r="HGZ67" s="131"/>
      <c r="HHA67" s="131"/>
      <c r="HHB67" s="131"/>
      <c r="HHC67" s="131"/>
      <c r="HHD67" s="131"/>
      <c r="HHE67" s="131"/>
      <c r="HHF67" s="131"/>
      <c r="HHG67" s="131"/>
      <c r="HHH67" s="131"/>
      <c r="HHI67" s="131"/>
      <c r="HHJ67" s="131"/>
      <c r="HHK67" s="131"/>
      <c r="HHL67" s="131"/>
      <c r="HHM67" s="131"/>
      <c r="HHN67" s="131"/>
      <c r="HHO67" s="131"/>
      <c r="HHP67" s="131"/>
      <c r="HHQ67" s="131"/>
      <c r="HHR67" s="131"/>
      <c r="HHS67" s="131"/>
      <c r="HHT67" s="131"/>
      <c r="HHU67" s="131"/>
      <c r="HHV67" s="131"/>
      <c r="HHW67" s="131"/>
      <c r="HHX67" s="131"/>
      <c r="HHY67" s="131"/>
      <c r="HHZ67" s="131"/>
      <c r="HIA67" s="131"/>
      <c r="HIB67" s="131"/>
      <c r="HIC67" s="131"/>
      <c r="HID67" s="131"/>
      <c r="HIE67" s="131"/>
      <c r="HIF67" s="131"/>
      <c r="HIG67" s="131"/>
      <c r="HIH67" s="131"/>
      <c r="HII67" s="131"/>
      <c r="HIJ67" s="131"/>
      <c r="HIK67" s="131"/>
      <c r="HIL67" s="131"/>
      <c r="HIM67" s="131"/>
      <c r="HIN67" s="131"/>
      <c r="HIO67" s="131"/>
      <c r="HIP67" s="131"/>
      <c r="HIQ67" s="131"/>
      <c r="HIR67" s="131"/>
      <c r="HIS67" s="131"/>
      <c r="HIT67" s="131"/>
      <c r="HIU67" s="131"/>
      <c r="HIV67" s="131"/>
      <c r="HIW67" s="131"/>
      <c r="HIX67" s="131"/>
      <c r="HIY67" s="131"/>
      <c r="HIZ67" s="131"/>
      <c r="HJA67" s="131"/>
      <c r="HJB67" s="131"/>
      <c r="HJC67" s="131"/>
      <c r="HJD67" s="131"/>
      <c r="HJE67" s="131"/>
      <c r="HJF67" s="131"/>
      <c r="HJG67" s="131"/>
      <c r="HJH67" s="131"/>
      <c r="HJI67" s="131"/>
      <c r="HJJ67" s="131"/>
      <c r="HJK67" s="131"/>
      <c r="HJL67" s="131"/>
      <c r="HJM67" s="131"/>
      <c r="HJN67" s="131"/>
      <c r="HJO67" s="131"/>
      <c r="HJP67" s="131"/>
      <c r="HJQ67" s="131"/>
      <c r="HJR67" s="131"/>
      <c r="HJS67" s="131"/>
      <c r="HJT67" s="131"/>
      <c r="HJU67" s="131"/>
      <c r="HJV67" s="131"/>
      <c r="HJW67" s="131"/>
      <c r="HJX67" s="131"/>
      <c r="HJY67" s="131"/>
      <c r="HJZ67" s="131"/>
      <c r="HKA67" s="131"/>
      <c r="HKB67" s="131"/>
      <c r="HKC67" s="131"/>
      <c r="HKD67" s="131"/>
      <c r="HKE67" s="131"/>
      <c r="HKF67" s="131"/>
      <c r="HKG67" s="131"/>
      <c r="HKH67" s="131"/>
      <c r="HKI67" s="131"/>
      <c r="HKJ67" s="131"/>
      <c r="HKK67" s="131"/>
      <c r="HKL67" s="131"/>
      <c r="HKM67" s="131"/>
      <c r="HKN67" s="131"/>
      <c r="HKO67" s="131"/>
      <c r="HKP67" s="131"/>
      <c r="HKQ67" s="131"/>
      <c r="HKR67" s="131"/>
      <c r="HKS67" s="131"/>
      <c r="HKT67" s="131"/>
      <c r="HKU67" s="131"/>
      <c r="HKV67" s="131"/>
      <c r="HKW67" s="131"/>
      <c r="HKX67" s="131"/>
      <c r="HKY67" s="131"/>
      <c r="HKZ67" s="131"/>
      <c r="HLA67" s="131"/>
      <c r="HLB67" s="131"/>
      <c r="HLC67" s="131"/>
      <c r="HLD67" s="131"/>
      <c r="HLE67" s="131"/>
      <c r="HLF67" s="131"/>
      <c r="HLG67" s="131"/>
      <c r="HLH67" s="131"/>
      <c r="HLI67" s="131"/>
      <c r="HLJ67" s="131"/>
      <c r="HLK67" s="131"/>
      <c r="HLL67" s="131"/>
      <c r="HLM67" s="131"/>
      <c r="HLN67" s="131"/>
      <c r="HLO67" s="131"/>
      <c r="HLP67" s="131"/>
      <c r="HLQ67" s="131"/>
      <c r="HLR67" s="131"/>
      <c r="HLS67" s="131"/>
      <c r="HLT67" s="131"/>
      <c r="HLU67" s="131"/>
      <c r="HLV67" s="131"/>
      <c r="HLW67" s="131"/>
      <c r="HLX67" s="131"/>
      <c r="HLY67" s="131"/>
      <c r="HLZ67" s="131"/>
      <c r="HMA67" s="131"/>
      <c r="HMB67" s="131"/>
      <c r="HMC67" s="131"/>
      <c r="HMD67" s="131"/>
      <c r="HME67" s="131"/>
      <c r="HMF67" s="131"/>
      <c r="HMG67" s="131"/>
      <c r="HMH67" s="131"/>
      <c r="HMI67" s="131"/>
      <c r="HMJ67" s="131"/>
      <c r="HMK67" s="131"/>
      <c r="HML67" s="131"/>
      <c r="HMM67" s="131"/>
      <c r="HMN67" s="131"/>
      <c r="HMO67" s="131"/>
      <c r="HMP67" s="131"/>
      <c r="HMQ67" s="131"/>
      <c r="HMR67" s="131"/>
      <c r="HMS67" s="131"/>
      <c r="HMT67" s="131"/>
      <c r="HMU67" s="131"/>
      <c r="HMV67" s="131"/>
      <c r="HMW67" s="131"/>
      <c r="HMX67" s="131"/>
      <c r="HMY67" s="131"/>
      <c r="HMZ67" s="131"/>
      <c r="HNA67" s="131"/>
      <c r="HNB67" s="131"/>
      <c r="HNC67" s="131"/>
      <c r="HND67" s="131"/>
      <c r="HNE67" s="131"/>
      <c r="HNF67" s="131"/>
      <c r="HNG67" s="131"/>
      <c r="HNH67" s="131"/>
      <c r="HNI67" s="131"/>
      <c r="HNJ67" s="131"/>
      <c r="HNK67" s="131"/>
      <c r="HNL67" s="131"/>
      <c r="HNM67" s="131"/>
      <c r="HNN67" s="131"/>
      <c r="HNO67" s="131"/>
      <c r="HNP67" s="131"/>
      <c r="HNQ67" s="131"/>
      <c r="HNR67" s="131"/>
      <c r="HNS67" s="131"/>
      <c r="HNT67" s="131"/>
      <c r="HNU67" s="131"/>
      <c r="HNV67" s="131"/>
      <c r="HNW67" s="131"/>
      <c r="HNX67" s="131"/>
      <c r="HNY67" s="131"/>
      <c r="HNZ67" s="131"/>
      <c r="HOA67" s="131"/>
      <c r="HOB67" s="131"/>
      <c r="HOC67" s="131"/>
      <c r="HOD67" s="131"/>
      <c r="HOE67" s="131"/>
      <c r="HOF67" s="131"/>
      <c r="HOG67" s="131"/>
      <c r="HOH67" s="131"/>
      <c r="HOI67" s="131"/>
      <c r="HOJ67" s="131"/>
      <c r="HOK67" s="131"/>
      <c r="HOL67" s="131"/>
      <c r="HOM67" s="131"/>
      <c r="HON67" s="131"/>
      <c r="HOO67" s="131"/>
      <c r="HOP67" s="131"/>
      <c r="HOQ67" s="131"/>
      <c r="HOR67" s="131"/>
      <c r="HOS67" s="131"/>
      <c r="HOT67" s="131"/>
      <c r="HOU67" s="131"/>
      <c r="HOV67" s="131"/>
      <c r="HOW67" s="131"/>
      <c r="HOX67" s="131"/>
      <c r="HOY67" s="131"/>
      <c r="HOZ67" s="131"/>
      <c r="HPA67" s="131"/>
      <c r="HPB67" s="131"/>
      <c r="HPC67" s="131"/>
      <c r="HPD67" s="131"/>
      <c r="HPE67" s="131"/>
      <c r="HPF67" s="131"/>
      <c r="HPG67" s="131"/>
      <c r="HPH67" s="131"/>
      <c r="HPI67" s="131"/>
      <c r="HPJ67" s="131"/>
      <c r="HPK67" s="131"/>
      <c r="HPL67" s="131"/>
      <c r="HPM67" s="131"/>
      <c r="HPN67" s="131"/>
      <c r="HPO67" s="131"/>
      <c r="HPP67" s="131"/>
      <c r="HPQ67" s="131"/>
      <c r="HPR67" s="131"/>
      <c r="HPS67" s="131"/>
      <c r="HPT67" s="131"/>
      <c r="HPU67" s="131"/>
      <c r="HPV67" s="131"/>
      <c r="HPW67" s="131"/>
      <c r="HPX67" s="131"/>
      <c r="HPY67" s="131"/>
      <c r="HPZ67" s="131"/>
      <c r="HQA67" s="131"/>
      <c r="HQB67" s="131"/>
      <c r="HQC67" s="131"/>
      <c r="HQD67" s="131"/>
      <c r="HQE67" s="131"/>
      <c r="HQF67" s="131"/>
      <c r="HQG67" s="131"/>
      <c r="HQH67" s="131"/>
      <c r="HQI67" s="131"/>
      <c r="HQJ67" s="131"/>
      <c r="HQK67" s="131"/>
      <c r="HQL67" s="131"/>
      <c r="HQM67" s="131"/>
      <c r="HQN67" s="131"/>
      <c r="HQO67" s="131"/>
      <c r="HQP67" s="131"/>
      <c r="HQQ67" s="131"/>
      <c r="HQR67" s="131"/>
      <c r="HQS67" s="131"/>
      <c r="HQT67" s="131"/>
      <c r="HQU67" s="131"/>
      <c r="HQV67" s="131"/>
      <c r="HQW67" s="131"/>
      <c r="HQX67" s="131"/>
      <c r="HQY67" s="131"/>
      <c r="HQZ67" s="131"/>
      <c r="HRA67" s="131"/>
      <c r="HRB67" s="131"/>
      <c r="HRC67" s="131"/>
      <c r="HRD67" s="131"/>
      <c r="HRE67" s="131"/>
      <c r="HRF67" s="131"/>
      <c r="HRG67" s="131"/>
      <c r="HRH67" s="131"/>
      <c r="HRI67" s="131"/>
      <c r="HRJ67" s="131"/>
      <c r="HRK67" s="131"/>
      <c r="HRL67" s="131"/>
      <c r="HRM67" s="131"/>
      <c r="HRN67" s="131"/>
      <c r="HRO67" s="131"/>
      <c r="HRP67" s="131"/>
      <c r="HRQ67" s="131"/>
      <c r="HRR67" s="131"/>
      <c r="HRS67" s="131"/>
      <c r="HRT67" s="131"/>
      <c r="HRU67" s="131"/>
      <c r="HRV67" s="131"/>
      <c r="HRW67" s="131"/>
      <c r="HRX67" s="131"/>
      <c r="HRY67" s="131"/>
      <c r="HRZ67" s="131"/>
      <c r="HSA67" s="131"/>
      <c r="HSB67" s="131"/>
      <c r="HSC67" s="131"/>
      <c r="HSD67" s="131"/>
      <c r="HSE67" s="131"/>
      <c r="HSF67" s="131"/>
      <c r="HSG67" s="131"/>
      <c r="HSH67" s="131"/>
      <c r="HSI67" s="131"/>
      <c r="HSJ67" s="131"/>
      <c r="HSK67" s="131"/>
      <c r="HSL67" s="131"/>
      <c r="HSM67" s="131"/>
      <c r="HSN67" s="131"/>
      <c r="HSO67" s="131"/>
      <c r="HSP67" s="131"/>
      <c r="HSQ67" s="131"/>
      <c r="HSR67" s="131"/>
      <c r="HSS67" s="131"/>
      <c r="HST67" s="131"/>
      <c r="HSU67" s="131"/>
      <c r="HSV67" s="131"/>
      <c r="HSW67" s="131"/>
      <c r="HSX67" s="131"/>
      <c r="HSY67" s="131"/>
      <c r="HSZ67" s="131"/>
      <c r="HTA67" s="131"/>
      <c r="HTB67" s="131"/>
      <c r="HTC67" s="131"/>
      <c r="HTD67" s="131"/>
      <c r="HTE67" s="131"/>
      <c r="HTF67" s="131"/>
      <c r="HTG67" s="131"/>
      <c r="HTH67" s="131"/>
      <c r="HTI67" s="131"/>
      <c r="HTJ67" s="131"/>
      <c r="HTK67" s="131"/>
      <c r="HTL67" s="131"/>
      <c r="HTM67" s="131"/>
      <c r="HTN67" s="131"/>
      <c r="HTO67" s="131"/>
      <c r="HTP67" s="131"/>
      <c r="HTQ67" s="131"/>
      <c r="HTR67" s="131"/>
      <c r="HTS67" s="131"/>
      <c r="HTT67" s="131"/>
      <c r="HTU67" s="131"/>
      <c r="HTV67" s="131"/>
      <c r="HTW67" s="131"/>
      <c r="HTX67" s="131"/>
      <c r="HTY67" s="131"/>
      <c r="HTZ67" s="131"/>
      <c r="HUA67" s="131"/>
      <c r="HUB67" s="131"/>
      <c r="HUC67" s="131"/>
      <c r="HUD67" s="131"/>
      <c r="HUE67" s="131"/>
      <c r="HUF67" s="131"/>
      <c r="HUG67" s="131"/>
      <c r="HUH67" s="131"/>
      <c r="HUI67" s="131"/>
      <c r="HUJ67" s="131"/>
      <c r="HUK67" s="131"/>
      <c r="HUL67" s="131"/>
      <c r="HUM67" s="131"/>
      <c r="HUN67" s="131"/>
      <c r="HUO67" s="131"/>
      <c r="HUP67" s="131"/>
      <c r="HUQ67" s="131"/>
      <c r="HUR67" s="131"/>
      <c r="HUS67" s="131"/>
      <c r="HUT67" s="131"/>
      <c r="HUU67" s="131"/>
      <c r="HUV67" s="131"/>
      <c r="HUW67" s="131"/>
      <c r="HUX67" s="131"/>
      <c r="HUY67" s="131"/>
      <c r="HUZ67" s="131"/>
      <c r="HVA67" s="131"/>
      <c r="HVB67" s="131"/>
      <c r="HVC67" s="131"/>
      <c r="HVD67" s="131"/>
      <c r="HVE67" s="131"/>
      <c r="HVF67" s="131"/>
      <c r="HVG67" s="131"/>
      <c r="HVH67" s="131"/>
      <c r="HVI67" s="131"/>
      <c r="HVJ67" s="131"/>
      <c r="HVK67" s="131"/>
      <c r="HVL67" s="131"/>
      <c r="HVM67" s="131"/>
      <c r="HVN67" s="131"/>
      <c r="HVO67" s="131"/>
      <c r="HVP67" s="131"/>
      <c r="HVQ67" s="131"/>
      <c r="HVR67" s="131"/>
      <c r="HVS67" s="131"/>
      <c r="HVT67" s="131"/>
      <c r="HVU67" s="131"/>
      <c r="HVV67" s="131"/>
      <c r="HVW67" s="131"/>
      <c r="HVX67" s="131"/>
      <c r="HVY67" s="131"/>
      <c r="HVZ67" s="131"/>
      <c r="HWA67" s="131"/>
      <c r="HWB67" s="131"/>
      <c r="HWC67" s="131"/>
      <c r="HWD67" s="131"/>
      <c r="HWE67" s="131"/>
      <c r="HWF67" s="131"/>
      <c r="HWG67" s="131"/>
      <c r="HWH67" s="131"/>
      <c r="HWI67" s="131"/>
      <c r="HWJ67" s="131"/>
      <c r="HWK67" s="131"/>
      <c r="HWL67" s="131"/>
      <c r="HWM67" s="131"/>
      <c r="HWN67" s="131"/>
      <c r="HWO67" s="131"/>
      <c r="HWP67" s="131"/>
      <c r="HWQ67" s="131"/>
      <c r="HWR67" s="131"/>
      <c r="HWS67" s="131"/>
      <c r="HWT67" s="131"/>
      <c r="HWU67" s="131"/>
      <c r="HWV67" s="131"/>
      <c r="HWW67" s="131"/>
      <c r="HWX67" s="131"/>
      <c r="HWY67" s="131"/>
      <c r="HWZ67" s="131"/>
      <c r="HXA67" s="131"/>
      <c r="HXB67" s="131"/>
      <c r="HXC67" s="131"/>
      <c r="HXD67" s="131"/>
      <c r="HXE67" s="131"/>
      <c r="HXF67" s="131"/>
      <c r="HXG67" s="131"/>
      <c r="HXH67" s="131"/>
      <c r="HXI67" s="131"/>
      <c r="HXJ67" s="131"/>
      <c r="HXK67" s="131"/>
      <c r="HXL67" s="131"/>
      <c r="HXM67" s="131"/>
      <c r="HXN67" s="131"/>
      <c r="HXO67" s="131"/>
      <c r="HXP67" s="131"/>
      <c r="HXQ67" s="131"/>
      <c r="HXR67" s="131"/>
      <c r="HXS67" s="131"/>
      <c r="HXT67" s="131"/>
      <c r="HXU67" s="131"/>
      <c r="HXV67" s="131"/>
      <c r="HXW67" s="131"/>
      <c r="HXX67" s="131"/>
      <c r="HXY67" s="131"/>
      <c r="HXZ67" s="131"/>
      <c r="HYA67" s="131"/>
      <c r="HYB67" s="131"/>
      <c r="HYC67" s="131"/>
      <c r="HYD67" s="131"/>
      <c r="HYE67" s="131"/>
      <c r="HYF67" s="131"/>
      <c r="HYG67" s="131"/>
      <c r="HYH67" s="131"/>
      <c r="HYI67" s="131"/>
      <c r="HYJ67" s="131"/>
      <c r="HYK67" s="131"/>
      <c r="HYL67" s="131"/>
      <c r="HYM67" s="131"/>
      <c r="HYN67" s="131"/>
      <c r="HYO67" s="131"/>
      <c r="HYP67" s="131"/>
      <c r="HYQ67" s="131"/>
      <c r="HYR67" s="131"/>
      <c r="HYS67" s="131"/>
      <c r="HYT67" s="131"/>
      <c r="HYU67" s="131"/>
      <c r="HYV67" s="131"/>
      <c r="HYW67" s="131"/>
      <c r="HYX67" s="131"/>
      <c r="HYY67" s="131"/>
      <c r="HYZ67" s="131"/>
      <c r="HZA67" s="131"/>
      <c r="HZB67" s="131"/>
      <c r="HZC67" s="131"/>
      <c r="HZD67" s="131"/>
      <c r="HZE67" s="131"/>
      <c r="HZF67" s="131"/>
      <c r="HZG67" s="131"/>
      <c r="HZH67" s="131"/>
      <c r="HZI67" s="131"/>
      <c r="HZJ67" s="131"/>
      <c r="HZK67" s="131"/>
      <c r="HZL67" s="131"/>
      <c r="HZM67" s="131"/>
      <c r="HZN67" s="131"/>
      <c r="HZO67" s="131"/>
      <c r="HZP67" s="131"/>
      <c r="HZQ67" s="131"/>
      <c r="HZR67" s="131"/>
      <c r="HZS67" s="131"/>
      <c r="HZT67" s="131"/>
      <c r="HZU67" s="131"/>
      <c r="HZV67" s="131"/>
      <c r="HZW67" s="131"/>
      <c r="HZX67" s="131"/>
      <c r="HZY67" s="131"/>
      <c r="HZZ67" s="131"/>
      <c r="IAA67" s="131"/>
      <c r="IAB67" s="131"/>
      <c r="IAC67" s="131"/>
      <c r="IAD67" s="131"/>
      <c r="IAE67" s="131"/>
      <c r="IAF67" s="131"/>
      <c r="IAG67" s="131"/>
      <c r="IAH67" s="131"/>
      <c r="IAI67" s="131"/>
      <c r="IAJ67" s="131"/>
      <c r="IAK67" s="131"/>
      <c r="IAL67" s="131"/>
      <c r="IAM67" s="131"/>
      <c r="IAN67" s="131"/>
      <c r="IAO67" s="131"/>
      <c r="IAP67" s="131"/>
      <c r="IAQ67" s="131"/>
      <c r="IAR67" s="131"/>
      <c r="IAS67" s="131"/>
      <c r="IAT67" s="131"/>
      <c r="IAU67" s="131"/>
      <c r="IAV67" s="131"/>
      <c r="IAW67" s="131"/>
      <c r="IAX67" s="131"/>
      <c r="IAY67" s="131"/>
      <c r="IAZ67" s="131"/>
      <c r="IBA67" s="131"/>
      <c r="IBB67" s="131"/>
      <c r="IBC67" s="131"/>
      <c r="IBD67" s="131"/>
      <c r="IBE67" s="131"/>
      <c r="IBF67" s="131"/>
      <c r="IBG67" s="131"/>
      <c r="IBH67" s="131"/>
      <c r="IBI67" s="131"/>
      <c r="IBJ67" s="131"/>
      <c r="IBK67" s="131"/>
      <c r="IBL67" s="131"/>
      <c r="IBM67" s="131"/>
      <c r="IBN67" s="131"/>
      <c r="IBO67" s="131"/>
      <c r="IBP67" s="131"/>
      <c r="IBQ67" s="131"/>
      <c r="IBR67" s="131"/>
      <c r="IBS67" s="131"/>
      <c r="IBT67" s="131"/>
      <c r="IBU67" s="131"/>
      <c r="IBV67" s="131"/>
      <c r="IBW67" s="131"/>
      <c r="IBX67" s="131"/>
      <c r="IBY67" s="131"/>
      <c r="IBZ67" s="131"/>
      <c r="ICA67" s="131"/>
      <c r="ICB67" s="131"/>
      <c r="ICC67" s="131"/>
      <c r="ICD67" s="131"/>
      <c r="ICE67" s="131"/>
      <c r="ICF67" s="131"/>
      <c r="ICG67" s="131"/>
      <c r="ICH67" s="131"/>
      <c r="ICI67" s="131"/>
      <c r="ICJ67" s="131"/>
      <c r="ICK67" s="131"/>
      <c r="ICL67" s="131"/>
      <c r="ICM67" s="131"/>
      <c r="ICN67" s="131"/>
      <c r="ICO67" s="131"/>
      <c r="ICP67" s="131"/>
      <c r="ICQ67" s="131"/>
      <c r="ICR67" s="131"/>
      <c r="ICS67" s="131"/>
      <c r="ICT67" s="131"/>
      <c r="ICU67" s="131"/>
      <c r="ICV67" s="131"/>
      <c r="ICW67" s="131"/>
      <c r="ICX67" s="131"/>
      <c r="ICY67" s="131"/>
      <c r="ICZ67" s="131"/>
      <c r="IDA67" s="131"/>
      <c r="IDB67" s="131"/>
      <c r="IDC67" s="131"/>
      <c r="IDD67" s="131"/>
      <c r="IDE67" s="131"/>
      <c r="IDF67" s="131"/>
      <c r="IDG67" s="131"/>
      <c r="IDH67" s="131"/>
      <c r="IDI67" s="131"/>
      <c r="IDJ67" s="131"/>
      <c r="IDK67" s="131"/>
      <c r="IDL67" s="131"/>
      <c r="IDM67" s="131"/>
      <c r="IDN67" s="131"/>
      <c r="IDO67" s="131"/>
      <c r="IDP67" s="131"/>
      <c r="IDQ67" s="131"/>
      <c r="IDR67" s="131"/>
      <c r="IDS67" s="131"/>
      <c r="IDT67" s="131"/>
      <c r="IDU67" s="131"/>
      <c r="IDV67" s="131"/>
      <c r="IDW67" s="131"/>
      <c r="IDX67" s="131"/>
      <c r="IDY67" s="131"/>
      <c r="IDZ67" s="131"/>
      <c r="IEA67" s="131"/>
      <c r="IEB67" s="131"/>
      <c r="IEC67" s="131"/>
      <c r="IED67" s="131"/>
      <c r="IEE67" s="131"/>
      <c r="IEF67" s="131"/>
      <c r="IEG67" s="131"/>
      <c r="IEH67" s="131"/>
      <c r="IEI67" s="131"/>
      <c r="IEJ67" s="131"/>
      <c r="IEK67" s="131"/>
      <c r="IEL67" s="131"/>
      <c r="IEM67" s="131"/>
      <c r="IEN67" s="131"/>
      <c r="IEO67" s="131"/>
      <c r="IEP67" s="131"/>
      <c r="IEQ67" s="131"/>
      <c r="IER67" s="131"/>
      <c r="IES67" s="131"/>
      <c r="IET67" s="131"/>
      <c r="IEU67" s="131"/>
      <c r="IEV67" s="131"/>
      <c r="IEW67" s="131"/>
      <c r="IEX67" s="131"/>
      <c r="IEY67" s="131"/>
      <c r="IEZ67" s="131"/>
      <c r="IFA67" s="131"/>
      <c r="IFB67" s="131"/>
      <c r="IFC67" s="131"/>
      <c r="IFD67" s="131"/>
      <c r="IFE67" s="131"/>
      <c r="IFF67" s="131"/>
      <c r="IFG67" s="131"/>
      <c r="IFH67" s="131"/>
      <c r="IFI67" s="131"/>
      <c r="IFJ67" s="131"/>
      <c r="IFK67" s="131"/>
      <c r="IFL67" s="131"/>
      <c r="IFM67" s="131"/>
      <c r="IFN67" s="131"/>
      <c r="IFO67" s="131"/>
      <c r="IFP67" s="131"/>
      <c r="IFQ67" s="131"/>
      <c r="IFR67" s="131"/>
      <c r="IFS67" s="131"/>
      <c r="IFT67" s="131"/>
      <c r="IFU67" s="131"/>
      <c r="IFV67" s="131"/>
      <c r="IFW67" s="131"/>
      <c r="IFX67" s="131"/>
      <c r="IFY67" s="131"/>
      <c r="IFZ67" s="131"/>
      <c r="IGA67" s="131"/>
      <c r="IGB67" s="131"/>
      <c r="IGC67" s="131"/>
      <c r="IGD67" s="131"/>
      <c r="IGE67" s="131"/>
      <c r="IGF67" s="131"/>
      <c r="IGG67" s="131"/>
      <c r="IGH67" s="131"/>
      <c r="IGI67" s="131"/>
      <c r="IGJ67" s="131"/>
      <c r="IGK67" s="131"/>
      <c r="IGL67" s="131"/>
      <c r="IGM67" s="131"/>
      <c r="IGN67" s="131"/>
      <c r="IGO67" s="131"/>
      <c r="IGP67" s="131"/>
      <c r="IGQ67" s="131"/>
      <c r="IGR67" s="131"/>
      <c r="IGS67" s="131"/>
      <c r="IGT67" s="131"/>
      <c r="IGU67" s="131"/>
      <c r="IGV67" s="131"/>
      <c r="IGW67" s="131"/>
      <c r="IGX67" s="131"/>
      <c r="IGY67" s="131"/>
      <c r="IGZ67" s="131"/>
      <c r="IHA67" s="131"/>
      <c r="IHB67" s="131"/>
      <c r="IHC67" s="131"/>
      <c r="IHD67" s="131"/>
      <c r="IHE67" s="131"/>
      <c r="IHF67" s="131"/>
      <c r="IHG67" s="131"/>
      <c r="IHH67" s="131"/>
      <c r="IHI67" s="131"/>
      <c r="IHJ67" s="131"/>
      <c r="IHK67" s="131"/>
      <c r="IHL67" s="131"/>
      <c r="IHM67" s="131"/>
      <c r="IHN67" s="131"/>
      <c r="IHO67" s="131"/>
      <c r="IHP67" s="131"/>
      <c r="IHQ67" s="131"/>
      <c r="IHR67" s="131"/>
      <c r="IHS67" s="131"/>
      <c r="IHT67" s="131"/>
      <c r="IHU67" s="131"/>
      <c r="IHV67" s="131"/>
      <c r="IHW67" s="131"/>
      <c r="IHX67" s="131"/>
      <c r="IHY67" s="131"/>
      <c r="IHZ67" s="131"/>
      <c r="IIA67" s="131"/>
      <c r="IIB67" s="131"/>
      <c r="IIC67" s="131"/>
      <c r="IID67" s="131"/>
      <c r="IIE67" s="131"/>
      <c r="IIF67" s="131"/>
      <c r="IIG67" s="131"/>
      <c r="IIH67" s="131"/>
      <c r="III67" s="131"/>
      <c r="IIJ67" s="131"/>
      <c r="IIK67" s="131"/>
      <c r="IIL67" s="131"/>
      <c r="IIM67" s="131"/>
      <c r="IIN67" s="131"/>
      <c r="IIO67" s="131"/>
      <c r="IIP67" s="131"/>
      <c r="IIQ67" s="131"/>
      <c r="IIR67" s="131"/>
      <c r="IIS67" s="131"/>
      <c r="IIT67" s="131"/>
      <c r="IIU67" s="131"/>
      <c r="IIV67" s="131"/>
      <c r="IIW67" s="131"/>
      <c r="IIX67" s="131"/>
      <c r="IIY67" s="131"/>
      <c r="IIZ67" s="131"/>
      <c r="IJA67" s="131"/>
      <c r="IJB67" s="131"/>
      <c r="IJC67" s="131"/>
      <c r="IJD67" s="131"/>
      <c r="IJE67" s="131"/>
      <c r="IJF67" s="131"/>
      <c r="IJG67" s="131"/>
      <c r="IJH67" s="131"/>
      <c r="IJI67" s="131"/>
      <c r="IJJ67" s="131"/>
      <c r="IJK67" s="131"/>
      <c r="IJL67" s="131"/>
      <c r="IJM67" s="131"/>
      <c r="IJN67" s="131"/>
      <c r="IJO67" s="131"/>
      <c r="IJP67" s="131"/>
      <c r="IJQ67" s="131"/>
      <c r="IJR67" s="131"/>
      <c r="IJS67" s="131"/>
      <c r="IJT67" s="131"/>
      <c r="IJU67" s="131"/>
      <c r="IJV67" s="131"/>
      <c r="IJW67" s="131"/>
      <c r="IJX67" s="131"/>
      <c r="IJY67" s="131"/>
      <c r="IJZ67" s="131"/>
      <c r="IKA67" s="131"/>
      <c r="IKB67" s="131"/>
      <c r="IKC67" s="131"/>
      <c r="IKD67" s="131"/>
      <c r="IKE67" s="131"/>
      <c r="IKF67" s="131"/>
      <c r="IKG67" s="131"/>
      <c r="IKH67" s="131"/>
      <c r="IKI67" s="131"/>
      <c r="IKJ67" s="131"/>
      <c r="IKK67" s="131"/>
      <c r="IKL67" s="131"/>
      <c r="IKM67" s="131"/>
      <c r="IKN67" s="131"/>
      <c r="IKO67" s="131"/>
      <c r="IKP67" s="131"/>
      <c r="IKQ67" s="131"/>
      <c r="IKR67" s="131"/>
      <c r="IKS67" s="131"/>
      <c r="IKT67" s="131"/>
      <c r="IKU67" s="131"/>
      <c r="IKV67" s="131"/>
      <c r="IKW67" s="131"/>
      <c r="IKX67" s="131"/>
      <c r="IKY67" s="131"/>
      <c r="IKZ67" s="131"/>
      <c r="ILA67" s="131"/>
      <c r="ILB67" s="131"/>
      <c r="ILC67" s="131"/>
      <c r="ILD67" s="131"/>
      <c r="ILE67" s="131"/>
      <c r="ILF67" s="131"/>
      <c r="ILG67" s="131"/>
      <c r="ILH67" s="131"/>
      <c r="ILI67" s="131"/>
      <c r="ILJ67" s="131"/>
      <c r="ILK67" s="131"/>
      <c r="ILL67" s="131"/>
      <c r="ILM67" s="131"/>
      <c r="ILN67" s="131"/>
      <c r="ILO67" s="131"/>
      <c r="ILP67" s="131"/>
      <c r="ILQ67" s="131"/>
      <c r="ILR67" s="131"/>
      <c r="ILS67" s="131"/>
      <c r="ILT67" s="131"/>
      <c r="ILU67" s="131"/>
      <c r="ILV67" s="131"/>
      <c r="ILW67" s="131"/>
      <c r="ILX67" s="131"/>
      <c r="ILY67" s="131"/>
      <c r="ILZ67" s="131"/>
      <c r="IMA67" s="131"/>
      <c r="IMB67" s="131"/>
      <c r="IMC67" s="131"/>
      <c r="IMD67" s="131"/>
      <c r="IME67" s="131"/>
      <c r="IMF67" s="131"/>
      <c r="IMG67" s="131"/>
      <c r="IMH67" s="131"/>
      <c r="IMI67" s="131"/>
      <c r="IMJ67" s="131"/>
      <c r="IMK67" s="131"/>
      <c r="IML67" s="131"/>
      <c r="IMM67" s="131"/>
      <c r="IMN67" s="131"/>
      <c r="IMO67" s="131"/>
      <c r="IMP67" s="131"/>
      <c r="IMQ67" s="131"/>
      <c r="IMR67" s="131"/>
      <c r="IMS67" s="131"/>
      <c r="IMT67" s="131"/>
      <c r="IMU67" s="131"/>
      <c r="IMV67" s="131"/>
      <c r="IMW67" s="131"/>
      <c r="IMX67" s="131"/>
      <c r="IMY67" s="131"/>
      <c r="IMZ67" s="131"/>
      <c r="INA67" s="131"/>
      <c r="INB67" s="131"/>
      <c r="INC67" s="131"/>
      <c r="IND67" s="131"/>
      <c r="INE67" s="131"/>
      <c r="INF67" s="131"/>
      <c r="ING67" s="131"/>
      <c r="INH67" s="131"/>
      <c r="INI67" s="131"/>
      <c r="INJ67" s="131"/>
      <c r="INK67" s="131"/>
      <c r="INL67" s="131"/>
      <c r="INM67" s="131"/>
      <c r="INN67" s="131"/>
      <c r="INO67" s="131"/>
      <c r="INP67" s="131"/>
      <c r="INQ67" s="131"/>
      <c r="INR67" s="131"/>
      <c r="INS67" s="131"/>
      <c r="INT67" s="131"/>
      <c r="INU67" s="131"/>
      <c r="INV67" s="131"/>
      <c r="INW67" s="131"/>
      <c r="INX67" s="131"/>
      <c r="INY67" s="131"/>
      <c r="INZ67" s="131"/>
      <c r="IOA67" s="131"/>
      <c r="IOB67" s="131"/>
      <c r="IOC67" s="131"/>
      <c r="IOD67" s="131"/>
      <c r="IOE67" s="131"/>
      <c r="IOF67" s="131"/>
      <c r="IOG67" s="131"/>
      <c r="IOH67" s="131"/>
      <c r="IOI67" s="131"/>
      <c r="IOJ67" s="131"/>
      <c r="IOK67" s="131"/>
      <c r="IOL67" s="131"/>
      <c r="IOM67" s="131"/>
      <c r="ION67" s="131"/>
      <c r="IOO67" s="131"/>
      <c r="IOP67" s="131"/>
      <c r="IOQ67" s="131"/>
      <c r="IOR67" s="131"/>
      <c r="IOS67" s="131"/>
      <c r="IOT67" s="131"/>
      <c r="IOU67" s="131"/>
      <c r="IOV67" s="131"/>
      <c r="IOW67" s="131"/>
      <c r="IOX67" s="131"/>
      <c r="IOY67" s="131"/>
      <c r="IOZ67" s="131"/>
      <c r="IPA67" s="131"/>
      <c r="IPB67" s="131"/>
      <c r="IPC67" s="131"/>
      <c r="IPD67" s="131"/>
      <c r="IPE67" s="131"/>
      <c r="IPF67" s="131"/>
      <c r="IPG67" s="131"/>
      <c r="IPH67" s="131"/>
      <c r="IPI67" s="131"/>
      <c r="IPJ67" s="131"/>
      <c r="IPK67" s="131"/>
      <c r="IPL67" s="131"/>
      <c r="IPM67" s="131"/>
      <c r="IPN67" s="131"/>
      <c r="IPO67" s="131"/>
      <c r="IPP67" s="131"/>
      <c r="IPQ67" s="131"/>
      <c r="IPR67" s="131"/>
      <c r="IPS67" s="131"/>
      <c r="IPT67" s="131"/>
      <c r="IPU67" s="131"/>
      <c r="IPV67" s="131"/>
      <c r="IPW67" s="131"/>
      <c r="IPX67" s="131"/>
      <c r="IPY67" s="131"/>
      <c r="IPZ67" s="131"/>
      <c r="IQA67" s="131"/>
      <c r="IQB67" s="131"/>
      <c r="IQC67" s="131"/>
      <c r="IQD67" s="131"/>
      <c r="IQE67" s="131"/>
      <c r="IQF67" s="131"/>
      <c r="IQG67" s="131"/>
      <c r="IQH67" s="131"/>
      <c r="IQI67" s="131"/>
      <c r="IQJ67" s="131"/>
      <c r="IQK67" s="131"/>
      <c r="IQL67" s="131"/>
      <c r="IQM67" s="131"/>
      <c r="IQN67" s="131"/>
      <c r="IQO67" s="131"/>
      <c r="IQP67" s="131"/>
      <c r="IQQ67" s="131"/>
      <c r="IQR67" s="131"/>
      <c r="IQS67" s="131"/>
      <c r="IQT67" s="131"/>
      <c r="IQU67" s="131"/>
      <c r="IQV67" s="131"/>
      <c r="IQW67" s="131"/>
      <c r="IQX67" s="131"/>
      <c r="IQY67" s="131"/>
      <c r="IQZ67" s="131"/>
      <c r="IRA67" s="131"/>
      <c r="IRB67" s="131"/>
      <c r="IRC67" s="131"/>
      <c r="IRD67" s="131"/>
      <c r="IRE67" s="131"/>
      <c r="IRF67" s="131"/>
      <c r="IRG67" s="131"/>
      <c r="IRH67" s="131"/>
      <c r="IRI67" s="131"/>
      <c r="IRJ67" s="131"/>
      <c r="IRK67" s="131"/>
      <c r="IRL67" s="131"/>
      <c r="IRM67" s="131"/>
      <c r="IRN67" s="131"/>
      <c r="IRO67" s="131"/>
      <c r="IRP67" s="131"/>
      <c r="IRQ67" s="131"/>
      <c r="IRR67" s="131"/>
      <c r="IRS67" s="131"/>
      <c r="IRT67" s="131"/>
      <c r="IRU67" s="131"/>
      <c r="IRV67" s="131"/>
      <c r="IRW67" s="131"/>
      <c r="IRX67" s="131"/>
      <c r="IRY67" s="131"/>
      <c r="IRZ67" s="131"/>
      <c r="ISA67" s="131"/>
      <c r="ISB67" s="131"/>
      <c r="ISC67" s="131"/>
      <c r="ISD67" s="131"/>
      <c r="ISE67" s="131"/>
      <c r="ISF67" s="131"/>
      <c r="ISG67" s="131"/>
      <c r="ISH67" s="131"/>
      <c r="ISI67" s="131"/>
      <c r="ISJ67" s="131"/>
      <c r="ISK67" s="131"/>
      <c r="ISL67" s="131"/>
      <c r="ISM67" s="131"/>
      <c r="ISN67" s="131"/>
      <c r="ISO67" s="131"/>
      <c r="ISP67" s="131"/>
      <c r="ISQ67" s="131"/>
      <c r="ISR67" s="131"/>
      <c r="ISS67" s="131"/>
      <c r="IST67" s="131"/>
      <c r="ISU67" s="131"/>
      <c r="ISV67" s="131"/>
      <c r="ISW67" s="131"/>
      <c r="ISX67" s="131"/>
      <c r="ISY67" s="131"/>
      <c r="ISZ67" s="131"/>
      <c r="ITA67" s="131"/>
      <c r="ITB67" s="131"/>
      <c r="ITC67" s="131"/>
      <c r="ITD67" s="131"/>
      <c r="ITE67" s="131"/>
      <c r="ITF67" s="131"/>
      <c r="ITG67" s="131"/>
      <c r="ITH67" s="131"/>
      <c r="ITI67" s="131"/>
      <c r="ITJ67" s="131"/>
      <c r="ITK67" s="131"/>
      <c r="ITL67" s="131"/>
      <c r="ITM67" s="131"/>
      <c r="ITN67" s="131"/>
      <c r="ITO67" s="131"/>
      <c r="ITP67" s="131"/>
      <c r="ITQ67" s="131"/>
      <c r="ITR67" s="131"/>
      <c r="ITS67" s="131"/>
      <c r="ITT67" s="131"/>
      <c r="ITU67" s="131"/>
      <c r="ITV67" s="131"/>
      <c r="ITW67" s="131"/>
      <c r="ITX67" s="131"/>
      <c r="ITY67" s="131"/>
      <c r="ITZ67" s="131"/>
      <c r="IUA67" s="131"/>
      <c r="IUB67" s="131"/>
      <c r="IUC67" s="131"/>
      <c r="IUD67" s="131"/>
      <c r="IUE67" s="131"/>
      <c r="IUF67" s="131"/>
      <c r="IUG67" s="131"/>
      <c r="IUH67" s="131"/>
      <c r="IUI67" s="131"/>
      <c r="IUJ67" s="131"/>
      <c r="IUK67" s="131"/>
      <c r="IUL67" s="131"/>
      <c r="IUM67" s="131"/>
      <c r="IUN67" s="131"/>
      <c r="IUO67" s="131"/>
      <c r="IUP67" s="131"/>
      <c r="IUQ67" s="131"/>
      <c r="IUR67" s="131"/>
      <c r="IUS67" s="131"/>
      <c r="IUT67" s="131"/>
      <c r="IUU67" s="131"/>
      <c r="IUV67" s="131"/>
      <c r="IUW67" s="131"/>
      <c r="IUX67" s="131"/>
      <c r="IUY67" s="131"/>
      <c r="IUZ67" s="131"/>
      <c r="IVA67" s="131"/>
      <c r="IVB67" s="131"/>
      <c r="IVC67" s="131"/>
      <c r="IVD67" s="131"/>
      <c r="IVE67" s="131"/>
      <c r="IVF67" s="131"/>
      <c r="IVG67" s="131"/>
      <c r="IVH67" s="131"/>
      <c r="IVI67" s="131"/>
      <c r="IVJ67" s="131"/>
      <c r="IVK67" s="131"/>
      <c r="IVL67" s="131"/>
      <c r="IVM67" s="131"/>
      <c r="IVN67" s="131"/>
      <c r="IVO67" s="131"/>
      <c r="IVP67" s="131"/>
      <c r="IVQ67" s="131"/>
      <c r="IVR67" s="131"/>
      <c r="IVS67" s="131"/>
      <c r="IVT67" s="131"/>
      <c r="IVU67" s="131"/>
      <c r="IVV67" s="131"/>
      <c r="IVW67" s="131"/>
      <c r="IVX67" s="131"/>
      <c r="IVY67" s="131"/>
      <c r="IVZ67" s="131"/>
      <c r="IWA67" s="131"/>
      <c r="IWB67" s="131"/>
      <c r="IWC67" s="131"/>
      <c r="IWD67" s="131"/>
      <c r="IWE67" s="131"/>
      <c r="IWF67" s="131"/>
      <c r="IWG67" s="131"/>
      <c r="IWH67" s="131"/>
      <c r="IWI67" s="131"/>
      <c r="IWJ67" s="131"/>
      <c r="IWK67" s="131"/>
      <c r="IWL67" s="131"/>
      <c r="IWM67" s="131"/>
      <c r="IWN67" s="131"/>
      <c r="IWO67" s="131"/>
      <c r="IWP67" s="131"/>
      <c r="IWQ67" s="131"/>
      <c r="IWR67" s="131"/>
      <c r="IWS67" s="131"/>
      <c r="IWT67" s="131"/>
      <c r="IWU67" s="131"/>
      <c r="IWV67" s="131"/>
      <c r="IWW67" s="131"/>
      <c r="IWX67" s="131"/>
      <c r="IWY67" s="131"/>
      <c r="IWZ67" s="131"/>
      <c r="IXA67" s="131"/>
      <c r="IXB67" s="131"/>
      <c r="IXC67" s="131"/>
      <c r="IXD67" s="131"/>
      <c r="IXE67" s="131"/>
      <c r="IXF67" s="131"/>
      <c r="IXG67" s="131"/>
      <c r="IXH67" s="131"/>
      <c r="IXI67" s="131"/>
      <c r="IXJ67" s="131"/>
      <c r="IXK67" s="131"/>
      <c r="IXL67" s="131"/>
      <c r="IXM67" s="131"/>
      <c r="IXN67" s="131"/>
      <c r="IXO67" s="131"/>
      <c r="IXP67" s="131"/>
      <c r="IXQ67" s="131"/>
      <c r="IXR67" s="131"/>
      <c r="IXS67" s="131"/>
      <c r="IXT67" s="131"/>
      <c r="IXU67" s="131"/>
      <c r="IXV67" s="131"/>
      <c r="IXW67" s="131"/>
      <c r="IXX67" s="131"/>
      <c r="IXY67" s="131"/>
      <c r="IXZ67" s="131"/>
      <c r="IYA67" s="131"/>
      <c r="IYB67" s="131"/>
      <c r="IYC67" s="131"/>
      <c r="IYD67" s="131"/>
      <c r="IYE67" s="131"/>
      <c r="IYF67" s="131"/>
      <c r="IYG67" s="131"/>
      <c r="IYH67" s="131"/>
      <c r="IYI67" s="131"/>
      <c r="IYJ67" s="131"/>
      <c r="IYK67" s="131"/>
      <c r="IYL67" s="131"/>
      <c r="IYM67" s="131"/>
      <c r="IYN67" s="131"/>
      <c r="IYO67" s="131"/>
      <c r="IYP67" s="131"/>
      <c r="IYQ67" s="131"/>
      <c r="IYR67" s="131"/>
      <c r="IYS67" s="131"/>
      <c r="IYT67" s="131"/>
      <c r="IYU67" s="131"/>
      <c r="IYV67" s="131"/>
      <c r="IYW67" s="131"/>
      <c r="IYX67" s="131"/>
      <c r="IYY67" s="131"/>
      <c r="IYZ67" s="131"/>
      <c r="IZA67" s="131"/>
      <c r="IZB67" s="131"/>
      <c r="IZC67" s="131"/>
      <c r="IZD67" s="131"/>
      <c r="IZE67" s="131"/>
      <c r="IZF67" s="131"/>
      <c r="IZG67" s="131"/>
      <c r="IZH67" s="131"/>
      <c r="IZI67" s="131"/>
      <c r="IZJ67" s="131"/>
      <c r="IZK67" s="131"/>
      <c r="IZL67" s="131"/>
      <c r="IZM67" s="131"/>
      <c r="IZN67" s="131"/>
      <c r="IZO67" s="131"/>
      <c r="IZP67" s="131"/>
      <c r="IZQ67" s="131"/>
      <c r="IZR67" s="131"/>
      <c r="IZS67" s="131"/>
      <c r="IZT67" s="131"/>
      <c r="IZU67" s="131"/>
      <c r="IZV67" s="131"/>
      <c r="IZW67" s="131"/>
      <c r="IZX67" s="131"/>
      <c r="IZY67" s="131"/>
      <c r="IZZ67" s="131"/>
      <c r="JAA67" s="131"/>
      <c r="JAB67" s="131"/>
      <c r="JAC67" s="131"/>
      <c r="JAD67" s="131"/>
      <c r="JAE67" s="131"/>
      <c r="JAF67" s="131"/>
      <c r="JAG67" s="131"/>
      <c r="JAH67" s="131"/>
      <c r="JAI67" s="131"/>
      <c r="JAJ67" s="131"/>
      <c r="JAK67" s="131"/>
      <c r="JAL67" s="131"/>
      <c r="JAM67" s="131"/>
      <c r="JAN67" s="131"/>
      <c r="JAO67" s="131"/>
      <c r="JAP67" s="131"/>
      <c r="JAQ67" s="131"/>
      <c r="JAR67" s="131"/>
      <c r="JAS67" s="131"/>
      <c r="JAT67" s="131"/>
      <c r="JAU67" s="131"/>
      <c r="JAV67" s="131"/>
      <c r="JAW67" s="131"/>
      <c r="JAX67" s="131"/>
      <c r="JAY67" s="131"/>
      <c r="JAZ67" s="131"/>
      <c r="JBA67" s="131"/>
      <c r="JBB67" s="131"/>
      <c r="JBC67" s="131"/>
      <c r="JBD67" s="131"/>
      <c r="JBE67" s="131"/>
      <c r="JBF67" s="131"/>
      <c r="JBG67" s="131"/>
      <c r="JBH67" s="131"/>
      <c r="JBI67" s="131"/>
      <c r="JBJ67" s="131"/>
      <c r="JBK67" s="131"/>
      <c r="JBL67" s="131"/>
      <c r="JBM67" s="131"/>
      <c r="JBN67" s="131"/>
      <c r="JBO67" s="131"/>
      <c r="JBP67" s="131"/>
      <c r="JBQ67" s="131"/>
      <c r="JBR67" s="131"/>
      <c r="JBS67" s="131"/>
      <c r="JBT67" s="131"/>
      <c r="JBU67" s="131"/>
      <c r="JBV67" s="131"/>
      <c r="JBW67" s="131"/>
      <c r="JBX67" s="131"/>
      <c r="JBY67" s="131"/>
      <c r="JBZ67" s="131"/>
      <c r="JCA67" s="131"/>
      <c r="JCB67" s="131"/>
      <c r="JCC67" s="131"/>
      <c r="JCD67" s="131"/>
      <c r="JCE67" s="131"/>
      <c r="JCF67" s="131"/>
      <c r="JCG67" s="131"/>
      <c r="JCH67" s="131"/>
      <c r="JCI67" s="131"/>
      <c r="JCJ67" s="131"/>
      <c r="JCK67" s="131"/>
      <c r="JCL67" s="131"/>
      <c r="JCM67" s="131"/>
      <c r="JCN67" s="131"/>
      <c r="JCO67" s="131"/>
      <c r="JCP67" s="131"/>
      <c r="JCQ67" s="131"/>
      <c r="JCR67" s="131"/>
      <c r="JCS67" s="131"/>
      <c r="JCT67" s="131"/>
      <c r="JCU67" s="131"/>
      <c r="JCV67" s="131"/>
      <c r="JCW67" s="131"/>
      <c r="JCX67" s="131"/>
      <c r="JCY67" s="131"/>
      <c r="JCZ67" s="131"/>
      <c r="JDA67" s="131"/>
      <c r="JDB67" s="131"/>
      <c r="JDC67" s="131"/>
      <c r="JDD67" s="131"/>
      <c r="JDE67" s="131"/>
      <c r="JDF67" s="131"/>
      <c r="JDG67" s="131"/>
      <c r="JDH67" s="131"/>
      <c r="JDI67" s="131"/>
      <c r="JDJ67" s="131"/>
      <c r="JDK67" s="131"/>
      <c r="JDL67" s="131"/>
      <c r="JDM67" s="131"/>
      <c r="JDN67" s="131"/>
      <c r="JDO67" s="131"/>
      <c r="JDP67" s="131"/>
      <c r="JDQ67" s="131"/>
      <c r="JDR67" s="131"/>
      <c r="JDS67" s="131"/>
      <c r="JDT67" s="131"/>
      <c r="JDU67" s="131"/>
      <c r="JDV67" s="131"/>
      <c r="JDW67" s="131"/>
      <c r="JDX67" s="131"/>
      <c r="JDY67" s="131"/>
      <c r="JDZ67" s="131"/>
      <c r="JEA67" s="131"/>
      <c r="JEB67" s="131"/>
      <c r="JEC67" s="131"/>
      <c r="JED67" s="131"/>
      <c r="JEE67" s="131"/>
      <c r="JEF67" s="131"/>
      <c r="JEG67" s="131"/>
      <c r="JEH67" s="131"/>
      <c r="JEI67" s="131"/>
      <c r="JEJ67" s="131"/>
      <c r="JEK67" s="131"/>
      <c r="JEL67" s="131"/>
      <c r="JEM67" s="131"/>
      <c r="JEN67" s="131"/>
      <c r="JEO67" s="131"/>
      <c r="JEP67" s="131"/>
      <c r="JEQ67" s="131"/>
      <c r="JER67" s="131"/>
      <c r="JES67" s="131"/>
      <c r="JET67" s="131"/>
      <c r="JEU67" s="131"/>
      <c r="JEV67" s="131"/>
      <c r="JEW67" s="131"/>
      <c r="JEX67" s="131"/>
      <c r="JEY67" s="131"/>
      <c r="JEZ67" s="131"/>
      <c r="JFA67" s="131"/>
      <c r="JFB67" s="131"/>
      <c r="JFC67" s="131"/>
      <c r="JFD67" s="131"/>
      <c r="JFE67" s="131"/>
      <c r="JFF67" s="131"/>
      <c r="JFG67" s="131"/>
      <c r="JFH67" s="131"/>
      <c r="JFI67" s="131"/>
      <c r="JFJ67" s="131"/>
      <c r="JFK67" s="131"/>
      <c r="JFL67" s="131"/>
      <c r="JFM67" s="131"/>
      <c r="JFN67" s="131"/>
      <c r="JFO67" s="131"/>
      <c r="JFP67" s="131"/>
      <c r="JFQ67" s="131"/>
      <c r="JFR67" s="131"/>
      <c r="JFS67" s="131"/>
      <c r="JFT67" s="131"/>
      <c r="JFU67" s="131"/>
      <c r="JFV67" s="131"/>
      <c r="JFW67" s="131"/>
      <c r="JFX67" s="131"/>
      <c r="JFY67" s="131"/>
      <c r="JFZ67" s="131"/>
      <c r="JGA67" s="131"/>
      <c r="JGB67" s="131"/>
      <c r="JGC67" s="131"/>
      <c r="JGD67" s="131"/>
      <c r="JGE67" s="131"/>
      <c r="JGF67" s="131"/>
      <c r="JGG67" s="131"/>
      <c r="JGH67" s="131"/>
      <c r="JGI67" s="131"/>
      <c r="JGJ67" s="131"/>
      <c r="JGK67" s="131"/>
      <c r="JGL67" s="131"/>
      <c r="JGM67" s="131"/>
      <c r="JGN67" s="131"/>
      <c r="JGO67" s="131"/>
      <c r="JGP67" s="131"/>
      <c r="JGQ67" s="131"/>
      <c r="JGR67" s="131"/>
      <c r="JGS67" s="131"/>
      <c r="JGT67" s="131"/>
      <c r="JGU67" s="131"/>
      <c r="JGV67" s="131"/>
      <c r="JGW67" s="131"/>
      <c r="JGX67" s="131"/>
      <c r="JGY67" s="131"/>
      <c r="JGZ67" s="131"/>
      <c r="JHA67" s="131"/>
      <c r="JHB67" s="131"/>
      <c r="JHC67" s="131"/>
      <c r="JHD67" s="131"/>
      <c r="JHE67" s="131"/>
      <c r="JHF67" s="131"/>
      <c r="JHG67" s="131"/>
      <c r="JHH67" s="131"/>
      <c r="JHI67" s="131"/>
      <c r="JHJ67" s="131"/>
      <c r="JHK67" s="131"/>
      <c r="JHL67" s="131"/>
      <c r="JHM67" s="131"/>
      <c r="JHN67" s="131"/>
      <c r="JHO67" s="131"/>
      <c r="JHP67" s="131"/>
      <c r="JHQ67" s="131"/>
      <c r="JHR67" s="131"/>
      <c r="JHS67" s="131"/>
      <c r="JHT67" s="131"/>
      <c r="JHU67" s="131"/>
      <c r="JHV67" s="131"/>
      <c r="JHW67" s="131"/>
      <c r="JHX67" s="131"/>
      <c r="JHY67" s="131"/>
      <c r="JHZ67" s="131"/>
      <c r="JIA67" s="131"/>
      <c r="JIB67" s="131"/>
      <c r="JIC67" s="131"/>
      <c r="JID67" s="131"/>
      <c r="JIE67" s="131"/>
      <c r="JIF67" s="131"/>
      <c r="JIG67" s="131"/>
      <c r="JIH67" s="131"/>
      <c r="JII67" s="131"/>
      <c r="JIJ67" s="131"/>
      <c r="JIK67" s="131"/>
      <c r="JIL67" s="131"/>
      <c r="JIM67" s="131"/>
      <c r="JIN67" s="131"/>
      <c r="JIO67" s="131"/>
      <c r="JIP67" s="131"/>
      <c r="JIQ67" s="131"/>
      <c r="JIR67" s="131"/>
      <c r="JIS67" s="131"/>
      <c r="JIT67" s="131"/>
      <c r="JIU67" s="131"/>
      <c r="JIV67" s="131"/>
      <c r="JIW67" s="131"/>
      <c r="JIX67" s="131"/>
      <c r="JIY67" s="131"/>
      <c r="JIZ67" s="131"/>
      <c r="JJA67" s="131"/>
      <c r="JJB67" s="131"/>
      <c r="JJC67" s="131"/>
      <c r="JJD67" s="131"/>
      <c r="JJE67" s="131"/>
      <c r="JJF67" s="131"/>
      <c r="JJG67" s="131"/>
      <c r="JJH67" s="131"/>
      <c r="JJI67" s="131"/>
      <c r="JJJ67" s="131"/>
      <c r="JJK67" s="131"/>
      <c r="JJL67" s="131"/>
      <c r="JJM67" s="131"/>
      <c r="JJN67" s="131"/>
      <c r="JJO67" s="131"/>
      <c r="JJP67" s="131"/>
      <c r="JJQ67" s="131"/>
      <c r="JJR67" s="131"/>
      <c r="JJS67" s="131"/>
      <c r="JJT67" s="131"/>
      <c r="JJU67" s="131"/>
      <c r="JJV67" s="131"/>
      <c r="JJW67" s="131"/>
      <c r="JJX67" s="131"/>
      <c r="JJY67" s="131"/>
      <c r="JJZ67" s="131"/>
      <c r="JKA67" s="131"/>
      <c r="JKB67" s="131"/>
      <c r="JKC67" s="131"/>
      <c r="JKD67" s="131"/>
      <c r="JKE67" s="131"/>
      <c r="JKF67" s="131"/>
      <c r="JKG67" s="131"/>
      <c r="JKH67" s="131"/>
      <c r="JKI67" s="131"/>
      <c r="JKJ67" s="131"/>
      <c r="JKK67" s="131"/>
      <c r="JKL67" s="131"/>
      <c r="JKM67" s="131"/>
      <c r="JKN67" s="131"/>
      <c r="JKO67" s="131"/>
      <c r="JKP67" s="131"/>
      <c r="JKQ67" s="131"/>
      <c r="JKR67" s="131"/>
      <c r="JKS67" s="131"/>
      <c r="JKT67" s="131"/>
      <c r="JKU67" s="131"/>
      <c r="JKV67" s="131"/>
      <c r="JKW67" s="131"/>
      <c r="JKX67" s="131"/>
      <c r="JKY67" s="131"/>
      <c r="JKZ67" s="131"/>
      <c r="JLA67" s="131"/>
      <c r="JLB67" s="131"/>
      <c r="JLC67" s="131"/>
      <c r="JLD67" s="131"/>
      <c r="JLE67" s="131"/>
      <c r="JLF67" s="131"/>
      <c r="JLG67" s="131"/>
      <c r="JLH67" s="131"/>
      <c r="JLI67" s="131"/>
      <c r="JLJ67" s="131"/>
      <c r="JLK67" s="131"/>
      <c r="JLL67" s="131"/>
      <c r="JLM67" s="131"/>
      <c r="JLN67" s="131"/>
      <c r="JLO67" s="131"/>
      <c r="JLP67" s="131"/>
      <c r="JLQ67" s="131"/>
      <c r="JLR67" s="131"/>
      <c r="JLS67" s="131"/>
      <c r="JLT67" s="131"/>
      <c r="JLU67" s="131"/>
      <c r="JLV67" s="131"/>
      <c r="JLW67" s="131"/>
      <c r="JLX67" s="131"/>
      <c r="JLY67" s="131"/>
      <c r="JLZ67" s="131"/>
      <c r="JMA67" s="131"/>
      <c r="JMB67" s="131"/>
      <c r="JMC67" s="131"/>
      <c r="JMD67" s="131"/>
      <c r="JME67" s="131"/>
      <c r="JMF67" s="131"/>
      <c r="JMG67" s="131"/>
      <c r="JMH67" s="131"/>
      <c r="JMI67" s="131"/>
      <c r="JMJ67" s="131"/>
      <c r="JMK67" s="131"/>
      <c r="JML67" s="131"/>
      <c r="JMM67" s="131"/>
      <c r="JMN67" s="131"/>
      <c r="JMO67" s="131"/>
      <c r="JMP67" s="131"/>
      <c r="JMQ67" s="131"/>
      <c r="JMR67" s="131"/>
      <c r="JMS67" s="131"/>
      <c r="JMT67" s="131"/>
      <c r="JMU67" s="131"/>
      <c r="JMV67" s="131"/>
      <c r="JMW67" s="131"/>
      <c r="JMX67" s="131"/>
      <c r="JMY67" s="131"/>
      <c r="JMZ67" s="131"/>
      <c r="JNA67" s="131"/>
      <c r="JNB67" s="131"/>
      <c r="JNC67" s="131"/>
      <c r="JND67" s="131"/>
      <c r="JNE67" s="131"/>
      <c r="JNF67" s="131"/>
      <c r="JNG67" s="131"/>
      <c r="JNH67" s="131"/>
      <c r="JNI67" s="131"/>
      <c r="JNJ67" s="131"/>
      <c r="JNK67" s="131"/>
      <c r="JNL67" s="131"/>
      <c r="JNM67" s="131"/>
      <c r="JNN67" s="131"/>
      <c r="JNO67" s="131"/>
      <c r="JNP67" s="131"/>
      <c r="JNQ67" s="131"/>
      <c r="JNR67" s="131"/>
      <c r="JNS67" s="131"/>
      <c r="JNT67" s="131"/>
      <c r="JNU67" s="131"/>
      <c r="JNV67" s="131"/>
      <c r="JNW67" s="131"/>
      <c r="JNX67" s="131"/>
      <c r="JNY67" s="131"/>
      <c r="JNZ67" s="131"/>
      <c r="JOA67" s="131"/>
      <c r="JOB67" s="131"/>
      <c r="JOC67" s="131"/>
      <c r="JOD67" s="131"/>
      <c r="JOE67" s="131"/>
      <c r="JOF67" s="131"/>
      <c r="JOG67" s="131"/>
      <c r="JOH67" s="131"/>
      <c r="JOI67" s="131"/>
      <c r="JOJ67" s="131"/>
      <c r="JOK67" s="131"/>
      <c r="JOL67" s="131"/>
      <c r="JOM67" s="131"/>
      <c r="JON67" s="131"/>
      <c r="JOO67" s="131"/>
      <c r="JOP67" s="131"/>
      <c r="JOQ67" s="131"/>
      <c r="JOR67" s="131"/>
      <c r="JOS67" s="131"/>
      <c r="JOT67" s="131"/>
      <c r="JOU67" s="131"/>
      <c r="JOV67" s="131"/>
      <c r="JOW67" s="131"/>
      <c r="JOX67" s="131"/>
      <c r="JOY67" s="131"/>
      <c r="JOZ67" s="131"/>
      <c r="JPA67" s="131"/>
      <c r="JPB67" s="131"/>
      <c r="JPC67" s="131"/>
      <c r="JPD67" s="131"/>
      <c r="JPE67" s="131"/>
      <c r="JPF67" s="131"/>
      <c r="JPG67" s="131"/>
      <c r="JPH67" s="131"/>
      <c r="JPI67" s="131"/>
      <c r="JPJ67" s="131"/>
      <c r="JPK67" s="131"/>
      <c r="JPL67" s="131"/>
      <c r="JPM67" s="131"/>
      <c r="JPN67" s="131"/>
      <c r="JPO67" s="131"/>
      <c r="JPP67" s="131"/>
      <c r="JPQ67" s="131"/>
      <c r="JPR67" s="131"/>
      <c r="JPS67" s="131"/>
      <c r="JPT67" s="131"/>
      <c r="JPU67" s="131"/>
      <c r="JPV67" s="131"/>
      <c r="JPW67" s="131"/>
      <c r="JPX67" s="131"/>
      <c r="JPY67" s="131"/>
      <c r="JPZ67" s="131"/>
      <c r="JQA67" s="131"/>
      <c r="JQB67" s="131"/>
      <c r="JQC67" s="131"/>
      <c r="JQD67" s="131"/>
      <c r="JQE67" s="131"/>
      <c r="JQF67" s="131"/>
      <c r="JQG67" s="131"/>
      <c r="JQH67" s="131"/>
      <c r="JQI67" s="131"/>
      <c r="JQJ67" s="131"/>
      <c r="JQK67" s="131"/>
      <c r="JQL67" s="131"/>
      <c r="JQM67" s="131"/>
      <c r="JQN67" s="131"/>
      <c r="JQO67" s="131"/>
      <c r="JQP67" s="131"/>
      <c r="JQQ67" s="131"/>
      <c r="JQR67" s="131"/>
      <c r="JQS67" s="131"/>
      <c r="JQT67" s="131"/>
      <c r="JQU67" s="131"/>
      <c r="JQV67" s="131"/>
      <c r="JQW67" s="131"/>
      <c r="JQX67" s="131"/>
      <c r="JQY67" s="131"/>
      <c r="JQZ67" s="131"/>
      <c r="JRA67" s="131"/>
      <c r="JRB67" s="131"/>
      <c r="JRC67" s="131"/>
      <c r="JRD67" s="131"/>
      <c r="JRE67" s="131"/>
      <c r="JRF67" s="131"/>
      <c r="JRG67" s="131"/>
      <c r="JRH67" s="131"/>
      <c r="JRI67" s="131"/>
      <c r="JRJ67" s="131"/>
      <c r="JRK67" s="131"/>
      <c r="JRL67" s="131"/>
      <c r="JRM67" s="131"/>
      <c r="JRN67" s="131"/>
      <c r="JRO67" s="131"/>
      <c r="JRP67" s="131"/>
      <c r="JRQ67" s="131"/>
      <c r="JRR67" s="131"/>
      <c r="JRS67" s="131"/>
      <c r="JRT67" s="131"/>
      <c r="JRU67" s="131"/>
      <c r="JRV67" s="131"/>
      <c r="JRW67" s="131"/>
      <c r="JRX67" s="131"/>
      <c r="JRY67" s="131"/>
      <c r="JRZ67" s="131"/>
      <c r="JSA67" s="131"/>
      <c r="JSB67" s="131"/>
      <c r="JSC67" s="131"/>
      <c r="JSD67" s="131"/>
      <c r="JSE67" s="131"/>
      <c r="JSF67" s="131"/>
      <c r="JSG67" s="131"/>
      <c r="JSH67" s="131"/>
      <c r="JSI67" s="131"/>
      <c r="JSJ67" s="131"/>
      <c r="JSK67" s="131"/>
      <c r="JSL67" s="131"/>
      <c r="JSM67" s="131"/>
      <c r="JSN67" s="131"/>
      <c r="JSO67" s="131"/>
      <c r="JSP67" s="131"/>
      <c r="JSQ67" s="131"/>
      <c r="JSR67" s="131"/>
      <c r="JSS67" s="131"/>
      <c r="JST67" s="131"/>
      <c r="JSU67" s="131"/>
      <c r="JSV67" s="131"/>
      <c r="JSW67" s="131"/>
      <c r="JSX67" s="131"/>
      <c r="JSY67" s="131"/>
      <c r="JSZ67" s="131"/>
      <c r="JTA67" s="131"/>
      <c r="JTB67" s="131"/>
      <c r="JTC67" s="131"/>
      <c r="JTD67" s="131"/>
      <c r="JTE67" s="131"/>
      <c r="JTF67" s="131"/>
      <c r="JTG67" s="131"/>
      <c r="JTH67" s="131"/>
      <c r="JTI67" s="131"/>
      <c r="JTJ67" s="131"/>
      <c r="JTK67" s="131"/>
      <c r="JTL67" s="131"/>
      <c r="JTM67" s="131"/>
      <c r="JTN67" s="131"/>
      <c r="JTO67" s="131"/>
      <c r="JTP67" s="131"/>
      <c r="JTQ67" s="131"/>
      <c r="JTR67" s="131"/>
      <c r="JTS67" s="131"/>
      <c r="JTT67" s="131"/>
      <c r="JTU67" s="131"/>
      <c r="JTV67" s="131"/>
      <c r="JTW67" s="131"/>
      <c r="JTX67" s="131"/>
      <c r="JTY67" s="131"/>
      <c r="JTZ67" s="131"/>
      <c r="JUA67" s="131"/>
      <c r="JUB67" s="131"/>
      <c r="JUC67" s="131"/>
      <c r="JUD67" s="131"/>
      <c r="JUE67" s="131"/>
      <c r="JUF67" s="131"/>
      <c r="JUG67" s="131"/>
      <c r="JUH67" s="131"/>
      <c r="JUI67" s="131"/>
      <c r="JUJ67" s="131"/>
      <c r="JUK67" s="131"/>
      <c r="JUL67" s="131"/>
      <c r="JUM67" s="131"/>
      <c r="JUN67" s="131"/>
      <c r="JUO67" s="131"/>
      <c r="JUP67" s="131"/>
      <c r="JUQ67" s="131"/>
      <c r="JUR67" s="131"/>
      <c r="JUS67" s="131"/>
      <c r="JUT67" s="131"/>
      <c r="JUU67" s="131"/>
      <c r="JUV67" s="131"/>
      <c r="JUW67" s="131"/>
      <c r="JUX67" s="131"/>
      <c r="JUY67" s="131"/>
      <c r="JUZ67" s="131"/>
      <c r="JVA67" s="131"/>
      <c r="JVB67" s="131"/>
      <c r="JVC67" s="131"/>
      <c r="JVD67" s="131"/>
      <c r="JVE67" s="131"/>
      <c r="JVF67" s="131"/>
      <c r="JVG67" s="131"/>
      <c r="JVH67" s="131"/>
      <c r="JVI67" s="131"/>
      <c r="JVJ67" s="131"/>
      <c r="JVK67" s="131"/>
      <c r="JVL67" s="131"/>
      <c r="JVM67" s="131"/>
      <c r="JVN67" s="131"/>
      <c r="JVO67" s="131"/>
      <c r="JVP67" s="131"/>
      <c r="JVQ67" s="131"/>
      <c r="JVR67" s="131"/>
      <c r="JVS67" s="131"/>
      <c r="JVT67" s="131"/>
      <c r="JVU67" s="131"/>
      <c r="JVV67" s="131"/>
      <c r="JVW67" s="131"/>
      <c r="JVX67" s="131"/>
      <c r="JVY67" s="131"/>
      <c r="JVZ67" s="131"/>
      <c r="JWA67" s="131"/>
      <c r="JWB67" s="131"/>
      <c r="JWC67" s="131"/>
      <c r="JWD67" s="131"/>
      <c r="JWE67" s="131"/>
      <c r="JWF67" s="131"/>
      <c r="JWG67" s="131"/>
      <c r="JWH67" s="131"/>
      <c r="JWI67" s="131"/>
      <c r="JWJ67" s="131"/>
      <c r="JWK67" s="131"/>
      <c r="JWL67" s="131"/>
      <c r="JWM67" s="131"/>
      <c r="JWN67" s="131"/>
      <c r="JWO67" s="131"/>
      <c r="JWP67" s="131"/>
      <c r="JWQ67" s="131"/>
      <c r="JWR67" s="131"/>
      <c r="JWS67" s="131"/>
      <c r="JWT67" s="131"/>
      <c r="JWU67" s="131"/>
      <c r="JWV67" s="131"/>
      <c r="JWW67" s="131"/>
      <c r="JWX67" s="131"/>
      <c r="JWY67" s="131"/>
      <c r="JWZ67" s="131"/>
      <c r="JXA67" s="131"/>
      <c r="JXB67" s="131"/>
      <c r="JXC67" s="131"/>
      <c r="JXD67" s="131"/>
      <c r="JXE67" s="131"/>
      <c r="JXF67" s="131"/>
      <c r="JXG67" s="131"/>
      <c r="JXH67" s="131"/>
      <c r="JXI67" s="131"/>
      <c r="JXJ67" s="131"/>
      <c r="JXK67" s="131"/>
      <c r="JXL67" s="131"/>
      <c r="JXM67" s="131"/>
      <c r="JXN67" s="131"/>
      <c r="JXO67" s="131"/>
      <c r="JXP67" s="131"/>
      <c r="JXQ67" s="131"/>
      <c r="JXR67" s="131"/>
      <c r="JXS67" s="131"/>
      <c r="JXT67" s="131"/>
      <c r="JXU67" s="131"/>
      <c r="JXV67" s="131"/>
      <c r="JXW67" s="131"/>
      <c r="JXX67" s="131"/>
      <c r="JXY67" s="131"/>
      <c r="JXZ67" s="131"/>
      <c r="JYA67" s="131"/>
      <c r="JYB67" s="131"/>
      <c r="JYC67" s="131"/>
      <c r="JYD67" s="131"/>
      <c r="JYE67" s="131"/>
      <c r="JYF67" s="131"/>
      <c r="JYG67" s="131"/>
      <c r="JYH67" s="131"/>
      <c r="JYI67" s="131"/>
      <c r="JYJ67" s="131"/>
      <c r="JYK67" s="131"/>
      <c r="JYL67" s="131"/>
      <c r="JYM67" s="131"/>
      <c r="JYN67" s="131"/>
      <c r="JYO67" s="131"/>
      <c r="JYP67" s="131"/>
      <c r="JYQ67" s="131"/>
      <c r="JYR67" s="131"/>
      <c r="JYS67" s="131"/>
      <c r="JYT67" s="131"/>
      <c r="JYU67" s="131"/>
      <c r="JYV67" s="131"/>
      <c r="JYW67" s="131"/>
      <c r="JYX67" s="131"/>
      <c r="JYY67" s="131"/>
      <c r="JYZ67" s="131"/>
      <c r="JZA67" s="131"/>
      <c r="JZB67" s="131"/>
      <c r="JZC67" s="131"/>
      <c r="JZD67" s="131"/>
      <c r="JZE67" s="131"/>
      <c r="JZF67" s="131"/>
      <c r="JZG67" s="131"/>
      <c r="JZH67" s="131"/>
      <c r="JZI67" s="131"/>
      <c r="JZJ67" s="131"/>
      <c r="JZK67" s="131"/>
      <c r="JZL67" s="131"/>
      <c r="JZM67" s="131"/>
      <c r="JZN67" s="131"/>
      <c r="JZO67" s="131"/>
      <c r="JZP67" s="131"/>
      <c r="JZQ67" s="131"/>
      <c r="JZR67" s="131"/>
      <c r="JZS67" s="131"/>
      <c r="JZT67" s="131"/>
      <c r="JZU67" s="131"/>
      <c r="JZV67" s="131"/>
      <c r="JZW67" s="131"/>
      <c r="JZX67" s="131"/>
      <c r="JZY67" s="131"/>
      <c r="JZZ67" s="131"/>
      <c r="KAA67" s="131"/>
      <c r="KAB67" s="131"/>
      <c r="KAC67" s="131"/>
      <c r="KAD67" s="131"/>
      <c r="KAE67" s="131"/>
      <c r="KAF67" s="131"/>
      <c r="KAG67" s="131"/>
      <c r="KAH67" s="131"/>
      <c r="KAI67" s="131"/>
      <c r="KAJ67" s="131"/>
      <c r="KAK67" s="131"/>
      <c r="KAL67" s="131"/>
      <c r="KAM67" s="131"/>
      <c r="KAN67" s="131"/>
      <c r="KAO67" s="131"/>
      <c r="KAP67" s="131"/>
      <c r="KAQ67" s="131"/>
      <c r="KAR67" s="131"/>
      <c r="KAS67" s="131"/>
      <c r="KAT67" s="131"/>
      <c r="KAU67" s="131"/>
      <c r="KAV67" s="131"/>
      <c r="KAW67" s="131"/>
      <c r="KAX67" s="131"/>
      <c r="KAY67" s="131"/>
      <c r="KAZ67" s="131"/>
      <c r="KBA67" s="131"/>
      <c r="KBB67" s="131"/>
      <c r="KBC67" s="131"/>
      <c r="KBD67" s="131"/>
      <c r="KBE67" s="131"/>
      <c r="KBF67" s="131"/>
      <c r="KBG67" s="131"/>
      <c r="KBH67" s="131"/>
      <c r="KBI67" s="131"/>
      <c r="KBJ67" s="131"/>
      <c r="KBK67" s="131"/>
      <c r="KBL67" s="131"/>
      <c r="KBM67" s="131"/>
      <c r="KBN67" s="131"/>
      <c r="KBO67" s="131"/>
      <c r="KBP67" s="131"/>
      <c r="KBQ67" s="131"/>
      <c r="KBR67" s="131"/>
      <c r="KBS67" s="131"/>
      <c r="KBT67" s="131"/>
      <c r="KBU67" s="131"/>
      <c r="KBV67" s="131"/>
      <c r="KBW67" s="131"/>
      <c r="KBX67" s="131"/>
      <c r="KBY67" s="131"/>
      <c r="KBZ67" s="131"/>
      <c r="KCA67" s="131"/>
      <c r="KCB67" s="131"/>
      <c r="KCC67" s="131"/>
      <c r="KCD67" s="131"/>
      <c r="KCE67" s="131"/>
      <c r="KCF67" s="131"/>
      <c r="KCG67" s="131"/>
      <c r="KCH67" s="131"/>
      <c r="KCI67" s="131"/>
      <c r="KCJ67" s="131"/>
      <c r="KCK67" s="131"/>
      <c r="KCL67" s="131"/>
      <c r="KCM67" s="131"/>
      <c r="KCN67" s="131"/>
      <c r="KCO67" s="131"/>
      <c r="KCP67" s="131"/>
      <c r="KCQ67" s="131"/>
      <c r="KCR67" s="131"/>
      <c r="KCS67" s="131"/>
      <c r="KCT67" s="131"/>
      <c r="KCU67" s="131"/>
      <c r="KCV67" s="131"/>
      <c r="KCW67" s="131"/>
      <c r="KCX67" s="131"/>
      <c r="KCY67" s="131"/>
      <c r="KCZ67" s="131"/>
      <c r="KDA67" s="131"/>
      <c r="KDB67" s="131"/>
      <c r="KDC67" s="131"/>
      <c r="KDD67" s="131"/>
      <c r="KDE67" s="131"/>
      <c r="KDF67" s="131"/>
      <c r="KDG67" s="131"/>
      <c r="KDH67" s="131"/>
      <c r="KDI67" s="131"/>
      <c r="KDJ67" s="131"/>
      <c r="KDK67" s="131"/>
      <c r="KDL67" s="131"/>
      <c r="KDM67" s="131"/>
      <c r="KDN67" s="131"/>
      <c r="KDO67" s="131"/>
      <c r="KDP67" s="131"/>
      <c r="KDQ67" s="131"/>
      <c r="KDR67" s="131"/>
      <c r="KDS67" s="131"/>
      <c r="KDT67" s="131"/>
      <c r="KDU67" s="131"/>
      <c r="KDV67" s="131"/>
      <c r="KDW67" s="131"/>
      <c r="KDX67" s="131"/>
      <c r="KDY67" s="131"/>
      <c r="KDZ67" s="131"/>
      <c r="KEA67" s="131"/>
      <c r="KEB67" s="131"/>
      <c r="KEC67" s="131"/>
      <c r="KED67" s="131"/>
      <c r="KEE67" s="131"/>
      <c r="KEF67" s="131"/>
      <c r="KEG67" s="131"/>
      <c r="KEH67" s="131"/>
      <c r="KEI67" s="131"/>
      <c r="KEJ67" s="131"/>
      <c r="KEK67" s="131"/>
      <c r="KEL67" s="131"/>
      <c r="KEM67" s="131"/>
      <c r="KEN67" s="131"/>
      <c r="KEO67" s="131"/>
      <c r="KEP67" s="131"/>
      <c r="KEQ67" s="131"/>
      <c r="KER67" s="131"/>
      <c r="KES67" s="131"/>
      <c r="KET67" s="131"/>
      <c r="KEU67" s="131"/>
      <c r="KEV67" s="131"/>
      <c r="KEW67" s="131"/>
      <c r="KEX67" s="131"/>
      <c r="KEY67" s="131"/>
      <c r="KEZ67" s="131"/>
      <c r="KFA67" s="131"/>
      <c r="KFB67" s="131"/>
      <c r="KFC67" s="131"/>
      <c r="KFD67" s="131"/>
      <c r="KFE67" s="131"/>
      <c r="KFF67" s="131"/>
      <c r="KFG67" s="131"/>
      <c r="KFH67" s="131"/>
      <c r="KFI67" s="131"/>
      <c r="KFJ67" s="131"/>
      <c r="KFK67" s="131"/>
      <c r="KFL67" s="131"/>
      <c r="KFM67" s="131"/>
      <c r="KFN67" s="131"/>
      <c r="KFO67" s="131"/>
      <c r="KFP67" s="131"/>
      <c r="KFQ67" s="131"/>
      <c r="KFR67" s="131"/>
      <c r="KFS67" s="131"/>
      <c r="KFT67" s="131"/>
      <c r="KFU67" s="131"/>
      <c r="KFV67" s="131"/>
      <c r="KFW67" s="131"/>
      <c r="KFX67" s="131"/>
      <c r="KFY67" s="131"/>
      <c r="KFZ67" s="131"/>
      <c r="KGA67" s="131"/>
      <c r="KGB67" s="131"/>
      <c r="KGC67" s="131"/>
      <c r="KGD67" s="131"/>
      <c r="KGE67" s="131"/>
      <c r="KGF67" s="131"/>
      <c r="KGG67" s="131"/>
      <c r="KGH67" s="131"/>
      <c r="KGI67" s="131"/>
      <c r="KGJ67" s="131"/>
      <c r="KGK67" s="131"/>
      <c r="KGL67" s="131"/>
      <c r="KGM67" s="131"/>
      <c r="KGN67" s="131"/>
      <c r="KGO67" s="131"/>
      <c r="KGP67" s="131"/>
      <c r="KGQ67" s="131"/>
      <c r="KGR67" s="131"/>
      <c r="KGS67" s="131"/>
      <c r="KGT67" s="131"/>
      <c r="KGU67" s="131"/>
      <c r="KGV67" s="131"/>
      <c r="KGW67" s="131"/>
      <c r="KGX67" s="131"/>
      <c r="KGY67" s="131"/>
      <c r="KGZ67" s="131"/>
      <c r="KHA67" s="131"/>
      <c r="KHB67" s="131"/>
      <c r="KHC67" s="131"/>
      <c r="KHD67" s="131"/>
      <c r="KHE67" s="131"/>
      <c r="KHF67" s="131"/>
      <c r="KHG67" s="131"/>
      <c r="KHH67" s="131"/>
      <c r="KHI67" s="131"/>
      <c r="KHJ67" s="131"/>
      <c r="KHK67" s="131"/>
      <c r="KHL67" s="131"/>
      <c r="KHM67" s="131"/>
      <c r="KHN67" s="131"/>
      <c r="KHO67" s="131"/>
      <c r="KHP67" s="131"/>
      <c r="KHQ67" s="131"/>
      <c r="KHR67" s="131"/>
      <c r="KHS67" s="131"/>
      <c r="KHT67" s="131"/>
      <c r="KHU67" s="131"/>
      <c r="KHV67" s="131"/>
      <c r="KHW67" s="131"/>
      <c r="KHX67" s="131"/>
      <c r="KHY67" s="131"/>
      <c r="KHZ67" s="131"/>
      <c r="KIA67" s="131"/>
      <c r="KIB67" s="131"/>
      <c r="KIC67" s="131"/>
      <c r="KID67" s="131"/>
      <c r="KIE67" s="131"/>
      <c r="KIF67" s="131"/>
      <c r="KIG67" s="131"/>
      <c r="KIH67" s="131"/>
      <c r="KII67" s="131"/>
      <c r="KIJ67" s="131"/>
      <c r="KIK67" s="131"/>
      <c r="KIL67" s="131"/>
      <c r="KIM67" s="131"/>
      <c r="KIN67" s="131"/>
      <c r="KIO67" s="131"/>
      <c r="KIP67" s="131"/>
      <c r="KIQ67" s="131"/>
      <c r="KIR67" s="131"/>
      <c r="KIS67" s="131"/>
      <c r="KIT67" s="131"/>
      <c r="KIU67" s="131"/>
      <c r="KIV67" s="131"/>
      <c r="KIW67" s="131"/>
      <c r="KIX67" s="131"/>
      <c r="KIY67" s="131"/>
      <c r="KIZ67" s="131"/>
      <c r="KJA67" s="131"/>
      <c r="KJB67" s="131"/>
      <c r="KJC67" s="131"/>
      <c r="KJD67" s="131"/>
      <c r="KJE67" s="131"/>
      <c r="KJF67" s="131"/>
      <c r="KJG67" s="131"/>
      <c r="KJH67" s="131"/>
      <c r="KJI67" s="131"/>
      <c r="KJJ67" s="131"/>
      <c r="KJK67" s="131"/>
      <c r="KJL67" s="131"/>
      <c r="KJM67" s="131"/>
      <c r="KJN67" s="131"/>
      <c r="KJO67" s="131"/>
      <c r="KJP67" s="131"/>
      <c r="KJQ67" s="131"/>
      <c r="KJR67" s="131"/>
      <c r="KJS67" s="131"/>
      <c r="KJT67" s="131"/>
      <c r="KJU67" s="131"/>
      <c r="KJV67" s="131"/>
      <c r="KJW67" s="131"/>
      <c r="KJX67" s="131"/>
      <c r="KJY67" s="131"/>
      <c r="KJZ67" s="131"/>
      <c r="KKA67" s="131"/>
      <c r="KKB67" s="131"/>
      <c r="KKC67" s="131"/>
      <c r="KKD67" s="131"/>
      <c r="KKE67" s="131"/>
      <c r="KKF67" s="131"/>
      <c r="KKG67" s="131"/>
      <c r="KKH67" s="131"/>
      <c r="KKI67" s="131"/>
      <c r="KKJ67" s="131"/>
      <c r="KKK67" s="131"/>
      <c r="KKL67" s="131"/>
      <c r="KKM67" s="131"/>
      <c r="KKN67" s="131"/>
      <c r="KKO67" s="131"/>
      <c r="KKP67" s="131"/>
      <c r="KKQ67" s="131"/>
      <c r="KKR67" s="131"/>
      <c r="KKS67" s="131"/>
      <c r="KKT67" s="131"/>
      <c r="KKU67" s="131"/>
      <c r="KKV67" s="131"/>
      <c r="KKW67" s="131"/>
      <c r="KKX67" s="131"/>
      <c r="KKY67" s="131"/>
      <c r="KKZ67" s="131"/>
      <c r="KLA67" s="131"/>
      <c r="KLB67" s="131"/>
      <c r="KLC67" s="131"/>
      <c r="KLD67" s="131"/>
      <c r="KLE67" s="131"/>
      <c r="KLF67" s="131"/>
      <c r="KLG67" s="131"/>
      <c r="KLH67" s="131"/>
      <c r="KLI67" s="131"/>
      <c r="KLJ67" s="131"/>
      <c r="KLK67" s="131"/>
      <c r="KLL67" s="131"/>
      <c r="KLM67" s="131"/>
      <c r="KLN67" s="131"/>
      <c r="KLO67" s="131"/>
      <c r="KLP67" s="131"/>
      <c r="KLQ67" s="131"/>
      <c r="KLR67" s="131"/>
      <c r="KLS67" s="131"/>
      <c r="KLT67" s="131"/>
      <c r="KLU67" s="131"/>
      <c r="KLV67" s="131"/>
      <c r="KLW67" s="131"/>
      <c r="KLX67" s="131"/>
      <c r="KLY67" s="131"/>
      <c r="KLZ67" s="131"/>
      <c r="KMA67" s="131"/>
      <c r="KMB67" s="131"/>
      <c r="KMC67" s="131"/>
      <c r="KMD67" s="131"/>
      <c r="KME67" s="131"/>
      <c r="KMF67" s="131"/>
      <c r="KMG67" s="131"/>
      <c r="KMH67" s="131"/>
      <c r="KMI67" s="131"/>
      <c r="KMJ67" s="131"/>
      <c r="KMK67" s="131"/>
      <c r="KML67" s="131"/>
      <c r="KMM67" s="131"/>
      <c r="KMN67" s="131"/>
      <c r="KMO67" s="131"/>
      <c r="KMP67" s="131"/>
      <c r="KMQ67" s="131"/>
      <c r="KMR67" s="131"/>
      <c r="KMS67" s="131"/>
      <c r="KMT67" s="131"/>
      <c r="KMU67" s="131"/>
      <c r="KMV67" s="131"/>
      <c r="KMW67" s="131"/>
      <c r="KMX67" s="131"/>
      <c r="KMY67" s="131"/>
      <c r="KMZ67" s="131"/>
      <c r="KNA67" s="131"/>
      <c r="KNB67" s="131"/>
      <c r="KNC67" s="131"/>
      <c r="KND67" s="131"/>
      <c r="KNE67" s="131"/>
      <c r="KNF67" s="131"/>
      <c r="KNG67" s="131"/>
      <c r="KNH67" s="131"/>
      <c r="KNI67" s="131"/>
      <c r="KNJ67" s="131"/>
      <c r="KNK67" s="131"/>
      <c r="KNL67" s="131"/>
      <c r="KNM67" s="131"/>
      <c r="KNN67" s="131"/>
      <c r="KNO67" s="131"/>
      <c r="KNP67" s="131"/>
      <c r="KNQ67" s="131"/>
      <c r="KNR67" s="131"/>
      <c r="KNS67" s="131"/>
      <c r="KNT67" s="131"/>
      <c r="KNU67" s="131"/>
      <c r="KNV67" s="131"/>
      <c r="KNW67" s="131"/>
      <c r="KNX67" s="131"/>
      <c r="KNY67" s="131"/>
      <c r="KNZ67" s="131"/>
      <c r="KOA67" s="131"/>
      <c r="KOB67" s="131"/>
      <c r="KOC67" s="131"/>
      <c r="KOD67" s="131"/>
      <c r="KOE67" s="131"/>
      <c r="KOF67" s="131"/>
      <c r="KOG67" s="131"/>
      <c r="KOH67" s="131"/>
      <c r="KOI67" s="131"/>
      <c r="KOJ67" s="131"/>
      <c r="KOK67" s="131"/>
      <c r="KOL67" s="131"/>
      <c r="KOM67" s="131"/>
      <c r="KON67" s="131"/>
      <c r="KOO67" s="131"/>
      <c r="KOP67" s="131"/>
      <c r="KOQ67" s="131"/>
      <c r="KOR67" s="131"/>
      <c r="KOS67" s="131"/>
      <c r="KOT67" s="131"/>
      <c r="KOU67" s="131"/>
      <c r="KOV67" s="131"/>
      <c r="KOW67" s="131"/>
      <c r="KOX67" s="131"/>
      <c r="KOY67" s="131"/>
      <c r="KOZ67" s="131"/>
      <c r="KPA67" s="131"/>
      <c r="KPB67" s="131"/>
      <c r="KPC67" s="131"/>
      <c r="KPD67" s="131"/>
      <c r="KPE67" s="131"/>
      <c r="KPF67" s="131"/>
      <c r="KPG67" s="131"/>
      <c r="KPH67" s="131"/>
      <c r="KPI67" s="131"/>
      <c r="KPJ67" s="131"/>
      <c r="KPK67" s="131"/>
      <c r="KPL67" s="131"/>
      <c r="KPM67" s="131"/>
      <c r="KPN67" s="131"/>
      <c r="KPO67" s="131"/>
      <c r="KPP67" s="131"/>
      <c r="KPQ67" s="131"/>
      <c r="KPR67" s="131"/>
      <c r="KPS67" s="131"/>
      <c r="KPT67" s="131"/>
      <c r="KPU67" s="131"/>
      <c r="KPV67" s="131"/>
      <c r="KPW67" s="131"/>
      <c r="KPX67" s="131"/>
      <c r="KPY67" s="131"/>
      <c r="KPZ67" s="131"/>
      <c r="KQA67" s="131"/>
      <c r="KQB67" s="131"/>
      <c r="KQC67" s="131"/>
      <c r="KQD67" s="131"/>
      <c r="KQE67" s="131"/>
      <c r="KQF67" s="131"/>
      <c r="KQG67" s="131"/>
      <c r="KQH67" s="131"/>
      <c r="KQI67" s="131"/>
      <c r="KQJ67" s="131"/>
      <c r="KQK67" s="131"/>
      <c r="KQL67" s="131"/>
      <c r="KQM67" s="131"/>
      <c r="KQN67" s="131"/>
      <c r="KQO67" s="131"/>
      <c r="KQP67" s="131"/>
      <c r="KQQ67" s="131"/>
      <c r="KQR67" s="131"/>
      <c r="KQS67" s="131"/>
      <c r="KQT67" s="131"/>
      <c r="KQU67" s="131"/>
      <c r="KQV67" s="131"/>
      <c r="KQW67" s="131"/>
      <c r="KQX67" s="131"/>
      <c r="KQY67" s="131"/>
      <c r="KQZ67" s="131"/>
      <c r="KRA67" s="131"/>
      <c r="KRB67" s="131"/>
      <c r="KRC67" s="131"/>
      <c r="KRD67" s="131"/>
      <c r="KRE67" s="131"/>
      <c r="KRF67" s="131"/>
      <c r="KRG67" s="131"/>
      <c r="KRH67" s="131"/>
      <c r="KRI67" s="131"/>
      <c r="KRJ67" s="131"/>
      <c r="KRK67" s="131"/>
      <c r="KRL67" s="131"/>
      <c r="KRM67" s="131"/>
      <c r="KRN67" s="131"/>
      <c r="KRO67" s="131"/>
      <c r="KRP67" s="131"/>
      <c r="KRQ67" s="131"/>
      <c r="KRR67" s="131"/>
      <c r="KRS67" s="131"/>
      <c r="KRT67" s="131"/>
      <c r="KRU67" s="131"/>
      <c r="KRV67" s="131"/>
      <c r="KRW67" s="131"/>
      <c r="KRX67" s="131"/>
      <c r="KRY67" s="131"/>
      <c r="KRZ67" s="131"/>
      <c r="KSA67" s="131"/>
      <c r="KSB67" s="131"/>
      <c r="KSC67" s="131"/>
      <c r="KSD67" s="131"/>
      <c r="KSE67" s="131"/>
      <c r="KSF67" s="131"/>
      <c r="KSG67" s="131"/>
      <c r="KSH67" s="131"/>
      <c r="KSI67" s="131"/>
      <c r="KSJ67" s="131"/>
      <c r="KSK67" s="131"/>
      <c r="KSL67" s="131"/>
      <c r="KSM67" s="131"/>
      <c r="KSN67" s="131"/>
      <c r="KSO67" s="131"/>
      <c r="KSP67" s="131"/>
      <c r="KSQ67" s="131"/>
      <c r="KSR67" s="131"/>
      <c r="KSS67" s="131"/>
      <c r="KST67" s="131"/>
      <c r="KSU67" s="131"/>
      <c r="KSV67" s="131"/>
      <c r="KSW67" s="131"/>
      <c r="KSX67" s="131"/>
      <c r="KSY67" s="131"/>
      <c r="KSZ67" s="131"/>
      <c r="KTA67" s="131"/>
      <c r="KTB67" s="131"/>
      <c r="KTC67" s="131"/>
      <c r="KTD67" s="131"/>
      <c r="KTE67" s="131"/>
      <c r="KTF67" s="131"/>
      <c r="KTG67" s="131"/>
      <c r="KTH67" s="131"/>
      <c r="KTI67" s="131"/>
      <c r="KTJ67" s="131"/>
      <c r="KTK67" s="131"/>
      <c r="KTL67" s="131"/>
      <c r="KTM67" s="131"/>
      <c r="KTN67" s="131"/>
      <c r="KTO67" s="131"/>
      <c r="KTP67" s="131"/>
      <c r="KTQ67" s="131"/>
      <c r="KTR67" s="131"/>
      <c r="KTS67" s="131"/>
      <c r="KTT67" s="131"/>
      <c r="KTU67" s="131"/>
      <c r="KTV67" s="131"/>
      <c r="KTW67" s="131"/>
      <c r="KTX67" s="131"/>
      <c r="KTY67" s="131"/>
      <c r="KTZ67" s="131"/>
      <c r="KUA67" s="131"/>
      <c r="KUB67" s="131"/>
      <c r="KUC67" s="131"/>
      <c r="KUD67" s="131"/>
      <c r="KUE67" s="131"/>
      <c r="KUF67" s="131"/>
      <c r="KUG67" s="131"/>
      <c r="KUH67" s="131"/>
      <c r="KUI67" s="131"/>
      <c r="KUJ67" s="131"/>
      <c r="KUK67" s="131"/>
      <c r="KUL67" s="131"/>
      <c r="KUM67" s="131"/>
      <c r="KUN67" s="131"/>
      <c r="KUO67" s="131"/>
      <c r="KUP67" s="131"/>
      <c r="KUQ67" s="131"/>
      <c r="KUR67" s="131"/>
      <c r="KUS67" s="131"/>
      <c r="KUT67" s="131"/>
      <c r="KUU67" s="131"/>
      <c r="KUV67" s="131"/>
      <c r="KUW67" s="131"/>
      <c r="KUX67" s="131"/>
      <c r="KUY67" s="131"/>
      <c r="KUZ67" s="131"/>
      <c r="KVA67" s="131"/>
      <c r="KVB67" s="131"/>
      <c r="KVC67" s="131"/>
      <c r="KVD67" s="131"/>
      <c r="KVE67" s="131"/>
      <c r="KVF67" s="131"/>
      <c r="KVG67" s="131"/>
      <c r="KVH67" s="131"/>
      <c r="KVI67" s="131"/>
      <c r="KVJ67" s="131"/>
      <c r="KVK67" s="131"/>
      <c r="KVL67" s="131"/>
      <c r="KVM67" s="131"/>
      <c r="KVN67" s="131"/>
      <c r="KVO67" s="131"/>
      <c r="KVP67" s="131"/>
      <c r="KVQ67" s="131"/>
      <c r="KVR67" s="131"/>
      <c r="KVS67" s="131"/>
      <c r="KVT67" s="131"/>
      <c r="KVU67" s="131"/>
      <c r="KVV67" s="131"/>
      <c r="KVW67" s="131"/>
      <c r="KVX67" s="131"/>
      <c r="KVY67" s="131"/>
      <c r="KVZ67" s="131"/>
      <c r="KWA67" s="131"/>
      <c r="KWB67" s="131"/>
      <c r="KWC67" s="131"/>
      <c r="KWD67" s="131"/>
      <c r="KWE67" s="131"/>
      <c r="KWF67" s="131"/>
      <c r="KWG67" s="131"/>
      <c r="KWH67" s="131"/>
      <c r="KWI67" s="131"/>
      <c r="KWJ67" s="131"/>
      <c r="KWK67" s="131"/>
      <c r="KWL67" s="131"/>
      <c r="KWM67" s="131"/>
      <c r="KWN67" s="131"/>
      <c r="KWO67" s="131"/>
      <c r="KWP67" s="131"/>
      <c r="KWQ67" s="131"/>
      <c r="KWR67" s="131"/>
      <c r="KWS67" s="131"/>
      <c r="KWT67" s="131"/>
      <c r="KWU67" s="131"/>
      <c r="KWV67" s="131"/>
      <c r="KWW67" s="131"/>
      <c r="KWX67" s="131"/>
      <c r="KWY67" s="131"/>
      <c r="KWZ67" s="131"/>
      <c r="KXA67" s="131"/>
      <c r="KXB67" s="131"/>
      <c r="KXC67" s="131"/>
      <c r="KXD67" s="131"/>
      <c r="KXE67" s="131"/>
      <c r="KXF67" s="131"/>
      <c r="KXG67" s="131"/>
      <c r="KXH67" s="131"/>
      <c r="KXI67" s="131"/>
      <c r="KXJ67" s="131"/>
      <c r="KXK67" s="131"/>
      <c r="KXL67" s="131"/>
      <c r="KXM67" s="131"/>
      <c r="KXN67" s="131"/>
      <c r="KXO67" s="131"/>
      <c r="KXP67" s="131"/>
      <c r="KXQ67" s="131"/>
      <c r="KXR67" s="131"/>
      <c r="KXS67" s="131"/>
      <c r="KXT67" s="131"/>
      <c r="KXU67" s="131"/>
      <c r="KXV67" s="131"/>
      <c r="KXW67" s="131"/>
      <c r="KXX67" s="131"/>
      <c r="KXY67" s="131"/>
      <c r="KXZ67" s="131"/>
      <c r="KYA67" s="131"/>
      <c r="KYB67" s="131"/>
      <c r="KYC67" s="131"/>
      <c r="KYD67" s="131"/>
      <c r="KYE67" s="131"/>
      <c r="KYF67" s="131"/>
      <c r="KYG67" s="131"/>
      <c r="KYH67" s="131"/>
      <c r="KYI67" s="131"/>
      <c r="KYJ67" s="131"/>
      <c r="KYK67" s="131"/>
      <c r="KYL67" s="131"/>
      <c r="KYM67" s="131"/>
      <c r="KYN67" s="131"/>
      <c r="KYO67" s="131"/>
      <c r="KYP67" s="131"/>
      <c r="KYQ67" s="131"/>
      <c r="KYR67" s="131"/>
      <c r="KYS67" s="131"/>
      <c r="KYT67" s="131"/>
      <c r="KYU67" s="131"/>
      <c r="KYV67" s="131"/>
      <c r="KYW67" s="131"/>
      <c r="KYX67" s="131"/>
      <c r="KYY67" s="131"/>
      <c r="KYZ67" s="131"/>
      <c r="KZA67" s="131"/>
      <c r="KZB67" s="131"/>
      <c r="KZC67" s="131"/>
      <c r="KZD67" s="131"/>
      <c r="KZE67" s="131"/>
      <c r="KZF67" s="131"/>
      <c r="KZG67" s="131"/>
      <c r="KZH67" s="131"/>
      <c r="KZI67" s="131"/>
      <c r="KZJ67" s="131"/>
      <c r="KZK67" s="131"/>
      <c r="KZL67" s="131"/>
      <c r="KZM67" s="131"/>
      <c r="KZN67" s="131"/>
      <c r="KZO67" s="131"/>
      <c r="KZP67" s="131"/>
      <c r="KZQ67" s="131"/>
      <c r="KZR67" s="131"/>
      <c r="KZS67" s="131"/>
      <c r="KZT67" s="131"/>
      <c r="KZU67" s="131"/>
      <c r="KZV67" s="131"/>
      <c r="KZW67" s="131"/>
      <c r="KZX67" s="131"/>
      <c r="KZY67" s="131"/>
      <c r="KZZ67" s="131"/>
      <c r="LAA67" s="131"/>
      <c r="LAB67" s="131"/>
      <c r="LAC67" s="131"/>
      <c r="LAD67" s="131"/>
      <c r="LAE67" s="131"/>
      <c r="LAF67" s="131"/>
      <c r="LAG67" s="131"/>
      <c r="LAH67" s="131"/>
      <c r="LAI67" s="131"/>
      <c r="LAJ67" s="131"/>
      <c r="LAK67" s="131"/>
      <c r="LAL67" s="131"/>
      <c r="LAM67" s="131"/>
      <c r="LAN67" s="131"/>
      <c r="LAO67" s="131"/>
      <c r="LAP67" s="131"/>
      <c r="LAQ67" s="131"/>
      <c r="LAR67" s="131"/>
      <c r="LAS67" s="131"/>
      <c r="LAT67" s="131"/>
      <c r="LAU67" s="131"/>
      <c r="LAV67" s="131"/>
      <c r="LAW67" s="131"/>
      <c r="LAX67" s="131"/>
      <c r="LAY67" s="131"/>
      <c r="LAZ67" s="131"/>
      <c r="LBA67" s="131"/>
      <c r="LBB67" s="131"/>
      <c r="LBC67" s="131"/>
      <c r="LBD67" s="131"/>
      <c r="LBE67" s="131"/>
      <c r="LBF67" s="131"/>
      <c r="LBG67" s="131"/>
      <c r="LBH67" s="131"/>
      <c r="LBI67" s="131"/>
      <c r="LBJ67" s="131"/>
      <c r="LBK67" s="131"/>
      <c r="LBL67" s="131"/>
      <c r="LBM67" s="131"/>
      <c r="LBN67" s="131"/>
      <c r="LBO67" s="131"/>
      <c r="LBP67" s="131"/>
      <c r="LBQ67" s="131"/>
      <c r="LBR67" s="131"/>
      <c r="LBS67" s="131"/>
      <c r="LBT67" s="131"/>
      <c r="LBU67" s="131"/>
      <c r="LBV67" s="131"/>
      <c r="LBW67" s="131"/>
      <c r="LBX67" s="131"/>
      <c r="LBY67" s="131"/>
      <c r="LBZ67" s="131"/>
      <c r="LCA67" s="131"/>
      <c r="LCB67" s="131"/>
      <c r="LCC67" s="131"/>
      <c r="LCD67" s="131"/>
      <c r="LCE67" s="131"/>
      <c r="LCF67" s="131"/>
      <c r="LCG67" s="131"/>
      <c r="LCH67" s="131"/>
      <c r="LCI67" s="131"/>
      <c r="LCJ67" s="131"/>
      <c r="LCK67" s="131"/>
      <c r="LCL67" s="131"/>
      <c r="LCM67" s="131"/>
      <c r="LCN67" s="131"/>
      <c r="LCO67" s="131"/>
      <c r="LCP67" s="131"/>
      <c r="LCQ67" s="131"/>
      <c r="LCR67" s="131"/>
      <c r="LCS67" s="131"/>
      <c r="LCT67" s="131"/>
      <c r="LCU67" s="131"/>
      <c r="LCV67" s="131"/>
      <c r="LCW67" s="131"/>
      <c r="LCX67" s="131"/>
      <c r="LCY67" s="131"/>
      <c r="LCZ67" s="131"/>
      <c r="LDA67" s="131"/>
      <c r="LDB67" s="131"/>
      <c r="LDC67" s="131"/>
      <c r="LDD67" s="131"/>
      <c r="LDE67" s="131"/>
      <c r="LDF67" s="131"/>
      <c r="LDG67" s="131"/>
      <c r="LDH67" s="131"/>
      <c r="LDI67" s="131"/>
      <c r="LDJ67" s="131"/>
      <c r="LDK67" s="131"/>
      <c r="LDL67" s="131"/>
      <c r="LDM67" s="131"/>
      <c r="LDN67" s="131"/>
      <c r="LDO67" s="131"/>
      <c r="LDP67" s="131"/>
      <c r="LDQ67" s="131"/>
      <c r="LDR67" s="131"/>
      <c r="LDS67" s="131"/>
      <c r="LDT67" s="131"/>
      <c r="LDU67" s="131"/>
      <c r="LDV67" s="131"/>
      <c r="LDW67" s="131"/>
      <c r="LDX67" s="131"/>
      <c r="LDY67" s="131"/>
      <c r="LDZ67" s="131"/>
      <c r="LEA67" s="131"/>
      <c r="LEB67" s="131"/>
      <c r="LEC67" s="131"/>
      <c r="LED67" s="131"/>
      <c r="LEE67" s="131"/>
      <c r="LEF67" s="131"/>
      <c r="LEG67" s="131"/>
      <c r="LEH67" s="131"/>
      <c r="LEI67" s="131"/>
      <c r="LEJ67" s="131"/>
      <c r="LEK67" s="131"/>
      <c r="LEL67" s="131"/>
      <c r="LEM67" s="131"/>
      <c r="LEN67" s="131"/>
      <c r="LEO67" s="131"/>
      <c r="LEP67" s="131"/>
      <c r="LEQ67" s="131"/>
      <c r="LER67" s="131"/>
      <c r="LES67" s="131"/>
      <c r="LET67" s="131"/>
      <c r="LEU67" s="131"/>
      <c r="LEV67" s="131"/>
      <c r="LEW67" s="131"/>
      <c r="LEX67" s="131"/>
      <c r="LEY67" s="131"/>
      <c r="LEZ67" s="131"/>
      <c r="LFA67" s="131"/>
      <c r="LFB67" s="131"/>
      <c r="LFC67" s="131"/>
      <c r="LFD67" s="131"/>
      <c r="LFE67" s="131"/>
      <c r="LFF67" s="131"/>
      <c r="LFG67" s="131"/>
      <c r="LFH67" s="131"/>
      <c r="LFI67" s="131"/>
      <c r="LFJ67" s="131"/>
      <c r="LFK67" s="131"/>
      <c r="LFL67" s="131"/>
      <c r="LFM67" s="131"/>
      <c r="LFN67" s="131"/>
      <c r="LFO67" s="131"/>
      <c r="LFP67" s="131"/>
      <c r="LFQ67" s="131"/>
      <c r="LFR67" s="131"/>
      <c r="LFS67" s="131"/>
      <c r="LFT67" s="131"/>
      <c r="LFU67" s="131"/>
      <c r="LFV67" s="131"/>
      <c r="LFW67" s="131"/>
      <c r="LFX67" s="131"/>
      <c r="LFY67" s="131"/>
      <c r="LFZ67" s="131"/>
      <c r="LGA67" s="131"/>
      <c r="LGB67" s="131"/>
      <c r="LGC67" s="131"/>
      <c r="LGD67" s="131"/>
      <c r="LGE67" s="131"/>
      <c r="LGF67" s="131"/>
      <c r="LGG67" s="131"/>
      <c r="LGH67" s="131"/>
      <c r="LGI67" s="131"/>
      <c r="LGJ67" s="131"/>
      <c r="LGK67" s="131"/>
      <c r="LGL67" s="131"/>
      <c r="LGM67" s="131"/>
      <c r="LGN67" s="131"/>
      <c r="LGO67" s="131"/>
      <c r="LGP67" s="131"/>
      <c r="LGQ67" s="131"/>
      <c r="LGR67" s="131"/>
      <c r="LGS67" s="131"/>
      <c r="LGT67" s="131"/>
      <c r="LGU67" s="131"/>
      <c r="LGV67" s="131"/>
      <c r="LGW67" s="131"/>
      <c r="LGX67" s="131"/>
      <c r="LGY67" s="131"/>
      <c r="LGZ67" s="131"/>
      <c r="LHA67" s="131"/>
      <c r="LHB67" s="131"/>
      <c r="LHC67" s="131"/>
      <c r="LHD67" s="131"/>
      <c r="LHE67" s="131"/>
      <c r="LHF67" s="131"/>
      <c r="LHG67" s="131"/>
      <c r="LHH67" s="131"/>
      <c r="LHI67" s="131"/>
      <c r="LHJ67" s="131"/>
      <c r="LHK67" s="131"/>
      <c r="LHL67" s="131"/>
      <c r="LHM67" s="131"/>
      <c r="LHN67" s="131"/>
      <c r="LHO67" s="131"/>
      <c r="LHP67" s="131"/>
      <c r="LHQ67" s="131"/>
      <c r="LHR67" s="131"/>
      <c r="LHS67" s="131"/>
      <c r="LHT67" s="131"/>
      <c r="LHU67" s="131"/>
      <c r="LHV67" s="131"/>
      <c r="LHW67" s="131"/>
      <c r="LHX67" s="131"/>
      <c r="LHY67" s="131"/>
      <c r="LHZ67" s="131"/>
      <c r="LIA67" s="131"/>
      <c r="LIB67" s="131"/>
      <c r="LIC67" s="131"/>
      <c r="LID67" s="131"/>
      <c r="LIE67" s="131"/>
      <c r="LIF67" s="131"/>
      <c r="LIG67" s="131"/>
      <c r="LIH67" s="131"/>
      <c r="LII67" s="131"/>
      <c r="LIJ67" s="131"/>
      <c r="LIK67" s="131"/>
      <c r="LIL67" s="131"/>
      <c r="LIM67" s="131"/>
      <c r="LIN67" s="131"/>
      <c r="LIO67" s="131"/>
      <c r="LIP67" s="131"/>
      <c r="LIQ67" s="131"/>
      <c r="LIR67" s="131"/>
      <c r="LIS67" s="131"/>
      <c r="LIT67" s="131"/>
      <c r="LIU67" s="131"/>
      <c r="LIV67" s="131"/>
      <c r="LIW67" s="131"/>
      <c r="LIX67" s="131"/>
      <c r="LIY67" s="131"/>
      <c r="LIZ67" s="131"/>
      <c r="LJA67" s="131"/>
      <c r="LJB67" s="131"/>
      <c r="LJC67" s="131"/>
      <c r="LJD67" s="131"/>
      <c r="LJE67" s="131"/>
      <c r="LJF67" s="131"/>
      <c r="LJG67" s="131"/>
      <c r="LJH67" s="131"/>
      <c r="LJI67" s="131"/>
      <c r="LJJ67" s="131"/>
      <c r="LJK67" s="131"/>
      <c r="LJL67" s="131"/>
      <c r="LJM67" s="131"/>
      <c r="LJN67" s="131"/>
      <c r="LJO67" s="131"/>
      <c r="LJP67" s="131"/>
      <c r="LJQ67" s="131"/>
      <c r="LJR67" s="131"/>
      <c r="LJS67" s="131"/>
      <c r="LJT67" s="131"/>
      <c r="LJU67" s="131"/>
      <c r="LJV67" s="131"/>
      <c r="LJW67" s="131"/>
      <c r="LJX67" s="131"/>
      <c r="LJY67" s="131"/>
      <c r="LJZ67" s="131"/>
      <c r="LKA67" s="131"/>
      <c r="LKB67" s="131"/>
      <c r="LKC67" s="131"/>
      <c r="LKD67" s="131"/>
      <c r="LKE67" s="131"/>
      <c r="LKF67" s="131"/>
      <c r="LKG67" s="131"/>
      <c r="LKH67" s="131"/>
      <c r="LKI67" s="131"/>
      <c r="LKJ67" s="131"/>
      <c r="LKK67" s="131"/>
      <c r="LKL67" s="131"/>
      <c r="LKM67" s="131"/>
      <c r="LKN67" s="131"/>
      <c r="LKO67" s="131"/>
      <c r="LKP67" s="131"/>
      <c r="LKQ67" s="131"/>
      <c r="LKR67" s="131"/>
      <c r="LKS67" s="131"/>
      <c r="LKT67" s="131"/>
      <c r="LKU67" s="131"/>
      <c r="LKV67" s="131"/>
      <c r="LKW67" s="131"/>
      <c r="LKX67" s="131"/>
      <c r="LKY67" s="131"/>
      <c r="LKZ67" s="131"/>
      <c r="LLA67" s="131"/>
      <c r="LLB67" s="131"/>
      <c r="LLC67" s="131"/>
      <c r="LLD67" s="131"/>
      <c r="LLE67" s="131"/>
      <c r="LLF67" s="131"/>
      <c r="LLG67" s="131"/>
      <c r="LLH67" s="131"/>
      <c r="LLI67" s="131"/>
      <c r="LLJ67" s="131"/>
      <c r="LLK67" s="131"/>
      <c r="LLL67" s="131"/>
      <c r="LLM67" s="131"/>
      <c r="LLN67" s="131"/>
      <c r="LLO67" s="131"/>
      <c r="LLP67" s="131"/>
      <c r="LLQ67" s="131"/>
      <c r="LLR67" s="131"/>
      <c r="LLS67" s="131"/>
      <c r="LLT67" s="131"/>
      <c r="LLU67" s="131"/>
      <c r="LLV67" s="131"/>
      <c r="LLW67" s="131"/>
      <c r="LLX67" s="131"/>
      <c r="LLY67" s="131"/>
      <c r="LLZ67" s="131"/>
      <c r="LMA67" s="131"/>
      <c r="LMB67" s="131"/>
      <c r="LMC67" s="131"/>
      <c r="LMD67" s="131"/>
      <c r="LME67" s="131"/>
      <c r="LMF67" s="131"/>
      <c r="LMG67" s="131"/>
      <c r="LMH67" s="131"/>
      <c r="LMI67" s="131"/>
      <c r="LMJ67" s="131"/>
      <c r="LMK67" s="131"/>
      <c r="LML67" s="131"/>
      <c r="LMM67" s="131"/>
      <c r="LMN67" s="131"/>
      <c r="LMO67" s="131"/>
      <c r="LMP67" s="131"/>
      <c r="LMQ67" s="131"/>
      <c r="LMR67" s="131"/>
      <c r="LMS67" s="131"/>
      <c r="LMT67" s="131"/>
      <c r="LMU67" s="131"/>
      <c r="LMV67" s="131"/>
      <c r="LMW67" s="131"/>
      <c r="LMX67" s="131"/>
      <c r="LMY67" s="131"/>
      <c r="LMZ67" s="131"/>
      <c r="LNA67" s="131"/>
      <c r="LNB67" s="131"/>
      <c r="LNC67" s="131"/>
      <c r="LND67" s="131"/>
      <c r="LNE67" s="131"/>
      <c r="LNF67" s="131"/>
      <c r="LNG67" s="131"/>
      <c r="LNH67" s="131"/>
      <c r="LNI67" s="131"/>
      <c r="LNJ67" s="131"/>
      <c r="LNK67" s="131"/>
      <c r="LNL67" s="131"/>
      <c r="LNM67" s="131"/>
      <c r="LNN67" s="131"/>
      <c r="LNO67" s="131"/>
      <c r="LNP67" s="131"/>
      <c r="LNQ67" s="131"/>
      <c r="LNR67" s="131"/>
      <c r="LNS67" s="131"/>
      <c r="LNT67" s="131"/>
      <c r="LNU67" s="131"/>
      <c r="LNV67" s="131"/>
      <c r="LNW67" s="131"/>
      <c r="LNX67" s="131"/>
      <c r="LNY67" s="131"/>
      <c r="LNZ67" s="131"/>
      <c r="LOA67" s="131"/>
      <c r="LOB67" s="131"/>
      <c r="LOC67" s="131"/>
      <c r="LOD67" s="131"/>
      <c r="LOE67" s="131"/>
      <c r="LOF67" s="131"/>
      <c r="LOG67" s="131"/>
      <c r="LOH67" s="131"/>
      <c r="LOI67" s="131"/>
      <c r="LOJ67" s="131"/>
      <c r="LOK67" s="131"/>
      <c r="LOL67" s="131"/>
      <c r="LOM67" s="131"/>
      <c r="LON67" s="131"/>
      <c r="LOO67" s="131"/>
      <c r="LOP67" s="131"/>
      <c r="LOQ67" s="131"/>
      <c r="LOR67" s="131"/>
      <c r="LOS67" s="131"/>
      <c r="LOT67" s="131"/>
      <c r="LOU67" s="131"/>
      <c r="LOV67" s="131"/>
      <c r="LOW67" s="131"/>
      <c r="LOX67" s="131"/>
      <c r="LOY67" s="131"/>
      <c r="LOZ67" s="131"/>
      <c r="LPA67" s="131"/>
      <c r="LPB67" s="131"/>
      <c r="LPC67" s="131"/>
      <c r="LPD67" s="131"/>
      <c r="LPE67" s="131"/>
      <c r="LPF67" s="131"/>
      <c r="LPG67" s="131"/>
      <c r="LPH67" s="131"/>
      <c r="LPI67" s="131"/>
      <c r="LPJ67" s="131"/>
      <c r="LPK67" s="131"/>
      <c r="LPL67" s="131"/>
      <c r="LPM67" s="131"/>
      <c r="LPN67" s="131"/>
      <c r="LPO67" s="131"/>
      <c r="LPP67" s="131"/>
      <c r="LPQ67" s="131"/>
      <c r="LPR67" s="131"/>
      <c r="LPS67" s="131"/>
      <c r="LPT67" s="131"/>
      <c r="LPU67" s="131"/>
      <c r="LPV67" s="131"/>
      <c r="LPW67" s="131"/>
      <c r="LPX67" s="131"/>
      <c r="LPY67" s="131"/>
      <c r="LPZ67" s="131"/>
      <c r="LQA67" s="131"/>
      <c r="LQB67" s="131"/>
      <c r="LQC67" s="131"/>
      <c r="LQD67" s="131"/>
      <c r="LQE67" s="131"/>
      <c r="LQF67" s="131"/>
      <c r="LQG67" s="131"/>
      <c r="LQH67" s="131"/>
      <c r="LQI67" s="131"/>
      <c r="LQJ67" s="131"/>
      <c r="LQK67" s="131"/>
      <c r="LQL67" s="131"/>
      <c r="LQM67" s="131"/>
      <c r="LQN67" s="131"/>
      <c r="LQO67" s="131"/>
      <c r="LQP67" s="131"/>
      <c r="LQQ67" s="131"/>
      <c r="LQR67" s="131"/>
      <c r="LQS67" s="131"/>
      <c r="LQT67" s="131"/>
      <c r="LQU67" s="131"/>
      <c r="LQV67" s="131"/>
      <c r="LQW67" s="131"/>
      <c r="LQX67" s="131"/>
      <c r="LQY67" s="131"/>
      <c r="LQZ67" s="131"/>
      <c r="LRA67" s="131"/>
      <c r="LRB67" s="131"/>
      <c r="LRC67" s="131"/>
      <c r="LRD67" s="131"/>
      <c r="LRE67" s="131"/>
      <c r="LRF67" s="131"/>
      <c r="LRG67" s="131"/>
      <c r="LRH67" s="131"/>
      <c r="LRI67" s="131"/>
      <c r="LRJ67" s="131"/>
      <c r="LRK67" s="131"/>
      <c r="LRL67" s="131"/>
      <c r="LRM67" s="131"/>
      <c r="LRN67" s="131"/>
      <c r="LRO67" s="131"/>
      <c r="LRP67" s="131"/>
      <c r="LRQ67" s="131"/>
      <c r="LRR67" s="131"/>
      <c r="LRS67" s="131"/>
      <c r="LRT67" s="131"/>
      <c r="LRU67" s="131"/>
      <c r="LRV67" s="131"/>
      <c r="LRW67" s="131"/>
      <c r="LRX67" s="131"/>
      <c r="LRY67" s="131"/>
      <c r="LRZ67" s="131"/>
      <c r="LSA67" s="131"/>
      <c r="LSB67" s="131"/>
      <c r="LSC67" s="131"/>
      <c r="LSD67" s="131"/>
      <c r="LSE67" s="131"/>
      <c r="LSF67" s="131"/>
      <c r="LSG67" s="131"/>
      <c r="LSH67" s="131"/>
      <c r="LSI67" s="131"/>
      <c r="LSJ67" s="131"/>
      <c r="LSK67" s="131"/>
      <c r="LSL67" s="131"/>
      <c r="LSM67" s="131"/>
      <c r="LSN67" s="131"/>
      <c r="LSO67" s="131"/>
      <c r="LSP67" s="131"/>
      <c r="LSQ67" s="131"/>
      <c r="LSR67" s="131"/>
      <c r="LSS67" s="131"/>
      <c r="LST67" s="131"/>
      <c r="LSU67" s="131"/>
      <c r="LSV67" s="131"/>
      <c r="LSW67" s="131"/>
      <c r="LSX67" s="131"/>
      <c r="LSY67" s="131"/>
      <c r="LSZ67" s="131"/>
      <c r="LTA67" s="131"/>
      <c r="LTB67" s="131"/>
      <c r="LTC67" s="131"/>
      <c r="LTD67" s="131"/>
      <c r="LTE67" s="131"/>
      <c r="LTF67" s="131"/>
      <c r="LTG67" s="131"/>
      <c r="LTH67" s="131"/>
      <c r="LTI67" s="131"/>
      <c r="LTJ67" s="131"/>
      <c r="LTK67" s="131"/>
      <c r="LTL67" s="131"/>
      <c r="LTM67" s="131"/>
      <c r="LTN67" s="131"/>
      <c r="LTO67" s="131"/>
      <c r="LTP67" s="131"/>
      <c r="LTQ67" s="131"/>
      <c r="LTR67" s="131"/>
      <c r="LTS67" s="131"/>
      <c r="LTT67" s="131"/>
      <c r="LTU67" s="131"/>
      <c r="LTV67" s="131"/>
      <c r="LTW67" s="131"/>
      <c r="LTX67" s="131"/>
      <c r="LTY67" s="131"/>
      <c r="LTZ67" s="131"/>
      <c r="LUA67" s="131"/>
      <c r="LUB67" s="131"/>
      <c r="LUC67" s="131"/>
      <c r="LUD67" s="131"/>
      <c r="LUE67" s="131"/>
      <c r="LUF67" s="131"/>
      <c r="LUG67" s="131"/>
      <c r="LUH67" s="131"/>
      <c r="LUI67" s="131"/>
      <c r="LUJ67" s="131"/>
      <c r="LUK67" s="131"/>
      <c r="LUL67" s="131"/>
      <c r="LUM67" s="131"/>
      <c r="LUN67" s="131"/>
      <c r="LUO67" s="131"/>
      <c r="LUP67" s="131"/>
      <c r="LUQ67" s="131"/>
      <c r="LUR67" s="131"/>
      <c r="LUS67" s="131"/>
      <c r="LUT67" s="131"/>
      <c r="LUU67" s="131"/>
      <c r="LUV67" s="131"/>
      <c r="LUW67" s="131"/>
      <c r="LUX67" s="131"/>
      <c r="LUY67" s="131"/>
      <c r="LUZ67" s="131"/>
      <c r="LVA67" s="131"/>
      <c r="LVB67" s="131"/>
      <c r="LVC67" s="131"/>
      <c r="LVD67" s="131"/>
      <c r="LVE67" s="131"/>
      <c r="LVF67" s="131"/>
      <c r="LVG67" s="131"/>
      <c r="LVH67" s="131"/>
      <c r="LVI67" s="131"/>
      <c r="LVJ67" s="131"/>
      <c r="LVK67" s="131"/>
      <c r="LVL67" s="131"/>
      <c r="LVM67" s="131"/>
      <c r="LVN67" s="131"/>
      <c r="LVO67" s="131"/>
      <c r="LVP67" s="131"/>
      <c r="LVQ67" s="131"/>
      <c r="LVR67" s="131"/>
      <c r="LVS67" s="131"/>
      <c r="LVT67" s="131"/>
      <c r="LVU67" s="131"/>
      <c r="LVV67" s="131"/>
      <c r="LVW67" s="131"/>
      <c r="LVX67" s="131"/>
      <c r="LVY67" s="131"/>
      <c r="LVZ67" s="131"/>
      <c r="LWA67" s="131"/>
      <c r="LWB67" s="131"/>
      <c r="LWC67" s="131"/>
      <c r="LWD67" s="131"/>
      <c r="LWE67" s="131"/>
      <c r="LWF67" s="131"/>
      <c r="LWG67" s="131"/>
      <c r="LWH67" s="131"/>
      <c r="LWI67" s="131"/>
      <c r="LWJ67" s="131"/>
      <c r="LWK67" s="131"/>
      <c r="LWL67" s="131"/>
      <c r="LWM67" s="131"/>
      <c r="LWN67" s="131"/>
      <c r="LWO67" s="131"/>
      <c r="LWP67" s="131"/>
      <c r="LWQ67" s="131"/>
      <c r="LWR67" s="131"/>
      <c r="LWS67" s="131"/>
      <c r="LWT67" s="131"/>
      <c r="LWU67" s="131"/>
      <c r="LWV67" s="131"/>
      <c r="LWW67" s="131"/>
      <c r="LWX67" s="131"/>
      <c r="LWY67" s="131"/>
      <c r="LWZ67" s="131"/>
      <c r="LXA67" s="131"/>
      <c r="LXB67" s="131"/>
      <c r="LXC67" s="131"/>
      <c r="LXD67" s="131"/>
      <c r="LXE67" s="131"/>
      <c r="LXF67" s="131"/>
      <c r="LXG67" s="131"/>
      <c r="LXH67" s="131"/>
      <c r="LXI67" s="131"/>
      <c r="LXJ67" s="131"/>
      <c r="LXK67" s="131"/>
      <c r="LXL67" s="131"/>
      <c r="LXM67" s="131"/>
      <c r="LXN67" s="131"/>
      <c r="LXO67" s="131"/>
      <c r="LXP67" s="131"/>
      <c r="LXQ67" s="131"/>
      <c r="LXR67" s="131"/>
      <c r="LXS67" s="131"/>
      <c r="LXT67" s="131"/>
      <c r="LXU67" s="131"/>
      <c r="LXV67" s="131"/>
      <c r="LXW67" s="131"/>
      <c r="LXX67" s="131"/>
      <c r="LXY67" s="131"/>
      <c r="LXZ67" s="131"/>
      <c r="LYA67" s="131"/>
      <c r="LYB67" s="131"/>
      <c r="LYC67" s="131"/>
      <c r="LYD67" s="131"/>
      <c r="LYE67" s="131"/>
      <c r="LYF67" s="131"/>
      <c r="LYG67" s="131"/>
      <c r="LYH67" s="131"/>
      <c r="LYI67" s="131"/>
      <c r="LYJ67" s="131"/>
      <c r="LYK67" s="131"/>
      <c r="LYL67" s="131"/>
      <c r="LYM67" s="131"/>
      <c r="LYN67" s="131"/>
      <c r="LYO67" s="131"/>
      <c r="LYP67" s="131"/>
      <c r="LYQ67" s="131"/>
      <c r="LYR67" s="131"/>
      <c r="LYS67" s="131"/>
      <c r="LYT67" s="131"/>
      <c r="LYU67" s="131"/>
      <c r="LYV67" s="131"/>
      <c r="LYW67" s="131"/>
      <c r="LYX67" s="131"/>
      <c r="LYY67" s="131"/>
      <c r="LYZ67" s="131"/>
      <c r="LZA67" s="131"/>
      <c r="LZB67" s="131"/>
      <c r="LZC67" s="131"/>
      <c r="LZD67" s="131"/>
      <c r="LZE67" s="131"/>
      <c r="LZF67" s="131"/>
      <c r="LZG67" s="131"/>
      <c r="LZH67" s="131"/>
      <c r="LZI67" s="131"/>
      <c r="LZJ67" s="131"/>
      <c r="LZK67" s="131"/>
      <c r="LZL67" s="131"/>
      <c r="LZM67" s="131"/>
      <c r="LZN67" s="131"/>
      <c r="LZO67" s="131"/>
      <c r="LZP67" s="131"/>
      <c r="LZQ67" s="131"/>
      <c r="LZR67" s="131"/>
      <c r="LZS67" s="131"/>
      <c r="LZT67" s="131"/>
      <c r="LZU67" s="131"/>
      <c r="LZV67" s="131"/>
      <c r="LZW67" s="131"/>
      <c r="LZX67" s="131"/>
      <c r="LZY67" s="131"/>
      <c r="LZZ67" s="131"/>
      <c r="MAA67" s="131"/>
      <c r="MAB67" s="131"/>
      <c r="MAC67" s="131"/>
      <c r="MAD67" s="131"/>
      <c r="MAE67" s="131"/>
      <c r="MAF67" s="131"/>
      <c r="MAG67" s="131"/>
      <c r="MAH67" s="131"/>
      <c r="MAI67" s="131"/>
      <c r="MAJ67" s="131"/>
      <c r="MAK67" s="131"/>
      <c r="MAL67" s="131"/>
      <c r="MAM67" s="131"/>
      <c r="MAN67" s="131"/>
      <c r="MAO67" s="131"/>
      <c r="MAP67" s="131"/>
      <c r="MAQ67" s="131"/>
      <c r="MAR67" s="131"/>
      <c r="MAS67" s="131"/>
      <c r="MAT67" s="131"/>
      <c r="MAU67" s="131"/>
      <c r="MAV67" s="131"/>
      <c r="MAW67" s="131"/>
      <c r="MAX67" s="131"/>
      <c r="MAY67" s="131"/>
      <c r="MAZ67" s="131"/>
      <c r="MBA67" s="131"/>
      <c r="MBB67" s="131"/>
      <c r="MBC67" s="131"/>
      <c r="MBD67" s="131"/>
      <c r="MBE67" s="131"/>
      <c r="MBF67" s="131"/>
      <c r="MBG67" s="131"/>
      <c r="MBH67" s="131"/>
      <c r="MBI67" s="131"/>
      <c r="MBJ67" s="131"/>
      <c r="MBK67" s="131"/>
      <c r="MBL67" s="131"/>
      <c r="MBM67" s="131"/>
      <c r="MBN67" s="131"/>
      <c r="MBO67" s="131"/>
      <c r="MBP67" s="131"/>
      <c r="MBQ67" s="131"/>
      <c r="MBR67" s="131"/>
      <c r="MBS67" s="131"/>
      <c r="MBT67" s="131"/>
      <c r="MBU67" s="131"/>
      <c r="MBV67" s="131"/>
      <c r="MBW67" s="131"/>
      <c r="MBX67" s="131"/>
      <c r="MBY67" s="131"/>
      <c r="MBZ67" s="131"/>
      <c r="MCA67" s="131"/>
      <c r="MCB67" s="131"/>
      <c r="MCC67" s="131"/>
      <c r="MCD67" s="131"/>
      <c r="MCE67" s="131"/>
      <c r="MCF67" s="131"/>
      <c r="MCG67" s="131"/>
      <c r="MCH67" s="131"/>
      <c r="MCI67" s="131"/>
      <c r="MCJ67" s="131"/>
      <c r="MCK67" s="131"/>
      <c r="MCL67" s="131"/>
      <c r="MCM67" s="131"/>
      <c r="MCN67" s="131"/>
      <c r="MCO67" s="131"/>
      <c r="MCP67" s="131"/>
      <c r="MCQ67" s="131"/>
      <c r="MCR67" s="131"/>
      <c r="MCS67" s="131"/>
      <c r="MCT67" s="131"/>
      <c r="MCU67" s="131"/>
      <c r="MCV67" s="131"/>
      <c r="MCW67" s="131"/>
      <c r="MCX67" s="131"/>
      <c r="MCY67" s="131"/>
      <c r="MCZ67" s="131"/>
      <c r="MDA67" s="131"/>
      <c r="MDB67" s="131"/>
      <c r="MDC67" s="131"/>
      <c r="MDD67" s="131"/>
      <c r="MDE67" s="131"/>
      <c r="MDF67" s="131"/>
      <c r="MDG67" s="131"/>
      <c r="MDH67" s="131"/>
      <c r="MDI67" s="131"/>
      <c r="MDJ67" s="131"/>
      <c r="MDK67" s="131"/>
      <c r="MDL67" s="131"/>
      <c r="MDM67" s="131"/>
      <c r="MDN67" s="131"/>
      <c r="MDO67" s="131"/>
      <c r="MDP67" s="131"/>
      <c r="MDQ67" s="131"/>
      <c r="MDR67" s="131"/>
      <c r="MDS67" s="131"/>
      <c r="MDT67" s="131"/>
      <c r="MDU67" s="131"/>
      <c r="MDV67" s="131"/>
      <c r="MDW67" s="131"/>
      <c r="MDX67" s="131"/>
      <c r="MDY67" s="131"/>
      <c r="MDZ67" s="131"/>
      <c r="MEA67" s="131"/>
      <c r="MEB67" s="131"/>
      <c r="MEC67" s="131"/>
      <c r="MED67" s="131"/>
      <c r="MEE67" s="131"/>
      <c r="MEF67" s="131"/>
      <c r="MEG67" s="131"/>
      <c r="MEH67" s="131"/>
      <c r="MEI67" s="131"/>
      <c r="MEJ67" s="131"/>
      <c r="MEK67" s="131"/>
      <c r="MEL67" s="131"/>
      <c r="MEM67" s="131"/>
      <c r="MEN67" s="131"/>
      <c r="MEO67" s="131"/>
      <c r="MEP67" s="131"/>
      <c r="MEQ67" s="131"/>
      <c r="MER67" s="131"/>
      <c r="MES67" s="131"/>
      <c r="MET67" s="131"/>
      <c r="MEU67" s="131"/>
      <c r="MEV67" s="131"/>
      <c r="MEW67" s="131"/>
      <c r="MEX67" s="131"/>
      <c r="MEY67" s="131"/>
      <c r="MEZ67" s="131"/>
      <c r="MFA67" s="131"/>
      <c r="MFB67" s="131"/>
      <c r="MFC67" s="131"/>
      <c r="MFD67" s="131"/>
      <c r="MFE67" s="131"/>
      <c r="MFF67" s="131"/>
      <c r="MFG67" s="131"/>
      <c r="MFH67" s="131"/>
      <c r="MFI67" s="131"/>
      <c r="MFJ67" s="131"/>
      <c r="MFK67" s="131"/>
      <c r="MFL67" s="131"/>
      <c r="MFM67" s="131"/>
      <c r="MFN67" s="131"/>
      <c r="MFO67" s="131"/>
      <c r="MFP67" s="131"/>
      <c r="MFQ67" s="131"/>
      <c r="MFR67" s="131"/>
      <c r="MFS67" s="131"/>
      <c r="MFT67" s="131"/>
      <c r="MFU67" s="131"/>
      <c r="MFV67" s="131"/>
      <c r="MFW67" s="131"/>
      <c r="MFX67" s="131"/>
      <c r="MFY67" s="131"/>
      <c r="MFZ67" s="131"/>
      <c r="MGA67" s="131"/>
      <c r="MGB67" s="131"/>
      <c r="MGC67" s="131"/>
      <c r="MGD67" s="131"/>
      <c r="MGE67" s="131"/>
      <c r="MGF67" s="131"/>
      <c r="MGG67" s="131"/>
      <c r="MGH67" s="131"/>
      <c r="MGI67" s="131"/>
      <c r="MGJ67" s="131"/>
      <c r="MGK67" s="131"/>
      <c r="MGL67" s="131"/>
      <c r="MGM67" s="131"/>
      <c r="MGN67" s="131"/>
      <c r="MGO67" s="131"/>
      <c r="MGP67" s="131"/>
      <c r="MGQ67" s="131"/>
      <c r="MGR67" s="131"/>
      <c r="MGS67" s="131"/>
      <c r="MGT67" s="131"/>
      <c r="MGU67" s="131"/>
      <c r="MGV67" s="131"/>
      <c r="MGW67" s="131"/>
      <c r="MGX67" s="131"/>
      <c r="MGY67" s="131"/>
      <c r="MGZ67" s="131"/>
      <c r="MHA67" s="131"/>
      <c r="MHB67" s="131"/>
      <c r="MHC67" s="131"/>
      <c r="MHD67" s="131"/>
      <c r="MHE67" s="131"/>
      <c r="MHF67" s="131"/>
      <c r="MHG67" s="131"/>
      <c r="MHH67" s="131"/>
      <c r="MHI67" s="131"/>
      <c r="MHJ67" s="131"/>
      <c r="MHK67" s="131"/>
      <c r="MHL67" s="131"/>
      <c r="MHM67" s="131"/>
      <c r="MHN67" s="131"/>
      <c r="MHO67" s="131"/>
      <c r="MHP67" s="131"/>
      <c r="MHQ67" s="131"/>
      <c r="MHR67" s="131"/>
      <c r="MHS67" s="131"/>
      <c r="MHT67" s="131"/>
      <c r="MHU67" s="131"/>
      <c r="MHV67" s="131"/>
      <c r="MHW67" s="131"/>
      <c r="MHX67" s="131"/>
      <c r="MHY67" s="131"/>
      <c r="MHZ67" s="131"/>
      <c r="MIA67" s="131"/>
      <c r="MIB67" s="131"/>
      <c r="MIC67" s="131"/>
      <c r="MID67" s="131"/>
      <c r="MIE67" s="131"/>
      <c r="MIF67" s="131"/>
      <c r="MIG67" s="131"/>
      <c r="MIH67" s="131"/>
      <c r="MII67" s="131"/>
      <c r="MIJ67" s="131"/>
      <c r="MIK67" s="131"/>
      <c r="MIL67" s="131"/>
      <c r="MIM67" s="131"/>
      <c r="MIN67" s="131"/>
      <c r="MIO67" s="131"/>
      <c r="MIP67" s="131"/>
      <c r="MIQ67" s="131"/>
      <c r="MIR67" s="131"/>
      <c r="MIS67" s="131"/>
      <c r="MIT67" s="131"/>
      <c r="MIU67" s="131"/>
      <c r="MIV67" s="131"/>
      <c r="MIW67" s="131"/>
      <c r="MIX67" s="131"/>
      <c r="MIY67" s="131"/>
      <c r="MIZ67" s="131"/>
      <c r="MJA67" s="131"/>
      <c r="MJB67" s="131"/>
      <c r="MJC67" s="131"/>
      <c r="MJD67" s="131"/>
      <c r="MJE67" s="131"/>
      <c r="MJF67" s="131"/>
      <c r="MJG67" s="131"/>
      <c r="MJH67" s="131"/>
      <c r="MJI67" s="131"/>
      <c r="MJJ67" s="131"/>
      <c r="MJK67" s="131"/>
      <c r="MJL67" s="131"/>
      <c r="MJM67" s="131"/>
      <c r="MJN67" s="131"/>
      <c r="MJO67" s="131"/>
      <c r="MJP67" s="131"/>
      <c r="MJQ67" s="131"/>
      <c r="MJR67" s="131"/>
      <c r="MJS67" s="131"/>
      <c r="MJT67" s="131"/>
      <c r="MJU67" s="131"/>
      <c r="MJV67" s="131"/>
      <c r="MJW67" s="131"/>
      <c r="MJX67" s="131"/>
      <c r="MJY67" s="131"/>
      <c r="MJZ67" s="131"/>
      <c r="MKA67" s="131"/>
      <c r="MKB67" s="131"/>
      <c r="MKC67" s="131"/>
      <c r="MKD67" s="131"/>
      <c r="MKE67" s="131"/>
      <c r="MKF67" s="131"/>
      <c r="MKG67" s="131"/>
      <c r="MKH67" s="131"/>
      <c r="MKI67" s="131"/>
      <c r="MKJ67" s="131"/>
      <c r="MKK67" s="131"/>
      <c r="MKL67" s="131"/>
      <c r="MKM67" s="131"/>
      <c r="MKN67" s="131"/>
      <c r="MKO67" s="131"/>
      <c r="MKP67" s="131"/>
      <c r="MKQ67" s="131"/>
      <c r="MKR67" s="131"/>
      <c r="MKS67" s="131"/>
      <c r="MKT67" s="131"/>
      <c r="MKU67" s="131"/>
      <c r="MKV67" s="131"/>
      <c r="MKW67" s="131"/>
      <c r="MKX67" s="131"/>
      <c r="MKY67" s="131"/>
      <c r="MKZ67" s="131"/>
      <c r="MLA67" s="131"/>
      <c r="MLB67" s="131"/>
      <c r="MLC67" s="131"/>
      <c r="MLD67" s="131"/>
      <c r="MLE67" s="131"/>
      <c r="MLF67" s="131"/>
      <c r="MLG67" s="131"/>
      <c r="MLH67" s="131"/>
      <c r="MLI67" s="131"/>
      <c r="MLJ67" s="131"/>
      <c r="MLK67" s="131"/>
      <c r="MLL67" s="131"/>
      <c r="MLM67" s="131"/>
      <c r="MLN67" s="131"/>
      <c r="MLO67" s="131"/>
      <c r="MLP67" s="131"/>
      <c r="MLQ67" s="131"/>
      <c r="MLR67" s="131"/>
      <c r="MLS67" s="131"/>
      <c r="MLT67" s="131"/>
      <c r="MLU67" s="131"/>
      <c r="MLV67" s="131"/>
      <c r="MLW67" s="131"/>
      <c r="MLX67" s="131"/>
      <c r="MLY67" s="131"/>
      <c r="MLZ67" s="131"/>
      <c r="MMA67" s="131"/>
      <c r="MMB67" s="131"/>
      <c r="MMC67" s="131"/>
      <c r="MMD67" s="131"/>
      <c r="MME67" s="131"/>
      <c r="MMF67" s="131"/>
      <c r="MMG67" s="131"/>
      <c r="MMH67" s="131"/>
      <c r="MMI67" s="131"/>
      <c r="MMJ67" s="131"/>
      <c r="MMK67" s="131"/>
      <c r="MML67" s="131"/>
      <c r="MMM67" s="131"/>
      <c r="MMN67" s="131"/>
      <c r="MMO67" s="131"/>
      <c r="MMP67" s="131"/>
      <c r="MMQ67" s="131"/>
      <c r="MMR67" s="131"/>
      <c r="MMS67" s="131"/>
      <c r="MMT67" s="131"/>
      <c r="MMU67" s="131"/>
      <c r="MMV67" s="131"/>
      <c r="MMW67" s="131"/>
      <c r="MMX67" s="131"/>
      <c r="MMY67" s="131"/>
      <c r="MMZ67" s="131"/>
      <c r="MNA67" s="131"/>
      <c r="MNB67" s="131"/>
      <c r="MNC67" s="131"/>
      <c r="MND67" s="131"/>
      <c r="MNE67" s="131"/>
      <c r="MNF67" s="131"/>
      <c r="MNG67" s="131"/>
      <c r="MNH67" s="131"/>
      <c r="MNI67" s="131"/>
      <c r="MNJ67" s="131"/>
      <c r="MNK67" s="131"/>
      <c r="MNL67" s="131"/>
      <c r="MNM67" s="131"/>
      <c r="MNN67" s="131"/>
      <c r="MNO67" s="131"/>
      <c r="MNP67" s="131"/>
      <c r="MNQ67" s="131"/>
      <c r="MNR67" s="131"/>
      <c r="MNS67" s="131"/>
      <c r="MNT67" s="131"/>
      <c r="MNU67" s="131"/>
      <c r="MNV67" s="131"/>
      <c r="MNW67" s="131"/>
      <c r="MNX67" s="131"/>
      <c r="MNY67" s="131"/>
      <c r="MNZ67" s="131"/>
      <c r="MOA67" s="131"/>
      <c r="MOB67" s="131"/>
      <c r="MOC67" s="131"/>
      <c r="MOD67" s="131"/>
      <c r="MOE67" s="131"/>
      <c r="MOF67" s="131"/>
      <c r="MOG67" s="131"/>
      <c r="MOH67" s="131"/>
      <c r="MOI67" s="131"/>
      <c r="MOJ67" s="131"/>
      <c r="MOK67" s="131"/>
      <c r="MOL67" s="131"/>
      <c r="MOM67" s="131"/>
      <c r="MON67" s="131"/>
      <c r="MOO67" s="131"/>
      <c r="MOP67" s="131"/>
      <c r="MOQ67" s="131"/>
      <c r="MOR67" s="131"/>
      <c r="MOS67" s="131"/>
      <c r="MOT67" s="131"/>
      <c r="MOU67" s="131"/>
      <c r="MOV67" s="131"/>
      <c r="MOW67" s="131"/>
      <c r="MOX67" s="131"/>
      <c r="MOY67" s="131"/>
      <c r="MOZ67" s="131"/>
      <c r="MPA67" s="131"/>
      <c r="MPB67" s="131"/>
      <c r="MPC67" s="131"/>
      <c r="MPD67" s="131"/>
      <c r="MPE67" s="131"/>
      <c r="MPF67" s="131"/>
      <c r="MPG67" s="131"/>
      <c r="MPH67" s="131"/>
      <c r="MPI67" s="131"/>
      <c r="MPJ67" s="131"/>
      <c r="MPK67" s="131"/>
      <c r="MPL67" s="131"/>
      <c r="MPM67" s="131"/>
      <c r="MPN67" s="131"/>
      <c r="MPO67" s="131"/>
      <c r="MPP67" s="131"/>
      <c r="MPQ67" s="131"/>
      <c r="MPR67" s="131"/>
      <c r="MPS67" s="131"/>
      <c r="MPT67" s="131"/>
      <c r="MPU67" s="131"/>
      <c r="MPV67" s="131"/>
      <c r="MPW67" s="131"/>
      <c r="MPX67" s="131"/>
      <c r="MPY67" s="131"/>
      <c r="MPZ67" s="131"/>
      <c r="MQA67" s="131"/>
      <c r="MQB67" s="131"/>
      <c r="MQC67" s="131"/>
      <c r="MQD67" s="131"/>
      <c r="MQE67" s="131"/>
      <c r="MQF67" s="131"/>
      <c r="MQG67" s="131"/>
      <c r="MQH67" s="131"/>
      <c r="MQI67" s="131"/>
      <c r="MQJ67" s="131"/>
      <c r="MQK67" s="131"/>
      <c r="MQL67" s="131"/>
      <c r="MQM67" s="131"/>
      <c r="MQN67" s="131"/>
      <c r="MQO67" s="131"/>
      <c r="MQP67" s="131"/>
      <c r="MQQ67" s="131"/>
      <c r="MQR67" s="131"/>
      <c r="MQS67" s="131"/>
      <c r="MQT67" s="131"/>
      <c r="MQU67" s="131"/>
      <c r="MQV67" s="131"/>
      <c r="MQW67" s="131"/>
      <c r="MQX67" s="131"/>
      <c r="MQY67" s="131"/>
      <c r="MQZ67" s="131"/>
      <c r="MRA67" s="131"/>
      <c r="MRB67" s="131"/>
      <c r="MRC67" s="131"/>
      <c r="MRD67" s="131"/>
      <c r="MRE67" s="131"/>
      <c r="MRF67" s="131"/>
      <c r="MRG67" s="131"/>
      <c r="MRH67" s="131"/>
      <c r="MRI67" s="131"/>
      <c r="MRJ67" s="131"/>
      <c r="MRK67" s="131"/>
      <c r="MRL67" s="131"/>
      <c r="MRM67" s="131"/>
      <c r="MRN67" s="131"/>
      <c r="MRO67" s="131"/>
      <c r="MRP67" s="131"/>
      <c r="MRQ67" s="131"/>
      <c r="MRR67" s="131"/>
      <c r="MRS67" s="131"/>
      <c r="MRT67" s="131"/>
      <c r="MRU67" s="131"/>
      <c r="MRV67" s="131"/>
      <c r="MRW67" s="131"/>
      <c r="MRX67" s="131"/>
      <c r="MRY67" s="131"/>
      <c r="MRZ67" s="131"/>
      <c r="MSA67" s="131"/>
      <c r="MSB67" s="131"/>
      <c r="MSC67" s="131"/>
      <c r="MSD67" s="131"/>
      <c r="MSE67" s="131"/>
      <c r="MSF67" s="131"/>
      <c r="MSG67" s="131"/>
      <c r="MSH67" s="131"/>
      <c r="MSI67" s="131"/>
      <c r="MSJ67" s="131"/>
      <c r="MSK67" s="131"/>
      <c r="MSL67" s="131"/>
      <c r="MSM67" s="131"/>
      <c r="MSN67" s="131"/>
      <c r="MSO67" s="131"/>
      <c r="MSP67" s="131"/>
      <c r="MSQ67" s="131"/>
      <c r="MSR67" s="131"/>
      <c r="MSS67" s="131"/>
      <c r="MST67" s="131"/>
      <c r="MSU67" s="131"/>
      <c r="MSV67" s="131"/>
      <c r="MSW67" s="131"/>
      <c r="MSX67" s="131"/>
      <c r="MSY67" s="131"/>
      <c r="MSZ67" s="131"/>
      <c r="MTA67" s="131"/>
      <c r="MTB67" s="131"/>
      <c r="MTC67" s="131"/>
      <c r="MTD67" s="131"/>
      <c r="MTE67" s="131"/>
      <c r="MTF67" s="131"/>
      <c r="MTG67" s="131"/>
      <c r="MTH67" s="131"/>
      <c r="MTI67" s="131"/>
      <c r="MTJ67" s="131"/>
      <c r="MTK67" s="131"/>
      <c r="MTL67" s="131"/>
      <c r="MTM67" s="131"/>
      <c r="MTN67" s="131"/>
      <c r="MTO67" s="131"/>
      <c r="MTP67" s="131"/>
      <c r="MTQ67" s="131"/>
      <c r="MTR67" s="131"/>
      <c r="MTS67" s="131"/>
      <c r="MTT67" s="131"/>
      <c r="MTU67" s="131"/>
      <c r="MTV67" s="131"/>
      <c r="MTW67" s="131"/>
      <c r="MTX67" s="131"/>
      <c r="MTY67" s="131"/>
      <c r="MTZ67" s="131"/>
      <c r="MUA67" s="131"/>
      <c r="MUB67" s="131"/>
      <c r="MUC67" s="131"/>
      <c r="MUD67" s="131"/>
      <c r="MUE67" s="131"/>
      <c r="MUF67" s="131"/>
      <c r="MUG67" s="131"/>
      <c r="MUH67" s="131"/>
      <c r="MUI67" s="131"/>
      <c r="MUJ67" s="131"/>
      <c r="MUK67" s="131"/>
      <c r="MUL67" s="131"/>
      <c r="MUM67" s="131"/>
      <c r="MUN67" s="131"/>
      <c r="MUO67" s="131"/>
      <c r="MUP67" s="131"/>
      <c r="MUQ67" s="131"/>
      <c r="MUR67" s="131"/>
      <c r="MUS67" s="131"/>
      <c r="MUT67" s="131"/>
      <c r="MUU67" s="131"/>
      <c r="MUV67" s="131"/>
      <c r="MUW67" s="131"/>
      <c r="MUX67" s="131"/>
      <c r="MUY67" s="131"/>
      <c r="MUZ67" s="131"/>
      <c r="MVA67" s="131"/>
      <c r="MVB67" s="131"/>
      <c r="MVC67" s="131"/>
      <c r="MVD67" s="131"/>
      <c r="MVE67" s="131"/>
      <c r="MVF67" s="131"/>
      <c r="MVG67" s="131"/>
      <c r="MVH67" s="131"/>
      <c r="MVI67" s="131"/>
      <c r="MVJ67" s="131"/>
      <c r="MVK67" s="131"/>
      <c r="MVL67" s="131"/>
      <c r="MVM67" s="131"/>
      <c r="MVN67" s="131"/>
      <c r="MVO67" s="131"/>
      <c r="MVP67" s="131"/>
      <c r="MVQ67" s="131"/>
      <c r="MVR67" s="131"/>
      <c r="MVS67" s="131"/>
      <c r="MVT67" s="131"/>
      <c r="MVU67" s="131"/>
      <c r="MVV67" s="131"/>
      <c r="MVW67" s="131"/>
      <c r="MVX67" s="131"/>
      <c r="MVY67" s="131"/>
      <c r="MVZ67" s="131"/>
      <c r="MWA67" s="131"/>
      <c r="MWB67" s="131"/>
      <c r="MWC67" s="131"/>
      <c r="MWD67" s="131"/>
      <c r="MWE67" s="131"/>
      <c r="MWF67" s="131"/>
      <c r="MWG67" s="131"/>
      <c r="MWH67" s="131"/>
      <c r="MWI67" s="131"/>
      <c r="MWJ67" s="131"/>
      <c r="MWK67" s="131"/>
      <c r="MWL67" s="131"/>
      <c r="MWM67" s="131"/>
      <c r="MWN67" s="131"/>
      <c r="MWO67" s="131"/>
      <c r="MWP67" s="131"/>
      <c r="MWQ67" s="131"/>
      <c r="MWR67" s="131"/>
      <c r="MWS67" s="131"/>
      <c r="MWT67" s="131"/>
      <c r="MWU67" s="131"/>
      <c r="MWV67" s="131"/>
      <c r="MWW67" s="131"/>
      <c r="MWX67" s="131"/>
      <c r="MWY67" s="131"/>
      <c r="MWZ67" s="131"/>
      <c r="MXA67" s="131"/>
      <c r="MXB67" s="131"/>
      <c r="MXC67" s="131"/>
      <c r="MXD67" s="131"/>
      <c r="MXE67" s="131"/>
      <c r="MXF67" s="131"/>
      <c r="MXG67" s="131"/>
      <c r="MXH67" s="131"/>
      <c r="MXI67" s="131"/>
      <c r="MXJ67" s="131"/>
      <c r="MXK67" s="131"/>
      <c r="MXL67" s="131"/>
      <c r="MXM67" s="131"/>
      <c r="MXN67" s="131"/>
      <c r="MXO67" s="131"/>
      <c r="MXP67" s="131"/>
      <c r="MXQ67" s="131"/>
      <c r="MXR67" s="131"/>
      <c r="MXS67" s="131"/>
      <c r="MXT67" s="131"/>
      <c r="MXU67" s="131"/>
      <c r="MXV67" s="131"/>
      <c r="MXW67" s="131"/>
      <c r="MXX67" s="131"/>
      <c r="MXY67" s="131"/>
      <c r="MXZ67" s="131"/>
      <c r="MYA67" s="131"/>
      <c r="MYB67" s="131"/>
      <c r="MYC67" s="131"/>
      <c r="MYD67" s="131"/>
      <c r="MYE67" s="131"/>
      <c r="MYF67" s="131"/>
      <c r="MYG67" s="131"/>
      <c r="MYH67" s="131"/>
      <c r="MYI67" s="131"/>
      <c r="MYJ67" s="131"/>
      <c r="MYK67" s="131"/>
      <c r="MYL67" s="131"/>
      <c r="MYM67" s="131"/>
      <c r="MYN67" s="131"/>
      <c r="MYO67" s="131"/>
      <c r="MYP67" s="131"/>
      <c r="MYQ67" s="131"/>
      <c r="MYR67" s="131"/>
      <c r="MYS67" s="131"/>
      <c r="MYT67" s="131"/>
      <c r="MYU67" s="131"/>
      <c r="MYV67" s="131"/>
      <c r="MYW67" s="131"/>
      <c r="MYX67" s="131"/>
      <c r="MYY67" s="131"/>
      <c r="MYZ67" s="131"/>
      <c r="MZA67" s="131"/>
      <c r="MZB67" s="131"/>
      <c r="MZC67" s="131"/>
      <c r="MZD67" s="131"/>
      <c r="MZE67" s="131"/>
      <c r="MZF67" s="131"/>
      <c r="MZG67" s="131"/>
      <c r="MZH67" s="131"/>
      <c r="MZI67" s="131"/>
      <c r="MZJ67" s="131"/>
      <c r="MZK67" s="131"/>
      <c r="MZL67" s="131"/>
      <c r="MZM67" s="131"/>
      <c r="MZN67" s="131"/>
      <c r="MZO67" s="131"/>
      <c r="MZP67" s="131"/>
      <c r="MZQ67" s="131"/>
      <c r="MZR67" s="131"/>
      <c r="MZS67" s="131"/>
      <c r="MZT67" s="131"/>
      <c r="MZU67" s="131"/>
      <c r="MZV67" s="131"/>
      <c r="MZW67" s="131"/>
      <c r="MZX67" s="131"/>
      <c r="MZY67" s="131"/>
      <c r="MZZ67" s="131"/>
      <c r="NAA67" s="131"/>
      <c r="NAB67" s="131"/>
      <c r="NAC67" s="131"/>
      <c r="NAD67" s="131"/>
      <c r="NAE67" s="131"/>
      <c r="NAF67" s="131"/>
      <c r="NAG67" s="131"/>
      <c r="NAH67" s="131"/>
      <c r="NAI67" s="131"/>
      <c r="NAJ67" s="131"/>
      <c r="NAK67" s="131"/>
      <c r="NAL67" s="131"/>
      <c r="NAM67" s="131"/>
      <c r="NAN67" s="131"/>
      <c r="NAO67" s="131"/>
      <c r="NAP67" s="131"/>
      <c r="NAQ67" s="131"/>
      <c r="NAR67" s="131"/>
      <c r="NAS67" s="131"/>
      <c r="NAT67" s="131"/>
      <c r="NAU67" s="131"/>
      <c r="NAV67" s="131"/>
      <c r="NAW67" s="131"/>
      <c r="NAX67" s="131"/>
      <c r="NAY67" s="131"/>
      <c r="NAZ67" s="131"/>
      <c r="NBA67" s="131"/>
      <c r="NBB67" s="131"/>
      <c r="NBC67" s="131"/>
      <c r="NBD67" s="131"/>
      <c r="NBE67" s="131"/>
      <c r="NBF67" s="131"/>
      <c r="NBG67" s="131"/>
      <c r="NBH67" s="131"/>
      <c r="NBI67" s="131"/>
      <c r="NBJ67" s="131"/>
      <c r="NBK67" s="131"/>
      <c r="NBL67" s="131"/>
      <c r="NBM67" s="131"/>
      <c r="NBN67" s="131"/>
      <c r="NBO67" s="131"/>
      <c r="NBP67" s="131"/>
      <c r="NBQ67" s="131"/>
      <c r="NBR67" s="131"/>
      <c r="NBS67" s="131"/>
      <c r="NBT67" s="131"/>
      <c r="NBU67" s="131"/>
      <c r="NBV67" s="131"/>
      <c r="NBW67" s="131"/>
      <c r="NBX67" s="131"/>
      <c r="NBY67" s="131"/>
      <c r="NBZ67" s="131"/>
      <c r="NCA67" s="131"/>
      <c r="NCB67" s="131"/>
      <c r="NCC67" s="131"/>
      <c r="NCD67" s="131"/>
      <c r="NCE67" s="131"/>
      <c r="NCF67" s="131"/>
      <c r="NCG67" s="131"/>
      <c r="NCH67" s="131"/>
      <c r="NCI67" s="131"/>
      <c r="NCJ67" s="131"/>
      <c r="NCK67" s="131"/>
      <c r="NCL67" s="131"/>
      <c r="NCM67" s="131"/>
      <c r="NCN67" s="131"/>
      <c r="NCO67" s="131"/>
      <c r="NCP67" s="131"/>
      <c r="NCQ67" s="131"/>
      <c r="NCR67" s="131"/>
      <c r="NCS67" s="131"/>
      <c r="NCT67" s="131"/>
      <c r="NCU67" s="131"/>
      <c r="NCV67" s="131"/>
      <c r="NCW67" s="131"/>
      <c r="NCX67" s="131"/>
      <c r="NCY67" s="131"/>
      <c r="NCZ67" s="131"/>
      <c r="NDA67" s="131"/>
      <c r="NDB67" s="131"/>
      <c r="NDC67" s="131"/>
      <c r="NDD67" s="131"/>
      <c r="NDE67" s="131"/>
      <c r="NDF67" s="131"/>
      <c r="NDG67" s="131"/>
      <c r="NDH67" s="131"/>
      <c r="NDI67" s="131"/>
      <c r="NDJ67" s="131"/>
      <c r="NDK67" s="131"/>
      <c r="NDL67" s="131"/>
      <c r="NDM67" s="131"/>
      <c r="NDN67" s="131"/>
      <c r="NDO67" s="131"/>
      <c r="NDP67" s="131"/>
      <c r="NDQ67" s="131"/>
      <c r="NDR67" s="131"/>
      <c r="NDS67" s="131"/>
      <c r="NDT67" s="131"/>
      <c r="NDU67" s="131"/>
      <c r="NDV67" s="131"/>
      <c r="NDW67" s="131"/>
      <c r="NDX67" s="131"/>
      <c r="NDY67" s="131"/>
      <c r="NDZ67" s="131"/>
      <c r="NEA67" s="131"/>
      <c r="NEB67" s="131"/>
      <c r="NEC67" s="131"/>
      <c r="NED67" s="131"/>
      <c r="NEE67" s="131"/>
      <c r="NEF67" s="131"/>
      <c r="NEG67" s="131"/>
      <c r="NEH67" s="131"/>
      <c r="NEI67" s="131"/>
      <c r="NEJ67" s="131"/>
      <c r="NEK67" s="131"/>
      <c r="NEL67" s="131"/>
      <c r="NEM67" s="131"/>
      <c r="NEN67" s="131"/>
      <c r="NEO67" s="131"/>
      <c r="NEP67" s="131"/>
      <c r="NEQ67" s="131"/>
      <c r="NER67" s="131"/>
      <c r="NES67" s="131"/>
      <c r="NET67" s="131"/>
      <c r="NEU67" s="131"/>
      <c r="NEV67" s="131"/>
      <c r="NEW67" s="131"/>
      <c r="NEX67" s="131"/>
      <c r="NEY67" s="131"/>
      <c r="NEZ67" s="131"/>
      <c r="NFA67" s="131"/>
      <c r="NFB67" s="131"/>
      <c r="NFC67" s="131"/>
      <c r="NFD67" s="131"/>
      <c r="NFE67" s="131"/>
      <c r="NFF67" s="131"/>
      <c r="NFG67" s="131"/>
      <c r="NFH67" s="131"/>
      <c r="NFI67" s="131"/>
      <c r="NFJ67" s="131"/>
      <c r="NFK67" s="131"/>
      <c r="NFL67" s="131"/>
      <c r="NFM67" s="131"/>
      <c r="NFN67" s="131"/>
      <c r="NFO67" s="131"/>
      <c r="NFP67" s="131"/>
      <c r="NFQ67" s="131"/>
      <c r="NFR67" s="131"/>
      <c r="NFS67" s="131"/>
      <c r="NFT67" s="131"/>
      <c r="NFU67" s="131"/>
      <c r="NFV67" s="131"/>
      <c r="NFW67" s="131"/>
      <c r="NFX67" s="131"/>
      <c r="NFY67" s="131"/>
      <c r="NFZ67" s="131"/>
      <c r="NGA67" s="131"/>
      <c r="NGB67" s="131"/>
      <c r="NGC67" s="131"/>
      <c r="NGD67" s="131"/>
      <c r="NGE67" s="131"/>
      <c r="NGF67" s="131"/>
      <c r="NGG67" s="131"/>
      <c r="NGH67" s="131"/>
      <c r="NGI67" s="131"/>
      <c r="NGJ67" s="131"/>
      <c r="NGK67" s="131"/>
      <c r="NGL67" s="131"/>
      <c r="NGM67" s="131"/>
      <c r="NGN67" s="131"/>
      <c r="NGO67" s="131"/>
      <c r="NGP67" s="131"/>
      <c r="NGQ67" s="131"/>
      <c r="NGR67" s="131"/>
      <c r="NGS67" s="131"/>
      <c r="NGT67" s="131"/>
      <c r="NGU67" s="131"/>
      <c r="NGV67" s="131"/>
      <c r="NGW67" s="131"/>
      <c r="NGX67" s="131"/>
      <c r="NGY67" s="131"/>
      <c r="NGZ67" s="131"/>
      <c r="NHA67" s="131"/>
      <c r="NHB67" s="131"/>
      <c r="NHC67" s="131"/>
      <c r="NHD67" s="131"/>
      <c r="NHE67" s="131"/>
      <c r="NHF67" s="131"/>
      <c r="NHG67" s="131"/>
      <c r="NHH67" s="131"/>
      <c r="NHI67" s="131"/>
      <c r="NHJ67" s="131"/>
      <c r="NHK67" s="131"/>
      <c r="NHL67" s="131"/>
      <c r="NHM67" s="131"/>
      <c r="NHN67" s="131"/>
      <c r="NHO67" s="131"/>
      <c r="NHP67" s="131"/>
      <c r="NHQ67" s="131"/>
      <c r="NHR67" s="131"/>
      <c r="NHS67" s="131"/>
      <c r="NHT67" s="131"/>
      <c r="NHU67" s="131"/>
      <c r="NHV67" s="131"/>
      <c r="NHW67" s="131"/>
      <c r="NHX67" s="131"/>
      <c r="NHY67" s="131"/>
      <c r="NHZ67" s="131"/>
      <c r="NIA67" s="131"/>
      <c r="NIB67" s="131"/>
      <c r="NIC67" s="131"/>
      <c r="NID67" s="131"/>
      <c r="NIE67" s="131"/>
      <c r="NIF67" s="131"/>
      <c r="NIG67" s="131"/>
      <c r="NIH67" s="131"/>
      <c r="NII67" s="131"/>
      <c r="NIJ67" s="131"/>
      <c r="NIK67" s="131"/>
      <c r="NIL67" s="131"/>
      <c r="NIM67" s="131"/>
      <c r="NIN67" s="131"/>
      <c r="NIO67" s="131"/>
      <c r="NIP67" s="131"/>
      <c r="NIQ67" s="131"/>
      <c r="NIR67" s="131"/>
      <c r="NIS67" s="131"/>
      <c r="NIT67" s="131"/>
      <c r="NIU67" s="131"/>
      <c r="NIV67" s="131"/>
      <c r="NIW67" s="131"/>
      <c r="NIX67" s="131"/>
      <c r="NIY67" s="131"/>
      <c r="NIZ67" s="131"/>
      <c r="NJA67" s="131"/>
      <c r="NJB67" s="131"/>
      <c r="NJC67" s="131"/>
      <c r="NJD67" s="131"/>
      <c r="NJE67" s="131"/>
      <c r="NJF67" s="131"/>
      <c r="NJG67" s="131"/>
      <c r="NJH67" s="131"/>
      <c r="NJI67" s="131"/>
      <c r="NJJ67" s="131"/>
      <c r="NJK67" s="131"/>
      <c r="NJL67" s="131"/>
      <c r="NJM67" s="131"/>
      <c r="NJN67" s="131"/>
      <c r="NJO67" s="131"/>
      <c r="NJP67" s="131"/>
      <c r="NJQ67" s="131"/>
      <c r="NJR67" s="131"/>
      <c r="NJS67" s="131"/>
      <c r="NJT67" s="131"/>
      <c r="NJU67" s="131"/>
      <c r="NJV67" s="131"/>
      <c r="NJW67" s="131"/>
      <c r="NJX67" s="131"/>
      <c r="NJY67" s="131"/>
      <c r="NJZ67" s="131"/>
      <c r="NKA67" s="131"/>
      <c r="NKB67" s="131"/>
      <c r="NKC67" s="131"/>
      <c r="NKD67" s="131"/>
      <c r="NKE67" s="131"/>
      <c r="NKF67" s="131"/>
      <c r="NKG67" s="131"/>
      <c r="NKH67" s="131"/>
      <c r="NKI67" s="131"/>
      <c r="NKJ67" s="131"/>
      <c r="NKK67" s="131"/>
      <c r="NKL67" s="131"/>
      <c r="NKM67" s="131"/>
      <c r="NKN67" s="131"/>
      <c r="NKO67" s="131"/>
      <c r="NKP67" s="131"/>
      <c r="NKQ67" s="131"/>
      <c r="NKR67" s="131"/>
      <c r="NKS67" s="131"/>
      <c r="NKT67" s="131"/>
      <c r="NKU67" s="131"/>
      <c r="NKV67" s="131"/>
      <c r="NKW67" s="131"/>
      <c r="NKX67" s="131"/>
      <c r="NKY67" s="131"/>
      <c r="NKZ67" s="131"/>
      <c r="NLA67" s="131"/>
      <c r="NLB67" s="131"/>
      <c r="NLC67" s="131"/>
      <c r="NLD67" s="131"/>
      <c r="NLE67" s="131"/>
      <c r="NLF67" s="131"/>
      <c r="NLG67" s="131"/>
      <c r="NLH67" s="131"/>
      <c r="NLI67" s="131"/>
      <c r="NLJ67" s="131"/>
      <c r="NLK67" s="131"/>
      <c r="NLL67" s="131"/>
      <c r="NLM67" s="131"/>
      <c r="NLN67" s="131"/>
      <c r="NLO67" s="131"/>
      <c r="NLP67" s="131"/>
      <c r="NLQ67" s="131"/>
      <c r="NLR67" s="131"/>
      <c r="NLS67" s="131"/>
      <c r="NLT67" s="131"/>
      <c r="NLU67" s="131"/>
      <c r="NLV67" s="131"/>
      <c r="NLW67" s="131"/>
      <c r="NLX67" s="131"/>
      <c r="NLY67" s="131"/>
      <c r="NLZ67" s="131"/>
      <c r="NMA67" s="131"/>
      <c r="NMB67" s="131"/>
      <c r="NMC67" s="131"/>
      <c r="NMD67" s="131"/>
      <c r="NME67" s="131"/>
      <c r="NMF67" s="131"/>
      <c r="NMG67" s="131"/>
      <c r="NMH67" s="131"/>
      <c r="NMI67" s="131"/>
      <c r="NMJ67" s="131"/>
      <c r="NMK67" s="131"/>
      <c r="NML67" s="131"/>
      <c r="NMM67" s="131"/>
      <c r="NMN67" s="131"/>
      <c r="NMO67" s="131"/>
      <c r="NMP67" s="131"/>
      <c r="NMQ67" s="131"/>
      <c r="NMR67" s="131"/>
      <c r="NMS67" s="131"/>
      <c r="NMT67" s="131"/>
      <c r="NMU67" s="131"/>
      <c r="NMV67" s="131"/>
      <c r="NMW67" s="131"/>
      <c r="NMX67" s="131"/>
      <c r="NMY67" s="131"/>
      <c r="NMZ67" s="131"/>
      <c r="NNA67" s="131"/>
      <c r="NNB67" s="131"/>
      <c r="NNC67" s="131"/>
      <c r="NND67" s="131"/>
      <c r="NNE67" s="131"/>
      <c r="NNF67" s="131"/>
      <c r="NNG67" s="131"/>
      <c r="NNH67" s="131"/>
      <c r="NNI67" s="131"/>
      <c r="NNJ67" s="131"/>
      <c r="NNK67" s="131"/>
      <c r="NNL67" s="131"/>
      <c r="NNM67" s="131"/>
      <c r="NNN67" s="131"/>
      <c r="NNO67" s="131"/>
      <c r="NNP67" s="131"/>
      <c r="NNQ67" s="131"/>
      <c r="NNR67" s="131"/>
      <c r="NNS67" s="131"/>
      <c r="NNT67" s="131"/>
      <c r="NNU67" s="131"/>
      <c r="NNV67" s="131"/>
      <c r="NNW67" s="131"/>
      <c r="NNX67" s="131"/>
      <c r="NNY67" s="131"/>
      <c r="NNZ67" s="131"/>
      <c r="NOA67" s="131"/>
      <c r="NOB67" s="131"/>
      <c r="NOC67" s="131"/>
      <c r="NOD67" s="131"/>
      <c r="NOE67" s="131"/>
      <c r="NOF67" s="131"/>
      <c r="NOG67" s="131"/>
      <c r="NOH67" s="131"/>
      <c r="NOI67" s="131"/>
      <c r="NOJ67" s="131"/>
      <c r="NOK67" s="131"/>
      <c r="NOL67" s="131"/>
      <c r="NOM67" s="131"/>
      <c r="NON67" s="131"/>
      <c r="NOO67" s="131"/>
      <c r="NOP67" s="131"/>
      <c r="NOQ67" s="131"/>
      <c r="NOR67" s="131"/>
      <c r="NOS67" s="131"/>
      <c r="NOT67" s="131"/>
      <c r="NOU67" s="131"/>
      <c r="NOV67" s="131"/>
      <c r="NOW67" s="131"/>
      <c r="NOX67" s="131"/>
      <c r="NOY67" s="131"/>
      <c r="NOZ67" s="131"/>
      <c r="NPA67" s="131"/>
      <c r="NPB67" s="131"/>
      <c r="NPC67" s="131"/>
      <c r="NPD67" s="131"/>
      <c r="NPE67" s="131"/>
      <c r="NPF67" s="131"/>
      <c r="NPG67" s="131"/>
      <c r="NPH67" s="131"/>
      <c r="NPI67" s="131"/>
      <c r="NPJ67" s="131"/>
      <c r="NPK67" s="131"/>
      <c r="NPL67" s="131"/>
      <c r="NPM67" s="131"/>
      <c r="NPN67" s="131"/>
      <c r="NPO67" s="131"/>
      <c r="NPP67" s="131"/>
      <c r="NPQ67" s="131"/>
      <c r="NPR67" s="131"/>
      <c r="NPS67" s="131"/>
      <c r="NPT67" s="131"/>
      <c r="NPU67" s="131"/>
      <c r="NPV67" s="131"/>
      <c r="NPW67" s="131"/>
      <c r="NPX67" s="131"/>
      <c r="NPY67" s="131"/>
      <c r="NPZ67" s="131"/>
      <c r="NQA67" s="131"/>
      <c r="NQB67" s="131"/>
      <c r="NQC67" s="131"/>
      <c r="NQD67" s="131"/>
      <c r="NQE67" s="131"/>
      <c r="NQF67" s="131"/>
      <c r="NQG67" s="131"/>
      <c r="NQH67" s="131"/>
      <c r="NQI67" s="131"/>
      <c r="NQJ67" s="131"/>
      <c r="NQK67" s="131"/>
      <c r="NQL67" s="131"/>
      <c r="NQM67" s="131"/>
      <c r="NQN67" s="131"/>
      <c r="NQO67" s="131"/>
      <c r="NQP67" s="131"/>
      <c r="NQQ67" s="131"/>
      <c r="NQR67" s="131"/>
      <c r="NQS67" s="131"/>
      <c r="NQT67" s="131"/>
      <c r="NQU67" s="131"/>
      <c r="NQV67" s="131"/>
      <c r="NQW67" s="131"/>
      <c r="NQX67" s="131"/>
      <c r="NQY67" s="131"/>
      <c r="NQZ67" s="131"/>
      <c r="NRA67" s="131"/>
      <c r="NRB67" s="131"/>
      <c r="NRC67" s="131"/>
      <c r="NRD67" s="131"/>
      <c r="NRE67" s="131"/>
      <c r="NRF67" s="131"/>
      <c r="NRG67" s="131"/>
      <c r="NRH67" s="131"/>
      <c r="NRI67" s="131"/>
      <c r="NRJ67" s="131"/>
      <c r="NRK67" s="131"/>
      <c r="NRL67" s="131"/>
      <c r="NRM67" s="131"/>
      <c r="NRN67" s="131"/>
      <c r="NRO67" s="131"/>
      <c r="NRP67" s="131"/>
      <c r="NRQ67" s="131"/>
      <c r="NRR67" s="131"/>
      <c r="NRS67" s="131"/>
      <c r="NRT67" s="131"/>
      <c r="NRU67" s="131"/>
      <c r="NRV67" s="131"/>
      <c r="NRW67" s="131"/>
      <c r="NRX67" s="131"/>
      <c r="NRY67" s="131"/>
      <c r="NRZ67" s="131"/>
      <c r="NSA67" s="131"/>
      <c r="NSB67" s="131"/>
      <c r="NSC67" s="131"/>
      <c r="NSD67" s="131"/>
      <c r="NSE67" s="131"/>
      <c r="NSF67" s="131"/>
      <c r="NSG67" s="131"/>
      <c r="NSH67" s="131"/>
      <c r="NSI67" s="131"/>
      <c r="NSJ67" s="131"/>
      <c r="NSK67" s="131"/>
      <c r="NSL67" s="131"/>
      <c r="NSM67" s="131"/>
      <c r="NSN67" s="131"/>
      <c r="NSO67" s="131"/>
      <c r="NSP67" s="131"/>
      <c r="NSQ67" s="131"/>
      <c r="NSR67" s="131"/>
      <c r="NSS67" s="131"/>
      <c r="NST67" s="131"/>
      <c r="NSU67" s="131"/>
      <c r="NSV67" s="131"/>
      <c r="NSW67" s="131"/>
      <c r="NSX67" s="131"/>
      <c r="NSY67" s="131"/>
      <c r="NSZ67" s="131"/>
      <c r="NTA67" s="131"/>
      <c r="NTB67" s="131"/>
      <c r="NTC67" s="131"/>
      <c r="NTD67" s="131"/>
      <c r="NTE67" s="131"/>
      <c r="NTF67" s="131"/>
      <c r="NTG67" s="131"/>
      <c r="NTH67" s="131"/>
      <c r="NTI67" s="131"/>
      <c r="NTJ67" s="131"/>
      <c r="NTK67" s="131"/>
      <c r="NTL67" s="131"/>
      <c r="NTM67" s="131"/>
      <c r="NTN67" s="131"/>
      <c r="NTO67" s="131"/>
      <c r="NTP67" s="131"/>
      <c r="NTQ67" s="131"/>
      <c r="NTR67" s="131"/>
      <c r="NTS67" s="131"/>
      <c r="NTT67" s="131"/>
      <c r="NTU67" s="131"/>
      <c r="NTV67" s="131"/>
      <c r="NTW67" s="131"/>
      <c r="NTX67" s="131"/>
      <c r="NTY67" s="131"/>
      <c r="NTZ67" s="131"/>
      <c r="NUA67" s="131"/>
      <c r="NUB67" s="131"/>
      <c r="NUC67" s="131"/>
      <c r="NUD67" s="131"/>
      <c r="NUE67" s="131"/>
      <c r="NUF67" s="131"/>
      <c r="NUG67" s="131"/>
      <c r="NUH67" s="131"/>
      <c r="NUI67" s="131"/>
      <c r="NUJ67" s="131"/>
      <c r="NUK67" s="131"/>
      <c r="NUL67" s="131"/>
      <c r="NUM67" s="131"/>
      <c r="NUN67" s="131"/>
      <c r="NUO67" s="131"/>
      <c r="NUP67" s="131"/>
      <c r="NUQ67" s="131"/>
      <c r="NUR67" s="131"/>
      <c r="NUS67" s="131"/>
      <c r="NUT67" s="131"/>
      <c r="NUU67" s="131"/>
      <c r="NUV67" s="131"/>
      <c r="NUW67" s="131"/>
      <c r="NUX67" s="131"/>
      <c r="NUY67" s="131"/>
      <c r="NUZ67" s="131"/>
      <c r="NVA67" s="131"/>
      <c r="NVB67" s="131"/>
      <c r="NVC67" s="131"/>
      <c r="NVD67" s="131"/>
      <c r="NVE67" s="131"/>
      <c r="NVF67" s="131"/>
      <c r="NVG67" s="131"/>
      <c r="NVH67" s="131"/>
      <c r="NVI67" s="131"/>
      <c r="NVJ67" s="131"/>
      <c r="NVK67" s="131"/>
      <c r="NVL67" s="131"/>
      <c r="NVM67" s="131"/>
      <c r="NVN67" s="131"/>
      <c r="NVO67" s="131"/>
      <c r="NVP67" s="131"/>
      <c r="NVQ67" s="131"/>
      <c r="NVR67" s="131"/>
      <c r="NVS67" s="131"/>
      <c r="NVT67" s="131"/>
      <c r="NVU67" s="131"/>
      <c r="NVV67" s="131"/>
      <c r="NVW67" s="131"/>
      <c r="NVX67" s="131"/>
      <c r="NVY67" s="131"/>
      <c r="NVZ67" s="131"/>
      <c r="NWA67" s="131"/>
      <c r="NWB67" s="131"/>
      <c r="NWC67" s="131"/>
      <c r="NWD67" s="131"/>
      <c r="NWE67" s="131"/>
      <c r="NWF67" s="131"/>
      <c r="NWG67" s="131"/>
      <c r="NWH67" s="131"/>
      <c r="NWI67" s="131"/>
      <c r="NWJ67" s="131"/>
      <c r="NWK67" s="131"/>
      <c r="NWL67" s="131"/>
      <c r="NWM67" s="131"/>
      <c r="NWN67" s="131"/>
      <c r="NWO67" s="131"/>
      <c r="NWP67" s="131"/>
      <c r="NWQ67" s="131"/>
      <c r="NWR67" s="131"/>
      <c r="NWS67" s="131"/>
      <c r="NWT67" s="131"/>
      <c r="NWU67" s="131"/>
      <c r="NWV67" s="131"/>
      <c r="NWW67" s="131"/>
      <c r="NWX67" s="131"/>
      <c r="NWY67" s="131"/>
      <c r="NWZ67" s="131"/>
      <c r="NXA67" s="131"/>
      <c r="NXB67" s="131"/>
      <c r="NXC67" s="131"/>
      <c r="NXD67" s="131"/>
      <c r="NXE67" s="131"/>
      <c r="NXF67" s="131"/>
      <c r="NXG67" s="131"/>
      <c r="NXH67" s="131"/>
      <c r="NXI67" s="131"/>
      <c r="NXJ67" s="131"/>
      <c r="NXK67" s="131"/>
      <c r="NXL67" s="131"/>
      <c r="NXM67" s="131"/>
      <c r="NXN67" s="131"/>
      <c r="NXO67" s="131"/>
      <c r="NXP67" s="131"/>
      <c r="NXQ67" s="131"/>
      <c r="NXR67" s="131"/>
      <c r="NXS67" s="131"/>
      <c r="NXT67" s="131"/>
      <c r="NXU67" s="131"/>
      <c r="NXV67" s="131"/>
      <c r="NXW67" s="131"/>
      <c r="NXX67" s="131"/>
      <c r="NXY67" s="131"/>
      <c r="NXZ67" s="131"/>
      <c r="NYA67" s="131"/>
      <c r="NYB67" s="131"/>
      <c r="NYC67" s="131"/>
      <c r="NYD67" s="131"/>
      <c r="NYE67" s="131"/>
      <c r="NYF67" s="131"/>
      <c r="NYG67" s="131"/>
      <c r="NYH67" s="131"/>
      <c r="NYI67" s="131"/>
      <c r="NYJ67" s="131"/>
      <c r="NYK67" s="131"/>
      <c r="NYL67" s="131"/>
      <c r="NYM67" s="131"/>
      <c r="NYN67" s="131"/>
      <c r="NYO67" s="131"/>
      <c r="NYP67" s="131"/>
      <c r="NYQ67" s="131"/>
      <c r="NYR67" s="131"/>
      <c r="NYS67" s="131"/>
      <c r="NYT67" s="131"/>
      <c r="NYU67" s="131"/>
      <c r="NYV67" s="131"/>
      <c r="NYW67" s="131"/>
      <c r="NYX67" s="131"/>
      <c r="NYY67" s="131"/>
      <c r="NYZ67" s="131"/>
      <c r="NZA67" s="131"/>
      <c r="NZB67" s="131"/>
      <c r="NZC67" s="131"/>
      <c r="NZD67" s="131"/>
      <c r="NZE67" s="131"/>
      <c r="NZF67" s="131"/>
      <c r="NZG67" s="131"/>
      <c r="NZH67" s="131"/>
      <c r="NZI67" s="131"/>
      <c r="NZJ67" s="131"/>
      <c r="NZK67" s="131"/>
      <c r="NZL67" s="131"/>
      <c r="NZM67" s="131"/>
      <c r="NZN67" s="131"/>
      <c r="NZO67" s="131"/>
      <c r="NZP67" s="131"/>
      <c r="NZQ67" s="131"/>
      <c r="NZR67" s="131"/>
      <c r="NZS67" s="131"/>
      <c r="NZT67" s="131"/>
      <c r="NZU67" s="131"/>
      <c r="NZV67" s="131"/>
      <c r="NZW67" s="131"/>
      <c r="NZX67" s="131"/>
      <c r="NZY67" s="131"/>
      <c r="NZZ67" s="131"/>
      <c r="OAA67" s="131"/>
      <c r="OAB67" s="131"/>
      <c r="OAC67" s="131"/>
      <c r="OAD67" s="131"/>
      <c r="OAE67" s="131"/>
      <c r="OAF67" s="131"/>
      <c r="OAG67" s="131"/>
      <c r="OAH67" s="131"/>
      <c r="OAI67" s="131"/>
      <c r="OAJ67" s="131"/>
      <c r="OAK67" s="131"/>
      <c r="OAL67" s="131"/>
      <c r="OAM67" s="131"/>
      <c r="OAN67" s="131"/>
      <c r="OAO67" s="131"/>
      <c r="OAP67" s="131"/>
      <c r="OAQ67" s="131"/>
      <c r="OAR67" s="131"/>
      <c r="OAS67" s="131"/>
      <c r="OAT67" s="131"/>
      <c r="OAU67" s="131"/>
      <c r="OAV67" s="131"/>
      <c r="OAW67" s="131"/>
      <c r="OAX67" s="131"/>
      <c r="OAY67" s="131"/>
      <c r="OAZ67" s="131"/>
      <c r="OBA67" s="131"/>
      <c r="OBB67" s="131"/>
      <c r="OBC67" s="131"/>
      <c r="OBD67" s="131"/>
      <c r="OBE67" s="131"/>
      <c r="OBF67" s="131"/>
      <c r="OBG67" s="131"/>
      <c r="OBH67" s="131"/>
      <c r="OBI67" s="131"/>
      <c r="OBJ67" s="131"/>
      <c r="OBK67" s="131"/>
      <c r="OBL67" s="131"/>
      <c r="OBM67" s="131"/>
      <c r="OBN67" s="131"/>
      <c r="OBO67" s="131"/>
      <c r="OBP67" s="131"/>
      <c r="OBQ67" s="131"/>
      <c r="OBR67" s="131"/>
      <c r="OBS67" s="131"/>
      <c r="OBT67" s="131"/>
      <c r="OBU67" s="131"/>
      <c r="OBV67" s="131"/>
      <c r="OBW67" s="131"/>
      <c r="OBX67" s="131"/>
      <c r="OBY67" s="131"/>
      <c r="OBZ67" s="131"/>
      <c r="OCA67" s="131"/>
      <c r="OCB67" s="131"/>
      <c r="OCC67" s="131"/>
      <c r="OCD67" s="131"/>
      <c r="OCE67" s="131"/>
      <c r="OCF67" s="131"/>
      <c r="OCG67" s="131"/>
      <c r="OCH67" s="131"/>
      <c r="OCI67" s="131"/>
      <c r="OCJ67" s="131"/>
      <c r="OCK67" s="131"/>
      <c r="OCL67" s="131"/>
      <c r="OCM67" s="131"/>
      <c r="OCN67" s="131"/>
      <c r="OCO67" s="131"/>
      <c r="OCP67" s="131"/>
      <c r="OCQ67" s="131"/>
      <c r="OCR67" s="131"/>
      <c r="OCS67" s="131"/>
      <c r="OCT67" s="131"/>
      <c r="OCU67" s="131"/>
      <c r="OCV67" s="131"/>
      <c r="OCW67" s="131"/>
      <c r="OCX67" s="131"/>
      <c r="OCY67" s="131"/>
      <c r="OCZ67" s="131"/>
      <c r="ODA67" s="131"/>
      <c r="ODB67" s="131"/>
      <c r="ODC67" s="131"/>
      <c r="ODD67" s="131"/>
      <c r="ODE67" s="131"/>
      <c r="ODF67" s="131"/>
      <c r="ODG67" s="131"/>
      <c r="ODH67" s="131"/>
      <c r="ODI67" s="131"/>
      <c r="ODJ67" s="131"/>
      <c r="ODK67" s="131"/>
      <c r="ODL67" s="131"/>
      <c r="ODM67" s="131"/>
      <c r="ODN67" s="131"/>
      <c r="ODO67" s="131"/>
      <c r="ODP67" s="131"/>
      <c r="ODQ67" s="131"/>
      <c r="ODR67" s="131"/>
      <c r="ODS67" s="131"/>
      <c r="ODT67" s="131"/>
      <c r="ODU67" s="131"/>
      <c r="ODV67" s="131"/>
      <c r="ODW67" s="131"/>
      <c r="ODX67" s="131"/>
      <c r="ODY67" s="131"/>
      <c r="ODZ67" s="131"/>
      <c r="OEA67" s="131"/>
      <c r="OEB67" s="131"/>
      <c r="OEC67" s="131"/>
      <c r="OED67" s="131"/>
      <c r="OEE67" s="131"/>
      <c r="OEF67" s="131"/>
      <c r="OEG67" s="131"/>
      <c r="OEH67" s="131"/>
      <c r="OEI67" s="131"/>
      <c r="OEJ67" s="131"/>
      <c r="OEK67" s="131"/>
      <c r="OEL67" s="131"/>
      <c r="OEM67" s="131"/>
      <c r="OEN67" s="131"/>
      <c r="OEO67" s="131"/>
      <c r="OEP67" s="131"/>
      <c r="OEQ67" s="131"/>
      <c r="OER67" s="131"/>
      <c r="OES67" s="131"/>
      <c r="OET67" s="131"/>
      <c r="OEU67" s="131"/>
      <c r="OEV67" s="131"/>
      <c r="OEW67" s="131"/>
      <c r="OEX67" s="131"/>
      <c r="OEY67" s="131"/>
      <c r="OEZ67" s="131"/>
      <c r="OFA67" s="131"/>
      <c r="OFB67" s="131"/>
      <c r="OFC67" s="131"/>
      <c r="OFD67" s="131"/>
      <c r="OFE67" s="131"/>
      <c r="OFF67" s="131"/>
      <c r="OFG67" s="131"/>
      <c r="OFH67" s="131"/>
      <c r="OFI67" s="131"/>
      <c r="OFJ67" s="131"/>
      <c r="OFK67" s="131"/>
      <c r="OFL67" s="131"/>
      <c r="OFM67" s="131"/>
      <c r="OFN67" s="131"/>
      <c r="OFO67" s="131"/>
      <c r="OFP67" s="131"/>
      <c r="OFQ67" s="131"/>
      <c r="OFR67" s="131"/>
      <c r="OFS67" s="131"/>
      <c r="OFT67" s="131"/>
      <c r="OFU67" s="131"/>
      <c r="OFV67" s="131"/>
      <c r="OFW67" s="131"/>
      <c r="OFX67" s="131"/>
      <c r="OFY67" s="131"/>
      <c r="OFZ67" s="131"/>
      <c r="OGA67" s="131"/>
      <c r="OGB67" s="131"/>
      <c r="OGC67" s="131"/>
      <c r="OGD67" s="131"/>
      <c r="OGE67" s="131"/>
      <c r="OGF67" s="131"/>
      <c r="OGG67" s="131"/>
      <c r="OGH67" s="131"/>
      <c r="OGI67" s="131"/>
      <c r="OGJ67" s="131"/>
      <c r="OGK67" s="131"/>
      <c r="OGL67" s="131"/>
      <c r="OGM67" s="131"/>
      <c r="OGN67" s="131"/>
      <c r="OGO67" s="131"/>
      <c r="OGP67" s="131"/>
      <c r="OGQ67" s="131"/>
      <c r="OGR67" s="131"/>
      <c r="OGS67" s="131"/>
      <c r="OGT67" s="131"/>
      <c r="OGU67" s="131"/>
      <c r="OGV67" s="131"/>
      <c r="OGW67" s="131"/>
      <c r="OGX67" s="131"/>
      <c r="OGY67" s="131"/>
      <c r="OGZ67" s="131"/>
      <c r="OHA67" s="131"/>
      <c r="OHB67" s="131"/>
      <c r="OHC67" s="131"/>
      <c r="OHD67" s="131"/>
      <c r="OHE67" s="131"/>
      <c r="OHF67" s="131"/>
      <c r="OHG67" s="131"/>
      <c r="OHH67" s="131"/>
      <c r="OHI67" s="131"/>
      <c r="OHJ67" s="131"/>
      <c r="OHK67" s="131"/>
      <c r="OHL67" s="131"/>
      <c r="OHM67" s="131"/>
      <c r="OHN67" s="131"/>
      <c r="OHO67" s="131"/>
      <c r="OHP67" s="131"/>
      <c r="OHQ67" s="131"/>
      <c r="OHR67" s="131"/>
      <c r="OHS67" s="131"/>
      <c r="OHT67" s="131"/>
      <c r="OHU67" s="131"/>
      <c r="OHV67" s="131"/>
      <c r="OHW67" s="131"/>
      <c r="OHX67" s="131"/>
      <c r="OHY67" s="131"/>
      <c r="OHZ67" s="131"/>
      <c r="OIA67" s="131"/>
      <c r="OIB67" s="131"/>
      <c r="OIC67" s="131"/>
      <c r="OID67" s="131"/>
      <c r="OIE67" s="131"/>
      <c r="OIF67" s="131"/>
      <c r="OIG67" s="131"/>
      <c r="OIH67" s="131"/>
      <c r="OII67" s="131"/>
      <c r="OIJ67" s="131"/>
      <c r="OIK67" s="131"/>
      <c r="OIL67" s="131"/>
      <c r="OIM67" s="131"/>
      <c r="OIN67" s="131"/>
      <c r="OIO67" s="131"/>
      <c r="OIP67" s="131"/>
      <c r="OIQ67" s="131"/>
      <c r="OIR67" s="131"/>
      <c r="OIS67" s="131"/>
      <c r="OIT67" s="131"/>
      <c r="OIU67" s="131"/>
      <c r="OIV67" s="131"/>
      <c r="OIW67" s="131"/>
      <c r="OIX67" s="131"/>
      <c r="OIY67" s="131"/>
      <c r="OIZ67" s="131"/>
      <c r="OJA67" s="131"/>
      <c r="OJB67" s="131"/>
      <c r="OJC67" s="131"/>
      <c r="OJD67" s="131"/>
      <c r="OJE67" s="131"/>
      <c r="OJF67" s="131"/>
      <c r="OJG67" s="131"/>
      <c r="OJH67" s="131"/>
      <c r="OJI67" s="131"/>
      <c r="OJJ67" s="131"/>
      <c r="OJK67" s="131"/>
      <c r="OJL67" s="131"/>
      <c r="OJM67" s="131"/>
      <c r="OJN67" s="131"/>
      <c r="OJO67" s="131"/>
      <c r="OJP67" s="131"/>
      <c r="OJQ67" s="131"/>
      <c r="OJR67" s="131"/>
      <c r="OJS67" s="131"/>
      <c r="OJT67" s="131"/>
      <c r="OJU67" s="131"/>
      <c r="OJV67" s="131"/>
      <c r="OJW67" s="131"/>
      <c r="OJX67" s="131"/>
      <c r="OJY67" s="131"/>
      <c r="OJZ67" s="131"/>
      <c r="OKA67" s="131"/>
      <c r="OKB67" s="131"/>
      <c r="OKC67" s="131"/>
      <c r="OKD67" s="131"/>
      <c r="OKE67" s="131"/>
      <c r="OKF67" s="131"/>
      <c r="OKG67" s="131"/>
      <c r="OKH67" s="131"/>
      <c r="OKI67" s="131"/>
      <c r="OKJ67" s="131"/>
      <c r="OKK67" s="131"/>
      <c r="OKL67" s="131"/>
      <c r="OKM67" s="131"/>
      <c r="OKN67" s="131"/>
      <c r="OKO67" s="131"/>
      <c r="OKP67" s="131"/>
      <c r="OKQ67" s="131"/>
      <c r="OKR67" s="131"/>
      <c r="OKS67" s="131"/>
      <c r="OKT67" s="131"/>
      <c r="OKU67" s="131"/>
      <c r="OKV67" s="131"/>
      <c r="OKW67" s="131"/>
      <c r="OKX67" s="131"/>
      <c r="OKY67" s="131"/>
      <c r="OKZ67" s="131"/>
      <c r="OLA67" s="131"/>
      <c r="OLB67" s="131"/>
      <c r="OLC67" s="131"/>
      <c r="OLD67" s="131"/>
      <c r="OLE67" s="131"/>
      <c r="OLF67" s="131"/>
      <c r="OLG67" s="131"/>
      <c r="OLH67" s="131"/>
      <c r="OLI67" s="131"/>
      <c r="OLJ67" s="131"/>
      <c r="OLK67" s="131"/>
      <c r="OLL67" s="131"/>
      <c r="OLM67" s="131"/>
      <c r="OLN67" s="131"/>
      <c r="OLO67" s="131"/>
      <c r="OLP67" s="131"/>
      <c r="OLQ67" s="131"/>
      <c r="OLR67" s="131"/>
      <c r="OLS67" s="131"/>
      <c r="OLT67" s="131"/>
      <c r="OLU67" s="131"/>
      <c r="OLV67" s="131"/>
      <c r="OLW67" s="131"/>
      <c r="OLX67" s="131"/>
      <c r="OLY67" s="131"/>
      <c r="OLZ67" s="131"/>
      <c r="OMA67" s="131"/>
      <c r="OMB67" s="131"/>
      <c r="OMC67" s="131"/>
      <c r="OMD67" s="131"/>
      <c r="OME67" s="131"/>
      <c r="OMF67" s="131"/>
      <c r="OMG67" s="131"/>
      <c r="OMH67" s="131"/>
      <c r="OMI67" s="131"/>
      <c r="OMJ67" s="131"/>
      <c r="OMK67" s="131"/>
      <c r="OML67" s="131"/>
      <c r="OMM67" s="131"/>
      <c r="OMN67" s="131"/>
      <c r="OMO67" s="131"/>
      <c r="OMP67" s="131"/>
      <c r="OMQ67" s="131"/>
      <c r="OMR67" s="131"/>
      <c r="OMS67" s="131"/>
      <c r="OMT67" s="131"/>
      <c r="OMU67" s="131"/>
      <c r="OMV67" s="131"/>
      <c r="OMW67" s="131"/>
      <c r="OMX67" s="131"/>
      <c r="OMY67" s="131"/>
      <c r="OMZ67" s="131"/>
      <c r="ONA67" s="131"/>
      <c r="ONB67" s="131"/>
      <c r="ONC67" s="131"/>
      <c r="OND67" s="131"/>
      <c r="ONE67" s="131"/>
      <c r="ONF67" s="131"/>
      <c r="ONG67" s="131"/>
      <c r="ONH67" s="131"/>
      <c r="ONI67" s="131"/>
      <c r="ONJ67" s="131"/>
      <c r="ONK67" s="131"/>
      <c r="ONL67" s="131"/>
      <c r="ONM67" s="131"/>
      <c r="ONN67" s="131"/>
      <c r="ONO67" s="131"/>
      <c r="ONP67" s="131"/>
      <c r="ONQ67" s="131"/>
      <c r="ONR67" s="131"/>
      <c r="ONS67" s="131"/>
      <c r="ONT67" s="131"/>
      <c r="ONU67" s="131"/>
      <c r="ONV67" s="131"/>
      <c r="ONW67" s="131"/>
      <c r="ONX67" s="131"/>
      <c r="ONY67" s="131"/>
      <c r="ONZ67" s="131"/>
      <c r="OOA67" s="131"/>
      <c r="OOB67" s="131"/>
      <c r="OOC67" s="131"/>
      <c r="OOD67" s="131"/>
      <c r="OOE67" s="131"/>
      <c r="OOF67" s="131"/>
      <c r="OOG67" s="131"/>
      <c r="OOH67" s="131"/>
      <c r="OOI67" s="131"/>
      <c r="OOJ67" s="131"/>
      <c r="OOK67" s="131"/>
      <c r="OOL67" s="131"/>
      <c r="OOM67" s="131"/>
      <c r="OON67" s="131"/>
      <c r="OOO67" s="131"/>
      <c r="OOP67" s="131"/>
      <c r="OOQ67" s="131"/>
      <c r="OOR67" s="131"/>
      <c r="OOS67" s="131"/>
      <c r="OOT67" s="131"/>
      <c r="OOU67" s="131"/>
      <c r="OOV67" s="131"/>
      <c r="OOW67" s="131"/>
      <c r="OOX67" s="131"/>
      <c r="OOY67" s="131"/>
      <c r="OOZ67" s="131"/>
      <c r="OPA67" s="131"/>
      <c r="OPB67" s="131"/>
      <c r="OPC67" s="131"/>
      <c r="OPD67" s="131"/>
      <c r="OPE67" s="131"/>
      <c r="OPF67" s="131"/>
      <c r="OPG67" s="131"/>
      <c r="OPH67" s="131"/>
      <c r="OPI67" s="131"/>
      <c r="OPJ67" s="131"/>
      <c r="OPK67" s="131"/>
      <c r="OPL67" s="131"/>
      <c r="OPM67" s="131"/>
      <c r="OPN67" s="131"/>
      <c r="OPO67" s="131"/>
      <c r="OPP67" s="131"/>
      <c r="OPQ67" s="131"/>
      <c r="OPR67" s="131"/>
      <c r="OPS67" s="131"/>
      <c r="OPT67" s="131"/>
      <c r="OPU67" s="131"/>
      <c r="OPV67" s="131"/>
      <c r="OPW67" s="131"/>
      <c r="OPX67" s="131"/>
      <c r="OPY67" s="131"/>
      <c r="OPZ67" s="131"/>
      <c r="OQA67" s="131"/>
      <c r="OQB67" s="131"/>
      <c r="OQC67" s="131"/>
      <c r="OQD67" s="131"/>
      <c r="OQE67" s="131"/>
      <c r="OQF67" s="131"/>
      <c r="OQG67" s="131"/>
      <c r="OQH67" s="131"/>
      <c r="OQI67" s="131"/>
      <c r="OQJ67" s="131"/>
      <c r="OQK67" s="131"/>
      <c r="OQL67" s="131"/>
      <c r="OQM67" s="131"/>
      <c r="OQN67" s="131"/>
      <c r="OQO67" s="131"/>
      <c r="OQP67" s="131"/>
      <c r="OQQ67" s="131"/>
      <c r="OQR67" s="131"/>
      <c r="OQS67" s="131"/>
      <c r="OQT67" s="131"/>
      <c r="OQU67" s="131"/>
      <c r="OQV67" s="131"/>
      <c r="OQW67" s="131"/>
      <c r="OQX67" s="131"/>
      <c r="OQY67" s="131"/>
      <c r="OQZ67" s="131"/>
      <c r="ORA67" s="131"/>
      <c r="ORB67" s="131"/>
      <c r="ORC67" s="131"/>
      <c r="ORD67" s="131"/>
      <c r="ORE67" s="131"/>
      <c r="ORF67" s="131"/>
      <c r="ORG67" s="131"/>
      <c r="ORH67" s="131"/>
      <c r="ORI67" s="131"/>
      <c r="ORJ67" s="131"/>
      <c r="ORK67" s="131"/>
      <c r="ORL67" s="131"/>
      <c r="ORM67" s="131"/>
      <c r="ORN67" s="131"/>
      <c r="ORO67" s="131"/>
      <c r="ORP67" s="131"/>
      <c r="ORQ67" s="131"/>
      <c r="ORR67" s="131"/>
      <c r="ORS67" s="131"/>
      <c r="ORT67" s="131"/>
      <c r="ORU67" s="131"/>
      <c r="ORV67" s="131"/>
      <c r="ORW67" s="131"/>
      <c r="ORX67" s="131"/>
      <c r="ORY67" s="131"/>
      <c r="ORZ67" s="131"/>
      <c r="OSA67" s="131"/>
      <c r="OSB67" s="131"/>
      <c r="OSC67" s="131"/>
      <c r="OSD67" s="131"/>
      <c r="OSE67" s="131"/>
      <c r="OSF67" s="131"/>
      <c r="OSG67" s="131"/>
      <c r="OSH67" s="131"/>
      <c r="OSI67" s="131"/>
      <c r="OSJ67" s="131"/>
      <c r="OSK67" s="131"/>
      <c r="OSL67" s="131"/>
      <c r="OSM67" s="131"/>
      <c r="OSN67" s="131"/>
      <c r="OSO67" s="131"/>
      <c r="OSP67" s="131"/>
      <c r="OSQ67" s="131"/>
      <c r="OSR67" s="131"/>
      <c r="OSS67" s="131"/>
      <c r="OST67" s="131"/>
      <c r="OSU67" s="131"/>
      <c r="OSV67" s="131"/>
      <c r="OSW67" s="131"/>
      <c r="OSX67" s="131"/>
      <c r="OSY67" s="131"/>
      <c r="OSZ67" s="131"/>
      <c r="OTA67" s="131"/>
      <c r="OTB67" s="131"/>
      <c r="OTC67" s="131"/>
      <c r="OTD67" s="131"/>
      <c r="OTE67" s="131"/>
      <c r="OTF67" s="131"/>
      <c r="OTG67" s="131"/>
      <c r="OTH67" s="131"/>
      <c r="OTI67" s="131"/>
      <c r="OTJ67" s="131"/>
      <c r="OTK67" s="131"/>
      <c r="OTL67" s="131"/>
      <c r="OTM67" s="131"/>
      <c r="OTN67" s="131"/>
      <c r="OTO67" s="131"/>
      <c r="OTP67" s="131"/>
      <c r="OTQ67" s="131"/>
      <c r="OTR67" s="131"/>
      <c r="OTS67" s="131"/>
      <c r="OTT67" s="131"/>
      <c r="OTU67" s="131"/>
      <c r="OTV67" s="131"/>
      <c r="OTW67" s="131"/>
      <c r="OTX67" s="131"/>
      <c r="OTY67" s="131"/>
      <c r="OTZ67" s="131"/>
      <c r="OUA67" s="131"/>
      <c r="OUB67" s="131"/>
      <c r="OUC67" s="131"/>
      <c r="OUD67" s="131"/>
      <c r="OUE67" s="131"/>
      <c r="OUF67" s="131"/>
      <c r="OUG67" s="131"/>
      <c r="OUH67" s="131"/>
      <c r="OUI67" s="131"/>
      <c r="OUJ67" s="131"/>
      <c r="OUK67" s="131"/>
      <c r="OUL67" s="131"/>
      <c r="OUM67" s="131"/>
      <c r="OUN67" s="131"/>
      <c r="OUO67" s="131"/>
      <c r="OUP67" s="131"/>
      <c r="OUQ67" s="131"/>
      <c r="OUR67" s="131"/>
      <c r="OUS67" s="131"/>
      <c r="OUT67" s="131"/>
      <c r="OUU67" s="131"/>
      <c r="OUV67" s="131"/>
      <c r="OUW67" s="131"/>
      <c r="OUX67" s="131"/>
      <c r="OUY67" s="131"/>
      <c r="OUZ67" s="131"/>
      <c r="OVA67" s="131"/>
      <c r="OVB67" s="131"/>
      <c r="OVC67" s="131"/>
      <c r="OVD67" s="131"/>
      <c r="OVE67" s="131"/>
      <c r="OVF67" s="131"/>
      <c r="OVG67" s="131"/>
      <c r="OVH67" s="131"/>
      <c r="OVI67" s="131"/>
      <c r="OVJ67" s="131"/>
      <c r="OVK67" s="131"/>
      <c r="OVL67" s="131"/>
      <c r="OVM67" s="131"/>
      <c r="OVN67" s="131"/>
      <c r="OVO67" s="131"/>
      <c r="OVP67" s="131"/>
      <c r="OVQ67" s="131"/>
      <c r="OVR67" s="131"/>
      <c r="OVS67" s="131"/>
      <c r="OVT67" s="131"/>
      <c r="OVU67" s="131"/>
      <c r="OVV67" s="131"/>
      <c r="OVW67" s="131"/>
      <c r="OVX67" s="131"/>
      <c r="OVY67" s="131"/>
      <c r="OVZ67" s="131"/>
      <c r="OWA67" s="131"/>
      <c r="OWB67" s="131"/>
      <c r="OWC67" s="131"/>
      <c r="OWD67" s="131"/>
      <c r="OWE67" s="131"/>
      <c r="OWF67" s="131"/>
      <c r="OWG67" s="131"/>
      <c r="OWH67" s="131"/>
      <c r="OWI67" s="131"/>
      <c r="OWJ67" s="131"/>
      <c r="OWK67" s="131"/>
      <c r="OWL67" s="131"/>
      <c r="OWM67" s="131"/>
      <c r="OWN67" s="131"/>
      <c r="OWO67" s="131"/>
      <c r="OWP67" s="131"/>
      <c r="OWQ67" s="131"/>
      <c r="OWR67" s="131"/>
      <c r="OWS67" s="131"/>
      <c r="OWT67" s="131"/>
      <c r="OWU67" s="131"/>
      <c r="OWV67" s="131"/>
      <c r="OWW67" s="131"/>
      <c r="OWX67" s="131"/>
      <c r="OWY67" s="131"/>
      <c r="OWZ67" s="131"/>
      <c r="OXA67" s="131"/>
      <c r="OXB67" s="131"/>
      <c r="OXC67" s="131"/>
      <c r="OXD67" s="131"/>
      <c r="OXE67" s="131"/>
      <c r="OXF67" s="131"/>
      <c r="OXG67" s="131"/>
      <c r="OXH67" s="131"/>
      <c r="OXI67" s="131"/>
      <c r="OXJ67" s="131"/>
      <c r="OXK67" s="131"/>
      <c r="OXL67" s="131"/>
      <c r="OXM67" s="131"/>
      <c r="OXN67" s="131"/>
      <c r="OXO67" s="131"/>
      <c r="OXP67" s="131"/>
      <c r="OXQ67" s="131"/>
      <c r="OXR67" s="131"/>
      <c r="OXS67" s="131"/>
      <c r="OXT67" s="131"/>
      <c r="OXU67" s="131"/>
      <c r="OXV67" s="131"/>
      <c r="OXW67" s="131"/>
      <c r="OXX67" s="131"/>
      <c r="OXY67" s="131"/>
      <c r="OXZ67" s="131"/>
      <c r="OYA67" s="131"/>
      <c r="OYB67" s="131"/>
      <c r="OYC67" s="131"/>
      <c r="OYD67" s="131"/>
      <c r="OYE67" s="131"/>
      <c r="OYF67" s="131"/>
      <c r="OYG67" s="131"/>
      <c r="OYH67" s="131"/>
      <c r="OYI67" s="131"/>
      <c r="OYJ67" s="131"/>
      <c r="OYK67" s="131"/>
      <c r="OYL67" s="131"/>
      <c r="OYM67" s="131"/>
      <c r="OYN67" s="131"/>
      <c r="OYO67" s="131"/>
      <c r="OYP67" s="131"/>
      <c r="OYQ67" s="131"/>
      <c r="OYR67" s="131"/>
      <c r="OYS67" s="131"/>
      <c r="OYT67" s="131"/>
      <c r="OYU67" s="131"/>
      <c r="OYV67" s="131"/>
      <c r="OYW67" s="131"/>
      <c r="OYX67" s="131"/>
      <c r="OYY67" s="131"/>
      <c r="OYZ67" s="131"/>
      <c r="OZA67" s="131"/>
      <c r="OZB67" s="131"/>
      <c r="OZC67" s="131"/>
      <c r="OZD67" s="131"/>
      <c r="OZE67" s="131"/>
      <c r="OZF67" s="131"/>
      <c r="OZG67" s="131"/>
      <c r="OZH67" s="131"/>
      <c r="OZI67" s="131"/>
      <c r="OZJ67" s="131"/>
      <c r="OZK67" s="131"/>
      <c r="OZL67" s="131"/>
      <c r="OZM67" s="131"/>
      <c r="OZN67" s="131"/>
      <c r="OZO67" s="131"/>
      <c r="OZP67" s="131"/>
      <c r="OZQ67" s="131"/>
      <c r="OZR67" s="131"/>
      <c r="OZS67" s="131"/>
      <c r="OZT67" s="131"/>
      <c r="OZU67" s="131"/>
      <c r="OZV67" s="131"/>
      <c r="OZW67" s="131"/>
      <c r="OZX67" s="131"/>
      <c r="OZY67" s="131"/>
      <c r="OZZ67" s="131"/>
      <c r="PAA67" s="131"/>
      <c r="PAB67" s="131"/>
      <c r="PAC67" s="131"/>
      <c r="PAD67" s="131"/>
      <c r="PAE67" s="131"/>
      <c r="PAF67" s="131"/>
      <c r="PAG67" s="131"/>
      <c r="PAH67" s="131"/>
      <c r="PAI67" s="131"/>
      <c r="PAJ67" s="131"/>
      <c r="PAK67" s="131"/>
      <c r="PAL67" s="131"/>
      <c r="PAM67" s="131"/>
      <c r="PAN67" s="131"/>
      <c r="PAO67" s="131"/>
      <c r="PAP67" s="131"/>
      <c r="PAQ67" s="131"/>
      <c r="PAR67" s="131"/>
      <c r="PAS67" s="131"/>
      <c r="PAT67" s="131"/>
      <c r="PAU67" s="131"/>
      <c r="PAV67" s="131"/>
      <c r="PAW67" s="131"/>
      <c r="PAX67" s="131"/>
      <c r="PAY67" s="131"/>
      <c r="PAZ67" s="131"/>
      <c r="PBA67" s="131"/>
      <c r="PBB67" s="131"/>
      <c r="PBC67" s="131"/>
      <c r="PBD67" s="131"/>
      <c r="PBE67" s="131"/>
      <c r="PBF67" s="131"/>
      <c r="PBG67" s="131"/>
      <c r="PBH67" s="131"/>
      <c r="PBI67" s="131"/>
      <c r="PBJ67" s="131"/>
      <c r="PBK67" s="131"/>
      <c r="PBL67" s="131"/>
      <c r="PBM67" s="131"/>
      <c r="PBN67" s="131"/>
      <c r="PBO67" s="131"/>
      <c r="PBP67" s="131"/>
      <c r="PBQ67" s="131"/>
      <c r="PBR67" s="131"/>
      <c r="PBS67" s="131"/>
      <c r="PBT67" s="131"/>
      <c r="PBU67" s="131"/>
      <c r="PBV67" s="131"/>
      <c r="PBW67" s="131"/>
      <c r="PBX67" s="131"/>
      <c r="PBY67" s="131"/>
      <c r="PBZ67" s="131"/>
      <c r="PCA67" s="131"/>
      <c r="PCB67" s="131"/>
      <c r="PCC67" s="131"/>
      <c r="PCD67" s="131"/>
      <c r="PCE67" s="131"/>
      <c r="PCF67" s="131"/>
      <c r="PCG67" s="131"/>
      <c r="PCH67" s="131"/>
      <c r="PCI67" s="131"/>
      <c r="PCJ67" s="131"/>
      <c r="PCK67" s="131"/>
      <c r="PCL67" s="131"/>
      <c r="PCM67" s="131"/>
      <c r="PCN67" s="131"/>
      <c r="PCO67" s="131"/>
      <c r="PCP67" s="131"/>
      <c r="PCQ67" s="131"/>
      <c r="PCR67" s="131"/>
      <c r="PCS67" s="131"/>
      <c r="PCT67" s="131"/>
      <c r="PCU67" s="131"/>
      <c r="PCV67" s="131"/>
      <c r="PCW67" s="131"/>
      <c r="PCX67" s="131"/>
      <c r="PCY67" s="131"/>
      <c r="PCZ67" s="131"/>
      <c r="PDA67" s="131"/>
      <c r="PDB67" s="131"/>
      <c r="PDC67" s="131"/>
      <c r="PDD67" s="131"/>
      <c r="PDE67" s="131"/>
      <c r="PDF67" s="131"/>
      <c r="PDG67" s="131"/>
      <c r="PDH67" s="131"/>
      <c r="PDI67" s="131"/>
      <c r="PDJ67" s="131"/>
      <c r="PDK67" s="131"/>
      <c r="PDL67" s="131"/>
      <c r="PDM67" s="131"/>
      <c r="PDN67" s="131"/>
      <c r="PDO67" s="131"/>
      <c r="PDP67" s="131"/>
      <c r="PDQ67" s="131"/>
      <c r="PDR67" s="131"/>
      <c r="PDS67" s="131"/>
      <c r="PDT67" s="131"/>
      <c r="PDU67" s="131"/>
      <c r="PDV67" s="131"/>
      <c r="PDW67" s="131"/>
      <c r="PDX67" s="131"/>
      <c r="PDY67" s="131"/>
      <c r="PDZ67" s="131"/>
      <c r="PEA67" s="131"/>
      <c r="PEB67" s="131"/>
      <c r="PEC67" s="131"/>
      <c r="PED67" s="131"/>
      <c r="PEE67" s="131"/>
      <c r="PEF67" s="131"/>
      <c r="PEG67" s="131"/>
      <c r="PEH67" s="131"/>
      <c r="PEI67" s="131"/>
      <c r="PEJ67" s="131"/>
      <c r="PEK67" s="131"/>
      <c r="PEL67" s="131"/>
      <c r="PEM67" s="131"/>
      <c r="PEN67" s="131"/>
      <c r="PEO67" s="131"/>
      <c r="PEP67" s="131"/>
      <c r="PEQ67" s="131"/>
      <c r="PER67" s="131"/>
      <c r="PES67" s="131"/>
      <c r="PET67" s="131"/>
      <c r="PEU67" s="131"/>
      <c r="PEV67" s="131"/>
      <c r="PEW67" s="131"/>
      <c r="PEX67" s="131"/>
      <c r="PEY67" s="131"/>
      <c r="PEZ67" s="131"/>
      <c r="PFA67" s="131"/>
      <c r="PFB67" s="131"/>
      <c r="PFC67" s="131"/>
      <c r="PFD67" s="131"/>
      <c r="PFE67" s="131"/>
      <c r="PFF67" s="131"/>
      <c r="PFG67" s="131"/>
      <c r="PFH67" s="131"/>
      <c r="PFI67" s="131"/>
      <c r="PFJ67" s="131"/>
      <c r="PFK67" s="131"/>
      <c r="PFL67" s="131"/>
      <c r="PFM67" s="131"/>
      <c r="PFN67" s="131"/>
      <c r="PFO67" s="131"/>
      <c r="PFP67" s="131"/>
      <c r="PFQ67" s="131"/>
      <c r="PFR67" s="131"/>
      <c r="PFS67" s="131"/>
      <c r="PFT67" s="131"/>
      <c r="PFU67" s="131"/>
      <c r="PFV67" s="131"/>
      <c r="PFW67" s="131"/>
      <c r="PFX67" s="131"/>
      <c r="PFY67" s="131"/>
      <c r="PFZ67" s="131"/>
      <c r="PGA67" s="131"/>
      <c r="PGB67" s="131"/>
      <c r="PGC67" s="131"/>
      <c r="PGD67" s="131"/>
      <c r="PGE67" s="131"/>
      <c r="PGF67" s="131"/>
      <c r="PGG67" s="131"/>
      <c r="PGH67" s="131"/>
      <c r="PGI67" s="131"/>
      <c r="PGJ67" s="131"/>
      <c r="PGK67" s="131"/>
      <c r="PGL67" s="131"/>
      <c r="PGM67" s="131"/>
      <c r="PGN67" s="131"/>
      <c r="PGO67" s="131"/>
      <c r="PGP67" s="131"/>
      <c r="PGQ67" s="131"/>
      <c r="PGR67" s="131"/>
      <c r="PGS67" s="131"/>
      <c r="PGT67" s="131"/>
      <c r="PGU67" s="131"/>
      <c r="PGV67" s="131"/>
      <c r="PGW67" s="131"/>
      <c r="PGX67" s="131"/>
      <c r="PGY67" s="131"/>
      <c r="PGZ67" s="131"/>
      <c r="PHA67" s="131"/>
      <c r="PHB67" s="131"/>
      <c r="PHC67" s="131"/>
      <c r="PHD67" s="131"/>
      <c r="PHE67" s="131"/>
      <c r="PHF67" s="131"/>
      <c r="PHG67" s="131"/>
      <c r="PHH67" s="131"/>
      <c r="PHI67" s="131"/>
      <c r="PHJ67" s="131"/>
      <c r="PHK67" s="131"/>
      <c r="PHL67" s="131"/>
      <c r="PHM67" s="131"/>
      <c r="PHN67" s="131"/>
      <c r="PHO67" s="131"/>
      <c r="PHP67" s="131"/>
      <c r="PHQ67" s="131"/>
      <c r="PHR67" s="131"/>
      <c r="PHS67" s="131"/>
      <c r="PHT67" s="131"/>
      <c r="PHU67" s="131"/>
      <c r="PHV67" s="131"/>
      <c r="PHW67" s="131"/>
      <c r="PHX67" s="131"/>
      <c r="PHY67" s="131"/>
      <c r="PHZ67" s="131"/>
      <c r="PIA67" s="131"/>
      <c r="PIB67" s="131"/>
      <c r="PIC67" s="131"/>
      <c r="PID67" s="131"/>
      <c r="PIE67" s="131"/>
      <c r="PIF67" s="131"/>
      <c r="PIG67" s="131"/>
      <c r="PIH67" s="131"/>
      <c r="PII67" s="131"/>
      <c r="PIJ67" s="131"/>
      <c r="PIK67" s="131"/>
      <c r="PIL67" s="131"/>
      <c r="PIM67" s="131"/>
      <c r="PIN67" s="131"/>
      <c r="PIO67" s="131"/>
      <c r="PIP67" s="131"/>
      <c r="PIQ67" s="131"/>
      <c r="PIR67" s="131"/>
      <c r="PIS67" s="131"/>
      <c r="PIT67" s="131"/>
      <c r="PIU67" s="131"/>
      <c r="PIV67" s="131"/>
      <c r="PIW67" s="131"/>
      <c r="PIX67" s="131"/>
      <c r="PIY67" s="131"/>
      <c r="PIZ67" s="131"/>
      <c r="PJA67" s="131"/>
      <c r="PJB67" s="131"/>
      <c r="PJC67" s="131"/>
      <c r="PJD67" s="131"/>
      <c r="PJE67" s="131"/>
      <c r="PJF67" s="131"/>
      <c r="PJG67" s="131"/>
      <c r="PJH67" s="131"/>
      <c r="PJI67" s="131"/>
      <c r="PJJ67" s="131"/>
      <c r="PJK67" s="131"/>
      <c r="PJL67" s="131"/>
      <c r="PJM67" s="131"/>
      <c r="PJN67" s="131"/>
      <c r="PJO67" s="131"/>
      <c r="PJP67" s="131"/>
      <c r="PJQ67" s="131"/>
      <c r="PJR67" s="131"/>
      <c r="PJS67" s="131"/>
      <c r="PJT67" s="131"/>
      <c r="PJU67" s="131"/>
      <c r="PJV67" s="131"/>
      <c r="PJW67" s="131"/>
      <c r="PJX67" s="131"/>
      <c r="PJY67" s="131"/>
      <c r="PJZ67" s="131"/>
      <c r="PKA67" s="131"/>
      <c r="PKB67" s="131"/>
      <c r="PKC67" s="131"/>
      <c r="PKD67" s="131"/>
      <c r="PKE67" s="131"/>
      <c r="PKF67" s="131"/>
      <c r="PKG67" s="131"/>
      <c r="PKH67" s="131"/>
      <c r="PKI67" s="131"/>
      <c r="PKJ67" s="131"/>
      <c r="PKK67" s="131"/>
      <c r="PKL67" s="131"/>
      <c r="PKM67" s="131"/>
      <c r="PKN67" s="131"/>
      <c r="PKO67" s="131"/>
      <c r="PKP67" s="131"/>
      <c r="PKQ67" s="131"/>
      <c r="PKR67" s="131"/>
      <c r="PKS67" s="131"/>
      <c r="PKT67" s="131"/>
      <c r="PKU67" s="131"/>
      <c r="PKV67" s="131"/>
      <c r="PKW67" s="131"/>
      <c r="PKX67" s="131"/>
      <c r="PKY67" s="131"/>
      <c r="PKZ67" s="131"/>
      <c r="PLA67" s="131"/>
      <c r="PLB67" s="131"/>
      <c r="PLC67" s="131"/>
      <c r="PLD67" s="131"/>
      <c r="PLE67" s="131"/>
      <c r="PLF67" s="131"/>
      <c r="PLG67" s="131"/>
      <c r="PLH67" s="131"/>
      <c r="PLI67" s="131"/>
      <c r="PLJ67" s="131"/>
      <c r="PLK67" s="131"/>
      <c r="PLL67" s="131"/>
      <c r="PLM67" s="131"/>
      <c r="PLN67" s="131"/>
      <c r="PLO67" s="131"/>
      <c r="PLP67" s="131"/>
      <c r="PLQ67" s="131"/>
      <c r="PLR67" s="131"/>
      <c r="PLS67" s="131"/>
      <c r="PLT67" s="131"/>
      <c r="PLU67" s="131"/>
      <c r="PLV67" s="131"/>
      <c r="PLW67" s="131"/>
      <c r="PLX67" s="131"/>
      <c r="PLY67" s="131"/>
      <c r="PLZ67" s="131"/>
      <c r="PMA67" s="131"/>
      <c r="PMB67" s="131"/>
      <c r="PMC67" s="131"/>
      <c r="PMD67" s="131"/>
      <c r="PME67" s="131"/>
      <c r="PMF67" s="131"/>
      <c r="PMG67" s="131"/>
      <c r="PMH67" s="131"/>
      <c r="PMI67" s="131"/>
      <c r="PMJ67" s="131"/>
      <c r="PMK67" s="131"/>
      <c r="PML67" s="131"/>
      <c r="PMM67" s="131"/>
      <c r="PMN67" s="131"/>
      <c r="PMO67" s="131"/>
      <c r="PMP67" s="131"/>
      <c r="PMQ67" s="131"/>
      <c r="PMR67" s="131"/>
      <c r="PMS67" s="131"/>
      <c r="PMT67" s="131"/>
      <c r="PMU67" s="131"/>
      <c r="PMV67" s="131"/>
      <c r="PMW67" s="131"/>
      <c r="PMX67" s="131"/>
      <c r="PMY67" s="131"/>
      <c r="PMZ67" s="131"/>
      <c r="PNA67" s="131"/>
      <c r="PNB67" s="131"/>
      <c r="PNC67" s="131"/>
      <c r="PND67" s="131"/>
      <c r="PNE67" s="131"/>
      <c r="PNF67" s="131"/>
      <c r="PNG67" s="131"/>
      <c r="PNH67" s="131"/>
      <c r="PNI67" s="131"/>
      <c r="PNJ67" s="131"/>
      <c r="PNK67" s="131"/>
      <c r="PNL67" s="131"/>
      <c r="PNM67" s="131"/>
      <c r="PNN67" s="131"/>
      <c r="PNO67" s="131"/>
      <c r="PNP67" s="131"/>
      <c r="PNQ67" s="131"/>
      <c r="PNR67" s="131"/>
      <c r="PNS67" s="131"/>
      <c r="PNT67" s="131"/>
      <c r="PNU67" s="131"/>
      <c r="PNV67" s="131"/>
      <c r="PNW67" s="131"/>
      <c r="PNX67" s="131"/>
      <c r="PNY67" s="131"/>
      <c r="PNZ67" s="131"/>
      <c r="POA67" s="131"/>
      <c r="POB67" s="131"/>
      <c r="POC67" s="131"/>
      <c r="POD67" s="131"/>
      <c r="POE67" s="131"/>
      <c r="POF67" s="131"/>
      <c r="POG67" s="131"/>
      <c r="POH67" s="131"/>
      <c r="POI67" s="131"/>
      <c r="POJ67" s="131"/>
      <c r="POK67" s="131"/>
      <c r="POL67" s="131"/>
      <c r="POM67" s="131"/>
      <c r="PON67" s="131"/>
      <c r="POO67" s="131"/>
      <c r="POP67" s="131"/>
      <c r="POQ67" s="131"/>
      <c r="POR67" s="131"/>
      <c r="POS67" s="131"/>
      <c r="POT67" s="131"/>
      <c r="POU67" s="131"/>
      <c r="POV67" s="131"/>
      <c r="POW67" s="131"/>
      <c r="POX67" s="131"/>
      <c r="POY67" s="131"/>
      <c r="POZ67" s="131"/>
      <c r="PPA67" s="131"/>
      <c r="PPB67" s="131"/>
      <c r="PPC67" s="131"/>
      <c r="PPD67" s="131"/>
      <c r="PPE67" s="131"/>
      <c r="PPF67" s="131"/>
      <c r="PPG67" s="131"/>
      <c r="PPH67" s="131"/>
      <c r="PPI67" s="131"/>
      <c r="PPJ67" s="131"/>
      <c r="PPK67" s="131"/>
      <c r="PPL67" s="131"/>
      <c r="PPM67" s="131"/>
      <c r="PPN67" s="131"/>
      <c r="PPO67" s="131"/>
      <c r="PPP67" s="131"/>
      <c r="PPQ67" s="131"/>
      <c r="PPR67" s="131"/>
      <c r="PPS67" s="131"/>
      <c r="PPT67" s="131"/>
      <c r="PPU67" s="131"/>
      <c r="PPV67" s="131"/>
      <c r="PPW67" s="131"/>
      <c r="PPX67" s="131"/>
      <c r="PPY67" s="131"/>
      <c r="PPZ67" s="131"/>
      <c r="PQA67" s="131"/>
      <c r="PQB67" s="131"/>
      <c r="PQC67" s="131"/>
      <c r="PQD67" s="131"/>
      <c r="PQE67" s="131"/>
      <c r="PQF67" s="131"/>
      <c r="PQG67" s="131"/>
      <c r="PQH67" s="131"/>
      <c r="PQI67" s="131"/>
      <c r="PQJ67" s="131"/>
      <c r="PQK67" s="131"/>
      <c r="PQL67" s="131"/>
      <c r="PQM67" s="131"/>
      <c r="PQN67" s="131"/>
      <c r="PQO67" s="131"/>
      <c r="PQP67" s="131"/>
      <c r="PQQ67" s="131"/>
      <c r="PQR67" s="131"/>
      <c r="PQS67" s="131"/>
      <c r="PQT67" s="131"/>
      <c r="PQU67" s="131"/>
      <c r="PQV67" s="131"/>
      <c r="PQW67" s="131"/>
      <c r="PQX67" s="131"/>
      <c r="PQY67" s="131"/>
      <c r="PQZ67" s="131"/>
      <c r="PRA67" s="131"/>
      <c r="PRB67" s="131"/>
      <c r="PRC67" s="131"/>
      <c r="PRD67" s="131"/>
      <c r="PRE67" s="131"/>
      <c r="PRF67" s="131"/>
      <c r="PRG67" s="131"/>
      <c r="PRH67" s="131"/>
      <c r="PRI67" s="131"/>
      <c r="PRJ67" s="131"/>
      <c r="PRK67" s="131"/>
      <c r="PRL67" s="131"/>
      <c r="PRM67" s="131"/>
      <c r="PRN67" s="131"/>
      <c r="PRO67" s="131"/>
      <c r="PRP67" s="131"/>
      <c r="PRQ67" s="131"/>
      <c r="PRR67" s="131"/>
      <c r="PRS67" s="131"/>
      <c r="PRT67" s="131"/>
      <c r="PRU67" s="131"/>
      <c r="PRV67" s="131"/>
      <c r="PRW67" s="131"/>
      <c r="PRX67" s="131"/>
      <c r="PRY67" s="131"/>
      <c r="PRZ67" s="131"/>
      <c r="PSA67" s="131"/>
      <c r="PSB67" s="131"/>
      <c r="PSC67" s="131"/>
      <c r="PSD67" s="131"/>
      <c r="PSE67" s="131"/>
      <c r="PSF67" s="131"/>
      <c r="PSG67" s="131"/>
      <c r="PSH67" s="131"/>
      <c r="PSI67" s="131"/>
      <c r="PSJ67" s="131"/>
      <c r="PSK67" s="131"/>
      <c r="PSL67" s="131"/>
      <c r="PSM67" s="131"/>
      <c r="PSN67" s="131"/>
      <c r="PSO67" s="131"/>
      <c r="PSP67" s="131"/>
      <c r="PSQ67" s="131"/>
      <c r="PSR67" s="131"/>
      <c r="PSS67" s="131"/>
      <c r="PST67" s="131"/>
      <c r="PSU67" s="131"/>
      <c r="PSV67" s="131"/>
      <c r="PSW67" s="131"/>
      <c r="PSX67" s="131"/>
      <c r="PSY67" s="131"/>
      <c r="PSZ67" s="131"/>
      <c r="PTA67" s="131"/>
      <c r="PTB67" s="131"/>
      <c r="PTC67" s="131"/>
      <c r="PTD67" s="131"/>
      <c r="PTE67" s="131"/>
      <c r="PTF67" s="131"/>
      <c r="PTG67" s="131"/>
      <c r="PTH67" s="131"/>
      <c r="PTI67" s="131"/>
      <c r="PTJ67" s="131"/>
      <c r="PTK67" s="131"/>
      <c r="PTL67" s="131"/>
      <c r="PTM67" s="131"/>
      <c r="PTN67" s="131"/>
      <c r="PTO67" s="131"/>
      <c r="PTP67" s="131"/>
      <c r="PTQ67" s="131"/>
      <c r="PTR67" s="131"/>
      <c r="PTS67" s="131"/>
      <c r="PTT67" s="131"/>
      <c r="PTU67" s="131"/>
      <c r="PTV67" s="131"/>
      <c r="PTW67" s="131"/>
      <c r="PTX67" s="131"/>
      <c r="PTY67" s="131"/>
      <c r="PTZ67" s="131"/>
      <c r="PUA67" s="131"/>
      <c r="PUB67" s="131"/>
      <c r="PUC67" s="131"/>
      <c r="PUD67" s="131"/>
      <c r="PUE67" s="131"/>
      <c r="PUF67" s="131"/>
      <c r="PUG67" s="131"/>
      <c r="PUH67" s="131"/>
      <c r="PUI67" s="131"/>
      <c r="PUJ67" s="131"/>
      <c r="PUK67" s="131"/>
      <c r="PUL67" s="131"/>
      <c r="PUM67" s="131"/>
      <c r="PUN67" s="131"/>
      <c r="PUO67" s="131"/>
      <c r="PUP67" s="131"/>
      <c r="PUQ67" s="131"/>
      <c r="PUR67" s="131"/>
      <c r="PUS67" s="131"/>
      <c r="PUT67" s="131"/>
      <c r="PUU67" s="131"/>
      <c r="PUV67" s="131"/>
      <c r="PUW67" s="131"/>
      <c r="PUX67" s="131"/>
      <c r="PUY67" s="131"/>
      <c r="PUZ67" s="131"/>
      <c r="PVA67" s="131"/>
      <c r="PVB67" s="131"/>
      <c r="PVC67" s="131"/>
      <c r="PVD67" s="131"/>
      <c r="PVE67" s="131"/>
      <c r="PVF67" s="131"/>
      <c r="PVG67" s="131"/>
      <c r="PVH67" s="131"/>
      <c r="PVI67" s="131"/>
      <c r="PVJ67" s="131"/>
      <c r="PVK67" s="131"/>
      <c r="PVL67" s="131"/>
      <c r="PVM67" s="131"/>
      <c r="PVN67" s="131"/>
      <c r="PVO67" s="131"/>
      <c r="PVP67" s="131"/>
      <c r="PVQ67" s="131"/>
      <c r="PVR67" s="131"/>
      <c r="PVS67" s="131"/>
      <c r="PVT67" s="131"/>
      <c r="PVU67" s="131"/>
      <c r="PVV67" s="131"/>
      <c r="PVW67" s="131"/>
      <c r="PVX67" s="131"/>
      <c r="PVY67" s="131"/>
      <c r="PVZ67" s="131"/>
      <c r="PWA67" s="131"/>
      <c r="PWB67" s="131"/>
      <c r="PWC67" s="131"/>
      <c r="PWD67" s="131"/>
      <c r="PWE67" s="131"/>
      <c r="PWF67" s="131"/>
      <c r="PWG67" s="131"/>
      <c r="PWH67" s="131"/>
      <c r="PWI67" s="131"/>
      <c r="PWJ67" s="131"/>
      <c r="PWK67" s="131"/>
      <c r="PWL67" s="131"/>
      <c r="PWM67" s="131"/>
      <c r="PWN67" s="131"/>
      <c r="PWO67" s="131"/>
      <c r="PWP67" s="131"/>
      <c r="PWQ67" s="131"/>
      <c r="PWR67" s="131"/>
      <c r="PWS67" s="131"/>
      <c r="PWT67" s="131"/>
      <c r="PWU67" s="131"/>
      <c r="PWV67" s="131"/>
      <c r="PWW67" s="131"/>
      <c r="PWX67" s="131"/>
      <c r="PWY67" s="131"/>
      <c r="PWZ67" s="131"/>
      <c r="PXA67" s="131"/>
      <c r="PXB67" s="131"/>
      <c r="PXC67" s="131"/>
      <c r="PXD67" s="131"/>
      <c r="PXE67" s="131"/>
      <c r="PXF67" s="131"/>
      <c r="PXG67" s="131"/>
      <c r="PXH67" s="131"/>
      <c r="PXI67" s="131"/>
      <c r="PXJ67" s="131"/>
      <c r="PXK67" s="131"/>
      <c r="PXL67" s="131"/>
      <c r="PXM67" s="131"/>
      <c r="PXN67" s="131"/>
      <c r="PXO67" s="131"/>
      <c r="PXP67" s="131"/>
      <c r="PXQ67" s="131"/>
      <c r="PXR67" s="131"/>
      <c r="PXS67" s="131"/>
      <c r="PXT67" s="131"/>
      <c r="PXU67" s="131"/>
      <c r="PXV67" s="131"/>
      <c r="PXW67" s="131"/>
      <c r="PXX67" s="131"/>
      <c r="PXY67" s="131"/>
      <c r="PXZ67" s="131"/>
      <c r="PYA67" s="131"/>
      <c r="PYB67" s="131"/>
      <c r="PYC67" s="131"/>
      <c r="PYD67" s="131"/>
      <c r="PYE67" s="131"/>
      <c r="PYF67" s="131"/>
      <c r="PYG67" s="131"/>
      <c r="PYH67" s="131"/>
      <c r="PYI67" s="131"/>
      <c r="PYJ67" s="131"/>
      <c r="PYK67" s="131"/>
      <c r="PYL67" s="131"/>
      <c r="PYM67" s="131"/>
      <c r="PYN67" s="131"/>
      <c r="PYO67" s="131"/>
      <c r="PYP67" s="131"/>
      <c r="PYQ67" s="131"/>
      <c r="PYR67" s="131"/>
      <c r="PYS67" s="131"/>
      <c r="PYT67" s="131"/>
      <c r="PYU67" s="131"/>
      <c r="PYV67" s="131"/>
      <c r="PYW67" s="131"/>
      <c r="PYX67" s="131"/>
      <c r="PYY67" s="131"/>
      <c r="PYZ67" s="131"/>
      <c r="PZA67" s="131"/>
      <c r="PZB67" s="131"/>
      <c r="PZC67" s="131"/>
      <c r="PZD67" s="131"/>
      <c r="PZE67" s="131"/>
      <c r="PZF67" s="131"/>
      <c r="PZG67" s="131"/>
      <c r="PZH67" s="131"/>
      <c r="PZI67" s="131"/>
      <c r="PZJ67" s="131"/>
      <c r="PZK67" s="131"/>
      <c r="PZL67" s="131"/>
      <c r="PZM67" s="131"/>
      <c r="PZN67" s="131"/>
      <c r="PZO67" s="131"/>
      <c r="PZP67" s="131"/>
      <c r="PZQ67" s="131"/>
      <c r="PZR67" s="131"/>
      <c r="PZS67" s="131"/>
      <c r="PZT67" s="131"/>
      <c r="PZU67" s="131"/>
      <c r="PZV67" s="131"/>
      <c r="PZW67" s="131"/>
      <c r="PZX67" s="131"/>
      <c r="PZY67" s="131"/>
      <c r="PZZ67" s="131"/>
      <c r="QAA67" s="131"/>
      <c r="QAB67" s="131"/>
      <c r="QAC67" s="131"/>
      <c r="QAD67" s="131"/>
      <c r="QAE67" s="131"/>
      <c r="QAF67" s="131"/>
      <c r="QAG67" s="131"/>
      <c r="QAH67" s="131"/>
      <c r="QAI67" s="131"/>
      <c r="QAJ67" s="131"/>
      <c r="QAK67" s="131"/>
      <c r="QAL67" s="131"/>
      <c r="QAM67" s="131"/>
      <c r="QAN67" s="131"/>
      <c r="QAO67" s="131"/>
      <c r="QAP67" s="131"/>
      <c r="QAQ67" s="131"/>
      <c r="QAR67" s="131"/>
      <c r="QAS67" s="131"/>
      <c r="QAT67" s="131"/>
      <c r="QAU67" s="131"/>
      <c r="QAV67" s="131"/>
      <c r="QAW67" s="131"/>
      <c r="QAX67" s="131"/>
      <c r="QAY67" s="131"/>
      <c r="QAZ67" s="131"/>
      <c r="QBA67" s="131"/>
      <c r="QBB67" s="131"/>
      <c r="QBC67" s="131"/>
      <c r="QBD67" s="131"/>
      <c r="QBE67" s="131"/>
      <c r="QBF67" s="131"/>
      <c r="QBG67" s="131"/>
      <c r="QBH67" s="131"/>
      <c r="QBI67" s="131"/>
      <c r="QBJ67" s="131"/>
      <c r="QBK67" s="131"/>
      <c r="QBL67" s="131"/>
      <c r="QBM67" s="131"/>
      <c r="QBN67" s="131"/>
      <c r="QBO67" s="131"/>
      <c r="QBP67" s="131"/>
      <c r="QBQ67" s="131"/>
      <c r="QBR67" s="131"/>
      <c r="QBS67" s="131"/>
      <c r="QBT67" s="131"/>
      <c r="QBU67" s="131"/>
      <c r="QBV67" s="131"/>
      <c r="QBW67" s="131"/>
      <c r="QBX67" s="131"/>
      <c r="QBY67" s="131"/>
      <c r="QBZ67" s="131"/>
      <c r="QCA67" s="131"/>
      <c r="QCB67" s="131"/>
      <c r="QCC67" s="131"/>
      <c r="QCD67" s="131"/>
      <c r="QCE67" s="131"/>
      <c r="QCF67" s="131"/>
      <c r="QCG67" s="131"/>
      <c r="QCH67" s="131"/>
      <c r="QCI67" s="131"/>
      <c r="QCJ67" s="131"/>
      <c r="QCK67" s="131"/>
      <c r="QCL67" s="131"/>
      <c r="QCM67" s="131"/>
      <c r="QCN67" s="131"/>
      <c r="QCO67" s="131"/>
      <c r="QCP67" s="131"/>
      <c r="QCQ67" s="131"/>
      <c r="QCR67" s="131"/>
      <c r="QCS67" s="131"/>
      <c r="QCT67" s="131"/>
      <c r="QCU67" s="131"/>
      <c r="QCV67" s="131"/>
      <c r="QCW67" s="131"/>
      <c r="QCX67" s="131"/>
      <c r="QCY67" s="131"/>
      <c r="QCZ67" s="131"/>
      <c r="QDA67" s="131"/>
      <c r="QDB67" s="131"/>
      <c r="QDC67" s="131"/>
      <c r="QDD67" s="131"/>
      <c r="QDE67" s="131"/>
      <c r="QDF67" s="131"/>
      <c r="QDG67" s="131"/>
      <c r="QDH67" s="131"/>
      <c r="QDI67" s="131"/>
      <c r="QDJ67" s="131"/>
      <c r="QDK67" s="131"/>
      <c r="QDL67" s="131"/>
      <c r="QDM67" s="131"/>
      <c r="QDN67" s="131"/>
      <c r="QDO67" s="131"/>
      <c r="QDP67" s="131"/>
      <c r="QDQ67" s="131"/>
      <c r="QDR67" s="131"/>
      <c r="QDS67" s="131"/>
      <c r="QDT67" s="131"/>
      <c r="QDU67" s="131"/>
      <c r="QDV67" s="131"/>
      <c r="QDW67" s="131"/>
      <c r="QDX67" s="131"/>
      <c r="QDY67" s="131"/>
      <c r="QDZ67" s="131"/>
      <c r="QEA67" s="131"/>
      <c r="QEB67" s="131"/>
      <c r="QEC67" s="131"/>
      <c r="QED67" s="131"/>
      <c r="QEE67" s="131"/>
      <c r="QEF67" s="131"/>
      <c r="QEG67" s="131"/>
      <c r="QEH67" s="131"/>
      <c r="QEI67" s="131"/>
      <c r="QEJ67" s="131"/>
      <c r="QEK67" s="131"/>
      <c r="QEL67" s="131"/>
      <c r="QEM67" s="131"/>
      <c r="QEN67" s="131"/>
      <c r="QEO67" s="131"/>
      <c r="QEP67" s="131"/>
      <c r="QEQ67" s="131"/>
      <c r="QER67" s="131"/>
      <c r="QES67" s="131"/>
      <c r="QET67" s="131"/>
      <c r="QEU67" s="131"/>
      <c r="QEV67" s="131"/>
      <c r="QEW67" s="131"/>
      <c r="QEX67" s="131"/>
      <c r="QEY67" s="131"/>
      <c r="QEZ67" s="131"/>
      <c r="QFA67" s="131"/>
      <c r="QFB67" s="131"/>
      <c r="QFC67" s="131"/>
      <c r="QFD67" s="131"/>
      <c r="QFE67" s="131"/>
      <c r="QFF67" s="131"/>
      <c r="QFG67" s="131"/>
      <c r="QFH67" s="131"/>
      <c r="QFI67" s="131"/>
      <c r="QFJ67" s="131"/>
      <c r="QFK67" s="131"/>
      <c r="QFL67" s="131"/>
      <c r="QFM67" s="131"/>
      <c r="QFN67" s="131"/>
      <c r="QFO67" s="131"/>
      <c r="QFP67" s="131"/>
      <c r="QFQ67" s="131"/>
      <c r="QFR67" s="131"/>
      <c r="QFS67" s="131"/>
      <c r="QFT67" s="131"/>
      <c r="QFU67" s="131"/>
      <c r="QFV67" s="131"/>
      <c r="QFW67" s="131"/>
      <c r="QFX67" s="131"/>
      <c r="QFY67" s="131"/>
      <c r="QFZ67" s="131"/>
      <c r="QGA67" s="131"/>
      <c r="QGB67" s="131"/>
      <c r="QGC67" s="131"/>
      <c r="QGD67" s="131"/>
      <c r="QGE67" s="131"/>
      <c r="QGF67" s="131"/>
      <c r="QGG67" s="131"/>
      <c r="QGH67" s="131"/>
      <c r="QGI67" s="131"/>
      <c r="QGJ67" s="131"/>
      <c r="QGK67" s="131"/>
      <c r="QGL67" s="131"/>
      <c r="QGM67" s="131"/>
      <c r="QGN67" s="131"/>
      <c r="QGO67" s="131"/>
      <c r="QGP67" s="131"/>
      <c r="QGQ67" s="131"/>
      <c r="QGR67" s="131"/>
      <c r="QGS67" s="131"/>
      <c r="QGT67" s="131"/>
      <c r="QGU67" s="131"/>
      <c r="QGV67" s="131"/>
      <c r="QGW67" s="131"/>
      <c r="QGX67" s="131"/>
      <c r="QGY67" s="131"/>
      <c r="QGZ67" s="131"/>
      <c r="QHA67" s="131"/>
      <c r="QHB67" s="131"/>
      <c r="QHC67" s="131"/>
      <c r="QHD67" s="131"/>
      <c r="QHE67" s="131"/>
      <c r="QHF67" s="131"/>
      <c r="QHG67" s="131"/>
      <c r="QHH67" s="131"/>
      <c r="QHI67" s="131"/>
      <c r="QHJ67" s="131"/>
      <c r="QHK67" s="131"/>
      <c r="QHL67" s="131"/>
      <c r="QHM67" s="131"/>
      <c r="QHN67" s="131"/>
      <c r="QHO67" s="131"/>
      <c r="QHP67" s="131"/>
      <c r="QHQ67" s="131"/>
      <c r="QHR67" s="131"/>
      <c r="QHS67" s="131"/>
      <c r="QHT67" s="131"/>
      <c r="QHU67" s="131"/>
      <c r="QHV67" s="131"/>
      <c r="QHW67" s="131"/>
      <c r="QHX67" s="131"/>
      <c r="QHY67" s="131"/>
      <c r="QHZ67" s="131"/>
      <c r="QIA67" s="131"/>
      <c r="QIB67" s="131"/>
      <c r="QIC67" s="131"/>
      <c r="QID67" s="131"/>
      <c r="QIE67" s="131"/>
      <c r="QIF67" s="131"/>
      <c r="QIG67" s="131"/>
      <c r="QIH67" s="131"/>
      <c r="QII67" s="131"/>
      <c r="QIJ67" s="131"/>
      <c r="QIK67" s="131"/>
      <c r="QIL67" s="131"/>
      <c r="QIM67" s="131"/>
      <c r="QIN67" s="131"/>
      <c r="QIO67" s="131"/>
      <c r="QIP67" s="131"/>
      <c r="QIQ67" s="131"/>
      <c r="QIR67" s="131"/>
      <c r="QIS67" s="131"/>
      <c r="QIT67" s="131"/>
      <c r="QIU67" s="131"/>
      <c r="QIV67" s="131"/>
      <c r="QIW67" s="131"/>
      <c r="QIX67" s="131"/>
      <c r="QIY67" s="131"/>
      <c r="QIZ67" s="131"/>
      <c r="QJA67" s="131"/>
      <c r="QJB67" s="131"/>
      <c r="QJC67" s="131"/>
      <c r="QJD67" s="131"/>
      <c r="QJE67" s="131"/>
      <c r="QJF67" s="131"/>
      <c r="QJG67" s="131"/>
      <c r="QJH67" s="131"/>
      <c r="QJI67" s="131"/>
      <c r="QJJ67" s="131"/>
      <c r="QJK67" s="131"/>
      <c r="QJL67" s="131"/>
      <c r="QJM67" s="131"/>
      <c r="QJN67" s="131"/>
      <c r="QJO67" s="131"/>
      <c r="QJP67" s="131"/>
      <c r="QJQ67" s="131"/>
      <c r="QJR67" s="131"/>
      <c r="QJS67" s="131"/>
      <c r="QJT67" s="131"/>
      <c r="QJU67" s="131"/>
      <c r="QJV67" s="131"/>
      <c r="QJW67" s="131"/>
      <c r="QJX67" s="131"/>
      <c r="QJY67" s="131"/>
      <c r="QJZ67" s="131"/>
      <c r="QKA67" s="131"/>
      <c r="QKB67" s="131"/>
      <c r="QKC67" s="131"/>
      <c r="QKD67" s="131"/>
      <c r="QKE67" s="131"/>
      <c r="QKF67" s="131"/>
      <c r="QKG67" s="131"/>
      <c r="QKH67" s="131"/>
      <c r="QKI67" s="131"/>
      <c r="QKJ67" s="131"/>
      <c r="QKK67" s="131"/>
      <c r="QKL67" s="131"/>
      <c r="QKM67" s="131"/>
      <c r="QKN67" s="131"/>
      <c r="QKO67" s="131"/>
      <c r="QKP67" s="131"/>
      <c r="QKQ67" s="131"/>
      <c r="QKR67" s="131"/>
      <c r="QKS67" s="131"/>
      <c r="QKT67" s="131"/>
      <c r="QKU67" s="131"/>
      <c r="QKV67" s="131"/>
      <c r="QKW67" s="131"/>
      <c r="QKX67" s="131"/>
      <c r="QKY67" s="131"/>
      <c r="QKZ67" s="131"/>
      <c r="QLA67" s="131"/>
      <c r="QLB67" s="131"/>
      <c r="QLC67" s="131"/>
      <c r="QLD67" s="131"/>
      <c r="QLE67" s="131"/>
      <c r="QLF67" s="131"/>
      <c r="QLG67" s="131"/>
      <c r="QLH67" s="131"/>
      <c r="QLI67" s="131"/>
      <c r="QLJ67" s="131"/>
      <c r="QLK67" s="131"/>
      <c r="QLL67" s="131"/>
      <c r="QLM67" s="131"/>
      <c r="QLN67" s="131"/>
      <c r="QLO67" s="131"/>
      <c r="QLP67" s="131"/>
      <c r="QLQ67" s="131"/>
      <c r="QLR67" s="131"/>
      <c r="QLS67" s="131"/>
      <c r="QLT67" s="131"/>
      <c r="QLU67" s="131"/>
      <c r="QLV67" s="131"/>
      <c r="QLW67" s="131"/>
      <c r="QLX67" s="131"/>
      <c r="QLY67" s="131"/>
      <c r="QLZ67" s="131"/>
      <c r="QMA67" s="131"/>
      <c r="QMB67" s="131"/>
      <c r="QMC67" s="131"/>
      <c r="QMD67" s="131"/>
      <c r="QME67" s="131"/>
      <c r="QMF67" s="131"/>
      <c r="QMG67" s="131"/>
      <c r="QMH67" s="131"/>
      <c r="QMI67" s="131"/>
      <c r="QMJ67" s="131"/>
      <c r="QMK67" s="131"/>
      <c r="QML67" s="131"/>
      <c r="QMM67" s="131"/>
      <c r="QMN67" s="131"/>
      <c r="QMO67" s="131"/>
      <c r="QMP67" s="131"/>
      <c r="QMQ67" s="131"/>
      <c r="QMR67" s="131"/>
      <c r="QMS67" s="131"/>
      <c r="QMT67" s="131"/>
      <c r="QMU67" s="131"/>
      <c r="QMV67" s="131"/>
      <c r="QMW67" s="131"/>
      <c r="QMX67" s="131"/>
      <c r="QMY67" s="131"/>
      <c r="QMZ67" s="131"/>
      <c r="QNA67" s="131"/>
      <c r="QNB67" s="131"/>
      <c r="QNC67" s="131"/>
      <c r="QND67" s="131"/>
      <c r="QNE67" s="131"/>
      <c r="QNF67" s="131"/>
      <c r="QNG67" s="131"/>
      <c r="QNH67" s="131"/>
      <c r="QNI67" s="131"/>
      <c r="QNJ67" s="131"/>
      <c r="QNK67" s="131"/>
      <c r="QNL67" s="131"/>
      <c r="QNM67" s="131"/>
      <c r="QNN67" s="131"/>
      <c r="QNO67" s="131"/>
      <c r="QNP67" s="131"/>
      <c r="QNQ67" s="131"/>
      <c r="QNR67" s="131"/>
      <c r="QNS67" s="131"/>
      <c r="QNT67" s="131"/>
      <c r="QNU67" s="131"/>
      <c r="QNV67" s="131"/>
      <c r="QNW67" s="131"/>
      <c r="QNX67" s="131"/>
      <c r="QNY67" s="131"/>
      <c r="QNZ67" s="131"/>
      <c r="QOA67" s="131"/>
      <c r="QOB67" s="131"/>
      <c r="QOC67" s="131"/>
      <c r="QOD67" s="131"/>
      <c r="QOE67" s="131"/>
      <c r="QOF67" s="131"/>
      <c r="QOG67" s="131"/>
      <c r="QOH67" s="131"/>
      <c r="QOI67" s="131"/>
      <c r="QOJ67" s="131"/>
      <c r="QOK67" s="131"/>
      <c r="QOL67" s="131"/>
      <c r="QOM67" s="131"/>
      <c r="QON67" s="131"/>
      <c r="QOO67" s="131"/>
      <c r="QOP67" s="131"/>
      <c r="QOQ67" s="131"/>
      <c r="QOR67" s="131"/>
      <c r="QOS67" s="131"/>
      <c r="QOT67" s="131"/>
      <c r="QOU67" s="131"/>
      <c r="QOV67" s="131"/>
      <c r="QOW67" s="131"/>
      <c r="QOX67" s="131"/>
      <c r="QOY67" s="131"/>
      <c r="QOZ67" s="131"/>
      <c r="QPA67" s="131"/>
      <c r="QPB67" s="131"/>
      <c r="QPC67" s="131"/>
      <c r="QPD67" s="131"/>
      <c r="QPE67" s="131"/>
      <c r="QPF67" s="131"/>
      <c r="QPG67" s="131"/>
      <c r="QPH67" s="131"/>
      <c r="QPI67" s="131"/>
      <c r="QPJ67" s="131"/>
      <c r="QPK67" s="131"/>
      <c r="QPL67" s="131"/>
      <c r="QPM67" s="131"/>
      <c r="QPN67" s="131"/>
      <c r="QPO67" s="131"/>
      <c r="QPP67" s="131"/>
      <c r="QPQ67" s="131"/>
      <c r="QPR67" s="131"/>
      <c r="QPS67" s="131"/>
      <c r="QPT67" s="131"/>
      <c r="QPU67" s="131"/>
      <c r="QPV67" s="131"/>
      <c r="QPW67" s="131"/>
      <c r="QPX67" s="131"/>
      <c r="QPY67" s="131"/>
      <c r="QPZ67" s="131"/>
      <c r="QQA67" s="131"/>
      <c r="QQB67" s="131"/>
      <c r="QQC67" s="131"/>
      <c r="QQD67" s="131"/>
      <c r="QQE67" s="131"/>
      <c r="QQF67" s="131"/>
      <c r="QQG67" s="131"/>
      <c r="QQH67" s="131"/>
      <c r="QQI67" s="131"/>
      <c r="QQJ67" s="131"/>
      <c r="QQK67" s="131"/>
      <c r="QQL67" s="131"/>
      <c r="QQM67" s="131"/>
      <c r="QQN67" s="131"/>
      <c r="QQO67" s="131"/>
      <c r="QQP67" s="131"/>
      <c r="QQQ67" s="131"/>
      <c r="QQR67" s="131"/>
      <c r="QQS67" s="131"/>
      <c r="QQT67" s="131"/>
      <c r="QQU67" s="131"/>
      <c r="QQV67" s="131"/>
      <c r="QQW67" s="131"/>
      <c r="QQX67" s="131"/>
      <c r="QQY67" s="131"/>
      <c r="QQZ67" s="131"/>
      <c r="QRA67" s="131"/>
      <c r="QRB67" s="131"/>
      <c r="QRC67" s="131"/>
      <c r="QRD67" s="131"/>
      <c r="QRE67" s="131"/>
      <c r="QRF67" s="131"/>
      <c r="QRG67" s="131"/>
      <c r="QRH67" s="131"/>
      <c r="QRI67" s="131"/>
      <c r="QRJ67" s="131"/>
      <c r="QRK67" s="131"/>
      <c r="QRL67" s="131"/>
      <c r="QRM67" s="131"/>
      <c r="QRN67" s="131"/>
      <c r="QRO67" s="131"/>
      <c r="QRP67" s="131"/>
      <c r="QRQ67" s="131"/>
      <c r="QRR67" s="131"/>
      <c r="QRS67" s="131"/>
      <c r="QRT67" s="131"/>
      <c r="QRU67" s="131"/>
      <c r="QRV67" s="131"/>
      <c r="QRW67" s="131"/>
      <c r="QRX67" s="131"/>
      <c r="QRY67" s="131"/>
      <c r="QRZ67" s="131"/>
      <c r="QSA67" s="131"/>
      <c r="QSB67" s="131"/>
      <c r="QSC67" s="131"/>
      <c r="QSD67" s="131"/>
      <c r="QSE67" s="131"/>
      <c r="QSF67" s="131"/>
      <c r="QSG67" s="131"/>
      <c r="QSH67" s="131"/>
      <c r="QSI67" s="131"/>
      <c r="QSJ67" s="131"/>
      <c r="QSK67" s="131"/>
      <c r="QSL67" s="131"/>
      <c r="QSM67" s="131"/>
      <c r="QSN67" s="131"/>
      <c r="QSO67" s="131"/>
      <c r="QSP67" s="131"/>
      <c r="QSQ67" s="131"/>
      <c r="QSR67" s="131"/>
      <c r="QSS67" s="131"/>
      <c r="QST67" s="131"/>
      <c r="QSU67" s="131"/>
      <c r="QSV67" s="131"/>
      <c r="QSW67" s="131"/>
      <c r="QSX67" s="131"/>
      <c r="QSY67" s="131"/>
      <c r="QSZ67" s="131"/>
      <c r="QTA67" s="131"/>
      <c r="QTB67" s="131"/>
      <c r="QTC67" s="131"/>
      <c r="QTD67" s="131"/>
      <c r="QTE67" s="131"/>
      <c r="QTF67" s="131"/>
      <c r="QTG67" s="131"/>
      <c r="QTH67" s="131"/>
      <c r="QTI67" s="131"/>
      <c r="QTJ67" s="131"/>
      <c r="QTK67" s="131"/>
      <c r="QTL67" s="131"/>
      <c r="QTM67" s="131"/>
      <c r="QTN67" s="131"/>
      <c r="QTO67" s="131"/>
      <c r="QTP67" s="131"/>
      <c r="QTQ67" s="131"/>
      <c r="QTR67" s="131"/>
      <c r="QTS67" s="131"/>
      <c r="QTT67" s="131"/>
      <c r="QTU67" s="131"/>
      <c r="QTV67" s="131"/>
      <c r="QTW67" s="131"/>
      <c r="QTX67" s="131"/>
      <c r="QTY67" s="131"/>
      <c r="QTZ67" s="131"/>
      <c r="QUA67" s="131"/>
      <c r="QUB67" s="131"/>
      <c r="QUC67" s="131"/>
      <c r="QUD67" s="131"/>
      <c r="QUE67" s="131"/>
      <c r="QUF67" s="131"/>
      <c r="QUG67" s="131"/>
      <c r="QUH67" s="131"/>
      <c r="QUI67" s="131"/>
      <c r="QUJ67" s="131"/>
      <c r="QUK67" s="131"/>
      <c r="QUL67" s="131"/>
      <c r="QUM67" s="131"/>
      <c r="QUN67" s="131"/>
      <c r="QUO67" s="131"/>
      <c r="QUP67" s="131"/>
      <c r="QUQ67" s="131"/>
      <c r="QUR67" s="131"/>
      <c r="QUS67" s="131"/>
      <c r="QUT67" s="131"/>
      <c r="QUU67" s="131"/>
      <c r="QUV67" s="131"/>
      <c r="QUW67" s="131"/>
      <c r="QUX67" s="131"/>
      <c r="QUY67" s="131"/>
      <c r="QUZ67" s="131"/>
      <c r="QVA67" s="131"/>
      <c r="QVB67" s="131"/>
      <c r="QVC67" s="131"/>
      <c r="QVD67" s="131"/>
      <c r="QVE67" s="131"/>
      <c r="QVF67" s="131"/>
      <c r="QVG67" s="131"/>
      <c r="QVH67" s="131"/>
      <c r="QVI67" s="131"/>
      <c r="QVJ67" s="131"/>
      <c r="QVK67" s="131"/>
      <c r="QVL67" s="131"/>
      <c r="QVM67" s="131"/>
      <c r="QVN67" s="131"/>
      <c r="QVO67" s="131"/>
      <c r="QVP67" s="131"/>
      <c r="QVQ67" s="131"/>
      <c r="QVR67" s="131"/>
      <c r="QVS67" s="131"/>
      <c r="QVT67" s="131"/>
      <c r="QVU67" s="131"/>
      <c r="QVV67" s="131"/>
      <c r="QVW67" s="131"/>
      <c r="QVX67" s="131"/>
      <c r="QVY67" s="131"/>
      <c r="QVZ67" s="131"/>
      <c r="QWA67" s="131"/>
      <c r="QWB67" s="131"/>
      <c r="QWC67" s="131"/>
      <c r="QWD67" s="131"/>
      <c r="QWE67" s="131"/>
      <c r="QWF67" s="131"/>
      <c r="QWG67" s="131"/>
      <c r="QWH67" s="131"/>
      <c r="QWI67" s="131"/>
      <c r="QWJ67" s="131"/>
      <c r="QWK67" s="131"/>
      <c r="QWL67" s="131"/>
      <c r="QWM67" s="131"/>
      <c r="QWN67" s="131"/>
      <c r="QWO67" s="131"/>
      <c r="QWP67" s="131"/>
      <c r="QWQ67" s="131"/>
      <c r="QWR67" s="131"/>
      <c r="QWS67" s="131"/>
      <c r="QWT67" s="131"/>
      <c r="QWU67" s="131"/>
      <c r="QWV67" s="131"/>
      <c r="QWW67" s="131"/>
      <c r="QWX67" s="131"/>
      <c r="QWY67" s="131"/>
      <c r="QWZ67" s="131"/>
      <c r="QXA67" s="131"/>
      <c r="QXB67" s="131"/>
      <c r="QXC67" s="131"/>
      <c r="QXD67" s="131"/>
      <c r="QXE67" s="131"/>
      <c r="QXF67" s="131"/>
      <c r="QXG67" s="131"/>
      <c r="QXH67" s="131"/>
      <c r="QXI67" s="131"/>
      <c r="QXJ67" s="131"/>
      <c r="QXK67" s="131"/>
      <c r="QXL67" s="131"/>
      <c r="QXM67" s="131"/>
      <c r="QXN67" s="131"/>
      <c r="QXO67" s="131"/>
      <c r="QXP67" s="131"/>
      <c r="QXQ67" s="131"/>
      <c r="QXR67" s="131"/>
      <c r="QXS67" s="131"/>
      <c r="QXT67" s="131"/>
      <c r="QXU67" s="131"/>
      <c r="QXV67" s="131"/>
      <c r="QXW67" s="131"/>
      <c r="QXX67" s="131"/>
      <c r="QXY67" s="131"/>
      <c r="QXZ67" s="131"/>
      <c r="QYA67" s="131"/>
      <c r="QYB67" s="131"/>
      <c r="QYC67" s="131"/>
      <c r="QYD67" s="131"/>
      <c r="QYE67" s="131"/>
      <c r="QYF67" s="131"/>
      <c r="QYG67" s="131"/>
      <c r="QYH67" s="131"/>
      <c r="QYI67" s="131"/>
      <c r="QYJ67" s="131"/>
      <c r="QYK67" s="131"/>
      <c r="QYL67" s="131"/>
      <c r="QYM67" s="131"/>
      <c r="QYN67" s="131"/>
      <c r="QYO67" s="131"/>
      <c r="QYP67" s="131"/>
      <c r="QYQ67" s="131"/>
      <c r="QYR67" s="131"/>
      <c r="QYS67" s="131"/>
      <c r="QYT67" s="131"/>
      <c r="QYU67" s="131"/>
      <c r="QYV67" s="131"/>
      <c r="QYW67" s="131"/>
      <c r="QYX67" s="131"/>
      <c r="QYY67" s="131"/>
      <c r="QYZ67" s="131"/>
      <c r="QZA67" s="131"/>
      <c r="QZB67" s="131"/>
      <c r="QZC67" s="131"/>
      <c r="QZD67" s="131"/>
      <c r="QZE67" s="131"/>
      <c r="QZF67" s="131"/>
      <c r="QZG67" s="131"/>
      <c r="QZH67" s="131"/>
      <c r="QZI67" s="131"/>
      <c r="QZJ67" s="131"/>
      <c r="QZK67" s="131"/>
      <c r="QZL67" s="131"/>
      <c r="QZM67" s="131"/>
      <c r="QZN67" s="131"/>
      <c r="QZO67" s="131"/>
      <c r="QZP67" s="131"/>
      <c r="QZQ67" s="131"/>
      <c r="QZR67" s="131"/>
      <c r="QZS67" s="131"/>
      <c r="QZT67" s="131"/>
      <c r="QZU67" s="131"/>
      <c r="QZV67" s="131"/>
      <c r="QZW67" s="131"/>
      <c r="QZX67" s="131"/>
      <c r="QZY67" s="131"/>
      <c r="QZZ67" s="131"/>
      <c r="RAA67" s="131"/>
      <c r="RAB67" s="131"/>
      <c r="RAC67" s="131"/>
      <c r="RAD67" s="131"/>
      <c r="RAE67" s="131"/>
      <c r="RAF67" s="131"/>
      <c r="RAG67" s="131"/>
      <c r="RAH67" s="131"/>
      <c r="RAI67" s="131"/>
      <c r="RAJ67" s="131"/>
      <c r="RAK67" s="131"/>
      <c r="RAL67" s="131"/>
      <c r="RAM67" s="131"/>
      <c r="RAN67" s="131"/>
      <c r="RAO67" s="131"/>
      <c r="RAP67" s="131"/>
      <c r="RAQ67" s="131"/>
      <c r="RAR67" s="131"/>
      <c r="RAS67" s="131"/>
      <c r="RAT67" s="131"/>
      <c r="RAU67" s="131"/>
      <c r="RAV67" s="131"/>
      <c r="RAW67" s="131"/>
      <c r="RAX67" s="131"/>
      <c r="RAY67" s="131"/>
      <c r="RAZ67" s="131"/>
      <c r="RBA67" s="131"/>
      <c r="RBB67" s="131"/>
      <c r="RBC67" s="131"/>
      <c r="RBD67" s="131"/>
      <c r="RBE67" s="131"/>
      <c r="RBF67" s="131"/>
      <c r="RBG67" s="131"/>
      <c r="RBH67" s="131"/>
      <c r="RBI67" s="131"/>
      <c r="RBJ67" s="131"/>
      <c r="RBK67" s="131"/>
      <c r="RBL67" s="131"/>
      <c r="RBM67" s="131"/>
      <c r="RBN67" s="131"/>
      <c r="RBO67" s="131"/>
      <c r="RBP67" s="131"/>
      <c r="RBQ67" s="131"/>
      <c r="RBR67" s="131"/>
      <c r="RBS67" s="131"/>
      <c r="RBT67" s="131"/>
      <c r="RBU67" s="131"/>
      <c r="RBV67" s="131"/>
      <c r="RBW67" s="131"/>
      <c r="RBX67" s="131"/>
      <c r="RBY67" s="131"/>
      <c r="RBZ67" s="131"/>
      <c r="RCA67" s="131"/>
      <c r="RCB67" s="131"/>
      <c r="RCC67" s="131"/>
      <c r="RCD67" s="131"/>
      <c r="RCE67" s="131"/>
      <c r="RCF67" s="131"/>
      <c r="RCG67" s="131"/>
      <c r="RCH67" s="131"/>
      <c r="RCI67" s="131"/>
      <c r="RCJ67" s="131"/>
      <c r="RCK67" s="131"/>
      <c r="RCL67" s="131"/>
      <c r="RCM67" s="131"/>
      <c r="RCN67" s="131"/>
      <c r="RCO67" s="131"/>
      <c r="RCP67" s="131"/>
      <c r="RCQ67" s="131"/>
      <c r="RCR67" s="131"/>
      <c r="RCS67" s="131"/>
      <c r="RCT67" s="131"/>
      <c r="RCU67" s="131"/>
      <c r="RCV67" s="131"/>
      <c r="RCW67" s="131"/>
      <c r="RCX67" s="131"/>
      <c r="RCY67" s="131"/>
      <c r="RCZ67" s="131"/>
      <c r="RDA67" s="131"/>
      <c r="RDB67" s="131"/>
      <c r="RDC67" s="131"/>
      <c r="RDD67" s="131"/>
      <c r="RDE67" s="131"/>
      <c r="RDF67" s="131"/>
      <c r="RDG67" s="131"/>
      <c r="RDH67" s="131"/>
      <c r="RDI67" s="131"/>
      <c r="RDJ67" s="131"/>
      <c r="RDK67" s="131"/>
      <c r="RDL67" s="131"/>
      <c r="RDM67" s="131"/>
      <c r="RDN67" s="131"/>
      <c r="RDO67" s="131"/>
      <c r="RDP67" s="131"/>
      <c r="RDQ67" s="131"/>
      <c r="RDR67" s="131"/>
      <c r="RDS67" s="131"/>
      <c r="RDT67" s="131"/>
      <c r="RDU67" s="131"/>
      <c r="RDV67" s="131"/>
      <c r="RDW67" s="131"/>
      <c r="RDX67" s="131"/>
      <c r="RDY67" s="131"/>
      <c r="RDZ67" s="131"/>
      <c r="REA67" s="131"/>
      <c r="REB67" s="131"/>
      <c r="REC67" s="131"/>
      <c r="RED67" s="131"/>
      <c r="REE67" s="131"/>
      <c r="REF67" s="131"/>
      <c r="REG67" s="131"/>
      <c r="REH67" s="131"/>
      <c r="REI67" s="131"/>
      <c r="REJ67" s="131"/>
      <c r="REK67" s="131"/>
      <c r="REL67" s="131"/>
      <c r="REM67" s="131"/>
      <c r="REN67" s="131"/>
      <c r="REO67" s="131"/>
      <c r="REP67" s="131"/>
      <c r="REQ67" s="131"/>
      <c r="RER67" s="131"/>
      <c r="RES67" s="131"/>
      <c r="RET67" s="131"/>
      <c r="REU67" s="131"/>
      <c r="REV67" s="131"/>
      <c r="REW67" s="131"/>
      <c r="REX67" s="131"/>
      <c r="REY67" s="131"/>
      <c r="REZ67" s="131"/>
      <c r="RFA67" s="131"/>
      <c r="RFB67" s="131"/>
      <c r="RFC67" s="131"/>
      <c r="RFD67" s="131"/>
      <c r="RFE67" s="131"/>
      <c r="RFF67" s="131"/>
      <c r="RFG67" s="131"/>
      <c r="RFH67" s="131"/>
      <c r="RFI67" s="131"/>
      <c r="RFJ67" s="131"/>
      <c r="RFK67" s="131"/>
      <c r="RFL67" s="131"/>
      <c r="RFM67" s="131"/>
      <c r="RFN67" s="131"/>
      <c r="RFO67" s="131"/>
      <c r="RFP67" s="131"/>
      <c r="RFQ67" s="131"/>
      <c r="RFR67" s="131"/>
      <c r="RFS67" s="131"/>
      <c r="RFT67" s="131"/>
      <c r="RFU67" s="131"/>
      <c r="RFV67" s="131"/>
      <c r="RFW67" s="131"/>
      <c r="RFX67" s="131"/>
      <c r="RFY67" s="131"/>
      <c r="RFZ67" s="131"/>
      <c r="RGA67" s="131"/>
      <c r="RGB67" s="131"/>
      <c r="RGC67" s="131"/>
      <c r="RGD67" s="131"/>
      <c r="RGE67" s="131"/>
      <c r="RGF67" s="131"/>
      <c r="RGG67" s="131"/>
      <c r="RGH67" s="131"/>
      <c r="RGI67" s="131"/>
      <c r="RGJ67" s="131"/>
      <c r="RGK67" s="131"/>
      <c r="RGL67" s="131"/>
      <c r="RGM67" s="131"/>
      <c r="RGN67" s="131"/>
      <c r="RGO67" s="131"/>
      <c r="RGP67" s="131"/>
      <c r="RGQ67" s="131"/>
      <c r="RGR67" s="131"/>
      <c r="RGS67" s="131"/>
      <c r="RGT67" s="131"/>
      <c r="RGU67" s="131"/>
      <c r="RGV67" s="131"/>
      <c r="RGW67" s="131"/>
      <c r="RGX67" s="131"/>
      <c r="RGY67" s="131"/>
      <c r="RGZ67" s="131"/>
      <c r="RHA67" s="131"/>
      <c r="RHB67" s="131"/>
      <c r="RHC67" s="131"/>
      <c r="RHD67" s="131"/>
      <c r="RHE67" s="131"/>
      <c r="RHF67" s="131"/>
      <c r="RHG67" s="131"/>
      <c r="RHH67" s="131"/>
      <c r="RHI67" s="131"/>
      <c r="RHJ67" s="131"/>
      <c r="RHK67" s="131"/>
      <c r="RHL67" s="131"/>
      <c r="RHM67" s="131"/>
      <c r="RHN67" s="131"/>
      <c r="RHO67" s="131"/>
      <c r="RHP67" s="131"/>
      <c r="RHQ67" s="131"/>
      <c r="RHR67" s="131"/>
      <c r="RHS67" s="131"/>
      <c r="RHT67" s="131"/>
      <c r="RHU67" s="131"/>
      <c r="RHV67" s="131"/>
      <c r="RHW67" s="131"/>
      <c r="RHX67" s="131"/>
      <c r="RHY67" s="131"/>
      <c r="RHZ67" s="131"/>
      <c r="RIA67" s="131"/>
      <c r="RIB67" s="131"/>
      <c r="RIC67" s="131"/>
      <c r="RID67" s="131"/>
      <c r="RIE67" s="131"/>
      <c r="RIF67" s="131"/>
      <c r="RIG67" s="131"/>
      <c r="RIH67" s="131"/>
      <c r="RII67" s="131"/>
      <c r="RIJ67" s="131"/>
      <c r="RIK67" s="131"/>
      <c r="RIL67" s="131"/>
      <c r="RIM67" s="131"/>
      <c r="RIN67" s="131"/>
      <c r="RIO67" s="131"/>
      <c r="RIP67" s="131"/>
      <c r="RIQ67" s="131"/>
      <c r="RIR67" s="131"/>
      <c r="RIS67" s="131"/>
      <c r="RIT67" s="131"/>
      <c r="RIU67" s="131"/>
      <c r="RIV67" s="131"/>
      <c r="RIW67" s="131"/>
      <c r="RIX67" s="131"/>
      <c r="RIY67" s="131"/>
      <c r="RIZ67" s="131"/>
      <c r="RJA67" s="131"/>
      <c r="RJB67" s="131"/>
      <c r="RJC67" s="131"/>
      <c r="RJD67" s="131"/>
      <c r="RJE67" s="131"/>
      <c r="RJF67" s="131"/>
      <c r="RJG67" s="131"/>
      <c r="RJH67" s="131"/>
      <c r="RJI67" s="131"/>
      <c r="RJJ67" s="131"/>
      <c r="RJK67" s="131"/>
      <c r="RJL67" s="131"/>
      <c r="RJM67" s="131"/>
      <c r="RJN67" s="131"/>
      <c r="RJO67" s="131"/>
      <c r="RJP67" s="131"/>
      <c r="RJQ67" s="131"/>
      <c r="RJR67" s="131"/>
      <c r="RJS67" s="131"/>
      <c r="RJT67" s="131"/>
      <c r="RJU67" s="131"/>
      <c r="RJV67" s="131"/>
      <c r="RJW67" s="131"/>
      <c r="RJX67" s="131"/>
      <c r="RJY67" s="131"/>
      <c r="RJZ67" s="131"/>
      <c r="RKA67" s="131"/>
      <c r="RKB67" s="131"/>
      <c r="RKC67" s="131"/>
      <c r="RKD67" s="131"/>
      <c r="RKE67" s="131"/>
      <c r="RKF67" s="131"/>
      <c r="RKG67" s="131"/>
      <c r="RKH67" s="131"/>
      <c r="RKI67" s="131"/>
      <c r="RKJ67" s="131"/>
      <c r="RKK67" s="131"/>
      <c r="RKL67" s="131"/>
      <c r="RKM67" s="131"/>
      <c r="RKN67" s="131"/>
      <c r="RKO67" s="131"/>
      <c r="RKP67" s="131"/>
      <c r="RKQ67" s="131"/>
      <c r="RKR67" s="131"/>
      <c r="RKS67" s="131"/>
      <c r="RKT67" s="131"/>
      <c r="RKU67" s="131"/>
      <c r="RKV67" s="131"/>
      <c r="RKW67" s="131"/>
      <c r="RKX67" s="131"/>
      <c r="RKY67" s="131"/>
      <c r="RKZ67" s="131"/>
      <c r="RLA67" s="131"/>
      <c r="RLB67" s="131"/>
      <c r="RLC67" s="131"/>
      <c r="RLD67" s="131"/>
      <c r="RLE67" s="131"/>
      <c r="RLF67" s="131"/>
      <c r="RLG67" s="131"/>
      <c r="RLH67" s="131"/>
      <c r="RLI67" s="131"/>
      <c r="RLJ67" s="131"/>
      <c r="RLK67" s="131"/>
      <c r="RLL67" s="131"/>
      <c r="RLM67" s="131"/>
      <c r="RLN67" s="131"/>
      <c r="RLO67" s="131"/>
      <c r="RLP67" s="131"/>
      <c r="RLQ67" s="131"/>
      <c r="RLR67" s="131"/>
      <c r="RLS67" s="131"/>
      <c r="RLT67" s="131"/>
      <c r="RLU67" s="131"/>
      <c r="RLV67" s="131"/>
      <c r="RLW67" s="131"/>
      <c r="RLX67" s="131"/>
      <c r="RLY67" s="131"/>
      <c r="RLZ67" s="131"/>
      <c r="RMA67" s="131"/>
      <c r="RMB67" s="131"/>
      <c r="RMC67" s="131"/>
      <c r="RMD67" s="131"/>
      <c r="RME67" s="131"/>
      <c r="RMF67" s="131"/>
      <c r="RMG67" s="131"/>
      <c r="RMH67" s="131"/>
      <c r="RMI67" s="131"/>
      <c r="RMJ67" s="131"/>
      <c r="RMK67" s="131"/>
      <c r="RML67" s="131"/>
      <c r="RMM67" s="131"/>
      <c r="RMN67" s="131"/>
      <c r="RMO67" s="131"/>
      <c r="RMP67" s="131"/>
      <c r="RMQ67" s="131"/>
      <c r="RMR67" s="131"/>
      <c r="RMS67" s="131"/>
      <c r="RMT67" s="131"/>
      <c r="RMU67" s="131"/>
      <c r="RMV67" s="131"/>
      <c r="RMW67" s="131"/>
      <c r="RMX67" s="131"/>
      <c r="RMY67" s="131"/>
      <c r="RMZ67" s="131"/>
      <c r="RNA67" s="131"/>
      <c r="RNB67" s="131"/>
      <c r="RNC67" s="131"/>
      <c r="RND67" s="131"/>
      <c r="RNE67" s="131"/>
      <c r="RNF67" s="131"/>
      <c r="RNG67" s="131"/>
      <c r="RNH67" s="131"/>
      <c r="RNI67" s="131"/>
      <c r="RNJ67" s="131"/>
      <c r="RNK67" s="131"/>
      <c r="RNL67" s="131"/>
      <c r="RNM67" s="131"/>
      <c r="RNN67" s="131"/>
      <c r="RNO67" s="131"/>
      <c r="RNP67" s="131"/>
      <c r="RNQ67" s="131"/>
      <c r="RNR67" s="131"/>
      <c r="RNS67" s="131"/>
      <c r="RNT67" s="131"/>
      <c r="RNU67" s="131"/>
      <c r="RNV67" s="131"/>
      <c r="RNW67" s="131"/>
      <c r="RNX67" s="131"/>
      <c r="RNY67" s="131"/>
      <c r="RNZ67" s="131"/>
      <c r="ROA67" s="131"/>
      <c r="ROB67" s="131"/>
      <c r="ROC67" s="131"/>
      <c r="ROD67" s="131"/>
      <c r="ROE67" s="131"/>
      <c r="ROF67" s="131"/>
      <c r="ROG67" s="131"/>
      <c r="ROH67" s="131"/>
      <c r="ROI67" s="131"/>
      <c r="ROJ67" s="131"/>
      <c r="ROK67" s="131"/>
      <c r="ROL67" s="131"/>
      <c r="ROM67" s="131"/>
      <c r="RON67" s="131"/>
      <c r="ROO67" s="131"/>
      <c r="ROP67" s="131"/>
      <c r="ROQ67" s="131"/>
      <c r="ROR67" s="131"/>
      <c r="ROS67" s="131"/>
      <c r="ROT67" s="131"/>
      <c r="ROU67" s="131"/>
      <c r="ROV67" s="131"/>
      <c r="ROW67" s="131"/>
      <c r="ROX67" s="131"/>
      <c r="ROY67" s="131"/>
      <c r="ROZ67" s="131"/>
      <c r="RPA67" s="131"/>
      <c r="RPB67" s="131"/>
      <c r="RPC67" s="131"/>
      <c r="RPD67" s="131"/>
      <c r="RPE67" s="131"/>
      <c r="RPF67" s="131"/>
      <c r="RPG67" s="131"/>
      <c r="RPH67" s="131"/>
      <c r="RPI67" s="131"/>
      <c r="RPJ67" s="131"/>
      <c r="RPK67" s="131"/>
      <c r="RPL67" s="131"/>
      <c r="RPM67" s="131"/>
      <c r="RPN67" s="131"/>
      <c r="RPO67" s="131"/>
      <c r="RPP67" s="131"/>
      <c r="RPQ67" s="131"/>
      <c r="RPR67" s="131"/>
      <c r="RPS67" s="131"/>
      <c r="RPT67" s="131"/>
      <c r="RPU67" s="131"/>
      <c r="RPV67" s="131"/>
      <c r="RPW67" s="131"/>
      <c r="RPX67" s="131"/>
      <c r="RPY67" s="131"/>
      <c r="RPZ67" s="131"/>
      <c r="RQA67" s="131"/>
      <c r="RQB67" s="131"/>
      <c r="RQC67" s="131"/>
      <c r="RQD67" s="131"/>
      <c r="RQE67" s="131"/>
      <c r="RQF67" s="131"/>
      <c r="RQG67" s="131"/>
      <c r="RQH67" s="131"/>
      <c r="RQI67" s="131"/>
      <c r="RQJ67" s="131"/>
      <c r="RQK67" s="131"/>
      <c r="RQL67" s="131"/>
      <c r="RQM67" s="131"/>
      <c r="RQN67" s="131"/>
      <c r="RQO67" s="131"/>
      <c r="RQP67" s="131"/>
      <c r="RQQ67" s="131"/>
      <c r="RQR67" s="131"/>
      <c r="RQS67" s="131"/>
      <c r="RQT67" s="131"/>
      <c r="RQU67" s="131"/>
      <c r="RQV67" s="131"/>
      <c r="RQW67" s="131"/>
      <c r="RQX67" s="131"/>
      <c r="RQY67" s="131"/>
      <c r="RQZ67" s="131"/>
      <c r="RRA67" s="131"/>
      <c r="RRB67" s="131"/>
      <c r="RRC67" s="131"/>
      <c r="RRD67" s="131"/>
      <c r="RRE67" s="131"/>
      <c r="RRF67" s="131"/>
      <c r="RRG67" s="131"/>
      <c r="RRH67" s="131"/>
      <c r="RRI67" s="131"/>
      <c r="RRJ67" s="131"/>
      <c r="RRK67" s="131"/>
      <c r="RRL67" s="131"/>
      <c r="RRM67" s="131"/>
      <c r="RRN67" s="131"/>
      <c r="RRO67" s="131"/>
      <c r="RRP67" s="131"/>
      <c r="RRQ67" s="131"/>
      <c r="RRR67" s="131"/>
      <c r="RRS67" s="131"/>
      <c r="RRT67" s="131"/>
      <c r="RRU67" s="131"/>
      <c r="RRV67" s="131"/>
      <c r="RRW67" s="131"/>
      <c r="RRX67" s="131"/>
      <c r="RRY67" s="131"/>
      <c r="RRZ67" s="131"/>
      <c r="RSA67" s="131"/>
      <c r="RSB67" s="131"/>
      <c r="RSC67" s="131"/>
      <c r="RSD67" s="131"/>
      <c r="RSE67" s="131"/>
      <c r="RSF67" s="131"/>
      <c r="RSG67" s="131"/>
      <c r="RSH67" s="131"/>
      <c r="RSI67" s="131"/>
      <c r="RSJ67" s="131"/>
      <c r="RSK67" s="131"/>
      <c r="RSL67" s="131"/>
      <c r="RSM67" s="131"/>
      <c r="RSN67" s="131"/>
      <c r="RSO67" s="131"/>
      <c r="RSP67" s="131"/>
      <c r="RSQ67" s="131"/>
      <c r="RSR67" s="131"/>
      <c r="RSS67" s="131"/>
      <c r="RST67" s="131"/>
      <c r="RSU67" s="131"/>
      <c r="RSV67" s="131"/>
      <c r="RSW67" s="131"/>
      <c r="RSX67" s="131"/>
      <c r="RSY67" s="131"/>
      <c r="RSZ67" s="131"/>
      <c r="RTA67" s="131"/>
      <c r="RTB67" s="131"/>
      <c r="RTC67" s="131"/>
      <c r="RTD67" s="131"/>
      <c r="RTE67" s="131"/>
      <c r="RTF67" s="131"/>
      <c r="RTG67" s="131"/>
      <c r="RTH67" s="131"/>
      <c r="RTI67" s="131"/>
      <c r="RTJ67" s="131"/>
      <c r="RTK67" s="131"/>
      <c r="RTL67" s="131"/>
      <c r="RTM67" s="131"/>
      <c r="RTN67" s="131"/>
      <c r="RTO67" s="131"/>
      <c r="RTP67" s="131"/>
      <c r="RTQ67" s="131"/>
      <c r="RTR67" s="131"/>
      <c r="RTS67" s="131"/>
      <c r="RTT67" s="131"/>
      <c r="RTU67" s="131"/>
      <c r="RTV67" s="131"/>
      <c r="RTW67" s="131"/>
      <c r="RTX67" s="131"/>
      <c r="RTY67" s="131"/>
      <c r="RTZ67" s="131"/>
      <c r="RUA67" s="131"/>
      <c r="RUB67" s="131"/>
      <c r="RUC67" s="131"/>
      <c r="RUD67" s="131"/>
      <c r="RUE67" s="131"/>
      <c r="RUF67" s="131"/>
      <c r="RUG67" s="131"/>
      <c r="RUH67" s="131"/>
      <c r="RUI67" s="131"/>
      <c r="RUJ67" s="131"/>
      <c r="RUK67" s="131"/>
      <c r="RUL67" s="131"/>
      <c r="RUM67" s="131"/>
      <c r="RUN67" s="131"/>
      <c r="RUO67" s="131"/>
      <c r="RUP67" s="131"/>
      <c r="RUQ67" s="131"/>
      <c r="RUR67" s="131"/>
      <c r="RUS67" s="131"/>
      <c r="RUT67" s="131"/>
      <c r="RUU67" s="131"/>
      <c r="RUV67" s="131"/>
      <c r="RUW67" s="131"/>
      <c r="RUX67" s="131"/>
      <c r="RUY67" s="131"/>
      <c r="RUZ67" s="131"/>
      <c r="RVA67" s="131"/>
      <c r="RVB67" s="131"/>
      <c r="RVC67" s="131"/>
      <c r="RVD67" s="131"/>
      <c r="RVE67" s="131"/>
      <c r="RVF67" s="131"/>
      <c r="RVG67" s="131"/>
      <c r="RVH67" s="131"/>
      <c r="RVI67" s="131"/>
      <c r="RVJ67" s="131"/>
      <c r="RVK67" s="131"/>
      <c r="RVL67" s="131"/>
      <c r="RVM67" s="131"/>
      <c r="RVN67" s="131"/>
      <c r="RVO67" s="131"/>
      <c r="RVP67" s="131"/>
      <c r="RVQ67" s="131"/>
      <c r="RVR67" s="131"/>
      <c r="RVS67" s="131"/>
      <c r="RVT67" s="131"/>
      <c r="RVU67" s="131"/>
      <c r="RVV67" s="131"/>
      <c r="RVW67" s="131"/>
      <c r="RVX67" s="131"/>
      <c r="RVY67" s="131"/>
      <c r="RVZ67" s="131"/>
      <c r="RWA67" s="131"/>
      <c r="RWB67" s="131"/>
      <c r="RWC67" s="131"/>
      <c r="RWD67" s="131"/>
      <c r="RWE67" s="131"/>
      <c r="RWF67" s="131"/>
      <c r="RWG67" s="131"/>
      <c r="RWH67" s="131"/>
      <c r="RWI67" s="131"/>
      <c r="RWJ67" s="131"/>
      <c r="RWK67" s="131"/>
      <c r="RWL67" s="131"/>
      <c r="RWM67" s="131"/>
      <c r="RWN67" s="131"/>
      <c r="RWO67" s="131"/>
      <c r="RWP67" s="131"/>
      <c r="RWQ67" s="131"/>
      <c r="RWR67" s="131"/>
      <c r="RWS67" s="131"/>
      <c r="RWT67" s="131"/>
      <c r="RWU67" s="131"/>
      <c r="RWV67" s="131"/>
      <c r="RWW67" s="131"/>
      <c r="RWX67" s="131"/>
      <c r="RWY67" s="131"/>
      <c r="RWZ67" s="131"/>
      <c r="RXA67" s="131"/>
      <c r="RXB67" s="131"/>
      <c r="RXC67" s="131"/>
      <c r="RXD67" s="131"/>
      <c r="RXE67" s="131"/>
      <c r="RXF67" s="131"/>
      <c r="RXG67" s="131"/>
      <c r="RXH67" s="131"/>
      <c r="RXI67" s="131"/>
      <c r="RXJ67" s="131"/>
      <c r="RXK67" s="131"/>
      <c r="RXL67" s="131"/>
      <c r="RXM67" s="131"/>
      <c r="RXN67" s="131"/>
      <c r="RXO67" s="131"/>
      <c r="RXP67" s="131"/>
      <c r="RXQ67" s="131"/>
      <c r="RXR67" s="131"/>
      <c r="RXS67" s="131"/>
      <c r="RXT67" s="131"/>
      <c r="RXU67" s="131"/>
      <c r="RXV67" s="131"/>
      <c r="RXW67" s="131"/>
      <c r="RXX67" s="131"/>
      <c r="RXY67" s="131"/>
      <c r="RXZ67" s="131"/>
      <c r="RYA67" s="131"/>
      <c r="RYB67" s="131"/>
      <c r="RYC67" s="131"/>
      <c r="RYD67" s="131"/>
      <c r="RYE67" s="131"/>
      <c r="RYF67" s="131"/>
      <c r="RYG67" s="131"/>
      <c r="RYH67" s="131"/>
      <c r="RYI67" s="131"/>
      <c r="RYJ67" s="131"/>
      <c r="RYK67" s="131"/>
      <c r="RYL67" s="131"/>
      <c r="RYM67" s="131"/>
      <c r="RYN67" s="131"/>
      <c r="RYO67" s="131"/>
      <c r="RYP67" s="131"/>
      <c r="RYQ67" s="131"/>
      <c r="RYR67" s="131"/>
      <c r="RYS67" s="131"/>
      <c r="RYT67" s="131"/>
      <c r="RYU67" s="131"/>
      <c r="RYV67" s="131"/>
      <c r="RYW67" s="131"/>
      <c r="RYX67" s="131"/>
      <c r="RYY67" s="131"/>
      <c r="RYZ67" s="131"/>
      <c r="RZA67" s="131"/>
      <c r="RZB67" s="131"/>
      <c r="RZC67" s="131"/>
      <c r="RZD67" s="131"/>
      <c r="RZE67" s="131"/>
      <c r="RZF67" s="131"/>
      <c r="RZG67" s="131"/>
      <c r="RZH67" s="131"/>
      <c r="RZI67" s="131"/>
      <c r="RZJ67" s="131"/>
      <c r="RZK67" s="131"/>
      <c r="RZL67" s="131"/>
      <c r="RZM67" s="131"/>
      <c r="RZN67" s="131"/>
      <c r="RZO67" s="131"/>
      <c r="RZP67" s="131"/>
      <c r="RZQ67" s="131"/>
      <c r="RZR67" s="131"/>
      <c r="RZS67" s="131"/>
      <c r="RZT67" s="131"/>
      <c r="RZU67" s="131"/>
      <c r="RZV67" s="131"/>
      <c r="RZW67" s="131"/>
      <c r="RZX67" s="131"/>
      <c r="RZY67" s="131"/>
      <c r="RZZ67" s="131"/>
      <c r="SAA67" s="131"/>
      <c r="SAB67" s="131"/>
      <c r="SAC67" s="131"/>
      <c r="SAD67" s="131"/>
      <c r="SAE67" s="131"/>
      <c r="SAF67" s="131"/>
      <c r="SAG67" s="131"/>
      <c r="SAH67" s="131"/>
      <c r="SAI67" s="131"/>
      <c r="SAJ67" s="131"/>
      <c r="SAK67" s="131"/>
      <c r="SAL67" s="131"/>
      <c r="SAM67" s="131"/>
      <c r="SAN67" s="131"/>
      <c r="SAO67" s="131"/>
      <c r="SAP67" s="131"/>
      <c r="SAQ67" s="131"/>
      <c r="SAR67" s="131"/>
      <c r="SAS67" s="131"/>
      <c r="SAT67" s="131"/>
      <c r="SAU67" s="131"/>
      <c r="SAV67" s="131"/>
      <c r="SAW67" s="131"/>
      <c r="SAX67" s="131"/>
      <c r="SAY67" s="131"/>
      <c r="SAZ67" s="131"/>
      <c r="SBA67" s="131"/>
      <c r="SBB67" s="131"/>
      <c r="SBC67" s="131"/>
      <c r="SBD67" s="131"/>
      <c r="SBE67" s="131"/>
      <c r="SBF67" s="131"/>
      <c r="SBG67" s="131"/>
      <c r="SBH67" s="131"/>
      <c r="SBI67" s="131"/>
      <c r="SBJ67" s="131"/>
      <c r="SBK67" s="131"/>
      <c r="SBL67" s="131"/>
      <c r="SBM67" s="131"/>
      <c r="SBN67" s="131"/>
      <c r="SBO67" s="131"/>
      <c r="SBP67" s="131"/>
      <c r="SBQ67" s="131"/>
      <c r="SBR67" s="131"/>
      <c r="SBS67" s="131"/>
      <c r="SBT67" s="131"/>
      <c r="SBU67" s="131"/>
      <c r="SBV67" s="131"/>
      <c r="SBW67" s="131"/>
      <c r="SBX67" s="131"/>
      <c r="SBY67" s="131"/>
      <c r="SBZ67" s="131"/>
      <c r="SCA67" s="131"/>
      <c r="SCB67" s="131"/>
      <c r="SCC67" s="131"/>
      <c r="SCD67" s="131"/>
      <c r="SCE67" s="131"/>
      <c r="SCF67" s="131"/>
      <c r="SCG67" s="131"/>
      <c r="SCH67" s="131"/>
      <c r="SCI67" s="131"/>
      <c r="SCJ67" s="131"/>
      <c r="SCK67" s="131"/>
      <c r="SCL67" s="131"/>
      <c r="SCM67" s="131"/>
      <c r="SCN67" s="131"/>
      <c r="SCO67" s="131"/>
      <c r="SCP67" s="131"/>
      <c r="SCQ67" s="131"/>
      <c r="SCR67" s="131"/>
      <c r="SCS67" s="131"/>
      <c r="SCT67" s="131"/>
      <c r="SCU67" s="131"/>
      <c r="SCV67" s="131"/>
      <c r="SCW67" s="131"/>
      <c r="SCX67" s="131"/>
      <c r="SCY67" s="131"/>
      <c r="SCZ67" s="131"/>
      <c r="SDA67" s="131"/>
      <c r="SDB67" s="131"/>
      <c r="SDC67" s="131"/>
      <c r="SDD67" s="131"/>
      <c r="SDE67" s="131"/>
      <c r="SDF67" s="131"/>
      <c r="SDG67" s="131"/>
      <c r="SDH67" s="131"/>
      <c r="SDI67" s="131"/>
      <c r="SDJ67" s="131"/>
      <c r="SDK67" s="131"/>
      <c r="SDL67" s="131"/>
      <c r="SDM67" s="131"/>
      <c r="SDN67" s="131"/>
      <c r="SDO67" s="131"/>
      <c r="SDP67" s="131"/>
      <c r="SDQ67" s="131"/>
      <c r="SDR67" s="131"/>
      <c r="SDS67" s="131"/>
      <c r="SDT67" s="131"/>
      <c r="SDU67" s="131"/>
      <c r="SDV67" s="131"/>
      <c r="SDW67" s="131"/>
      <c r="SDX67" s="131"/>
      <c r="SDY67" s="131"/>
      <c r="SDZ67" s="131"/>
      <c r="SEA67" s="131"/>
      <c r="SEB67" s="131"/>
      <c r="SEC67" s="131"/>
      <c r="SED67" s="131"/>
      <c r="SEE67" s="131"/>
      <c r="SEF67" s="131"/>
      <c r="SEG67" s="131"/>
      <c r="SEH67" s="131"/>
      <c r="SEI67" s="131"/>
      <c r="SEJ67" s="131"/>
      <c r="SEK67" s="131"/>
      <c r="SEL67" s="131"/>
      <c r="SEM67" s="131"/>
      <c r="SEN67" s="131"/>
      <c r="SEO67" s="131"/>
      <c r="SEP67" s="131"/>
      <c r="SEQ67" s="131"/>
      <c r="SER67" s="131"/>
      <c r="SES67" s="131"/>
      <c r="SET67" s="131"/>
      <c r="SEU67" s="131"/>
      <c r="SEV67" s="131"/>
      <c r="SEW67" s="131"/>
      <c r="SEX67" s="131"/>
      <c r="SEY67" s="131"/>
      <c r="SEZ67" s="131"/>
      <c r="SFA67" s="131"/>
      <c r="SFB67" s="131"/>
      <c r="SFC67" s="131"/>
      <c r="SFD67" s="131"/>
      <c r="SFE67" s="131"/>
      <c r="SFF67" s="131"/>
      <c r="SFG67" s="131"/>
      <c r="SFH67" s="131"/>
      <c r="SFI67" s="131"/>
      <c r="SFJ67" s="131"/>
      <c r="SFK67" s="131"/>
      <c r="SFL67" s="131"/>
      <c r="SFM67" s="131"/>
      <c r="SFN67" s="131"/>
      <c r="SFO67" s="131"/>
      <c r="SFP67" s="131"/>
      <c r="SFQ67" s="131"/>
      <c r="SFR67" s="131"/>
      <c r="SFS67" s="131"/>
      <c r="SFT67" s="131"/>
      <c r="SFU67" s="131"/>
      <c r="SFV67" s="131"/>
      <c r="SFW67" s="131"/>
      <c r="SFX67" s="131"/>
      <c r="SFY67" s="131"/>
      <c r="SFZ67" s="131"/>
      <c r="SGA67" s="131"/>
      <c r="SGB67" s="131"/>
      <c r="SGC67" s="131"/>
      <c r="SGD67" s="131"/>
      <c r="SGE67" s="131"/>
      <c r="SGF67" s="131"/>
      <c r="SGG67" s="131"/>
      <c r="SGH67" s="131"/>
      <c r="SGI67" s="131"/>
      <c r="SGJ67" s="131"/>
      <c r="SGK67" s="131"/>
      <c r="SGL67" s="131"/>
      <c r="SGM67" s="131"/>
      <c r="SGN67" s="131"/>
      <c r="SGO67" s="131"/>
      <c r="SGP67" s="131"/>
      <c r="SGQ67" s="131"/>
      <c r="SGR67" s="131"/>
      <c r="SGS67" s="131"/>
      <c r="SGT67" s="131"/>
      <c r="SGU67" s="131"/>
      <c r="SGV67" s="131"/>
      <c r="SGW67" s="131"/>
      <c r="SGX67" s="131"/>
      <c r="SGY67" s="131"/>
      <c r="SGZ67" s="131"/>
      <c r="SHA67" s="131"/>
      <c r="SHB67" s="131"/>
      <c r="SHC67" s="131"/>
      <c r="SHD67" s="131"/>
      <c r="SHE67" s="131"/>
      <c r="SHF67" s="131"/>
      <c r="SHG67" s="131"/>
      <c r="SHH67" s="131"/>
      <c r="SHI67" s="131"/>
      <c r="SHJ67" s="131"/>
      <c r="SHK67" s="131"/>
      <c r="SHL67" s="131"/>
      <c r="SHM67" s="131"/>
      <c r="SHN67" s="131"/>
      <c r="SHO67" s="131"/>
      <c r="SHP67" s="131"/>
      <c r="SHQ67" s="131"/>
      <c r="SHR67" s="131"/>
      <c r="SHS67" s="131"/>
      <c r="SHT67" s="131"/>
      <c r="SHU67" s="131"/>
      <c r="SHV67" s="131"/>
      <c r="SHW67" s="131"/>
      <c r="SHX67" s="131"/>
      <c r="SHY67" s="131"/>
      <c r="SHZ67" s="131"/>
      <c r="SIA67" s="131"/>
      <c r="SIB67" s="131"/>
      <c r="SIC67" s="131"/>
      <c r="SID67" s="131"/>
      <c r="SIE67" s="131"/>
      <c r="SIF67" s="131"/>
      <c r="SIG67" s="131"/>
      <c r="SIH67" s="131"/>
      <c r="SII67" s="131"/>
      <c r="SIJ67" s="131"/>
      <c r="SIK67" s="131"/>
      <c r="SIL67" s="131"/>
      <c r="SIM67" s="131"/>
      <c r="SIN67" s="131"/>
      <c r="SIO67" s="131"/>
      <c r="SIP67" s="131"/>
      <c r="SIQ67" s="131"/>
      <c r="SIR67" s="131"/>
      <c r="SIS67" s="131"/>
      <c r="SIT67" s="131"/>
      <c r="SIU67" s="131"/>
      <c r="SIV67" s="131"/>
      <c r="SIW67" s="131"/>
      <c r="SIX67" s="131"/>
      <c r="SIY67" s="131"/>
      <c r="SIZ67" s="131"/>
      <c r="SJA67" s="131"/>
      <c r="SJB67" s="131"/>
      <c r="SJC67" s="131"/>
      <c r="SJD67" s="131"/>
      <c r="SJE67" s="131"/>
      <c r="SJF67" s="131"/>
      <c r="SJG67" s="131"/>
      <c r="SJH67" s="131"/>
      <c r="SJI67" s="131"/>
      <c r="SJJ67" s="131"/>
      <c r="SJK67" s="131"/>
      <c r="SJL67" s="131"/>
      <c r="SJM67" s="131"/>
      <c r="SJN67" s="131"/>
      <c r="SJO67" s="131"/>
      <c r="SJP67" s="131"/>
      <c r="SJQ67" s="131"/>
      <c r="SJR67" s="131"/>
      <c r="SJS67" s="131"/>
      <c r="SJT67" s="131"/>
      <c r="SJU67" s="131"/>
      <c r="SJV67" s="131"/>
      <c r="SJW67" s="131"/>
      <c r="SJX67" s="131"/>
      <c r="SJY67" s="131"/>
      <c r="SJZ67" s="131"/>
      <c r="SKA67" s="131"/>
      <c r="SKB67" s="131"/>
      <c r="SKC67" s="131"/>
      <c r="SKD67" s="131"/>
      <c r="SKE67" s="131"/>
      <c r="SKF67" s="131"/>
      <c r="SKG67" s="131"/>
      <c r="SKH67" s="131"/>
      <c r="SKI67" s="131"/>
      <c r="SKJ67" s="131"/>
      <c r="SKK67" s="131"/>
      <c r="SKL67" s="131"/>
      <c r="SKM67" s="131"/>
      <c r="SKN67" s="131"/>
      <c r="SKO67" s="131"/>
      <c r="SKP67" s="131"/>
      <c r="SKQ67" s="131"/>
      <c r="SKR67" s="131"/>
      <c r="SKS67" s="131"/>
      <c r="SKT67" s="131"/>
      <c r="SKU67" s="131"/>
      <c r="SKV67" s="131"/>
      <c r="SKW67" s="131"/>
      <c r="SKX67" s="131"/>
      <c r="SKY67" s="131"/>
      <c r="SKZ67" s="131"/>
      <c r="SLA67" s="131"/>
      <c r="SLB67" s="131"/>
      <c r="SLC67" s="131"/>
      <c r="SLD67" s="131"/>
      <c r="SLE67" s="131"/>
      <c r="SLF67" s="131"/>
      <c r="SLG67" s="131"/>
      <c r="SLH67" s="131"/>
      <c r="SLI67" s="131"/>
      <c r="SLJ67" s="131"/>
      <c r="SLK67" s="131"/>
      <c r="SLL67" s="131"/>
      <c r="SLM67" s="131"/>
      <c r="SLN67" s="131"/>
      <c r="SLO67" s="131"/>
      <c r="SLP67" s="131"/>
      <c r="SLQ67" s="131"/>
      <c r="SLR67" s="131"/>
      <c r="SLS67" s="131"/>
      <c r="SLT67" s="131"/>
      <c r="SLU67" s="131"/>
      <c r="SLV67" s="131"/>
      <c r="SLW67" s="131"/>
      <c r="SLX67" s="131"/>
      <c r="SLY67" s="131"/>
      <c r="SLZ67" s="131"/>
      <c r="SMA67" s="131"/>
      <c r="SMB67" s="131"/>
      <c r="SMC67" s="131"/>
      <c r="SMD67" s="131"/>
      <c r="SME67" s="131"/>
      <c r="SMF67" s="131"/>
      <c r="SMG67" s="131"/>
      <c r="SMH67" s="131"/>
      <c r="SMI67" s="131"/>
      <c r="SMJ67" s="131"/>
      <c r="SMK67" s="131"/>
      <c r="SML67" s="131"/>
      <c r="SMM67" s="131"/>
      <c r="SMN67" s="131"/>
      <c r="SMO67" s="131"/>
      <c r="SMP67" s="131"/>
      <c r="SMQ67" s="131"/>
      <c r="SMR67" s="131"/>
      <c r="SMS67" s="131"/>
      <c r="SMT67" s="131"/>
      <c r="SMU67" s="131"/>
      <c r="SMV67" s="131"/>
      <c r="SMW67" s="131"/>
      <c r="SMX67" s="131"/>
      <c r="SMY67" s="131"/>
      <c r="SMZ67" s="131"/>
      <c r="SNA67" s="131"/>
      <c r="SNB67" s="131"/>
      <c r="SNC67" s="131"/>
      <c r="SND67" s="131"/>
      <c r="SNE67" s="131"/>
      <c r="SNF67" s="131"/>
      <c r="SNG67" s="131"/>
      <c r="SNH67" s="131"/>
      <c r="SNI67" s="131"/>
      <c r="SNJ67" s="131"/>
      <c r="SNK67" s="131"/>
      <c r="SNL67" s="131"/>
      <c r="SNM67" s="131"/>
      <c r="SNN67" s="131"/>
      <c r="SNO67" s="131"/>
      <c r="SNP67" s="131"/>
      <c r="SNQ67" s="131"/>
      <c r="SNR67" s="131"/>
      <c r="SNS67" s="131"/>
      <c r="SNT67" s="131"/>
      <c r="SNU67" s="131"/>
      <c r="SNV67" s="131"/>
      <c r="SNW67" s="131"/>
      <c r="SNX67" s="131"/>
      <c r="SNY67" s="131"/>
      <c r="SNZ67" s="131"/>
      <c r="SOA67" s="131"/>
      <c r="SOB67" s="131"/>
      <c r="SOC67" s="131"/>
      <c r="SOD67" s="131"/>
      <c r="SOE67" s="131"/>
      <c r="SOF67" s="131"/>
      <c r="SOG67" s="131"/>
      <c r="SOH67" s="131"/>
      <c r="SOI67" s="131"/>
      <c r="SOJ67" s="131"/>
      <c r="SOK67" s="131"/>
      <c r="SOL67" s="131"/>
      <c r="SOM67" s="131"/>
      <c r="SON67" s="131"/>
      <c r="SOO67" s="131"/>
      <c r="SOP67" s="131"/>
      <c r="SOQ67" s="131"/>
      <c r="SOR67" s="131"/>
      <c r="SOS67" s="131"/>
      <c r="SOT67" s="131"/>
      <c r="SOU67" s="131"/>
      <c r="SOV67" s="131"/>
      <c r="SOW67" s="131"/>
      <c r="SOX67" s="131"/>
      <c r="SOY67" s="131"/>
      <c r="SOZ67" s="131"/>
      <c r="SPA67" s="131"/>
      <c r="SPB67" s="131"/>
      <c r="SPC67" s="131"/>
      <c r="SPD67" s="131"/>
      <c r="SPE67" s="131"/>
      <c r="SPF67" s="131"/>
      <c r="SPG67" s="131"/>
      <c r="SPH67" s="131"/>
      <c r="SPI67" s="131"/>
      <c r="SPJ67" s="131"/>
      <c r="SPK67" s="131"/>
      <c r="SPL67" s="131"/>
      <c r="SPM67" s="131"/>
      <c r="SPN67" s="131"/>
      <c r="SPO67" s="131"/>
      <c r="SPP67" s="131"/>
      <c r="SPQ67" s="131"/>
      <c r="SPR67" s="131"/>
      <c r="SPS67" s="131"/>
      <c r="SPT67" s="131"/>
      <c r="SPU67" s="131"/>
      <c r="SPV67" s="131"/>
      <c r="SPW67" s="131"/>
      <c r="SPX67" s="131"/>
      <c r="SPY67" s="131"/>
      <c r="SPZ67" s="131"/>
      <c r="SQA67" s="131"/>
      <c r="SQB67" s="131"/>
      <c r="SQC67" s="131"/>
      <c r="SQD67" s="131"/>
      <c r="SQE67" s="131"/>
      <c r="SQF67" s="131"/>
      <c r="SQG67" s="131"/>
      <c r="SQH67" s="131"/>
      <c r="SQI67" s="131"/>
      <c r="SQJ67" s="131"/>
      <c r="SQK67" s="131"/>
      <c r="SQL67" s="131"/>
      <c r="SQM67" s="131"/>
      <c r="SQN67" s="131"/>
      <c r="SQO67" s="131"/>
      <c r="SQP67" s="131"/>
      <c r="SQQ67" s="131"/>
      <c r="SQR67" s="131"/>
      <c r="SQS67" s="131"/>
      <c r="SQT67" s="131"/>
      <c r="SQU67" s="131"/>
      <c r="SQV67" s="131"/>
      <c r="SQW67" s="131"/>
      <c r="SQX67" s="131"/>
      <c r="SQY67" s="131"/>
      <c r="SQZ67" s="131"/>
      <c r="SRA67" s="131"/>
      <c r="SRB67" s="131"/>
      <c r="SRC67" s="131"/>
      <c r="SRD67" s="131"/>
      <c r="SRE67" s="131"/>
      <c r="SRF67" s="131"/>
      <c r="SRG67" s="131"/>
      <c r="SRH67" s="131"/>
      <c r="SRI67" s="131"/>
      <c r="SRJ67" s="131"/>
      <c r="SRK67" s="131"/>
      <c r="SRL67" s="131"/>
      <c r="SRM67" s="131"/>
      <c r="SRN67" s="131"/>
      <c r="SRO67" s="131"/>
      <c r="SRP67" s="131"/>
      <c r="SRQ67" s="131"/>
      <c r="SRR67" s="131"/>
      <c r="SRS67" s="131"/>
      <c r="SRT67" s="131"/>
      <c r="SRU67" s="131"/>
      <c r="SRV67" s="131"/>
      <c r="SRW67" s="131"/>
      <c r="SRX67" s="131"/>
      <c r="SRY67" s="131"/>
      <c r="SRZ67" s="131"/>
      <c r="SSA67" s="131"/>
      <c r="SSB67" s="131"/>
      <c r="SSC67" s="131"/>
      <c r="SSD67" s="131"/>
      <c r="SSE67" s="131"/>
      <c r="SSF67" s="131"/>
      <c r="SSG67" s="131"/>
      <c r="SSH67" s="131"/>
      <c r="SSI67" s="131"/>
      <c r="SSJ67" s="131"/>
      <c r="SSK67" s="131"/>
      <c r="SSL67" s="131"/>
      <c r="SSM67" s="131"/>
      <c r="SSN67" s="131"/>
      <c r="SSO67" s="131"/>
      <c r="SSP67" s="131"/>
      <c r="SSQ67" s="131"/>
      <c r="SSR67" s="131"/>
      <c r="SSS67" s="131"/>
      <c r="SST67" s="131"/>
      <c r="SSU67" s="131"/>
      <c r="SSV67" s="131"/>
      <c r="SSW67" s="131"/>
      <c r="SSX67" s="131"/>
      <c r="SSY67" s="131"/>
      <c r="SSZ67" s="131"/>
      <c r="STA67" s="131"/>
      <c r="STB67" s="131"/>
      <c r="STC67" s="131"/>
      <c r="STD67" s="131"/>
      <c r="STE67" s="131"/>
      <c r="STF67" s="131"/>
      <c r="STG67" s="131"/>
      <c r="STH67" s="131"/>
      <c r="STI67" s="131"/>
      <c r="STJ67" s="131"/>
      <c r="STK67" s="131"/>
      <c r="STL67" s="131"/>
      <c r="STM67" s="131"/>
      <c r="STN67" s="131"/>
      <c r="STO67" s="131"/>
      <c r="STP67" s="131"/>
      <c r="STQ67" s="131"/>
      <c r="STR67" s="131"/>
      <c r="STS67" s="131"/>
      <c r="STT67" s="131"/>
      <c r="STU67" s="131"/>
      <c r="STV67" s="131"/>
      <c r="STW67" s="131"/>
      <c r="STX67" s="131"/>
      <c r="STY67" s="131"/>
      <c r="STZ67" s="131"/>
      <c r="SUA67" s="131"/>
      <c r="SUB67" s="131"/>
      <c r="SUC67" s="131"/>
      <c r="SUD67" s="131"/>
      <c r="SUE67" s="131"/>
      <c r="SUF67" s="131"/>
      <c r="SUG67" s="131"/>
      <c r="SUH67" s="131"/>
      <c r="SUI67" s="131"/>
      <c r="SUJ67" s="131"/>
      <c r="SUK67" s="131"/>
      <c r="SUL67" s="131"/>
      <c r="SUM67" s="131"/>
      <c r="SUN67" s="131"/>
      <c r="SUO67" s="131"/>
      <c r="SUP67" s="131"/>
      <c r="SUQ67" s="131"/>
      <c r="SUR67" s="131"/>
      <c r="SUS67" s="131"/>
      <c r="SUT67" s="131"/>
      <c r="SUU67" s="131"/>
      <c r="SUV67" s="131"/>
      <c r="SUW67" s="131"/>
      <c r="SUX67" s="131"/>
      <c r="SUY67" s="131"/>
      <c r="SUZ67" s="131"/>
      <c r="SVA67" s="131"/>
      <c r="SVB67" s="131"/>
      <c r="SVC67" s="131"/>
      <c r="SVD67" s="131"/>
      <c r="SVE67" s="131"/>
      <c r="SVF67" s="131"/>
      <c r="SVG67" s="131"/>
      <c r="SVH67" s="131"/>
      <c r="SVI67" s="131"/>
      <c r="SVJ67" s="131"/>
      <c r="SVK67" s="131"/>
      <c r="SVL67" s="131"/>
      <c r="SVM67" s="131"/>
      <c r="SVN67" s="131"/>
      <c r="SVO67" s="131"/>
      <c r="SVP67" s="131"/>
      <c r="SVQ67" s="131"/>
      <c r="SVR67" s="131"/>
      <c r="SVS67" s="131"/>
      <c r="SVT67" s="131"/>
      <c r="SVU67" s="131"/>
      <c r="SVV67" s="131"/>
      <c r="SVW67" s="131"/>
      <c r="SVX67" s="131"/>
      <c r="SVY67" s="131"/>
      <c r="SVZ67" s="131"/>
      <c r="SWA67" s="131"/>
      <c r="SWB67" s="131"/>
      <c r="SWC67" s="131"/>
      <c r="SWD67" s="131"/>
      <c r="SWE67" s="131"/>
      <c r="SWF67" s="131"/>
      <c r="SWG67" s="131"/>
      <c r="SWH67" s="131"/>
      <c r="SWI67" s="131"/>
      <c r="SWJ67" s="131"/>
      <c r="SWK67" s="131"/>
      <c r="SWL67" s="131"/>
      <c r="SWM67" s="131"/>
      <c r="SWN67" s="131"/>
      <c r="SWO67" s="131"/>
      <c r="SWP67" s="131"/>
      <c r="SWQ67" s="131"/>
      <c r="SWR67" s="131"/>
      <c r="SWS67" s="131"/>
      <c r="SWT67" s="131"/>
      <c r="SWU67" s="131"/>
      <c r="SWV67" s="131"/>
      <c r="SWW67" s="131"/>
      <c r="SWX67" s="131"/>
      <c r="SWY67" s="131"/>
      <c r="SWZ67" s="131"/>
      <c r="SXA67" s="131"/>
      <c r="SXB67" s="131"/>
      <c r="SXC67" s="131"/>
      <c r="SXD67" s="131"/>
      <c r="SXE67" s="131"/>
      <c r="SXF67" s="131"/>
      <c r="SXG67" s="131"/>
      <c r="SXH67" s="131"/>
      <c r="SXI67" s="131"/>
      <c r="SXJ67" s="131"/>
      <c r="SXK67" s="131"/>
      <c r="SXL67" s="131"/>
      <c r="SXM67" s="131"/>
      <c r="SXN67" s="131"/>
      <c r="SXO67" s="131"/>
      <c r="SXP67" s="131"/>
      <c r="SXQ67" s="131"/>
      <c r="SXR67" s="131"/>
      <c r="SXS67" s="131"/>
      <c r="SXT67" s="131"/>
      <c r="SXU67" s="131"/>
      <c r="SXV67" s="131"/>
      <c r="SXW67" s="131"/>
      <c r="SXX67" s="131"/>
      <c r="SXY67" s="131"/>
      <c r="SXZ67" s="131"/>
      <c r="SYA67" s="131"/>
      <c r="SYB67" s="131"/>
      <c r="SYC67" s="131"/>
      <c r="SYD67" s="131"/>
      <c r="SYE67" s="131"/>
      <c r="SYF67" s="131"/>
      <c r="SYG67" s="131"/>
      <c r="SYH67" s="131"/>
      <c r="SYI67" s="131"/>
      <c r="SYJ67" s="131"/>
      <c r="SYK67" s="131"/>
      <c r="SYL67" s="131"/>
      <c r="SYM67" s="131"/>
      <c r="SYN67" s="131"/>
      <c r="SYO67" s="131"/>
      <c r="SYP67" s="131"/>
      <c r="SYQ67" s="131"/>
      <c r="SYR67" s="131"/>
      <c r="SYS67" s="131"/>
      <c r="SYT67" s="131"/>
      <c r="SYU67" s="131"/>
      <c r="SYV67" s="131"/>
      <c r="SYW67" s="131"/>
      <c r="SYX67" s="131"/>
      <c r="SYY67" s="131"/>
      <c r="SYZ67" s="131"/>
      <c r="SZA67" s="131"/>
      <c r="SZB67" s="131"/>
      <c r="SZC67" s="131"/>
      <c r="SZD67" s="131"/>
      <c r="SZE67" s="131"/>
      <c r="SZF67" s="131"/>
      <c r="SZG67" s="131"/>
      <c r="SZH67" s="131"/>
      <c r="SZI67" s="131"/>
      <c r="SZJ67" s="131"/>
      <c r="SZK67" s="131"/>
      <c r="SZL67" s="131"/>
      <c r="SZM67" s="131"/>
      <c r="SZN67" s="131"/>
      <c r="SZO67" s="131"/>
      <c r="SZP67" s="131"/>
      <c r="SZQ67" s="131"/>
      <c r="SZR67" s="131"/>
      <c r="SZS67" s="131"/>
      <c r="SZT67" s="131"/>
      <c r="SZU67" s="131"/>
      <c r="SZV67" s="131"/>
      <c r="SZW67" s="131"/>
      <c r="SZX67" s="131"/>
      <c r="SZY67" s="131"/>
      <c r="SZZ67" s="131"/>
      <c r="TAA67" s="131"/>
      <c r="TAB67" s="131"/>
      <c r="TAC67" s="131"/>
      <c r="TAD67" s="131"/>
      <c r="TAE67" s="131"/>
      <c r="TAF67" s="131"/>
      <c r="TAG67" s="131"/>
      <c r="TAH67" s="131"/>
      <c r="TAI67" s="131"/>
      <c r="TAJ67" s="131"/>
      <c r="TAK67" s="131"/>
      <c r="TAL67" s="131"/>
      <c r="TAM67" s="131"/>
      <c r="TAN67" s="131"/>
      <c r="TAO67" s="131"/>
      <c r="TAP67" s="131"/>
      <c r="TAQ67" s="131"/>
      <c r="TAR67" s="131"/>
      <c r="TAS67" s="131"/>
      <c r="TAT67" s="131"/>
      <c r="TAU67" s="131"/>
      <c r="TAV67" s="131"/>
      <c r="TAW67" s="131"/>
      <c r="TAX67" s="131"/>
      <c r="TAY67" s="131"/>
      <c r="TAZ67" s="131"/>
      <c r="TBA67" s="131"/>
      <c r="TBB67" s="131"/>
      <c r="TBC67" s="131"/>
      <c r="TBD67" s="131"/>
      <c r="TBE67" s="131"/>
      <c r="TBF67" s="131"/>
      <c r="TBG67" s="131"/>
      <c r="TBH67" s="131"/>
      <c r="TBI67" s="131"/>
      <c r="TBJ67" s="131"/>
      <c r="TBK67" s="131"/>
      <c r="TBL67" s="131"/>
      <c r="TBM67" s="131"/>
      <c r="TBN67" s="131"/>
      <c r="TBO67" s="131"/>
      <c r="TBP67" s="131"/>
      <c r="TBQ67" s="131"/>
      <c r="TBR67" s="131"/>
      <c r="TBS67" s="131"/>
      <c r="TBT67" s="131"/>
      <c r="TBU67" s="131"/>
      <c r="TBV67" s="131"/>
      <c r="TBW67" s="131"/>
      <c r="TBX67" s="131"/>
      <c r="TBY67" s="131"/>
      <c r="TBZ67" s="131"/>
      <c r="TCA67" s="131"/>
      <c r="TCB67" s="131"/>
      <c r="TCC67" s="131"/>
      <c r="TCD67" s="131"/>
      <c r="TCE67" s="131"/>
      <c r="TCF67" s="131"/>
      <c r="TCG67" s="131"/>
      <c r="TCH67" s="131"/>
      <c r="TCI67" s="131"/>
      <c r="TCJ67" s="131"/>
      <c r="TCK67" s="131"/>
      <c r="TCL67" s="131"/>
      <c r="TCM67" s="131"/>
      <c r="TCN67" s="131"/>
      <c r="TCO67" s="131"/>
      <c r="TCP67" s="131"/>
      <c r="TCQ67" s="131"/>
      <c r="TCR67" s="131"/>
      <c r="TCS67" s="131"/>
      <c r="TCT67" s="131"/>
      <c r="TCU67" s="131"/>
      <c r="TCV67" s="131"/>
      <c r="TCW67" s="131"/>
      <c r="TCX67" s="131"/>
      <c r="TCY67" s="131"/>
      <c r="TCZ67" s="131"/>
      <c r="TDA67" s="131"/>
      <c r="TDB67" s="131"/>
      <c r="TDC67" s="131"/>
      <c r="TDD67" s="131"/>
      <c r="TDE67" s="131"/>
      <c r="TDF67" s="131"/>
      <c r="TDG67" s="131"/>
      <c r="TDH67" s="131"/>
      <c r="TDI67" s="131"/>
      <c r="TDJ67" s="131"/>
      <c r="TDK67" s="131"/>
      <c r="TDL67" s="131"/>
      <c r="TDM67" s="131"/>
      <c r="TDN67" s="131"/>
      <c r="TDO67" s="131"/>
      <c r="TDP67" s="131"/>
      <c r="TDQ67" s="131"/>
      <c r="TDR67" s="131"/>
      <c r="TDS67" s="131"/>
      <c r="TDT67" s="131"/>
      <c r="TDU67" s="131"/>
      <c r="TDV67" s="131"/>
      <c r="TDW67" s="131"/>
      <c r="TDX67" s="131"/>
      <c r="TDY67" s="131"/>
      <c r="TDZ67" s="131"/>
      <c r="TEA67" s="131"/>
      <c r="TEB67" s="131"/>
      <c r="TEC67" s="131"/>
      <c r="TED67" s="131"/>
      <c r="TEE67" s="131"/>
      <c r="TEF67" s="131"/>
      <c r="TEG67" s="131"/>
      <c r="TEH67" s="131"/>
      <c r="TEI67" s="131"/>
      <c r="TEJ67" s="131"/>
      <c r="TEK67" s="131"/>
      <c r="TEL67" s="131"/>
      <c r="TEM67" s="131"/>
      <c r="TEN67" s="131"/>
      <c r="TEO67" s="131"/>
      <c r="TEP67" s="131"/>
      <c r="TEQ67" s="131"/>
      <c r="TER67" s="131"/>
      <c r="TES67" s="131"/>
      <c r="TET67" s="131"/>
      <c r="TEU67" s="131"/>
      <c r="TEV67" s="131"/>
      <c r="TEW67" s="131"/>
      <c r="TEX67" s="131"/>
      <c r="TEY67" s="131"/>
      <c r="TEZ67" s="131"/>
      <c r="TFA67" s="131"/>
      <c r="TFB67" s="131"/>
      <c r="TFC67" s="131"/>
      <c r="TFD67" s="131"/>
      <c r="TFE67" s="131"/>
      <c r="TFF67" s="131"/>
      <c r="TFG67" s="131"/>
      <c r="TFH67" s="131"/>
      <c r="TFI67" s="131"/>
      <c r="TFJ67" s="131"/>
      <c r="TFK67" s="131"/>
      <c r="TFL67" s="131"/>
      <c r="TFM67" s="131"/>
      <c r="TFN67" s="131"/>
      <c r="TFO67" s="131"/>
      <c r="TFP67" s="131"/>
      <c r="TFQ67" s="131"/>
      <c r="TFR67" s="131"/>
      <c r="TFS67" s="131"/>
      <c r="TFT67" s="131"/>
      <c r="TFU67" s="131"/>
      <c r="TFV67" s="131"/>
      <c r="TFW67" s="131"/>
      <c r="TFX67" s="131"/>
      <c r="TFY67" s="131"/>
      <c r="TFZ67" s="131"/>
      <c r="TGA67" s="131"/>
      <c r="TGB67" s="131"/>
      <c r="TGC67" s="131"/>
      <c r="TGD67" s="131"/>
      <c r="TGE67" s="131"/>
      <c r="TGF67" s="131"/>
      <c r="TGG67" s="131"/>
      <c r="TGH67" s="131"/>
      <c r="TGI67" s="131"/>
      <c r="TGJ67" s="131"/>
      <c r="TGK67" s="131"/>
      <c r="TGL67" s="131"/>
      <c r="TGM67" s="131"/>
      <c r="TGN67" s="131"/>
      <c r="TGO67" s="131"/>
      <c r="TGP67" s="131"/>
      <c r="TGQ67" s="131"/>
      <c r="TGR67" s="131"/>
      <c r="TGS67" s="131"/>
      <c r="TGT67" s="131"/>
      <c r="TGU67" s="131"/>
      <c r="TGV67" s="131"/>
      <c r="TGW67" s="131"/>
      <c r="TGX67" s="131"/>
      <c r="TGY67" s="131"/>
      <c r="TGZ67" s="131"/>
      <c r="THA67" s="131"/>
      <c r="THB67" s="131"/>
      <c r="THC67" s="131"/>
      <c r="THD67" s="131"/>
      <c r="THE67" s="131"/>
      <c r="THF67" s="131"/>
      <c r="THG67" s="131"/>
      <c r="THH67" s="131"/>
      <c r="THI67" s="131"/>
      <c r="THJ67" s="131"/>
      <c r="THK67" s="131"/>
      <c r="THL67" s="131"/>
      <c r="THM67" s="131"/>
      <c r="THN67" s="131"/>
      <c r="THO67" s="131"/>
      <c r="THP67" s="131"/>
      <c r="THQ67" s="131"/>
      <c r="THR67" s="131"/>
      <c r="THS67" s="131"/>
      <c r="THT67" s="131"/>
      <c r="THU67" s="131"/>
      <c r="THV67" s="131"/>
      <c r="THW67" s="131"/>
      <c r="THX67" s="131"/>
      <c r="THY67" s="131"/>
      <c r="THZ67" s="131"/>
      <c r="TIA67" s="131"/>
      <c r="TIB67" s="131"/>
      <c r="TIC67" s="131"/>
      <c r="TID67" s="131"/>
      <c r="TIE67" s="131"/>
      <c r="TIF67" s="131"/>
      <c r="TIG67" s="131"/>
      <c r="TIH67" s="131"/>
      <c r="TII67" s="131"/>
      <c r="TIJ67" s="131"/>
      <c r="TIK67" s="131"/>
      <c r="TIL67" s="131"/>
      <c r="TIM67" s="131"/>
      <c r="TIN67" s="131"/>
      <c r="TIO67" s="131"/>
      <c r="TIP67" s="131"/>
      <c r="TIQ67" s="131"/>
      <c r="TIR67" s="131"/>
      <c r="TIS67" s="131"/>
      <c r="TIT67" s="131"/>
      <c r="TIU67" s="131"/>
      <c r="TIV67" s="131"/>
      <c r="TIW67" s="131"/>
      <c r="TIX67" s="131"/>
      <c r="TIY67" s="131"/>
      <c r="TIZ67" s="131"/>
      <c r="TJA67" s="131"/>
      <c r="TJB67" s="131"/>
      <c r="TJC67" s="131"/>
      <c r="TJD67" s="131"/>
      <c r="TJE67" s="131"/>
      <c r="TJF67" s="131"/>
      <c r="TJG67" s="131"/>
      <c r="TJH67" s="131"/>
      <c r="TJI67" s="131"/>
      <c r="TJJ67" s="131"/>
      <c r="TJK67" s="131"/>
      <c r="TJL67" s="131"/>
      <c r="TJM67" s="131"/>
      <c r="TJN67" s="131"/>
      <c r="TJO67" s="131"/>
      <c r="TJP67" s="131"/>
      <c r="TJQ67" s="131"/>
      <c r="TJR67" s="131"/>
      <c r="TJS67" s="131"/>
      <c r="TJT67" s="131"/>
      <c r="TJU67" s="131"/>
      <c r="TJV67" s="131"/>
      <c r="TJW67" s="131"/>
      <c r="TJX67" s="131"/>
      <c r="TJY67" s="131"/>
      <c r="TJZ67" s="131"/>
      <c r="TKA67" s="131"/>
      <c r="TKB67" s="131"/>
      <c r="TKC67" s="131"/>
      <c r="TKD67" s="131"/>
      <c r="TKE67" s="131"/>
      <c r="TKF67" s="131"/>
      <c r="TKG67" s="131"/>
      <c r="TKH67" s="131"/>
      <c r="TKI67" s="131"/>
      <c r="TKJ67" s="131"/>
      <c r="TKK67" s="131"/>
      <c r="TKL67" s="131"/>
      <c r="TKM67" s="131"/>
      <c r="TKN67" s="131"/>
      <c r="TKO67" s="131"/>
      <c r="TKP67" s="131"/>
      <c r="TKQ67" s="131"/>
      <c r="TKR67" s="131"/>
      <c r="TKS67" s="131"/>
      <c r="TKT67" s="131"/>
      <c r="TKU67" s="131"/>
      <c r="TKV67" s="131"/>
      <c r="TKW67" s="131"/>
      <c r="TKX67" s="131"/>
      <c r="TKY67" s="131"/>
      <c r="TKZ67" s="131"/>
      <c r="TLA67" s="131"/>
      <c r="TLB67" s="131"/>
      <c r="TLC67" s="131"/>
      <c r="TLD67" s="131"/>
      <c r="TLE67" s="131"/>
      <c r="TLF67" s="131"/>
      <c r="TLG67" s="131"/>
      <c r="TLH67" s="131"/>
      <c r="TLI67" s="131"/>
      <c r="TLJ67" s="131"/>
      <c r="TLK67" s="131"/>
      <c r="TLL67" s="131"/>
      <c r="TLM67" s="131"/>
      <c r="TLN67" s="131"/>
      <c r="TLO67" s="131"/>
      <c r="TLP67" s="131"/>
      <c r="TLQ67" s="131"/>
      <c r="TLR67" s="131"/>
      <c r="TLS67" s="131"/>
      <c r="TLT67" s="131"/>
      <c r="TLU67" s="131"/>
      <c r="TLV67" s="131"/>
      <c r="TLW67" s="131"/>
      <c r="TLX67" s="131"/>
      <c r="TLY67" s="131"/>
      <c r="TLZ67" s="131"/>
      <c r="TMA67" s="131"/>
      <c r="TMB67" s="131"/>
      <c r="TMC67" s="131"/>
      <c r="TMD67" s="131"/>
      <c r="TME67" s="131"/>
      <c r="TMF67" s="131"/>
      <c r="TMG67" s="131"/>
      <c r="TMH67" s="131"/>
      <c r="TMI67" s="131"/>
      <c r="TMJ67" s="131"/>
      <c r="TMK67" s="131"/>
      <c r="TML67" s="131"/>
      <c r="TMM67" s="131"/>
      <c r="TMN67" s="131"/>
      <c r="TMO67" s="131"/>
      <c r="TMP67" s="131"/>
      <c r="TMQ67" s="131"/>
      <c r="TMR67" s="131"/>
      <c r="TMS67" s="131"/>
      <c r="TMT67" s="131"/>
      <c r="TMU67" s="131"/>
      <c r="TMV67" s="131"/>
      <c r="TMW67" s="131"/>
      <c r="TMX67" s="131"/>
      <c r="TMY67" s="131"/>
      <c r="TMZ67" s="131"/>
      <c r="TNA67" s="131"/>
      <c r="TNB67" s="131"/>
      <c r="TNC67" s="131"/>
      <c r="TND67" s="131"/>
      <c r="TNE67" s="131"/>
      <c r="TNF67" s="131"/>
      <c r="TNG67" s="131"/>
      <c r="TNH67" s="131"/>
      <c r="TNI67" s="131"/>
      <c r="TNJ67" s="131"/>
      <c r="TNK67" s="131"/>
      <c r="TNL67" s="131"/>
      <c r="TNM67" s="131"/>
      <c r="TNN67" s="131"/>
      <c r="TNO67" s="131"/>
      <c r="TNP67" s="131"/>
      <c r="TNQ67" s="131"/>
      <c r="TNR67" s="131"/>
      <c r="TNS67" s="131"/>
      <c r="TNT67" s="131"/>
      <c r="TNU67" s="131"/>
      <c r="TNV67" s="131"/>
      <c r="TNW67" s="131"/>
      <c r="TNX67" s="131"/>
      <c r="TNY67" s="131"/>
      <c r="TNZ67" s="131"/>
      <c r="TOA67" s="131"/>
      <c r="TOB67" s="131"/>
      <c r="TOC67" s="131"/>
      <c r="TOD67" s="131"/>
      <c r="TOE67" s="131"/>
      <c r="TOF67" s="131"/>
      <c r="TOG67" s="131"/>
      <c r="TOH67" s="131"/>
      <c r="TOI67" s="131"/>
      <c r="TOJ67" s="131"/>
      <c r="TOK67" s="131"/>
      <c r="TOL67" s="131"/>
      <c r="TOM67" s="131"/>
      <c r="TON67" s="131"/>
      <c r="TOO67" s="131"/>
      <c r="TOP67" s="131"/>
      <c r="TOQ67" s="131"/>
      <c r="TOR67" s="131"/>
      <c r="TOS67" s="131"/>
      <c r="TOT67" s="131"/>
      <c r="TOU67" s="131"/>
      <c r="TOV67" s="131"/>
      <c r="TOW67" s="131"/>
      <c r="TOX67" s="131"/>
      <c r="TOY67" s="131"/>
      <c r="TOZ67" s="131"/>
      <c r="TPA67" s="131"/>
      <c r="TPB67" s="131"/>
      <c r="TPC67" s="131"/>
      <c r="TPD67" s="131"/>
      <c r="TPE67" s="131"/>
      <c r="TPF67" s="131"/>
      <c r="TPG67" s="131"/>
      <c r="TPH67" s="131"/>
      <c r="TPI67" s="131"/>
      <c r="TPJ67" s="131"/>
      <c r="TPK67" s="131"/>
      <c r="TPL67" s="131"/>
      <c r="TPM67" s="131"/>
      <c r="TPN67" s="131"/>
      <c r="TPO67" s="131"/>
      <c r="TPP67" s="131"/>
      <c r="TPQ67" s="131"/>
      <c r="TPR67" s="131"/>
      <c r="TPS67" s="131"/>
      <c r="TPT67" s="131"/>
      <c r="TPU67" s="131"/>
      <c r="TPV67" s="131"/>
      <c r="TPW67" s="131"/>
      <c r="TPX67" s="131"/>
      <c r="TPY67" s="131"/>
      <c r="TPZ67" s="131"/>
      <c r="TQA67" s="131"/>
      <c r="TQB67" s="131"/>
      <c r="TQC67" s="131"/>
      <c r="TQD67" s="131"/>
      <c r="TQE67" s="131"/>
      <c r="TQF67" s="131"/>
      <c r="TQG67" s="131"/>
      <c r="TQH67" s="131"/>
      <c r="TQI67" s="131"/>
      <c r="TQJ67" s="131"/>
      <c r="TQK67" s="131"/>
      <c r="TQL67" s="131"/>
      <c r="TQM67" s="131"/>
      <c r="TQN67" s="131"/>
      <c r="TQO67" s="131"/>
      <c r="TQP67" s="131"/>
      <c r="TQQ67" s="131"/>
      <c r="TQR67" s="131"/>
      <c r="TQS67" s="131"/>
      <c r="TQT67" s="131"/>
      <c r="TQU67" s="131"/>
      <c r="TQV67" s="131"/>
      <c r="TQW67" s="131"/>
      <c r="TQX67" s="131"/>
      <c r="TQY67" s="131"/>
      <c r="TQZ67" s="131"/>
      <c r="TRA67" s="131"/>
      <c r="TRB67" s="131"/>
      <c r="TRC67" s="131"/>
      <c r="TRD67" s="131"/>
      <c r="TRE67" s="131"/>
      <c r="TRF67" s="131"/>
      <c r="TRG67" s="131"/>
      <c r="TRH67" s="131"/>
      <c r="TRI67" s="131"/>
      <c r="TRJ67" s="131"/>
      <c r="TRK67" s="131"/>
      <c r="TRL67" s="131"/>
      <c r="TRM67" s="131"/>
      <c r="TRN67" s="131"/>
      <c r="TRO67" s="131"/>
      <c r="TRP67" s="131"/>
      <c r="TRQ67" s="131"/>
      <c r="TRR67" s="131"/>
      <c r="TRS67" s="131"/>
      <c r="TRT67" s="131"/>
      <c r="TRU67" s="131"/>
      <c r="TRV67" s="131"/>
      <c r="TRW67" s="131"/>
      <c r="TRX67" s="131"/>
      <c r="TRY67" s="131"/>
      <c r="TRZ67" s="131"/>
      <c r="TSA67" s="131"/>
      <c r="TSB67" s="131"/>
      <c r="TSC67" s="131"/>
      <c r="TSD67" s="131"/>
      <c r="TSE67" s="131"/>
      <c r="TSF67" s="131"/>
      <c r="TSG67" s="131"/>
      <c r="TSH67" s="131"/>
      <c r="TSI67" s="131"/>
      <c r="TSJ67" s="131"/>
      <c r="TSK67" s="131"/>
      <c r="TSL67" s="131"/>
      <c r="TSM67" s="131"/>
      <c r="TSN67" s="131"/>
      <c r="TSO67" s="131"/>
      <c r="TSP67" s="131"/>
      <c r="TSQ67" s="131"/>
      <c r="TSR67" s="131"/>
      <c r="TSS67" s="131"/>
      <c r="TST67" s="131"/>
      <c r="TSU67" s="131"/>
      <c r="TSV67" s="131"/>
      <c r="TSW67" s="131"/>
      <c r="TSX67" s="131"/>
      <c r="TSY67" s="131"/>
      <c r="TSZ67" s="131"/>
      <c r="TTA67" s="131"/>
      <c r="TTB67" s="131"/>
      <c r="TTC67" s="131"/>
      <c r="TTD67" s="131"/>
      <c r="TTE67" s="131"/>
      <c r="TTF67" s="131"/>
      <c r="TTG67" s="131"/>
      <c r="TTH67" s="131"/>
      <c r="TTI67" s="131"/>
      <c r="TTJ67" s="131"/>
      <c r="TTK67" s="131"/>
      <c r="TTL67" s="131"/>
      <c r="TTM67" s="131"/>
      <c r="TTN67" s="131"/>
      <c r="TTO67" s="131"/>
      <c r="TTP67" s="131"/>
      <c r="TTQ67" s="131"/>
      <c r="TTR67" s="131"/>
      <c r="TTS67" s="131"/>
      <c r="TTT67" s="131"/>
      <c r="TTU67" s="131"/>
      <c r="TTV67" s="131"/>
      <c r="TTW67" s="131"/>
      <c r="TTX67" s="131"/>
      <c r="TTY67" s="131"/>
      <c r="TTZ67" s="131"/>
      <c r="TUA67" s="131"/>
      <c r="TUB67" s="131"/>
      <c r="TUC67" s="131"/>
      <c r="TUD67" s="131"/>
      <c r="TUE67" s="131"/>
      <c r="TUF67" s="131"/>
      <c r="TUG67" s="131"/>
      <c r="TUH67" s="131"/>
      <c r="TUI67" s="131"/>
      <c r="TUJ67" s="131"/>
      <c r="TUK67" s="131"/>
      <c r="TUL67" s="131"/>
      <c r="TUM67" s="131"/>
      <c r="TUN67" s="131"/>
      <c r="TUO67" s="131"/>
      <c r="TUP67" s="131"/>
      <c r="TUQ67" s="131"/>
      <c r="TUR67" s="131"/>
      <c r="TUS67" s="131"/>
      <c r="TUT67" s="131"/>
      <c r="TUU67" s="131"/>
      <c r="TUV67" s="131"/>
      <c r="TUW67" s="131"/>
      <c r="TUX67" s="131"/>
      <c r="TUY67" s="131"/>
      <c r="TUZ67" s="131"/>
      <c r="TVA67" s="131"/>
      <c r="TVB67" s="131"/>
      <c r="TVC67" s="131"/>
      <c r="TVD67" s="131"/>
      <c r="TVE67" s="131"/>
      <c r="TVF67" s="131"/>
      <c r="TVG67" s="131"/>
      <c r="TVH67" s="131"/>
      <c r="TVI67" s="131"/>
      <c r="TVJ67" s="131"/>
      <c r="TVK67" s="131"/>
      <c r="TVL67" s="131"/>
      <c r="TVM67" s="131"/>
      <c r="TVN67" s="131"/>
      <c r="TVO67" s="131"/>
      <c r="TVP67" s="131"/>
      <c r="TVQ67" s="131"/>
      <c r="TVR67" s="131"/>
      <c r="TVS67" s="131"/>
      <c r="TVT67" s="131"/>
      <c r="TVU67" s="131"/>
      <c r="TVV67" s="131"/>
      <c r="TVW67" s="131"/>
      <c r="TVX67" s="131"/>
      <c r="TVY67" s="131"/>
      <c r="TVZ67" s="131"/>
      <c r="TWA67" s="131"/>
      <c r="TWB67" s="131"/>
      <c r="TWC67" s="131"/>
      <c r="TWD67" s="131"/>
      <c r="TWE67" s="131"/>
      <c r="TWF67" s="131"/>
      <c r="TWG67" s="131"/>
      <c r="TWH67" s="131"/>
      <c r="TWI67" s="131"/>
      <c r="TWJ67" s="131"/>
      <c r="TWK67" s="131"/>
      <c r="TWL67" s="131"/>
      <c r="TWM67" s="131"/>
      <c r="TWN67" s="131"/>
      <c r="TWO67" s="131"/>
      <c r="TWP67" s="131"/>
      <c r="TWQ67" s="131"/>
      <c r="TWR67" s="131"/>
      <c r="TWS67" s="131"/>
      <c r="TWT67" s="131"/>
      <c r="TWU67" s="131"/>
      <c r="TWV67" s="131"/>
      <c r="TWW67" s="131"/>
      <c r="TWX67" s="131"/>
      <c r="TWY67" s="131"/>
      <c r="TWZ67" s="131"/>
      <c r="TXA67" s="131"/>
      <c r="TXB67" s="131"/>
      <c r="TXC67" s="131"/>
      <c r="TXD67" s="131"/>
      <c r="TXE67" s="131"/>
      <c r="TXF67" s="131"/>
      <c r="TXG67" s="131"/>
      <c r="TXH67" s="131"/>
      <c r="TXI67" s="131"/>
      <c r="TXJ67" s="131"/>
      <c r="TXK67" s="131"/>
      <c r="TXL67" s="131"/>
      <c r="TXM67" s="131"/>
      <c r="TXN67" s="131"/>
      <c r="TXO67" s="131"/>
      <c r="TXP67" s="131"/>
      <c r="TXQ67" s="131"/>
      <c r="TXR67" s="131"/>
      <c r="TXS67" s="131"/>
      <c r="TXT67" s="131"/>
      <c r="TXU67" s="131"/>
      <c r="TXV67" s="131"/>
      <c r="TXW67" s="131"/>
      <c r="TXX67" s="131"/>
      <c r="TXY67" s="131"/>
      <c r="TXZ67" s="131"/>
      <c r="TYA67" s="131"/>
      <c r="TYB67" s="131"/>
      <c r="TYC67" s="131"/>
      <c r="TYD67" s="131"/>
      <c r="TYE67" s="131"/>
      <c r="TYF67" s="131"/>
      <c r="TYG67" s="131"/>
      <c r="TYH67" s="131"/>
      <c r="TYI67" s="131"/>
      <c r="TYJ67" s="131"/>
      <c r="TYK67" s="131"/>
      <c r="TYL67" s="131"/>
      <c r="TYM67" s="131"/>
      <c r="TYN67" s="131"/>
      <c r="TYO67" s="131"/>
      <c r="TYP67" s="131"/>
      <c r="TYQ67" s="131"/>
      <c r="TYR67" s="131"/>
      <c r="TYS67" s="131"/>
      <c r="TYT67" s="131"/>
      <c r="TYU67" s="131"/>
      <c r="TYV67" s="131"/>
      <c r="TYW67" s="131"/>
      <c r="TYX67" s="131"/>
      <c r="TYY67" s="131"/>
      <c r="TYZ67" s="131"/>
      <c r="TZA67" s="131"/>
      <c r="TZB67" s="131"/>
      <c r="TZC67" s="131"/>
      <c r="TZD67" s="131"/>
      <c r="TZE67" s="131"/>
      <c r="TZF67" s="131"/>
      <c r="TZG67" s="131"/>
      <c r="TZH67" s="131"/>
      <c r="TZI67" s="131"/>
      <c r="TZJ67" s="131"/>
      <c r="TZK67" s="131"/>
      <c r="TZL67" s="131"/>
      <c r="TZM67" s="131"/>
      <c r="TZN67" s="131"/>
      <c r="TZO67" s="131"/>
      <c r="TZP67" s="131"/>
      <c r="TZQ67" s="131"/>
      <c r="TZR67" s="131"/>
      <c r="TZS67" s="131"/>
      <c r="TZT67" s="131"/>
      <c r="TZU67" s="131"/>
      <c r="TZV67" s="131"/>
      <c r="TZW67" s="131"/>
      <c r="TZX67" s="131"/>
      <c r="TZY67" s="131"/>
      <c r="TZZ67" s="131"/>
      <c r="UAA67" s="131"/>
      <c r="UAB67" s="131"/>
      <c r="UAC67" s="131"/>
      <c r="UAD67" s="131"/>
      <c r="UAE67" s="131"/>
      <c r="UAF67" s="131"/>
      <c r="UAG67" s="131"/>
      <c r="UAH67" s="131"/>
      <c r="UAI67" s="131"/>
      <c r="UAJ67" s="131"/>
      <c r="UAK67" s="131"/>
      <c r="UAL67" s="131"/>
      <c r="UAM67" s="131"/>
      <c r="UAN67" s="131"/>
      <c r="UAO67" s="131"/>
      <c r="UAP67" s="131"/>
      <c r="UAQ67" s="131"/>
      <c r="UAR67" s="131"/>
      <c r="UAS67" s="131"/>
      <c r="UAT67" s="131"/>
      <c r="UAU67" s="131"/>
      <c r="UAV67" s="131"/>
      <c r="UAW67" s="131"/>
      <c r="UAX67" s="131"/>
      <c r="UAY67" s="131"/>
      <c r="UAZ67" s="131"/>
      <c r="UBA67" s="131"/>
      <c r="UBB67" s="131"/>
      <c r="UBC67" s="131"/>
      <c r="UBD67" s="131"/>
      <c r="UBE67" s="131"/>
      <c r="UBF67" s="131"/>
      <c r="UBG67" s="131"/>
      <c r="UBH67" s="131"/>
      <c r="UBI67" s="131"/>
      <c r="UBJ67" s="131"/>
      <c r="UBK67" s="131"/>
      <c r="UBL67" s="131"/>
      <c r="UBM67" s="131"/>
      <c r="UBN67" s="131"/>
      <c r="UBO67" s="131"/>
      <c r="UBP67" s="131"/>
      <c r="UBQ67" s="131"/>
      <c r="UBR67" s="131"/>
      <c r="UBS67" s="131"/>
      <c r="UBT67" s="131"/>
      <c r="UBU67" s="131"/>
      <c r="UBV67" s="131"/>
      <c r="UBW67" s="131"/>
      <c r="UBX67" s="131"/>
      <c r="UBY67" s="131"/>
      <c r="UBZ67" s="131"/>
      <c r="UCA67" s="131"/>
      <c r="UCB67" s="131"/>
      <c r="UCC67" s="131"/>
      <c r="UCD67" s="131"/>
      <c r="UCE67" s="131"/>
      <c r="UCF67" s="131"/>
      <c r="UCG67" s="131"/>
      <c r="UCH67" s="131"/>
      <c r="UCI67" s="131"/>
      <c r="UCJ67" s="131"/>
      <c r="UCK67" s="131"/>
      <c r="UCL67" s="131"/>
      <c r="UCM67" s="131"/>
      <c r="UCN67" s="131"/>
      <c r="UCO67" s="131"/>
      <c r="UCP67" s="131"/>
      <c r="UCQ67" s="131"/>
      <c r="UCR67" s="131"/>
      <c r="UCS67" s="131"/>
      <c r="UCT67" s="131"/>
      <c r="UCU67" s="131"/>
      <c r="UCV67" s="131"/>
      <c r="UCW67" s="131"/>
      <c r="UCX67" s="131"/>
      <c r="UCY67" s="131"/>
      <c r="UCZ67" s="131"/>
      <c r="UDA67" s="131"/>
      <c r="UDB67" s="131"/>
      <c r="UDC67" s="131"/>
      <c r="UDD67" s="131"/>
      <c r="UDE67" s="131"/>
      <c r="UDF67" s="131"/>
      <c r="UDG67" s="131"/>
      <c r="UDH67" s="131"/>
      <c r="UDI67" s="131"/>
      <c r="UDJ67" s="131"/>
      <c r="UDK67" s="131"/>
      <c r="UDL67" s="131"/>
      <c r="UDM67" s="131"/>
      <c r="UDN67" s="131"/>
      <c r="UDO67" s="131"/>
      <c r="UDP67" s="131"/>
      <c r="UDQ67" s="131"/>
      <c r="UDR67" s="131"/>
      <c r="UDS67" s="131"/>
      <c r="UDT67" s="131"/>
      <c r="UDU67" s="131"/>
      <c r="UDV67" s="131"/>
      <c r="UDW67" s="131"/>
      <c r="UDX67" s="131"/>
      <c r="UDY67" s="131"/>
      <c r="UDZ67" s="131"/>
      <c r="UEA67" s="131"/>
      <c r="UEB67" s="131"/>
      <c r="UEC67" s="131"/>
      <c r="UED67" s="131"/>
      <c r="UEE67" s="131"/>
      <c r="UEF67" s="131"/>
      <c r="UEG67" s="131"/>
      <c r="UEH67" s="131"/>
      <c r="UEI67" s="131"/>
      <c r="UEJ67" s="131"/>
      <c r="UEK67" s="131"/>
      <c r="UEL67" s="131"/>
      <c r="UEM67" s="131"/>
      <c r="UEN67" s="131"/>
      <c r="UEO67" s="131"/>
      <c r="UEP67" s="131"/>
      <c r="UEQ67" s="131"/>
      <c r="UER67" s="131"/>
      <c r="UES67" s="131"/>
      <c r="UET67" s="131"/>
      <c r="UEU67" s="131"/>
      <c r="UEV67" s="131"/>
      <c r="UEW67" s="131"/>
      <c r="UEX67" s="131"/>
      <c r="UEY67" s="131"/>
      <c r="UEZ67" s="131"/>
      <c r="UFA67" s="131"/>
      <c r="UFB67" s="131"/>
      <c r="UFC67" s="131"/>
      <c r="UFD67" s="131"/>
      <c r="UFE67" s="131"/>
      <c r="UFF67" s="131"/>
      <c r="UFG67" s="131"/>
      <c r="UFH67" s="131"/>
      <c r="UFI67" s="131"/>
      <c r="UFJ67" s="131"/>
      <c r="UFK67" s="131"/>
      <c r="UFL67" s="131"/>
      <c r="UFM67" s="131"/>
      <c r="UFN67" s="131"/>
      <c r="UFO67" s="131"/>
      <c r="UFP67" s="131"/>
      <c r="UFQ67" s="131"/>
      <c r="UFR67" s="131"/>
      <c r="UFS67" s="131"/>
      <c r="UFT67" s="131"/>
      <c r="UFU67" s="131"/>
      <c r="UFV67" s="131"/>
      <c r="UFW67" s="131"/>
      <c r="UFX67" s="131"/>
      <c r="UFY67" s="131"/>
      <c r="UFZ67" s="131"/>
      <c r="UGA67" s="131"/>
      <c r="UGB67" s="131"/>
      <c r="UGC67" s="131"/>
      <c r="UGD67" s="131"/>
      <c r="UGE67" s="131"/>
      <c r="UGF67" s="131"/>
      <c r="UGG67" s="131"/>
      <c r="UGH67" s="131"/>
      <c r="UGI67" s="131"/>
      <c r="UGJ67" s="131"/>
      <c r="UGK67" s="131"/>
      <c r="UGL67" s="131"/>
      <c r="UGM67" s="131"/>
      <c r="UGN67" s="131"/>
      <c r="UGO67" s="131"/>
      <c r="UGP67" s="131"/>
      <c r="UGQ67" s="131"/>
      <c r="UGR67" s="131"/>
      <c r="UGS67" s="131"/>
      <c r="UGT67" s="131"/>
      <c r="UGU67" s="131"/>
      <c r="UGV67" s="131"/>
      <c r="UGW67" s="131"/>
      <c r="UGX67" s="131"/>
      <c r="UGY67" s="131"/>
      <c r="UGZ67" s="131"/>
      <c r="UHA67" s="131"/>
      <c r="UHB67" s="131"/>
      <c r="UHC67" s="131"/>
      <c r="UHD67" s="131"/>
      <c r="UHE67" s="131"/>
      <c r="UHF67" s="131"/>
      <c r="UHG67" s="131"/>
      <c r="UHH67" s="131"/>
      <c r="UHI67" s="131"/>
      <c r="UHJ67" s="131"/>
      <c r="UHK67" s="131"/>
      <c r="UHL67" s="131"/>
      <c r="UHM67" s="131"/>
      <c r="UHN67" s="131"/>
      <c r="UHO67" s="131"/>
      <c r="UHP67" s="131"/>
      <c r="UHQ67" s="131"/>
      <c r="UHR67" s="131"/>
      <c r="UHS67" s="131"/>
      <c r="UHT67" s="131"/>
      <c r="UHU67" s="131"/>
      <c r="UHV67" s="131"/>
      <c r="UHW67" s="131"/>
      <c r="UHX67" s="131"/>
      <c r="UHY67" s="131"/>
      <c r="UHZ67" s="131"/>
      <c r="UIA67" s="131"/>
      <c r="UIB67" s="131"/>
      <c r="UIC67" s="131"/>
      <c r="UID67" s="131"/>
      <c r="UIE67" s="131"/>
      <c r="UIF67" s="131"/>
      <c r="UIG67" s="131"/>
      <c r="UIH67" s="131"/>
      <c r="UII67" s="131"/>
      <c r="UIJ67" s="131"/>
      <c r="UIK67" s="131"/>
      <c r="UIL67" s="131"/>
      <c r="UIM67" s="131"/>
      <c r="UIN67" s="131"/>
      <c r="UIO67" s="131"/>
      <c r="UIP67" s="131"/>
      <c r="UIQ67" s="131"/>
      <c r="UIR67" s="131"/>
      <c r="UIS67" s="131"/>
      <c r="UIT67" s="131"/>
      <c r="UIU67" s="131"/>
      <c r="UIV67" s="131"/>
      <c r="UIW67" s="131"/>
      <c r="UIX67" s="131"/>
      <c r="UIY67" s="131"/>
      <c r="UIZ67" s="131"/>
      <c r="UJA67" s="131"/>
      <c r="UJB67" s="131"/>
      <c r="UJC67" s="131"/>
      <c r="UJD67" s="131"/>
      <c r="UJE67" s="131"/>
      <c r="UJF67" s="131"/>
      <c r="UJG67" s="131"/>
      <c r="UJH67" s="131"/>
      <c r="UJI67" s="131"/>
      <c r="UJJ67" s="131"/>
      <c r="UJK67" s="131"/>
      <c r="UJL67" s="131"/>
      <c r="UJM67" s="131"/>
      <c r="UJN67" s="131"/>
      <c r="UJO67" s="131"/>
      <c r="UJP67" s="131"/>
      <c r="UJQ67" s="131"/>
      <c r="UJR67" s="131"/>
      <c r="UJS67" s="131"/>
      <c r="UJT67" s="131"/>
      <c r="UJU67" s="131"/>
      <c r="UJV67" s="131"/>
      <c r="UJW67" s="131"/>
      <c r="UJX67" s="131"/>
      <c r="UJY67" s="131"/>
      <c r="UJZ67" s="131"/>
      <c r="UKA67" s="131"/>
      <c r="UKB67" s="131"/>
      <c r="UKC67" s="131"/>
      <c r="UKD67" s="131"/>
      <c r="UKE67" s="131"/>
      <c r="UKF67" s="131"/>
      <c r="UKG67" s="131"/>
      <c r="UKH67" s="131"/>
      <c r="UKI67" s="131"/>
      <c r="UKJ67" s="131"/>
      <c r="UKK67" s="131"/>
      <c r="UKL67" s="131"/>
      <c r="UKM67" s="131"/>
      <c r="UKN67" s="131"/>
      <c r="UKO67" s="131"/>
      <c r="UKP67" s="131"/>
      <c r="UKQ67" s="131"/>
      <c r="UKR67" s="131"/>
      <c r="UKS67" s="131"/>
      <c r="UKT67" s="131"/>
      <c r="UKU67" s="131"/>
      <c r="UKV67" s="131"/>
      <c r="UKW67" s="131"/>
      <c r="UKX67" s="131"/>
      <c r="UKY67" s="131"/>
      <c r="UKZ67" s="131"/>
      <c r="ULA67" s="131"/>
      <c r="ULB67" s="131"/>
      <c r="ULC67" s="131"/>
      <c r="ULD67" s="131"/>
      <c r="ULE67" s="131"/>
      <c r="ULF67" s="131"/>
      <c r="ULG67" s="131"/>
      <c r="ULH67" s="131"/>
      <c r="ULI67" s="131"/>
      <c r="ULJ67" s="131"/>
      <c r="ULK67" s="131"/>
      <c r="ULL67" s="131"/>
      <c r="ULM67" s="131"/>
      <c r="ULN67" s="131"/>
      <c r="ULO67" s="131"/>
      <c r="ULP67" s="131"/>
      <c r="ULQ67" s="131"/>
      <c r="ULR67" s="131"/>
      <c r="ULS67" s="131"/>
      <c r="ULT67" s="131"/>
      <c r="ULU67" s="131"/>
      <c r="ULV67" s="131"/>
      <c r="ULW67" s="131"/>
      <c r="ULX67" s="131"/>
      <c r="ULY67" s="131"/>
      <c r="ULZ67" s="131"/>
      <c r="UMA67" s="131"/>
      <c r="UMB67" s="131"/>
      <c r="UMC67" s="131"/>
      <c r="UMD67" s="131"/>
      <c r="UME67" s="131"/>
      <c r="UMF67" s="131"/>
      <c r="UMG67" s="131"/>
      <c r="UMH67" s="131"/>
      <c r="UMI67" s="131"/>
      <c r="UMJ67" s="131"/>
      <c r="UMK67" s="131"/>
      <c r="UML67" s="131"/>
      <c r="UMM67" s="131"/>
      <c r="UMN67" s="131"/>
      <c r="UMO67" s="131"/>
      <c r="UMP67" s="131"/>
      <c r="UMQ67" s="131"/>
      <c r="UMR67" s="131"/>
      <c r="UMS67" s="131"/>
      <c r="UMT67" s="131"/>
      <c r="UMU67" s="131"/>
      <c r="UMV67" s="131"/>
      <c r="UMW67" s="131"/>
      <c r="UMX67" s="131"/>
      <c r="UMY67" s="131"/>
      <c r="UMZ67" s="131"/>
      <c r="UNA67" s="131"/>
      <c r="UNB67" s="131"/>
      <c r="UNC67" s="131"/>
      <c r="UND67" s="131"/>
      <c r="UNE67" s="131"/>
      <c r="UNF67" s="131"/>
      <c r="UNG67" s="131"/>
      <c r="UNH67" s="131"/>
      <c r="UNI67" s="131"/>
      <c r="UNJ67" s="131"/>
      <c r="UNK67" s="131"/>
      <c r="UNL67" s="131"/>
      <c r="UNM67" s="131"/>
      <c r="UNN67" s="131"/>
      <c r="UNO67" s="131"/>
      <c r="UNP67" s="131"/>
      <c r="UNQ67" s="131"/>
      <c r="UNR67" s="131"/>
      <c r="UNS67" s="131"/>
      <c r="UNT67" s="131"/>
      <c r="UNU67" s="131"/>
      <c r="UNV67" s="131"/>
      <c r="UNW67" s="131"/>
      <c r="UNX67" s="131"/>
      <c r="UNY67" s="131"/>
      <c r="UNZ67" s="131"/>
      <c r="UOA67" s="131"/>
      <c r="UOB67" s="131"/>
      <c r="UOC67" s="131"/>
      <c r="UOD67" s="131"/>
      <c r="UOE67" s="131"/>
      <c r="UOF67" s="131"/>
      <c r="UOG67" s="131"/>
      <c r="UOH67" s="131"/>
      <c r="UOI67" s="131"/>
      <c r="UOJ67" s="131"/>
      <c r="UOK67" s="131"/>
      <c r="UOL67" s="131"/>
      <c r="UOM67" s="131"/>
      <c r="UON67" s="131"/>
      <c r="UOO67" s="131"/>
      <c r="UOP67" s="131"/>
      <c r="UOQ67" s="131"/>
      <c r="UOR67" s="131"/>
      <c r="UOS67" s="131"/>
      <c r="UOT67" s="131"/>
      <c r="UOU67" s="131"/>
      <c r="UOV67" s="131"/>
      <c r="UOW67" s="131"/>
      <c r="UOX67" s="131"/>
      <c r="UOY67" s="131"/>
      <c r="UOZ67" s="131"/>
      <c r="UPA67" s="131"/>
      <c r="UPB67" s="131"/>
      <c r="UPC67" s="131"/>
      <c r="UPD67" s="131"/>
      <c r="UPE67" s="131"/>
      <c r="UPF67" s="131"/>
      <c r="UPG67" s="131"/>
      <c r="UPH67" s="131"/>
      <c r="UPI67" s="131"/>
      <c r="UPJ67" s="131"/>
      <c r="UPK67" s="131"/>
      <c r="UPL67" s="131"/>
      <c r="UPM67" s="131"/>
      <c r="UPN67" s="131"/>
      <c r="UPO67" s="131"/>
      <c r="UPP67" s="131"/>
      <c r="UPQ67" s="131"/>
      <c r="UPR67" s="131"/>
      <c r="UPS67" s="131"/>
      <c r="UPT67" s="131"/>
      <c r="UPU67" s="131"/>
      <c r="UPV67" s="131"/>
      <c r="UPW67" s="131"/>
      <c r="UPX67" s="131"/>
      <c r="UPY67" s="131"/>
      <c r="UPZ67" s="131"/>
      <c r="UQA67" s="131"/>
      <c r="UQB67" s="131"/>
      <c r="UQC67" s="131"/>
      <c r="UQD67" s="131"/>
      <c r="UQE67" s="131"/>
      <c r="UQF67" s="131"/>
      <c r="UQG67" s="131"/>
      <c r="UQH67" s="131"/>
      <c r="UQI67" s="131"/>
      <c r="UQJ67" s="131"/>
      <c r="UQK67" s="131"/>
      <c r="UQL67" s="131"/>
      <c r="UQM67" s="131"/>
      <c r="UQN67" s="131"/>
      <c r="UQO67" s="131"/>
      <c r="UQP67" s="131"/>
      <c r="UQQ67" s="131"/>
      <c r="UQR67" s="131"/>
      <c r="UQS67" s="131"/>
      <c r="UQT67" s="131"/>
      <c r="UQU67" s="131"/>
      <c r="UQV67" s="131"/>
      <c r="UQW67" s="131"/>
      <c r="UQX67" s="131"/>
      <c r="UQY67" s="131"/>
      <c r="UQZ67" s="131"/>
      <c r="URA67" s="131"/>
      <c r="URB67" s="131"/>
      <c r="URC67" s="131"/>
      <c r="URD67" s="131"/>
      <c r="URE67" s="131"/>
      <c r="URF67" s="131"/>
      <c r="URG67" s="131"/>
      <c r="URH67" s="131"/>
      <c r="URI67" s="131"/>
      <c r="URJ67" s="131"/>
      <c r="URK67" s="131"/>
      <c r="URL67" s="131"/>
      <c r="URM67" s="131"/>
      <c r="URN67" s="131"/>
      <c r="URO67" s="131"/>
      <c r="URP67" s="131"/>
      <c r="URQ67" s="131"/>
      <c r="URR67" s="131"/>
      <c r="URS67" s="131"/>
      <c r="URT67" s="131"/>
      <c r="URU67" s="131"/>
      <c r="URV67" s="131"/>
      <c r="URW67" s="131"/>
      <c r="URX67" s="131"/>
      <c r="URY67" s="131"/>
      <c r="URZ67" s="131"/>
      <c r="USA67" s="131"/>
      <c r="USB67" s="131"/>
      <c r="USC67" s="131"/>
      <c r="USD67" s="131"/>
      <c r="USE67" s="131"/>
      <c r="USF67" s="131"/>
      <c r="USG67" s="131"/>
      <c r="USH67" s="131"/>
      <c r="USI67" s="131"/>
      <c r="USJ67" s="131"/>
      <c r="USK67" s="131"/>
      <c r="USL67" s="131"/>
      <c r="USM67" s="131"/>
      <c r="USN67" s="131"/>
      <c r="USO67" s="131"/>
      <c r="USP67" s="131"/>
      <c r="USQ67" s="131"/>
      <c r="USR67" s="131"/>
      <c r="USS67" s="131"/>
      <c r="UST67" s="131"/>
      <c r="USU67" s="131"/>
      <c r="USV67" s="131"/>
      <c r="USW67" s="131"/>
      <c r="USX67" s="131"/>
      <c r="USY67" s="131"/>
      <c r="USZ67" s="131"/>
      <c r="UTA67" s="131"/>
      <c r="UTB67" s="131"/>
      <c r="UTC67" s="131"/>
      <c r="UTD67" s="131"/>
      <c r="UTE67" s="131"/>
      <c r="UTF67" s="131"/>
      <c r="UTG67" s="131"/>
      <c r="UTH67" s="131"/>
      <c r="UTI67" s="131"/>
      <c r="UTJ67" s="131"/>
      <c r="UTK67" s="131"/>
      <c r="UTL67" s="131"/>
      <c r="UTM67" s="131"/>
      <c r="UTN67" s="131"/>
      <c r="UTO67" s="131"/>
      <c r="UTP67" s="131"/>
      <c r="UTQ67" s="131"/>
      <c r="UTR67" s="131"/>
      <c r="UTS67" s="131"/>
      <c r="UTT67" s="131"/>
      <c r="UTU67" s="131"/>
      <c r="UTV67" s="131"/>
      <c r="UTW67" s="131"/>
      <c r="UTX67" s="131"/>
      <c r="UTY67" s="131"/>
      <c r="UTZ67" s="131"/>
      <c r="UUA67" s="131"/>
      <c r="UUB67" s="131"/>
      <c r="UUC67" s="131"/>
      <c r="UUD67" s="131"/>
      <c r="UUE67" s="131"/>
      <c r="UUF67" s="131"/>
      <c r="UUG67" s="131"/>
      <c r="UUH67" s="131"/>
      <c r="UUI67" s="131"/>
      <c r="UUJ67" s="131"/>
      <c r="UUK67" s="131"/>
      <c r="UUL67" s="131"/>
      <c r="UUM67" s="131"/>
      <c r="UUN67" s="131"/>
      <c r="UUO67" s="131"/>
      <c r="UUP67" s="131"/>
      <c r="UUQ67" s="131"/>
      <c r="UUR67" s="131"/>
      <c r="UUS67" s="131"/>
      <c r="UUT67" s="131"/>
      <c r="UUU67" s="131"/>
      <c r="UUV67" s="131"/>
      <c r="UUW67" s="131"/>
      <c r="UUX67" s="131"/>
      <c r="UUY67" s="131"/>
      <c r="UUZ67" s="131"/>
      <c r="UVA67" s="131"/>
      <c r="UVB67" s="131"/>
      <c r="UVC67" s="131"/>
      <c r="UVD67" s="131"/>
      <c r="UVE67" s="131"/>
      <c r="UVF67" s="131"/>
      <c r="UVG67" s="131"/>
      <c r="UVH67" s="131"/>
      <c r="UVI67" s="131"/>
      <c r="UVJ67" s="131"/>
      <c r="UVK67" s="131"/>
      <c r="UVL67" s="131"/>
      <c r="UVM67" s="131"/>
      <c r="UVN67" s="131"/>
      <c r="UVO67" s="131"/>
      <c r="UVP67" s="131"/>
      <c r="UVQ67" s="131"/>
      <c r="UVR67" s="131"/>
      <c r="UVS67" s="131"/>
      <c r="UVT67" s="131"/>
      <c r="UVU67" s="131"/>
      <c r="UVV67" s="131"/>
      <c r="UVW67" s="131"/>
      <c r="UVX67" s="131"/>
      <c r="UVY67" s="131"/>
      <c r="UVZ67" s="131"/>
      <c r="UWA67" s="131"/>
      <c r="UWB67" s="131"/>
      <c r="UWC67" s="131"/>
      <c r="UWD67" s="131"/>
      <c r="UWE67" s="131"/>
      <c r="UWF67" s="131"/>
      <c r="UWG67" s="131"/>
      <c r="UWH67" s="131"/>
      <c r="UWI67" s="131"/>
      <c r="UWJ67" s="131"/>
      <c r="UWK67" s="131"/>
      <c r="UWL67" s="131"/>
      <c r="UWM67" s="131"/>
      <c r="UWN67" s="131"/>
      <c r="UWO67" s="131"/>
      <c r="UWP67" s="131"/>
      <c r="UWQ67" s="131"/>
      <c r="UWR67" s="131"/>
      <c r="UWS67" s="131"/>
      <c r="UWT67" s="131"/>
      <c r="UWU67" s="131"/>
      <c r="UWV67" s="131"/>
      <c r="UWW67" s="131"/>
      <c r="UWX67" s="131"/>
      <c r="UWY67" s="131"/>
      <c r="UWZ67" s="131"/>
      <c r="UXA67" s="131"/>
      <c r="UXB67" s="131"/>
      <c r="UXC67" s="131"/>
      <c r="UXD67" s="131"/>
      <c r="UXE67" s="131"/>
      <c r="UXF67" s="131"/>
      <c r="UXG67" s="131"/>
      <c r="UXH67" s="131"/>
      <c r="UXI67" s="131"/>
      <c r="UXJ67" s="131"/>
      <c r="UXK67" s="131"/>
      <c r="UXL67" s="131"/>
      <c r="UXM67" s="131"/>
      <c r="UXN67" s="131"/>
      <c r="UXO67" s="131"/>
      <c r="UXP67" s="131"/>
      <c r="UXQ67" s="131"/>
      <c r="UXR67" s="131"/>
      <c r="UXS67" s="131"/>
      <c r="UXT67" s="131"/>
      <c r="UXU67" s="131"/>
      <c r="UXV67" s="131"/>
      <c r="UXW67" s="131"/>
      <c r="UXX67" s="131"/>
      <c r="UXY67" s="131"/>
      <c r="UXZ67" s="131"/>
      <c r="UYA67" s="131"/>
      <c r="UYB67" s="131"/>
      <c r="UYC67" s="131"/>
      <c r="UYD67" s="131"/>
      <c r="UYE67" s="131"/>
      <c r="UYF67" s="131"/>
      <c r="UYG67" s="131"/>
      <c r="UYH67" s="131"/>
      <c r="UYI67" s="131"/>
      <c r="UYJ67" s="131"/>
      <c r="UYK67" s="131"/>
      <c r="UYL67" s="131"/>
      <c r="UYM67" s="131"/>
      <c r="UYN67" s="131"/>
      <c r="UYO67" s="131"/>
      <c r="UYP67" s="131"/>
      <c r="UYQ67" s="131"/>
      <c r="UYR67" s="131"/>
      <c r="UYS67" s="131"/>
      <c r="UYT67" s="131"/>
      <c r="UYU67" s="131"/>
      <c r="UYV67" s="131"/>
      <c r="UYW67" s="131"/>
      <c r="UYX67" s="131"/>
      <c r="UYY67" s="131"/>
      <c r="UYZ67" s="131"/>
      <c r="UZA67" s="131"/>
      <c r="UZB67" s="131"/>
      <c r="UZC67" s="131"/>
      <c r="UZD67" s="131"/>
      <c r="UZE67" s="131"/>
      <c r="UZF67" s="131"/>
      <c r="UZG67" s="131"/>
      <c r="UZH67" s="131"/>
      <c r="UZI67" s="131"/>
      <c r="UZJ67" s="131"/>
      <c r="UZK67" s="131"/>
      <c r="UZL67" s="131"/>
      <c r="UZM67" s="131"/>
      <c r="UZN67" s="131"/>
      <c r="UZO67" s="131"/>
      <c r="UZP67" s="131"/>
      <c r="UZQ67" s="131"/>
      <c r="UZR67" s="131"/>
      <c r="UZS67" s="131"/>
      <c r="UZT67" s="131"/>
      <c r="UZU67" s="131"/>
      <c r="UZV67" s="131"/>
      <c r="UZW67" s="131"/>
      <c r="UZX67" s="131"/>
      <c r="UZY67" s="131"/>
      <c r="UZZ67" s="131"/>
      <c r="VAA67" s="131"/>
      <c r="VAB67" s="131"/>
      <c r="VAC67" s="131"/>
      <c r="VAD67" s="131"/>
      <c r="VAE67" s="131"/>
      <c r="VAF67" s="131"/>
      <c r="VAG67" s="131"/>
      <c r="VAH67" s="131"/>
      <c r="VAI67" s="131"/>
      <c r="VAJ67" s="131"/>
      <c r="VAK67" s="131"/>
      <c r="VAL67" s="131"/>
      <c r="VAM67" s="131"/>
      <c r="VAN67" s="131"/>
      <c r="VAO67" s="131"/>
      <c r="VAP67" s="131"/>
      <c r="VAQ67" s="131"/>
      <c r="VAR67" s="131"/>
      <c r="VAS67" s="131"/>
      <c r="VAT67" s="131"/>
      <c r="VAU67" s="131"/>
      <c r="VAV67" s="131"/>
      <c r="VAW67" s="131"/>
      <c r="VAX67" s="131"/>
      <c r="VAY67" s="131"/>
      <c r="VAZ67" s="131"/>
      <c r="VBA67" s="131"/>
      <c r="VBB67" s="131"/>
      <c r="VBC67" s="131"/>
      <c r="VBD67" s="131"/>
      <c r="VBE67" s="131"/>
      <c r="VBF67" s="131"/>
      <c r="VBG67" s="131"/>
      <c r="VBH67" s="131"/>
      <c r="VBI67" s="131"/>
      <c r="VBJ67" s="131"/>
      <c r="VBK67" s="131"/>
      <c r="VBL67" s="131"/>
      <c r="VBM67" s="131"/>
      <c r="VBN67" s="131"/>
      <c r="VBO67" s="131"/>
      <c r="VBP67" s="131"/>
      <c r="VBQ67" s="131"/>
      <c r="VBR67" s="131"/>
      <c r="VBS67" s="131"/>
      <c r="VBT67" s="131"/>
      <c r="VBU67" s="131"/>
      <c r="VBV67" s="131"/>
      <c r="VBW67" s="131"/>
      <c r="VBX67" s="131"/>
      <c r="VBY67" s="131"/>
      <c r="VBZ67" s="131"/>
      <c r="VCA67" s="131"/>
      <c r="VCB67" s="131"/>
      <c r="VCC67" s="131"/>
      <c r="VCD67" s="131"/>
      <c r="VCE67" s="131"/>
      <c r="VCF67" s="131"/>
      <c r="VCG67" s="131"/>
      <c r="VCH67" s="131"/>
      <c r="VCI67" s="131"/>
      <c r="VCJ67" s="131"/>
      <c r="VCK67" s="131"/>
      <c r="VCL67" s="131"/>
      <c r="VCM67" s="131"/>
      <c r="VCN67" s="131"/>
      <c r="VCO67" s="131"/>
      <c r="VCP67" s="131"/>
      <c r="VCQ67" s="131"/>
      <c r="VCR67" s="131"/>
      <c r="VCS67" s="131"/>
      <c r="VCT67" s="131"/>
      <c r="VCU67" s="131"/>
      <c r="VCV67" s="131"/>
      <c r="VCW67" s="131"/>
      <c r="VCX67" s="131"/>
      <c r="VCY67" s="131"/>
      <c r="VCZ67" s="131"/>
      <c r="VDA67" s="131"/>
      <c r="VDB67" s="131"/>
      <c r="VDC67" s="131"/>
      <c r="VDD67" s="131"/>
      <c r="VDE67" s="131"/>
      <c r="VDF67" s="131"/>
      <c r="VDG67" s="131"/>
      <c r="VDH67" s="131"/>
      <c r="VDI67" s="131"/>
      <c r="VDJ67" s="131"/>
      <c r="VDK67" s="131"/>
      <c r="VDL67" s="131"/>
      <c r="VDM67" s="131"/>
      <c r="VDN67" s="131"/>
      <c r="VDO67" s="131"/>
      <c r="VDP67" s="131"/>
      <c r="VDQ67" s="131"/>
      <c r="VDR67" s="131"/>
      <c r="VDS67" s="131"/>
      <c r="VDT67" s="131"/>
      <c r="VDU67" s="131"/>
      <c r="VDV67" s="131"/>
      <c r="VDW67" s="131"/>
      <c r="VDX67" s="131"/>
      <c r="VDY67" s="131"/>
      <c r="VDZ67" s="131"/>
      <c r="VEA67" s="131"/>
      <c r="VEB67" s="131"/>
      <c r="VEC67" s="131"/>
      <c r="VED67" s="131"/>
      <c r="VEE67" s="131"/>
      <c r="VEF67" s="131"/>
      <c r="VEG67" s="131"/>
      <c r="VEH67" s="131"/>
      <c r="VEI67" s="131"/>
      <c r="VEJ67" s="131"/>
      <c r="VEK67" s="131"/>
      <c r="VEL67" s="131"/>
      <c r="VEM67" s="131"/>
      <c r="VEN67" s="131"/>
      <c r="VEO67" s="131"/>
      <c r="VEP67" s="131"/>
      <c r="VEQ67" s="131"/>
      <c r="VER67" s="131"/>
      <c r="VES67" s="131"/>
      <c r="VET67" s="131"/>
      <c r="VEU67" s="131"/>
      <c r="VEV67" s="131"/>
      <c r="VEW67" s="131"/>
      <c r="VEX67" s="131"/>
      <c r="VEY67" s="131"/>
      <c r="VEZ67" s="131"/>
      <c r="VFA67" s="131"/>
      <c r="VFB67" s="131"/>
      <c r="VFC67" s="131"/>
      <c r="VFD67" s="131"/>
      <c r="VFE67" s="131"/>
      <c r="VFF67" s="131"/>
      <c r="VFG67" s="131"/>
      <c r="VFH67" s="131"/>
      <c r="VFI67" s="131"/>
      <c r="VFJ67" s="131"/>
      <c r="VFK67" s="131"/>
      <c r="VFL67" s="131"/>
      <c r="VFM67" s="131"/>
      <c r="VFN67" s="131"/>
      <c r="VFO67" s="131"/>
      <c r="VFP67" s="131"/>
      <c r="VFQ67" s="131"/>
      <c r="VFR67" s="131"/>
      <c r="VFS67" s="131"/>
      <c r="VFT67" s="131"/>
      <c r="VFU67" s="131"/>
      <c r="VFV67" s="131"/>
      <c r="VFW67" s="131"/>
      <c r="VFX67" s="131"/>
      <c r="VFY67" s="131"/>
      <c r="VFZ67" s="131"/>
      <c r="VGA67" s="131"/>
      <c r="VGB67" s="131"/>
      <c r="VGC67" s="131"/>
      <c r="VGD67" s="131"/>
      <c r="VGE67" s="131"/>
      <c r="VGF67" s="131"/>
      <c r="VGG67" s="131"/>
      <c r="VGH67" s="131"/>
      <c r="VGI67" s="131"/>
      <c r="VGJ67" s="131"/>
      <c r="VGK67" s="131"/>
      <c r="VGL67" s="131"/>
      <c r="VGM67" s="131"/>
      <c r="VGN67" s="131"/>
      <c r="VGO67" s="131"/>
      <c r="VGP67" s="131"/>
      <c r="VGQ67" s="131"/>
      <c r="VGR67" s="131"/>
      <c r="VGS67" s="131"/>
      <c r="VGT67" s="131"/>
      <c r="VGU67" s="131"/>
      <c r="VGV67" s="131"/>
      <c r="VGW67" s="131"/>
      <c r="VGX67" s="131"/>
      <c r="VGY67" s="131"/>
      <c r="VGZ67" s="131"/>
      <c r="VHA67" s="131"/>
      <c r="VHB67" s="131"/>
      <c r="VHC67" s="131"/>
      <c r="VHD67" s="131"/>
      <c r="VHE67" s="131"/>
      <c r="VHF67" s="131"/>
      <c r="VHG67" s="131"/>
      <c r="VHH67" s="131"/>
      <c r="VHI67" s="131"/>
      <c r="VHJ67" s="131"/>
      <c r="VHK67" s="131"/>
      <c r="VHL67" s="131"/>
      <c r="VHM67" s="131"/>
      <c r="VHN67" s="131"/>
      <c r="VHO67" s="131"/>
      <c r="VHP67" s="131"/>
      <c r="VHQ67" s="131"/>
      <c r="VHR67" s="131"/>
      <c r="VHS67" s="131"/>
      <c r="VHT67" s="131"/>
      <c r="VHU67" s="131"/>
      <c r="VHV67" s="131"/>
      <c r="VHW67" s="131"/>
      <c r="VHX67" s="131"/>
      <c r="VHY67" s="131"/>
      <c r="VHZ67" s="131"/>
      <c r="VIA67" s="131"/>
      <c r="VIB67" s="131"/>
      <c r="VIC67" s="131"/>
      <c r="VID67" s="131"/>
      <c r="VIE67" s="131"/>
      <c r="VIF67" s="131"/>
      <c r="VIG67" s="131"/>
      <c r="VIH67" s="131"/>
      <c r="VII67" s="131"/>
      <c r="VIJ67" s="131"/>
      <c r="VIK67" s="131"/>
      <c r="VIL67" s="131"/>
      <c r="VIM67" s="131"/>
      <c r="VIN67" s="131"/>
      <c r="VIO67" s="131"/>
      <c r="VIP67" s="131"/>
      <c r="VIQ67" s="131"/>
      <c r="VIR67" s="131"/>
      <c r="VIS67" s="131"/>
      <c r="VIT67" s="131"/>
      <c r="VIU67" s="131"/>
      <c r="VIV67" s="131"/>
      <c r="VIW67" s="131"/>
      <c r="VIX67" s="131"/>
      <c r="VIY67" s="131"/>
      <c r="VIZ67" s="131"/>
      <c r="VJA67" s="131"/>
      <c r="VJB67" s="131"/>
      <c r="VJC67" s="131"/>
      <c r="VJD67" s="131"/>
      <c r="VJE67" s="131"/>
      <c r="VJF67" s="131"/>
      <c r="VJG67" s="131"/>
      <c r="VJH67" s="131"/>
      <c r="VJI67" s="131"/>
      <c r="VJJ67" s="131"/>
      <c r="VJK67" s="131"/>
      <c r="VJL67" s="131"/>
      <c r="VJM67" s="131"/>
      <c r="VJN67" s="131"/>
      <c r="VJO67" s="131"/>
      <c r="VJP67" s="131"/>
      <c r="VJQ67" s="131"/>
      <c r="VJR67" s="131"/>
      <c r="VJS67" s="131"/>
      <c r="VJT67" s="131"/>
      <c r="VJU67" s="131"/>
      <c r="VJV67" s="131"/>
      <c r="VJW67" s="131"/>
      <c r="VJX67" s="131"/>
      <c r="VJY67" s="131"/>
      <c r="VJZ67" s="131"/>
      <c r="VKA67" s="131"/>
      <c r="VKB67" s="131"/>
      <c r="VKC67" s="131"/>
      <c r="VKD67" s="131"/>
      <c r="VKE67" s="131"/>
      <c r="VKF67" s="131"/>
      <c r="VKG67" s="131"/>
      <c r="VKH67" s="131"/>
      <c r="VKI67" s="131"/>
      <c r="VKJ67" s="131"/>
      <c r="VKK67" s="131"/>
      <c r="VKL67" s="131"/>
      <c r="VKM67" s="131"/>
      <c r="VKN67" s="131"/>
      <c r="VKO67" s="131"/>
      <c r="VKP67" s="131"/>
      <c r="VKQ67" s="131"/>
      <c r="VKR67" s="131"/>
      <c r="VKS67" s="131"/>
      <c r="VKT67" s="131"/>
      <c r="VKU67" s="131"/>
      <c r="VKV67" s="131"/>
      <c r="VKW67" s="131"/>
      <c r="VKX67" s="131"/>
      <c r="VKY67" s="131"/>
      <c r="VKZ67" s="131"/>
      <c r="VLA67" s="131"/>
      <c r="VLB67" s="131"/>
      <c r="VLC67" s="131"/>
      <c r="VLD67" s="131"/>
      <c r="VLE67" s="131"/>
      <c r="VLF67" s="131"/>
      <c r="VLG67" s="131"/>
      <c r="VLH67" s="131"/>
      <c r="VLI67" s="131"/>
      <c r="VLJ67" s="131"/>
      <c r="VLK67" s="131"/>
      <c r="VLL67" s="131"/>
      <c r="VLM67" s="131"/>
      <c r="VLN67" s="131"/>
      <c r="VLO67" s="131"/>
      <c r="VLP67" s="131"/>
      <c r="VLQ67" s="131"/>
      <c r="VLR67" s="131"/>
      <c r="VLS67" s="131"/>
      <c r="VLT67" s="131"/>
      <c r="VLU67" s="131"/>
      <c r="VLV67" s="131"/>
      <c r="VLW67" s="131"/>
      <c r="VLX67" s="131"/>
      <c r="VLY67" s="131"/>
      <c r="VLZ67" s="131"/>
      <c r="VMA67" s="131"/>
      <c r="VMB67" s="131"/>
      <c r="VMC67" s="131"/>
      <c r="VMD67" s="131"/>
      <c r="VME67" s="131"/>
      <c r="VMF67" s="131"/>
      <c r="VMG67" s="131"/>
      <c r="VMH67" s="131"/>
      <c r="VMI67" s="131"/>
      <c r="VMJ67" s="131"/>
      <c r="VMK67" s="131"/>
      <c r="VML67" s="131"/>
      <c r="VMM67" s="131"/>
      <c r="VMN67" s="131"/>
      <c r="VMO67" s="131"/>
      <c r="VMP67" s="131"/>
      <c r="VMQ67" s="131"/>
      <c r="VMR67" s="131"/>
      <c r="VMS67" s="131"/>
      <c r="VMT67" s="131"/>
      <c r="VMU67" s="131"/>
      <c r="VMV67" s="131"/>
      <c r="VMW67" s="131"/>
      <c r="VMX67" s="131"/>
      <c r="VMY67" s="131"/>
      <c r="VMZ67" s="131"/>
      <c r="VNA67" s="131"/>
      <c r="VNB67" s="131"/>
      <c r="VNC67" s="131"/>
      <c r="VND67" s="131"/>
      <c r="VNE67" s="131"/>
      <c r="VNF67" s="131"/>
      <c r="VNG67" s="131"/>
      <c r="VNH67" s="131"/>
      <c r="VNI67" s="131"/>
      <c r="VNJ67" s="131"/>
      <c r="VNK67" s="131"/>
      <c r="VNL67" s="131"/>
      <c r="VNM67" s="131"/>
      <c r="VNN67" s="131"/>
      <c r="VNO67" s="131"/>
      <c r="VNP67" s="131"/>
      <c r="VNQ67" s="131"/>
      <c r="VNR67" s="131"/>
      <c r="VNS67" s="131"/>
      <c r="VNT67" s="131"/>
      <c r="VNU67" s="131"/>
      <c r="VNV67" s="131"/>
      <c r="VNW67" s="131"/>
      <c r="VNX67" s="131"/>
      <c r="VNY67" s="131"/>
      <c r="VNZ67" s="131"/>
      <c r="VOA67" s="131"/>
      <c r="VOB67" s="131"/>
      <c r="VOC67" s="131"/>
      <c r="VOD67" s="131"/>
      <c r="VOE67" s="131"/>
      <c r="VOF67" s="131"/>
      <c r="VOG67" s="131"/>
      <c r="VOH67" s="131"/>
      <c r="VOI67" s="131"/>
      <c r="VOJ67" s="131"/>
      <c r="VOK67" s="131"/>
      <c r="VOL67" s="131"/>
      <c r="VOM67" s="131"/>
      <c r="VON67" s="131"/>
      <c r="VOO67" s="131"/>
      <c r="VOP67" s="131"/>
      <c r="VOQ67" s="131"/>
      <c r="VOR67" s="131"/>
      <c r="VOS67" s="131"/>
      <c r="VOT67" s="131"/>
      <c r="VOU67" s="131"/>
      <c r="VOV67" s="131"/>
      <c r="VOW67" s="131"/>
      <c r="VOX67" s="131"/>
      <c r="VOY67" s="131"/>
      <c r="VOZ67" s="131"/>
      <c r="VPA67" s="131"/>
      <c r="VPB67" s="131"/>
      <c r="VPC67" s="131"/>
      <c r="VPD67" s="131"/>
      <c r="VPE67" s="131"/>
      <c r="VPF67" s="131"/>
      <c r="VPG67" s="131"/>
      <c r="VPH67" s="131"/>
      <c r="VPI67" s="131"/>
      <c r="VPJ67" s="131"/>
      <c r="VPK67" s="131"/>
      <c r="VPL67" s="131"/>
      <c r="VPM67" s="131"/>
      <c r="VPN67" s="131"/>
      <c r="VPO67" s="131"/>
      <c r="VPP67" s="131"/>
      <c r="VPQ67" s="131"/>
      <c r="VPR67" s="131"/>
      <c r="VPS67" s="131"/>
      <c r="VPT67" s="131"/>
      <c r="VPU67" s="131"/>
      <c r="VPV67" s="131"/>
      <c r="VPW67" s="131"/>
      <c r="VPX67" s="131"/>
      <c r="VPY67" s="131"/>
      <c r="VPZ67" s="131"/>
      <c r="VQA67" s="131"/>
      <c r="VQB67" s="131"/>
      <c r="VQC67" s="131"/>
      <c r="VQD67" s="131"/>
      <c r="VQE67" s="131"/>
      <c r="VQF67" s="131"/>
      <c r="VQG67" s="131"/>
      <c r="VQH67" s="131"/>
      <c r="VQI67" s="131"/>
      <c r="VQJ67" s="131"/>
      <c r="VQK67" s="131"/>
      <c r="VQL67" s="131"/>
      <c r="VQM67" s="131"/>
      <c r="VQN67" s="131"/>
      <c r="VQO67" s="131"/>
      <c r="VQP67" s="131"/>
      <c r="VQQ67" s="131"/>
      <c r="VQR67" s="131"/>
      <c r="VQS67" s="131"/>
      <c r="VQT67" s="131"/>
      <c r="VQU67" s="131"/>
      <c r="VQV67" s="131"/>
      <c r="VQW67" s="131"/>
      <c r="VQX67" s="131"/>
      <c r="VQY67" s="131"/>
      <c r="VQZ67" s="131"/>
      <c r="VRA67" s="131"/>
      <c r="VRB67" s="131"/>
      <c r="VRC67" s="131"/>
      <c r="VRD67" s="131"/>
      <c r="VRE67" s="131"/>
      <c r="VRF67" s="131"/>
      <c r="VRG67" s="131"/>
      <c r="VRH67" s="131"/>
      <c r="VRI67" s="131"/>
      <c r="VRJ67" s="131"/>
      <c r="VRK67" s="131"/>
      <c r="VRL67" s="131"/>
      <c r="VRM67" s="131"/>
      <c r="VRN67" s="131"/>
      <c r="VRO67" s="131"/>
      <c r="VRP67" s="131"/>
      <c r="VRQ67" s="131"/>
      <c r="VRR67" s="131"/>
      <c r="VRS67" s="131"/>
      <c r="VRT67" s="131"/>
      <c r="VRU67" s="131"/>
      <c r="VRV67" s="131"/>
      <c r="VRW67" s="131"/>
      <c r="VRX67" s="131"/>
      <c r="VRY67" s="131"/>
      <c r="VRZ67" s="131"/>
      <c r="VSA67" s="131"/>
      <c r="VSB67" s="131"/>
      <c r="VSC67" s="131"/>
      <c r="VSD67" s="131"/>
      <c r="VSE67" s="131"/>
      <c r="VSF67" s="131"/>
      <c r="VSG67" s="131"/>
      <c r="VSH67" s="131"/>
      <c r="VSI67" s="131"/>
      <c r="VSJ67" s="131"/>
      <c r="VSK67" s="131"/>
      <c r="VSL67" s="131"/>
      <c r="VSM67" s="131"/>
      <c r="VSN67" s="131"/>
      <c r="VSO67" s="131"/>
      <c r="VSP67" s="131"/>
      <c r="VSQ67" s="131"/>
      <c r="VSR67" s="131"/>
      <c r="VSS67" s="131"/>
      <c r="VST67" s="131"/>
      <c r="VSU67" s="131"/>
      <c r="VSV67" s="131"/>
      <c r="VSW67" s="131"/>
      <c r="VSX67" s="131"/>
      <c r="VSY67" s="131"/>
      <c r="VSZ67" s="131"/>
      <c r="VTA67" s="131"/>
      <c r="VTB67" s="131"/>
      <c r="VTC67" s="131"/>
      <c r="VTD67" s="131"/>
      <c r="VTE67" s="131"/>
      <c r="VTF67" s="131"/>
      <c r="VTG67" s="131"/>
      <c r="VTH67" s="131"/>
      <c r="VTI67" s="131"/>
      <c r="VTJ67" s="131"/>
      <c r="VTK67" s="131"/>
      <c r="VTL67" s="131"/>
      <c r="VTM67" s="131"/>
      <c r="VTN67" s="131"/>
      <c r="VTO67" s="131"/>
      <c r="VTP67" s="131"/>
      <c r="VTQ67" s="131"/>
      <c r="VTR67" s="131"/>
      <c r="VTS67" s="131"/>
      <c r="VTT67" s="131"/>
      <c r="VTU67" s="131"/>
      <c r="VTV67" s="131"/>
      <c r="VTW67" s="131"/>
      <c r="VTX67" s="131"/>
      <c r="VTY67" s="131"/>
      <c r="VTZ67" s="131"/>
      <c r="VUA67" s="131"/>
      <c r="VUB67" s="131"/>
      <c r="VUC67" s="131"/>
      <c r="VUD67" s="131"/>
      <c r="VUE67" s="131"/>
      <c r="VUF67" s="131"/>
      <c r="VUG67" s="131"/>
      <c r="VUH67" s="131"/>
      <c r="VUI67" s="131"/>
      <c r="VUJ67" s="131"/>
      <c r="VUK67" s="131"/>
      <c r="VUL67" s="131"/>
      <c r="VUM67" s="131"/>
      <c r="VUN67" s="131"/>
      <c r="VUO67" s="131"/>
      <c r="VUP67" s="131"/>
      <c r="VUQ67" s="131"/>
      <c r="VUR67" s="131"/>
      <c r="VUS67" s="131"/>
      <c r="VUT67" s="131"/>
      <c r="VUU67" s="131"/>
      <c r="VUV67" s="131"/>
      <c r="VUW67" s="131"/>
      <c r="VUX67" s="131"/>
      <c r="VUY67" s="131"/>
      <c r="VUZ67" s="131"/>
      <c r="VVA67" s="131"/>
      <c r="VVB67" s="131"/>
      <c r="VVC67" s="131"/>
      <c r="VVD67" s="131"/>
      <c r="VVE67" s="131"/>
      <c r="VVF67" s="131"/>
      <c r="VVG67" s="131"/>
      <c r="VVH67" s="131"/>
      <c r="VVI67" s="131"/>
      <c r="VVJ67" s="131"/>
      <c r="VVK67" s="131"/>
      <c r="VVL67" s="131"/>
      <c r="VVM67" s="131"/>
      <c r="VVN67" s="131"/>
      <c r="VVO67" s="131"/>
      <c r="VVP67" s="131"/>
      <c r="VVQ67" s="131"/>
      <c r="VVR67" s="131"/>
      <c r="VVS67" s="131"/>
      <c r="VVT67" s="131"/>
      <c r="VVU67" s="131"/>
      <c r="VVV67" s="131"/>
      <c r="VVW67" s="131"/>
      <c r="VVX67" s="131"/>
      <c r="VVY67" s="131"/>
      <c r="VVZ67" s="131"/>
      <c r="VWA67" s="131"/>
      <c r="VWB67" s="131"/>
      <c r="VWC67" s="131"/>
      <c r="VWD67" s="131"/>
      <c r="VWE67" s="131"/>
      <c r="VWF67" s="131"/>
      <c r="VWG67" s="131"/>
      <c r="VWH67" s="131"/>
      <c r="VWI67" s="131"/>
      <c r="VWJ67" s="131"/>
      <c r="VWK67" s="131"/>
      <c r="VWL67" s="131"/>
      <c r="VWM67" s="131"/>
      <c r="VWN67" s="131"/>
      <c r="VWO67" s="131"/>
      <c r="VWP67" s="131"/>
      <c r="VWQ67" s="131"/>
      <c r="VWR67" s="131"/>
      <c r="VWS67" s="131"/>
      <c r="VWT67" s="131"/>
      <c r="VWU67" s="131"/>
      <c r="VWV67" s="131"/>
      <c r="VWW67" s="131"/>
      <c r="VWX67" s="131"/>
      <c r="VWY67" s="131"/>
      <c r="VWZ67" s="131"/>
      <c r="VXA67" s="131"/>
      <c r="VXB67" s="131"/>
      <c r="VXC67" s="131"/>
      <c r="VXD67" s="131"/>
      <c r="VXE67" s="131"/>
      <c r="VXF67" s="131"/>
      <c r="VXG67" s="131"/>
      <c r="VXH67" s="131"/>
      <c r="VXI67" s="131"/>
      <c r="VXJ67" s="131"/>
      <c r="VXK67" s="131"/>
      <c r="VXL67" s="131"/>
      <c r="VXM67" s="131"/>
      <c r="VXN67" s="131"/>
      <c r="VXO67" s="131"/>
      <c r="VXP67" s="131"/>
      <c r="VXQ67" s="131"/>
      <c r="VXR67" s="131"/>
      <c r="VXS67" s="131"/>
      <c r="VXT67" s="131"/>
      <c r="VXU67" s="131"/>
      <c r="VXV67" s="131"/>
      <c r="VXW67" s="131"/>
      <c r="VXX67" s="131"/>
      <c r="VXY67" s="131"/>
      <c r="VXZ67" s="131"/>
      <c r="VYA67" s="131"/>
      <c r="VYB67" s="131"/>
      <c r="VYC67" s="131"/>
      <c r="VYD67" s="131"/>
      <c r="VYE67" s="131"/>
      <c r="VYF67" s="131"/>
      <c r="VYG67" s="131"/>
      <c r="VYH67" s="131"/>
      <c r="VYI67" s="131"/>
      <c r="VYJ67" s="131"/>
      <c r="VYK67" s="131"/>
      <c r="VYL67" s="131"/>
      <c r="VYM67" s="131"/>
      <c r="VYN67" s="131"/>
      <c r="VYO67" s="131"/>
      <c r="VYP67" s="131"/>
      <c r="VYQ67" s="131"/>
      <c r="VYR67" s="131"/>
      <c r="VYS67" s="131"/>
      <c r="VYT67" s="131"/>
      <c r="VYU67" s="131"/>
      <c r="VYV67" s="131"/>
      <c r="VYW67" s="131"/>
      <c r="VYX67" s="131"/>
      <c r="VYY67" s="131"/>
      <c r="VYZ67" s="131"/>
      <c r="VZA67" s="131"/>
      <c r="VZB67" s="131"/>
      <c r="VZC67" s="131"/>
      <c r="VZD67" s="131"/>
      <c r="VZE67" s="131"/>
      <c r="VZF67" s="131"/>
      <c r="VZG67" s="131"/>
      <c r="VZH67" s="131"/>
      <c r="VZI67" s="131"/>
      <c r="VZJ67" s="131"/>
      <c r="VZK67" s="131"/>
      <c r="VZL67" s="131"/>
      <c r="VZM67" s="131"/>
      <c r="VZN67" s="131"/>
      <c r="VZO67" s="131"/>
      <c r="VZP67" s="131"/>
      <c r="VZQ67" s="131"/>
      <c r="VZR67" s="131"/>
      <c r="VZS67" s="131"/>
      <c r="VZT67" s="131"/>
      <c r="VZU67" s="131"/>
      <c r="VZV67" s="131"/>
      <c r="VZW67" s="131"/>
      <c r="VZX67" s="131"/>
      <c r="VZY67" s="131"/>
      <c r="VZZ67" s="131"/>
      <c r="WAA67" s="131"/>
      <c r="WAB67" s="131"/>
      <c r="WAC67" s="131"/>
      <c r="WAD67" s="131"/>
      <c r="WAE67" s="131"/>
      <c r="WAF67" s="131"/>
      <c r="WAG67" s="131"/>
      <c r="WAH67" s="131"/>
      <c r="WAI67" s="131"/>
      <c r="WAJ67" s="131"/>
      <c r="WAK67" s="131"/>
      <c r="WAL67" s="131"/>
      <c r="WAM67" s="131"/>
      <c r="WAN67" s="131"/>
      <c r="WAO67" s="131"/>
      <c r="WAP67" s="131"/>
      <c r="WAQ67" s="131"/>
      <c r="WAR67" s="131"/>
      <c r="WAS67" s="131"/>
      <c r="WAT67" s="131"/>
      <c r="WAU67" s="131"/>
      <c r="WAV67" s="131"/>
      <c r="WAW67" s="131"/>
      <c r="WAX67" s="131"/>
      <c r="WAY67" s="131"/>
      <c r="WAZ67" s="131"/>
      <c r="WBA67" s="131"/>
      <c r="WBB67" s="131"/>
      <c r="WBC67" s="131"/>
      <c r="WBD67" s="131"/>
      <c r="WBE67" s="131"/>
      <c r="WBF67" s="131"/>
      <c r="WBG67" s="131"/>
      <c r="WBH67" s="131"/>
      <c r="WBI67" s="131"/>
      <c r="WBJ67" s="131"/>
      <c r="WBK67" s="131"/>
      <c r="WBL67" s="131"/>
      <c r="WBM67" s="131"/>
      <c r="WBN67" s="131"/>
      <c r="WBO67" s="131"/>
      <c r="WBP67" s="131"/>
      <c r="WBQ67" s="131"/>
      <c r="WBR67" s="131"/>
      <c r="WBS67" s="131"/>
      <c r="WBT67" s="131"/>
      <c r="WBU67" s="131"/>
      <c r="WBV67" s="131"/>
      <c r="WBW67" s="131"/>
      <c r="WBX67" s="131"/>
      <c r="WBY67" s="131"/>
      <c r="WBZ67" s="131"/>
      <c r="WCA67" s="131"/>
      <c r="WCB67" s="131"/>
      <c r="WCC67" s="131"/>
      <c r="WCD67" s="131"/>
      <c r="WCE67" s="131"/>
      <c r="WCF67" s="131"/>
      <c r="WCG67" s="131"/>
      <c r="WCH67" s="131"/>
      <c r="WCI67" s="131"/>
      <c r="WCJ67" s="131"/>
      <c r="WCK67" s="131"/>
      <c r="WCL67" s="131"/>
      <c r="WCM67" s="131"/>
      <c r="WCN67" s="131"/>
      <c r="WCO67" s="131"/>
      <c r="WCP67" s="131"/>
      <c r="WCQ67" s="131"/>
      <c r="WCR67" s="131"/>
      <c r="WCS67" s="131"/>
      <c r="WCT67" s="131"/>
      <c r="WCU67" s="131"/>
      <c r="WCV67" s="131"/>
      <c r="WCW67" s="131"/>
      <c r="WCX67" s="131"/>
      <c r="WCY67" s="131"/>
      <c r="WCZ67" s="131"/>
      <c r="WDA67" s="131"/>
      <c r="WDB67" s="131"/>
      <c r="WDC67" s="131"/>
      <c r="WDD67" s="131"/>
      <c r="WDE67" s="131"/>
      <c r="WDF67" s="131"/>
      <c r="WDG67" s="131"/>
      <c r="WDH67" s="131"/>
      <c r="WDI67" s="131"/>
      <c r="WDJ67" s="131"/>
      <c r="WDK67" s="131"/>
      <c r="WDL67" s="131"/>
      <c r="WDM67" s="131"/>
      <c r="WDN67" s="131"/>
      <c r="WDO67" s="131"/>
      <c r="WDP67" s="131"/>
      <c r="WDQ67" s="131"/>
      <c r="WDR67" s="131"/>
      <c r="WDS67" s="131"/>
      <c r="WDT67" s="131"/>
      <c r="WDU67" s="131"/>
      <c r="WDV67" s="131"/>
      <c r="WDW67" s="131"/>
      <c r="WDX67" s="131"/>
      <c r="WDY67" s="131"/>
      <c r="WDZ67" s="131"/>
      <c r="WEA67" s="131"/>
      <c r="WEB67" s="131"/>
      <c r="WEC67" s="131"/>
      <c r="WED67" s="131"/>
      <c r="WEE67" s="131"/>
      <c r="WEF67" s="131"/>
      <c r="WEG67" s="131"/>
      <c r="WEH67" s="131"/>
      <c r="WEI67" s="131"/>
      <c r="WEJ67" s="131"/>
      <c r="WEK67" s="131"/>
      <c r="WEL67" s="131"/>
      <c r="WEM67" s="131"/>
      <c r="WEN67" s="131"/>
      <c r="WEO67" s="131"/>
      <c r="WEP67" s="131"/>
      <c r="WEQ67" s="131"/>
      <c r="WER67" s="131"/>
      <c r="WES67" s="131"/>
      <c r="WET67" s="131"/>
      <c r="WEU67" s="131"/>
      <c r="WEV67" s="131"/>
      <c r="WEW67" s="131"/>
      <c r="WEX67" s="131"/>
      <c r="WEY67" s="131"/>
      <c r="WEZ67" s="131"/>
      <c r="WFA67" s="131"/>
      <c r="WFB67" s="131"/>
      <c r="WFC67" s="131"/>
      <c r="WFD67" s="131"/>
      <c r="WFE67" s="131"/>
      <c r="WFF67" s="131"/>
      <c r="WFG67" s="131"/>
      <c r="WFH67" s="131"/>
      <c r="WFI67" s="131"/>
      <c r="WFJ67" s="131"/>
      <c r="WFK67" s="131"/>
      <c r="WFL67" s="131"/>
      <c r="WFM67" s="131"/>
      <c r="WFN67" s="131"/>
      <c r="WFO67" s="131"/>
      <c r="WFP67" s="131"/>
      <c r="WFQ67" s="131"/>
      <c r="WFR67" s="131"/>
      <c r="WFS67" s="131"/>
      <c r="WFT67" s="131"/>
      <c r="WFU67" s="131"/>
      <c r="WFV67" s="131"/>
      <c r="WFW67" s="131"/>
      <c r="WFX67" s="131"/>
      <c r="WFY67" s="131"/>
      <c r="WFZ67" s="131"/>
      <c r="WGA67" s="131"/>
      <c r="WGB67" s="131"/>
      <c r="WGC67" s="131"/>
      <c r="WGD67" s="131"/>
      <c r="WGE67" s="131"/>
      <c r="WGF67" s="131"/>
      <c r="WGG67" s="131"/>
      <c r="WGH67" s="131"/>
      <c r="WGI67" s="131"/>
      <c r="WGJ67" s="131"/>
      <c r="WGK67" s="131"/>
      <c r="WGL67" s="131"/>
      <c r="WGM67" s="131"/>
      <c r="WGN67" s="131"/>
      <c r="WGO67" s="131"/>
      <c r="WGP67" s="131"/>
      <c r="WGQ67" s="131"/>
      <c r="WGR67" s="131"/>
      <c r="WGS67" s="131"/>
      <c r="WGT67" s="131"/>
      <c r="WGU67" s="131"/>
      <c r="WGV67" s="131"/>
      <c r="WGW67" s="131"/>
      <c r="WGX67" s="131"/>
      <c r="WGY67" s="131"/>
      <c r="WGZ67" s="131"/>
      <c r="WHA67" s="131"/>
      <c r="WHB67" s="131"/>
      <c r="WHC67" s="131"/>
      <c r="WHD67" s="131"/>
      <c r="WHE67" s="131"/>
      <c r="WHF67" s="131"/>
      <c r="WHG67" s="131"/>
      <c r="WHH67" s="131"/>
      <c r="WHI67" s="131"/>
      <c r="WHJ67" s="131"/>
      <c r="WHK67" s="131"/>
      <c r="WHL67" s="131"/>
      <c r="WHM67" s="131"/>
      <c r="WHN67" s="131"/>
      <c r="WHO67" s="131"/>
      <c r="WHP67" s="131"/>
      <c r="WHQ67" s="131"/>
      <c r="WHR67" s="131"/>
      <c r="WHS67" s="131"/>
      <c r="WHT67" s="131"/>
      <c r="WHU67" s="131"/>
      <c r="WHV67" s="131"/>
      <c r="WHW67" s="131"/>
      <c r="WHX67" s="131"/>
      <c r="WHY67" s="131"/>
      <c r="WHZ67" s="131"/>
      <c r="WIA67" s="131"/>
      <c r="WIB67" s="131"/>
      <c r="WIC67" s="131"/>
      <c r="WID67" s="131"/>
      <c r="WIE67" s="131"/>
      <c r="WIF67" s="131"/>
      <c r="WIG67" s="131"/>
      <c r="WIH67" s="131"/>
      <c r="WII67" s="131"/>
      <c r="WIJ67" s="131"/>
      <c r="WIK67" s="131"/>
      <c r="WIL67" s="131"/>
      <c r="WIM67" s="131"/>
      <c r="WIN67" s="131"/>
      <c r="WIO67" s="131"/>
      <c r="WIP67" s="131"/>
      <c r="WIQ67" s="131"/>
      <c r="WIR67" s="131"/>
      <c r="WIS67" s="131"/>
      <c r="WIT67" s="131"/>
      <c r="WIU67" s="131"/>
      <c r="WIV67" s="131"/>
      <c r="WIW67" s="131"/>
      <c r="WIX67" s="131"/>
      <c r="WIY67" s="131"/>
      <c r="WIZ67" s="131"/>
      <c r="WJA67" s="131"/>
      <c r="WJB67" s="131"/>
      <c r="WJC67" s="131"/>
      <c r="WJD67" s="131"/>
      <c r="WJE67" s="131"/>
      <c r="WJF67" s="131"/>
      <c r="WJG67" s="131"/>
      <c r="WJH67" s="131"/>
      <c r="WJI67" s="131"/>
      <c r="WJJ67" s="131"/>
      <c r="WJK67" s="131"/>
      <c r="WJL67" s="131"/>
      <c r="WJM67" s="131"/>
      <c r="WJN67" s="131"/>
      <c r="WJO67" s="131"/>
      <c r="WJP67" s="131"/>
      <c r="WJQ67" s="131"/>
      <c r="WJR67" s="131"/>
      <c r="WJS67" s="131"/>
      <c r="WJT67" s="131"/>
      <c r="WJU67" s="131"/>
      <c r="WJV67" s="131"/>
      <c r="WJW67" s="131"/>
      <c r="WJX67" s="131"/>
      <c r="WJY67" s="131"/>
      <c r="WJZ67" s="131"/>
      <c r="WKA67" s="131"/>
      <c r="WKB67" s="131"/>
      <c r="WKC67" s="131"/>
      <c r="WKD67" s="131"/>
      <c r="WKE67" s="131"/>
      <c r="WKF67" s="131"/>
      <c r="WKG67" s="131"/>
      <c r="WKH67" s="131"/>
      <c r="WKI67" s="131"/>
      <c r="WKJ67" s="131"/>
      <c r="WKK67" s="131"/>
      <c r="WKL67" s="131"/>
      <c r="WKM67" s="131"/>
      <c r="WKN67" s="131"/>
      <c r="WKO67" s="131"/>
      <c r="WKP67" s="131"/>
      <c r="WKQ67" s="131"/>
      <c r="WKR67" s="131"/>
      <c r="WKS67" s="131"/>
      <c r="WKT67" s="131"/>
      <c r="WKU67" s="131"/>
      <c r="WKV67" s="131"/>
      <c r="WKW67" s="131"/>
      <c r="WKX67" s="131"/>
      <c r="WKY67" s="131"/>
      <c r="WKZ67" s="131"/>
      <c r="WLA67" s="131"/>
      <c r="WLB67" s="131"/>
      <c r="WLC67" s="131"/>
      <c r="WLD67" s="131"/>
      <c r="WLE67" s="131"/>
      <c r="WLF67" s="131"/>
      <c r="WLG67" s="131"/>
      <c r="WLH67" s="131"/>
      <c r="WLI67" s="131"/>
      <c r="WLJ67" s="131"/>
      <c r="WLK67" s="131"/>
      <c r="WLL67" s="131"/>
      <c r="WLM67" s="131"/>
      <c r="WLN67" s="131"/>
      <c r="WLO67" s="131"/>
      <c r="WLP67" s="131"/>
      <c r="WLQ67" s="131"/>
      <c r="WLR67" s="131"/>
      <c r="WLS67" s="131"/>
      <c r="WLT67" s="131"/>
      <c r="WLU67" s="131"/>
      <c r="WLV67" s="131"/>
      <c r="WLW67" s="131"/>
      <c r="WLX67" s="131"/>
      <c r="WLY67" s="131"/>
      <c r="WLZ67" s="131"/>
      <c r="WMA67" s="131"/>
      <c r="WMB67" s="131"/>
      <c r="WMC67" s="131"/>
      <c r="WMD67" s="131"/>
      <c r="WME67" s="131"/>
      <c r="WMF67" s="131"/>
      <c r="WMG67" s="131"/>
      <c r="WMH67" s="131"/>
      <c r="WMI67" s="131"/>
      <c r="WMJ67" s="131"/>
      <c r="WMK67" s="131"/>
      <c r="WML67" s="131"/>
      <c r="WMM67" s="131"/>
      <c r="WMN67" s="131"/>
      <c r="WMO67" s="131"/>
      <c r="WMP67" s="131"/>
      <c r="WMQ67" s="131"/>
      <c r="WMR67" s="131"/>
      <c r="WMS67" s="131"/>
      <c r="WMT67" s="131"/>
      <c r="WMU67" s="131"/>
      <c r="WMV67" s="131"/>
      <c r="WMW67" s="131"/>
      <c r="WMX67" s="131"/>
      <c r="WMY67" s="131"/>
      <c r="WMZ67" s="131"/>
      <c r="WNA67" s="131"/>
      <c r="WNB67" s="131"/>
      <c r="WNC67" s="131"/>
      <c r="WND67" s="131"/>
      <c r="WNE67" s="131"/>
      <c r="WNF67" s="131"/>
      <c r="WNG67" s="131"/>
      <c r="WNH67" s="131"/>
      <c r="WNI67" s="131"/>
      <c r="WNJ67" s="131"/>
      <c r="WNK67" s="131"/>
      <c r="WNL67" s="131"/>
      <c r="WNM67" s="131"/>
      <c r="WNN67" s="131"/>
      <c r="WNO67" s="131"/>
      <c r="WNP67" s="131"/>
      <c r="WNQ67" s="131"/>
      <c r="WNR67" s="131"/>
      <c r="WNS67" s="131"/>
      <c r="WNT67" s="131"/>
      <c r="WNU67" s="131"/>
      <c r="WNV67" s="131"/>
      <c r="WNW67" s="131"/>
      <c r="WNX67" s="131"/>
      <c r="WNY67" s="131"/>
      <c r="WNZ67" s="131"/>
      <c r="WOA67" s="131"/>
      <c r="WOB67" s="131"/>
      <c r="WOC67" s="131"/>
      <c r="WOD67" s="131"/>
      <c r="WOE67" s="131"/>
      <c r="WOF67" s="131"/>
      <c r="WOG67" s="131"/>
      <c r="WOH67" s="131"/>
      <c r="WOI67" s="131"/>
      <c r="WOJ67" s="131"/>
      <c r="WOK67" s="131"/>
      <c r="WOL67" s="131"/>
      <c r="WOM67" s="131"/>
      <c r="WON67" s="131"/>
      <c r="WOO67" s="131"/>
      <c r="WOP67" s="131"/>
      <c r="WOQ67" s="131"/>
      <c r="WOR67" s="131"/>
      <c r="WOS67" s="131"/>
      <c r="WOT67" s="131"/>
      <c r="WOU67" s="131"/>
      <c r="WOV67" s="131"/>
      <c r="WOW67" s="131"/>
      <c r="WOX67" s="131"/>
      <c r="WOY67" s="131"/>
      <c r="WOZ67" s="131"/>
      <c r="WPA67" s="131"/>
      <c r="WPB67" s="131"/>
      <c r="WPC67" s="131"/>
      <c r="WPD67" s="131"/>
      <c r="WPE67" s="131"/>
      <c r="WPF67" s="131"/>
      <c r="WPG67" s="131"/>
      <c r="WPH67" s="131"/>
      <c r="WPI67" s="131"/>
      <c r="WPJ67" s="131"/>
      <c r="WPK67" s="131"/>
      <c r="WPL67" s="131"/>
      <c r="WPM67" s="131"/>
      <c r="WPN67" s="131"/>
      <c r="WPO67" s="131"/>
      <c r="WPP67" s="131"/>
      <c r="WPQ67" s="131"/>
      <c r="WPR67" s="131"/>
      <c r="WPS67" s="131"/>
      <c r="WPT67" s="131"/>
      <c r="WPU67" s="131"/>
      <c r="WPV67" s="131"/>
      <c r="WPW67" s="131"/>
      <c r="WPX67" s="131"/>
      <c r="WPY67" s="131"/>
      <c r="WPZ67" s="131"/>
      <c r="WQA67" s="131"/>
      <c r="WQB67" s="131"/>
      <c r="WQC67" s="131"/>
      <c r="WQD67" s="131"/>
      <c r="WQE67" s="131"/>
      <c r="WQF67" s="131"/>
      <c r="WQG67" s="131"/>
      <c r="WQH67" s="131"/>
      <c r="WQI67" s="131"/>
      <c r="WQJ67" s="131"/>
      <c r="WQK67" s="131"/>
      <c r="WQL67" s="131"/>
      <c r="WQM67" s="131"/>
      <c r="WQN67" s="131"/>
      <c r="WQO67" s="131"/>
      <c r="WQP67" s="131"/>
      <c r="WQQ67" s="131"/>
      <c r="WQR67" s="131"/>
      <c r="WQS67" s="131"/>
      <c r="WQT67" s="131"/>
      <c r="WQU67" s="131"/>
      <c r="WQV67" s="131"/>
      <c r="WQW67" s="131"/>
      <c r="WQX67" s="131"/>
      <c r="WQY67" s="131"/>
      <c r="WQZ67" s="131"/>
      <c r="WRA67" s="131"/>
      <c r="WRB67" s="131"/>
      <c r="WRC67" s="131"/>
      <c r="WRD67" s="131"/>
      <c r="WRE67" s="131"/>
      <c r="WRF67" s="131"/>
      <c r="WRG67" s="131"/>
      <c r="WRH67" s="131"/>
      <c r="WRI67" s="131"/>
      <c r="WRJ67" s="131"/>
      <c r="WRK67" s="131"/>
      <c r="WRL67" s="131"/>
      <c r="WRM67" s="131"/>
      <c r="WRN67" s="131"/>
      <c r="WRO67" s="131"/>
      <c r="WRP67" s="131"/>
      <c r="WRQ67" s="131"/>
      <c r="WRR67" s="131"/>
      <c r="WRS67" s="131"/>
      <c r="WRT67" s="131"/>
      <c r="WRU67" s="131"/>
      <c r="WRV67" s="131"/>
      <c r="WRW67" s="131"/>
      <c r="WRX67" s="131"/>
      <c r="WRY67" s="131"/>
      <c r="WRZ67" s="131"/>
      <c r="WSA67" s="131"/>
      <c r="WSB67" s="131"/>
      <c r="WSC67" s="131"/>
      <c r="WSD67" s="131"/>
      <c r="WSE67" s="131"/>
      <c r="WSF67" s="131"/>
      <c r="WSG67" s="131"/>
      <c r="WSH67" s="131"/>
      <c r="WSI67" s="131"/>
      <c r="WSJ67" s="131"/>
      <c r="WSK67" s="131"/>
      <c r="WSL67" s="131"/>
      <c r="WSM67" s="131"/>
      <c r="WSN67" s="131"/>
      <c r="WSO67" s="131"/>
      <c r="WSP67" s="131"/>
      <c r="WSQ67" s="131"/>
      <c r="WSR67" s="131"/>
      <c r="WSS67" s="131"/>
      <c r="WST67" s="131"/>
      <c r="WSU67" s="131"/>
      <c r="WSV67" s="131"/>
      <c r="WSW67" s="131"/>
      <c r="WSX67" s="131"/>
      <c r="WSY67" s="131"/>
      <c r="WSZ67" s="131"/>
      <c r="WTA67" s="131"/>
      <c r="WTB67" s="131"/>
      <c r="WTC67" s="131"/>
      <c r="WTD67" s="131"/>
      <c r="WTE67" s="131"/>
      <c r="WTF67" s="131"/>
      <c r="WTG67" s="131"/>
      <c r="WTH67" s="131"/>
      <c r="WTI67" s="131"/>
      <c r="WTJ67" s="131"/>
      <c r="WTK67" s="131"/>
      <c r="WTL67" s="131"/>
      <c r="WTM67" s="131"/>
      <c r="WTN67" s="131"/>
      <c r="WTO67" s="131"/>
      <c r="WTP67" s="131"/>
      <c r="WTQ67" s="131"/>
      <c r="WTR67" s="131"/>
      <c r="WTS67" s="131"/>
      <c r="WTT67" s="131"/>
      <c r="WTU67" s="131"/>
      <c r="WTV67" s="131"/>
      <c r="WTW67" s="131"/>
      <c r="WTX67" s="131"/>
      <c r="WTY67" s="131"/>
      <c r="WTZ67" s="131"/>
      <c r="WUA67" s="131"/>
      <c r="WUB67" s="131"/>
      <c r="WUC67" s="131"/>
      <c r="WUD67" s="131"/>
      <c r="WUE67" s="131"/>
      <c r="WUF67" s="131"/>
      <c r="WUG67" s="131"/>
      <c r="WUH67" s="131"/>
      <c r="WUI67" s="131"/>
      <c r="WUJ67" s="131"/>
      <c r="WUK67" s="131"/>
      <c r="WUL67" s="131"/>
      <c r="WUM67" s="131"/>
      <c r="WUN67" s="131"/>
      <c r="WUO67" s="131"/>
      <c r="WUP67" s="131"/>
      <c r="WUQ67" s="131"/>
      <c r="WUR67" s="131"/>
      <c r="WUS67" s="131"/>
      <c r="WUT67" s="131"/>
      <c r="WUU67" s="131"/>
      <c r="WUV67" s="131"/>
      <c r="WUW67" s="131"/>
      <c r="WUX67" s="131"/>
      <c r="WUY67" s="131"/>
      <c r="WUZ67" s="131"/>
      <c r="WVA67" s="131"/>
      <c r="WVB67" s="131"/>
      <c r="WVC67" s="131"/>
      <c r="WVD67" s="131"/>
      <c r="WVE67" s="131"/>
      <c r="WVF67" s="131"/>
      <c r="WVG67" s="131"/>
      <c r="WVH67" s="131"/>
      <c r="WVI67" s="131"/>
      <c r="WVJ67" s="131"/>
      <c r="WVK67" s="131"/>
      <c r="WVL67" s="131"/>
      <c r="WVM67" s="131"/>
      <c r="WVN67" s="131"/>
      <c r="WVO67" s="131"/>
      <c r="WVP67" s="131"/>
      <c r="WVQ67" s="131"/>
      <c r="WVR67" s="131"/>
      <c r="WVS67" s="131"/>
      <c r="WVT67" s="131"/>
      <c r="WVU67" s="131"/>
      <c r="WVV67" s="131"/>
      <c r="WVW67" s="131"/>
      <c r="WVX67" s="131"/>
      <c r="WVY67" s="131"/>
      <c r="WVZ67" s="131"/>
      <c r="WWA67" s="131"/>
      <c r="WWB67" s="131"/>
      <c r="WWC67" s="131"/>
      <c r="WWD67" s="131"/>
      <c r="WWE67" s="131"/>
      <c r="WWF67" s="131"/>
      <c r="WWG67" s="131"/>
      <c r="WWH67" s="131"/>
      <c r="WWI67" s="131"/>
      <c r="WWJ67" s="131"/>
      <c r="WWK67" s="131"/>
      <c r="WWL67" s="131"/>
      <c r="WWM67" s="131"/>
      <c r="WWN67" s="131"/>
      <c r="WWO67" s="131"/>
      <c r="WWP67" s="131"/>
      <c r="WWQ67" s="131"/>
      <c r="WWR67" s="131"/>
      <c r="WWS67" s="131"/>
      <c r="WWT67" s="131"/>
      <c r="WWU67" s="131"/>
      <c r="WWV67" s="131"/>
      <c r="WWW67" s="131"/>
      <c r="WWX67" s="131"/>
      <c r="WWY67" s="131"/>
      <c r="WWZ67" s="131"/>
      <c r="WXA67" s="131"/>
      <c r="WXB67" s="131"/>
      <c r="WXC67" s="131"/>
      <c r="WXD67" s="131"/>
      <c r="WXE67" s="131"/>
      <c r="WXF67" s="131"/>
      <c r="WXG67" s="131"/>
      <c r="WXH67" s="131"/>
      <c r="WXI67" s="131"/>
      <c r="WXJ67" s="131"/>
      <c r="WXK67" s="131"/>
      <c r="WXL67" s="131"/>
      <c r="WXM67" s="131"/>
      <c r="WXN67" s="131"/>
      <c r="WXO67" s="131"/>
      <c r="WXP67" s="131"/>
      <c r="WXQ67" s="131"/>
      <c r="WXR67" s="131"/>
      <c r="WXS67" s="131"/>
      <c r="WXT67" s="131"/>
      <c r="WXU67" s="131"/>
      <c r="WXV67" s="131"/>
      <c r="WXW67" s="131"/>
      <c r="WXX67" s="131"/>
      <c r="WXY67" s="131"/>
      <c r="WXZ67" s="131"/>
      <c r="WYA67" s="131"/>
      <c r="WYB67" s="131"/>
      <c r="WYC67" s="131"/>
      <c r="WYD67" s="131"/>
      <c r="WYE67" s="131"/>
      <c r="WYF67" s="131"/>
      <c r="WYG67" s="131"/>
      <c r="WYH67" s="131"/>
      <c r="WYI67" s="131"/>
      <c r="WYJ67" s="131"/>
      <c r="WYK67" s="131"/>
      <c r="WYL67" s="131"/>
      <c r="WYM67" s="131"/>
      <c r="WYN67" s="131"/>
      <c r="WYO67" s="131"/>
      <c r="WYP67" s="131"/>
      <c r="WYQ67" s="131"/>
      <c r="WYR67" s="131"/>
      <c r="WYS67" s="131"/>
      <c r="WYT67" s="131"/>
      <c r="WYU67" s="131"/>
      <c r="WYV67" s="131"/>
      <c r="WYW67" s="131"/>
      <c r="WYX67" s="131"/>
      <c r="WYY67" s="131"/>
      <c r="WYZ67" s="131"/>
      <c r="WZA67" s="131"/>
      <c r="WZB67" s="131"/>
      <c r="WZC67" s="131"/>
      <c r="WZD67" s="131"/>
      <c r="WZE67" s="131"/>
      <c r="WZF67" s="131"/>
      <c r="WZG67" s="131"/>
      <c r="WZH67" s="131"/>
      <c r="WZI67" s="131"/>
      <c r="WZJ67" s="131"/>
      <c r="WZK67" s="131"/>
      <c r="WZL67" s="131"/>
      <c r="WZM67" s="131"/>
      <c r="WZN67" s="131"/>
      <c r="WZO67" s="131"/>
      <c r="WZP67" s="131"/>
      <c r="WZQ67" s="131"/>
      <c r="WZR67" s="131"/>
      <c r="WZS67" s="131"/>
      <c r="WZT67" s="131"/>
      <c r="WZU67" s="131"/>
      <c r="WZV67" s="131"/>
      <c r="WZW67" s="131"/>
      <c r="WZX67" s="131"/>
      <c r="WZY67" s="131"/>
      <c r="WZZ67" s="131"/>
      <c r="XAA67" s="131"/>
      <c r="XAB67" s="131"/>
      <c r="XAC67" s="131"/>
      <c r="XAD67" s="131"/>
      <c r="XAE67" s="131"/>
      <c r="XAF67" s="131"/>
      <c r="XAG67" s="131"/>
      <c r="XAH67" s="131"/>
      <c r="XAI67" s="131"/>
      <c r="XAJ67" s="131"/>
      <c r="XAK67" s="131"/>
      <c r="XAL67" s="131"/>
      <c r="XAM67" s="131"/>
      <c r="XAN67" s="131"/>
      <c r="XAO67" s="131"/>
      <c r="XAP67" s="131"/>
      <c r="XAQ67" s="131"/>
      <c r="XAR67" s="131"/>
      <c r="XAS67" s="131"/>
      <c r="XAT67" s="131"/>
      <c r="XAU67" s="131"/>
      <c r="XAV67" s="131"/>
      <c r="XAW67" s="131"/>
      <c r="XAX67" s="131"/>
      <c r="XAY67" s="131"/>
      <c r="XAZ67" s="131"/>
      <c r="XBA67" s="131"/>
      <c r="XBB67" s="131"/>
      <c r="XBC67" s="131"/>
      <c r="XBD67" s="131"/>
      <c r="XBE67" s="131"/>
      <c r="XBF67" s="131"/>
      <c r="XBG67" s="131"/>
      <c r="XBH67" s="131"/>
      <c r="XBI67" s="131"/>
      <c r="XBJ67" s="131"/>
      <c r="XBK67" s="131"/>
      <c r="XBL67" s="131"/>
      <c r="XBM67" s="131"/>
      <c r="XBN67" s="131"/>
      <c r="XBO67" s="131"/>
      <c r="XBP67" s="131"/>
      <c r="XBQ67" s="131"/>
      <c r="XBR67" s="131"/>
      <c r="XBS67" s="131"/>
      <c r="XBT67" s="131"/>
      <c r="XBU67" s="131"/>
      <c r="XBV67" s="131"/>
      <c r="XBW67" s="131"/>
      <c r="XBX67" s="131"/>
      <c r="XBY67" s="131"/>
      <c r="XBZ67" s="131"/>
      <c r="XCA67" s="131"/>
      <c r="XCB67" s="131"/>
      <c r="XCC67" s="131"/>
      <c r="XCD67" s="131"/>
      <c r="XCE67" s="131"/>
      <c r="XCF67" s="131"/>
      <c r="XCG67" s="131"/>
      <c r="XCH67" s="131"/>
      <c r="XCI67" s="131"/>
      <c r="XCJ67" s="131"/>
      <c r="XCK67" s="131"/>
      <c r="XCL67" s="131"/>
      <c r="XCM67" s="131"/>
      <c r="XCN67" s="131"/>
      <c r="XCO67" s="131"/>
      <c r="XCP67" s="131"/>
      <c r="XCQ67" s="131"/>
      <c r="XCR67" s="131"/>
      <c r="XCS67" s="131"/>
      <c r="XCT67" s="131"/>
      <c r="XCU67" s="131"/>
      <c r="XCV67" s="131"/>
      <c r="XCW67" s="131"/>
      <c r="XCX67" s="131"/>
      <c r="XCY67" s="131"/>
      <c r="XCZ67" s="131"/>
      <c r="XDA67" s="131"/>
      <c r="XDB67" s="131"/>
      <c r="XDC67" s="131"/>
      <c r="XDD67" s="131"/>
      <c r="XDE67" s="131"/>
      <c r="XDF67" s="131"/>
      <c r="XDG67" s="131"/>
      <c r="XDH67" s="131"/>
      <c r="XDI67" s="131"/>
      <c r="XDJ67" s="131"/>
      <c r="XDK67" s="131"/>
      <c r="XDL67" s="131"/>
      <c r="XDM67" s="131"/>
      <c r="XDN67" s="131"/>
      <c r="XDO67" s="131"/>
      <c r="XDP67" s="131"/>
      <c r="XDQ67" s="131"/>
      <c r="XDR67" s="131"/>
      <c r="XDS67" s="131"/>
      <c r="XDT67" s="131"/>
      <c r="XDU67" s="131"/>
      <c r="XDV67" s="131"/>
      <c r="XDW67" s="131"/>
      <c r="XDX67" s="131"/>
      <c r="XDY67" s="131"/>
      <c r="XDZ67" s="131"/>
      <c r="XEA67" s="131"/>
      <c r="XEB67" s="131"/>
      <c r="XEC67" s="131"/>
      <c r="XED67" s="131"/>
      <c r="XEE67" s="131"/>
      <c r="XEF67" s="131"/>
      <c r="XEG67" s="131"/>
      <c r="XEH67" s="131"/>
      <c r="XEI67" s="131"/>
      <c r="XEJ67" s="131"/>
      <c r="XEK67" s="131"/>
      <c r="XEL67" s="131"/>
      <c r="XEM67" s="131"/>
      <c r="XEN67" s="131"/>
      <c r="XEO67" s="131"/>
      <c r="XEP67" s="131"/>
      <c r="XEQ67" s="131"/>
      <c r="XER67" s="131"/>
      <c r="XES67" s="131"/>
      <c r="XET67" s="131"/>
      <c r="XEU67" s="131"/>
      <c r="XEV67" s="131"/>
      <c r="XEW67" s="131"/>
      <c r="XEX67" s="131"/>
      <c r="XEY67" s="131"/>
      <c r="XEZ67" s="131"/>
      <c r="XFA67" s="131"/>
      <c r="XFB67" s="131"/>
      <c r="XFC67" s="131"/>
      <c r="XFD67" s="131"/>
    </row>
    <row r="68" spans="1:16384" s="136" customFormat="1" x14ac:dyDescent="0.2">
      <c r="A68" s="483" t="s">
        <v>236</v>
      </c>
      <c r="B68" s="746"/>
      <c r="C68" s="746"/>
      <c r="D68" s="40"/>
      <c r="E68" s="492">
        <f t="shared" si="11"/>
        <v>0</v>
      </c>
      <c r="F68" s="217"/>
      <c r="G68" s="217"/>
      <c r="H68" s="217"/>
      <c r="I68" s="217"/>
      <c r="J68" s="217"/>
      <c r="K68" s="217"/>
      <c r="L68" s="217"/>
      <c r="M68" s="217"/>
      <c r="N68" s="43"/>
      <c r="O68" s="453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  <c r="BK68" s="131"/>
      <c r="BL68" s="131"/>
      <c r="BM68" s="131"/>
      <c r="BN68" s="131"/>
      <c r="BO68" s="131"/>
      <c r="BP68" s="131"/>
      <c r="BQ68" s="131"/>
      <c r="BR68" s="131"/>
      <c r="BS68" s="131"/>
      <c r="BT68" s="131"/>
      <c r="BU68" s="131"/>
      <c r="BV68" s="131"/>
      <c r="BW68" s="131"/>
      <c r="BX68" s="131"/>
      <c r="BY68" s="131"/>
      <c r="BZ68" s="131"/>
      <c r="CA68" s="131"/>
      <c r="CB68" s="131"/>
      <c r="CC68" s="131"/>
      <c r="CD68" s="131"/>
      <c r="CE68" s="131"/>
      <c r="CF68" s="131"/>
      <c r="CG68" s="131"/>
      <c r="CH68" s="131"/>
      <c r="CI68" s="131"/>
      <c r="CJ68" s="131"/>
      <c r="CK68" s="131"/>
      <c r="CL68" s="131"/>
      <c r="CM68" s="131"/>
      <c r="CN68" s="131"/>
      <c r="CO68" s="131"/>
      <c r="CP68" s="131"/>
      <c r="CQ68" s="131"/>
      <c r="CR68" s="131"/>
      <c r="CS68" s="131"/>
      <c r="CT68" s="131"/>
      <c r="CU68" s="131"/>
      <c r="CV68" s="131"/>
      <c r="CW68" s="131"/>
      <c r="CX68" s="131"/>
      <c r="CY68" s="131"/>
      <c r="CZ68" s="131"/>
      <c r="DA68" s="131"/>
      <c r="DB68" s="131"/>
      <c r="DC68" s="131"/>
      <c r="DD68" s="131"/>
      <c r="DE68" s="131"/>
      <c r="DF68" s="131"/>
      <c r="DG68" s="131"/>
      <c r="DH68" s="131"/>
      <c r="DI68" s="131"/>
      <c r="DJ68" s="131"/>
      <c r="DK68" s="131"/>
      <c r="DL68" s="131"/>
      <c r="DM68" s="131"/>
      <c r="DN68" s="131"/>
      <c r="DO68" s="131"/>
      <c r="DP68" s="131"/>
      <c r="DQ68" s="131"/>
      <c r="DR68" s="131"/>
      <c r="DS68" s="131"/>
      <c r="DT68" s="131"/>
      <c r="DU68" s="131"/>
      <c r="DV68" s="131"/>
      <c r="DW68" s="131"/>
      <c r="DX68" s="131"/>
      <c r="DY68" s="131"/>
      <c r="DZ68" s="131"/>
      <c r="EA68" s="131"/>
      <c r="EB68" s="131"/>
      <c r="EC68" s="131"/>
      <c r="ED68" s="131"/>
      <c r="EE68" s="131"/>
      <c r="EF68" s="131"/>
      <c r="EG68" s="131"/>
      <c r="EH68" s="131"/>
      <c r="EI68" s="131"/>
      <c r="EJ68" s="131"/>
      <c r="EK68" s="131"/>
      <c r="EL68" s="131"/>
      <c r="EM68" s="131"/>
      <c r="EN68" s="131"/>
      <c r="EO68" s="131"/>
      <c r="EP68" s="131"/>
      <c r="EQ68" s="131"/>
      <c r="ER68" s="131"/>
      <c r="ES68" s="131"/>
      <c r="ET68" s="131"/>
      <c r="EU68" s="131"/>
      <c r="EV68" s="131"/>
      <c r="EW68" s="131"/>
      <c r="EX68" s="131"/>
      <c r="EY68" s="131"/>
      <c r="EZ68" s="131"/>
      <c r="FA68" s="131"/>
      <c r="FB68" s="131"/>
      <c r="FC68" s="131"/>
      <c r="FD68" s="131"/>
      <c r="FE68" s="131"/>
      <c r="FF68" s="131"/>
      <c r="FG68" s="131"/>
      <c r="FH68" s="131"/>
      <c r="FI68" s="131"/>
      <c r="FJ68" s="131"/>
      <c r="FK68" s="131"/>
      <c r="FL68" s="131"/>
      <c r="FM68" s="131"/>
      <c r="FN68" s="131"/>
      <c r="FO68" s="131"/>
      <c r="FP68" s="131"/>
      <c r="FQ68" s="131"/>
      <c r="FR68" s="131"/>
      <c r="FS68" s="131"/>
      <c r="FT68" s="131"/>
      <c r="FU68" s="131"/>
      <c r="FV68" s="131"/>
      <c r="FW68" s="131"/>
      <c r="FX68" s="131"/>
      <c r="FY68" s="131"/>
      <c r="FZ68" s="131"/>
      <c r="GA68" s="131"/>
      <c r="GB68" s="131"/>
      <c r="GC68" s="131"/>
      <c r="GD68" s="131"/>
      <c r="GE68" s="131"/>
      <c r="GF68" s="131"/>
      <c r="GG68" s="131"/>
      <c r="GH68" s="131"/>
      <c r="GI68" s="131"/>
      <c r="GJ68" s="131"/>
      <c r="GK68" s="131"/>
      <c r="GL68" s="131"/>
      <c r="GM68" s="131"/>
      <c r="GN68" s="131"/>
      <c r="GO68" s="131"/>
      <c r="GP68" s="131"/>
      <c r="GQ68" s="131"/>
      <c r="GR68" s="131"/>
      <c r="GS68" s="131"/>
      <c r="GT68" s="131"/>
      <c r="GU68" s="131"/>
      <c r="GV68" s="131"/>
      <c r="GW68" s="131"/>
      <c r="GX68" s="131"/>
      <c r="GY68" s="131"/>
      <c r="GZ68" s="131"/>
      <c r="HA68" s="131"/>
      <c r="HB68" s="131"/>
      <c r="HC68" s="131"/>
      <c r="HD68" s="131"/>
      <c r="HE68" s="131"/>
      <c r="HF68" s="131"/>
      <c r="HG68" s="131"/>
      <c r="HH68" s="131"/>
      <c r="HI68" s="131"/>
      <c r="HJ68" s="131"/>
      <c r="HK68" s="131"/>
      <c r="HL68" s="131"/>
      <c r="HM68" s="131"/>
      <c r="HN68" s="131"/>
      <c r="HO68" s="131"/>
      <c r="HP68" s="131"/>
      <c r="HQ68" s="131"/>
      <c r="HR68" s="131"/>
      <c r="HS68" s="131"/>
      <c r="HT68" s="131"/>
      <c r="HU68" s="131"/>
      <c r="HV68" s="131"/>
      <c r="HW68" s="131"/>
      <c r="HX68" s="131"/>
      <c r="HY68" s="131"/>
      <c r="HZ68" s="131"/>
      <c r="IA68" s="131"/>
      <c r="IB68" s="131"/>
      <c r="IC68" s="131"/>
      <c r="ID68" s="131"/>
      <c r="IE68" s="131"/>
      <c r="IF68" s="131"/>
      <c r="IG68" s="131"/>
      <c r="IH68" s="131"/>
      <c r="II68" s="131"/>
      <c r="IJ68" s="131"/>
      <c r="IK68" s="131"/>
      <c r="IL68" s="131"/>
      <c r="IM68" s="131"/>
      <c r="IN68" s="131"/>
      <c r="IO68" s="131"/>
      <c r="IP68" s="131"/>
      <c r="IQ68" s="131"/>
      <c r="IR68" s="131"/>
      <c r="IS68" s="131"/>
      <c r="IT68" s="131"/>
      <c r="IU68" s="131"/>
      <c r="IV68" s="131"/>
      <c r="IW68" s="131"/>
      <c r="IX68" s="131"/>
      <c r="IY68" s="131"/>
      <c r="IZ68" s="131"/>
      <c r="JA68" s="131"/>
      <c r="JB68" s="131"/>
      <c r="JC68" s="131"/>
      <c r="JD68" s="131"/>
      <c r="JE68" s="131"/>
      <c r="JF68" s="131"/>
      <c r="JG68" s="131"/>
      <c r="JH68" s="131"/>
      <c r="JI68" s="131"/>
      <c r="JJ68" s="131"/>
      <c r="JK68" s="131"/>
      <c r="JL68" s="131"/>
      <c r="JM68" s="131"/>
      <c r="JN68" s="131"/>
      <c r="JO68" s="131"/>
      <c r="JP68" s="131"/>
      <c r="JQ68" s="131"/>
      <c r="JR68" s="131"/>
      <c r="JS68" s="131"/>
      <c r="JT68" s="131"/>
      <c r="JU68" s="131"/>
      <c r="JV68" s="131"/>
      <c r="JW68" s="131"/>
      <c r="JX68" s="131"/>
      <c r="JY68" s="131"/>
      <c r="JZ68" s="131"/>
      <c r="KA68" s="131"/>
      <c r="KB68" s="131"/>
      <c r="KC68" s="131"/>
      <c r="KD68" s="131"/>
      <c r="KE68" s="131"/>
      <c r="KF68" s="131"/>
      <c r="KG68" s="131"/>
      <c r="KH68" s="131"/>
      <c r="KI68" s="131"/>
      <c r="KJ68" s="131"/>
      <c r="KK68" s="131"/>
      <c r="KL68" s="131"/>
      <c r="KM68" s="131"/>
      <c r="KN68" s="131"/>
      <c r="KO68" s="131"/>
      <c r="KP68" s="131"/>
      <c r="KQ68" s="131"/>
      <c r="KR68" s="131"/>
      <c r="KS68" s="131"/>
      <c r="KT68" s="131"/>
      <c r="KU68" s="131"/>
      <c r="KV68" s="131"/>
      <c r="KW68" s="131"/>
      <c r="KX68" s="131"/>
      <c r="KY68" s="131"/>
      <c r="KZ68" s="131"/>
      <c r="LA68" s="131"/>
      <c r="LB68" s="131"/>
      <c r="LC68" s="131"/>
      <c r="LD68" s="131"/>
      <c r="LE68" s="131"/>
      <c r="LF68" s="131"/>
      <c r="LG68" s="131"/>
      <c r="LH68" s="131"/>
      <c r="LI68" s="131"/>
      <c r="LJ68" s="131"/>
      <c r="LK68" s="131"/>
      <c r="LL68" s="131"/>
      <c r="LM68" s="131"/>
      <c r="LN68" s="131"/>
      <c r="LO68" s="131"/>
      <c r="LP68" s="131"/>
      <c r="LQ68" s="131"/>
      <c r="LR68" s="131"/>
      <c r="LS68" s="131"/>
      <c r="LT68" s="131"/>
      <c r="LU68" s="131"/>
      <c r="LV68" s="131"/>
      <c r="LW68" s="131"/>
      <c r="LX68" s="131"/>
      <c r="LY68" s="131"/>
      <c r="LZ68" s="131"/>
      <c r="MA68" s="131"/>
      <c r="MB68" s="131"/>
      <c r="MC68" s="131"/>
      <c r="MD68" s="131"/>
      <c r="ME68" s="131"/>
      <c r="MF68" s="131"/>
      <c r="MG68" s="131"/>
      <c r="MH68" s="131"/>
      <c r="MI68" s="131"/>
      <c r="MJ68" s="131"/>
      <c r="MK68" s="131"/>
      <c r="ML68" s="131"/>
      <c r="MM68" s="131"/>
      <c r="MN68" s="131"/>
      <c r="MO68" s="131"/>
      <c r="MP68" s="131"/>
      <c r="MQ68" s="131"/>
      <c r="MR68" s="131"/>
      <c r="MS68" s="131"/>
      <c r="MT68" s="131"/>
      <c r="MU68" s="131"/>
      <c r="MV68" s="131"/>
      <c r="MW68" s="131"/>
      <c r="MX68" s="131"/>
      <c r="MY68" s="131"/>
      <c r="MZ68" s="131"/>
      <c r="NA68" s="131"/>
      <c r="NB68" s="131"/>
      <c r="NC68" s="131"/>
      <c r="ND68" s="131"/>
      <c r="NE68" s="131"/>
      <c r="NF68" s="131"/>
      <c r="NG68" s="131"/>
      <c r="NH68" s="131"/>
      <c r="NI68" s="131"/>
      <c r="NJ68" s="131"/>
      <c r="NK68" s="131"/>
      <c r="NL68" s="131"/>
      <c r="NM68" s="131"/>
      <c r="NN68" s="131"/>
      <c r="NO68" s="131"/>
      <c r="NP68" s="131"/>
      <c r="NQ68" s="131"/>
      <c r="NR68" s="131"/>
      <c r="NS68" s="131"/>
      <c r="NT68" s="131"/>
      <c r="NU68" s="131"/>
      <c r="NV68" s="131"/>
      <c r="NW68" s="131"/>
      <c r="NX68" s="131"/>
      <c r="NY68" s="131"/>
      <c r="NZ68" s="131"/>
      <c r="OA68" s="131"/>
      <c r="OB68" s="131"/>
      <c r="OC68" s="131"/>
      <c r="OD68" s="131"/>
      <c r="OE68" s="131"/>
      <c r="OF68" s="131"/>
      <c r="OG68" s="131"/>
      <c r="OH68" s="131"/>
      <c r="OI68" s="131"/>
      <c r="OJ68" s="131"/>
      <c r="OK68" s="131"/>
      <c r="OL68" s="131"/>
      <c r="OM68" s="131"/>
      <c r="ON68" s="131"/>
      <c r="OO68" s="131"/>
      <c r="OP68" s="131"/>
      <c r="OQ68" s="131"/>
      <c r="OR68" s="131"/>
      <c r="OS68" s="131"/>
      <c r="OT68" s="131"/>
      <c r="OU68" s="131"/>
      <c r="OV68" s="131"/>
      <c r="OW68" s="131"/>
      <c r="OX68" s="131"/>
      <c r="OY68" s="131"/>
      <c r="OZ68" s="131"/>
      <c r="PA68" s="131"/>
      <c r="PB68" s="131"/>
      <c r="PC68" s="131"/>
      <c r="PD68" s="131"/>
      <c r="PE68" s="131"/>
      <c r="PF68" s="131"/>
      <c r="PG68" s="131"/>
      <c r="PH68" s="131"/>
      <c r="PI68" s="131"/>
      <c r="PJ68" s="131"/>
      <c r="PK68" s="131"/>
      <c r="PL68" s="131"/>
      <c r="PM68" s="131"/>
      <c r="PN68" s="131"/>
      <c r="PO68" s="131"/>
      <c r="PP68" s="131"/>
      <c r="PQ68" s="131"/>
      <c r="PR68" s="131"/>
      <c r="PS68" s="131"/>
      <c r="PT68" s="131"/>
      <c r="PU68" s="131"/>
      <c r="PV68" s="131"/>
      <c r="PW68" s="131"/>
      <c r="PX68" s="131"/>
      <c r="PY68" s="131"/>
      <c r="PZ68" s="131"/>
      <c r="QA68" s="131"/>
      <c r="QB68" s="131"/>
      <c r="QC68" s="131"/>
      <c r="QD68" s="131"/>
      <c r="QE68" s="131"/>
      <c r="QF68" s="131"/>
      <c r="QG68" s="131"/>
      <c r="QH68" s="131"/>
      <c r="QI68" s="131"/>
      <c r="QJ68" s="131"/>
      <c r="QK68" s="131"/>
      <c r="QL68" s="131"/>
      <c r="QM68" s="131"/>
      <c r="QN68" s="131"/>
      <c r="QO68" s="131"/>
      <c r="QP68" s="131"/>
      <c r="QQ68" s="131"/>
      <c r="QR68" s="131"/>
      <c r="QS68" s="131"/>
      <c r="QT68" s="131"/>
      <c r="QU68" s="131"/>
      <c r="QV68" s="131"/>
      <c r="QW68" s="131"/>
      <c r="QX68" s="131"/>
      <c r="QY68" s="131"/>
      <c r="QZ68" s="131"/>
      <c r="RA68" s="131"/>
      <c r="RB68" s="131"/>
      <c r="RC68" s="131"/>
      <c r="RD68" s="131"/>
      <c r="RE68" s="131"/>
      <c r="RF68" s="131"/>
      <c r="RG68" s="131"/>
      <c r="RH68" s="131"/>
      <c r="RI68" s="131"/>
      <c r="RJ68" s="131"/>
      <c r="RK68" s="131"/>
      <c r="RL68" s="131"/>
      <c r="RM68" s="131"/>
      <c r="RN68" s="131"/>
      <c r="RO68" s="131"/>
      <c r="RP68" s="131"/>
      <c r="RQ68" s="131"/>
      <c r="RR68" s="131"/>
      <c r="RS68" s="131"/>
      <c r="RT68" s="131"/>
      <c r="RU68" s="131"/>
      <c r="RV68" s="131"/>
      <c r="RW68" s="131"/>
      <c r="RX68" s="131"/>
      <c r="RY68" s="131"/>
      <c r="RZ68" s="131"/>
      <c r="SA68" s="131"/>
      <c r="SB68" s="131"/>
      <c r="SC68" s="131"/>
      <c r="SD68" s="131"/>
      <c r="SE68" s="131"/>
      <c r="SF68" s="131"/>
      <c r="SG68" s="131"/>
      <c r="SH68" s="131"/>
      <c r="SI68" s="131"/>
      <c r="SJ68" s="131"/>
      <c r="SK68" s="131"/>
      <c r="SL68" s="131"/>
      <c r="SM68" s="131"/>
      <c r="SN68" s="131"/>
      <c r="SO68" s="131"/>
      <c r="SP68" s="131"/>
      <c r="SQ68" s="131"/>
      <c r="SR68" s="131"/>
      <c r="SS68" s="131"/>
      <c r="ST68" s="131"/>
      <c r="SU68" s="131"/>
      <c r="SV68" s="131"/>
      <c r="SW68" s="131"/>
      <c r="SX68" s="131"/>
      <c r="SY68" s="131"/>
      <c r="SZ68" s="131"/>
      <c r="TA68" s="131"/>
      <c r="TB68" s="131"/>
      <c r="TC68" s="131"/>
      <c r="TD68" s="131"/>
      <c r="TE68" s="131"/>
      <c r="TF68" s="131"/>
      <c r="TG68" s="131"/>
      <c r="TH68" s="131"/>
      <c r="TI68" s="131"/>
      <c r="TJ68" s="131"/>
      <c r="TK68" s="131"/>
      <c r="TL68" s="131"/>
      <c r="TM68" s="131"/>
      <c r="TN68" s="131"/>
      <c r="TO68" s="131"/>
      <c r="TP68" s="131"/>
      <c r="TQ68" s="131"/>
      <c r="TR68" s="131"/>
      <c r="TS68" s="131"/>
      <c r="TT68" s="131"/>
      <c r="TU68" s="131"/>
      <c r="TV68" s="131"/>
      <c r="TW68" s="131"/>
      <c r="TX68" s="131"/>
      <c r="TY68" s="131"/>
      <c r="TZ68" s="131"/>
      <c r="UA68" s="131"/>
      <c r="UB68" s="131"/>
      <c r="UC68" s="131"/>
      <c r="UD68" s="131"/>
      <c r="UE68" s="131"/>
      <c r="UF68" s="131"/>
      <c r="UG68" s="131"/>
      <c r="UH68" s="131"/>
      <c r="UI68" s="131"/>
      <c r="UJ68" s="131"/>
      <c r="UK68" s="131"/>
      <c r="UL68" s="131"/>
      <c r="UM68" s="131"/>
      <c r="UN68" s="131"/>
      <c r="UO68" s="131"/>
      <c r="UP68" s="131"/>
      <c r="UQ68" s="131"/>
      <c r="UR68" s="131"/>
      <c r="US68" s="131"/>
      <c r="UT68" s="131"/>
      <c r="UU68" s="131"/>
      <c r="UV68" s="131"/>
      <c r="UW68" s="131"/>
      <c r="UX68" s="131"/>
      <c r="UY68" s="131"/>
      <c r="UZ68" s="131"/>
      <c r="VA68" s="131"/>
      <c r="VB68" s="131"/>
      <c r="VC68" s="131"/>
      <c r="VD68" s="131"/>
      <c r="VE68" s="131"/>
      <c r="VF68" s="131"/>
      <c r="VG68" s="131"/>
      <c r="VH68" s="131"/>
      <c r="VI68" s="131"/>
      <c r="VJ68" s="131"/>
      <c r="VK68" s="131"/>
      <c r="VL68" s="131"/>
      <c r="VM68" s="131"/>
      <c r="VN68" s="131"/>
      <c r="VO68" s="131"/>
      <c r="VP68" s="131"/>
      <c r="VQ68" s="131"/>
      <c r="VR68" s="131"/>
      <c r="VS68" s="131"/>
      <c r="VT68" s="131"/>
      <c r="VU68" s="131"/>
      <c r="VV68" s="131"/>
      <c r="VW68" s="131"/>
      <c r="VX68" s="131"/>
      <c r="VY68" s="131"/>
      <c r="VZ68" s="131"/>
      <c r="WA68" s="131"/>
      <c r="WB68" s="131"/>
      <c r="WC68" s="131"/>
      <c r="WD68" s="131"/>
      <c r="WE68" s="131"/>
      <c r="WF68" s="131"/>
      <c r="WG68" s="131"/>
      <c r="WH68" s="131"/>
      <c r="WI68" s="131"/>
      <c r="WJ68" s="131"/>
      <c r="WK68" s="131"/>
      <c r="WL68" s="131"/>
      <c r="WM68" s="131"/>
      <c r="WN68" s="131"/>
      <c r="WO68" s="131"/>
      <c r="WP68" s="131"/>
      <c r="WQ68" s="131"/>
      <c r="WR68" s="131"/>
      <c r="WS68" s="131"/>
      <c r="WT68" s="131"/>
      <c r="WU68" s="131"/>
      <c r="WV68" s="131"/>
      <c r="WW68" s="131"/>
      <c r="WX68" s="131"/>
      <c r="WY68" s="131"/>
      <c r="WZ68" s="131"/>
      <c r="XA68" s="131"/>
      <c r="XB68" s="131"/>
      <c r="XC68" s="131"/>
      <c r="XD68" s="131"/>
      <c r="XE68" s="131"/>
      <c r="XF68" s="131"/>
      <c r="XG68" s="131"/>
      <c r="XH68" s="131"/>
      <c r="XI68" s="131"/>
      <c r="XJ68" s="131"/>
      <c r="XK68" s="131"/>
      <c r="XL68" s="131"/>
      <c r="XM68" s="131"/>
      <c r="XN68" s="131"/>
      <c r="XO68" s="131"/>
      <c r="XP68" s="131"/>
      <c r="XQ68" s="131"/>
      <c r="XR68" s="131"/>
      <c r="XS68" s="131"/>
      <c r="XT68" s="131"/>
      <c r="XU68" s="131"/>
      <c r="XV68" s="131"/>
      <c r="XW68" s="131"/>
      <c r="XX68" s="131"/>
      <c r="XY68" s="131"/>
      <c r="XZ68" s="131"/>
      <c r="YA68" s="131"/>
      <c r="YB68" s="131"/>
      <c r="YC68" s="131"/>
      <c r="YD68" s="131"/>
      <c r="YE68" s="131"/>
      <c r="YF68" s="131"/>
      <c r="YG68" s="131"/>
      <c r="YH68" s="131"/>
      <c r="YI68" s="131"/>
      <c r="YJ68" s="131"/>
      <c r="YK68" s="131"/>
      <c r="YL68" s="131"/>
      <c r="YM68" s="131"/>
      <c r="YN68" s="131"/>
      <c r="YO68" s="131"/>
      <c r="YP68" s="131"/>
      <c r="YQ68" s="131"/>
      <c r="YR68" s="131"/>
      <c r="YS68" s="131"/>
      <c r="YT68" s="131"/>
      <c r="YU68" s="131"/>
      <c r="YV68" s="131"/>
      <c r="YW68" s="131"/>
      <c r="YX68" s="131"/>
      <c r="YY68" s="131"/>
      <c r="YZ68" s="131"/>
      <c r="ZA68" s="131"/>
      <c r="ZB68" s="131"/>
      <c r="ZC68" s="131"/>
      <c r="ZD68" s="131"/>
      <c r="ZE68" s="131"/>
      <c r="ZF68" s="131"/>
      <c r="ZG68" s="131"/>
      <c r="ZH68" s="131"/>
      <c r="ZI68" s="131"/>
      <c r="ZJ68" s="131"/>
      <c r="ZK68" s="131"/>
      <c r="ZL68" s="131"/>
      <c r="ZM68" s="131"/>
      <c r="ZN68" s="131"/>
      <c r="ZO68" s="131"/>
      <c r="ZP68" s="131"/>
      <c r="ZQ68" s="131"/>
      <c r="ZR68" s="131"/>
      <c r="ZS68" s="131"/>
      <c r="ZT68" s="131"/>
      <c r="ZU68" s="131"/>
      <c r="ZV68" s="131"/>
      <c r="ZW68" s="131"/>
      <c r="ZX68" s="131"/>
      <c r="ZY68" s="131"/>
      <c r="ZZ68" s="131"/>
      <c r="AAA68" s="131"/>
      <c r="AAB68" s="131"/>
      <c r="AAC68" s="131"/>
      <c r="AAD68" s="131"/>
      <c r="AAE68" s="131"/>
      <c r="AAF68" s="131"/>
      <c r="AAG68" s="131"/>
      <c r="AAH68" s="131"/>
      <c r="AAI68" s="131"/>
      <c r="AAJ68" s="131"/>
      <c r="AAK68" s="131"/>
      <c r="AAL68" s="131"/>
      <c r="AAM68" s="131"/>
      <c r="AAN68" s="131"/>
      <c r="AAO68" s="131"/>
      <c r="AAP68" s="131"/>
      <c r="AAQ68" s="131"/>
      <c r="AAR68" s="131"/>
      <c r="AAS68" s="131"/>
      <c r="AAT68" s="131"/>
      <c r="AAU68" s="131"/>
      <c r="AAV68" s="131"/>
      <c r="AAW68" s="131"/>
      <c r="AAX68" s="131"/>
      <c r="AAY68" s="131"/>
      <c r="AAZ68" s="131"/>
      <c r="ABA68" s="131"/>
      <c r="ABB68" s="131"/>
      <c r="ABC68" s="131"/>
      <c r="ABD68" s="131"/>
      <c r="ABE68" s="131"/>
      <c r="ABF68" s="131"/>
      <c r="ABG68" s="131"/>
      <c r="ABH68" s="131"/>
      <c r="ABI68" s="131"/>
      <c r="ABJ68" s="131"/>
      <c r="ABK68" s="131"/>
      <c r="ABL68" s="131"/>
      <c r="ABM68" s="131"/>
      <c r="ABN68" s="131"/>
      <c r="ABO68" s="131"/>
      <c r="ABP68" s="131"/>
      <c r="ABQ68" s="131"/>
      <c r="ABR68" s="131"/>
      <c r="ABS68" s="131"/>
      <c r="ABT68" s="131"/>
      <c r="ABU68" s="131"/>
      <c r="ABV68" s="131"/>
      <c r="ABW68" s="131"/>
      <c r="ABX68" s="131"/>
      <c r="ABY68" s="131"/>
      <c r="ABZ68" s="131"/>
      <c r="ACA68" s="131"/>
      <c r="ACB68" s="131"/>
      <c r="ACC68" s="131"/>
      <c r="ACD68" s="131"/>
      <c r="ACE68" s="131"/>
      <c r="ACF68" s="131"/>
      <c r="ACG68" s="131"/>
      <c r="ACH68" s="131"/>
      <c r="ACI68" s="131"/>
      <c r="ACJ68" s="131"/>
      <c r="ACK68" s="131"/>
      <c r="ACL68" s="131"/>
      <c r="ACM68" s="131"/>
      <c r="ACN68" s="131"/>
      <c r="ACO68" s="131"/>
      <c r="ACP68" s="131"/>
      <c r="ACQ68" s="131"/>
      <c r="ACR68" s="131"/>
      <c r="ACS68" s="131"/>
      <c r="ACT68" s="131"/>
      <c r="ACU68" s="131"/>
      <c r="ACV68" s="131"/>
      <c r="ACW68" s="131"/>
      <c r="ACX68" s="131"/>
      <c r="ACY68" s="131"/>
      <c r="ACZ68" s="131"/>
      <c r="ADA68" s="131"/>
      <c r="ADB68" s="131"/>
      <c r="ADC68" s="131"/>
      <c r="ADD68" s="131"/>
      <c r="ADE68" s="131"/>
      <c r="ADF68" s="131"/>
      <c r="ADG68" s="131"/>
      <c r="ADH68" s="131"/>
      <c r="ADI68" s="131"/>
      <c r="ADJ68" s="131"/>
      <c r="ADK68" s="131"/>
      <c r="ADL68" s="131"/>
      <c r="ADM68" s="131"/>
      <c r="ADN68" s="131"/>
      <c r="ADO68" s="131"/>
      <c r="ADP68" s="131"/>
      <c r="ADQ68" s="131"/>
      <c r="ADR68" s="131"/>
      <c r="ADS68" s="131"/>
      <c r="ADT68" s="131"/>
      <c r="ADU68" s="131"/>
      <c r="ADV68" s="131"/>
      <c r="ADW68" s="131"/>
      <c r="ADX68" s="131"/>
      <c r="ADY68" s="131"/>
      <c r="ADZ68" s="131"/>
      <c r="AEA68" s="131"/>
      <c r="AEB68" s="131"/>
      <c r="AEC68" s="131"/>
      <c r="AED68" s="131"/>
      <c r="AEE68" s="131"/>
      <c r="AEF68" s="131"/>
      <c r="AEG68" s="131"/>
      <c r="AEH68" s="131"/>
      <c r="AEI68" s="131"/>
      <c r="AEJ68" s="131"/>
      <c r="AEK68" s="131"/>
      <c r="AEL68" s="131"/>
      <c r="AEM68" s="131"/>
      <c r="AEN68" s="131"/>
      <c r="AEO68" s="131"/>
      <c r="AEP68" s="131"/>
      <c r="AEQ68" s="131"/>
      <c r="AER68" s="131"/>
      <c r="AES68" s="131"/>
      <c r="AET68" s="131"/>
      <c r="AEU68" s="131"/>
      <c r="AEV68" s="131"/>
      <c r="AEW68" s="131"/>
      <c r="AEX68" s="131"/>
      <c r="AEY68" s="131"/>
      <c r="AEZ68" s="131"/>
      <c r="AFA68" s="131"/>
      <c r="AFB68" s="131"/>
      <c r="AFC68" s="131"/>
      <c r="AFD68" s="131"/>
      <c r="AFE68" s="131"/>
      <c r="AFF68" s="131"/>
      <c r="AFG68" s="131"/>
      <c r="AFH68" s="131"/>
      <c r="AFI68" s="131"/>
      <c r="AFJ68" s="131"/>
      <c r="AFK68" s="131"/>
      <c r="AFL68" s="131"/>
      <c r="AFM68" s="131"/>
      <c r="AFN68" s="131"/>
      <c r="AFO68" s="131"/>
      <c r="AFP68" s="131"/>
      <c r="AFQ68" s="131"/>
      <c r="AFR68" s="131"/>
      <c r="AFS68" s="131"/>
      <c r="AFT68" s="131"/>
      <c r="AFU68" s="131"/>
      <c r="AFV68" s="131"/>
      <c r="AFW68" s="131"/>
      <c r="AFX68" s="131"/>
      <c r="AFY68" s="131"/>
      <c r="AFZ68" s="131"/>
      <c r="AGA68" s="131"/>
      <c r="AGB68" s="131"/>
      <c r="AGC68" s="131"/>
      <c r="AGD68" s="131"/>
      <c r="AGE68" s="131"/>
      <c r="AGF68" s="131"/>
      <c r="AGG68" s="131"/>
      <c r="AGH68" s="131"/>
      <c r="AGI68" s="131"/>
      <c r="AGJ68" s="131"/>
      <c r="AGK68" s="131"/>
      <c r="AGL68" s="131"/>
      <c r="AGM68" s="131"/>
      <c r="AGN68" s="131"/>
      <c r="AGO68" s="131"/>
      <c r="AGP68" s="131"/>
      <c r="AGQ68" s="131"/>
      <c r="AGR68" s="131"/>
      <c r="AGS68" s="131"/>
      <c r="AGT68" s="131"/>
      <c r="AGU68" s="131"/>
      <c r="AGV68" s="131"/>
      <c r="AGW68" s="131"/>
      <c r="AGX68" s="131"/>
      <c r="AGY68" s="131"/>
      <c r="AGZ68" s="131"/>
      <c r="AHA68" s="131"/>
      <c r="AHB68" s="131"/>
      <c r="AHC68" s="131"/>
      <c r="AHD68" s="131"/>
      <c r="AHE68" s="131"/>
      <c r="AHF68" s="131"/>
      <c r="AHG68" s="131"/>
      <c r="AHH68" s="131"/>
      <c r="AHI68" s="131"/>
      <c r="AHJ68" s="131"/>
      <c r="AHK68" s="131"/>
      <c r="AHL68" s="131"/>
      <c r="AHM68" s="131"/>
      <c r="AHN68" s="131"/>
      <c r="AHO68" s="131"/>
      <c r="AHP68" s="131"/>
      <c r="AHQ68" s="131"/>
      <c r="AHR68" s="131"/>
      <c r="AHS68" s="131"/>
      <c r="AHT68" s="131"/>
      <c r="AHU68" s="131"/>
      <c r="AHV68" s="131"/>
      <c r="AHW68" s="131"/>
      <c r="AHX68" s="131"/>
      <c r="AHY68" s="131"/>
      <c r="AHZ68" s="131"/>
      <c r="AIA68" s="131"/>
      <c r="AIB68" s="131"/>
      <c r="AIC68" s="131"/>
      <c r="AID68" s="131"/>
      <c r="AIE68" s="131"/>
      <c r="AIF68" s="131"/>
      <c r="AIG68" s="131"/>
      <c r="AIH68" s="131"/>
      <c r="AII68" s="131"/>
      <c r="AIJ68" s="131"/>
      <c r="AIK68" s="131"/>
      <c r="AIL68" s="131"/>
      <c r="AIM68" s="131"/>
      <c r="AIN68" s="131"/>
      <c r="AIO68" s="131"/>
      <c r="AIP68" s="131"/>
      <c r="AIQ68" s="131"/>
      <c r="AIR68" s="131"/>
      <c r="AIS68" s="131"/>
      <c r="AIT68" s="131"/>
      <c r="AIU68" s="131"/>
      <c r="AIV68" s="131"/>
      <c r="AIW68" s="131"/>
      <c r="AIX68" s="131"/>
      <c r="AIY68" s="131"/>
      <c r="AIZ68" s="131"/>
      <c r="AJA68" s="131"/>
      <c r="AJB68" s="131"/>
      <c r="AJC68" s="131"/>
      <c r="AJD68" s="131"/>
      <c r="AJE68" s="131"/>
      <c r="AJF68" s="131"/>
      <c r="AJG68" s="131"/>
      <c r="AJH68" s="131"/>
      <c r="AJI68" s="131"/>
      <c r="AJJ68" s="131"/>
      <c r="AJK68" s="131"/>
      <c r="AJL68" s="131"/>
      <c r="AJM68" s="131"/>
      <c r="AJN68" s="131"/>
      <c r="AJO68" s="131"/>
      <c r="AJP68" s="131"/>
      <c r="AJQ68" s="131"/>
      <c r="AJR68" s="131"/>
      <c r="AJS68" s="131"/>
      <c r="AJT68" s="131"/>
      <c r="AJU68" s="131"/>
      <c r="AJV68" s="131"/>
      <c r="AJW68" s="131"/>
      <c r="AJX68" s="131"/>
      <c r="AJY68" s="131"/>
      <c r="AJZ68" s="131"/>
      <c r="AKA68" s="131"/>
      <c r="AKB68" s="131"/>
      <c r="AKC68" s="131"/>
      <c r="AKD68" s="131"/>
      <c r="AKE68" s="131"/>
      <c r="AKF68" s="131"/>
      <c r="AKG68" s="131"/>
      <c r="AKH68" s="131"/>
      <c r="AKI68" s="131"/>
      <c r="AKJ68" s="131"/>
      <c r="AKK68" s="131"/>
      <c r="AKL68" s="131"/>
      <c r="AKM68" s="131"/>
      <c r="AKN68" s="131"/>
      <c r="AKO68" s="131"/>
      <c r="AKP68" s="131"/>
      <c r="AKQ68" s="131"/>
      <c r="AKR68" s="131"/>
      <c r="AKS68" s="131"/>
      <c r="AKT68" s="131"/>
      <c r="AKU68" s="131"/>
      <c r="AKV68" s="131"/>
      <c r="AKW68" s="131"/>
      <c r="AKX68" s="131"/>
      <c r="AKY68" s="131"/>
      <c r="AKZ68" s="131"/>
      <c r="ALA68" s="131"/>
      <c r="ALB68" s="131"/>
      <c r="ALC68" s="131"/>
      <c r="ALD68" s="131"/>
      <c r="ALE68" s="131"/>
      <c r="ALF68" s="131"/>
      <c r="ALG68" s="131"/>
      <c r="ALH68" s="131"/>
      <c r="ALI68" s="131"/>
      <c r="ALJ68" s="131"/>
      <c r="ALK68" s="131"/>
      <c r="ALL68" s="131"/>
      <c r="ALM68" s="131"/>
      <c r="ALN68" s="131"/>
      <c r="ALO68" s="131"/>
      <c r="ALP68" s="131"/>
      <c r="ALQ68" s="131"/>
      <c r="ALR68" s="131"/>
      <c r="ALS68" s="131"/>
      <c r="ALT68" s="131"/>
      <c r="ALU68" s="131"/>
      <c r="ALV68" s="131"/>
      <c r="ALW68" s="131"/>
      <c r="ALX68" s="131"/>
      <c r="ALY68" s="131"/>
      <c r="ALZ68" s="131"/>
      <c r="AMA68" s="131"/>
      <c r="AMB68" s="131"/>
      <c r="AMC68" s="131"/>
      <c r="AMD68" s="131"/>
      <c r="AME68" s="131"/>
      <c r="AMF68" s="131"/>
      <c r="AMG68" s="131"/>
      <c r="AMH68" s="131"/>
      <c r="AMI68" s="131"/>
      <c r="AMJ68" s="131"/>
      <c r="AMK68" s="131"/>
      <c r="AML68" s="131"/>
      <c r="AMM68" s="131"/>
      <c r="AMN68" s="131"/>
      <c r="AMO68" s="131"/>
      <c r="AMP68" s="131"/>
      <c r="AMQ68" s="131"/>
      <c r="AMR68" s="131"/>
      <c r="AMS68" s="131"/>
      <c r="AMT68" s="131"/>
      <c r="AMU68" s="131"/>
      <c r="AMV68" s="131"/>
      <c r="AMW68" s="131"/>
      <c r="AMX68" s="131"/>
      <c r="AMY68" s="131"/>
      <c r="AMZ68" s="131"/>
      <c r="ANA68" s="131"/>
      <c r="ANB68" s="131"/>
      <c r="ANC68" s="131"/>
      <c r="AND68" s="131"/>
      <c r="ANE68" s="131"/>
      <c r="ANF68" s="131"/>
      <c r="ANG68" s="131"/>
      <c r="ANH68" s="131"/>
      <c r="ANI68" s="131"/>
      <c r="ANJ68" s="131"/>
      <c r="ANK68" s="131"/>
      <c r="ANL68" s="131"/>
      <c r="ANM68" s="131"/>
      <c r="ANN68" s="131"/>
      <c r="ANO68" s="131"/>
      <c r="ANP68" s="131"/>
      <c r="ANQ68" s="131"/>
      <c r="ANR68" s="131"/>
      <c r="ANS68" s="131"/>
      <c r="ANT68" s="131"/>
      <c r="ANU68" s="131"/>
      <c r="ANV68" s="131"/>
      <c r="ANW68" s="131"/>
      <c r="ANX68" s="131"/>
      <c r="ANY68" s="131"/>
      <c r="ANZ68" s="131"/>
      <c r="AOA68" s="131"/>
      <c r="AOB68" s="131"/>
      <c r="AOC68" s="131"/>
      <c r="AOD68" s="131"/>
      <c r="AOE68" s="131"/>
      <c r="AOF68" s="131"/>
      <c r="AOG68" s="131"/>
      <c r="AOH68" s="131"/>
      <c r="AOI68" s="131"/>
      <c r="AOJ68" s="131"/>
      <c r="AOK68" s="131"/>
      <c r="AOL68" s="131"/>
      <c r="AOM68" s="131"/>
      <c r="AON68" s="131"/>
      <c r="AOO68" s="131"/>
      <c r="AOP68" s="131"/>
      <c r="AOQ68" s="131"/>
      <c r="AOR68" s="131"/>
      <c r="AOS68" s="131"/>
      <c r="AOT68" s="131"/>
      <c r="AOU68" s="131"/>
      <c r="AOV68" s="131"/>
      <c r="AOW68" s="131"/>
      <c r="AOX68" s="131"/>
      <c r="AOY68" s="131"/>
      <c r="AOZ68" s="131"/>
      <c r="APA68" s="131"/>
      <c r="APB68" s="131"/>
      <c r="APC68" s="131"/>
      <c r="APD68" s="131"/>
      <c r="APE68" s="131"/>
      <c r="APF68" s="131"/>
      <c r="APG68" s="131"/>
      <c r="APH68" s="131"/>
      <c r="API68" s="131"/>
      <c r="APJ68" s="131"/>
      <c r="APK68" s="131"/>
      <c r="APL68" s="131"/>
      <c r="APM68" s="131"/>
      <c r="APN68" s="131"/>
      <c r="APO68" s="131"/>
      <c r="APP68" s="131"/>
      <c r="APQ68" s="131"/>
      <c r="APR68" s="131"/>
      <c r="APS68" s="131"/>
      <c r="APT68" s="131"/>
      <c r="APU68" s="131"/>
      <c r="APV68" s="131"/>
      <c r="APW68" s="131"/>
      <c r="APX68" s="131"/>
      <c r="APY68" s="131"/>
      <c r="APZ68" s="131"/>
      <c r="AQA68" s="131"/>
      <c r="AQB68" s="131"/>
      <c r="AQC68" s="131"/>
      <c r="AQD68" s="131"/>
      <c r="AQE68" s="131"/>
      <c r="AQF68" s="131"/>
      <c r="AQG68" s="131"/>
      <c r="AQH68" s="131"/>
      <c r="AQI68" s="131"/>
      <c r="AQJ68" s="131"/>
      <c r="AQK68" s="131"/>
      <c r="AQL68" s="131"/>
      <c r="AQM68" s="131"/>
      <c r="AQN68" s="131"/>
      <c r="AQO68" s="131"/>
      <c r="AQP68" s="131"/>
      <c r="AQQ68" s="131"/>
      <c r="AQR68" s="131"/>
      <c r="AQS68" s="131"/>
      <c r="AQT68" s="131"/>
      <c r="AQU68" s="131"/>
      <c r="AQV68" s="131"/>
      <c r="AQW68" s="131"/>
      <c r="AQX68" s="131"/>
      <c r="AQY68" s="131"/>
      <c r="AQZ68" s="131"/>
      <c r="ARA68" s="131"/>
      <c r="ARB68" s="131"/>
      <c r="ARC68" s="131"/>
      <c r="ARD68" s="131"/>
      <c r="ARE68" s="131"/>
      <c r="ARF68" s="131"/>
      <c r="ARG68" s="131"/>
      <c r="ARH68" s="131"/>
      <c r="ARI68" s="131"/>
      <c r="ARJ68" s="131"/>
      <c r="ARK68" s="131"/>
      <c r="ARL68" s="131"/>
      <c r="ARM68" s="131"/>
      <c r="ARN68" s="131"/>
      <c r="ARO68" s="131"/>
      <c r="ARP68" s="131"/>
      <c r="ARQ68" s="131"/>
      <c r="ARR68" s="131"/>
      <c r="ARS68" s="131"/>
      <c r="ART68" s="131"/>
      <c r="ARU68" s="131"/>
      <c r="ARV68" s="131"/>
      <c r="ARW68" s="131"/>
      <c r="ARX68" s="131"/>
      <c r="ARY68" s="131"/>
      <c r="ARZ68" s="131"/>
      <c r="ASA68" s="131"/>
      <c r="ASB68" s="131"/>
      <c r="ASC68" s="131"/>
      <c r="ASD68" s="131"/>
      <c r="ASE68" s="131"/>
      <c r="ASF68" s="131"/>
      <c r="ASG68" s="131"/>
      <c r="ASH68" s="131"/>
      <c r="ASI68" s="131"/>
      <c r="ASJ68" s="131"/>
      <c r="ASK68" s="131"/>
      <c r="ASL68" s="131"/>
      <c r="ASM68" s="131"/>
      <c r="ASN68" s="131"/>
      <c r="ASO68" s="131"/>
      <c r="ASP68" s="131"/>
      <c r="ASQ68" s="131"/>
      <c r="ASR68" s="131"/>
      <c r="ASS68" s="131"/>
      <c r="AST68" s="131"/>
      <c r="ASU68" s="131"/>
      <c r="ASV68" s="131"/>
      <c r="ASW68" s="131"/>
      <c r="ASX68" s="131"/>
      <c r="ASY68" s="131"/>
      <c r="ASZ68" s="131"/>
      <c r="ATA68" s="131"/>
      <c r="ATB68" s="131"/>
      <c r="ATC68" s="131"/>
      <c r="ATD68" s="131"/>
      <c r="ATE68" s="131"/>
      <c r="ATF68" s="131"/>
      <c r="ATG68" s="131"/>
      <c r="ATH68" s="131"/>
      <c r="ATI68" s="131"/>
      <c r="ATJ68" s="131"/>
      <c r="ATK68" s="131"/>
      <c r="ATL68" s="131"/>
      <c r="ATM68" s="131"/>
      <c r="ATN68" s="131"/>
      <c r="ATO68" s="131"/>
      <c r="ATP68" s="131"/>
      <c r="ATQ68" s="131"/>
      <c r="ATR68" s="131"/>
      <c r="ATS68" s="131"/>
      <c r="ATT68" s="131"/>
      <c r="ATU68" s="131"/>
      <c r="ATV68" s="131"/>
      <c r="ATW68" s="131"/>
      <c r="ATX68" s="131"/>
      <c r="ATY68" s="131"/>
      <c r="ATZ68" s="131"/>
      <c r="AUA68" s="131"/>
      <c r="AUB68" s="131"/>
      <c r="AUC68" s="131"/>
      <c r="AUD68" s="131"/>
      <c r="AUE68" s="131"/>
      <c r="AUF68" s="131"/>
      <c r="AUG68" s="131"/>
      <c r="AUH68" s="131"/>
      <c r="AUI68" s="131"/>
      <c r="AUJ68" s="131"/>
      <c r="AUK68" s="131"/>
      <c r="AUL68" s="131"/>
      <c r="AUM68" s="131"/>
      <c r="AUN68" s="131"/>
      <c r="AUO68" s="131"/>
      <c r="AUP68" s="131"/>
      <c r="AUQ68" s="131"/>
      <c r="AUR68" s="131"/>
      <c r="AUS68" s="131"/>
      <c r="AUT68" s="131"/>
      <c r="AUU68" s="131"/>
      <c r="AUV68" s="131"/>
      <c r="AUW68" s="131"/>
      <c r="AUX68" s="131"/>
      <c r="AUY68" s="131"/>
      <c r="AUZ68" s="131"/>
      <c r="AVA68" s="131"/>
      <c r="AVB68" s="131"/>
      <c r="AVC68" s="131"/>
      <c r="AVD68" s="131"/>
      <c r="AVE68" s="131"/>
      <c r="AVF68" s="131"/>
      <c r="AVG68" s="131"/>
      <c r="AVH68" s="131"/>
      <c r="AVI68" s="131"/>
      <c r="AVJ68" s="131"/>
      <c r="AVK68" s="131"/>
      <c r="AVL68" s="131"/>
      <c r="AVM68" s="131"/>
      <c r="AVN68" s="131"/>
      <c r="AVO68" s="131"/>
      <c r="AVP68" s="131"/>
      <c r="AVQ68" s="131"/>
      <c r="AVR68" s="131"/>
      <c r="AVS68" s="131"/>
      <c r="AVT68" s="131"/>
      <c r="AVU68" s="131"/>
      <c r="AVV68" s="131"/>
      <c r="AVW68" s="131"/>
      <c r="AVX68" s="131"/>
      <c r="AVY68" s="131"/>
      <c r="AVZ68" s="131"/>
      <c r="AWA68" s="131"/>
      <c r="AWB68" s="131"/>
      <c r="AWC68" s="131"/>
      <c r="AWD68" s="131"/>
      <c r="AWE68" s="131"/>
      <c r="AWF68" s="131"/>
      <c r="AWG68" s="131"/>
      <c r="AWH68" s="131"/>
      <c r="AWI68" s="131"/>
      <c r="AWJ68" s="131"/>
      <c r="AWK68" s="131"/>
      <c r="AWL68" s="131"/>
      <c r="AWM68" s="131"/>
      <c r="AWN68" s="131"/>
      <c r="AWO68" s="131"/>
      <c r="AWP68" s="131"/>
      <c r="AWQ68" s="131"/>
      <c r="AWR68" s="131"/>
      <c r="AWS68" s="131"/>
      <c r="AWT68" s="131"/>
      <c r="AWU68" s="131"/>
      <c r="AWV68" s="131"/>
      <c r="AWW68" s="131"/>
      <c r="AWX68" s="131"/>
      <c r="AWY68" s="131"/>
      <c r="AWZ68" s="131"/>
      <c r="AXA68" s="131"/>
      <c r="AXB68" s="131"/>
      <c r="AXC68" s="131"/>
      <c r="AXD68" s="131"/>
      <c r="AXE68" s="131"/>
      <c r="AXF68" s="131"/>
      <c r="AXG68" s="131"/>
      <c r="AXH68" s="131"/>
      <c r="AXI68" s="131"/>
      <c r="AXJ68" s="131"/>
      <c r="AXK68" s="131"/>
      <c r="AXL68" s="131"/>
      <c r="AXM68" s="131"/>
      <c r="AXN68" s="131"/>
      <c r="AXO68" s="131"/>
      <c r="AXP68" s="131"/>
      <c r="AXQ68" s="131"/>
      <c r="AXR68" s="131"/>
      <c r="AXS68" s="131"/>
      <c r="AXT68" s="131"/>
      <c r="AXU68" s="131"/>
      <c r="AXV68" s="131"/>
      <c r="AXW68" s="131"/>
      <c r="AXX68" s="131"/>
      <c r="AXY68" s="131"/>
      <c r="AXZ68" s="131"/>
      <c r="AYA68" s="131"/>
      <c r="AYB68" s="131"/>
      <c r="AYC68" s="131"/>
      <c r="AYD68" s="131"/>
      <c r="AYE68" s="131"/>
      <c r="AYF68" s="131"/>
      <c r="AYG68" s="131"/>
      <c r="AYH68" s="131"/>
      <c r="AYI68" s="131"/>
      <c r="AYJ68" s="131"/>
      <c r="AYK68" s="131"/>
      <c r="AYL68" s="131"/>
      <c r="AYM68" s="131"/>
      <c r="AYN68" s="131"/>
      <c r="AYO68" s="131"/>
      <c r="AYP68" s="131"/>
      <c r="AYQ68" s="131"/>
      <c r="AYR68" s="131"/>
      <c r="AYS68" s="131"/>
      <c r="AYT68" s="131"/>
      <c r="AYU68" s="131"/>
      <c r="AYV68" s="131"/>
      <c r="AYW68" s="131"/>
      <c r="AYX68" s="131"/>
      <c r="AYY68" s="131"/>
      <c r="AYZ68" s="131"/>
      <c r="AZA68" s="131"/>
      <c r="AZB68" s="131"/>
      <c r="AZC68" s="131"/>
      <c r="AZD68" s="131"/>
      <c r="AZE68" s="131"/>
      <c r="AZF68" s="131"/>
      <c r="AZG68" s="131"/>
      <c r="AZH68" s="131"/>
      <c r="AZI68" s="131"/>
      <c r="AZJ68" s="131"/>
      <c r="AZK68" s="131"/>
      <c r="AZL68" s="131"/>
      <c r="AZM68" s="131"/>
      <c r="AZN68" s="131"/>
      <c r="AZO68" s="131"/>
      <c r="AZP68" s="131"/>
      <c r="AZQ68" s="131"/>
      <c r="AZR68" s="131"/>
      <c r="AZS68" s="131"/>
      <c r="AZT68" s="131"/>
      <c r="AZU68" s="131"/>
      <c r="AZV68" s="131"/>
      <c r="AZW68" s="131"/>
      <c r="AZX68" s="131"/>
      <c r="AZY68" s="131"/>
      <c r="AZZ68" s="131"/>
      <c r="BAA68" s="131"/>
      <c r="BAB68" s="131"/>
      <c r="BAC68" s="131"/>
      <c r="BAD68" s="131"/>
      <c r="BAE68" s="131"/>
      <c r="BAF68" s="131"/>
      <c r="BAG68" s="131"/>
      <c r="BAH68" s="131"/>
      <c r="BAI68" s="131"/>
      <c r="BAJ68" s="131"/>
      <c r="BAK68" s="131"/>
      <c r="BAL68" s="131"/>
      <c r="BAM68" s="131"/>
      <c r="BAN68" s="131"/>
      <c r="BAO68" s="131"/>
      <c r="BAP68" s="131"/>
      <c r="BAQ68" s="131"/>
      <c r="BAR68" s="131"/>
      <c r="BAS68" s="131"/>
      <c r="BAT68" s="131"/>
      <c r="BAU68" s="131"/>
      <c r="BAV68" s="131"/>
      <c r="BAW68" s="131"/>
      <c r="BAX68" s="131"/>
      <c r="BAY68" s="131"/>
      <c r="BAZ68" s="131"/>
      <c r="BBA68" s="131"/>
      <c r="BBB68" s="131"/>
      <c r="BBC68" s="131"/>
      <c r="BBD68" s="131"/>
      <c r="BBE68" s="131"/>
      <c r="BBF68" s="131"/>
      <c r="BBG68" s="131"/>
      <c r="BBH68" s="131"/>
      <c r="BBI68" s="131"/>
      <c r="BBJ68" s="131"/>
      <c r="BBK68" s="131"/>
      <c r="BBL68" s="131"/>
      <c r="BBM68" s="131"/>
      <c r="BBN68" s="131"/>
      <c r="BBO68" s="131"/>
      <c r="BBP68" s="131"/>
      <c r="BBQ68" s="131"/>
      <c r="BBR68" s="131"/>
      <c r="BBS68" s="131"/>
      <c r="BBT68" s="131"/>
      <c r="BBU68" s="131"/>
      <c r="BBV68" s="131"/>
      <c r="BBW68" s="131"/>
      <c r="BBX68" s="131"/>
      <c r="BBY68" s="131"/>
      <c r="BBZ68" s="131"/>
      <c r="BCA68" s="131"/>
      <c r="BCB68" s="131"/>
      <c r="BCC68" s="131"/>
      <c r="BCD68" s="131"/>
      <c r="BCE68" s="131"/>
      <c r="BCF68" s="131"/>
      <c r="BCG68" s="131"/>
      <c r="BCH68" s="131"/>
      <c r="BCI68" s="131"/>
      <c r="BCJ68" s="131"/>
      <c r="BCK68" s="131"/>
      <c r="BCL68" s="131"/>
      <c r="BCM68" s="131"/>
      <c r="BCN68" s="131"/>
      <c r="BCO68" s="131"/>
      <c r="BCP68" s="131"/>
      <c r="BCQ68" s="131"/>
      <c r="BCR68" s="131"/>
      <c r="BCS68" s="131"/>
      <c r="BCT68" s="131"/>
      <c r="BCU68" s="131"/>
      <c r="BCV68" s="131"/>
      <c r="BCW68" s="131"/>
      <c r="BCX68" s="131"/>
      <c r="BCY68" s="131"/>
      <c r="BCZ68" s="131"/>
      <c r="BDA68" s="131"/>
      <c r="BDB68" s="131"/>
      <c r="BDC68" s="131"/>
      <c r="BDD68" s="131"/>
      <c r="BDE68" s="131"/>
      <c r="BDF68" s="131"/>
      <c r="BDG68" s="131"/>
      <c r="BDH68" s="131"/>
      <c r="BDI68" s="131"/>
      <c r="BDJ68" s="131"/>
      <c r="BDK68" s="131"/>
      <c r="BDL68" s="131"/>
      <c r="BDM68" s="131"/>
      <c r="BDN68" s="131"/>
      <c r="BDO68" s="131"/>
      <c r="BDP68" s="131"/>
      <c r="BDQ68" s="131"/>
      <c r="BDR68" s="131"/>
      <c r="BDS68" s="131"/>
      <c r="BDT68" s="131"/>
      <c r="BDU68" s="131"/>
      <c r="BDV68" s="131"/>
      <c r="BDW68" s="131"/>
      <c r="BDX68" s="131"/>
      <c r="BDY68" s="131"/>
      <c r="BDZ68" s="131"/>
      <c r="BEA68" s="131"/>
      <c r="BEB68" s="131"/>
      <c r="BEC68" s="131"/>
      <c r="BED68" s="131"/>
      <c r="BEE68" s="131"/>
      <c r="BEF68" s="131"/>
      <c r="BEG68" s="131"/>
      <c r="BEH68" s="131"/>
      <c r="BEI68" s="131"/>
      <c r="BEJ68" s="131"/>
      <c r="BEK68" s="131"/>
      <c r="BEL68" s="131"/>
      <c r="BEM68" s="131"/>
      <c r="BEN68" s="131"/>
      <c r="BEO68" s="131"/>
      <c r="BEP68" s="131"/>
      <c r="BEQ68" s="131"/>
      <c r="BER68" s="131"/>
      <c r="BES68" s="131"/>
      <c r="BET68" s="131"/>
      <c r="BEU68" s="131"/>
      <c r="BEV68" s="131"/>
      <c r="BEW68" s="131"/>
      <c r="BEX68" s="131"/>
      <c r="BEY68" s="131"/>
      <c r="BEZ68" s="131"/>
      <c r="BFA68" s="131"/>
      <c r="BFB68" s="131"/>
      <c r="BFC68" s="131"/>
      <c r="BFD68" s="131"/>
      <c r="BFE68" s="131"/>
      <c r="BFF68" s="131"/>
      <c r="BFG68" s="131"/>
      <c r="BFH68" s="131"/>
      <c r="BFI68" s="131"/>
      <c r="BFJ68" s="131"/>
      <c r="BFK68" s="131"/>
      <c r="BFL68" s="131"/>
      <c r="BFM68" s="131"/>
      <c r="BFN68" s="131"/>
      <c r="BFO68" s="131"/>
      <c r="BFP68" s="131"/>
      <c r="BFQ68" s="131"/>
      <c r="BFR68" s="131"/>
      <c r="BFS68" s="131"/>
      <c r="BFT68" s="131"/>
      <c r="BFU68" s="131"/>
      <c r="BFV68" s="131"/>
      <c r="BFW68" s="131"/>
      <c r="BFX68" s="131"/>
      <c r="BFY68" s="131"/>
      <c r="BFZ68" s="131"/>
      <c r="BGA68" s="131"/>
      <c r="BGB68" s="131"/>
      <c r="BGC68" s="131"/>
      <c r="BGD68" s="131"/>
      <c r="BGE68" s="131"/>
      <c r="BGF68" s="131"/>
      <c r="BGG68" s="131"/>
      <c r="BGH68" s="131"/>
      <c r="BGI68" s="131"/>
      <c r="BGJ68" s="131"/>
      <c r="BGK68" s="131"/>
      <c r="BGL68" s="131"/>
      <c r="BGM68" s="131"/>
      <c r="BGN68" s="131"/>
      <c r="BGO68" s="131"/>
      <c r="BGP68" s="131"/>
      <c r="BGQ68" s="131"/>
      <c r="BGR68" s="131"/>
      <c r="BGS68" s="131"/>
      <c r="BGT68" s="131"/>
      <c r="BGU68" s="131"/>
      <c r="BGV68" s="131"/>
      <c r="BGW68" s="131"/>
      <c r="BGX68" s="131"/>
      <c r="BGY68" s="131"/>
      <c r="BGZ68" s="131"/>
      <c r="BHA68" s="131"/>
      <c r="BHB68" s="131"/>
      <c r="BHC68" s="131"/>
      <c r="BHD68" s="131"/>
      <c r="BHE68" s="131"/>
      <c r="BHF68" s="131"/>
      <c r="BHG68" s="131"/>
      <c r="BHH68" s="131"/>
      <c r="BHI68" s="131"/>
      <c r="BHJ68" s="131"/>
      <c r="BHK68" s="131"/>
      <c r="BHL68" s="131"/>
      <c r="BHM68" s="131"/>
      <c r="BHN68" s="131"/>
      <c r="BHO68" s="131"/>
      <c r="BHP68" s="131"/>
      <c r="BHQ68" s="131"/>
      <c r="BHR68" s="131"/>
      <c r="BHS68" s="131"/>
      <c r="BHT68" s="131"/>
      <c r="BHU68" s="131"/>
      <c r="BHV68" s="131"/>
      <c r="BHW68" s="131"/>
      <c r="BHX68" s="131"/>
      <c r="BHY68" s="131"/>
      <c r="BHZ68" s="131"/>
      <c r="BIA68" s="131"/>
      <c r="BIB68" s="131"/>
      <c r="BIC68" s="131"/>
      <c r="BID68" s="131"/>
      <c r="BIE68" s="131"/>
      <c r="BIF68" s="131"/>
      <c r="BIG68" s="131"/>
      <c r="BIH68" s="131"/>
      <c r="BII68" s="131"/>
      <c r="BIJ68" s="131"/>
      <c r="BIK68" s="131"/>
      <c r="BIL68" s="131"/>
      <c r="BIM68" s="131"/>
      <c r="BIN68" s="131"/>
      <c r="BIO68" s="131"/>
      <c r="BIP68" s="131"/>
      <c r="BIQ68" s="131"/>
      <c r="BIR68" s="131"/>
      <c r="BIS68" s="131"/>
      <c r="BIT68" s="131"/>
      <c r="BIU68" s="131"/>
      <c r="BIV68" s="131"/>
      <c r="BIW68" s="131"/>
      <c r="BIX68" s="131"/>
      <c r="BIY68" s="131"/>
      <c r="BIZ68" s="131"/>
      <c r="BJA68" s="131"/>
      <c r="BJB68" s="131"/>
      <c r="BJC68" s="131"/>
      <c r="BJD68" s="131"/>
      <c r="BJE68" s="131"/>
      <c r="BJF68" s="131"/>
      <c r="BJG68" s="131"/>
      <c r="BJH68" s="131"/>
      <c r="BJI68" s="131"/>
      <c r="BJJ68" s="131"/>
      <c r="BJK68" s="131"/>
      <c r="BJL68" s="131"/>
      <c r="BJM68" s="131"/>
      <c r="BJN68" s="131"/>
      <c r="BJO68" s="131"/>
      <c r="BJP68" s="131"/>
      <c r="BJQ68" s="131"/>
      <c r="BJR68" s="131"/>
      <c r="BJS68" s="131"/>
      <c r="BJT68" s="131"/>
      <c r="BJU68" s="131"/>
      <c r="BJV68" s="131"/>
      <c r="BJW68" s="131"/>
      <c r="BJX68" s="131"/>
      <c r="BJY68" s="131"/>
      <c r="BJZ68" s="131"/>
      <c r="BKA68" s="131"/>
      <c r="BKB68" s="131"/>
      <c r="BKC68" s="131"/>
      <c r="BKD68" s="131"/>
      <c r="BKE68" s="131"/>
      <c r="BKF68" s="131"/>
      <c r="BKG68" s="131"/>
      <c r="BKH68" s="131"/>
      <c r="BKI68" s="131"/>
      <c r="BKJ68" s="131"/>
      <c r="BKK68" s="131"/>
      <c r="BKL68" s="131"/>
      <c r="BKM68" s="131"/>
      <c r="BKN68" s="131"/>
      <c r="BKO68" s="131"/>
      <c r="BKP68" s="131"/>
      <c r="BKQ68" s="131"/>
      <c r="BKR68" s="131"/>
      <c r="BKS68" s="131"/>
      <c r="BKT68" s="131"/>
      <c r="BKU68" s="131"/>
      <c r="BKV68" s="131"/>
      <c r="BKW68" s="131"/>
      <c r="BKX68" s="131"/>
      <c r="BKY68" s="131"/>
      <c r="BKZ68" s="131"/>
      <c r="BLA68" s="131"/>
      <c r="BLB68" s="131"/>
      <c r="BLC68" s="131"/>
      <c r="BLD68" s="131"/>
      <c r="BLE68" s="131"/>
      <c r="BLF68" s="131"/>
      <c r="BLG68" s="131"/>
      <c r="BLH68" s="131"/>
      <c r="BLI68" s="131"/>
      <c r="BLJ68" s="131"/>
      <c r="BLK68" s="131"/>
      <c r="BLL68" s="131"/>
      <c r="BLM68" s="131"/>
      <c r="BLN68" s="131"/>
      <c r="BLO68" s="131"/>
      <c r="BLP68" s="131"/>
      <c r="BLQ68" s="131"/>
      <c r="BLR68" s="131"/>
      <c r="BLS68" s="131"/>
      <c r="BLT68" s="131"/>
      <c r="BLU68" s="131"/>
      <c r="BLV68" s="131"/>
      <c r="BLW68" s="131"/>
      <c r="BLX68" s="131"/>
      <c r="BLY68" s="131"/>
      <c r="BLZ68" s="131"/>
      <c r="BMA68" s="131"/>
      <c r="BMB68" s="131"/>
      <c r="BMC68" s="131"/>
      <c r="BMD68" s="131"/>
      <c r="BME68" s="131"/>
      <c r="BMF68" s="131"/>
      <c r="BMG68" s="131"/>
      <c r="BMH68" s="131"/>
      <c r="BMI68" s="131"/>
      <c r="BMJ68" s="131"/>
      <c r="BMK68" s="131"/>
      <c r="BML68" s="131"/>
      <c r="BMM68" s="131"/>
      <c r="BMN68" s="131"/>
      <c r="BMO68" s="131"/>
      <c r="BMP68" s="131"/>
      <c r="BMQ68" s="131"/>
      <c r="BMR68" s="131"/>
      <c r="BMS68" s="131"/>
      <c r="BMT68" s="131"/>
      <c r="BMU68" s="131"/>
      <c r="BMV68" s="131"/>
      <c r="BMW68" s="131"/>
      <c r="BMX68" s="131"/>
      <c r="BMY68" s="131"/>
      <c r="BMZ68" s="131"/>
      <c r="BNA68" s="131"/>
      <c r="BNB68" s="131"/>
      <c r="BNC68" s="131"/>
      <c r="BND68" s="131"/>
      <c r="BNE68" s="131"/>
      <c r="BNF68" s="131"/>
      <c r="BNG68" s="131"/>
      <c r="BNH68" s="131"/>
      <c r="BNI68" s="131"/>
      <c r="BNJ68" s="131"/>
      <c r="BNK68" s="131"/>
      <c r="BNL68" s="131"/>
      <c r="BNM68" s="131"/>
      <c r="BNN68" s="131"/>
      <c r="BNO68" s="131"/>
      <c r="BNP68" s="131"/>
      <c r="BNQ68" s="131"/>
      <c r="BNR68" s="131"/>
      <c r="BNS68" s="131"/>
      <c r="BNT68" s="131"/>
      <c r="BNU68" s="131"/>
      <c r="BNV68" s="131"/>
      <c r="BNW68" s="131"/>
      <c r="BNX68" s="131"/>
      <c r="BNY68" s="131"/>
      <c r="BNZ68" s="131"/>
      <c r="BOA68" s="131"/>
      <c r="BOB68" s="131"/>
      <c r="BOC68" s="131"/>
      <c r="BOD68" s="131"/>
      <c r="BOE68" s="131"/>
      <c r="BOF68" s="131"/>
      <c r="BOG68" s="131"/>
      <c r="BOH68" s="131"/>
      <c r="BOI68" s="131"/>
      <c r="BOJ68" s="131"/>
      <c r="BOK68" s="131"/>
      <c r="BOL68" s="131"/>
      <c r="BOM68" s="131"/>
      <c r="BON68" s="131"/>
      <c r="BOO68" s="131"/>
      <c r="BOP68" s="131"/>
      <c r="BOQ68" s="131"/>
      <c r="BOR68" s="131"/>
      <c r="BOS68" s="131"/>
      <c r="BOT68" s="131"/>
      <c r="BOU68" s="131"/>
      <c r="BOV68" s="131"/>
      <c r="BOW68" s="131"/>
      <c r="BOX68" s="131"/>
      <c r="BOY68" s="131"/>
      <c r="BOZ68" s="131"/>
      <c r="BPA68" s="131"/>
      <c r="BPB68" s="131"/>
      <c r="BPC68" s="131"/>
      <c r="BPD68" s="131"/>
      <c r="BPE68" s="131"/>
      <c r="BPF68" s="131"/>
      <c r="BPG68" s="131"/>
      <c r="BPH68" s="131"/>
      <c r="BPI68" s="131"/>
      <c r="BPJ68" s="131"/>
      <c r="BPK68" s="131"/>
      <c r="BPL68" s="131"/>
      <c r="BPM68" s="131"/>
      <c r="BPN68" s="131"/>
      <c r="BPO68" s="131"/>
      <c r="BPP68" s="131"/>
      <c r="BPQ68" s="131"/>
      <c r="BPR68" s="131"/>
      <c r="BPS68" s="131"/>
      <c r="BPT68" s="131"/>
      <c r="BPU68" s="131"/>
      <c r="BPV68" s="131"/>
      <c r="BPW68" s="131"/>
      <c r="BPX68" s="131"/>
      <c r="BPY68" s="131"/>
      <c r="BPZ68" s="131"/>
      <c r="BQA68" s="131"/>
      <c r="BQB68" s="131"/>
      <c r="BQC68" s="131"/>
      <c r="BQD68" s="131"/>
      <c r="BQE68" s="131"/>
      <c r="BQF68" s="131"/>
      <c r="BQG68" s="131"/>
      <c r="BQH68" s="131"/>
      <c r="BQI68" s="131"/>
      <c r="BQJ68" s="131"/>
      <c r="BQK68" s="131"/>
      <c r="BQL68" s="131"/>
      <c r="BQM68" s="131"/>
      <c r="BQN68" s="131"/>
      <c r="BQO68" s="131"/>
      <c r="BQP68" s="131"/>
      <c r="BQQ68" s="131"/>
      <c r="BQR68" s="131"/>
      <c r="BQS68" s="131"/>
      <c r="BQT68" s="131"/>
      <c r="BQU68" s="131"/>
      <c r="BQV68" s="131"/>
      <c r="BQW68" s="131"/>
      <c r="BQX68" s="131"/>
      <c r="BQY68" s="131"/>
      <c r="BQZ68" s="131"/>
      <c r="BRA68" s="131"/>
      <c r="BRB68" s="131"/>
      <c r="BRC68" s="131"/>
      <c r="BRD68" s="131"/>
      <c r="BRE68" s="131"/>
      <c r="BRF68" s="131"/>
      <c r="BRG68" s="131"/>
      <c r="BRH68" s="131"/>
      <c r="BRI68" s="131"/>
      <c r="BRJ68" s="131"/>
      <c r="BRK68" s="131"/>
      <c r="BRL68" s="131"/>
      <c r="BRM68" s="131"/>
      <c r="BRN68" s="131"/>
      <c r="BRO68" s="131"/>
      <c r="BRP68" s="131"/>
      <c r="BRQ68" s="131"/>
      <c r="BRR68" s="131"/>
      <c r="BRS68" s="131"/>
      <c r="BRT68" s="131"/>
      <c r="BRU68" s="131"/>
      <c r="BRV68" s="131"/>
      <c r="BRW68" s="131"/>
      <c r="BRX68" s="131"/>
      <c r="BRY68" s="131"/>
      <c r="BRZ68" s="131"/>
      <c r="BSA68" s="131"/>
      <c r="BSB68" s="131"/>
      <c r="BSC68" s="131"/>
      <c r="BSD68" s="131"/>
      <c r="BSE68" s="131"/>
      <c r="BSF68" s="131"/>
      <c r="BSG68" s="131"/>
      <c r="BSH68" s="131"/>
      <c r="BSI68" s="131"/>
      <c r="BSJ68" s="131"/>
      <c r="BSK68" s="131"/>
      <c r="BSL68" s="131"/>
      <c r="BSM68" s="131"/>
      <c r="BSN68" s="131"/>
      <c r="BSO68" s="131"/>
      <c r="BSP68" s="131"/>
      <c r="BSQ68" s="131"/>
      <c r="BSR68" s="131"/>
      <c r="BSS68" s="131"/>
      <c r="BST68" s="131"/>
      <c r="BSU68" s="131"/>
      <c r="BSV68" s="131"/>
      <c r="BSW68" s="131"/>
      <c r="BSX68" s="131"/>
      <c r="BSY68" s="131"/>
      <c r="BSZ68" s="131"/>
      <c r="BTA68" s="131"/>
      <c r="BTB68" s="131"/>
      <c r="BTC68" s="131"/>
      <c r="BTD68" s="131"/>
      <c r="BTE68" s="131"/>
      <c r="BTF68" s="131"/>
      <c r="BTG68" s="131"/>
      <c r="BTH68" s="131"/>
      <c r="BTI68" s="131"/>
      <c r="BTJ68" s="131"/>
      <c r="BTK68" s="131"/>
      <c r="BTL68" s="131"/>
      <c r="BTM68" s="131"/>
      <c r="BTN68" s="131"/>
      <c r="BTO68" s="131"/>
      <c r="BTP68" s="131"/>
      <c r="BTQ68" s="131"/>
      <c r="BTR68" s="131"/>
      <c r="BTS68" s="131"/>
      <c r="BTT68" s="131"/>
      <c r="BTU68" s="131"/>
      <c r="BTV68" s="131"/>
      <c r="BTW68" s="131"/>
      <c r="BTX68" s="131"/>
      <c r="BTY68" s="131"/>
      <c r="BTZ68" s="131"/>
      <c r="BUA68" s="131"/>
      <c r="BUB68" s="131"/>
      <c r="BUC68" s="131"/>
      <c r="BUD68" s="131"/>
      <c r="BUE68" s="131"/>
      <c r="BUF68" s="131"/>
      <c r="BUG68" s="131"/>
      <c r="BUH68" s="131"/>
      <c r="BUI68" s="131"/>
      <c r="BUJ68" s="131"/>
      <c r="BUK68" s="131"/>
      <c r="BUL68" s="131"/>
      <c r="BUM68" s="131"/>
      <c r="BUN68" s="131"/>
      <c r="BUO68" s="131"/>
      <c r="BUP68" s="131"/>
      <c r="BUQ68" s="131"/>
      <c r="BUR68" s="131"/>
      <c r="BUS68" s="131"/>
      <c r="BUT68" s="131"/>
      <c r="BUU68" s="131"/>
      <c r="BUV68" s="131"/>
      <c r="BUW68" s="131"/>
      <c r="BUX68" s="131"/>
      <c r="BUY68" s="131"/>
      <c r="BUZ68" s="131"/>
      <c r="BVA68" s="131"/>
      <c r="BVB68" s="131"/>
      <c r="BVC68" s="131"/>
      <c r="BVD68" s="131"/>
      <c r="BVE68" s="131"/>
      <c r="BVF68" s="131"/>
      <c r="BVG68" s="131"/>
      <c r="BVH68" s="131"/>
      <c r="BVI68" s="131"/>
      <c r="BVJ68" s="131"/>
      <c r="BVK68" s="131"/>
      <c r="BVL68" s="131"/>
      <c r="BVM68" s="131"/>
      <c r="BVN68" s="131"/>
      <c r="BVO68" s="131"/>
      <c r="BVP68" s="131"/>
      <c r="BVQ68" s="131"/>
      <c r="BVR68" s="131"/>
      <c r="BVS68" s="131"/>
      <c r="BVT68" s="131"/>
      <c r="BVU68" s="131"/>
      <c r="BVV68" s="131"/>
      <c r="BVW68" s="131"/>
      <c r="BVX68" s="131"/>
      <c r="BVY68" s="131"/>
      <c r="BVZ68" s="131"/>
      <c r="BWA68" s="131"/>
      <c r="BWB68" s="131"/>
      <c r="BWC68" s="131"/>
      <c r="BWD68" s="131"/>
      <c r="BWE68" s="131"/>
      <c r="BWF68" s="131"/>
      <c r="BWG68" s="131"/>
      <c r="BWH68" s="131"/>
      <c r="BWI68" s="131"/>
      <c r="BWJ68" s="131"/>
      <c r="BWK68" s="131"/>
      <c r="BWL68" s="131"/>
      <c r="BWM68" s="131"/>
      <c r="BWN68" s="131"/>
      <c r="BWO68" s="131"/>
      <c r="BWP68" s="131"/>
      <c r="BWQ68" s="131"/>
      <c r="BWR68" s="131"/>
      <c r="BWS68" s="131"/>
      <c r="BWT68" s="131"/>
      <c r="BWU68" s="131"/>
      <c r="BWV68" s="131"/>
      <c r="BWW68" s="131"/>
      <c r="BWX68" s="131"/>
      <c r="BWY68" s="131"/>
      <c r="BWZ68" s="131"/>
      <c r="BXA68" s="131"/>
      <c r="BXB68" s="131"/>
      <c r="BXC68" s="131"/>
      <c r="BXD68" s="131"/>
      <c r="BXE68" s="131"/>
      <c r="BXF68" s="131"/>
      <c r="BXG68" s="131"/>
      <c r="BXH68" s="131"/>
      <c r="BXI68" s="131"/>
      <c r="BXJ68" s="131"/>
      <c r="BXK68" s="131"/>
      <c r="BXL68" s="131"/>
      <c r="BXM68" s="131"/>
      <c r="BXN68" s="131"/>
      <c r="BXO68" s="131"/>
      <c r="BXP68" s="131"/>
      <c r="BXQ68" s="131"/>
      <c r="BXR68" s="131"/>
      <c r="BXS68" s="131"/>
      <c r="BXT68" s="131"/>
      <c r="BXU68" s="131"/>
      <c r="BXV68" s="131"/>
      <c r="BXW68" s="131"/>
      <c r="BXX68" s="131"/>
      <c r="BXY68" s="131"/>
      <c r="BXZ68" s="131"/>
      <c r="BYA68" s="131"/>
      <c r="BYB68" s="131"/>
      <c r="BYC68" s="131"/>
      <c r="BYD68" s="131"/>
      <c r="BYE68" s="131"/>
      <c r="BYF68" s="131"/>
      <c r="BYG68" s="131"/>
      <c r="BYH68" s="131"/>
      <c r="BYI68" s="131"/>
      <c r="BYJ68" s="131"/>
      <c r="BYK68" s="131"/>
      <c r="BYL68" s="131"/>
      <c r="BYM68" s="131"/>
      <c r="BYN68" s="131"/>
      <c r="BYO68" s="131"/>
      <c r="BYP68" s="131"/>
      <c r="BYQ68" s="131"/>
      <c r="BYR68" s="131"/>
      <c r="BYS68" s="131"/>
      <c r="BYT68" s="131"/>
      <c r="BYU68" s="131"/>
      <c r="BYV68" s="131"/>
      <c r="BYW68" s="131"/>
      <c r="BYX68" s="131"/>
      <c r="BYY68" s="131"/>
      <c r="BYZ68" s="131"/>
      <c r="BZA68" s="131"/>
      <c r="BZB68" s="131"/>
      <c r="BZC68" s="131"/>
      <c r="BZD68" s="131"/>
      <c r="BZE68" s="131"/>
      <c r="BZF68" s="131"/>
      <c r="BZG68" s="131"/>
      <c r="BZH68" s="131"/>
      <c r="BZI68" s="131"/>
      <c r="BZJ68" s="131"/>
      <c r="BZK68" s="131"/>
      <c r="BZL68" s="131"/>
      <c r="BZM68" s="131"/>
      <c r="BZN68" s="131"/>
      <c r="BZO68" s="131"/>
      <c r="BZP68" s="131"/>
      <c r="BZQ68" s="131"/>
      <c r="BZR68" s="131"/>
      <c r="BZS68" s="131"/>
      <c r="BZT68" s="131"/>
      <c r="BZU68" s="131"/>
      <c r="BZV68" s="131"/>
      <c r="BZW68" s="131"/>
      <c r="BZX68" s="131"/>
      <c r="BZY68" s="131"/>
      <c r="BZZ68" s="131"/>
      <c r="CAA68" s="131"/>
      <c r="CAB68" s="131"/>
      <c r="CAC68" s="131"/>
      <c r="CAD68" s="131"/>
      <c r="CAE68" s="131"/>
      <c r="CAF68" s="131"/>
      <c r="CAG68" s="131"/>
      <c r="CAH68" s="131"/>
      <c r="CAI68" s="131"/>
      <c r="CAJ68" s="131"/>
      <c r="CAK68" s="131"/>
      <c r="CAL68" s="131"/>
      <c r="CAM68" s="131"/>
      <c r="CAN68" s="131"/>
      <c r="CAO68" s="131"/>
      <c r="CAP68" s="131"/>
      <c r="CAQ68" s="131"/>
      <c r="CAR68" s="131"/>
      <c r="CAS68" s="131"/>
      <c r="CAT68" s="131"/>
      <c r="CAU68" s="131"/>
      <c r="CAV68" s="131"/>
      <c r="CAW68" s="131"/>
      <c r="CAX68" s="131"/>
      <c r="CAY68" s="131"/>
      <c r="CAZ68" s="131"/>
      <c r="CBA68" s="131"/>
      <c r="CBB68" s="131"/>
      <c r="CBC68" s="131"/>
      <c r="CBD68" s="131"/>
      <c r="CBE68" s="131"/>
      <c r="CBF68" s="131"/>
      <c r="CBG68" s="131"/>
      <c r="CBH68" s="131"/>
      <c r="CBI68" s="131"/>
      <c r="CBJ68" s="131"/>
      <c r="CBK68" s="131"/>
      <c r="CBL68" s="131"/>
      <c r="CBM68" s="131"/>
      <c r="CBN68" s="131"/>
      <c r="CBO68" s="131"/>
      <c r="CBP68" s="131"/>
      <c r="CBQ68" s="131"/>
      <c r="CBR68" s="131"/>
      <c r="CBS68" s="131"/>
      <c r="CBT68" s="131"/>
      <c r="CBU68" s="131"/>
      <c r="CBV68" s="131"/>
      <c r="CBW68" s="131"/>
      <c r="CBX68" s="131"/>
      <c r="CBY68" s="131"/>
      <c r="CBZ68" s="131"/>
      <c r="CCA68" s="131"/>
      <c r="CCB68" s="131"/>
      <c r="CCC68" s="131"/>
      <c r="CCD68" s="131"/>
      <c r="CCE68" s="131"/>
      <c r="CCF68" s="131"/>
      <c r="CCG68" s="131"/>
      <c r="CCH68" s="131"/>
      <c r="CCI68" s="131"/>
      <c r="CCJ68" s="131"/>
      <c r="CCK68" s="131"/>
      <c r="CCL68" s="131"/>
      <c r="CCM68" s="131"/>
      <c r="CCN68" s="131"/>
      <c r="CCO68" s="131"/>
      <c r="CCP68" s="131"/>
      <c r="CCQ68" s="131"/>
      <c r="CCR68" s="131"/>
      <c r="CCS68" s="131"/>
      <c r="CCT68" s="131"/>
      <c r="CCU68" s="131"/>
      <c r="CCV68" s="131"/>
      <c r="CCW68" s="131"/>
      <c r="CCX68" s="131"/>
      <c r="CCY68" s="131"/>
      <c r="CCZ68" s="131"/>
      <c r="CDA68" s="131"/>
      <c r="CDB68" s="131"/>
      <c r="CDC68" s="131"/>
      <c r="CDD68" s="131"/>
      <c r="CDE68" s="131"/>
      <c r="CDF68" s="131"/>
      <c r="CDG68" s="131"/>
      <c r="CDH68" s="131"/>
      <c r="CDI68" s="131"/>
      <c r="CDJ68" s="131"/>
      <c r="CDK68" s="131"/>
      <c r="CDL68" s="131"/>
      <c r="CDM68" s="131"/>
      <c r="CDN68" s="131"/>
      <c r="CDO68" s="131"/>
      <c r="CDP68" s="131"/>
      <c r="CDQ68" s="131"/>
      <c r="CDR68" s="131"/>
      <c r="CDS68" s="131"/>
      <c r="CDT68" s="131"/>
      <c r="CDU68" s="131"/>
      <c r="CDV68" s="131"/>
      <c r="CDW68" s="131"/>
      <c r="CDX68" s="131"/>
      <c r="CDY68" s="131"/>
      <c r="CDZ68" s="131"/>
      <c r="CEA68" s="131"/>
      <c r="CEB68" s="131"/>
      <c r="CEC68" s="131"/>
      <c r="CED68" s="131"/>
      <c r="CEE68" s="131"/>
      <c r="CEF68" s="131"/>
      <c r="CEG68" s="131"/>
      <c r="CEH68" s="131"/>
      <c r="CEI68" s="131"/>
      <c r="CEJ68" s="131"/>
      <c r="CEK68" s="131"/>
      <c r="CEL68" s="131"/>
      <c r="CEM68" s="131"/>
      <c r="CEN68" s="131"/>
      <c r="CEO68" s="131"/>
      <c r="CEP68" s="131"/>
      <c r="CEQ68" s="131"/>
      <c r="CER68" s="131"/>
      <c r="CES68" s="131"/>
      <c r="CET68" s="131"/>
      <c r="CEU68" s="131"/>
      <c r="CEV68" s="131"/>
      <c r="CEW68" s="131"/>
      <c r="CEX68" s="131"/>
      <c r="CEY68" s="131"/>
      <c r="CEZ68" s="131"/>
      <c r="CFA68" s="131"/>
      <c r="CFB68" s="131"/>
      <c r="CFC68" s="131"/>
      <c r="CFD68" s="131"/>
      <c r="CFE68" s="131"/>
      <c r="CFF68" s="131"/>
      <c r="CFG68" s="131"/>
      <c r="CFH68" s="131"/>
      <c r="CFI68" s="131"/>
      <c r="CFJ68" s="131"/>
      <c r="CFK68" s="131"/>
      <c r="CFL68" s="131"/>
      <c r="CFM68" s="131"/>
      <c r="CFN68" s="131"/>
      <c r="CFO68" s="131"/>
      <c r="CFP68" s="131"/>
      <c r="CFQ68" s="131"/>
      <c r="CFR68" s="131"/>
      <c r="CFS68" s="131"/>
      <c r="CFT68" s="131"/>
      <c r="CFU68" s="131"/>
      <c r="CFV68" s="131"/>
      <c r="CFW68" s="131"/>
      <c r="CFX68" s="131"/>
      <c r="CFY68" s="131"/>
      <c r="CFZ68" s="131"/>
      <c r="CGA68" s="131"/>
      <c r="CGB68" s="131"/>
      <c r="CGC68" s="131"/>
      <c r="CGD68" s="131"/>
      <c r="CGE68" s="131"/>
      <c r="CGF68" s="131"/>
      <c r="CGG68" s="131"/>
      <c r="CGH68" s="131"/>
      <c r="CGI68" s="131"/>
      <c r="CGJ68" s="131"/>
      <c r="CGK68" s="131"/>
      <c r="CGL68" s="131"/>
      <c r="CGM68" s="131"/>
      <c r="CGN68" s="131"/>
      <c r="CGO68" s="131"/>
      <c r="CGP68" s="131"/>
      <c r="CGQ68" s="131"/>
      <c r="CGR68" s="131"/>
      <c r="CGS68" s="131"/>
      <c r="CGT68" s="131"/>
      <c r="CGU68" s="131"/>
      <c r="CGV68" s="131"/>
      <c r="CGW68" s="131"/>
      <c r="CGX68" s="131"/>
      <c r="CGY68" s="131"/>
      <c r="CGZ68" s="131"/>
      <c r="CHA68" s="131"/>
      <c r="CHB68" s="131"/>
      <c r="CHC68" s="131"/>
      <c r="CHD68" s="131"/>
      <c r="CHE68" s="131"/>
      <c r="CHF68" s="131"/>
      <c r="CHG68" s="131"/>
      <c r="CHH68" s="131"/>
      <c r="CHI68" s="131"/>
      <c r="CHJ68" s="131"/>
      <c r="CHK68" s="131"/>
      <c r="CHL68" s="131"/>
      <c r="CHM68" s="131"/>
      <c r="CHN68" s="131"/>
      <c r="CHO68" s="131"/>
      <c r="CHP68" s="131"/>
      <c r="CHQ68" s="131"/>
      <c r="CHR68" s="131"/>
      <c r="CHS68" s="131"/>
      <c r="CHT68" s="131"/>
      <c r="CHU68" s="131"/>
      <c r="CHV68" s="131"/>
      <c r="CHW68" s="131"/>
      <c r="CHX68" s="131"/>
      <c r="CHY68" s="131"/>
      <c r="CHZ68" s="131"/>
      <c r="CIA68" s="131"/>
      <c r="CIB68" s="131"/>
      <c r="CIC68" s="131"/>
      <c r="CID68" s="131"/>
      <c r="CIE68" s="131"/>
      <c r="CIF68" s="131"/>
      <c r="CIG68" s="131"/>
      <c r="CIH68" s="131"/>
      <c r="CII68" s="131"/>
      <c r="CIJ68" s="131"/>
      <c r="CIK68" s="131"/>
      <c r="CIL68" s="131"/>
      <c r="CIM68" s="131"/>
      <c r="CIN68" s="131"/>
      <c r="CIO68" s="131"/>
      <c r="CIP68" s="131"/>
      <c r="CIQ68" s="131"/>
      <c r="CIR68" s="131"/>
      <c r="CIS68" s="131"/>
      <c r="CIT68" s="131"/>
      <c r="CIU68" s="131"/>
      <c r="CIV68" s="131"/>
      <c r="CIW68" s="131"/>
      <c r="CIX68" s="131"/>
      <c r="CIY68" s="131"/>
      <c r="CIZ68" s="131"/>
      <c r="CJA68" s="131"/>
      <c r="CJB68" s="131"/>
      <c r="CJC68" s="131"/>
      <c r="CJD68" s="131"/>
      <c r="CJE68" s="131"/>
      <c r="CJF68" s="131"/>
      <c r="CJG68" s="131"/>
      <c r="CJH68" s="131"/>
      <c r="CJI68" s="131"/>
      <c r="CJJ68" s="131"/>
      <c r="CJK68" s="131"/>
      <c r="CJL68" s="131"/>
      <c r="CJM68" s="131"/>
      <c r="CJN68" s="131"/>
      <c r="CJO68" s="131"/>
      <c r="CJP68" s="131"/>
      <c r="CJQ68" s="131"/>
      <c r="CJR68" s="131"/>
      <c r="CJS68" s="131"/>
      <c r="CJT68" s="131"/>
      <c r="CJU68" s="131"/>
      <c r="CJV68" s="131"/>
      <c r="CJW68" s="131"/>
      <c r="CJX68" s="131"/>
      <c r="CJY68" s="131"/>
      <c r="CJZ68" s="131"/>
      <c r="CKA68" s="131"/>
      <c r="CKB68" s="131"/>
      <c r="CKC68" s="131"/>
      <c r="CKD68" s="131"/>
      <c r="CKE68" s="131"/>
      <c r="CKF68" s="131"/>
      <c r="CKG68" s="131"/>
      <c r="CKH68" s="131"/>
      <c r="CKI68" s="131"/>
      <c r="CKJ68" s="131"/>
      <c r="CKK68" s="131"/>
      <c r="CKL68" s="131"/>
      <c r="CKM68" s="131"/>
      <c r="CKN68" s="131"/>
      <c r="CKO68" s="131"/>
      <c r="CKP68" s="131"/>
      <c r="CKQ68" s="131"/>
      <c r="CKR68" s="131"/>
      <c r="CKS68" s="131"/>
      <c r="CKT68" s="131"/>
      <c r="CKU68" s="131"/>
      <c r="CKV68" s="131"/>
      <c r="CKW68" s="131"/>
      <c r="CKX68" s="131"/>
      <c r="CKY68" s="131"/>
      <c r="CKZ68" s="131"/>
      <c r="CLA68" s="131"/>
      <c r="CLB68" s="131"/>
      <c r="CLC68" s="131"/>
      <c r="CLD68" s="131"/>
      <c r="CLE68" s="131"/>
      <c r="CLF68" s="131"/>
      <c r="CLG68" s="131"/>
      <c r="CLH68" s="131"/>
      <c r="CLI68" s="131"/>
      <c r="CLJ68" s="131"/>
      <c r="CLK68" s="131"/>
      <c r="CLL68" s="131"/>
      <c r="CLM68" s="131"/>
      <c r="CLN68" s="131"/>
      <c r="CLO68" s="131"/>
      <c r="CLP68" s="131"/>
      <c r="CLQ68" s="131"/>
      <c r="CLR68" s="131"/>
      <c r="CLS68" s="131"/>
      <c r="CLT68" s="131"/>
      <c r="CLU68" s="131"/>
      <c r="CLV68" s="131"/>
      <c r="CLW68" s="131"/>
      <c r="CLX68" s="131"/>
      <c r="CLY68" s="131"/>
      <c r="CLZ68" s="131"/>
      <c r="CMA68" s="131"/>
      <c r="CMB68" s="131"/>
      <c r="CMC68" s="131"/>
      <c r="CMD68" s="131"/>
      <c r="CME68" s="131"/>
      <c r="CMF68" s="131"/>
      <c r="CMG68" s="131"/>
      <c r="CMH68" s="131"/>
      <c r="CMI68" s="131"/>
      <c r="CMJ68" s="131"/>
      <c r="CMK68" s="131"/>
      <c r="CML68" s="131"/>
      <c r="CMM68" s="131"/>
      <c r="CMN68" s="131"/>
      <c r="CMO68" s="131"/>
      <c r="CMP68" s="131"/>
      <c r="CMQ68" s="131"/>
      <c r="CMR68" s="131"/>
      <c r="CMS68" s="131"/>
      <c r="CMT68" s="131"/>
      <c r="CMU68" s="131"/>
      <c r="CMV68" s="131"/>
      <c r="CMW68" s="131"/>
      <c r="CMX68" s="131"/>
      <c r="CMY68" s="131"/>
      <c r="CMZ68" s="131"/>
      <c r="CNA68" s="131"/>
      <c r="CNB68" s="131"/>
      <c r="CNC68" s="131"/>
      <c r="CND68" s="131"/>
      <c r="CNE68" s="131"/>
      <c r="CNF68" s="131"/>
      <c r="CNG68" s="131"/>
      <c r="CNH68" s="131"/>
      <c r="CNI68" s="131"/>
      <c r="CNJ68" s="131"/>
      <c r="CNK68" s="131"/>
      <c r="CNL68" s="131"/>
      <c r="CNM68" s="131"/>
      <c r="CNN68" s="131"/>
      <c r="CNO68" s="131"/>
      <c r="CNP68" s="131"/>
      <c r="CNQ68" s="131"/>
      <c r="CNR68" s="131"/>
      <c r="CNS68" s="131"/>
      <c r="CNT68" s="131"/>
      <c r="CNU68" s="131"/>
      <c r="CNV68" s="131"/>
      <c r="CNW68" s="131"/>
      <c r="CNX68" s="131"/>
      <c r="CNY68" s="131"/>
      <c r="CNZ68" s="131"/>
      <c r="COA68" s="131"/>
      <c r="COB68" s="131"/>
      <c r="COC68" s="131"/>
      <c r="COD68" s="131"/>
      <c r="COE68" s="131"/>
      <c r="COF68" s="131"/>
      <c r="COG68" s="131"/>
      <c r="COH68" s="131"/>
      <c r="COI68" s="131"/>
      <c r="COJ68" s="131"/>
      <c r="COK68" s="131"/>
      <c r="COL68" s="131"/>
      <c r="COM68" s="131"/>
      <c r="CON68" s="131"/>
      <c r="COO68" s="131"/>
      <c r="COP68" s="131"/>
      <c r="COQ68" s="131"/>
      <c r="COR68" s="131"/>
      <c r="COS68" s="131"/>
      <c r="COT68" s="131"/>
      <c r="COU68" s="131"/>
      <c r="COV68" s="131"/>
      <c r="COW68" s="131"/>
      <c r="COX68" s="131"/>
      <c r="COY68" s="131"/>
      <c r="COZ68" s="131"/>
      <c r="CPA68" s="131"/>
      <c r="CPB68" s="131"/>
      <c r="CPC68" s="131"/>
      <c r="CPD68" s="131"/>
      <c r="CPE68" s="131"/>
      <c r="CPF68" s="131"/>
      <c r="CPG68" s="131"/>
      <c r="CPH68" s="131"/>
      <c r="CPI68" s="131"/>
      <c r="CPJ68" s="131"/>
      <c r="CPK68" s="131"/>
      <c r="CPL68" s="131"/>
      <c r="CPM68" s="131"/>
      <c r="CPN68" s="131"/>
      <c r="CPO68" s="131"/>
      <c r="CPP68" s="131"/>
      <c r="CPQ68" s="131"/>
      <c r="CPR68" s="131"/>
      <c r="CPS68" s="131"/>
      <c r="CPT68" s="131"/>
      <c r="CPU68" s="131"/>
      <c r="CPV68" s="131"/>
      <c r="CPW68" s="131"/>
      <c r="CPX68" s="131"/>
      <c r="CPY68" s="131"/>
      <c r="CPZ68" s="131"/>
      <c r="CQA68" s="131"/>
      <c r="CQB68" s="131"/>
      <c r="CQC68" s="131"/>
      <c r="CQD68" s="131"/>
      <c r="CQE68" s="131"/>
      <c r="CQF68" s="131"/>
      <c r="CQG68" s="131"/>
      <c r="CQH68" s="131"/>
      <c r="CQI68" s="131"/>
      <c r="CQJ68" s="131"/>
      <c r="CQK68" s="131"/>
      <c r="CQL68" s="131"/>
      <c r="CQM68" s="131"/>
      <c r="CQN68" s="131"/>
      <c r="CQO68" s="131"/>
      <c r="CQP68" s="131"/>
      <c r="CQQ68" s="131"/>
      <c r="CQR68" s="131"/>
      <c r="CQS68" s="131"/>
      <c r="CQT68" s="131"/>
      <c r="CQU68" s="131"/>
      <c r="CQV68" s="131"/>
      <c r="CQW68" s="131"/>
      <c r="CQX68" s="131"/>
      <c r="CQY68" s="131"/>
      <c r="CQZ68" s="131"/>
      <c r="CRA68" s="131"/>
      <c r="CRB68" s="131"/>
      <c r="CRC68" s="131"/>
      <c r="CRD68" s="131"/>
      <c r="CRE68" s="131"/>
      <c r="CRF68" s="131"/>
      <c r="CRG68" s="131"/>
      <c r="CRH68" s="131"/>
      <c r="CRI68" s="131"/>
      <c r="CRJ68" s="131"/>
      <c r="CRK68" s="131"/>
      <c r="CRL68" s="131"/>
      <c r="CRM68" s="131"/>
      <c r="CRN68" s="131"/>
      <c r="CRO68" s="131"/>
      <c r="CRP68" s="131"/>
      <c r="CRQ68" s="131"/>
      <c r="CRR68" s="131"/>
      <c r="CRS68" s="131"/>
      <c r="CRT68" s="131"/>
      <c r="CRU68" s="131"/>
      <c r="CRV68" s="131"/>
      <c r="CRW68" s="131"/>
      <c r="CRX68" s="131"/>
      <c r="CRY68" s="131"/>
      <c r="CRZ68" s="131"/>
      <c r="CSA68" s="131"/>
      <c r="CSB68" s="131"/>
      <c r="CSC68" s="131"/>
      <c r="CSD68" s="131"/>
      <c r="CSE68" s="131"/>
      <c r="CSF68" s="131"/>
      <c r="CSG68" s="131"/>
      <c r="CSH68" s="131"/>
      <c r="CSI68" s="131"/>
      <c r="CSJ68" s="131"/>
      <c r="CSK68" s="131"/>
      <c r="CSL68" s="131"/>
      <c r="CSM68" s="131"/>
      <c r="CSN68" s="131"/>
      <c r="CSO68" s="131"/>
      <c r="CSP68" s="131"/>
      <c r="CSQ68" s="131"/>
      <c r="CSR68" s="131"/>
      <c r="CSS68" s="131"/>
      <c r="CST68" s="131"/>
      <c r="CSU68" s="131"/>
      <c r="CSV68" s="131"/>
      <c r="CSW68" s="131"/>
      <c r="CSX68" s="131"/>
      <c r="CSY68" s="131"/>
      <c r="CSZ68" s="131"/>
      <c r="CTA68" s="131"/>
      <c r="CTB68" s="131"/>
      <c r="CTC68" s="131"/>
      <c r="CTD68" s="131"/>
      <c r="CTE68" s="131"/>
      <c r="CTF68" s="131"/>
      <c r="CTG68" s="131"/>
      <c r="CTH68" s="131"/>
      <c r="CTI68" s="131"/>
      <c r="CTJ68" s="131"/>
      <c r="CTK68" s="131"/>
      <c r="CTL68" s="131"/>
      <c r="CTM68" s="131"/>
      <c r="CTN68" s="131"/>
      <c r="CTO68" s="131"/>
      <c r="CTP68" s="131"/>
      <c r="CTQ68" s="131"/>
      <c r="CTR68" s="131"/>
      <c r="CTS68" s="131"/>
      <c r="CTT68" s="131"/>
      <c r="CTU68" s="131"/>
      <c r="CTV68" s="131"/>
      <c r="CTW68" s="131"/>
      <c r="CTX68" s="131"/>
      <c r="CTY68" s="131"/>
      <c r="CTZ68" s="131"/>
      <c r="CUA68" s="131"/>
      <c r="CUB68" s="131"/>
      <c r="CUC68" s="131"/>
      <c r="CUD68" s="131"/>
      <c r="CUE68" s="131"/>
      <c r="CUF68" s="131"/>
      <c r="CUG68" s="131"/>
      <c r="CUH68" s="131"/>
      <c r="CUI68" s="131"/>
      <c r="CUJ68" s="131"/>
      <c r="CUK68" s="131"/>
      <c r="CUL68" s="131"/>
      <c r="CUM68" s="131"/>
      <c r="CUN68" s="131"/>
      <c r="CUO68" s="131"/>
      <c r="CUP68" s="131"/>
      <c r="CUQ68" s="131"/>
      <c r="CUR68" s="131"/>
      <c r="CUS68" s="131"/>
      <c r="CUT68" s="131"/>
      <c r="CUU68" s="131"/>
      <c r="CUV68" s="131"/>
      <c r="CUW68" s="131"/>
      <c r="CUX68" s="131"/>
      <c r="CUY68" s="131"/>
      <c r="CUZ68" s="131"/>
      <c r="CVA68" s="131"/>
      <c r="CVB68" s="131"/>
      <c r="CVC68" s="131"/>
      <c r="CVD68" s="131"/>
      <c r="CVE68" s="131"/>
      <c r="CVF68" s="131"/>
      <c r="CVG68" s="131"/>
      <c r="CVH68" s="131"/>
      <c r="CVI68" s="131"/>
      <c r="CVJ68" s="131"/>
      <c r="CVK68" s="131"/>
      <c r="CVL68" s="131"/>
      <c r="CVM68" s="131"/>
      <c r="CVN68" s="131"/>
      <c r="CVO68" s="131"/>
      <c r="CVP68" s="131"/>
      <c r="CVQ68" s="131"/>
      <c r="CVR68" s="131"/>
      <c r="CVS68" s="131"/>
      <c r="CVT68" s="131"/>
      <c r="CVU68" s="131"/>
      <c r="CVV68" s="131"/>
      <c r="CVW68" s="131"/>
      <c r="CVX68" s="131"/>
      <c r="CVY68" s="131"/>
      <c r="CVZ68" s="131"/>
      <c r="CWA68" s="131"/>
      <c r="CWB68" s="131"/>
      <c r="CWC68" s="131"/>
      <c r="CWD68" s="131"/>
      <c r="CWE68" s="131"/>
      <c r="CWF68" s="131"/>
      <c r="CWG68" s="131"/>
      <c r="CWH68" s="131"/>
      <c r="CWI68" s="131"/>
      <c r="CWJ68" s="131"/>
      <c r="CWK68" s="131"/>
      <c r="CWL68" s="131"/>
      <c r="CWM68" s="131"/>
      <c r="CWN68" s="131"/>
      <c r="CWO68" s="131"/>
      <c r="CWP68" s="131"/>
      <c r="CWQ68" s="131"/>
      <c r="CWR68" s="131"/>
      <c r="CWS68" s="131"/>
      <c r="CWT68" s="131"/>
      <c r="CWU68" s="131"/>
      <c r="CWV68" s="131"/>
      <c r="CWW68" s="131"/>
      <c r="CWX68" s="131"/>
      <c r="CWY68" s="131"/>
      <c r="CWZ68" s="131"/>
      <c r="CXA68" s="131"/>
      <c r="CXB68" s="131"/>
      <c r="CXC68" s="131"/>
      <c r="CXD68" s="131"/>
      <c r="CXE68" s="131"/>
      <c r="CXF68" s="131"/>
      <c r="CXG68" s="131"/>
      <c r="CXH68" s="131"/>
      <c r="CXI68" s="131"/>
      <c r="CXJ68" s="131"/>
      <c r="CXK68" s="131"/>
      <c r="CXL68" s="131"/>
      <c r="CXM68" s="131"/>
      <c r="CXN68" s="131"/>
      <c r="CXO68" s="131"/>
      <c r="CXP68" s="131"/>
      <c r="CXQ68" s="131"/>
      <c r="CXR68" s="131"/>
      <c r="CXS68" s="131"/>
      <c r="CXT68" s="131"/>
      <c r="CXU68" s="131"/>
      <c r="CXV68" s="131"/>
      <c r="CXW68" s="131"/>
      <c r="CXX68" s="131"/>
      <c r="CXY68" s="131"/>
      <c r="CXZ68" s="131"/>
      <c r="CYA68" s="131"/>
      <c r="CYB68" s="131"/>
      <c r="CYC68" s="131"/>
      <c r="CYD68" s="131"/>
      <c r="CYE68" s="131"/>
      <c r="CYF68" s="131"/>
      <c r="CYG68" s="131"/>
      <c r="CYH68" s="131"/>
      <c r="CYI68" s="131"/>
      <c r="CYJ68" s="131"/>
      <c r="CYK68" s="131"/>
      <c r="CYL68" s="131"/>
      <c r="CYM68" s="131"/>
      <c r="CYN68" s="131"/>
      <c r="CYO68" s="131"/>
      <c r="CYP68" s="131"/>
      <c r="CYQ68" s="131"/>
      <c r="CYR68" s="131"/>
      <c r="CYS68" s="131"/>
      <c r="CYT68" s="131"/>
      <c r="CYU68" s="131"/>
      <c r="CYV68" s="131"/>
      <c r="CYW68" s="131"/>
      <c r="CYX68" s="131"/>
      <c r="CYY68" s="131"/>
      <c r="CYZ68" s="131"/>
      <c r="CZA68" s="131"/>
      <c r="CZB68" s="131"/>
      <c r="CZC68" s="131"/>
      <c r="CZD68" s="131"/>
      <c r="CZE68" s="131"/>
      <c r="CZF68" s="131"/>
      <c r="CZG68" s="131"/>
      <c r="CZH68" s="131"/>
      <c r="CZI68" s="131"/>
      <c r="CZJ68" s="131"/>
      <c r="CZK68" s="131"/>
      <c r="CZL68" s="131"/>
      <c r="CZM68" s="131"/>
      <c r="CZN68" s="131"/>
      <c r="CZO68" s="131"/>
      <c r="CZP68" s="131"/>
      <c r="CZQ68" s="131"/>
      <c r="CZR68" s="131"/>
      <c r="CZS68" s="131"/>
      <c r="CZT68" s="131"/>
      <c r="CZU68" s="131"/>
      <c r="CZV68" s="131"/>
      <c r="CZW68" s="131"/>
      <c r="CZX68" s="131"/>
      <c r="CZY68" s="131"/>
      <c r="CZZ68" s="131"/>
      <c r="DAA68" s="131"/>
      <c r="DAB68" s="131"/>
      <c r="DAC68" s="131"/>
      <c r="DAD68" s="131"/>
      <c r="DAE68" s="131"/>
      <c r="DAF68" s="131"/>
      <c r="DAG68" s="131"/>
      <c r="DAH68" s="131"/>
      <c r="DAI68" s="131"/>
      <c r="DAJ68" s="131"/>
      <c r="DAK68" s="131"/>
      <c r="DAL68" s="131"/>
      <c r="DAM68" s="131"/>
      <c r="DAN68" s="131"/>
      <c r="DAO68" s="131"/>
      <c r="DAP68" s="131"/>
      <c r="DAQ68" s="131"/>
      <c r="DAR68" s="131"/>
      <c r="DAS68" s="131"/>
      <c r="DAT68" s="131"/>
      <c r="DAU68" s="131"/>
      <c r="DAV68" s="131"/>
      <c r="DAW68" s="131"/>
      <c r="DAX68" s="131"/>
      <c r="DAY68" s="131"/>
      <c r="DAZ68" s="131"/>
      <c r="DBA68" s="131"/>
      <c r="DBB68" s="131"/>
      <c r="DBC68" s="131"/>
      <c r="DBD68" s="131"/>
      <c r="DBE68" s="131"/>
      <c r="DBF68" s="131"/>
      <c r="DBG68" s="131"/>
      <c r="DBH68" s="131"/>
      <c r="DBI68" s="131"/>
      <c r="DBJ68" s="131"/>
      <c r="DBK68" s="131"/>
      <c r="DBL68" s="131"/>
      <c r="DBM68" s="131"/>
      <c r="DBN68" s="131"/>
      <c r="DBO68" s="131"/>
      <c r="DBP68" s="131"/>
      <c r="DBQ68" s="131"/>
      <c r="DBR68" s="131"/>
      <c r="DBS68" s="131"/>
      <c r="DBT68" s="131"/>
      <c r="DBU68" s="131"/>
      <c r="DBV68" s="131"/>
      <c r="DBW68" s="131"/>
      <c r="DBX68" s="131"/>
      <c r="DBY68" s="131"/>
      <c r="DBZ68" s="131"/>
      <c r="DCA68" s="131"/>
      <c r="DCB68" s="131"/>
      <c r="DCC68" s="131"/>
      <c r="DCD68" s="131"/>
      <c r="DCE68" s="131"/>
      <c r="DCF68" s="131"/>
      <c r="DCG68" s="131"/>
      <c r="DCH68" s="131"/>
      <c r="DCI68" s="131"/>
      <c r="DCJ68" s="131"/>
      <c r="DCK68" s="131"/>
      <c r="DCL68" s="131"/>
      <c r="DCM68" s="131"/>
      <c r="DCN68" s="131"/>
      <c r="DCO68" s="131"/>
      <c r="DCP68" s="131"/>
      <c r="DCQ68" s="131"/>
      <c r="DCR68" s="131"/>
      <c r="DCS68" s="131"/>
      <c r="DCT68" s="131"/>
      <c r="DCU68" s="131"/>
      <c r="DCV68" s="131"/>
      <c r="DCW68" s="131"/>
      <c r="DCX68" s="131"/>
      <c r="DCY68" s="131"/>
      <c r="DCZ68" s="131"/>
      <c r="DDA68" s="131"/>
      <c r="DDB68" s="131"/>
      <c r="DDC68" s="131"/>
      <c r="DDD68" s="131"/>
      <c r="DDE68" s="131"/>
      <c r="DDF68" s="131"/>
      <c r="DDG68" s="131"/>
      <c r="DDH68" s="131"/>
      <c r="DDI68" s="131"/>
      <c r="DDJ68" s="131"/>
      <c r="DDK68" s="131"/>
      <c r="DDL68" s="131"/>
      <c r="DDM68" s="131"/>
      <c r="DDN68" s="131"/>
      <c r="DDO68" s="131"/>
      <c r="DDP68" s="131"/>
      <c r="DDQ68" s="131"/>
      <c r="DDR68" s="131"/>
      <c r="DDS68" s="131"/>
      <c r="DDT68" s="131"/>
      <c r="DDU68" s="131"/>
      <c r="DDV68" s="131"/>
      <c r="DDW68" s="131"/>
      <c r="DDX68" s="131"/>
      <c r="DDY68" s="131"/>
      <c r="DDZ68" s="131"/>
      <c r="DEA68" s="131"/>
      <c r="DEB68" s="131"/>
      <c r="DEC68" s="131"/>
      <c r="DED68" s="131"/>
      <c r="DEE68" s="131"/>
      <c r="DEF68" s="131"/>
      <c r="DEG68" s="131"/>
      <c r="DEH68" s="131"/>
      <c r="DEI68" s="131"/>
      <c r="DEJ68" s="131"/>
      <c r="DEK68" s="131"/>
      <c r="DEL68" s="131"/>
      <c r="DEM68" s="131"/>
      <c r="DEN68" s="131"/>
      <c r="DEO68" s="131"/>
      <c r="DEP68" s="131"/>
      <c r="DEQ68" s="131"/>
      <c r="DER68" s="131"/>
      <c r="DES68" s="131"/>
      <c r="DET68" s="131"/>
      <c r="DEU68" s="131"/>
      <c r="DEV68" s="131"/>
      <c r="DEW68" s="131"/>
      <c r="DEX68" s="131"/>
      <c r="DEY68" s="131"/>
      <c r="DEZ68" s="131"/>
      <c r="DFA68" s="131"/>
      <c r="DFB68" s="131"/>
      <c r="DFC68" s="131"/>
      <c r="DFD68" s="131"/>
      <c r="DFE68" s="131"/>
      <c r="DFF68" s="131"/>
      <c r="DFG68" s="131"/>
      <c r="DFH68" s="131"/>
      <c r="DFI68" s="131"/>
      <c r="DFJ68" s="131"/>
      <c r="DFK68" s="131"/>
      <c r="DFL68" s="131"/>
      <c r="DFM68" s="131"/>
      <c r="DFN68" s="131"/>
      <c r="DFO68" s="131"/>
      <c r="DFP68" s="131"/>
      <c r="DFQ68" s="131"/>
      <c r="DFR68" s="131"/>
      <c r="DFS68" s="131"/>
      <c r="DFT68" s="131"/>
      <c r="DFU68" s="131"/>
      <c r="DFV68" s="131"/>
      <c r="DFW68" s="131"/>
      <c r="DFX68" s="131"/>
      <c r="DFY68" s="131"/>
      <c r="DFZ68" s="131"/>
      <c r="DGA68" s="131"/>
      <c r="DGB68" s="131"/>
      <c r="DGC68" s="131"/>
      <c r="DGD68" s="131"/>
      <c r="DGE68" s="131"/>
      <c r="DGF68" s="131"/>
      <c r="DGG68" s="131"/>
      <c r="DGH68" s="131"/>
      <c r="DGI68" s="131"/>
      <c r="DGJ68" s="131"/>
      <c r="DGK68" s="131"/>
      <c r="DGL68" s="131"/>
      <c r="DGM68" s="131"/>
      <c r="DGN68" s="131"/>
      <c r="DGO68" s="131"/>
      <c r="DGP68" s="131"/>
      <c r="DGQ68" s="131"/>
      <c r="DGR68" s="131"/>
      <c r="DGS68" s="131"/>
      <c r="DGT68" s="131"/>
      <c r="DGU68" s="131"/>
      <c r="DGV68" s="131"/>
      <c r="DGW68" s="131"/>
      <c r="DGX68" s="131"/>
      <c r="DGY68" s="131"/>
      <c r="DGZ68" s="131"/>
      <c r="DHA68" s="131"/>
      <c r="DHB68" s="131"/>
      <c r="DHC68" s="131"/>
      <c r="DHD68" s="131"/>
      <c r="DHE68" s="131"/>
      <c r="DHF68" s="131"/>
      <c r="DHG68" s="131"/>
      <c r="DHH68" s="131"/>
      <c r="DHI68" s="131"/>
      <c r="DHJ68" s="131"/>
      <c r="DHK68" s="131"/>
      <c r="DHL68" s="131"/>
      <c r="DHM68" s="131"/>
      <c r="DHN68" s="131"/>
      <c r="DHO68" s="131"/>
      <c r="DHP68" s="131"/>
      <c r="DHQ68" s="131"/>
      <c r="DHR68" s="131"/>
      <c r="DHS68" s="131"/>
      <c r="DHT68" s="131"/>
      <c r="DHU68" s="131"/>
      <c r="DHV68" s="131"/>
      <c r="DHW68" s="131"/>
      <c r="DHX68" s="131"/>
      <c r="DHY68" s="131"/>
      <c r="DHZ68" s="131"/>
      <c r="DIA68" s="131"/>
      <c r="DIB68" s="131"/>
      <c r="DIC68" s="131"/>
      <c r="DID68" s="131"/>
      <c r="DIE68" s="131"/>
      <c r="DIF68" s="131"/>
      <c r="DIG68" s="131"/>
      <c r="DIH68" s="131"/>
      <c r="DII68" s="131"/>
      <c r="DIJ68" s="131"/>
      <c r="DIK68" s="131"/>
      <c r="DIL68" s="131"/>
      <c r="DIM68" s="131"/>
      <c r="DIN68" s="131"/>
      <c r="DIO68" s="131"/>
      <c r="DIP68" s="131"/>
      <c r="DIQ68" s="131"/>
      <c r="DIR68" s="131"/>
      <c r="DIS68" s="131"/>
      <c r="DIT68" s="131"/>
      <c r="DIU68" s="131"/>
      <c r="DIV68" s="131"/>
      <c r="DIW68" s="131"/>
      <c r="DIX68" s="131"/>
      <c r="DIY68" s="131"/>
      <c r="DIZ68" s="131"/>
      <c r="DJA68" s="131"/>
      <c r="DJB68" s="131"/>
      <c r="DJC68" s="131"/>
      <c r="DJD68" s="131"/>
      <c r="DJE68" s="131"/>
      <c r="DJF68" s="131"/>
      <c r="DJG68" s="131"/>
      <c r="DJH68" s="131"/>
      <c r="DJI68" s="131"/>
      <c r="DJJ68" s="131"/>
      <c r="DJK68" s="131"/>
      <c r="DJL68" s="131"/>
      <c r="DJM68" s="131"/>
      <c r="DJN68" s="131"/>
      <c r="DJO68" s="131"/>
      <c r="DJP68" s="131"/>
      <c r="DJQ68" s="131"/>
      <c r="DJR68" s="131"/>
      <c r="DJS68" s="131"/>
      <c r="DJT68" s="131"/>
      <c r="DJU68" s="131"/>
      <c r="DJV68" s="131"/>
      <c r="DJW68" s="131"/>
      <c r="DJX68" s="131"/>
      <c r="DJY68" s="131"/>
      <c r="DJZ68" s="131"/>
      <c r="DKA68" s="131"/>
      <c r="DKB68" s="131"/>
      <c r="DKC68" s="131"/>
      <c r="DKD68" s="131"/>
      <c r="DKE68" s="131"/>
      <c r="DKF68" s="131"/>
      <c r="DKG68" s="131"/>
      <c r="DKH68" s="131"/>
      <c r="DKI68" s="131"/>
      <c r="DKJ68" s="131"/>
      <c r="DKK68" s="131"/>
      <c r="DKL68" s="131"/>
      <c r="DKM68" s="131"/>
      <c r="DKN68" s="131"/>
      <c r="DKO68" s="131"/>
      <c r="DKP68" s="131"/>
      <c r="DKQ68" s="131"/>
      <c r="DKR68" s="131"/>
      <c r="DKS68" s="131"/>
      <c r="DKT68" s="131"/>
      <c r="DKU68" s="131"/>
      <c r="DKV68" s="131"/>
      <c r="DKW68" s="131"/>
      <c r="DKX68" s="131"/>
      <c r="DKY68" s="131"/>
      <c r="DKZ68" s="131"/>
      <c r="DLA68" s="131"/>
      <c r="DLB68" s="131"/>
      <c r="DLC68" s="131"/>
      <c r="DLD68" s="131"/>
      <c r="DLE68" s="131"/>
      <c r="DLF68" s="131"/>
      <c r="DLG68" s="131"/>
      <c r="DLH68" s="131"/>
      <c r="DLI68" s="131"/>
      <c r="DLJ68" s="131"/>
      <c r="DLK68" s="131"/>
      <c r="DLL68" s="131"/>
      <c r="DLM68" s="131"/>
      <c r="DLN68" s="131"/>
      <c r="DLO68" s="131"/>
      <c r="DLP68" s="131"/>
      <c r="DLQ68" s="131"/>
      <c r="DLR68" s="131"/>
      <c r="DLS68" s="131"/>
      <c r="DLT68" s="131"/>
      <c r="DLU68" s="131"/>
      <c r="DLV68" s="131"/>
      <c r="DLW68" s="131"/>
      <c r="DLX68" s="131"/>
      <c r="DLY68" s="131"/>
      <c r="DLZ68" s="131"/>
      <c r="DMA68" s="131"/>
      <c r="DMB68" s="131"/>
      <c r="DMC68" s="131"/>
      <c r="DMD68" s="131"/>
      <c r="DME68" s="131"/>
      <c r="DMF68" s="131"/>
      <c r="DMG68" s="131"/>
      <c r="DMH68" s="131"/>
      <c r="DMI68" s="131"/>
      <c r="DMJ68" s="131"/>
      <c r="DMK68" s="131"/>
      <c r="DML68" s="131"/>
      <c r="DMM68" s="131"/>
      <c r="DMN68" s="131"/>
      <c r="DMO68" s="131"/>
      <c r="DMP68" s="131"/>
      <c r="DMQ68" s="131"/>
      <c r="DMR68" s="131"/>
      <c r="DMS68" s="131"/>
      <c r="DMT68" s="131"/>
      <c r="DMU68" s="131"/>
      <c r="DMV68" s="131"/>
      <c r="DMW68" s="131"/>
      <c r="DMX68" s="131"/>
      <c r="DMY68" s="131"/>
      <c r="DMZ68" s="131"/>
      <c r="DNA68" s="131"/>
      <c r="DNB68" s="131"/>
      <c r="DNC68" s="131"/>
      <c r="DND68" s="131"/>
      <c r="DNE68" s="131"/>
      <c r="DNF68" s="131"/>
      <c r="DNG68" s="131"/>
      <c r="DNH68" s="131"/>
      <c r="DNI68" s="131"/>
      <c r="DNJ68" s="131"/>
      <c r="DNK68" s="131"/>
      <c r="DNL68" s="131"/>
      <c r="DNM68" s="131"/>
      <c r="DNN68" s="131"/>
      <c r="DNO68" s="131"/>
      <c r="DNP68" s="131"/>
      <c r="DNQ68" s="131"/>
      <c r="DNR68" s="131"/>
      <c r="DNS68" s="131"/>
      <c r="DNT68" s="131"/>
      <c r="DNU68" s="131"/>
      <c r="DNV68" s="131"/>
      <c r="DNW68" s="131"/>
      <c r="DNX68" s="131"/>
      <c r="DNY68" s="131"/>
      <c r="DNZ68" s="131"/>
      <c r="DOA68" s="131"/>
      <c r="DOB68" s="131"/>
      <c r="DOC68" s="131"/>
      <c r="DOD68" s="131"/>
      <c r="DOE68" s="131"/>
      <c r="DOF68" s="131"/>
      <c r="DOG68" s="131"/>
      <c r="DOH68" s="131"/>
      <c r="DOI68" s="131"/>
      <c r="DOJ68" s="131"/>
      <c r="DOK68" s="131"/>
      <c r="DOL68" s="131"/>
      <c r="DOM68" s="131"/>
      <c r="DON68" s="131"/>
      <c r="DOO68" s="131"/>
      <c r="DOP68" s="131"/>
      <c r="DOQ68" s="131"/>
      <c r="DOR68" s="131"/>
      <c r="DOS68" s="131"/>
      <c r="DOT68" s="131"/>
      <c r="DOU68" s="131"/>
      <c r="DOV68" s="131"/>
      <c r="DOW68" s="131"/>
      <c r="DOX68" s="131"/>
      <c r="DOY68" s="131"/>
      <c r="DOZ68" s="131"/>
      <c r="DPA68" s="131"/>
      <c r="DPB68" s="131"/>
      <c r="DPC68" s="131"/>
      <c r="DPD68" s="131"/>
      <c r="DPE68" s="131"/>
      <c r="DPF68" s="131"/>
      <c r="DPG68" s="131"/>
      <c r="DPH68" s="131"/>
      <c r="DPI68" s="131"/>
      <c r="DPJ68" s="131"/>
      <c r="DPK68" s="131"/>
      <c r="DPL68" s="131"/>
      <c r="DPM68" s="131"/>
      <c r="DPN68" s="131"/>
      <c r="DPO68" s="131"/>
      <c r="DPP68" s="131"/>
      <c r="DPQ68" s="131"/>
      <c r="DPR68" s="131"/>
      <c r="DPS68" s="131"/>
      <c r="DPT68" s="131"/>
      <c r="DPU68" s="131"/>
      <c r="DPV68" s="131"/>
      <c r="DPW68" s="131"/>
      <c r="DPX68" s="131"/>
      <c r="DPY68" s="131"/>
      <c r="DPZ68" s="131"/>
      <c r="DQA68" s="131"/>
      <c r="DQB68" s="131"/>
      <c r="DQC68" s="131"/>
      <c r="DQD68" s="131"/>
      <c r="DQE68" s="131"/>
      <c r="DQF68" s="131"/>
      <c r="DQG68" s="131"/>
      <c r="DQH68" s="131"/>
      <c r="DQI68" s="131"/>
      <c r="DQJ68" s="131"/>
      <c r="DQK68" s="131"/>
      <c r="DQL68" s="131"/>
      <c r="DQM68" s="131"/>
      <c r="DQN68" s="131"/>
      <c r="DQO68" s="131"/>
      <c r="DQP68" s="131"/>
      <c r="DQQ68" s="131"/>
      <c r="DQR68" s="131"/>
      <c r="DQS68" s="131"/>
      <c r="DQT68" s="131"/>
      <c r="DQU68" s="131"/>
      <c r="DQV68" s="131"/>
      <c r="DQW68" s="131"/>
      <c r="DQX68" s="131"/>
      <c r="DQY68" s="131"/>
      <c r="DQZ68" s="131"/>
      <c r="DRA68" s="131"/>
      <c r="DRB68" s="131"/>
      <c r="DRC68" s="131"/>
      <c r="DRD68" s="131"/>
      <c r="DRE68" s="131"/>
      <c r="DRF68" s="131"/>
      <c r="DRG68" s="131"/>
      <c r="DRH68" s="131"/>
      <c r="DRI68" s="131"/>
      <c r="DRJ68" s="131"/>
      <c r="DRK68" s="131"/>
      <c r="DRL68" s="131"/>
      <c r="DRM68" s="131"/>
      <c r="DRN68" s="131"/>
      <c r="DRO68" s="131"/>
      <c r="DRP68" s="131"/>
      <c r="DRQ68" s="131"/>
      <c r="DRR68" s="131"/>
      <c r="DRS68" s="131"/>
      <c r="DRT68" s="131"/>
      <c r="DRU68" s="131"/>
      <c r="DRV68" s="131"/>
      <c r="DRW68" s="131"/>
      <c r="DRX68" s="131"/>
      <c r="DRY68" s="131"/>
      <c r="DRZ68" s="131"/>
      <c r="DSA68" s="131"/>
      <c r="DSB68" s="131"/>
      <c r="DSC68" s="131"/>
      <c r="DSD68" s="131"/>
      <c r="DSE68" s="131"/>
      <c r="DSF68" s="131"/>
      <c r="DSG68" s="131"/>
      <c r="DSH68" s="131"/>
      <c r="DSI68" s="131"/>
      <c r="DSJ68" s="131"/>
      <c r="DSK68" s="131"/>
      <c r="DSL68" s="131"/>
      <c r="DSM68" s="131"/>
      <c r="DSN68" s="131"/>
      <c r="DSO68" s="131"/>
      <c r="DSP68" s="131"/>
      <c r="DSQ68" s="131"/>
      <c r="DSR68" s="131"/>
      <c r="DSS68" s="131"/>
      <c r="DST68" s="131"/>
      <c r="DSU68" s="131"/>
      <c r="DSV68" s="131"/>
      <c r="DSW68" s="131"/>
      <c r="DSX68" s="131"/>
      <c r="DSY68" s="131"/>
      <c r="DSZ68" s="131"/>
      <c r="DTA68" s="131"/>
      <c r="DTB68" s="131"/>
      <c r="DTC68" s="131"/>
      <c r="DTD68" s="131"/>
      <c r="DTE68" s="131"/>
      <c r="DTF68" s="131"/>
      <c r="DTG68" s="131"/>
      <c r="DTH68" s="131"/>
      <c r="DTI68" s="131"/>
      <c r="DTJ68" s="131"/>
      <c r="DTK68" s="131"/>
      <c r="DTL68" s="131"/>
      <c r="DTM68" s="131"/>
      <c r="DTN68" s="131"/>
      <c r="DTO68" s="131"/>
      <c r="DTP68" s="131"/>
      <c r="DTQ68" s="131"/>
      <c r="DTR68" s="131"/>
      <c r="DTS68" s="131"/>
      <c r="DTT68" s="131"/>
      <c r="DTU68" s="131"/>
      <c r="DTV68" s="131"/>
      <c r="DTW68" s="131"/>
      <c r="DTX68" s="131"/>
      <c r="DTY68" s="131"/>
      <c r="DTZ68" s="131"/>
      <c r="DUA68" s="131"/>
      <c r="DUB68" s="131"/>
      <c r="DUC68" s="131"/>
      <c r="DUD68" s="131"/>
      <c r="DUE68" s="131"/>
      <c r="DUF68" s="131"/>
      <c r="DUG68" s="131"/>
      <c r="DUH68" s="131"/>
      <c r="DUI68" s="131"/>
      <c r="DUJ68" s="131"/>
      <c r="DUK68" s="131"/>
      <c r="DUL68" s="131"/>
      <c r="DUM68" s="131"/>
      <c r="DUN68" s="131"/>
      <c r="DUO68" s="131"/>
      <c r="DUP68" s="131"/>
      <c r="DUQ68" s="131"/>
      <c r="DUR68" s="131"/>
      <c r="DUS68" s="131"/>
      <c r="DUT68" s="131"/>
      <c r="DUU68" s="131"/>
      <c r="DUV68" s="131"/>
      <c r="DUW68" s="131"/>
      <c r="DUX68" s="131"/>
      <c r="DUY68" s="131"/>
      <c r="DUZ68" s="131"/>
      <c r="DVA68" s="131"/>
      <c r="DVB68" s="131"/>
      <c r="DVC68" s="131"/>
      <c r="DVD68" s="131"/>
      <c r="DVE68" s="131"/>
      <c r="DVF68" s="131"/>
      <c r="DVG68" s="131"/>
      <c r="DVH68" s="131"/>
      <c r="DVI68" s="131"/>
      <c r="DVJ68" s="131"/>
      <c r="DVK68" s="131"/>
      <c r="DVL68" s="131"/>
      <c r="DVM68" s="131"/>
      <c r="DVN68" s="131"/>
      <c r="DVO68" s="131"/>
      <c r="DVP68" s="131"/>
      <c r="DVQ68" s="131"/>
      <c r="DVR68" s="131"/>
      <c r="DVS68" s="131"/>
      <c r="DVT68" s="131"/>
      <c r="DVU68" s="131"/>
      <c r="DVV68" s="131"/>
      <c r="DVW68" s="131"/>
      <c r="DVX68" s="131"/>
      <c r="DVY68" s="131"/>
      <c r="DVZ68" s="131"/>
      <c r="DWA68" s="131"/>
      <c r="DWB68" s="131"/>
      <c r="DWC68" s="131"/>
      <c r="DWD68" s="131"/>
      <c r="DWE68" s="131"/>
      <c r="DWF68" s="131"/>
      <c r="DWG68" s="131"/>
      <c r="DWH68" s="131"/>
      <c r="DWI68" s="131"/>
      <c r="DWJ68" s="131"/>
      <c r="DWK68" s="131"/>
      <c r="DWL68" s="131"/>
      <c r="DWM68" s="131"/>
      <c r="DWN68" s="131"/>
      <c r="DWO68" s="131"/>
      <c r="DWP68" s="131"/>
      <c r="DWQ68" s="131"/>
      <c r="DWR68" s="131"/>
      <c r="DWS68" s="131"/>
      <c r="DWT68" s="131"/>
      <c r="DWU68" s="131"/>
      <c r="DWV68" s="131"/>
      <c r="DWW68" s="131"/>
      <c r="DWX68" s="131"/>
      <c r="DWY68" s="131"/>
      <c r="DWZ68" s="131"/>
      <c r="DXA68" s="131"/>
      <c r="DXB68" s="131"/>
      <c r="DXC68" s="131"/>
      <c r="DXD68" s="131"/>
      <c r="DXE68" s="131"/>
      <c r="DXF68" s="131"/>
      <c r="DXG68" s="131"/>
      <c r="DXH68" s="131"/>
      <c r="DXI68" s="131"/>
      <c r="DXJ68" s="131"/>
      <c r="DXK68" s="131"/>
      <c r="DXL68" s="131"/>
      <c r="DXM68" s="131"/>
      <c r="DXN68" s="131"/>
      <c r="DXO68" s="131"/>
      <c r="DXP68" s="131"/>
      <c r="DXQ68" s="131"/>
      <c r="DXR68" s="131"/>
      <c r="DXS68" s="131"/>
      <c r="DXT68" s="131"/>
      <c r="DXU68" s="131"/>
      <c r="DXV68" s="131"/>
      <c r="DXW68" s="131"/>
      <c r="DXX68" s="131"/>
      <c r="DXY68" s="131"/>
      <c r="DXZ68" s="131"/>
      <c r="DYA68" s="131"/>
      <c r="DYB68" s="131"/>
      <c r="DYC68" s="131"/>
      <c r="DYD68" s="131"/>
      <c r="DYE68" s="131"/>
      <c r="DYF68" s="131"/>
      <c r="DYG68" s="131"/>
      <c r="DYH68" s="131"/>
      <c r="DYI68" s="131"/>
      <c r="DYJ68" s="131"/>
      <c r="DYK68" s="131"/>
      <c r="DYL68" s="131"/>
      <c r="DYM68" s="131"/>
      <c r="DYN68" s="131"/>
      <c r="DYO68" s="131"/>
      <c r="DYP68" s="131"/>
      <c r="DYQ68" s="131"/>
      <c r="DYR68" s="131"/>
      <c r="DYS68" s="131"/>
      <c r="DYT68" s="131"/>
      <c r="DYU68" s="131"/>
      <c r="DYV68" s="131"/>
      <c r="DYW68" s="131"/>
      <c r="DYX68" s="131"/>
      <c r="DYY68" s="131"/>
      <c r="DYZ68" s="131"/>
      <c r="DZA68" s="131"/>
      <c r="DZB68" s="131"/>
      <c r="DZC68" s="131"/>
      <c r="DZD68" s="131"/>
      <c r="DZE68" s="131"/>
      <c r="DZF68" s="131"/>
      <c r="DZG68" s="131"/>
      <c r="DZH68" s="131"/>
      <c r="DZI68" s="131"/>
      <c r="DZJ68" s="131"/>
      <c r="DZK68" s="131"/>
      <c r="DZL68" s="131"/>
      <c r="DZM68" s="131"/>
      <c r="DZN68" s="131"/>
      <c r="DZO68" s="131"/>
      <c r="DZP68" s="131"/>
      <c r="DZQ68" s="131"/>
      <c r="DZR68" s="131"/>
      <c r="DZS68" s="131"/>
      <c r="DZT68" s="131"/>
      <c r="DZU68" s="131"/>
      <c r="DZV68" s="131"/>
      <c r="DZW68" s="131"/>
      <c r="DZX68" s="131"/>
      <c r="DZY68" s="131"/>
      <c r="DZZ68" s="131"/>
      <c r="EAA68" s="131"/>
      <c r="EAB68" s="131"/>
      <c r="EAC68" s="131"/>
      <c r="EAD68" s="131"/>
      <c r="EAE68" s="131"/>
      <c r="EAF68" s="131"/>
      <c r="EAG68" s="131"/>
      <c r="EAH68" s="131"/>
      <c r="EAI68" s="131"/>
      <c r="EAJ68" s="131"/>
      <c r="EAK68" s="131"/>
      <c r="EAL68" s="131"/>
      <c r="EAM68" s="131"/>
      <c r="EAN68" s="131"/>
      <c r="EAO68" s="131"/>
      <c r="EAP68" s="131"/>
      <c r="EAQ68" s="131"/>
      <c r="EAR68" s="131"/>
      <c r="EAS68" s="131"/>
      <c r="EAT68" s="131"/>
      <c r="EAU68" s="131"/>
      <c r="EAV68" s="131"/>
      <c r="EAW68" s="131"/>
      <c r="EAX68" s="131"/>
      <c r="EAY68" s="131"/>
      <c r="EAZ68" s="131"/>
      <c r="EBA68" s="131"/>
      <c r="EBB68" s="131"/>
      <c r="EBC68" s="131"/>
      <c r="EBD68" s="131"/>
      <c r="EBE68" s="131"/>
      <c r="EBF68" s="131"/>
      <c r="EBG68" s="131"/>
      <c r="EBH68" s="131"/>
      <c r="EBI68" s="131"/>
      <c r="EBJ68" s="131"/>
      <c r="EBK68" s="131"/>
      <c r="EBL68" s="131"/>
      <c r="EBM68" s="131"/>
      <c r="EBN68" s="131"/>
      <c r="EBO68" s="131"/>
      <c r="EBP68" s="131"/>
      <c r="EBQ68" s="131"/>
      <c r="EBR68" s="131"/>
      <c r="EBS68" s="131"/>
      <c r="EBT68" s="131"/>
      <c r="EBU68" s="131"/>
      <c r="EBV68" s="131"/>
      <c r="EBW68" s="131"/>
      <c r="EBX68" s="131"/>
      <c r="EBY68" s="131"/>
      <c r="EBZ68" s="131"/>
      <c r="ECA68" s="131"/>
      <c r="ECB68" s="131"/>
      <c r="ECC68" s="131"/>
      <c r="ECD68" s="131"/>
      <c r="ECE68" s="131"/>
      <c r="ECF68" s="131"/>
      <c r="ECG68" s="131"/>
      <c r="ECH68" s="131"/>
      <c r="ECI68" s="131"/>
      <c r="ECJ68" s="131"/>
      <c r="ECK68" s="131"/>
      <c r="ECL68" s="131"/>
      <c r="ECM68" s="131"/>
      <c r="ECN68" s="131"/>
      <c r="ECO68" s="131"/>
      <c r="ECP68" s="131"/>
      <c r="ECQ68" s="131"/>
      <c r="ECR68" s="131"/>
      <c r="ECS68" s="131"/>
      <c r="ECT68" s="131"/>
      <c r="ECU68" s="131"/>
      <c r="ECV68" s="131"/>
      <c r="ECW68" s="131"/>
      <c r="ECX68" s="131"/>
      <c r="ECY68" s="131"/>
      <c r="ECZ68" s="131"/>
      <c r="EDA68" s="131"/>
      <c r="EDB68" s="131"/>
      <c r="EDC68" s="131"/>
      <c r="EDD68" s="131"/>
      <c r="EDE68" s="131"/>
      <c r="EDF68" s="131"/>
      <c r="EDG68" s="131"/>
      <c r="EDH68" s="131"/>
      <c r="EDI68" s="131"/>
      <c r="EDJ68" s="131"/>
      <c r="EDK68" s="131"/>
      <c r="EDL68" s="131"/>
      <c r="EDM68" s="131"/>
      <c r="EDN68" s="131"/>
      <c r="EDO68" s="131"/>
      <c r="EDP68" s="131"/>
      <c r="EDQ68" s="131"/>
      <c r="EDR68" s="131"/>
      <c r="EDS68" s="131"/>
      <c r="EDT68" s="131"/>
      <c r="EDU68" s="131"/>
      <c r="EDV68" s="131"/>
      <c r="EDW68" s="131"/>
      <c r="EDX68" s="131"/>
      <c r="EDY68" s="131"/>
      <c r="EDZ68" s="131"/>
      <c r="EEA68" s="131"/>
      <c r="EEB68" s="131"/>
      <c r="EEC68" s="131"/>
      <c r="EED68" s="131"/>
      <c r="EEE68" s="131"/>
      <c r="EEF68" s="131"/>
      <c r="EEG68" s="131"/>
      <c r="EEH68" s="131"/>
      <c r="EEI68" s="131"/>
      <c r="EEJ68" s="131"/>
      <c r="EEK68" s="131"/>
      <c r="EEL68" s="131"/>
      <c r="EEM68" s="131"/>
      <c r="EEN68" s="131"/>
      <c r="EEO68" s="131"/>
      <c r="EEP68" s="131"/>
      <c r="EEQ68" s="131"/>
      <c r="EER68" s="131"/>
      <c r="EES68" s="131"/>
      <c r="EET68" s="131"/>
      <c r="EEU68" s="131"/>
      <c r="EEV68" s="131"/>
      <c r="EEW68" s="131"/>
      <c r="EEX68" s="131"/>
      <c r="EEY68" s="131"/>
      <c r="EEZ68" s="131"/>
      <c r="EFA68" s="131"/>
      <c r="EFB68" s="131"/>
      <c r="EFC68" s="131"/>
      <c r="EFD68" s="131"/>
      <c r="EFE68" s="131"/>
      <c r="EFF68" s="131"/>
      <c r="EFG68" s="131"/>
      <c r="EFH68" s="131"/>
      <c r="EFI68" s="131"/>
      <c r="EFJ68" s="131"/>
      <c r="EFK68" s="131"/>
      <c r="EFL68" s="131"/>
      <c r="EFM68" s="131"/>
      <c r="EFN68" s="131"/>
      <c r="EFO68" s="131"/>
      <c r="EFP68" s="131"/>
      <c r="EFQ68" s="131"/>
      <c r="EFR68" s="131"/>
      <c r="EFS68" s="131"/>
      <c r="EFT68" s="131"/>
      <c r="EFU68" s="131"/>
      <c r="EFV68" s="131"/>
      <c r="EFW68" s="131"/>
      <c r="EFX68" s="131"/>
      <c r="EFY68" s="131"/>
      <c r="EFZ68" s="131"/>
      <c r="EGA68" s="131"/>
      <c r="EGB68" s="131"/>
      <c r="EGC68" s="131"/>
      <c r="EGD68" s="131"/>
      <c r="EGE68" s="131"/>
      <c r="EGF68" s="131"/>
      <c r="EGG68" s="131"/>
      <c r="EGH68" s="131"/>
      <c r="EGI68" s="131"/>
      <c r="EGJ68" s="131"/>
      <c r="EGK68" s="131"/>
      <c r="EGL68" s="131"/>
      <c r="EGM68" s="131"/>
      <c r="EGN68" s="131"/>
      <c r="EGO68" s="131"/>
      <c r="EGP68" s="131"/>
      <c r="EGQ68" s="131"/>
      <c r="EGR68" s="131"/>
      <c r="EGS68" s="131"/>
      <c r="EGT68" s="131"/>
      <c r="EGU68" s="131"/>
      <c r="EGV68" s="131"/>
      <c r="EGW68" s="131"/>
      <c r="EGX68" s="131"/>
      <c r="EGY68" s="131"/>
      <c r="EGZ68" s="131"/>
      <c r="EHA68" s="131"/>
      <c r="EHB68" s="131"/>
      <c r="EHC68" s="131"/>
      <c r="EHD68" s="131"/>
      <c r="EHE68" s="131"/>
      <c r="EHF68" s="131"/>
      <c r="EHG68" s="131"/>
      <c r="EHH68" s="131"/>
      <c r="EHI68" s="131"/>
      <c r="EHJ68" s="131"/>
      <c r="EHK68" s="131"/>
      <c r="EHL68" s="131"/>
      <c r="EHM68" s="131"/>
      <c r="EHN68" s="131"/>
      <c r="EHO68" s="131"/>
      <c r="EHP68" s="131"/>
      <c r="EHQ68" s="131"/>
      <c r="EHR68" s="131"/>
      <c r="EHS68" s="131"/>
      <c r="EHT68" s="131"/>
      <c r="EHU68" s="131"/>
      <c r="EHV68" s="131"/>
      <c r="EHW68" s="131"/>
      <c r="EHX68" s="131"/>
      <c r="EHY68" s="131"/>
      <c r="EHZ68" s="131"/>
      <c r="EIA68" s="131"/>
      <c r="EIB68" s="131"/>
      <c r="EIC68" s="131"/>
      <c r="EID68" s="131"/>
      <c r="EIE68" s="131"/>
      <c r="EIF68" s="131"/>
      <c r="EIG68" s="131"/>
      <c r="EIH68" s="131"/>
      <c r="EII68" s="131"/>
      <c r="EIJ68" s="131"/>
      <c r="EIK68" s="131"/>
      <c r="EIL68" s="131"/>
      <c r="EIM68" s="131"/>
      <c r="EIN68" s="131"/>
      <c r="EIO68" s="131"/>
      <c r="EIP68" s="131"/>
      <c r="EIQ68" s="131"/>
      <c r="EIR68" s="131"/>
      <c r="EIS68" s="131"/>
      <c r="EIT68" s="131"/>
      <c r="EIU68" s="131"/>
      <c r="EIV68" s="131"/>
      <c r="EIW68" s="131"/>
      <c r="EIX68" s="131"/>
      <c r="EIY68" s="131"/>
      <c r="EIZ68" s="131"/>
      <c r="EJA68" s="131"/>
      <c r="EJB68" s="131"/>
      <c r="EJC68" s="131"/>
      <c r="EJD68" s="131"/>
      <c r="EJE68" s="131"/>
      <c r="EJF68" s="131"/>
      <c r="EJG68" s="131"/>
      <c r="EJH68" s="131"/>
      <c r="EJI68" s="131"/>
      <c r="EJJ68" s="131"/>
      <c r="EJK68" s="131"/>
      <c r="EJL68" s="131"/>
      <c r="EJM68" s="131"/>
      <c r="EJN68" s="131"/>
      <c r="EJO68" s="131"/>
      <c r="EJP68" s="131"/>
      <c r="EJQ68" s="131"/>
      <c r="EJR68" s="131"/>
      <c r="EJS68" s="131"/>
      <c r="EJT68" s="131"/>
      <c r="EJU68" s="131"/>
      <c r="EJV68" s="131"/>
      <c r="EJW68" s="131"/>
      <c r="EJX68" s="131"/>
      <c r="EJY68" s="131"/>
      <c r="EJZ68" s="131"/>
      <c r="EKA68" s="131"/>
      <c r="EKB68" s="131"/>
      <c r="EKC68" s="131"/>
      <c r="EKD68" s="131"/>
      <c r="EKE68" s="131"/>
      <c r="EKF68" s="131"/>
      <c r="EKG68" s="131"/>
      <c r="EKH68" s="131"/>
      <c r="EKI68" s="131"/>
      <c r="EKJ68" s="131"/>
      <c r="EKK68" s="131"/>
      <c r="EKL68" s="131"/>
      <c r="EKM68" s="131"/>
      <c r="EKN68" s="131"/>
      <c r="EKO68" s="131"/>
      <c r="EKP68" s="131"/>
      <c r="EKQ68" s="131"/>
      <c r="EKR68" s="131"/>
      <c r="EKS68" s="131"/>
      <c r="EKT68" s="131"/>
      <c r="EKU68" s="131"/>
      <c r="EKV68" s="131"/>
      <c r="EKW68" s="131"/>
      <c r="EKX68" s="131"/>
      <c r="EKY68" s="131"/>
      <c r="EKZ68" s="131"/>
      <c r="ELA68" s="131"/>
      <c r="ELB68" s="131"/>
      <c r="ELC68" s="131"/>
      <c r="ELD68" s="131"/>
      <c r="ELE68" s="131"/>
      <c r="ELF68" s="131"/>
      <c r="ELG68" s="131"/>
      <c r="ELH68" s="131"/>
      <c r="ELI68" s="131"/>
      <c r="ELJ68" s="131"/>
      <c r="ELK68" s="131"/>
      <c r="ELL68" s="131"/>
      <c r="ELM68" s="131"/>
      <c r="ELN68" s="131"/>
      <c r="ELO68" s="131"/>
      <c r="ELP68" s="131"/>
      <c r="ELQ68" s="131"/>
      <c r="ELR68" s="131"/>
      <c r="ELS68" s="131"/>
      <c r="ELT68" s="131"/>
      <c r="ELU68" s="131"/>
      <c r="ELV68" s="131"/>
      <c r="ELW68" s="131"/>
      <c r="ELX68" s="131"/>
      <c r="ELY68" s="131"/>
      <c r="ELZ68" s="131"/>
      <c r="EMA68" s="131"/>
      <c r="EMB68" s="131"/>
      <c r="EMC68" s="131"/>
      <c r="EMD68" s="131"/>
      <c r="EME68" s="131"/>
      <c r="EMF68" s="131"/>
      <c r="EMG68" s="131"/>
      <c r="EMH68" s="131"/>
      <c r="EMI68" s="131"/>
      <c r="EMJ68" s="131"/>
      <c r="EMK68" s="131"/>
      <c r="EML68" s="131"/>
      <c r="EMM68" s="131"/>
      <c r="EMN68" s="131"/>
      <c r="EMO68" s="131"/>
      <c r="EMP68" s="131"/>
      <c r="EMQ68" s="131"/>
      <c r="EMR68" s="131"/>
      <c r="EMS68" s="131"/>
      <c r="EMT68" s="131"/>
      <c r="EMU68" s="131"/>
      <c r="EMV68" s="131"/>
      <c r="EMW68" s="131"/>
      <c r="EMX68" s="131"/>
      <c r="EMY68" s="131"/>
      <c r="EMZ68" s="131"/>
      <c r="ENA68" s="131"/>
      <c r="ENB68" s="131"/>
      <c r="ENC68" s="131"/>
      <c r="END68" s="131"/>
      <c r="ENE68" s="131"/>
      <c r="ENF68" s="131"/>
      <c r="ENG68" s="131"/>
      <c r="ENH68" s="131"/>
      <c r="ENI68" s="131"/>
      <c r="ENJ68" s="131"/>
      <c r="ENK68" s="131"/>
      <c r="ENL68" s="131"/>
      <c r="ENM68" s="131"/>
      <c r="ENN68" s="131"/>
      <c r="ENO68" s="131"/>
      <c r="ENP68" s="131"/>
      <c r="ENQ68" s="131"/>
      <c r="ENR68" s="131"/>
      <c r="ENS68" s="131"/>
      <c r="ENT68" s="131"/>
      <c r="ENU68" s="131"/>
      <c r="ENV68" s="131"/>
      <c r="ENW68" s="131"/>
      <c r="ENX68" s="131"/>
      <c r="ENY68" s="131"/>
      <c r="ENZ68" s="131"/>
      <c r="EOA68" s="131"/>
      <c r="EOB68" s="131"/>
      <c r="EOC68" s="131"/>
      <c r="EOD68" s="131"/>
      <c r="EOE68" s="131"/>
      <c r="EOF68" s="131"/>
      <c r="EOG68" s="131"/>
      <c r="EOH68" s="131"/>
      <c r="EOI68" s="131"/>
      <c r="EOJ68" s="131"/>
      <c r="EOK68" s="131"/>
      <c r="EOL68" s="131"/>
      <c r="EOM68" s="131"/>
      <c r="EON68" s="131"/>
      <c r="EOO68" s="131"/>
      <c r="EOP68" s="131"/>
      <c r="EOQ68" s="131"/>
      <c r="EOR68" s="131"/>
      <c r="EOS68" s="131"/>
      <c r="EOT68" s="131"/>
      <c r="EOU68" s="131"/>
      <c r="EOV68" s="131"/>
      <c r="EOW68" s="131"/>
      <c r="EOX68" s="131"/>
      <c r="EOY68" s="131"/>
      <c r="EOZ68" s="131"/>
      <c r="EPA68" s="131"/>
      <c r="EPB68" s="131"/>
      <c r="EPC68" s="131"/>
      <c r="EPD68" s="131"/>
      <c r="EPE68" s="131"/>
      <c r="EPF68" s="131"/>
      <c r="EPG68" s="131"/>
      <c r="EPH68" s="131"/>
      <c r="EPI68" s="131"/>
      <c r="EPJ68" s="131"/>
      <c r="EPK68" s="131"/>
      <c r="EPL68" s="131"/>
      <c r="EPM68" s="131"/>
      <c r="EPN68" s="131"/>
      <c r="EPO68" s="131"/>
      <c r="EPP68" s="131"/>
      <c r="EPQ68" s="131"/>
      <c r="EPR68" s="131"/>
      <c r="EPS68" s="131"/>
      <c r="EPT68" s="131"/>
      <c r="EPU68" s="131"/>
      <c r="EPV68" s="131"/>
      <c r="EPW68" s="131"/>
      <c r="EPX68" s="131"/>
      <c r="EPY68" s="131"/>
      <c r="EPZ68" s="131"/>
      <c r="EQA68" s="131"/>
      <c r="EQB68" s="131"/>
      <c r="EQC68" s="131"/>
      <c r="EQD68" s="131"/>
      <c r="EQE68" s="131"/>
      <c r="EQF68" s="131"/>
      <c r="EQG68" s="131"/>
      <c r="EQH68" s="131"/>
      <c r="EQI68" s="131"/>
      <c r="EQJ68" s="131"/>
      <c r="EQK68" s="131"/>
      <c r="EQL68" s="131"/>
      <c r="EQM68" s="131"/>
      <c r="EQN68" s="131"/>
      <c r="EQO68" s="131"/>
      <c r="EQP68" s="131"/>
      <c r="EQQ68" s="131"/>
      <c r="EQR68" s="131"/>
      <c r="EQS68" s="131"/>
      <c r="EQT68" s="131"/>
      <c r="EQU68" s="131"/>
      <c r="EQV68" s="131"/>
      <c r="EQW68" s="131"/>
      <c r="EQX68" s="131"/>
      <c r="EQY68" s="131"/>
      <c r="EQZ68" s="131"/>
      <c r="ERA68" s="131"/>
      <c r="ERB68" s="131"/>
      <c r="ERC68" s="131"/>
      <c r="ERD68" s="131"/>
      <c r="ERE68" s="131"/>
      <c r="ERF68" s="131"/>
      <c r="ERG68" s="131"/>
      <c r="ERH68" s="131"/>
      <c r="ERI68" s="131"/>
      <c r="ERJ68" s="131"/>
      <c r="ERK68" s="131"/>
      <c r="ERL68" s="131"/>
      <c r="ERM68" s="131"/>
      <c r="ERN68" s="131"/>
      <c r="ERO68" s="131"/>
      <c r="ERP68" s="131"/>
      <c r="ERQ68" s="131"/>
      <c r="ERR68" s="131"/>
      <c r="ERS68" s="131"/>
      <c r="ERT68" s="131"/>
      <c r="ERU68" s="131"/>
      <c r="ERV68" s="131"/>
      <c r="ERW68" s="131"/>
      <c r="ERX68" s="131"/>
      <c r="ERY68" s="131"/>
      <c r="ERZ68" s="131"/>
      <c r="ESA68" s="131"/>
      <c r="ESB68" s="131"/>
      <c r="ESC68" s="131"/>
      <c r="ESD68" s="131"/>
      <c r="ESE68" s="131"/>
      <c r="ESF68" s="131"/>
      <c r="ESG68" s="131"/>
      <c r="ESH68" s="131"/>
      <c r="ESI68" s="131"/>
      <c r="ESJ68" s="131"/>
      <c r="ESK68" s="131"/>
      <c r="ESL68" s="131"/>
      <c r="ESM68" s="131"/>
      <c r="ESN68" s="131"/>
      <c r="ESO68" s="131"/>
      <c r="ESP68" s="131"/>
      <c r="ESQ68" s="131"/>
      <c r="ESR68" s="131"/>
      <c r="ESS68" s="131"/>
      <c r="EST68" s="131"/>
      <c r="ESU68" s="131"/>
      <c r="ESV68" s="131"/>
      <c r="ESW68" s="131"/>
      <c r="ESX68" s="131"/>
      <c r="ESY68" s="131"/>
      <c r="ESZ68" s="131"/>
      <c r="ETA68" s="131"/>
      <c r="ETB68" s="131"/>
      <c r="ETC68" s="131"/>
      <c r="ETD68" s="131"/>
      <c r="ETE68" s="131"/>
      <c r="ETF68" s="131"/>
      <c r="ETG68" s="131"/>
      <c r="ETH68" s="131"/>
      <c r="ETI68" s="131"/>
      <c r="ETJ68" s="131"/>
      <c r="ETK68" s="131"/>
      <c r="ETL68" s="131"/>
      <c r="ETM68" s="131"/>
      <c r="ETN68" s="131"/>
      <c r="ETO68" s="131"/>
      <c r="ETP68" s="131"/>
      <c r="ETQ68" s="131"/>
      <c r="ETR68" s="131"/>
      <c r="ETS68" s="131"/>
      <c r="ETT68" s="131"/>
      <c r="ETU68" s="131"/>
      <c r="ETV68" s="131"/>
      <c r="ETW68" s="131"/>
      <c r="ETX68" s="131"/>
      <c r="ETY68" s="131"/>
      <c r="ETZ68" s="131"/>
      <c r="EUA68" s="131"/>
      <c r="EUB68" s="131"/>
      <c r="EUC68" s="131"/>
      <c r="EUD68" s="131"/>
      <c r="EUE68" s="131"/>
      <c r="EUF68" s="131"/>
      <c r="EUG68" s="131"/>
      <c r="EUH68" s="131"/>
      <c r="EUI68" s="131"/>
      <c r="EUJ68" s="131"/>
      <c r="EUK68" s="131"/>
      <c r="EUL68" s="131"/>
      <c r="EUM68" s="131"/>
      <c r="EUN68" s="131"/>
      <c r="EUO68" s="131"/>
      <c r="EUP68" s="131"/>
      <c r="EUQ68" s="131"/>
      <c r="EUR68" s="131"/>
      <c r="EUS68" s="131"/>
      <c r="EUT68" s="131"/>
      <c r="EUU68" s="131"/>
      <c r="EUV68" s="131"/>
      <c r="EUW68" s="131"/>
      <c r="EUX68" s="131"/>
      <c r="EUY68" s="131"/>
      <c r="EUZ68" s="131"/>
      <c r="EVA68" s="131"/>
      <c r="EVB68" s="131"/>
      <c r="EVC68" s="131"/>
      <c r="EVD68" s="131"/>
      <c r="EVE68" s="131"/>
      <c r="EVF68" s="131"/>
      <c r="EVG68" s="131"/>
      <c r="EVH68" s="131"/>
      <c r="EVI68" s="131"/>
      <c r="EVJ68" s="131"/>
      <c r="EVK68" s="131"/>
      <c r="EVL68" s="131"/>
      <c r="EVM68" s="131"/>
      <c r="EVN68" s="131"/>
      <c r="EVO68" s="131"/>
      <c r="EVP68" s="131"/>
      <c r="EVQ68" s="131"/>
      <c r="EVR68" s="131"/>
      <c r="EVS68" s="131"/>
      <c r="EVT68" s="131"/>
      <c r="EVU68" s="131"/>
      <c r="EVV68" s="131"/>
      <c r="EVW68" s="131"/>
      <c r="EVX68" s="131"/>
      <c r="EVY68" s="131"/>
      <c r="EVZ68" s="131"/>
      <c r="EWA68" s="131"/>
      <c r="EWB68" s="131"/>
      <c r="EWC68" s="131"/>
      <c r="EWD68" s="131"/>
      <c r="EWE68" s="131"/>
      <c r="EWF68" s="131"/>
      <c r="EWG68" s="131"/>
      <c r="EWH68" s="131"/>
      <c r="EWI68" s="131"/>
      <c r="EWJ68" s="131"/>
      <c r="EWK68" s="131"/>
      <c r="EWL68" s="131"/>
      <c r="EWM68" s="131"/>
      <c r="EWN68" s="131"/>
      <c r="EWO68" s="131"/>
      <c r="EWP68" s="131"/>
      <c r="EWQ68" s="131"/>
      <c r="EWR68" s="131"/>
      <c r="EWS68" s="131"/>
      <c r="EWT68" s="131"/>
      <c r="EWU68" s="131"/>
      <c r="EWV68" s="131"/>
      <c r="EWW68" s="131"/>
      <c r="EWX68" s="131"/>
      <c r="EWY68" s="131"/>
      <c r="EWZ68" s="131"/>
      <c r="EXA68" s="131"/>
      <c r="EXB68" s="131"/>
      <c r="EXC68" s="131"/>
      <c r="EXD68" s="131"/>
      <c r="EXE68" s="131"/>
      <c r="EXF68" s="131"/>
      <c r="EXG68" s="131"/>
      <c r="EXH68" s="131"/>
      <c r="EXI68" s="131"/>
      <c r="EXJ68" s="131"/>
      <c r="EXK68" s="131"/>
      <c r="EXL68" s="131"/>
      <c r="EXM68" s="131"/>
      <c r="EXN68" s="131"/>
      <c r="EXO68" s="131"/>
      <c r="EXP68" s="131"/>
      <c r="EXQ68" s="131"/>
      <c r="EXR68" s="131"/>
      <c r="EXS68" s="131"/>
      <c r="EXT68" s="131"/>
      <c r="EXU68" s="131"/>
      <c r="EXV68" s="131"/>
      <c r="EXW68" s="131"/>
      <c r="EXX68" s="131"/>
      <c r="EXY68" s="131"/>
      <c r="EXZ68" s="131"/>
      <c r="EYA68" s="131"/>
      <c r="EYB68" s="131"/>
      <c r="EYC68" s="131"/>
      <c r="EYD68" s="131"/>
      <c r="EYE68" s="131"/>
      <c r="EYF68" s="131"/>
      <c r="EYG68" s="131"/>
      <c r="EYH68" s="131"/>
      <c r="EYI68" s="131"/>
      <c r="EYJ68" s="131"/>
      <c r="EYK68" s="131"/>
      <c r="EYL68" s="131"/>
      <c r="EYM68" s="131"/>
      <c r="EYN68" s="131"/>
      <c r="EYO68" s="131"/>
      <c r="EYP68" s="131"/>
      <c r="EYQ68" s="131"/>
      <c r="EYR68" s="131"/>
      <c r="EYS68" s="131"/>
      <c r="EYT68" s="131"/>
      <c r="EYU68" s="131"/>
      <c r="EYV68" s="131"/>
      <c r="EYW68" s="131"/>
      <c r="EYX68" s="131"/>
      <c r="EYY68" s="131"/>
      <c r="EYZ68" s="131"/>
      <c r="EZA68" s="131"/>
      <c r="EZB68" s="131"/>
      <c r="EZC68" s="131"/>
      <c r="EZD68" s="131"/>
      <c r="EZE68" s="131"/>
      <c r="EZF68" s="131"/>
      <c r="EZG68" s="131"/>
      <c r="EZH68" s="131"/>
      <c r="EZI68" s="131"/>
      <c r="EZJ68" s="131"/>
      <c r="EZK68" s="131"/>
      <c r="EZL68" s="131"/>
      <c r="EZM68" s="131"/>
      <c r="EZN68" s="131"/>
      <c r="EZO68" s="131"/>
      <c r="EZP68" s="131"/>
      <c r="EZQ68" s="131"/>
      <c r="EZR68" s="131"/>
      <c r="EZS68" s="131"/>
      <c r="EZT68" s="131"/>
      <c r="EZU68" s="131"/>
      <c r="EZV68" s="131"/>
      <c r="EZW68" s="131"/>
      <c r="EZX68" s="131"/>
      <c r="EZY68" s="131"/>
      <c r="EZZ68" s="131"/>
      <c r="FAA68" s="131"/>
      <c r="FAB68" s="131"/>
      <c r="FAC68" s="131"/>
      <c r="FAD68" s="131"/>
      <c r="FAE68" s="131"/>
      <c r="FAF68" s="131"/>
      <c r="FAG68" s="131"/>
      <c r="FAH68" s="131"/>
      <c r="FAI68" s="131"/>
      <c r="FAJ68" s="131"/>
      <c r="FAK68" s="131"/>
      <c r="FAL68" s="131"/>
      <c r="FAM68" s="131"/>
      <c r="FAN68" s="131"/>
      <c r="FAO68" s="131"/>
      <c r="FAP68" s="131"/>
      <c r="FAQ68" s="131"/>
      <c r="FAR68" s="131"/>
      <c r="FAS68" s="131"/>
      <c r="FAT68" s="131"/>
      <c r="FAU68" s="131"/>
      <c r="FAV68" s="131"/>
      <c r="FAW68" s="131"/>
      <c r="FAX68" s="131"/>
      <c r="FAY68" s="131"/>
      <c r="FAZ68" s="131"/>
      <c r="FBA68" s="131"/>
      <c r="FBB68" s="131"/>
      <c r="FBC68" s="131"/>
      <c r="FBD68" s="131"/>
      <c r="FBE68" s="131"/>
      <c r="FBF68" s="131"/>
      <c r="FBG68" s="131"/>
      <c r="FBH68" s="131"/>
      <c r="FBI68" s="131"/>
      <c r="FBJ68" s="131"/>
      <c r="FBK68" s="131"/>
      <c r="FBL68" s="131"/>
      <c r="FBM68" s="131"/>
      <c r="FBN68" s="131"/>
      <c r="FBO68" s="131"/>
      <c r="FBP68" s="131"/>
      <c r="FBQ68" s="131"/>
      <c r="FBR68" s="131"/>
      <c r="FBS68" s="131"/>
      <c r="FBT68" s="131"/>
      <c r="FBU68" s="131"/>
      <c r="FBV68" s="131"/>
      <c r="FBW68" s="131"/>
      <c r="FBX68" s="131"/>
      <c r="FBY68" s="131"/>
      <c r="FBZ68" s="131"/>
      <c r="FCA68" s="131"/>
      <c r="FCB68" s="131"/>
      <c r="FCC68" s="131"/>
      <c r="FCD68" s="131"/>
      <c r="FCE68" s="131"/>
      <c r="FCF68" s="131"/>
      <c r="FCG68" s="131"/>
      <c r="FCH68" s="131"/>
      <c r="FCI68" s="131"/>
      <c r="FCJ68" s="131"/>
      <c r="FCK68" s="131"/>
      <c r="FCL68" s="131"/>
      <c r="FCM68" s="131"/>
      <c r="FCN68" s="131"/>
      <c r="FCO68" s="131"/>
      <c r="FCP68" s="131"/>
      <c r="FCQ68" s="131"/>
      <c r="FCR68" s="131"/>
      <c r="FCS68" s="131"/>
      <c r="FCT68" s="131"/>
      <c r="FCU68" s="131"/>
      <c r="FCV68" s="131"/>
      <c r="FCW68" s="131"/>
      <c r="FCX68" s="131"/>
      <c r="FCY68" s="131"/>
      <c r="FCZ68" s="131"/>
      <c r="FDA68" s="131"/>
      <c r="FDB68" s="131"/>
      <c r="FDC68" s="131"/>
      <c r="FDD68" s="131"/>
      <c r="FDE68" s="131"/>
      <c r="FDF68" s="131"/>
      <c r="FDG68" s="131"/>
      <c r="FDH68" s="131"/>
      <c r="FDI68" s="131"/>
      <c r="FDJ68" s="131"/>
      <c r="FDK68" s="131"/>
      <c r="FDL68" s="131"/>
      <c r="FDM68" s="131"/>
      <c r="FDN68" s="131"/>
      <c r="FDO68" s="131"/>
      <c r="FDP68" s="131"/>
      <c r="FDQ68" s="131"/>
      <c r="FDR68" s="131"/>
      <c r="FDS68" s="131"/>
      <c r="FDT68" s="131"/>
      <c r="FDU68" s="131"/>
      <c r="FDV68" s="131"/>
      <c r="FDW68" s="131"/>
      <c r="FDX68" s="131"/>
      <c r="FDY68" s="131"/>
      <c r="FDZ68" s="131"/>
      <c r="FEA68" s="131"/>
      <c r="FEB68" s="131"/>
      <c r="FEC68" s="131"/>
      <c r="FED68" s="131"/>
      <c r="FEE68" s="131"/>
      <c r="FEF68" s="131"/>
      <c r="FEG68" s="131"/>
      <c r="FEH68" s="131"/>
      <c r="FEI68" s="131"/>
      <c r="FEJ68" s="131"/>
      <c r="FEK68" s="131"/>
      <c r="FEL68" s="131"/>
      <c r="FEM68" s="131"/>
      <c r="FEN68" s="131"/>
      <c r="FEO68" s="131"/>
      <c r="FEP68" s="131"/>
      <c r="FEQ68" s="131"/>
      <c r="FER68" s="131"/>
      <c r="FES68" s="131"/>
      <c r="FET68" s="131"/>
      <c r="FEU68" s="131"/>
      <c r="FEV68" s="131"/>
      <c r="FEW68" s="131"/>
      <c r="FEX68" s="131"/>
      <c r="FEY68" s="131"/>
      <c r="FEZ68" s="131"/>
      <c r="FFA68" s="131"/>
      <c r="FFB68" s="131"/>
      <c r="FFC68" s="131"/>
      <c r="FFD68" s="131"/>
      <c r="FFE68" s="131"/>
      <c r="FFF68" s="131"/>
      <c r="FFG68" s="131"/>
      <c r="FFH68" s="131"/>
      <c r="FFI68" s="131"/>
      <c r="FFJ68" s="131"/>
      <c r="FFK68" s="131"/>
      <c r="FFL68" s="131"/>
      <c r="FFM68" s="131"/>
      <c r="FFN68" s="131"/>
      <c r="FFO68" s="131"/>
      <c r="FFP68" s="131"/>
      <c r="FFQ68" s="131"/>
      <c r="FFR68" s="131"/>
      <c r="FFS68" s="131"/>
      <c r="FFT68" s="131"/>
      <c r="FFU68" s="131"/>
      <c r="FFV68" s="131"/>
      <c r="FFW68" s="131"/>
      <c r="FFX68" s="131"/>
      <c r="FFY68" s="131"/>
      <c r="FFZ68" s="131"/>
      <c r="FGA68" s="131"/>
      <c r="FGB68" s="131"/>
      <c r="FGC68" s="131"/>
      <c r="FGD68" s="131"/>
      <c r="FGE68" s="131"/>
      <c r="FGF68" s="131"/>
      <c r="FGG68" s="131"/>
      <c r="FGH68" s="131"/>
      <c r="FGI68" s="131"/>
      <c r="FGJ68" s="131"/>
      <c r="FGK68" s="131"/>
      <c r="FGL68" s="131"/>
      <c r="FGM68" s="131"/>
      <c r="FGN68" s="131"/>
      <c r="FGO68" s="131"/>
      <c r="FGP68" s="131"/>
      <c r="FGQ68" s="131"/>
      <c r="FGR68" s="131"/>
      <c r="FGS68" s="131"/>
      <c r="FGT68" s="131"/>
      <c r="FGU68" s="131"/>
      <c r="FGV68" s="131"/>
      <c r="FGW68" s="131"/>
      <c r="FGX68" s="131"/>
      <c r="FGY68" s="131"/>
      <c r="FGZ68" s="131"/>
      <c r="FHA68" s="131"/>
      <c r="FHB68" s="131"/>
      <c r="FHC68" s="131"/>
      <c r="FHD68" s="131"/>
      <c r="FHE68" s="131"/>
      <c r="FHF68" s="131"/>
      <c r="FHG68" s="131"/>
      <c r="FHH68" s="131"/>
      <c r="FHI68" s="131"/>
      <c r="FHJ68" s="131"/>
      <c r="FHK68" s="131"/>
      <c r="FHL68" s="131"/>
      <c r="FHM68" s="131"/>
      <c r="FHN68" s="131"/>
      <c r="FHO68" s="131"/>
      <c r="FHP68" s="131"/>
      <c r="FHQ68" s="131"/>
      <c r="FHR68" s="131"/>
      <c r="FHS68" s="131"/>
      <c r="FHT68" s="131"/>
      <c r="FHU68" s="131"/>
      <c r="FHV68" s="131"/>
      <c r="FHW68" s="131"/>
      <c r="FHX68" s="131"/>
      <c r="FHY68" s="131"/>
      <c r="FHZ68" s="131"/>
      <c r="FIA68" s="131"/>
      <c r="FIB68" s="131"/>
      <c r="FIC68" s="131"/>
      <c r="FID68" s="131"/>
      <c r="FIE68" s="131"/>
      <c r="FIF68" s="131"/>
      <c r="FIG68" s="131"/>
      <c r="FIH68" s="131"/>
      <c r="FII68" s="131"/>
      <c r="FIJ68" s="131"/>
      <c r="FIK68" s="131"/>
      <c r="FIL68" s="131"/>
      <c r="FIM68" s="131"/>
      <c r="FIN68" s="131"/>
      <c r="FIO68" s="131"/>
      <c r="FIP68" s="131"/>
      <c r="FIQ68" s="131"/>
      <c r="FIR68" s="131"/>
      <c r="FIS68" s="131"/>
      <c r="FIT68" s="131"/>
      <c r="FIU68" s="131"/>
      <c r="FIV68" s="131"/>
      <c r="FIW68" s="131"/>
      <c r="FIX68" s="131"/>
      <c r="FIY68" s="131"/>
      <c r="FIZ68" s="131"/>
      <c r="FJA68" s="131"/>
      <c r="FJB68" s="131"/>
      <c r="FJC68" s="131"/>
      <c r="FJD68" s="131"/>
      <c r="FJE68" s="131"/>
      <c r="FJF68" s="131"/>
      <c r="FJG68" s="131"/>
      <c r="FJH68" s="131"/>
      <c r="FJI68" s="131"/>
      <c r="FJJ68" s="131"/>
      <c r="FJK68" s="131"/>
      <c r="FJL68" s="131"/>
      <c r="FJM68" s="131"/>
      <c r="FJN68" s="131"/>
      <c r="FJO68" s="131"/>
      <c r="FJP68" s="131"/>
      <c r="FJQ68" s="131"/>
      <c r="FJR68" s="131"/>
      <c r="FJS68" s="131"/>
      <c r="FJT68" s="131"/>
      <c r="FJU68" s="131"/>
      <c r="FJV68" s="131"/>
      <c r="FJW68" s="131"/>
      <c r="FJX68" s="131"/>
      <c r="FJY68" s="131"/>
      <c r="FJZ68" s="131"/>
      <c r="FKA68" s="131"/>
      <c r="FKB68" s="131"/>
      <c r="FKC68" s="131"/>
      <c r="FKD68" s="131"/>
      <c r="FKE68" s="131"/>
      <c r="FKF68" s="131"/>
      <c r="FKG68" s="131"/>
      <c r="FKH68" s="131"/>
      <c r="FKI68" s="131"/>
      <c r="FKJ68" s="131"/>
      <c r="FKK68" s="131"/>
      <c r="FKL68" s="131"/>
      <c r="FKM68" s="131"/>
      <c r="FKN68" s="131"/>
      <c r="FKO68" s="131"/>
      <c r="FKP68" s="131"/>
      <c r="FKQ68" s="131"/>
      <c r="FKR68" s="131"/>
      <c r="FKS68" s="131"/>
      <c r="FKT68" s="131"/>
      <c r="FKU68" s="131"/>
      <c r="FKV68" s="131"/>
      <c r="FKW68" s="131"/>
      <c r="FKX68" s="131"/>
      <c r="FKY68" s="131"/>
      <c r="FKZ68" s="131"/>
      <c r="FLA68" s="131"/>
      <c r="FLB68" s="131"/>
      <c r="FLC68" s="131"/>
      <c r="FLD68" s="131"/>
      <c r="FLE68" s="131"/>
      <c r="FLF68" s="131"/>
      <c r="FLG68" s="131"/>
      <c r="FLH68" s="131"/>
      <c r="FLI68" s="131"/>
      <c r="FLJ68" s="131"/>
      <c r="FLK68" s="131"/>
      <c r="FLL68" s="131"/>
      <c r="FLM68" s="131"/>
      <c r="FLN68" s="131"/>
      <c r="FLO68" s="131"/>
      <c r="FLP68" s="131"/>
      <c r="FLQ68" s="131"/>
      <c r="FLR68" s="131"/>
      <c r="FLS68" s="131"/>
      <c r="FLT68" s="131"/>
      <c r="FLU68" s="131"/>
      <c r="FLV68" s="131"/>
      <c r="FLW68" s="131"/>
      <c r="FLX68" s="131"/>
      <c r="FLY68" s="131"/>
      <c r="FLZ68" s="131"/>
      <c r="FMA68" s="131"/>
      <c r="FMB68" s="131"/>
      <c r="FMC68" s="131"/>
      <c r="FMD68" s="131"/>
      <c r="FME68" s="131"/>
      <c r="FMF68" s="131"/>
      <c r="FMG68" s="131"/>
      <c r="FMH68" s="131"/>
      <c r="FMI68" s="131"/>
      <c r="FMJ68" s="131"/>
      <c r="FMK68" s="131"/>
      <c r="FML68" s="131"/>
      <c r="FMM68" s="131"/>
      <c r="FMN68" s="131"/>
      <c r="FMO68" s="131"/>
      <c r="FMP68" s="131"/>
      <c r="FMQ68" s="131"/>
      <c r="FMR68" s="131"/>
      <c r="FMS68" s="131"/>
      <c r="FMT68" s="131"/>
      <c r="FMU68" s="131"/>
      <c r="FMV68" s="131"/>
      <c r="FMW68" s="131"/>
      <c r="FMX68" s="131"/>
      <c r="FMY68" s="131"/>
      <c r="FMZ68" s="131"/>
      <c r="FNA68" s="131"/>
      <c r="FNB68" s="131"/>
      <c r="FNC68" s="131"/>
      <c r="FND68" s="131"/>
      <c r="FNE68" s="131"/>
      <c r="FNF68" s="131"/>
      <c r="FNG68" s="131"/>
      <c r="FNH68" s="131"/>
      <c r="FNI68" s="131"/>
      <c r="FNJ68" s="131"/>
      <c r="FNK68" s="131"/>
      <c r="FNL68" s="131"/>
      <c r="FNM68" s="131"/>
      <c r="FNN68" s="131"/>
      <c r="FNO68" s="131"/>
      <c r="FNP68" s="131"/>
      <c r="FNQ68" s="131"/>
      <c r="FNR68" s="131"/>
      <c r="FNS68" s="131"/>
      <c r="FNT68" s="131"/>
      <c r="FNU68" s="131"/>
      <c r="FNV68" s="131"/>
      <c r="FNW68" s="131"/>
      <c r="FNX68" s="131"/>
      <c r="FNY68" s="131"/>
      <c r="FNZ68" s="131"/>
      <c r="FOA68" s="131"/>
      <c r="FOB68" s="131"/>
      <c r="FOC68" s="131"/>
      <c r="FOD68" s="131"/>
      <c r="FOE68" s="131"/>
      <c r="FOF68" s="131"/>
      <c r="FOG68" s="131"/>
      <c r="FOH68" s="131"/>
      <c r="FOI68" s="131"/>
      <c r="FOJ68" s="131"/>
      <c r="FOK68" s="131"/>
      <c r="FOL68" s="131"/>
      <c r="FOM68" s="131"/>
      <c r="FON68" s="131"/>
      <c r="FOO68" s="131"/>
      <c r="FOP68" s="131"/>
      <c r="FOQ68" s="131"/>
      <c r="FOR68" s="131"/>
      <c r="FOS68" s="131"/>
      <c r="FOT68" s="131"/>
      <c r="FOU68" s="131"/>
      <c r="FOV68" s="131"/>
      <c r="FOW68" s="131"/>
      <c r="FOX68" s="131"/>
      <c r="FOY68" s="131"/>
      <c r="FOZ68" s="131"/>
      <c r="FPA68" s="131"/>
      <c r="FPB68" s="131"/>
      <c r="FPC68" s="131"/>
      <c r="FPD68" s="131"/>
      <c r="FPE68" s="131"/>
      <c r="FPF68" s="131"/>
      <c r="FPG68" s="131"/>
      <c r="FPH68" s="131"/>
      <c r="FPI68" s="131"/>
      <c r="FPJ68" s="131"/>
      <c r="FPK68" s="131"/>
      <c r="FPL68" s="131"/>
      <c r="FPM68" s="131"/>
      <c r="FPN68" s="131"/>
      <c r="FPO68" s="131"/>
      <c r="FPP68" s="131"/>
      <c r="FPQ68" s="131"/>
      <c r="FPR68" s="131"/>
      <c r="FPS68" s="131"/>
      <c r="FPT68" s="131"/>
      <c r="FPU68" s="131"/>
      <c r="FPV68" s="131"/>
      <c r="FPW68" s="131"/>
      <c r="FPX68" s="131"/>
      <c r="FPY68" s="131"/>
      <c r="FPZ68" s="131"/>
      <c r="FQA68" s="131"/>
      <c r="FQB68" s="131"/>
      <c r="FQC68" s="131"/>
      <c r="FQD68" s="131"/>
      <c r="FQE68" s="131"/>
      <c r="FQF68" s="131"/>
      <c r="FQG68" s="131"/>
      <c r="FQH68" s="131"/>
      <c r="FQI68" s="131"/>
      <c r="FQJ68" s="131"/>
      <c r="FQK68" s="131"/>
      <c r="FQL68" s="131"/>
      <c r="FQM68" s="131"/>
      <c r="FQN68" s="131"/>
      <c r="FQO68" s="131"/>
      <c r="FQP68" s="131"/>
      <c r="FQQ68" s="131"/>
      <c r="FQR68" s="131"/>
      <c r="FQS68" s="131"/>
      <c r="FQT68" s="131"/>
      <c r="FQU68" s="131"/>
      <c r="FQV68" s="131"/>
      <c r="FQW68" s="131"/>
      <c r="FQX68" s="131"/>
      <c r="FQY68" s="131"/>
      <c r="FQZ68" s="131"/>
      <c r="FRA68" s="131"/>
      <c r="FRB68" s="131"/>
      <c r="FRC68" s="131"/>
      <c r="FRD68" s="131"/>
      <c r="FRE68" s="131"/>
      <c r="FRF68" s="131"/>
      <c r="FRG68" s="131"/>
      <c r="FRH68" s="131"/>
      <c r="FRI68" s="131"/>
      <c r="FRJ68" s="131"/>
      <c r="FRK68" s="131"/>
      <c r="FRL68" s="131"/>
      <c r="FRM68" s="131"/>
      <c r="FRN68" s="131"/>
      <c r="FRO68" s="131"/>
      <c r="FRP68" s="131"/>
      <c r="FRQ68" s="131"/>
      <c r="FRR68" s="131"/>
      <c r="FRS68" s="131"/>
      <c r="FRT68" s="131"/>
      <c r="FRU68" s="131"/>
      <c r="FRV68" s="131"/>
      <c r="FRW68" s="131"/>
      <c r="FRX68" s="131"/>
      <c r="FRY68" s="131"/>
      <c r="FRZ68" s="131"/>
      <c r="FSA68" s="131"/>
      <c r="FSB68" s="131"/>
      <c r="FSC68" s="131"/>
      <c r="FSD68" s="131"/>
      <c r="FSE68" s="131"/>
      <c r="FSF68" s="131"/>
      <c r="FSG68" s="131"/>
      <c r="FSH68" s="131"/>
      <c r="FSI68" s="131"/>
      <c r="FSJ68" s="131"/>
      <c r="FSK68" s="131"/>
      <c r="FSL68" s="131"/>
      <c r="FSM68" s="131"/>
      <c r="FSN68" s="131"/>
      <c r="FSO68" s="131"/>
      <c r="FSP68" s="131"/>
      <c r="FSQ68" s="131"/>
      <c r="FSR68" s="131"/>
      <c r="FSS68" s="131"/>
      <c r="FST68" s="131"/>
      <c r="FSU68" s="131"/>
      <c r="FSV68" s="131"/>
      <c r="FSW68" s="131"/>
      <c r="FSX68" s="131"/>
      <c r="FSY68" s="131"/>
      <c r="FSZ68" s="131"/>
      <c r="FTA68" s="131"/>
      <c r="FTB68" s="131"/>
      <c r="FTC68" s="131"/>
      <c r="FTD68" s="131"/>
      <c r="FTE68" s="131"/>
      <c r="FTF68" s="131"/>
      <c r="FTG68" s="131"/>
      <c r="FTH68" s="131"/>
      <c r="FTI68" s="131"/>
      <c r="FTJ68" s="131"/>
      <c r="FTK68" s="131"/>
      <c r="FTL68" s="131"/>
      <c r="FTM68" s="131"/>
      <c r="FTN68" s="131"/>
      <c r="FTO68" s="131"/>
      <c r="FTP68" s="131"/>
      <c r="FTQ68" s="131"/>
      <c r="FTR68" s="131"/>
      <c r="FTS68" s="131"/>
      <c r="FTT68" s="131"/>
      <c r="FTU68" s="131"/>
      <c r="FTV68" s="131"/>
      <c r="FTW68" s="131"/>
      <c r="FTX68" s="131"/>
      <c r="FTY68" s="131"/>
      <c r="FTZ68" s="131"/>
      <c r="FUA68" s="131"/>
      <c r="FUB68" s="131"/>
      <c r="FUC68" s="131"/>
      <c r="FUD68" s="131"/>
      <c r="FUE68" s="131"/>
      <c r="FUF68" s="131"/>
      <c r="FUG68" s="131"/>
      <c r="FUH68" s="131"/>
      <c r="FUI68" s="131"/>
      <c r="FUJ68" s="131"/>
      <c r="FUK68" s="131"/>
      <c r="FUL68" s="131"/>
      <c r="FUM68" s="131"/>
      <c r="FUN68" s="131"/>
      <c r="FUO68" s="131"/>
      <c r="FUP68" s="131"/>
      <c r="FUQ68" s="131"/>
      <c r="FUR68" s="131"/>
      <c r="FUS68" s="131"/>
      <c r="FUT68" s="131"/>
      <c r="FUU68" s="131"/>
      <c r="FUV68" s="131"/>
      <c r="FUW68" s="131"/>
      <c r="FUX68" s="131"/>
      <c r="FUY68" s="131"/>
      <c r="FUZ68" s="131"/>
      <c r="FVA68" s="131"/>
      <c r="FVB68" s="131"/>
      <c r="FVC68" s="131"/>
      <c r="FVD68" s="131"/>
      <c r="FVE68" s="131"/>
      <c r="FVF68" s="131"/>
      <c r="FVG68" s="131"/>
      <c r="FVH68" s="131"/>
      <c r="FVI68" s="131"/>
      <c r="FVJ68" s="131"/>
      <c r="FVK68" s="131"/>
      <c r="FVL68" s="131"/>
      <c r="FVM68" s="131"/>
      <c r="FVN68" s="131"/>
      <c r="FVO68" s="131"/>
      <c r="FVP68" s="131"/>
      <c r="FVQ68" s="131"/>
      <c r="FVR68" s="131"/>
      <c r="FVS68" s="131"/>
      <c r="FVT68" s="131"/>
      <c r="FVU68" s="131"/>
      <c r="FVV68" s="131"/>
      <c r="FVW68" s="131"/>
      <c r="FVX68" s="131"/>
      <c r="FVY68" s="131"/>
      <c r="FVZ68" s="131"/>
      <c r="FWA68" s="131"/>
      <c r="FWB68" s="131"/>
      <c r="FWC68" s="131"/>
      <c r="FWD68" s="131"/>
      <c r="FWE68" s="131"/>
      <c r="FWF68" s="131"/>
      <c r="FWG68" s="131"/>
      <c r="FWH68" s="131"/>
      <c r="FWI68" s="131"/>
      <c r="FWJ68" s="131"/>
      <c r="FWK68" s="131"/>
      <c r="FWL68" s="131"/>
      <c r="FWM68" s="131"/>
      <c r="FWN68" s="131"/>
      <c r="FWO68" s="131"/>
      <c r="FWP68" s="131"/>
      <c r="FWQ68" s="131"/>
      <c r="FWR68" s="131"/>
      <c r="FWS68" s="131"/>
      <c r="FWT68" s="131"/>
      <c r="FWU68" s="131"/>
      <c r="FWV68" s="131"/>
      <c r="FWW68" s="131"/>
      <c r="FWX68" s="131"/>
      <c r="FWY68" s="131"/>
      <c r="FWZ68" s="131"/>
      <c r="FXA68" s="131"/>
      <c r="FXB68" s="131"/>
      <c r="FXC68" s="131"/>
      <c r="FXD68" s="131"/>
      <c r="FXE68" s="131"/>
      <c r="FXF68" s="131"/>
      <c r="FXG68" s="131"/>
      <c r="FXH68" s="131"/>
      <c r="FXI68" s="131"/>
      <c r="FXJ68" s="131"/>
      <c r="FXK68" s="131"/>
      <c r="FXL68" s="131"/>
      <c r="FXM68" s="131"/>
      <c r="FXN68" s="131"/>
      <c r="FXO68" s="131"/>
      <c r="FXP68" s="131"/>
      <c r="FXQ68" s="131"/>
      <c r="FXR68" s="131"/>
      <c r="FXS68" s="131"/>
      <c r="FXT68" s="131"/>
      <c r="FXU68" s="131"/>
      <c r="FXV68" s="131"/>
      <c r="FXW68" s="131"/>
      <c r="FXX68" s="131"/>
      <c r="FXY68" s="131"/>
      <c r="FXZ68" s="131"/>
      <c r="FYA68" s="131"/>
      <c r="FYB68" s="131"/>
      <c r="FYC68" s="131"/>
      <c r="FYD68" s="131"/>
      <c r="FYE68" s="131"/>
      <c r="FYF68" s="131"/>
      <c r="FYG68" s="131"/>
      <c r="FYH68" s="131"/>
      <c r="FYI68" s="131"/>
      <c r="FYJ68" s="131"/>
      <c r="FYK68" s="131"/>
      <c r="FYL68" s="131"/>
      <c r="FYM68" s="131"/>
      <c r="FYN68" s="131"/>
      <c r="FYO68" s="131"/>
      <c r="FYP68" s="131"/>
      <c r="FYQ68" s="131"/>
      <c r="FYR68" s="131"/>
      <c r="FYS68" s="131"/>
      <c r="FYT68" s="131"/>
      <c r="FYU68" s="131"/>
      <c r="FYV68" s="131"/>
      <c r="FYW68" s="131"/>
      <c r="FYX68" s="131"/>
      <c r="FYY68" s="131"/>
      <c r="FYZ68" s="131"/>
      <c r="FZA68" s="131"/>
      <c r="FZB68" s="131"/>
      <c r="FZC68" s="131"/>
      <c r="FZD68" s="131"/>
      <c r="FZE68" s="131"/>
      <c r="FZF68" s="131"/>
      <c r="FZG68" s="131"/>
      <c r="FZH68" s="131"/>
      <c r="FZI68" s="131"/>
      <c r="FZJ68" s="131"/>
      <c r="FZK68" s="131"/>
      <c r="FZL68" s="131"/>
      <c r="FZM68" s="131"/>
      <c r="FZN68" s="131"/>
      <c r="FZO68" s="131"/>
      <c r="FZP68" s="131"/>
      <c r="FZQ68" s="131"/>
      <c r="FZR68" s="131"/>
      <c r="FZS68" s="131"/>
      <c r="FZT68" s="131"/>
      <c r="FZU68" s="131"/>
      <c r="FZV68" s="131"/>
      <c r="FZW68" s="131"/>
      <c r="FZX68" s="131"/>
      <c r="FZY68" s="131"/>
      <c r="FZZ68" s="131"/>
      <c r="GAA68" s="131"/>
      <c r="GAB68" s="131"/>
      <c r="GAC68" s="131"/>
      <c r="GAD68" s="131"/>
      <c r="GAE68" s="131"/>
      <c r="GAF68" s="131"/>
      <c r="GAG68" s="131"/>
      <c r="GAH68" s="131"/>
      <c r="GAI68" s="131"/>
      <c r="GAJ68" s="131"/>
      <c r="GAK68" s="131"/>
      <c r="GAL68" s="131"/>
      <c r="GAM68" s="131"/>
      <c r="GAN68" s="131"/>
      <c r="GAO68" s="131"/>
      <c r="GAP68" s="131"/>
      <c r="GAQ68" s="131"/>
      <c r="GAR68" s="131"/>
      <c r="GAS68" s="131"/>
      <c r="GAT68" s="131"/>
      <c r="GAU68" s="131"/>
      <c r="GAV68" s="131"/>
      <c r="GAW68" s="131"/>
      <c r="GAX68" s="131"/>
      <c r="GAY68" s="131"/>
      <c r="GAZ68" s="131"/>
      <c r="GBA68" s="131"/>
      <c r="GBB68" s="131"/>
      <c r="GBC68" s="131"/>
      <c r="GBD68" s="131"/>
      <c r="GBE68" s="131"/>
      <c r="GBF68" s="131"/>
      <c r="GBG68" s="131"/>
      <c r="GBH68" s="131"/>
      <c r="GBI68" s="131"/>
      <c r="GBJ68" s="131"/>
      <c r="GBK68" s="131"/>
      <c r="GBL68" s="131"/>
      <c r="GBM68" s="131"/>
      <c r="GBN68" s="131"/>
      <c r="GBO68" s="131"/>
      <c r="GBP68" s="131"/>
      <c r="GBQ68" s="131"/>
      <c r="GBR68" s="131"/>
      <c r="GBS68" s="131"/>
      <c r="GBT68" s="131"/>
      <c r="GBU68" s="131"/>
      <c r="GBV68" s="131"/>
      <c r="GBW68" s="131"/>
      <c r="GBX68" s="131"/>
      <c r="GBY68" s="131"/>
      <c r="GBZ68" s="131"/>
      <c r="GCA68" s="131"/>
      <c r="GCB68" s="131"/>
      <c r="GCC68" s="131"/>
      <c r="GCD68" s="131"/>
      <c r="GCE68" s="131"/>
      <c r="GCF68" s="131"/>
      <c r="GCG68" s="131"/>
      <c r="GCH68" s="131"/>
      <c r="GCI68" s="131"/>
      <c r="GCJ68" s="131"/>
      <c r="GCK68" s="131"/>
      <c r="GCL68" s="131"/>
      <c r="GCM68" s="131"/>
      <c r="GCN68" s="131"/>
      <c r="GCO68" s="131"/>
      <c r="GCP68" s="131"/>
      <c r="GCQ68" s="131"/>
      <c r="GCR68" s="131"/>
      <c r="GCS68" s="131"/>
      <c r="GCT68" s="131"/>
      <c r="GCU68" s="131"/>
      <c r="GCV68" s="131"/>
      <c r="GCW68" s="131"/>
      <c r="GCX68" s="131"/>
      <c r="GCY68" s="131"/>
      <c r="GCZ68" s="131"/>
      <c r="GDA68" s="131"/>
      <c r="GDB68" s="131"/>
      <c r="GDC68" s="131"/>
      <c r="GDD68" s="131"/>
      <c r="GDE68" s="131"/>
      <c r="GDF68" s="131"/>
      <c r="GDG68" s="131"/>
      <c r="GDH68" s="131"/>
      <c r="GDI68" s="131"/>
      <c r="GDJ68" s="131"/>
      <c r="GDK68" s="131"/>
      <c r="GDL68" s="131"/>
      <c r="GDM68" s="131"/>
      <c r="GDN68" s="131"/>
      <c r="GDO68" s="131"/>
      <c r="GDP68" s="131"/>
      <c r="GDQ68" s="131"/>
      <c r="GDR68" s="131"/>
      <c r="GDS68" s="131"/>
      <c r="GDT68" s="131"/>
      <c r="GDU68" s="131"/>
      <c r="GDV68" s="131"/>
      <c r="GDW68" s="131"/>
      <c r="GDX68" s="131"/>
      <c r="GDY68" s="131"/>
      <c r="GDZ68" s="131"/>
      <c r="GEA68" s="131"/>
      <c r="GEB68" s="131"/>
      <c r="GEC68" s="131"/>
      <c r="GED68" s="131"/>
      <c r="GEE68" s="131"/>
      <c r="GEF68" s="131"/>
      <c r="GEG68" s="131"/>
      <c r="GEH68" s="131"/>
      <c r="GEI68" s="131"/>
      <c r="GEJ68" s="131"/>
      <c r="GEK68" s="131"/>
      <c r="GEL68" s="131"/>
      <c r="GEM68" s="131"/>
      <c r="GEN68" s="131"/>
      <c r="GEO68" s="131"/>
      <c r="GEP68" s="131"/>
      <c r="GEQ68" s="131"/>
      <c r="GER68" s="131"/>
      <c r="GES68" s="131"/>
      <c r="GET68" s="131"/>
      <c r="GEU68" s="131"/>
      <c r="GEV68" s="131"/>
      <c r="GEW68" s="131"/>
      <c r="GEX68" s="131"/>
      <c r="GEY68" s="131"/>
      <c r="GEZ68" s="131"/>
      <c r="GFA68" s="131"/>
      <c r="GFB68" s="131"/>
      <c r="GFC68" s="131"/>
      <c r="GFD68" s="131"/>
      <c r="GFE68" s="131"/>
      <c r="GFF68" s="131"/>
      <c r="GFG68" s="131"/>
      <c r="GFH68" s="131"/>
      <c r="GFI68" s="131"/>
      <c r="GFJ68" s="131"/>
      <c r="GFK68" s="131"/>
      <c r="GFL68" s="131"/>
      <c r="GFM68" s="131"/>
      <c r="GFN68" s="131"/>
      <c r="GFO68" s="131"/>
      <c r="GFP68" s="131"/>
      <c r="GFQ68" s="131"/>
      <c r="GFR68" s="131"/>
      <c r="GFS68" s="131"/>
      <c r="GFT68" s="131"/>
      <c r="GFU68" s="131"/>
      <c r="GFV68" s="131"/>
      <c r="GFW68" s="131"/>
      <c r="GFX68" s="131"/>
      <c r="GFY68" s="131"/>
      <c r="GFZ68" s="131"/>
      <c r="GGA68" s="131"/>
      <c r="GGB68" s="131"/>
      <c r="GGC68" s="131"/>
      <c r="GGD68" s="131"/>
      <c r="GGE68" s="131"/>
      <c r="GGF68" s="131"/>
      <c r="GGG68" s="131"/>
      <c r="GGH68" s="131"/>
      <c r="GGI68" s="131"/>
      <c r="GGJ68" s="131"/>
      <c r="GGK68" s="131"/>
      <c r="GGL68" s="131"/>
      <c r="GGM68" s="131"/>
      <c r="GGN68" s="131"/>
      <c r="GGO68" s="131"/>
      <c r="GGP68" s="131"/>
      <c r="GGQ68" s="131"/>
      <c r="GGR68" s="131"/>
      <c r="GGS68" s="131"/>
      <c r="GGT68" s="131"/>
      <c r="GGU68" s="131"/>
      <c r="GGV68" s="131"/>
      <c r="GGW68" s="131"/>
      <c r="GGX68" s="131"/>
      <c r="GGY68" s="131"/>
      <c r="GGZ68" s="131"/>
      <c r="GHA68" s="131"/>
      <c r="GHB68" s="131"/>
      <c r="GHC68" s="131"/>
      <c r="GHD68" s="131"/>
      <c r="GHE68" s="131"/>
      <c r="GHF68" s="131"/>
      <c r="GHG68" s="131"/>
      <c r="GHH68" s="131"/>
      <c r="GHI68" s="131"/>
      <c r="GHJ68" s="131"/>
      <c r="GHK68" s="131"/>
      <c r="GHL68" s="131"/>
      <c r="GHM68" s="131"/>
      <c r="GHN68" s="131"/>
      <c r="GHO68" s="131"/>
      <c r="GHP68" s="131"/>
      <c r="GHQ68" s="131"/>
      <c r="GHR68" s="131"/>
      <c r="GHS68" s="131"/>
      <c r="GHT68" s="131"/>
      <c r="GHU68" s="131"/>
      <c r="GHV68" s="131"/>
      <c r="GHW68" s="131"/>
      <c r="GHX68" s="131"/>
      <c r="GHY68" s="131"/>
      <c r="GHZ68" s="131"/>
      <c r="GIA68" s="131"/>
      <c r="GIB68" s="131"/>
      <c r="GIC68" s="131"/>
      <c r="GID68" s="131"/>
      <c r="GIE68" s="131"/>
      <c r="GIF68" s="131"/>
      <c r="GIG68" s="131"/>
      <c r="GIH68" s="131"/>
      <c r="GII68" s="131"/>
      <c r="GIJ68" s="131"/>
      <c r="GIK68" s="131"/>
      <c r="GIL68" s="131"/>
      <c r="GIM68" s="131"/>
      <c r="GIN68" s="131"/>
      <c r="GIO68" s="131"/>
      <c r="GIP68" s="131"/>
      <c r="GIQ68" s="131"/>
      <c r="GIR68" s="131"/>
      <c r="GIS68" s="131"/>
      <c r="GIT68" s="131"/>
      <c r="GIU68" s="131"/>
      <c r="GIV68" s="131"/>
      <c r="GIW68" s="131"/>
      <c r="GIX68" s="131"/>
      <c r="GIY68" s="131"/>
      <c r="GIZ68" s="131"/>
      <c r="GJA68" s="131"/>
      <c r="GJB68" s="131"/>
      <c r="GJC68" s="131"/>
      <c r="GJD68" s="131"/>
      <c r="GJE68" s="131"/>
      <c r="GJF68" s="131"/>
      <c r="GJG68" s="131"/>
      <c r="GJH68" s="131"/>
      <c r="GJI68" s="131"/>
      <c r="GJJ68" s="131"/>
      <c r="GJK68" s="131"/>
      <c r="GJL68" s="131"/>
      <c r="GJM68" s="131"/>
      <c r="GJN68" s="131"/>
      <c r="GJO68" s="131"/>
      <c r="GJP68" s="131"/>
      <c r="GJQ68" s="131"/>
      <c r="GJR68" s="131"/>
      <c r="GJS68" s="131"/>
      <c r="GJT68" s="131"/>
      <c r="GJU68" s="131"/>
      <c r="GJV68" s="131"/>
      <c r="GJW68" s="131"/>
      <c r="GJX68" s="131"/>
      <c r="GJY68" s="131"/>
      <c r="GJZ68" s="131"/>
      <c r="GKA68" s="131"/>
      <c r="GKB68" s="131"/>
      <c r="GKC68" s="131"/>
      <c r="GKD68" s="131"/>
      <c r="GKE68" s="131"/>
      <c r="GKF68" s="131"/>
      <c r="GKG68" s="131"/>
      <c r="GKH68" s="131"/>
      <c r="GKI68" s="131"/>
      <c r="GKJ68" s="131"/>
      <c r="GKK68" s="131"/>
      <c r="GKL68" s="131"/>
      <c r="GKM68" s="131"/>
      <c r="GKN68" s="131"/>
      <c r="GKO68" s="131"/>
      <c r="GKP68" s="131"/>
      <c r="GKQ68" s="131"/>
      <c r="GKR68" s="131"/>
      <c r="GKS68" s="131"/>
      <c r="GKT68" s="131"/>
      <c r="GKU68" s="131"/>
      <c r="GKV68" s="131"/>
      <c r="GKW68" s="131"/>
      <c r="GKX68" s="131"/>
      <c r="GKY68" s="131"/>
      <c r="GKZ68" s="131"/>
      <c r="GLA68" s="131"/>
      <c r="GLB68" s="131"/>
      <c r="GLC68" s="131"/>
      <c r="GLD68" s="131"/>
      <c r="GLE68" s="131"/>
      <c r="GLF68" s="131"/>
      <c r="GLG68" s="131"/>
      <c r="GLH68" s="131"/>
      <c r="GLI68" s="131"/>
      <c r="GLJ68" s="131"/>
      <c r="GLK68" s="131"/>
      <c r="GLL68" s="131"/>
      <c r="GLM68" s="131"/>
      <c r="GLN68" s="131"/>
      <c r="GLO68" s="131"/>
      <c r="GLP68" s="131"/>
      <c r="GLQ68" s="131"/>
      <c r="GLR68" s="131"/>
      <c r="GLS68" s="131"/>
      <c r="GLT68" s="131"/>
      <c r="GLU68" s="131"/>
      <c r="GLV68" s="131"/>
      <c r="GLW68" s="131"/>
      <c r="GLX68" s="131"/>
      <c r="GLY68" s="131"/>
      <c r="GLZ68" s="131"/>
      <c r="GMA68" s="131"/>
      <c r="GMB68" s="131"/>
      <c r="GMC68" s="131"/>
      <c r="GMD68" s="131"/>
      <c r="GME68" s="131"/>
      <c r="GMF68" s="131"/>
      <c r="GMG68" s="131"/>
      <c r="GMH68" s="131"/>
      <c r="GMI68" s="131"/>
      <c r="GMJ68" s="131"/>
      <c r="GMK68" s="131"/>
      <c r="GML68" s="131"/>
      <c r="GMM68" s="131"/>
      <c r="GMN68" s="131"/>
      <c r="GMO68" s="131"/>
      <c r="GMP68" s="131"/>
      <c r="GMQ68" s="131"/>
      <c r="GMR68" s="131"/>
      <c r="GMS68" s="131"/>
      <c r="GMT68" s="131"/>
      <c r="GMU68" s="131"/>
      <c r="GMV68" s="131"/>
      <c r="GMW68" s="131"/>
      <c r="GMX68" s="131"/>
      <c r="GMY68" s="131"/>
      <c r="GMZ68" s="131"/>
      <c r="GNA68" s="131"/>
      <c r="GNB68" s="131"/>
      <c r="GNC68" s="131"/>
      <c r="GND68" s="131"/>
      <c r="GNE68" s="131"/>
      <c r="GNF68" s="131"/>
      <c r="GNG68" s="131"/>
      <c r="GNH68" s="131"/>
      <c r="GNI68" s="131"/>
      <c r="GNJ68" s="131"/>
      <c r="GNK68" s="131"/>
      <c r="GNL68" s="131"/>
      <c r="GNM68" s="131"/>
      <c r="GNN68" s="131"/>
      <c r="GNO68" s="131"/>
      <c r="GNP68" s="131"/>
      <c r="GNQ68" s="131"/>
      <c r="GNR68" s="131"/>
      <c r="GNS68" s="131"/>
      <c r="GNT68" s="131"/>
      <c r="GNU68" s="131"/>
      <c r="GNV68" s="131"/>
      <c r="GNW68" s="131"/>
      <c r="GNX68" s="131"/>
      <c r="GNY68" s="131"/>
      <c r="GNZ68" s="131"/>
      <c r="GOA68" s="131"/>
      <c r="GOB68" s="131"/>
      <c r="GOC68" s="131"/>
      <c r="GOD68" s="131"/>
      <c r="GOE68" s="131"/>
      <c r="GOF68" s="131"/>
      <c r="GOG68" s="131"/>
      <c r="GOH68" s="131"/>
      <c r="GOI68" s="131"/>
      <c r="GOJ68" s="131"/>
      <c r="GOK68" s="131"/>
      <c r="GOL68" s="131"/>
      <c r="GOM68" s="131"/>
      <c r="GON68" s="131"/>
      <c r="GOO68" s="131"/>
      <c r="GOP68" s="131"/>
      <c r="GOQ68" s="131"/>
      <c r="GOR68" s="131"/>
      <c r="GOS68" s="131"/>
      <c r="GOT68" s="131"/>
      <c r="GOU68" s="131"/>
      <c r="GOV68" s="131"/>
      <c r="GOW68" s="131"/>
      <c r="GOX68" s="131"/>
      <c r="GOY68" s="131"/>
      <c r="GOZ68" s="131"/>
      <c r="GPA68" s="131"/>
      <c r="GPB68" s="131"/>
      <c r="GPC68" s="131"/>
      <c r="GPD68" s="131"/>
      <c r="GPE68" s="131"/>
      <c r="GPF68" s="131"/>
      <c r="GPG68" s="131"/>
      <c r="GPH68" s="131"/>
      <c r="GPI68" s="131"/>
      <c r="GPJ68" s="131"/>
      <c r="GPK68" s="131"/>
      <c r="GPL68" s="131"/>
      <c r="GPM68" s="131"/>
      <c r="GPN68" s="131"/>
      <c r="GPO68" s="131"/>
      <c r="GPP68" s="131"/>
      <c r="GPQ68" s="131"/>
      <c r="GPR68" s="131"/>
      <c r="GPS68" s="131"/>
      <c r="GPT68" s="131"/>
      <c r="GPU68" s="131"/>
      <c r="GPV68" s="131"/>
      <c r="GPW68" s="131"/>
      <c r="GPX68" s="131"/>
      <c r="GPY68" s="131"/>
      <c r="GPZ68" s="131"/>
      <c r="GQA68" s="131"/>
      <c r="GQB68" s="131"/>
      <c r="GQC68" s="131"/>
      <c r="GQD68" s="131"/>
      <c r="GQE68" s="131"/>
      <c r="GQF68" s="131"/>
      <c r="GQG68" s="131"/>
      <c r="GQH68" s="131"/>
      <c r="GQI68" s="131"/>
      <c r="GQJ68" s="131"/>
      <c r="GQK68" s="131"/>
      <c r="GQL68" s="131"/>
      <c r="GQM68" s="131"/>
      <c r="GQN68" s="131"/>
      <c r="GQO68" s="131"/>
      <c r="GQP68" s="131"/>
      <c r="GQQ68" s="131"/>
      <c r="GQR68" s="131"/>
      <c r="GQS68" s="131"/>
      <c r="GQT68" s="131"/>
      <c r="GQU68" s="131"/>
      <c r="GQV68" s="131"/>
      <c r="GQW68" s="131"/>
      <c r="GQX68" s="131"/>
      <c r="GQY68" s="131"/>
      <c r="GQZ68" s="131"/>
      <c r="GRA68" s="131"/>
      <c r="GRB68" s="131"/>
      <c r="GRC68" s="131"/>
      <c r="GRD68" s="131"/>
      <c r="GRE68" s="131"/>
      <c r="GRF68" s="131"/>
      <c r="GRG68" s="131"/>
      <c r="GRH68" s="131"/>
      <c r="GRI68" s="131"/>
      <c r="GRJ68" s="131"/>
      <c r="GRK68" s="131"/>
      <c r="GRL68" s="131"/>
      <c r="GRM68" s="131"/>
      <c r="GRN68" s="131"/>
      <c r="GRO68" s="131"/>
      <c r="GRP68" s="131"/>
      <c r="GRQ68" s="131"/>
      <c r="GRR68" s="131"/>
      <c r="GRS68" s="131"/>
      <c r="GRT68" s="131"/>
      <c r="GRU68" s="131"/>
      <c r="GRV68" s="131"/>
      <c r="GRW68" s="131"/>
      <c r="GRX68" s="131"/>
      <c r="GRY68" s="131"/>
      <c r="GRZ68" s="131"/>
      <c r="GSA68" s="131"/>
      <c r="GSB68" s="131"/>
      <c r="GSC68" s="131"/>
      <c r="GSD68" s="131"/>
      <c r="GSE68" s="131"/>
      <c r="GSF68" s="131"/>
      <c r="GSG68" s="131"/>
      <c r="GSH68" s="131"/>
      <c r="GSI68" s="131"/>
      <c r="GSJ68" s="131"/>
      <c r="GSK68" s="131"/>
      <c r="GSL68" s="131"/>
      <c r="GSM68" s="131"/>
      <c r="GSN68" s="131"/>
      <c r="GSO68" s="131"/>
      <c r="GSP68" s="131"/>
      <c r="GSQ68" s="131"/>
      <c r="GSR68" s="131"/>
      <c r="GSS68" s="131"/>
      <c r="GST68" s="131"/>
      <c r="GSU68" s="131"/>
      <c r="GSV68" s="131"/>
      <c r="GSW68" s="131"/>
      <c r="GSX68" s="131"/>
      <c r="GSY68" s="131"/>
      <c r="GSZ68" s="131"/>
      <c r="GTA68" s="131"/>
      <c r="GTB68" s="131"/>
      <c r="GTC68" s="131"/>
      <c r="GTD68" s="131"/>
      <c r="GTE68" s="131"/>
      <c r="GTF68" s="131"/>
      <c r="GTG68" s="131"/>
      <c r="GTH68" s="131"/>
      <c r="GTI68" s="131"/>
      <c r="GTJ68" s="131"/>
      <c r="GTK68" s="131"/>
      <c r="GTL68" s="131"/>
      <c r="GTM68" s="131"/>
      <c r="GTN68" s="131"/>
      <c r="GTO68" s="131"/>
      <c r="GTP68" s="131"/>
      <c r="GTQ68" s="131"/>
      <c r="GTR68" s="131"/>
      <c r="GTS68" s="131"/>
      <c r="GTT68" s="131"/>
      <c r="GTU68" s="131"/>
      <c r="GTV68" s="131"/>
      <c r="GTW68" s="131"/>
      <c r="GTX68" s="131"/>
      <c r="GTY68" s="131"/>
      <c r="GTZ68" s="131"/>
      <c r="GUA68" s="131"/>
      <c r="GUB68" s="131"/>
      <c r="GUC68" s="131"/>
      <c r="GUD68" s="131"/>
      <c r="GUE68" s="131"/>
      <c r="GUF68" s="131"/>
      <c r="GUG68" s="131"/>
      <c r="GUH68" s="131"/>
      <c r="GUI68" s="131"/>
      <c r="GUJ68" s="131"/>
      <c r="GUK68" s="131"/>
      <c r="GUL68" s="131"/>
      <c r="GUM68" s="131"/>
      <c r="GUN68" s="131"/>
      <c r="GUO68" s="131"/>
      <c r="GUP68" s="131"/>
      <c r="GUQ68" s="131"/>
      <c r="GUR68" s="131"/>
      <c r="GUS68" s="131"/>
      <c r="GUT68" s="131"/>
      <c r="GUU68" s="131"/>
      <c r="GUV68" s="131"/>
      <c r="GUW68" s="131"/>
      <c r="GUX68" s="131"/>
      <c r="GUY68" s="131"/>
      <c r="GUZ68" s="131"/>
      <c r="GVA68" s="131"/>
      <c r="GVB68" s="131"/>
      <c r="GVC68" s="131"/>
      <c r="GVD68" s="131"/>
      <c r="GVE68" s="131"/>
      <c r="GVF68" s="131"/>
      <c r="GVG68" s="131"/>
      <c r="GVH68" s="131"/>
      <c r="GVI68" s="131"/>
      <c r="GVJ68" s="131"/>
      <c r="GVK68" s="131"/>
      <c r="GVL68" s="131"/>
      <c r="GVM68" s="131"/>
      <c r="GVN68" s="131"/>
      <c r="GVO68" s="131"/>
      <c r="GVP68" s="131"/>
      <c r="GVQ68" s="131"/>
      <c r="GVR68" s="131"/>
      <c r="GVS68" s="131"/>
      <c r="GVT68" s="131"/>
      <c r="GVU68" s="131"/>
      <c r="GVV68" s="131"/>
      <c r="GVW68" s="131"/>
      <c r="GVX68" s="131"/>
      <c r="GVY68" s="131"/>
      <c r="GVZ68" s="131"/>
      <c r="GWA68" s="131"/>
      <c r="GWB68" s="131"/>
      <c r="GWC68" s="131"/>
      <c r="GWD68" s="131"/>
      <c r="GWE68" s="131"/>
      <c r="GWF68" s="131"/>
      <c r="GWG68" s="131"/>
      <c r="GWH68" s="131"/>
      <c r="GWI68" s="131"/>
      <c r="GWJ68" s="131"/>
      <c r="GWK68" s="131"/>
      <c r="GWL68" s="131"/>
      <c r="GWM68" s="131"/>
      <c r="GWN68" s="131"/>
      <c r="GWO68" s="131"/>
      <c r="GWP68" s="131"/>
      <c r="GWQ68" s="131"/>
      <c r="GWR68" s="131"/>
      <c r="GWS68" s="131"/>
      <c r="GWT68" s="131"/>
      <c r="GWU68" s="131"/>
      <c r="GWV68" s="131"/>
      <c r="GWW68" s="131"/>
      <c r="GWX68" s="131"/>
      <c r="GWY68" s="131"/>
      <c r="GWZ68" s="131"/>
      <c r="GXA68" s="131"/>
      <c r="GXB68" s="131"/>
      <c r="GXC68" s="131"/>
      <c r="GXD68" s="131"/>
      <c r="GXE68" s="131"/>
      <c r="GXF68" s="131"/>
      <c r="GXG68" s="131"/>
      <c r="GXH68" s="131"/>
      <c r="GXI68" s="131"/>
      <c r="GXJ68" s="131"/>
      <c r="GXK68" s="131"/>
      <c r="GXL68" s="131"/>
      <c r="GXM68" s="131"/>
      <c r="GXN68" s="131"/>
      <c r="GXO68" s="131"/>
      <c r="GXP68" s="131"/>
      <c r="GXQ68" s="131"/>
      <c r="GXR68" s="131"/>
      <c r="GXS68" s="131"/>
      <c r="GXT68" s="131"/>
      <c r="GXU68" s="131"/>
      <c r="GXV68" s="131"/>
      <c r="GXW68" s="131"/>
      <c r="GXX68" s="131"/>
      <c r="GXY68" s="131"/>
      <c r="GXZ68" s="131"/>
      <c r="GYA68" s="131"/>
      <c r="GYB68" s="131"/>
      <c r="GYC68" s="131"/>
      <c r="GYD68" s="131"/>
      <c r="GYE68" s="131"/>
      <c r="GYF68" s="131"/>
      <c r="GYG68" s="131"/>
      <c r="GYH68" s="131"/>
      <c r="GYI68" s="131"/>
      <c r="GYJ68" s="131"/>
      <c r="GYK68" s="131"/>
      <c r="GYL68" s="131"/>
      <c r="GYM68" s="131"/>
      <c r="GYN68" s="131"/>
      <c r="GYO68" s="131"/>
      <c r="GYP68" s="131"/>
      <c r="GYQ68" s="131"/>
      <c r="GYR68" s="131"/>
      <c r="GYS68" s="131"/>
      <c r="GYT68" s="131"/>
      <c r="GYU68" s="131"/>
      <c r="GYV68" s="131"/>
      <c r="GYW68" s="131"/>
      <c r="GYX68" s="131"/>
      <c r="GYY68" s="131"/>
      <c r="GYZ68" s="131"/>
      <c r="GZA68" s="131"/>
      <c r="GZB68" s="131"/>
      <c r="GZC68" s="131"/>
      <c r="GZD68" s="131"/>
      <c r="GZE68" s="131"/>
      <c r="GZF68" s="131"/>
      <c r="GZG68" s="131"/>
      <c r="GZH68" s="131"/>
      <c r="GZI68" s="131"/>
      <c r="GZJ68" s="131"/>
      <c r="GZK68" s="131"/>
      <c r="GZL68" s="131"/>
      <c r="GZM68" s="131"/>
      <c r="GZN68" s="131"/>
      <c r="GZO68" s="131"/>
      <c r="GZP68" s="131"/>
      <c r="GZQ68" s="131"/>
      <c r="GZR68" s="131"/>
      <c r="GZS68" s="131"/>
      <c r="GZT68" s="131"/>
      <c r="GZU68" s="131"/>
      <c r="GZV68" s="131"/>
      <c r="GZW68" s="131"/>
      <c r="GZX68" s="131"/>
      <c r="GZY68" s="131"/>
      <c r="GZZ68" s="131"/>
      <c r="HAA68" s="131"/>
      <c r="HAB68" s="131"/>
      <c r="HAC68" s="131"/>
      <c r="HAD68" s="131"/>
      <c r="HAE68" s="131"/>
      <c r="HAF68" s="131"/>
      <c r="HAG68" s="131"/>
      <c r="HAH68" s="131"/>
      <c r="HAI68" s="131"/>
      <c r="HAJ68" s="131"/>
      <c r="HAK68" s="131"/>
      <c r="HAL68" s="131"/>
      <c r="HAM68" s="131"/>
      <c r="HAN68" s="131"/>
      <c r="HAO68" s="131"/>
      <c r="HAP68" s="131"/>
      <c r="HAQ68" s="131"/>
      <c r="HAR68" s="131"/>
      <c r="HAS68" s="131"/>
      <c r="HAT68" s="131"/>
      <c r="HAU68" s="131"/>
      <c r="HAV68" s="131"/>
      <c r="HAW68" s="131"/>
      <c r="HAX68" s="131"/>
      <c r="HAY68" s="131"/>
      <c r="HAZ68" s="131"/>
      <c r="HBA68" s="131"/>
      <c r="HBB68" s="131"/>
      <c r="HBC68" s="131"/>
      <c r="HBD68" s="131"/>
      <c r="HBE68" s="131"/>
      <c r="HBF68" s="131"/>
      <c r="HBG68" s="131"/>
      <c r="HBH68" s="131"/>
      <c r="HBI68" s="131"/>
      <c r="HBJ68" s="131"/>
      <c r="HBK68" s="131"/>
      <c r="HBL68" s="131"/>
      <c r="HBM68" s="131"/>
      <c r="HBN68" s="131"/>
      <c r="HBO68" s="131"/>
      <c r="HBP68" s="131"/>
      <c r="HBQ68" s="131"/>
      <c r="HBR68" s="131"/>
      <c r="HBS68" s="131"/>
      <c r="HBT68" s="131"/>
      <c r="HBU68" s="131"/>
      <c r="HBV68" s="131"/>
      <c r="HBW68" s="131"/>
      <c r="HBX68" s="131"/>
      <c r="HBY68" s="131"/>
      <c r="HBZ68" s="131"/>
      <c r="HCA68" s="131"/>
      <c r="HCB68" s="131"/>
      <c r="HCC68" s="131"/>
      <c r="HCD68" s="131"/>
      <c r="HCE68" s="131"/>
      <c r="HCF68" s="131"/>
      <c r="HCG68" s="131"/>
      <c r="HCH68" s="131"/>
      <c r="HCI68" s="131"/>
      <c r="HCJ68" s="131"/>
      <c r="HCK68" s="131"/>
      <c r="HCL68" s="131"/>
      <c r="HCM68" s="131"/>
      <c r="HCN68" s="131"/>
      <c r="HCO68" s="131"/>
      <c r="HCP68" s="131"/>
      <c r="HCQ68" s="131"/>
      <c r="HCR68" s="131"/>
      <c r="HCS68" s="131"/>
      <c r="HCT68" s="131"/>
      <c r="HCU68" s="131"/>
      <c r="HCV68" s="131"/>
      <c r="HCW68" s="131"/>
      <c r="HCX68" s="131"/>
      <c r="HCY68" s="131"/>
      <c r="HCZ68" s="131"/>
      <c r="HDA68" s="131"/>
      <c r="HDB68" s="131"/>
      <c r="HDC68" s="131"/>
      <c r="HDD68" s="131"/>
      <c r="HDE68" s="131"/>
      <c r="HDF68" s="131"/>
      <c r="HDG68" s="131"/>
      <c r="HDH68" s="131"/>
      <c r="HDI68" s="131"/>
      <c r="HDJ68" s="131"/>
      <c r="HDK68" s="131"/>
      <c r="HDL68" s="131"/>
      <c r="HDM68" s="131"/>
      <c r="HDN68" s="131"/>
      <c r="HDO68" s="131"/>
      <c r="HDP68" s="131"/>
      <c r="HDQ68" s="131"/>
      <c r="HDR68" s="131"/>
      <c r="HDS68" s="131"/>
      <c r="HDT68" s="131"/>
      <c r="HDU68" s="131"/>
      <c r="HDV68" s="131"/>
      <c r="HDW68" s="131"/>
      <c r="HDX68" s="131"/>
      <c r="HDY68" s="131"/>
      <c r="HDZ68" s="131"/>
      <c r="HEA68" s="131"/>
      <c r="HEB68" s="131"/>
      <c r="HEC68" s="131"/>
      <c r="HED68" s="131"/>
      <c r="HEE68" s="131"/>
      <c r="HEF68" s="131"/>
      <c r="HEG68" s="131"/>
      <c r="HEH68" s="131"/>
      <c r="HEI68" s="131"/>
      <c r="HEJ68" s="131"/>
      <c r="HEK68" s="131"/>
      <c r="HEL68" s="131"/>
      <c r="HEM68" s="131"/>
      <c r="HEN68" s="131"/>
      <c r="HEO68" s="131"/>
      <c r="HEP68" s="131"/>
      <c r="HEQ68" s="131"/>
      <c r="HER68" s="131"/>
      <c r="HES68" s="131"/>
      <c r="HET68" s="131"/>
      <c r="HEU68" s="131"/>
      <c r="HEV68" s="131"/>
      <c r="HEW68" s="131"/>
      <c r="HEX68" s="131"/>
      <c r="HEY68" s="131"/>
      <c r="HEZ68" s="131"/>
      <c r="HFA68" s="131"/>
      <c r="HFB68" s="131"/>
      <c r="HFC68" s="131"/>
      <c r="HFD68" s="131"/>
      <c r="HFE68" s="131"/>
      <c r="HFF68" s="131"/>
      <c r="HFG68" s="131"/>
      <c r="HFH68" s="131"/>
      <c r="HFI68" s="131"/>
      <c r="HFJ68" s="131"/>
      <c r="HFK68" s="131"/>
      <c r="HFL68" s="131"/>
      <c r="HFM68" s="131"/>
      <c r="HFN68" s="131"/>
      <c r="HFO68" s="131"/>
      <c r="HFP68" s="131"/>
      <c r="HFQ68" s="131"/>
      <c r="HFR68" s="131"/>
      <c r="HFS68" s="131"/>
      <c r="HFT68" s="131"/>
      <c r="HFU68" s="131"/>
      <c r="HFV68" s="131"/>
      <c r="HFW68" s="131"/>
      <c r="HFX68" s="131"/>
      <c r="HFY68" s="131"/>
      <c r="HFZ68" s="131"/>
      <c r="HGA68" s="131"/>
      <c r="HGB68" s="131"/>
      <c r="HGC68" s="131"/>
      <c r="HGD68" s="131"/>
      <c r="HGE68" s="131"/>
      <c r="HGF68" s="131"/>
      <c r="HGG68" s="131"/>
      <c r="HGH68" s="131"/>
      <c r="HGI68" s="131"/>
      <c r="HGJ68" s="131"/>
      <c r="HGK68" s="131"/>
      <c r="HGL68" s="131"/>
      <c r="HGM68" s="131"/>
      <c r="HGN68" s="131"/>
      <c r="HGO68" s="131"/>
      <c r="HGP68" s="131"/>
      <c r="HGQ68" s="131"/>
      <c r="HGR68" s="131"/>
      <c r="HGS68" s="131"/>
      <c r="HGT68" s="131"/>
      <c r="HGU68" s="131"/>
      <c r="HGV68" s="131"/>
      <c r="HGW68" s="131"/>
      <c r="HGX68" s="131"/>
      <c r="HGY68" s="131"/>
      <c r="HGZ68" s="131"/>
      <c r="HHA68" s="131"/>
      <c r="HHB68" s="131"/>
      <c r="HHC68" s="131"/>
      <c r="HHD68" s="131"/>
      <c r="HHE68" s="131"/>
      <c r="HHF68" s="131"/>
      <c r="HHG68" s="131"/>
      <c r="HHH68" s="131"/>
      <c r="HHI68" s="131"/>
      <c r="HHJ68" s="131"/>
      <c r="HHK68" s="131"/>
      <c r="HHL68" s="131"/>
      <c r="HHM68" s="131"/>
      <c r="HHN68" s="131"/>
      <c r="HHO68" s="131"/>
      <c r="HHP68" s="131"/>
      <c r="HHQ68" s="131"/>
      <c r="HHR68" s="131"/>
      <c r="HHS68" s="131"/>
      <c r="HHT68" s="131"/>
      <c r="HHU68" s="131"/>
      <c r="HHV68" s="131"/>
      <c r="HHW68" s="131"/>
      <c r="HHX68" s="131"/>
      <c r="HHY68" s="131"/>
      <c r="HHZ68" s="131"/>
      <c r="HIA68" s="131"/>
      <c r="HIB68" s="131"/>
      <c r="HIC68" s="131"/>
      <c r="HID68" s="131"/>
      <c r="HIE68" s="131"/>
      <c r="HIF68" s="131"/>
      <c r="HIG68" s="131"/>
      <c r="HIH68" s="131"/>
      <c r="HII68" s="131"/>
      <c r="HIJ68" s="131"/>
      <c r="HIK68" s="131"/>
      <c r="HIL68" s="131"/>
      <c r="HIM68" s="131"/>
      <c r="HIN68" s="131"/>
      <c r="HIO68" s="131"/>
      <c r="HIP68" s="131"/>
      <c r="HIQ68" s="131"/>
      <c r="HIR68" s="131"/>
      <c r="HIS68" s="131"/>
      <c r="HIT68" s="131"/>
      <c r="HIU68" s="131"/>
      <c r="HIV68" s="131"/>
      <c r="HIW68" s="131"/>
      <c r="HIX68" s="131"/>
      <c r="HIY68" s="131"/>
      <c r="HIZ68" s="131"/>
      <c r="HJA68" s="131"/>
      <c r="HJB68" s="131"/>
      <c r="HJC68" s="131"/>
      <c r="HJD68" s="131"/>
      <c r="HJE68" s="131"/>
      <c r="HJF68" s="131"/>
      <c r="HJG68" s="131"/>
      <c r="HJH68" s="131"/>
      <c r="HJI68" s="131"/>
      <c r="HJJ68" s="131"/>
      <c r="HJK68" s="131"/>
      <c r="HJL68" s="131"/>
      <c r="HJM68" s="131"/>
      <c r="HJN68" s="131"/>
      <c r="HJO68" s="131"/>
      <c r="HJP68" s="131"/>
      <c r="HJQ68" s="131"/>
      <c r="HJR68" s="131"/>
      <c r="HJS68" s="131"/>
      <c r="HJT68" s="131"/>
      <c r="HJU68" s="131"/>
      <c r="HJV68" s="131"/>
      <c r="HJW68" s="131"/>
      <c r="HJX68" s="131"/>
      <c r="HJY68" s="131"/>
      <c r="HJZ68" s="131"/>
      <c r="HKA68" s="131"/>
      <c r="HKB68" s="131"/>
      <c r="HKC68" s="131"/>
      <c r="HKD68" s="131"/>
      <c r="HKE68" s="131"/>
      <c r="HKF68" s="131"/>
      <c r="HKG68" s="131"/>
      <c r="HKH68" s="131"/>
      <c r="HKI68" s="131"/>
      <c r="HKJ68" s="131"/>
      <c r="HKK68" s="131"/>
      <c r="HKL68" s="131"/>
      <c r="HKM68" s="131"/>
      <c r="HKN68" s="131"/>
      <c r="HKO68" s="131"/>
      <c r="HKP68" s="131"/>
      <c r="HKQ68" s="131"/>
      <c r="HKR68" s="131"/>
      <c r="HKS68" s="131"/>
      <c r="HKT68" s="131"/>
      <c r="HKU68" s="131"/>
      <c r="HKV68" s="131"/>
      <c r="HKW68" s="131"/>
      <c r="HKX68" s="131"/>
      <c r="HKY68" s="131"/>
      <c r="HKZ68" s="131"/>
      <c r="HLA68" s="131"/>
      <c r="HLB68" s="131"/>
      <c r="HLC68" s="131"/>
      <c r="HLD68" s="131"/>
      <c r="HLE68" s="131"/>
      <c r="HLF68" s="131"/>
      <c r="HLG68" s="131"/>
      <c r="HLH68" s="131"/>
      <c r="HLI68" s="131"/>
      <c r="HLJ68" s="131"/>
      <c r="HLK68" s="131"/>
      <c r="HLL68" s="131"/>
      <c r="HLM68" s="131"/>
      <c r="HLN68" s="131"/>
      <c r="HLO68" s="131"/>
      <c r="HLP68" s="131"/>
      <c r="HLQ68" s="131"/>
      <c r="HLR68" s="131"/>
      <c r="HLS68" s="131"/>
      <c r="HLT68" s="131"/>
      <c r="HLU68" s="131"/>
      <c r="HLV68" s="131"/>
      <c r="HLW68" s="131"/>
      <c r="HLX68" s="131"/>
      <c r="HLY68" s="131"/>
      <c r="HLZ68" s="131"/>
      <c r="HMA68" s="131"/>
      <c r="HMB68" s="131"/>
      <c r="HMC68" s="131"/>
      <c r="HMD68" s="131"/>
      <c r="HME68" s="131"/>
      <c r="HMF68" s="131"/>
      <c r="HMG68" s="131"/>
      <c r="HMH68" s="131"/>
      <c r="HMI68" s="131"/>
      <c r="HMJ68" s="131"/>
      <c r="HMK68" s="131"/>
      <c r="HML68" s="131"/>
      <c r="HMM68" s="131"/>
      <c r="HMN68" s="131"/>
      <c r="HMO68" s="131"/>
      <c r="HMP68" s="131"/>
      <c r="HMQ68" s="131"/>
      <c r="HMR68" s="131"/>
      <c r="HMS68" s="131"/>
      <c r="HMT68" s="131"/>
      <c r="HMU68" s="131"/>
      <c r="HMV68" s="131"/>
      <c r="HMW68" s="131"/>
      <c r="HMX68" s="131"/>
      <c r="HMY68" s="131"/>
      <c r="HMZ68" s="131"/>
      <c r="HNA68" s="131"/>
      <c r="HNB68" s="131"/>
      <c r="HNC68" s="131"/>
      <c r="HND68" s="131"/>
      <c r="HNE68" s="131"/>
      <c r="HNF68" s="131"/>
      <c r="HNG68" s="131"/>
      <c r="HNH68" s="131"/>
      <c r="HNI68" s="131"/>
      <c r="HNJ68" s="131"/>
      <c r="HNK68" s="131"/>
      <c r="HNL68" s="131"/>
      <c r="HNM68" s="131"/>
      <c r="HNN68" s="131"/>
      <c r="HNO68" s="131"/>
      <c r="HNP68" s="131"/>
      <c r="HNQ68" s="131"/>
      <c r="HNR68" s="131"/>
      <c r="HNS68" s="131"/>
      <c r="HNT68" s="131"/>
      <c r="HNU68" s="131"/>
      <c r="HNV68" s="131"/>
      <c r="HNW68" s="131"/>
      <c r="HNX68" s="131"/>
      <c r="HNY68" s="131"/>
      <c r="HNZ68" s="131"/>
      <c r="HOA68" s="131"/>
      <c r="HOB68" s="131"/>
      <c r="HOC68" s="131"/>
      <c r="HOD68" s="131"/>
      <c r="HOE68" s="131"/>
      <c r="HOF68" s="131"/>
      <c r="HOG68" s="131"/>
      <c r="HOH68" s="131"/>
      <c r="HOI68" s="131"/>
      <c r="HOJ68" s="131"/>
      <c r="HOK68" s="131"/>
      <c r="HOL68" s="131"/>
      <c r="HOM68" s="131"/>
      <c r="HON68" s="131"/>
      <c r="HOO68" s="131"/>
      <c r="HOP68" s="131"/>
      <c r="HOQ68" s="131"/>
      <c r="HOR68" s="131"/>
      <c r="HOS68" s="131"/>
      <c r="HOT68" s="131"/>
      <c r="HOU68" s="131"/>
      <c r="HOV68" s="131"/>
      <c r="HOW68" s="131"/>
      <c r="HOX68" s="131"/>
      <c r="HOY68" s="131"/>
      <c r="HOZ68" s="131"/>
      <c r="HPA68" s="131"/>
      <c r="HPB68" s="131"/>
      <c r="HPC68" s="131"/>
      <c r="HPD68" s="131"/>
      <c r="HPE68" s="131"/>
      <c r="HPF68" s="131"/>
      <c r="HPG68" s="131"/>
      <c r="HPH68" s="131"/>
      <c r="HPI68" s="131"/>
      <c r="HPJ68" s="131"/>
      <c r="HPK68" s="131"/>
      <c r="HPL68" s="131"/>
      <c r="HPM68" s="131"/>
      <c r="HPN68" s="131"/>
      <c r="HPO68" s="131"/>
      <c r="HPP68" s="131"/>
      <c r="HPQ68" s="131"/>
      <c r="HPR68" s="131"/>
      <c r="HPS68" s="131"/>
      <c r="HPT68" s="131"/>
      <c r="HPU68" s="131"/>
      <c r="HPV68" s="131"/>
      <c r="HPW68" s="131"/>
      <c r="HPX68" s="131"/>
      <c r="HPY68" s="131"/>
      <c r="HPZ68" s="131"/>
      <c r="HQA68" s="131"/>
      <c r="HQB68" s="131"/>
      <c r="HQC68" s="131"/>
      <c r="HQD68" s="131"/>
      <c r="HQE68" s="131"/>
      <c r="HQF68" s="131"/>
      <c r="HQG68" s="131"/>
      <c r="HQH68" s="131"/>
      <c r="HQI68" s="131"/>
      <c r="HQJ68" s="131"/>
      <c r="HQK68" s="131"/>
      <c r="HQL68" s="131"/>
      <c r="HQM68" s="131"/>
      <c r="HQN68" s="131"/>
      <c r="HQO68" s="131"/>
      <c r="HQP68" s="131"/>
      <c r="HQQ68" s="131"/>
      <c r="HQR68" s="131"/>
      <c r="HQS68" s="131"/>
      <c r="HQT68" s="131"/>
      <c r="HQU68" s="131"/>
      <c r="HQV68" s="131"/>
      <c r="HQW68" s="131"/>
      <c r="HQX68" s="131"/>
      <c r="HQY68" s="131"/>
      <c r="HQZ68" s="131"/>
      <c r="HRA68" s="131"/>
      <c r="HRB68" s="131"/>
      <c r="HRC68" s="131"/>
      <c r="HRD68" s="131"/>
      <c r="HRE68" s="131"/>
      <c r="HRF68" s="131"/>
      <c r="HRG68" s="131"/>
      <c r="HRH68" s="131"/>
      <c r="HRI68" s="131"/>
      <c r="HRJ68" s="131"/>
      <c r="HRK68" s="131"/>
      <c r="HRL68" s="131"/>
      <c r="HRM68" s="131"/>
      <c r="HRN68" s="131"/>
      <c r="HRO68" s="131"/>
      <c r="HRP68" s="131"/>
      <c r="HRQ68" s="131"/>
      <c r="HRR68" s="131"/>
      <c r="HRS68" s="131"/>
      <c r="HRT68" s="131"/>
      <c r="HRU68" s="131"/>
      <c r="HRV68" s="131"/>
      <c r="HRW68" s="131"/>
      <c r="HRX68" s="131"/>
      <c r="HRY68" s="131"/>
      <c r="HRZ68" s="131"/>
      <c r="HSA68" s="131"/>
      <c r="HSB68" s="131"/>
      <c r="HSC68" s="131"/>
      <c r="HSD68" s="131"/>
      <c r="HSE68" s="131"/>
      <c r="HSF68" s="131"/>
      <c r="HSG68" s="131"/>
      <c r="HSH68" s="131"/>
      <c r="HSI68" s="131"/>
      <c r="HSJ68" s="131"/>
      <c r="HSK68" s="131"/>
      <c r="HSL68" s="131"/>
      <c r="HSM68" s="131"/>
      <c r="HSN68" s="131"/>
      <c r="HSO68" s="131"/>
      <c r="HSP68" s="131"/>
      <c r="HSQ68" s="131"/>
      <c r="HSR68" s="131"/>
      <c r="HSS68" s="131"/>
      <c r="HST68" s="131"/>
      <c r="HSU68" s="131"/>
      <c r="HSV68" s="131"/>
      <c r="HSW68" s="131"/>
      <c r="HSX68" s="131"/>
      <c r="HSY68" s="131"/>
      <c r="HSZ68" s="131"/>
      <c r="HTA68" s="131"/>
      <c r="HTB68" s="131"/>
      <c r="HTC68" s="131"/>
      <c r="HTD68" s="131"/>
      <c r="HTE68" s="131"/>
      <c r="HTF68" s="131"/>
      <c r="HTG68" s="131"/>
      <c r="HTH68" s="131"/>
      <c r="HTI68" s="131"/>
      <c r="HTJ68" s="131"/>
      <c r="HTK68" s="131"/>
      <c r="HTL68" s="131"/>
      <c r="HTM68" s="131"/>
      <c r="HTN68" s="131"/>
      <c r="HTO68" s="131"/>
      <c r="HTP68" s="131"/>
      <c r="HTQ68" s="131"/>
      <c r="HTR68" s="131"/>
      <c r="HTS68" s="131"/>
      <c r="HTT68" s="131"/>
      <c r="HTU68" s="131"/>
      <c r="HTV68" s="131"/>
      <c r="HTW68" s="131"/>
      <c r="HTX68" s="131"/>
      <c r="HTY68" s="131"/>
      <c r="HTZ68" s="131"/>
      <c r="HUA68" s="131"/>
      <c r="HUB68" s="131"/>
      <c r="HUC68" s="131"/>
      <c r="HUD68" s="131"/>
      <c r="HUE68" s="131"/>
      <c r="HUF68" s="131"/>
      <c r="HUG68" s="131"/>
      <c r="HUH68" s="131"/>
      <c r="HUI68" s="131"/>
      <c r="HUJ68" s="131"/>
      <c r="HUK68" s="131"/>
      <c r="HUL68" s="131"/>
      <c r="HUM68" s="131"/>
      <c r="HUN68" s="131"/>
      <c r="HUO68" s="131"/>
      <c r="HUP68" s="131"/>
      <c r="HUQ68" s="131"/>
      <c r="HUR68" s="131"/>
      <c r="HUS68" s="131"/>
      <c r="HUT68" s="131"/>
      <c r="HUU68" s="131"/>
      <c r="HUV68" s="131"/>
      <c r="HUW68" s="131"/>
      <c r="HUX68" s="131"/>
      <c r="HUY68" s="131"/>
      <c r="HUZ68" s="131"/>
      <c r="HVA68" s="131"/>
      <c r="HVB68" s="131"/>
      <c r="HVC68" s="131"/>
      <c r="HVD68" s="131"/>
      <c r="HVE68" s="131"/>
      <c r="HVF68" s="131"/>
      <c r="HVG68" s="131"/>
      <c r="HVH68" s="131"/>
      <c r="HVI68" s="131"/>
      <c r="HVJ68" s="131"/>
      <c r="HVK68" s="131"/>
      <c r="HVL68" s="131"/>
      <c r="HVM68" s="131"/>
      <c r="HVN68" s="131"/>
      <c r="HVO68" s="131"/>
      <c r="HVP68" s="131"/>
      <c r="HVQ68" s="131"/>
      <c r="HVR68" s="131"/>
      <c r="HVS68" s="131"/>
      <c r="HVT68" s="131"/>
      <c r="HVU68" s="131"/>
      <c r="HVV68" s="131"/>
      <c r="HVW68" s="131"/>
      <c r="HVX68" s="131"/>
      <c r="HVY68" s="131"/>
      <c r="HVZ68" s="131"/>
      <c r="HWA68" s="131"/>
      <c r="HWB68" s="131"/>
      <c r="HWC68" s="131"/>
      <c r="HWD68" s="131"/>
      <c r="HWE68" s="131"/>
      <c r="HWF68" s="131"/>
      <c r="HWG68" s="131"/>
      <c r="HWH68" s="131"/>
      <c r="HWI68" s="131"/>
      <c r="HWJ68" s="131"/>
      <c r="HWK68" s="131"/>
      <c r="HWL68" s="131"/>
      <c r="HWM68" s="131"/>
      <c r="HWN68" s="131"/>
      <c r="HWO68" s="131"/>
      <c r="HWP68" s="131"/>
      <c r="HWQ68" s="131"/>
      <c r="HWR68" s="131"/>
      <c r="HWS68" s="131"/>
      <c r="HWT68" s="131"/>
      <c r="HWU68" s="131"/>
      <c r="HWV68" s="131"/>
      <c r="HWW68" s="131"/>
      <c r="HWX68" s="131"/>
      <c r="HWY68" s="131"/>
      <c r="HWZ68" s="131"/>
      <c r="HXA68" s="131"/>
      <c r="HXB68" s="131"/>
      <c r="HXC68" s="131"/>
      <c r="HXD68" s="131"/>
      <c r="HXE68" s="131"/>
      <c r="HXF68" s="131"/>
      <c r="HXG68" s="131"/>
      <c r="HXH68" s="131"/>
      <c r="HXI68" s="131"/>
      <c r="HXJ68" s="131"/>
      <c r="HXK68" s="131"/>
      <c r="HXL68" s="131"/>
      <c r="HXM68" s="131"/>
      <c r="HXN68" s="131"/>
      <c r="HXO68" s="131"/>
      <c r="HXP68" s="131"/>
      <c r="HXQ68" s="131"/>
      <c r="HXR68" s="131"/>
      <c r="HXS68" s="131"/>
      <c r="HXT68" s="131"/>
      <c r="HXU68" s="131"/>
      <c r="HXV68" s="131"/>
      <c r="HXW68" s="131"/>
      <c r="HXX68" s="131"/>
      <c r="HXY68" s="131"/>
      <c r="HXZ68" s="131"/>
      <c r="HYA68" s="131"/>
      <c r="HYB68" s="131"/>
      <c r="HYC68" s="131"/>
      <c r="HYD68" s="131"/>
      <c r="HYE68" s="131"/>
      <c r="HYF68" s="131"/>
      <c r="HYG68" s="131"/>
      <c r="HYH68" s="131"/>
      <c r="HYI68" s="131"/>
      <c r="HYJ68" s="131"/>
      <c r="HYK68" s="131"/>
      <c r="HYL68" s="131"/>
      <c r="HYM68" s="131"/>
      <c r="HYN68" s="131"/>
      <c r="HYO68" s="131"/>
      <c r="HYP68" s="131"/>
      <c r="HYQ68" s="131"/>
      <c r="HYR68" s="131"/>
      <c r="HYS68" s="131"/>
      <c r="HYT68" s="131"/>
      <c r="HYU68" s="131"/>
      <c r="HYV68" s="131"/>
      <c r="HYW68" s="131"/>
      <c r="HYX68" s="131"/>
      <c r="HYY68" s="131"/>
      <c r="HYZ68" s="131"/>
      <c r="HZA68" s="131"/>
      <c r="HZB68" s="131"/>
      <c r="HZC68" s="131"/>
      <c r="HZD68" s="131"/>
      <c r="HZE68" s="131"/>
      <c r="HZF68" s="131"/>
      <c r="HZG68" s="131"/>
      <c r="HZH68" s="131"/>
      <c r="HZI68" s="131"/>
      <c r="HZJ68" s="131"/>
      <c r="HZK68" s="131"/>
      <c r="HZL68" s="131"/>
      <c r="HZM68" s="131"/>
      <c r="HZN68" s="131"/>
      <c r="HZO68" s="131"/>
      <c r="HZP68" s="131"/>
      <c r="HZQ68" s="131"/>
      <c r="HZR68" s="131"/>
      <c r="HZS68" s="131"/>
      <c r="HZT68" s="131"/>
      <c r="HZU68" s="131"/>
      <c r="HZV68" s="131"/>
      <c r="HZW68" s="131"/>
      <c r="HZX68" s="131"/>
      <c r="HZY68" s="131"/>
      <c r="HZZ68" s="131"/>
      <c r="IAA68" s="131"/>
      <c r="IAB68" s="131"/>
      <c r="IAC68" s="131"/>
      <c r="IAD68" s="131"/>
      <c r="IAE68" s="131"/>
      <c r="IAF68" s="131"/>
      <c r="IAG68" s="131"/>
      <c r="IAH68" s="131"/>
      <c r="IAI68" s="131"/>
      <c r="IAJ68" s="131"/>
      <c r="IAK68" s="131"/>
      <c r="IAL68" s="131"/>
      <c r="IAM68" s="131"/>
      <c r="IAN68" s="131"/>
      <c r="IAO68" s="131"/>
      <c r="IAP68" s="131"/>
      <c r="IAQ68" s="131"/>
      <c r="IAR68" s="131"/>
      <c r="IAS68" s="131"/>
      <c r="IAT68" s="131"/>
      <c r="IAU68" s="131"/>
      <c r="IAV68" s="131"/>
      <c r="IAW68" s="131"/>
      <c r="IAX68" s="131"/>
      <c r="IAY68" s="131"/>
      <c r="IAZ68" s="131"/>
      <c r="IBA68" s="131"/>
      <c r="IBB68" s="131"/>
      <c r="IBC68" s="131"/>
      <c r="IBD68" s="131"/>
      <c r="IBE68" s="131"/>
      <c r="IBF68" s="131"/>
      <c r="IBG68" s="131"/>
      <c r="IBH68" s="131"/>
      <c r="IBI68" s="131"/>
      <c r="IBJ68" s="131"/>
      <c r="IBK68" s="131"/>
      <c r="IBL68" s="131"/>
      <c r="IBM68" s="131"/>
      <c r="IBN68" s="131"/>
      <c r="IBO68" s="131"/>
      <c r="IBP68" s="131"/>
      <c r="IBQ68" s="131"/>
      <c r="IBR68" s="131"/>
      <c r="IBS68" s="131"/>
      <c r="IBT68" s="131"/>
      <c r="IBU68" s="131"/>
      <c r="IBV68" s="131"/>
      <c r="IBW68" s="131"/>
      <c r="IBX68" s="131"/>
      <c r="IBY68" s="131"/>
      <c r="IBZ68" s="131"/>
      <c r="ICA68" s="131"/>
      <c r="ICB68" s="131"/>
      <c r="ICC68" s="131"/>
      <c r="ICD68" s="131"/>
      <c r="ICE68" s="131"/>
      <c r="ICF68" s="131"/>
      <c r="ICG68" s="131"/>
      <c r="ICH68" s="131"/>
      <c r="ICI68" s="131"/>
      <c r="ICJ68" s="131"/>
      <c r="ICK68" s="131"/>
      <c r="ICL68" s="131"/>
      <c r="ICM68" s="131"/>
      <c r="ICN68" s="131"/>
      <c r="ICO68" s="131"/>
      <c r="ICP68" s="131"/>
      <c r="ICQ68" s="131"/>
      <c r="ICR68" s="131"/>
      <c r="ICS68" s="131"/>
      <c r="ICT68" s="131"/>
      <c r="ICU68" s="131"/>
      <c r="ICV68" s="131"/>
      <c r="ICW68" s="131"/>
      <c r="ICX68" s="131"/>
      <c r="ICY68" s="131"/>
      <c r="ICZ68" s="131"/>
      <c r="IDA68" s="131"/>
      <c r="IDB68" s="131"/>
      <c r="IDC68" s="131"/>
      <c r="IDD68" s="131"/>
      <c r="IDE68" s="131"/>
      <c r="IDF68" s="131"/>
      <c r="IDG68" s="131"/>
      <c r="IDH68" s="131"/>
      <c r="IDI68" s="131"/>
      <c r="IDJ68" s="131"/>
      <c r="IDK68" s="131"/>
      <c r="IDL68" s="131"/>
      <c r="IDM68" s="131"/>
      <c r="IDN68" s="131"/>
      <c r="IDO68" s="131"/>
      <c r="IDP68" s="131"/>
      <c r="IDQ68" s="131"/>
      <c r="IDR68" s="131"/>
      <c r="IDS68" s="131"/>
      <c r="IDT68" s="131"/>
      <c r="IDU68" s="131"/>
      <c r="IDV68" s="131"/>
      <c r="IDW68" s="131"/>
      <c r="IDX68" s="131"/>
      <c r="IDY68" s="131"/>
      <c r="IDZ68" s="131"/>
      <c r="IEA68" s="131"/>
      <c r="IEB68" s="131"/>
      <c r="IEC68" s="131"/>
      <c r="IED68" s="131"/>
      <c r="IEE68" s="131"/>
      <c r="IEF68" s="131"/>
      <c r="IEG68" s="131"/>
      <c r="IEH68" s="131"/>
      <c r="IEI68" s="131"/>
      <c r="IEJ68" s="131"/>
      <c r="IEK68" s="131"/>
      <c r="IEL68" s="131"/>
      <c r="IEM68" s="131"/>
      <c r="IEN68" s="131"/>
      <c r="IEO68" s="131"/>
      <c r="IEP68" s="131"/>
      <c r="IEQ68" s="131"/>
      <c r="IER68" s="131"/>
      <c r="IES68" s="131"/>
      <c r="IET68" s="131"/>
      <c r="IEU68" s="131"/>
      <c r="IEV68" s="131"/>
      <c r="IEW68" s="131"/>
      <c r="IEX68" s="131"/>
      <c r="IEY68" s="131"/>
      <c r="IEZ68" s="131"/>
      <c r="IFA68" s="131"/>
      <c r="IFB68" s="131"/>
      <c r="IFC68" s="131"/>
      <c r="IFD68" s="131"/>
      <c r="IFE68" s="131"/>
      <c r="IFF68" s="131"/>
      <c r="IFG68" s="131"/>
      <c r="IFH68" s="131"/>
      <c r="IFI68" s="131"/>
      <c r="IFJ68" s="131"/>
      <c r="IFK68" s="131"/>
      <c r="IFL68" s="131"/>
      <c r="IFM68" s="131"/>
      <c r="IFN68" s="131"/>
      <c r="IFO68" s="131"/>
      <c r="IFP68" s="131"/>
      <c r="IFQ68" s="131"/>
      <c r="IFR68" s="131"/>
      <c r="IFS68" s="131"/>
      <c r="IFT68" s="131"/>
      <c r="IFU68" s="131"/>
      <c r="IFV68" s="131"/>
      <c r="IFW68" s="131"/>
      <c r="IFX68" s="131"/>
      <c r="IFY68" s="131"/>
      <c r="IFZ68" s="131"/>
      <c r="IGA68" s="131"/>
      <c r="IGB68" s="131"/>
      <c r="IGC68" s="131"/>
      <c r="IGD68" s="131"/>
      <c r="IGE68" s="131"/>
      <c r="IGF68" s="131"/>
      <c r="IGG68" s="131"/>
      <c r="IGH68" s="131"/>
      <c r="IGI68" s="131"/>
      <c r="IGJ68" s="131"/>
      <c r="IGK68" s="131"/>
      <c r="IGL68" s="131"/>
      <c r="IGM68" s="131"/>
      <c r="IGN68" s="131"/>
      <c r="IGO68" s="131"/>
      <c r="IGP68" s="131"/>
      <c r="IGQ68" s="131"/>
      <c r="IGR68" s="131"/>
      <c r="IGS68" s="131"/>
      <c r="IGT68" s="131"/>
      <c r="IGU68" s="131"/>
      <c r="IGV68" s="131"/>
      <c r="IGW68" s="131"/>
      <c r="IGX68" s="131"/>
      <c r="IGY68" s="131"/>
      <c r="IGZ68" s="131"/>
      <c r="IHA68" s="131"/>
      <c r="IHB68" s="131"/>
      <c r="IHC68" s="131"/>
      <c r="IHD68" s="131"/>
      <c r="IHE68" s="131"/>
      <c r="IHF68" s="131"/>
      <c r="IHG68" s="131"/>
      <c r="IHH68" s="131"/>
      <c r="IHI68" s="131"/>
      <c r="IHJ68" s="131"/>
      <c r="IHK68" s="131"/>
      <c r="IHL68" s="131"/>
      <c r="IHM68" s="131"/>
      <c r="IHN68" s="131"/>
      <c r="IHO68" s="131"/>
      <c r="IHP68" s="131"/>
      <c r="IHQ68" s="131"/>
      <c r="IHR68" s="131"/>
      <c r="IHS68" s="131"/>
      <c r="IHT68" s="131"/>
      <c r="IHU68" s="131"/>
      <c r="IHV68" s="131"/>
      <c r="IHW68" s="131"/>
      <c r="IHX68" s="131"/>
      <c r="IHY68" s="131"/>
      <c r="IHZ68" s="131"/>
      <c r="IIA68" s="131"/>
      <c r="IIB68" s="131"/>
      <c r="IIC68" s="131"/>
      <c r="IID68" s="131"/>
      <c r="IIE68" s="131"/>
      <c r="IIF68" s="131"/>
      <c r="IIG68" s="131"/>
      <c r="IIH68" s="131"/>
      <c r="III68" s="131"/>
      <c r="IIJ68" s="131"/>
      <c r="IIK68" s="131"/>
      <c r="IIL68" s="131"/>
      <c r="IIM68" s="131"/>
      <c r="IIN68" s="131"/>
      <c r="IIO68" s="131"/>
      <c r="IIP68" s="131"/>
      <c r="IIQ68" s="131"/>
      <c r="IIR68" s="131"/>
      <c r="IIS68" s="131"/>
      <c r="IIT68" s="131"/>
      <c r="IIU68" s="131"/>
      <c r="IIV68" s="131"/>
      <c r="IIW68" s="131"/>
      <c r="IIX68" s="131"/>
      <c r="IIY68" s="131"/>
      <c r="IIZ68" s="131"/>
      <c r="IJA68" s="131"/>
      <c r="IJB68" s="131"/>
      <c r="IJC68" s="131"/>
      <c r="IJD68" s="131"/>
      <c r="IJE68" s="131"/>
      <c r="IJF68" s="131"/>
      <c r="IJG68" s="131"/>
      <c r="IJH68" s="131"/>
      <c r="IJI68" s="131"/>
      <c r="IJJ68" s="131"/>
      <c r="IJK68" s="131"/>
      <c r="IJL68" s="131"/>
      <c r="IJM68" s="131"/>
      <c r="IJN68" s="131"/>
      <c r="IJO68" s="131"/>
      <c r="IJP68" s="131"/>
      <c r="IJQ68" s="131"/>
      <c r="IJR68" s="131"/>
      <c r="IJS68" s="131"/>
      <c r="IJT68" s="131"/>
      <c r="IJU68" s="131"/>
      <c r="IJV68" s="131"/>
      <c r="IJW68" s="131"/>
      <c r="IJX68" s="131"/>
      <c r="IJY68" s="131"/>
      <c r="IJZ68" s="131"/>
      <c r="IKA68" s="131"/>
      <c r="IKB68" s="131"/>
      <c r="IKC68" s="131"/>
      <c r="IKD68" s="131"/>
      <c r="IKE68" s="131"/>
      <c r="IKF68" s="131"/>
      <c r="IKG68" s="131"/>
      <c r="IKH68" s="131"/>
      <c r="IKI68" s="131"/>
      <c r="IKJ68" s="131"/>
      <c r="IKK68" s="131"/>
      <c r="IKL68" s="131"/>
      <c r="IKM68" s="131"/>
      <c r="IKN68" s="131"/>
      <c r="IKO68" s="131"/>
      <c r="IKP68" s="131"/>
      <c r="IKQ68" s="131"/>
      <c r="IKR68" s="131"/>
      <c r="IKS68" s="131"/>
      <c r="IKT68" s="131"/>
      <c r="IKU68" s="131"/>
      <c r="IKV68" s="131"/>
      <c r="IKW68" s="131"/>
      <c r="IKX68" s="131"/>
      <c r="IKY68" s="131"/>
      <c r="IKZ68" s="131"/>
      <c r="ILA68" s="131"/>
      <c r="ILB68" s="131"/>
      <c r="ILC68" s="131"/>
      <c r="ILD68" s="131"/>
      <c r="ILE68" s="131"/>
      <c r="ILF68" s="131"/>
      <c r="ILG68" s="131"/>
      <c r="ILH68" s="131"/>
      <c r="ILI68" s="131"/>
      <c r="ILJ68" s="131"/>
      <c r="ILK68" s="131"/>
      <c r="ILL68" s="131"/>
      <c r="ILM68" s="131"/>
      <c r="ILN68" s="131"/>
      <c r="ILO68" s="131"/>
      <c r="ILP68" s="131"/>
      <c r="ILQ68" s="131"/>
      <c r="ILR68" s="131"/>
      <c r="ILS68" s="131"/>
      <c r="ILT68" s="131"/>
      <c r="ILU68" s="131"/>
      <c r="ILV68" s="131"/>
      <c r="ILW68" s="131"/>
      <c r="ILX68" s="131"/>
      <c r="ILY68" s="131"/>
      <c r="ILZ68" s="131"/>
      <c r="IMA68" s="131"/>
      <c r="IMB68" s="131"/>
      <c r="IMC68" s="131"/>
      <c r="IMD68" s="131"/>
      <c r="IME68" s="131"/>
      <c r="IMF68" s="131"/>
      <c r="IMG68" s="131"/>
      <c r="IMH68" s="131"/>
      <c r="IMI68" s="131"/>
      <c r="IMJ68" s="131"/>
      <c r="IMK68" s="131"/>
      <c r="IML68" s="131"/>
      <c r="IMM68" s="131"/>
      <c r="IMN68" s="131"/>
      <c r="IMO68" s="131"/>
      <c r="IMP68" s="131"/>
      <c r="IMQ68" s="131"/>
      <c r="IMR68" s="131"/>
      <c r="IMS68" s="131"/>
      <c r="IMT68" s="131"/>
      <c r="IMU68" s="131"/>
      <c r="IMV68" s="131"/>
      <c r="IMW68" s="131"/>
      <c r="IMX68" s="131"/>
      <c r="IMY68" s="131"/>
      <c r="IMZ68" s="131"/>
      <c r="INA68" s="131"/>
      <c r="INB68" s="131"/>
      <c r="INC68" s="131"/>
      <c r="IND68" s="131"/>
      <c r="INE68" s="131"/>
      <c r="INF68" s="131"/>
      <c r="ING68" s="131"/>
      <c r="INH68" s="131"/>
      <c r="INI68" s="131"/>
      <c r="INJ68" s="131"/>
      <c r="INK68" s="131"/>
      <c r="INL68" s="131"/>
      <c r="INM68" s="131"/>
      <c r="INN68" s="131"/>
      <c r="INO68" s="131"/>
      <c r="INP68" s="131"/>
      <c r="INQ68" s="131"/>
      <c r="INR68" s="131"/>
      <c r="INS68" s="131"/>
      <c r="INT68" s="131"/>
      <c r="INU68" s="131"/>
      <c r="INV68" s="131"/>
      <c r="INW68" s="131"/>
      <c r="INX68" s="131"/>
      <c r="INY68" s="131"/>
      <c r="INZ68" s="131"/>
      <c r="IOA68" s="131"/>
      <c r="IOB68" s="131"/>
      <c r="IOC68" s="131"/>
      <c r="IOD68" s="131"/>
      <c r="IOE68" s="131"/>
      <c r="IOF68" s="131"/>
      <c r="IOG68" s="131"/>
      <c r="IOH68" s="131"/>
      <c r="IOI68" s="131"/>
      <c r="IOJ68" s="131"/>
      <c r="IOK68" s="131"/>
      <c r="IOL68" s="131"/>
      <c r="IOM68" s="131"/>
      <c r="ION68" s="131"/>
      <c r="IOO68" s="131"/>
      <c r="IOP68" s="131"/>
      <c r="IOQ68" s="131"/>
      <c r="IOR68" s="131"/>
      <c r="IOS68" s="131"/>
      <c r="IOT68" s="131"/>
      <c r="IOU68" s="131"/>
      <c r="IOV68" s="131"/>
      <c r="IOW68" s="131"/>
      <c r="IOX68" s="131"/>
      <c r="IOY68" s="131"/>
      <c r="IOZ68" s="131"/>
      <c r="IPA68" s="131"/>
      <c r="IPB68" s="131"/>
      <c r="IPC68" s="131"/>
      <c r="IPD68" s="131"/>
      <c r="IPE68" s="131"/>
      <c r="IPF68" s="131"/>
      <c r="IPG68" s="131"/>
      <c r="IPH68" s="131"/>
      <c r="IPI68" s="131"/>
      <c r="IPJ68" s="131"/>
      <c r="IPK68" s="131"/>
      <c r="IPL68" s="131"/>
      <c r="IPM68" s="131"/>
      <c r="IPN68" s="131"/>
      <c r="IPO68" s="131"/>
      <c r="IPP68" s="131"/>
      <c r="IPQ68" s="131"/>
      <c r="IPR68" s="131"/>
      <c r="IPS68" s="131"/>
      <c r="IPT68" s="131"/>
      <c r="IPU68" s="131"/>
      <c r="IPV68" s="131"/>
      <c r="IPW68" s="131"/>
      <c r="IPX68" s="131"/>
      <c r="IPY68" s="131"/>
      <c r="IPZ68" s="131"/>
      <c r="IQA68" s="131"/>
      <c r="IQB68" s="131"/>
      <c r="IQC68" s="131"/>
      <c r="IQD68" s="131"/>
      <c r="IQE68" s="131"/>
      <c r="IQF68" s="131"/>
      <c r="IQG68" s="131"/>
      <c r="IQH68" s="131"/>
      <c r="IQI68" s="131"/>
      <c r="IQJ68" s="131"/>
      <c r="IQK68" s="131"/>
      <c r="IQL68" s="131"/>
      <c r="IQM68" s="131"/>
      <c r="IQN68" s="131"/>
      <c r="IQO68" s="131"/>
      <c r="IQP68" s="131"/>
      <c r="IQQ68" s="131"/>
      <c r="IQR68" s="131"/>
      <c r="IQS68" s="131"/>
      <c r="IQT68" s="131"/>
      <c r="IQU68" s="131"/>
      <c r="IQV68" s="131"/>
      <c r="IQW68" s="131"/>
      <c r="IQX68" s="131"/>
      <c r="IQY68" s="131"/>
      <c r="IQZ68" s="131"/>
      <c r="IRA68" s="131"/>
      <c r="IRB68" s="131"/>
      <c r="IRC68" s="131"/>
      <c r="IRD68" s="131"/>
      <c r="IRE68" s="131"/>
      <c r="IRF68" s="131"/>
      <c r="IRG68" s="131"/>
      <c r="IRH68" s="131"/>
      <c r="IRI68" s="131"/>
      <c r="IRJ68" s="131"/>
      <c r="IRK68" s="131"/>
      <c r="IRL68" s="131"/>
      <c r="IRM68" s="131"/>
      <c r="IRN68" s="131"/>
      <c r="IRO68" s="131"/>
      <c r="IRP68" s="131"/>
      <c r="IRQ68" s="131"/>
      <c r="IRR68" s="131"/>
      <c r="IRS68" s="131"/>
      <c r="IRT68" s="131"/>
      <c r="IRU68" s="131"/>
      <c r="IRV68" s="131"/>
      <c r="IRW68" s="131"/>
      <c r="IRX68" s="131"/>
      <c r="IRY68" s="131"/>
      <c r="IRZ68" s="131"/>
      <c r="ISA68" s="131"/>
      <c r="ISB68" s="131"/>
      <c r="ISC68" s="131"/>
      <c r="ISD68" s="131"/>
      <c r="ISE68" s="131"/>
      <c r="ISF68" s="131"/>
      <c r="ISG68" s="131"/>
      <c r="ISH68" s="131"/>
      <c r="ISI68" s="131"/>
      <c r="ISJ68" s="131"/>
      <c r="ISK68" s="131"/>
      <c r="ISL68" s="131"/>
      <c r="ISM68" s="131"/>
      <c r="ISN68" s="131"/>
      <c r="ISO68" s="131"/>
      <c r="ISP68" s="131"/>
      <c r="ISQ68" s="131"/>
      <c r="ISR68" s="131"/>
      <c r="ISS68" s="131"/>
      <c r="IST68" s="131"/>
      <c r="ISU68" s="131"/>
      <c r="ISV68" s="131"/>
      <c r="ISW68" s="131"/>
      <c r="ISX68" s="131"/>
      <c r="ISY68" s="131"/>
      <c r="ISZ68" s="131"/>
      <c r="ITA68" s="131"/>
      <c r="ITB68" s="131"/>
      <c r="ITC68" s="131"/>
      <c r="ITD68" s="131"/>
      <c r="ITE68" s="131"/>
      <c r="ITF68" s="131"/>
      <c r="ITG68" s="131"/>
      <c r="ITH68" s="131"/>
      <c r="ITI68" s="131"/>
      <c r="ITJ68" s="131"/>
      <c r="ITK68" s="131"/>
      <c r="ITL68" s="131"/>
      <c r="ITM68" s="131"/>
      <c r="ITN68" s="131"/>
      <c r="ITO68" s="131"/>
      <c r="ITP68" s="131"/>
      <c r="ITQ68" s="131"/>
      <c r="ITR68" s="131"/>
      <c r="ITS68" s="131"/>
      <c r="ITT68" s="131"/>
      <c r="ITU68" s="131"/>
      <c r="ITV68" s="131"/>
      <c r="ITW68" s="131"/>
      <c r="ITX68" s="131"/>
      <c r="ITY68" s="131"/>
      <c r="ITZ68" s="131"/>
      <c r="IUA68" s="131"/>
      <c r="IUB68" s="131"/>
      <c r="IUC68" s="131"/>
      <c r="IUD68" s="131"/>
      <c r="IUE68" s="131"/>
      <c r="IUF68" s="131"/>
      <c r="IUG68" s="131"/>
      <c r="IUH68" s="131"/>
      <c r="IUI68" s="131"/>
      <c r="IUJ68" s="131"/>
      <c r="IUK68" s="131"/>
      <c r="IUL68" s="131"/>
      <c r="IUM68" s="131"/>
      <c r="IUN68" s="131"/>
      <c r="IUO68" s="131"/>
      <c r="IUP68" s="131"/>
      <c r="IUQ68" s="131"/>
      <c r="IUR68" s="131"/>
      <c r="IUS68" s="131"/>
      <c r="IUT68" s="131"/>
      <c r="IUU68" s="131"/>
      <c r="IUV68" s="131"/>
      <c r="IUW68" s="131"/>
      <c r="IUX68" s="131"/>
      <c r="IUY68" s="131"/>
      <c r="IUZ68" s="131"/>
      <c r="IVA68" s="131"/>
      <c r="IVB68" s="131"/>
      <c r="IVC68" s="131"/>
      <c r="IVD68" s="131"/>
      <c r="IVE68" s="131"/>
      <c r="IVF68" s="131"/>
      <c r="IVG68" s="131"/>
      <c r="IVH68" s="131"/>
      <c r="IVI68" s="131"/>
      <c r="IVJ68" s="131"/>
      <c r="IVK68" s="131"/>
      <c r="IVL68" s="131"/>
      <c r="IVM68" s="131"/>
      <c r="IVN68" s="131"/>
      <c r="IVO68" s="131"/>
      <c r="IVP68" s="131"/>
      <c r="IVQ68" s="131"/>
      <c r="IVR68" s="131"/>
      <c r="IVS68" s="131"/>
      <c r="IVT68" s="131"/>
      <c r="IVU68" s="131"/>
      <c r="IVV68" s="131"/>
      <c r="IVW68" s="131"/>
      <c r="IVX68" s="131"/>
      <c r="IVY68" s="131"/>
      <c r="IVZ68" s="131"/>
      <c r="IWA68" s="131"/>
      <c r="IWB68" s="131"/>
      <c r="IWC68" s="131"/>
      <c r="IWD68" s="131"/>
      <c r="IWE68" s="131"/>
      <c r="IWF68" s="131"/>
      <c r="IWG68" s="131"/>
      <c r="IWH68" s="131"/>
      <c r="IWI68" s="131"/>
      <c r="IWJ68" s="131"/>
      <c r="IWK68" s="131"/>
      <c r="IWL68" s="131"/>
      <c r="IWM68" s="131"/>
      <c r="IWN68" s="131"/>
      <c r="IWO68" s="131"/>
      <c r="IWP68" s="131"/>
      <c r="IWQ68" s="131"/>
      <c r="IWR68" s="131"/>
      <c r="IWS68" s="131"/>
      <c r="IWT68" s="131"/>
      <c r="IWU68" s="131"/>
      <c r="IWV68" s="131"/>
      <c r="IWW68" s="131"/>
      <c r="IWX68" s="131"/>
      <c r="IWY68" s="131"/>
      <c r="IWZ68" s="131"/>
      <c r="IXA68" s="131"/>
      <c r="IXB68" s="131"/>
      <c r="IXC68" s="131"/>
      <c r="IXD68" s="131"/>
      <c r="IXE68" s="131"/>
      <c r="IXF68" s="131"/>
      <c r="IXG68" s="131"/>
      <c r="IXH68" s="131"/>
      <c r="IXI68" s="131"/>
      <c r="IXJ68" s="131"/>
      <c r="IXK68" s="131"/>
      <c r="IXL68" s="131"/>
      <c r="IXM68" s="131"/>
      <c r="IXN68" s="131"/>
      <c r="IXO68" s="131"/>
      <c r="IXP68" s="131"/>
      <c r="IXQ68" s="131"/>
      <c r="IXR68" s="131"/>
      <c r="IXS68" s="131"/>
      <c r="IXT68" s="131"/>
      <c r="IXU68" s="131"/>
      <c r="IXV68" s="131"/>
      <c r="IXW68" s="131"/>
      <c r="IXX68" s="131"/>
      <c r="IXY68" s="131"/>
      <c r="IXZ68" s="131"/>
      <c r="IYA68" s="131"/>
      <c r="IYB68" s="131"/>
      <c r="IYC68" s="131"/>
      <c r="IYD68" s="131"/>
      <c r="IYE68" s="131"/>
      <c r="IYF68" s="131"/>
      <c r="IYG68" s="131"/>
      <c r="IYH68" s="131"/>
      <c r="IYI68" s="131"/>
      <c r="IYJ68" s="131"/>
      <c r="IYK68" s="131"/>
      <c r="IYL68" s="131"/>
      <c r="IYM68" s="131"/>
      <c r="IYN68" s="131"/>
      <c r="IYO68" s="131"/>
      <c r="IYP68" s="131"/>
      <c r="IYQ68" s="131"/>
      <c r="IYR68" s="131"/>
      <c r="IYS68" s="131"/>
      <c r="IYT68" s="131"/>
      <c r="IYU68" s="131"/>
      <c r="IYV68" s="131"/>
      <c r="IYW68" s="131"/>
      <c r="IYX68" s="131"/>
      <c r="IYY68" s="131"/>
      <c r="IYZ68" s="131"/>
      <c r="IZA68" s="131"/>
      <c r="IZB68" s="131"/>
      <c r="IZC68" s="131"/>
      <c r="IZD68" s="131"/>
      <c r="IZE68" s="131"/>
      <c r="IZF68" s="131"/>
      <c r="IZG68" s="131"/>
      <c r="IZH68" s="131"/>
      <c r="IZI68" s="131"/>
      <c r="IZJ68" s="131"/>
      <c r="IZK68" s="131"/>
      <c r="IZL68" s="131"/>
      <c r="IZM68" s="131"/>
      <c r="IZN68" s="131"/>
      <c r="IZO68" s="131"/>
      <c r="IZP68" s="131"/>
      <c r="IZQ68" s="131"/>
      <c r="IZR68" s="131"/>
      <c r="IZS68" s="131"/>
      <c r="IZT68" s="131"/>
      <c r="IZU68" s="131"/>
      <c r="IZV68" s="131"/>
      <c r="IZW68" s="131"/>
      <c r="IZX68" s="131"/>
      <c r="IZY68" s="131"/>
      <c r="IZZ68" s="131"/>
      <c r="JAA68" s="131"/>
      <c r="JAB68" s="131"/>
      <c r="JAC68" s="131"/>
      <c r="JAD68" s="131"/>
      <c r="JAE68" s="131"/>
      <c r="JAF68" s="131"/>
      <c r="JAG68" s="131"/>
      <c r="JAH68" s="131"/>
      <c r="JAI68" s="131"/>
      <c r="JAJ68" s="131"/>
      <c r="JAK68" s="131"/>
      <c r="JAL68" s="131"/>
      <c r="JAM68" s="131"/>
      <c r="JAN68" s="131"/>
      <c r="JAO68" s="131"/>
      <c r="JAP68" s="131"/>
      <c r="JAQ68" s="131"/>
      <c r="JAR68" s="131"/>
      <c r="JAS68" s="131"/>
      <c r="JAT68" s="131"/>
      <c r="JAU68" s="131"/>
      <c r="JAV68" s="131"/>
      <c r="JAW68" s="131"/>
      <c r="JAX68" s="131"/>
      <c r="JAY68" s="131"/>
      <c r="JAZ68" s="131"/>
      <c r="JBA68" s="131"/>
      <c r="JBB68" s="131"/>
      <c r="JBC68" s="131"/>
      <c r="JBD68" s="131"/>
      <c r="JBE68" s="131"/>
      <c r="JBF68" s="131"/>
      <c r="JBG68" s="131"/>
      <c r="JBH68" s="131"/>
      <c r="JBI68" s="131"/>
      <c r="JBJ68" s="131"/>
      <c r="JBK68" s="131"/>
      <c r="JBL68" s="131"/>
      <c r="JBM68" s="131"/>
      <c r="JBN68" s="131"/>
      <c r="JBO68" s="131"/>
      <c r="JBP68" s="131"/>
      <c r="JBQ68" s="131"/>
      <c r="JBR68" s="131"/>
      <c r="JBS68" s="131"/>
      <c r="JBT68" s="131"/>
      <c r="JBU68" s="131"/>
      <c r="JBV68" s="131"/>
      <c r="JBW68" s="131"/>
      <c r="JBX68" s="131"/>
      <c r="JBY68" s="131"/>
      <c r="JBZ68" s="131"/>
      <c r="JCA68" s="131"/>
      <c r="JCB68" s="131"/>
      <c r="JCC68" s="131"/>
      <c r="JCD68" s="131"/>
      <c r="JCE68" s="131"/>
      <c r="JCF68" s="131"/>
      <c r="JCG68" s="131"/>
      <c r="JCH68" s="131"/>
      <c r="JCI68" s="131"/>
      <c r="JCJ68" s="131"/>
      <c r="JCK68" s="131"/>
      <c r="JCL68" s="131"/>
      <c r="JCM68" s="131"/>
      <c r="JCN68" s="131"/>
      <c r="JCO68" s="131"/>
      <c r="JCP68" s="131"/>
      <c r="JCQ68" s="131"/>
      <c r="JCR68" s="131"/>
      <c r="JCS68" s="131"/>
      <c r="JCT68" s="131"/>
      <c r="JCU68" s="131"/>
      <c r="JCV68" s="131"/>
      <c r="JCW68" s="131"/>
      <c r="JCX68" s="131"/>
      <c r="JCY68" s="131"/>
      <c r="JCZ68" s="131"/>
      <c r="JDA68" s="131"/>
      <c r="JDB68" s="131"/>
      <c r="JDC68" s="131"/>
      <c r="JDD68" s="131"/>
      <c r="JDE68" s="131"/>
      <c r="JDF68" s="131"/>
      <c r="JDG68" s="131"/>
      <c r="JDH68" s="131"/>
      <c r="JDI68" s="131"/>
      <c r="JDJ68" s="131"/>
      <c r="JDK68" s="131"/>
      <c r="JDL68" s="131"/>
      <c r="JDM68" s="131"/>
      <c r="JDN68" s="131"/>
      <c r="JDO68" s="131"/>
      <c r="JDP68" s="131"/>
      <c r="JDQ68" s="131"/>
      <c r="JDR68" s="131"/>
      <c r="JDS68" s="131"/>
      <c r="JDT68" s="131"/>
      <c r="JDU68" s="131"/>
      <c r="JDV68" s="131"/>
      <c r="JDW68" s="131"/>
      <c r="JDX68" s="131"/>
      <c r="JDY68" s="131"/>
      <c r="JDZ68" s="131"/>
      <c r="JEA68" s="131"/>
      <c r="JEB68" s="131"/>
      <c r="JEC68" s="131"/>
      <c r="JED68" s="131"/>
      <c r="JEE68" s="131"/>
      <c r="JEF68" s="131"/>
      <c r="JEG68" s="131"/>
      <c r="JEH68" s="131"/>
      <c r="JEI68" s="131"/>
      <c r="JEJ68" s="131"/>
      <c r="JEK68" s="131"/>
      <c r="JEL68" s="131"/>
      <c r="JEM68" s="131"/>
      <c r="JEN68" s="131"/>
      <c r="JEO68" s="131"/>
      <c r="JEP68" s="131"/>
      <c r="JEQ68" s="131"/>
      <c r="JER68" s="131"/>
      <c r="JES68" s="131"/>
      <c r="JET68" s="131"/>
      <c r="JEU68" s="131"/>
      <c r="JEV68" s="131"/>
      <c r="JEW68" s="131"/>
      <c r="JEX68" s="131"/>
      <c r="JEY68" s="131"/>
      <c r="JEZ68" s="131"/>
      <c r="JFA68" s="131"/>
      <c r="JFB68" s="131"/>
      <c r="JFC68" s="131"/>
      <c r="JFD68" s="131"/>
      <c r="JFE68" s="131"/>
      <c r="JFF68" s="131"/>
      <c r="JFG68" s="131"/>
      <c r="JFH68" s="131"/>
      <c r="JFI68" s="131"/>
      <c r="JFJ68" s="131"/>
      <c r="JFK68" s="131"/>
      <c r="JFL68" s="131"/>
      <c r="JFM68" s="131"/>
      <c r="JFN68" s="131"/>
      <c r="JFO68" s="131"/>
      <c r="JFP68" s="131"/>
      <c r="JFQ68" s="131"/>
      <c r="JFR68" s="131"/>
      <c r="JFS68" s="131"/>
      <c r="JFT68" s="131"/>
      <c r="JFU68" s="131"/>
      <c r="JFV68" s="131"/>
      <c r="JFW68" s="131"/>
      <c r="JFX68" s="131"/>
      <c r="JFY68" s="131"/>
      <c r="JFZ68" s="131"/>
      <c r="JGA68" s="131"/>
      <c r="JGB68" s="131"/>
      <c r="JGC68" s="131"/>
      <c r="JGD68" s="131"/>
      <c r="JGE68" s="131"/>
      <c r="JGF68" s="131"/>
      <c r="JGG68" s="131"/>
      <c r="JGH68" s="131"/>
      <c r="JGI68" s="131"/>
      <c r="JGJ68" s="131"/>
      <c r="JGK68" s="131"/>
      <c r="JGL68" s="131"/>
      <c r="JGM68" s="131"/>
      <c r="JGN68" s="131"/>
      <c r="JGO68" s="131"/>
      <c r="JGP68" s="131"/>
      <c r="JGQ68" s="131"/>
      <c r="JGR68" s="131"/>
      <c r="JGS68" s="131"/>
      <c r="JGT68" s="131"/>
      <c r="JGU68" s="131"/>
      <c r="JGV68" s="131"/>
      <c r="JGW68" s="131"/>
      <c r="JGX68" s="131"/>
      <c r="JGY68" s="131"/>
      <c r="JGZ68" s="131"/>
      <c r="JHA68" s="131"/>
      <c r="JHB68" s="131"/>
      <c r="JHC68" s="131"/>
      <c r="JHD68" s="131"/>
      <c r="JHE68" s="131"/>
      <c r="JHF68" s="131"/>
      <c r="JHG68" s="131"/>
      <c r="JHH68" s="131"/>
      <c r="JHI68" s="131"/>
      <c r="JHJ68" s="131"/>
      <c r="JHK68" s="131"/>
      <c r="JHL68" s="131"/>
      <c r="JHM68" s="131"/>
      <c r="JHN68" s="131"/>
      <c r="JHO68" s="131"/>
      <c r="JHP68" s="131"/>
      <c r="JHQ68" s="131"/>
      <c r="JHR68" s="131"/>
      <c r="JHS68" s="131"/>
      <c r="JHT68" s="131"/>
      <c r="JHU68" s="131"/>
      <c r="JHV68" s="131"/>
      <c r="JHW68" s="131"/>
      <c r="JHX68" s="131"/>
      <c r="JHY68" s="131"/>
      <c r="JHZ68" s="131"/>
      <c r="JIA68" s="131"/>
      <c r="JIB68" s="131"/>
      <c r="JIC68" s="131"/>
      <c r="JID68" s="131"/>
      <c r="JIE68" s="131"/>
      <c r="JIF68" s="131"/>
      <c r="JIG68" s="131"/>
      <c r="JIH68" s="131"/>
      <c r="JII68" s="131"/>
      <c r="JIJ68" s="131"/>
      <c r="JIK68" s="131"/>
      <c r="JIL68" s="131"/>
      <c r="JIM68" s="131"/>
      <c r="JIN68" s="131"/>
      <c r="JIO68" s="131"/>
      <c r="JIP68" s="131"/>
      <c r="JIQ68" s="131"/>
      <c r="JIR68" s="131"/>
      <c r="JIS68" s="131"/>
      <c r="JIT68" s="131"/>
      <c r="JIU68" s="131"/>
      <c r="JIV68" s="131"/>
      <c r="JIW68" s="131"/>
      <c r="JIX68" s="131"/>
      <c r="JIY68" s="131"/>
      <c r="JIZ68" s="131"/>
      <c r="JJA68" s="131"/>
      <c r="JJB68" s="131"/>
      <c r="JJC68" s="131"/>
      <c r="JJD68" s="131"/>
      <c r="JJE68" s="131"/>
      <c r="JJF68" s="131"/>
      <c r="JJG68" s="131"/>
      <c r="JJH68" s="131"/>
      <c r="JJI68" s="131"/>
      <c r="JJJ68" s="131"/>
      <c r="JJK68" s="131"/>
      <c r="JJL68" s="131"/>
      <c r="JJM68" s="131"/>
      <c r="JJN68" s="131"/>
      <c r="JJO68" s="131"/>
      <c r="JJP68" s="131"/>
      <c r="JJQ68" s="131"/>
      <c r="JJR68" s="131"/>
      <c r="JJS68" s="131"/>
      <c r="JJT68" s="131"/>
      <c r="JJU68" s="131"/>
      <c r="JJV68" s="131"/>
      <c r="JJW68" s="131"/>
      <c r="JJX68" s="131"/>
      <c r="JJY68" s="131"/>
      <c r="JJZ68" s="131"/>
      <c r="JKA68" s="131"/>
      <c r="JKB68" s="131"/>
      <c r="JKC68" s="131"/>
      <c r="JKD68" s="131"/>
      <c r="JKE68" s="131"/>
      <c r="JKF68" s="131"/>
      <c r="JKG68" s="131"/>
      <c r="JKH68" s="131"/>
      <c r="JKI68" s="131"/>
      <c r="JKJ68" s="131"/>
      <c r="JKK68" s="131"/>
      <c r="JKL68" s="131"/>
      <c r="JKM68" s="131"/>
      <c r="JKN68" s="131"/>
      <c r="JKO68" s="131"/>
      <c r="JKP68" s="131"/>
      <c r="JKQ68" s="131"/>
      <c r="JKR68" s="131"/>
      <c r="JKS68" s="131"/>
      <c r="JKT68" s="131"/>
      <c r="JKU68" s="131"/>
      <c r="JKV68" s="131"/>
      <c r="JKW68" s="131"/>
      <c r="JKX68" s="131"/>
      <c r="JKY68" s="131"/>
      <c r="JKZ68" s="131"/>
      <c r="JLA68" s="131"/>
      <c r="JLB68" s="131"/>
      <c r="JLC68" s="131"/>
      <c r="JLD68" s="131"/>
      <c r="JLE68" s="131"/>
      <c r="JLF68" s="131"/>
      <c r="JLG68" s="131"/>
      <c r="JLH68" s="131"/>
      <c r="JLI68" s="131"/>
      <c r="JLJ68" s="131"/>
      <c r="JLK68" s="131"/>
      <c r="JLL68" s="131"/>
      <c r="JLM68" s="131"/>
      <c r="JLN68" s="131"/>
      <c r="JLO68" s="131"/>
      <c r="JLP68" s="131"/>
      <c r="JLQ68" s="131"/>
      <c r="JLR68" s="131"/>
      <c r="JLS68" s="131"/>
      <c r="JLT68" s="131"/>
      <c r="JLU68" s="131"/>
      <c r="JLV68" s="131"/>
      <c r="JLW68" s="131"/>
      <c r="JLX68" s="131"/>
      <c r="JLY68" s="131"/>
      <c r="JLZ68" s="131"/>
      <c r="JMA68" s="131"/>
      <c r="JMB68" s="131"/>
      <c r="JMC68" s="131"/>
      <c r="JMD68" s="131"/>
      <c r="JME68" s="131"/>
      <c r="JMF68" s="131"/>
      <c r="JMG68" s="131"/>
      <c r="JMH68" s="131"/>
      <c r="JMI68" s="131"/>
      <c r="JMJ68" s="131"/>
      <c r="JMK68" s="131"/>
      <c r="JML68" s="131"/>
      <c r="JMM68" s="131"/>
      <c r="JMN68" s="131"/>
      <c r="JMO68" s="131"/>
      <c r="JMP68" s="131"/>
      <c r="JMQ68" s="131"/>
      <c r="JMR68" s="131"/>
      <c r="JMS68" s="131"/>
      <c r="JMT68" s="131"/>
      <c r="JMU68" s="131"/>
      <c r="JMV68" s="131"/>
      <c r="JMW68" s="131"/>
      <c r="JMX68" s="131"/>
      <c r="JMY68" s="131"/>
      <c r="JMZ68" s="131"/>
      <c r="JNA68" s="131"/>
      <c r="JNB68" s="131"/>
      <c r="JNC68" s="131"/>
      <c r="JND68" s="131"/>
      <c r="JNE68" s="131"/>
      <c r="JNF68" s="131"/>
      <c r="JNG68" s="131"/>
      <c r="JNH68" s="131"/>
      <c r="JNI68" s="131"/>
      <c r="JNJ68" s="131"/>
      <c r="JNK68" s="131"/>
      <c r="JNL68" s="131"/>
      <c r="JNM68" s="131"/>
      <c r="JNN68" s="131"/>
      <c r="JNO68" s="131"/>
      <c r="JNP68" s="131"/>
      <c r="JNQ68" s="131"/>
      <c r="JNR68" s="131"/>
      <c r="JNS68" s="131"/>
      <c r="JNT68" s="131"/>
      <c r="JNU68" s="131"/>
      <c r="JNV68" s="131"/>
      <c r="JNW68" s="131"/>
      <c r="JNX68" s="131"/>
      <c r="JNY68" s="131"/>
      <c r="JNZ68" s="131"/>
      <c r="JOA68" s="131"/>
      <c r="JOB68" s="131"/>
      <c r="JOC68" s="131"/>
      <c r="JOD68" s="131"/>
      <c r="JOE68" s="131"/>
      <c r="JOF68" s="131"/>
      <c r="JOG68" s="131"/>
      <c r="JOH68" s="131"/>
      <c r="JOI68" s="131"/>
      <c r="JOJ68" s="131"/>
      <c r="JOK68" s="131"/>
      <c r="JOL68" s="131"/>
      <c r="JOM68" s="131"/>
      <c r="JON68" s="131"/>
      <c r="JOO68" s="131"/>
      <c r="JOP68" s="131"/>
      <c r="JOQ68" s="131"/>
      <c r="JOR68" s="131"/>
      <c r="JOS68" s="131"/>
      <c r="JOT68" s="131"/>
      <c r="JOU68" s="131"/>
      <c r="JOV68" s="131"/>
      <c r="JOW68" s="131"/>
      <c r="JOX68" s="131"/>
      <c r="JOY68" s="131"/>
      <c r="JOZ68" s="131"/>
      <c r="JPA68" s="131"/>
      <c r="JPB68" s="131"/>
      <c r="JPC68" s="131"/>
      <c r="JPD68" s="131"/>
      <c r="JPE68" s="131"/>
      <c r="JPF68" s="131"/>
      <c r="JPG68" s="131"/>
      <c r="JPH68" s="131"/>
      <c r="JPI68" s="131"/>
      <c r="JPJ68" s="131"/>
      <c r="JPK68" s="131"/>
      <c r="JPL68" s="131"/>
      <c r="JPM68" s="131"/>
      <c r="JPN68" s="131"/>
      <c r="JPO68" s="131"/>
      <c r="JPP68" s="131"/>
      <c r="JPQ68" s="131"/>
      <c r="JPR68" s="131"/>
      <c r="JPS68" s="131"/>
      <c r="JPT68" s="131"/>
      <c r="JPU68" s="131"/>
      <c r="JPV68" s="131"/>
      <c r="JPW68" s="131"/>
      <c r="JPX68" s="131"/>
      <c r="JPY68" s="131"/>
      <c r="JPZ68" s="131"/>
      <c r="JQA68" s="131"/>
      <c r="JQB68" s="131"/>
      <c r="JQC68" s="131"/>
      <c r="JQD68" s="131"/>
      <c r="JQE68" s="131"/>
      <c r="JQF68" s="131"/>
      <c r="JQG68" s="131"/>
      <c r="JQH68" s="131"/>
      <c r="JQI68" s="131"/>
      <c r="JQJ68" s="131"/>
      <c r="JQK68" s="131"/>
      <c r="JQL68" s="131"/>
      <c r="JQM68" s="131"/>
      <c r="JQN68" s="131"/>
      <c r="JQO68" s="131"/>
      <c r="JQP68" s="131"/>
      <c r="JQQ68" s="131"/>
      <c r="JQR68" s="131"/>
      <c r="JQS68" s="131"/>
      <c r="JQT68" s="131"/>
      <c r="JQU68" s="131"/>
      <c r="JQV68" s="131"/>
      <c r="JQW68" s="131"/>
      <c r="JQX68" s="131"/>
      <c r="JQY68" s="131"/>
      <c r="JQZ68" s="131"/>
      <c r="JRA68" s="131"/>
      <c r="JRB68" s="131"/>
      <c r="JRC68" s="131"/>
      <c r="JRD68" s="131"/>
      <c r="JRE68" s="131"/>
      <c r="JRF68" s="131"/>
      <c r="JRG68" s="131"/>
      <c r="JRH68" s="131"/>
      <c r="JRI68" s="131"/>
      <c r="JRJ68" s="131"/>
      <c r="JRK68" s="131"/>
      <c r="JRL68" s="131"/>
      <c r="JRM68" s="131"/>
      <c r="JRN68" s="131"/>
      <c r="JRO68" s="131"/>
      <c r="JRP68" s="131"/>
      <c r="JRQ68" s="131"/>
      <c r="JRR68" s="131"/>
      <c r="JRS68" s="131"/>
      <c r="JRT68" s="131"/>
      <c r="JRU68" s="131"/>
      <c r="JRV68" s="131"/>
      <c r="JRW68" s="131"/>
      <c r="JRX68" s="131"/>
      <c r="JRY68" s="131"/>
      <c r="JRZ68" s="131"/>
      <c r="JSA68" s="131"/>
      <c r="JSB68" s="131"/>
      <c r="JSC68" s="131"/>
      <c r="JSD68" s="131"/>
      <c r="JSE68" s="131"/>
      <c r="JSF68" s="131"/>
      <c r="JSG68" s="131"/>
      <c r="JSH68" s="131"/>
      <c r="JSI68" s="131"/>
      <c r="JSJ68" s="131"/>
      <c r="JSK68" s="131"/>
      <c r="JSL68" s="131"/>
      <c r="JSM68" s="131"/>
      <c r="JSN68" s="131"/>
      <c r="JSO68" s="131"/>
      <c r="JSP68" s="131"/>
      <c r="JSQ68" s="131"/>
      <c r="JSR68" s="131"/>
      <c r="JSS68" s="131"/>
      <c r="JST68" s="131"/>
      <c r="JSU68" s="131"/>
      <c r="JSV68" s="131"/>
      <c r="JSW68" s="131"/>
      <c r="JSX68" s="131"/>
      <c r="JSY68" s="131"/>
      <c r="JSZ68" s="131"/>
      <c r="JTA68" s="131"/>
      <c r="JTB68" s="131"/>
      <c r="JTC68" s="131"/>
      <c r="JTD68" s="131"/>
      <c r="JTE68" s="131"/>
      <c r="JTF68" s="131"/>
      <c r="JTG68" s="131"/>
      <c r="JTH68" s="131"/>
      <c r="JTI68" s="131"/>
      <c r="JTJ68" s="131"/>
      <c r="JTK68" s="131"/>
      <c r="JTL68" s="131"/>
      <c r="JTM68" s="131"/>
      <c r="JTN68" s="131"/>
      <c r="JTO68" s="131"/>
      <c r="JTP68" s="131"/>
      <c r="JTQ68" s="131"/>
      <c r="JTR68" s="131"/>
      <c r="JTS68" s="131"/>
      <c r="JTT68" s="131"/>
      <c r="JTU68" s="131"/>
      <c r="JTV68" s="131"/>
      <c r="JTW68" s="131"/>
      <c r="JTX68" s="131"/>
      <c r="JTY68" s="131"/>
      <c r="JTZ68" s="131"/>
      <c r="JUA68" s="131"/>
      <c r="JUB68" s="131"/>
      <c r="JUC68" s="131"/>
      <c r="JUD68" s="131"/>
      <c r="JUE68" s="131"/>
      <c r="JUF68" s="131"/>
      <c r="JUG68" s="131"/>
      <c r="JUH68" s="131"/>
      <c r="JUI68" s="131"/>
      <c r="JUJ68" s="131"/>
      <c r="JUK68" s="131"/>
      <c r="JUL68" s="131"/>
      <c r="JUM68" s="131"/>
      <c r="JUN68" s="131"/>
      <c r="JUO68" s="131"/>
      <c r="JUP68" s="131"/>
      <c r="JUQ68" s="131"/>
      <c r="JUR68" s="131"/>
      <c r="JUS68" s="131"/>
      <c r="JUT68" s="131"/>
      <c r="JUU68" s="131"/>
      <c r="JUV68" s="131"/>
      <c r="JUW68" s="131"/>
      <c r="JUX68" s="131"/>
      <c r="JUY68" s="131"/>
      <c r="JUZ68" s="131"/>
      <c r="JVA68" s="131"/>
      <c r="JVB68" s="131"/>
      <c r="JVC68" s="131"/>
      <c r="JVD68" s="131"/>
      <c r="JVE68" s="131"/>
      <c r="JVF68" s="131"/>
      <c r="JVG68" s="131"/>
      <c r="JVH68" s="131"/>
      <c r="JVI68" s="131"/>
      <c r="JVJ68" s="131"/>
      <c r="JVK68" s="131"/>
      <c r="JVL68" s="131"/>
      <c r="JVM68" s="131"/>
      <c r="JVN68" s="131"/>
      <c r="JVO68" s="131"/>
      <c r="JVP68" s="131"/>
      <c r="JVQ68" s="131"/>
      <c r="JVR68" s="131"/>
      <c r="JVS68" s="131"/>
      <c r="JVT68" s="131"/>
      <c r="JVU68" s="131"/>
      <c r="JVV68" s="131"/>
      <c r="JVW68" s="131"/>
      <c r="JVX68" s="131"/>
      <c r="JVY68" s="131"/>
      <c r="JVZ68" s="131"/>
      <c r="JWA68" s="131"/>
      <c r="JWB68" s="131"/>
      <c r="JWC68" s="131"/>
      <c r="JWD68" s="131"/>
      <c r="JWE68" s="131"/>
      <c r="JWF68" s="131"/>
      <c r="JWG68" s="131"/>
      <c r="JWH68" s="131"/>
      <c r="JWI68" s="131"/>
      <c r="JWJ68" s="131"/>
      <c r="JWK68" s="131"/>
      <c r="JWL68" s="131"/>
      <c r="JWM68" s="131"/>
      <c r="JWN68" s="131"/>
      <c r="JWO68" s="131"/>
      <c r="JWP68" s="131"/>
      <c r="JWQ68" s="131"/>
      <c r="JWR68" s="131"/>
      <c r="JWS68" s="131"/>
      <c r="JWT68" s="131"/>
      <c r="JWU68" s="131"/>
      <c r="JWV68" s="131"/>
      <c r="JWW68" s="131"/>
      <c r="JWX68" s="131"/>
      <c r="JWY68" s="131"/>
      <c r="JWZ68" s="131"/>
      <c r="JXA68" s="131"/>
      <c r="JXB68" s="131"/>
      <c r="JXC68" s="131"/>
      <c r="JXD68" s="131"/>
      <c r="JXE68" s="131"/>
      <c r="JXF68" s="131"/>
      <c r="JXG68" s="131"/>
      <c r="JXH68" s="131"/>
      <c r="JXI68" s="131"/>
      <c r="JXJ68" s="131"/>
      <c r="JXK68" s="131"/>
      <c r="JXL68" s="131"/>
      <c r="JXM68" s="131"/>
      <c r="JXN68" s="131"/>
      <c r="JXO68" s="131"/>
      <c r="JXP68" s="131"/>
      <c r="JXQ68" s="131"/>
      <c r="JXR68" s="131"/>
      <c r="JXS68" s="131"/>
      <c r="JXT68" s="131"/>
      <c r="JXU68" s="131"/>
      <c r="JXV68" s="131"/>
      <c r="JXW68" s="131"/>
      <c r="JXX68" s="131"/>
      <c r="JXY68" s="131"/>
      <c r="JXZ68" s="131"/>
      <c r="JYA68" s="131"/>
      <c r="JYB68" s="131"/>
      <c r="JYC68" s="131"/>
      <c r="JYD68" s="131"/>
      <c r="JYE68" s="131"/>
      <c r="JYF68" s="131"/>
      <c r="JYG68" s="131"/>
      <c r="JYH68" s="131"/>
      <c r="JYI68" s="131"/>
      <c r="JYJ68" s="131"/>
      <c r="JYK68" s="131"/>
      <c r="JYL68" s="131"/>
      <c r="JYM68" s="131"/>
      <c r="JYN68" s="131"/>
      <c r="JYO68" s="131"/>
      <c r="JYP68" s="131"/>
      <c r="JYQ68" s="131"/>
      <c r="JYR68" s="131"/>
      <c r="JYS68" s="131"/>
      <c r="JYT68" s="131"/>
      <c r="JYU68" s="131"/>
      <c r="JYV68" s="131"/>
      <c r="JYW68" s="131"/>
      <c r="JYX68" s="131"/>
      <c r="JYY68" s="131"/>
      <c r="JYZ68" s="131"/>
      <c r="JZA68" s="131"/>
      <c r="JZB68" s="131"/>
      <c r="JZC68" s="131"/>
      <c r="JZD68" s="131"/>
      <c r="JZE68" s="131"/>
      <c r="JZF68" s="131"/>
      <c r="JZG68" s="131"/>
      <c r="JZH68" s="131"/>
      <c r="JZI68" s="131"/>
      <c r="JZJ68" s="131"/>
      <c r="JZK68" s="131"/>
      <c r="JZL68" s="131"/>
      <c r="JZM68" s="131"/>
      <c r="JZN68" s="131"/>
      <c r="JZO68" s="131"/>
      <c r="JZP68" s="131"/>
      <c r="JZQ68" s="131"/>
      <c r="JZR68" s="131"/>
      <c r="JZS68" s="131"/>
      <c r="JZT68" s="131"/>
      <c r="JZU68" s="131"/>
      <c r="JZV68" s="131"/>
      <c r="JZW68" s="131"/>
      <c r="JZX68" s="131"/>
      <c r="JZY68" s="131"/>
      <c r="JZZ68" s="131"/>
      <c r="KAA68" s="131"/>
      <c r="KAB68" s="131"/>
      <c r="KAC68" s="131"/>
      <c r="KAD68" s="131"/>
      <c r="KAE68" s="131"/>
      <c r="KAF68" s="131"/>
      <c r="KAG68" s="131"/>
      <c r="KAH68" s="131"/>
      <c r="KAI68" s="131"/>
      <c r="KAJ68" s="131"/>
      <c r="KAK68" s="131"/>
      <c r="KAL68" s="131"/>
      <c r="KAM68" s="131"/>
      <c r="KAN68" s="131"/>
      <c r="KAO68" s="131"/>
      <c r="KAP68" s="131"/>
      <c r="KAQ68" s="131"/>
      <c r="KAR68" s="131"/>
      <c r="KAS68" s="131"/>
      <c r="KAT68" s="131"/>
      <c r="KAU68" s="131"/>
      <c r="KAV68" s="131"/>
      <c r="KAW68" s="131"/>
      <c r="KAX68" s="131"/>
      <c r="KAY68" s="131"/>
      <c r="KAZ68" s="131"/>
      <c r="KBA68" s="131"/>
      <c r="KBB68" s="131"/>
      <c r="KBC68" s="131"/>
      <c r="KBD68" s="131"/>
      <c r="KBE68" s="131"/>
      <c r="KBF68" s="131"/>
      <c r="KBG68" s="131"/>
      <c r="KBH68" s="131"/>
      <c r="KBI68" s="131"/>
      <c r="KBJ68" s="131"/>
      <c r="KBK68" s="131"/>
      <c r="KBL68" s="131"/>
      <c r="KBM68" s="131"/>
      <c r="KBN68" s="131"/>
      <c r="KBO68" s="131"/>
      <c r="KBP68" s="131"/>
      <c r="KBQ68" s="131"/>
      <c r="KBR68" s="131"/>
      <c r="KBS68" s="131"/>
      <c r="KBT68" s="131"/>
      <c r="KBU68" s="131"/>
      <c r="KBV68" s="131"/>
      <c r="KBW68" s="131"/>
      <c r="KBX68" s="131"/>
      <c r="KBY68" s="131"/>
      <c r="KBZ68" s="131"/>
      <c r="KCA68" s="131"/>
      <c r="KCB68" s="131"/>
      <c r="KCC68" s="131"/>
      <c r="KCD68" s="131"/>
      <c r="KCE68" s="131"/>
      <c r="KCF68" s="131"/>
      <c r="KCG68" s="131"/>
      <c r="KCH68" s="131"/>
      <c r="KCI68" s="131"/>
      <c r="KCJ68" s="131"/>
      <c r="KCK68" s="131"/>
      <c r="KCL68" s="131"/>
      <c r="KCM68" s="131"/>
      <c r="KCN68" s="131"/>
      <c r="KCO68" s="131"/>
      <c r="KCP68" s="131"/>
      <c r="KCQ68" s="131"/>
      <c r="KCR68" s="131"/>
      <c r="KCS68" s="131"/>
      <c r="KCT68" s="131"/>
      <c r="KCU68" s="131"/>
      <c r="KCV68" s="131"/>
      <c r="KCW68" s="131"/>
      <c r="KCX68" s="131"/>
      <c r="KCY68" s="131"/>
      <c r="KCZ68" s="131"/>
      <c r="KDA68" s="131"/>
      <c r="KDB68" s="131"/>
      <c r="KDC68" s="131"/>
      <c r="KDD68" s="131"/>
      <c r="KDE68" s="131"/>
      <c r="KDF68" s="131"/>
      <c r="KDG68" s="131"/>
      <c r="KDH68" s="131"/>
      <c r="KDI68" s="131"/>
      <c r="KDJ68" s="131"/>
      <c r="KDK68" s="131"/>
      <c r="KDL68" s="131"/>
      <c r="KDM68" s="131"/>
      <c r="KDN68" s="131"/>
      <c r="KDO68" s="131"/>
      <c r="KDP68" s="131"/>
      <c r="KDQ68" s="131"/>
      <c r="KDR68" s="131"/>
      <c r="KDS68" s="131"/>
      <c r="KDT68" s="131"/>
      <c r="KDU68" s="131"/>
      <c r="KDV68" s="131"/>
      <c r="KDW68" s="131"/>
      <c r="KDX68" s="131"/>
      <c r="KDY68" s="131"/>
      <c r="KDZ68" s="131"/>
      <c r="KEA68" s="131"/>
      <c r="KEB68" s="131"/>
      <c r="KEC68" s="131"/>
      <c r="KED68" s="131"/>
      <c r="KEE68" s="131"/>
      <c r="KEF68" s="131"/>
      <c r="KEG68" s="131"/>
      <c r="KEH68" s="131"/>
      <c r="KEI68" s="131"/>
      <c r="KEJ68" s="131"/>
      <c r="KEK68" s="131"/>
      <c r="KEL68" s="131"/>
      <c r="KEM68" s="131"/>
      <c r="KEN68" s="131"/>
      <c r="KEO68" s="131"/>
      <c r="KEP68" s="131"/>
      <c r="KEQ68" s="131"/>
      <c r="KER68" s="131"/>
      <c r="KES68" s="131"/>
      <c r="KET68" s="131"/>
      <c r="KEU68" s="131"/>
      <c r="KEV68" s="131"/>
      <c r="KEW68" s="131"/>
      <c r="KEX68" s="131"/>
      <c r="KEY68" s="131"/>
      <c r="KEZ68" s="131"/>
      <c r="KFA68" s="131"/>
      <c r="KFB68" s="131"/>
      <c r="KFC68" s="131"/>
      <c r="KFD68" s="131"/>
      <c r="KFE68" s="131"/>
      <c r="KFF68" s="131"/>
      <c r="KFG68" s="131"/>
      <c r="KFH68" s="131"/>
      <c r="KFI68" s="131"/>
      <c r="KFJ68" s="131"/>
      <c r="KFK68" s="131"/>
      <c r="KFL68" s="131"/>
      <c r="KFM68" s="131"/>
      <c r="KFN68" s="131"/>
      <c r="KFO68" s="131"/>
      <c r="KFP68" s="131"/>
      <c r="KFQ68" s="131"/>
      <c r="KFR68" s="131"/>
      <c r="KFS68" s="131"/>
      <c r="KFT68" s="131"/>
      <c r="KFU68" s="131"/>
      <c r="KFV68" s="131"/>
      <c r="KFW68" s="131"/>
      <c r="KFX68" s="131"/>
      <c r="KFY68" s="131"/>
      <c r="KFZ68" s="131"/>
      <c r="KGA68" s="131"/>
      <c r="KGB68" s="131"/>
      <c r="KGC68" s="131"/>
      <c r="KGD68" s="131"/>
      <c r="KGE68" s="131"/>
      <c r="KGF68" s="131"/>
      <c r="KGG68" s="131"/>
      <c r="KGH68" s="131"/>
      <c r="KGI68" s="131"/>
      <c r="KGJ68" s="131"/>
      <c r="KGK68" s="131"/>
      <c r="KGL68" s="131"/>
      <c r="KGM68" s="131"/>
      <c r="KGN68" s="131"/>
      <c r="KGO68" s="131"/>
      <c r="KGP68" s="131"/>
      <c r="KGQ68" s="131"/>
      <c r="KGR68" s="131"/>
      <c r="KGS68" s="131"/>
      <c r="KGT68" s="131"/>
      <c r="KGU68" s="131"/>
      <c r="KGV68" s="131"/>
      <c r="KGW68" s="131"/>
      <c r="KGX68" s="131"/>
      <c r="KGY68" s="131"/>
      <c r="KGZ68" s="131"/>
      <c r="KHA68" s="131"/>
      <c r="KHB68" s="131"/>
      <c r="KHC68" s="131"/>
      <c r="KHD68" s="131"/>
      <c r="KHE68" s="131"/>
      <c r="KHF68" s="131"/>
      <c r="KHG68" s="131"/>
      <c r="KHH68" s="131"/>
      <c r="KHI68" s="131"/>
      <c r="KHJ68" s="131"/>
      <c r="KHK68" s="131"/>
      <c r="KHL68" s="131"/>
      <c r="KHM68" s="131"/>
      <c r="KHN68" s="131"/>
      <c r="KHO68" s="131"/>
      <c r="KHP68" s="131"/>
      <c r="KHQ68" s="131"/>
      <c r="KHR68" s="131"/>
      <c r="KHS68" s="131"/>
      <c r="KHT68" s="131"/>
      <c r="KHU68" s="131"/>
      <c r="KHV68" s="131"/>
      <c r="KHW68" s="131"/>
      <c r="KHX68" s="131"/>
      <c r="KHY68" s="131"/>
      <c r="KHZ68" s="131"/>
      <c r="KIA68" s="131"/>
      <c r="KIB68" s="131"/>
      <c r="KIC68" s="131"/>
      <c r="KID68" s="131"/>
      <c r="KIE68" s="131"/>
      <c r="KIF68" s="131"/>
      <c r="KIG68" s="131"/>
      <c r="KIH68" s="131"/>
      <c r="KII68" s="131"/>
      <c r="KIJ68" s="131"/>
      <c r="KIK68" s="131"/>
      <c r="KIL68" s="131"/>
      <c r="KIM68" s="131"/>
      <c r="KIN68" s="131"/>
      <c r="KIO68" s="131"/>
      <c r="KIP68" s="131"/>
      <c r="KIQ68" s="131"/>
      <c r="KIR68" s="131"/>
      <c r="KIS68" s="131"/>
      <c r="KIT68" s="131"/>
      <c r="KIU68" s="131"/>
      <c r="KIV68" s="131"/>
      <c r="KIW68" s="131"/>
      <c r="KIX68" s="131"/>
      <c r="KIY68" s="131"/>
      <c r="KIZ68" s="131"/>
      <c r="KJA68" s="131"/>
      <c r="KJB68" s="131"/>
      <c r="KJC68" s="131"/>
      <c r="KJD68" s="131"/>
      <c r="KJE68" s="131"/>
      <c r="KJF68" s="131"/>
      <c r="KJG68" s="131"/>
      <c r="KJH68" s="131"/>
      <c r="KJI68" s="131"/>
      <c r="KJJ68" s="131"/>
      <c r="KJK68" s="131"/>
      <c r="KJL68" s="131"/>
      <c r="KJM68" s="131"/>
      <c r="KJN68" s="131"/>
      <c r="KJO68" s="131"/>
      <c r="KJP68" s="131"/>
      <c r="KJQ68" s="131"/>
      <c r="KJR68" s="131"/>
      <c r="KJS68" s="131"/>
      <c r="KJT68" s="131"/>
      <c r="KJU68" s="131"/>
      <c r="KJV68" s="131"/>
      <c r="KJW68" s="131"/>
      <c r="KJX68" s="131"/>
      <c r="KJY68" s="131"/>
      <c r="KJZ68" s="131"/>
      <c r="KKA68" s="131"/>
      <c r="KKB68" s="131"/>
      <c r="KKC68" s="131"/>
      <c r="KKD68" s="131"/>
      <c r="KKE68" s="131"/>
      <c r="KKF68" s="131"/>
      <c r="KKG68" s="131"/>
      <c r="KKH68" s="131"/>
      <c r="KKI68" s="131"/>
      <c r="KKJ68" s="131"/>
      <c r="KKK68" s="131"/>
      <c r="KKL68" s="131"/>
      <c r="KKM68" s="131"/>
      <c r="KKN68" s="131"/>
      <c r="KKO68" s="131"/>
      <c r="KKP68" s="131"/>
      <c r="KKQ68" s="131"/>
      <c r="KKR68" s="131"/>
      <c r="KKS68" s="131"/>
      <c r="KKT68" s="131"/>
      <c r="KKU68" s="131"/>
      <c r="KKV68" s="131"/>
      <c r="KKW68" s="131"/>
      <c r="KKX68" s="131"/>
      <c r="KKY68" s="131"/>
      <c r="KKZ68" s="131"/>
      <c r="KLA68" s="131"/>
      <c r="KLB68" s="131"/>
      <c r="KLC68" s="131"/>
      <c r="KLD68" s="131"/>
      <c r="KLE68" s="131"/>
      <c r="KLF68" s="131"/>
      <c r="KLG68" s="131"/>
      <c r="KLH68" s="131"/>
      <c r="KLI68" s="131"/>
      <c r="KLJ68" s="131"/>
      <c r="KLK68" s="131"/>
      <c r="KLL68" s="131"/>
      <c r="KLM68" s="131"/>
      <c r="KLN68" s="131"/>
      <c r="KLO68" s="131"/>
      <c r="KLP68" s="131"/>
      <c r="KLQ68" s="131"/>
      <c r="KLR68" s="131"/>
      <c r="KLS68" s="131"/>
      <c r="KLT68" s="131"/>
      <c r="KLU68" s="131"/>
      <c r="KLV68" s="131"/>
      <c r="KLW68" s="131"/>
      <c r="KLX68" s="131"/>
      <c r="KLY68" s="131"/>
      <c r="KLZ68" s="131"/>
      <c r="KMA68" s="131"/>
      <c r="KMB68" s="131"/>
      <c r="KMC68" s="131"/>
      <c r="KMD68" s="131"/>
      <c r="KME68" s="131"/>
      <c r="KMF68" s="131"/>
      <c r="KMG68" s="131"/>
      <c r="KMH68" s="131"/>
      <c r="KMI68" s="131"/>
      <c r="KMJ68" s="131"/>
      <c r="KMK68" s="131"/>
      <c r="KML68" s="131"/>
      <c r="KMM68" s="131"/>
      <c r="KMN68" s="131"/>
      <c r="KMO68" s="131"/>
      <c r="KMP68" s="131"/>
      <c r="KMQ68" s="131"/>
      <c r="KMR68" s="131"/>
      <c r="KMS68" s="131"/>
      <c r="KMT68" s="131"/>
      <c r="KMU68" s="131"/>
      <c r="KMV68" s="131"/>
      <c r="KMW68" s="131"/>
      <c r="KMX68" s="131"/>
      <c r="KMY68" s="131"/>
      <c r="KMZ68" s="131"/>
      <c r="KNA68" s="131"/>
      <c r="KNB68" s="131"/>
      <c r="KNC68" s="131"/>
      <c r="KND68" s="131"/>
      <c r="KNE68" s="131"/>
      <c r="KNF68" s="131"/>
      <c r="KNG68" s="131"/>
      <c r="KNH68" s="131"/>
      <c r="KNI68" s="131"/>
      <c r="KNJ68" s="131"/>
      <c r="KNK68" s="131"/>
      <c r="KNL68" s="131"/>
      <c r="KNM68" s="131"/>
      <c r="KNN68" s="131"/>
      <c r="KNO68" s="131"/>
      <c r="KNP68" s="131"/>
      <c r="KNQ68" s="131"/>
      <c r="KNR68" s="131"/>
      <c r="KNS68" s="131"/>
      <c r="KNT68" s="131"/>
      <c r="KNU68" s="131"/>
      <c r="KNV68" s="131"/>
      <c r="KNW68" s="131"/>
      <c r="KNX68" s="131"/>
      <c r="KNY68" s="131"/>
      <c r="KNZ68" s="131"/>
      <c r="KOA68" s="131"/>
      <c r="KOB68" s="131"/>
      <c r="KOC68" s="131"/>
      <c r="KOD68" s="131"/>
      <c r="KOE68" s="131"/>
      <c r="KOF68" s="131"/>
      <c r="KOG68" s="131"/>
      <c r="KOH68" s="131"/>
      <c r="KOI68" s="131"/>
      <c r="KOJ68" s="131"/>
      <c r="KOK68" s="131"/>
      <c r="KOL68" s="131"/>
      <c r="KOM68" s="131"/>
      <c r="KON68" s="131"/>
      <c r="KOO68" s="131"/>
      <c r="KOP68" s="131"/>
      <c r="KOQ68" s="131"/>
      <c r="KOR68" s="131"/>
      <c r="KOS68" s="131"/>
      <c r="KOT68" s="131"/>
      <c r="KOU68" s="131"/>
      <c r="KOV68" s="131"/>
      <c r="KOW68" s="131"/>
      <c r="KOX68" s="131"/>
      <c r="KOY68" s="131"/>
      <c r="KOZ68" s="131"/>
      <c r="KPA68" s="131"/>
      <c r="KPB68" s="131"/>
      <c r="KPC68" s="131"/>
      <c r="KPD68" s="131"/>
      <c r="KPE68" s="131"/>
      <c r="KPF68" s="131"/>
      <c r="KPG68" s="131"/>
      <c r="KPH68" s="131"/>
      <c r="KPI68" s="131"/>
      <c r="KPJ68" s="131"/>
      <c r="KPK68" s="131"/>
      <c r="KPL68" s="131"/>
      <c r="KPM68" s="131"/>
      <c r="KPN68" s="131"/>
      <c r="KPO68" s="131"/>
      <c r="KPP68" s="131"/>
      <c r="KPQ68" s="131"/>
      <c r="KPR68" s="131"/>
      <c r="KPS68" s="131"/>
      <c r="KPT68" s="131"/>
      <c r="KPU68" s="131"/>
      <c r="KPV68" s="131"/>
      <c r="KPW68" s="131"/>
      <c r="KPX68" s="131"/>
      <c r="KPY68" s="131"/>
      <c r="KPZ68" s="131"/>
      <c r="KQA68" s="131"/>
      <c r="KQB68" s="131"/>
      <c r="KQC68" s="131"/>
      <c r="KQD68" s="131"/>
      <c r="KQE68" s="131"/>
      <c r="KQF68" s="131"/>
      <c r="KQG68" s="131"/>
      <c r="KQH68" s="131"/>
      <c r="KQI68" s="131"/>
      <c r="KQJ68" s="131"/>
      <c r="KQK68" s="131"/>
      <c r="KQL68" s="131"/>
      <c r="KQM68" s="131"/>
      <c r="KQN68" s="131"/>
      <c r="KQO68" s="131"/>
      <c r="KQP68" s="131"/>
      <c r="KQQ68" s="131"/>
      <c r="KQR68" s="131"/>
      <c r="KQS68" s="131"/>
      <c r="KQT68" s="131"/>
      <c r="KQU68" s="131"/>
      <c r="KQV68" s="131"/>
      <c r="KQW68" s="131"/>
      <c r="KQX68" s="131"/>
      <c r="KQY68" s="131"/>
      <c r="KQZ68" s="131"/>
      <c r="KRA68" s="131"/>
      <c r="KRB68" s="131"/>
      <c r="KRC68" s="131"/>
      <c r="KRD68" s="131"/>
      <c r="KRE68" s="131"/>
      <c r="KRF68" s="131"/>
      <c r="KRG68" s="131"/>
      <c r="KRH68" s="131"/>
      <c r="KRI68" s="131"/>
      <c r="KRJ68" s="131"/>
      <c r="KRK68" s="131"/>
      <c r="KRL68" s="131"/>
      <c r="KRM68" s="131"/>
      <c r="KRN68" s="131"/>
      <c r="KRO68" s="131"/>
      <c r="KRP68" s="131"/>
      <c r="KRQ68" s="131"/>
      <c r="KRR68" s="131"/>
      <c r="KRS68" s="131"/>
      <c r="KRT68" s="131"/>
      <c r="KRU68" s="131"/>
      <c r="KRV68" s="131"/>
      <c r="KRW68" s="131"/>
      <c r="KRX68" s="131"/>
      <c r="KRY68" s="131"/>
      <c r="KRZ68" s="131"/>
      <c r="KSA68" s="131"/>
      <c r="KSB68" s="131"/>
      <c r="KSC68" s="131"/>
      <c r="KSD68" s="131"/>
      <c r="KSE68" s="131"/>
      <c r="KSF68" s="131"/>
      <c r="KSG68" s="131"/>
      <c r="KSH68" s="131"/>
      <c r="KSI68" s="131"/>
      <c r="KSJ68" s="131"/>
      <c r="KSK68" s="131"/>
      <c r="KSL68" s="131"/>
      <c r="KSM68" s="131"/>
      <c r="KSN68" s="131"/>
      <c r="KSO68" s="131"/>
      <c r="KSP68" s="131"/>
      <c r="KSQ68" s="131"/>
      <c r="KSR68" s="131"/>
      <c r="KSS68" s="131"/>
      <c r="KST68" s="131"/>
      <c r="KSU68" s="131"/>
      <c r="KSV68" s="131"/>
      <c r="KSW68" s="131"/>
      <c r="KSX68" s="131"/>
      <c r="KSY68" s="131"/>
      <c r="KSZ68" s="131"/>
      <c r="KTA68" s="131"/>
      <c r="KTB68" s="131"/>
      <c r="KTC68" s="131"/>
      <c r="KTD68" s="131"/>
      <c r="KTE68" s="131"/>
      <c r="KTF68" s="131"/>
      <c r="KTG68" s="131"/>
      <c r="KTH68" s="131"/>
      <c r="KTI68" s="131"/>
      <c r="KTJ68" s="131"/>
      <c r="KTK68" s="131"/>
      <c r="KTL68" s="131"/>
      <c r="KTM68" s="131"/>
      <c r="KTN68" s="131"/>
      <c r="KTO68" s="131"/>
      <c r="KTP68" s="131"/>
      <c r="KTQ68" s="131"/>
      <c r="KTR68" s="131"/>
      <c r="KTS68" s="131"/>
      <c r="KTT68" s="131"/>
      <c r="KTU68" s="131"/>
      <c r="KTV68" s="131"/>
      <c r="KTW68" s="131"/>
      <c r="KTX68" s="131"/>
      <c r="KTY68" s="131"/>
      <c r="KTZ68" s="131"/>
      <c r="KUA68" s="131"/>
      <c r="KUB68" s="131"/>
      <c r="KUC68" s="131"/>
      <c r="KUD68" s="131"/>
      <c r="KUE68" s="131"/>
      <c r="KUF68" s="131"/>
      <c r="KUG68" s="131"/>
      <c r="KUH68" s="131"/>
      <c r="KUI68" s="131"/>
      <c r="KUJ68" s="131"/>
      <c r="KUK68" s="131"/>
      <c r="KUL68" s="131"/>
      <c r="KUM68" s="131"/>
      <c r="KUN68" s="131"/>
      <c r="KUO68" s="131"/>
      <c r="KUP68" s="131"/>
      <c r="KUQ68" s="131"/>
      <c r="KUR68" s="131"/>
      <c r="KUS68" s="131"/>
      <c r="KUT68" s="131"/>
      <c r="KUU68" s="131"/>
      <c r="KUV68" s="131"/>
      <c r="KUW68" s="131"/>
      <c r="KUX68" s="131"/>
      <c r="KUY68" s="131"/>
      <c r="KUZ68" s="131"/>
      <c r="KVA68" s="131"/>
      <c r="KVB68" s="131"/>
      <c r="KVC68" s="131"/>
      <c r="KVD68" s="131"/>
      <c r="KVE68" s="131"/>
      <c r="KVF68" s="131"/>
      <c r="KVG68" s="131"/>
      <c r="KVH68" s="131"/>
      <c r="KVI68" s="131"/>
      <c r="KVJ68" s="131"/>
      <c r="KVK68" s="131"/>
      <c r="KVL68" s="131"/>
      <c r="KVM68" s="131"/>
      <c r="KVN68" s="131"/>
      <c r="KVO68" s="131"/>
      <c r="KVP68" s="131"/>
      <c r="KVQ68" s="131"/>
      <c r="KVR68" s="131"/>
      <c r="KVS68" s="131"/>
      <c r="KVT68" s="131"/>
      <c r="KVU68" s="131"/>
      <c r="KVV68" s="131"/>
      <c r="KVW68" s="131"/>
      <c r="KVX68" s="131"/>
      <c r="KVY68" s="131"/>
      <c r="KVZ68" s="131"/>
      <c r="KWA68" s="131"/>
      <c r="KWB68" s="131"/>
      <c r="KWC68" s="131"/>
      <c r="KWD68" s="131"/>
      <c r="KWE68" s="131"/>
      <c r="KWF68" s="131"/>
      <c r="KWG68" s="131"/>
      <c r="KWH68" s="131"/>
      <c r="KWI68" s="131"/>
      <c r="KWJ68" s="131"/>
      <c r="KWK68" s="131"/>
      <c r="KWL68" s="131"/>
      <c r="KWM68" s="131"/>
      <c r="KWN68" s="131"/>
      <c r="KWO68" s="131"/>
      <c r="KWP68" s="131"/>
      <c r="KWQ68" s="131"/>
      <c r="KWR68" s="131"/>
      <c r="KWS68" s="131"/>
      <c r="KWT68" s="131"/>
      <c r="KWU68" s="131"/>
      <c r="KWV68" s="131"/>
      <c r="KWW68" s="131"/>
      <c r="KWX68" s="131"/>
      <c r="KWY68" s="131"/>
      <c r="KWZ68" s="131"/>
      <c r="KXA68" s="131"/>
      <c r="KXB68" s="131"/>
      <c r="KXC68" s="131"/>
      <c r="KXD68" s="131"/>
      <c r="KXE68" s="131"/>
      <c r="KXF68" s="131"/>
      <c r="KXG68" s="131"/>
      <c r="KXH68" s="131"/>
      <c r="KXI68" s="131"/>
      <c r="KXJ68" s="131"/>
      <c r="KXK68" s="131"/>
      <c r="KXL68" s="131"/>
      <c r="KXM68" s="131"/>
      <c r="KXN68" s="131"/>
      <c r="KXO68" s="131"/>
      <c r="KXP68" s="131"/>
      <c r="KXQ68" s="131"/>
      <c r="KXR68" s="131"/>
      <c r="KXS68" s="131"/>
      <c r="KXT68" s="131"/>
      <c r="KXU68" s="131"/>
      <c r="KXV68" s="131"/>
      <c r="KXW68" s="131"/>
      <c r="KXX68" s="131"/>
      <c r="KXY68" s="131"/>
      <c r="KXZ68" s="131"/>
      <c r="KYA68" s="131"/>
      <c r="KYB68" s="131"/>
      <c r="KYC68" s="131"/>
      <c r="KYD68" s="131"/>
      <c r="KYE68" s="131"/>
      <c r="KYF68" s="131"/>
      <c r="KYG68" s="131"/>
      <c r="KYH68" s="131"/>
      <c r="KYI68" s="131"/>
      <c r="KYJ68" s="131"/>
      <c r="KYK68" s="131"/>
      <c r="KYL68" s="131"/>
      <c r="KYM68" s="131"/>
      <c r="KYN68" s="131"/>
      <c r="KYO68" s="131"/>
      <c r="KYP68" s="131"/>
      <c r="KYQ68" s="131"/>
      <c r="KYR68" s="131"/>
      <c r="KYS68" s="131"/>
      <c r="KYT68" s="131"/>
      <c r="KYU68" s="131"/>
      <c r="KYV68" s="131"/>
      <c r="KYW68" s="131"/>
      <c r="KYX68" s="131"/>
      <c r="KYY68" s="131"/>
      <c r="KYZ68" s="131"/>
      <c r="KZA68" s="131"/>
      <c r="KZB68" s="131"/>
      <c r="KZC68" s="131"/>
      <c r="KZD68" s="131"/>
      <c r="KZE68" s="131"/>
      <c r="KZF68" s="131"/>
      <c r="KZG68" s="131"/>
      <c r="KZH68" s="131"/>
      <c r="KZI68" s="131"/>
      <c r="KZJ68" s="131"/>
      <c r="KZK68" s="131"/>
      <c r="KZL68" s="131"/>
      <c r="KZM68" s="131"/>
      <c r="KZN68" s="131"/>
      <c r="KZO68" s="131"/>
      <c r="KZP68" s="131"/>
      <c r="KZQ68" s="131"/>
      <c r="KZR68" s="131"/>
      <c r="KZS68" s="131"/>
      <c r="KZT68" s="131"/>
      <c r="KZU68" s="131"/>
      <c r="KZV68" s="131"/>
      <c r="KZW68" s="131"/>
      <c r="KZX68" s="131"/>
      <c r="KZY68" s="131"/>
      <c r="KZZ68" s="131"/>
      <c r="LAA68" s="131"/>
      <c r="LAB68" s="131"/>
      <c r="LAC68" s="131"/>
      <c r="LAD68" s="131"/>
      <c r="LAE68" s="131"/>
      <c r="LAF68" s="131"/>
      <c r="LAG68" s="131"/>
      <c r="LAH68" s="131"/>
      <c r="LAI68" s="131"/>
      <c r="LAJ68" s="131"/>
      <c r="LAK68" s="131"/>
      <c r="LAL68" s="131"/>
      <c r="LAM68" s="131"/>
      <c r="LAN68" s="131"/>
      <c r="LAO68" s="131"/>
      <c r="LAP68" s="131"/>
      <c r="LAQ68" s="131"/>
      <c r="LAR68" s="131"/>
      <c r="LAS68" s="131"/>
      <c r="LAT68" s="131"/>
      <c r="LAU68" s="131"/>
      <c r="LAV68" s="131"/>
      <c r="LAW68" s="131"/>
      <c r="LAX68" s="131"/>
      <c r="LAY68" s="131"/>
      <c r="LAZ68" s="131"/>
      <c r="LBA68" s="131"/>
      <c r="LBB68" s="131"/>
      <c r="LBC68" s="131"/>
      <c r="LBD68" s="131"/>
      <c r="LBE68" s="131"/>
      <c r="LBF68" s="131"/>
      <c r="LBG68" s="131"/>
      <c r="LBH68" s="131"/>
      <c r="LBI68" s="131"/>
      <c r="LBJ68" s="131"/>
      <c r="LBK68" s="131"/>
      <c r="LBL68" s="131"/>
      <c r="LBM68" s="131"/>
      <c r="LBN68" s="131"/>
      <c r="LBO68" s="131"/>
      <c r="LBP68" s="131"/>
      <c r="LBQ68" s="131"/>
      <c r="LBR68" s="131"/>
      <c r="LBS68" s="131"/>
      <c r="LBT68" s="131"/>
      <c r="LBU68" s="131"/>
      <c r="LBV68" s="131"/>
      <c r="LBW68" s="131"/>
      <c r="LBX68" s="131"/>
      <c r="LBY68" s="131"/>
      <c r="LBZ68" s="131"/>
      <c r="LCA68" s="131"/>
      <c r="LCB68" s="131"/>
      <c r="LCC68" s="131"/>
      <c r="LCD68" s="131"/>
      <c r="LCE68" s="131"/>
      <c r="LCF68" s="131"/>
      <c r="LCG68" s="131"/>
      <c r="LCH68" s="131"/>
      <c r="LCI68" s="131"/>
      <c r="LCJ68" s="131"/>
      <c r="LCK68" s="131"/>
      <c r="LCL68" s="131"/>
      <c r="LCM68" s="131"/>
      <c r="LCN68" s="131"/>
      <c r="LCO68" s="131"/>
      <c r="LCP68" s="131"/>
      <c r="LCQ68" s="131"/>
      <c r="LCR68" s="131"/>
      <c r="LCS68" s="131"/>
      <c r="LCT68" s="131"/>
      <c r="LCU68" s="131"/>
      <c r="LCV68" s="131"/>
      <c r="LCW68" s="131"/>
      <c r="LCX68" s="131"/>
      <c r="LCY68" s="131"/>
      <c r="LCZ68" s="131"/>
      <c r="LDA68" s="131"/>
      <c r="LDB68" s="131"/>
      <c r="LDC68" s="131"/>
      <c r="LDD68" s="131"/>
      <c r="LDE68" s="131"/>
      <c r="LDF68" s="131"/>
      <c r="LDG68" s="131"/>
      <c r="LDH68" s="131"/>
      <c r="LDI68" s="131"/>
      <c r="LDJ68" s="131"/>
      <c r="LDK68" s="131"/>
      <c r="LDL68" s="131"/>
      <c r="LDM68" s="131"/>
      <c r="LDN68" s="131"/>
      <c r="LDO68" s="131"/>
      <c r="LDP68" s="131"/>
      <c r="LDQ68" s="131"/>
      <c r="LDR68" s="131"/>
      <c r="LDS68" s="131"/>
      <c r="LDT68" s="131"/>
      <c r="LDU68" s="131"/>
      <c r="LDV68" s="131"/>
      <c r="LDW68" s="131"/>
      <c r="LDX68" s="131"/>
      <c r="LDY68" s="131"/>
      <c r="LDZ68" s="131"/>
      <c r="LEA68" s="131"/>
      <c r="LEB68" s="131"/>
      <c r="LEC68" s="131"/>
      <c r="LED68" s="131"/>
      <c r="LEE68" s="131"/>
      <c r="LEF68" s="131"/>
      <c r="LEG68" s="131"/>
      <c r="LEH68" s="131"/>
      <c r="LEI68" s="131"/>
      <c r="LEJ68" s="131"/>
      <c r="LEK68" s="131"/>
      <c r="LEL68" s="131"/>
      <c r="LEM68" s="131"/>
      <c r="LEN68" s="131"/>
      <c r="LEO68" s="131"/>
      <c r="LEP68" s="131"/>
      <c r="LEQ68" s="131"/>
      <c r="LER68" s="131"/>
      <c r="LES68" s="131"/>
      <c r="LET68" s="131"/>
      <c r="LEU68" s="131"/>
      <c r="LEV68" s="131"/>
      <c r="LEW68" s="131"/>
      <c r="LEX68" s="131"/>
      <c r="LEY68" s="131"/>
      <c r="LEZ68" s="131"/>
      <c r="LFA68" s="131"/>
      <c r="LFB68" s="131"/>
      <c r="LFC68" s="131"/>
      <c r="LFD68" s="131"/>
      <c r="LFE68" s="131"/>
      <c r="LFF68" s="131"/>
      <c r="LFG68" s="131"/>
      <c r="LFH68" s="131"/>
      <c r="LFI68" s="131"/>
      <c r="LFJ68" s="131"/>
      <c r="LFK68" s="131"/>
      <c r="LFL68" s="131"/>
      <c r="LFM68" s="131"/>
      <c r="LFN68" s="131"/>
      <c r="LFO68" s="131"/>
      <c r="LFP68" s="131"/>
      <c r="LFQ68" s="131"/>
      <c r="LFR68" s="131"/>
      <c r="LFS68" s="131"/>
      <c r="LFT68" s="131"/>
      <c r="LFU68" s="131"/>
      <c r="LFV68" s="131"/>
      <c r="LFW68" s="131"/>
      <c r="LFX68" s="131"/>
      <c r="LFY68" s="131"/>
      <c r="LFZ68" s="131"/>
      <c r="LGA68" s="131"/>
      <c r="LGB68" s="131"/>
      <c r="LGC68" s="131"/>
      <c r="LGD68" s="131"/>
      <c r="LGE68" s="131"/>
      <c r="LGF68" s="131"/>
      <c r="LGG68" s="131"/>
      <c r="LGH68" s="131"/>
      <c r="LGI68" s="131"/>
      <c r="LGJ68" s="131"/>
      <c r="LGK68" s="131"/>
      <c r="LGL68" s="131"/>
      <c r="LGM68" s="131"/>
      <c r="LGN68" s="131"/>
      <c r="LGO68" s="131"/>
      <c r="LGP68" s="131"/>
      <c r="LGQ68" s="131"/>
      <c r="LGR68" s="131"/>
      <c r="LGS68" s="131"/>
      <c r="LGT68" s="131"/>
      <c r="LGU68" s="131"/>
      <c r="LGV68" s="131"/>
      <c r="LGW68" s="131"/>
      <c r="LGX68" s="131"/>
      <c r="LGY68" s="131"/>
      <c r="LGZ68" s="131"/>
      <c r="LHA68" s="131"/>
      <c r="LHB68" s="131"/>
      <c r="LHC68" s="131"/>
      <c r="LHD68" s="131"/>
      <c r="LHE68" s="131"/>
      <c r="LHF68" s="131"/>
      <c r="LHG68" s="131"/>
      <c r="LHH68" s="131"/>
      <c r="LHI68" s="131"/>
      <c r="LHJ68" s="131"/>
      <c r="LHK68" s="131"/>
      <c r="LHL68" s="131"/>
      <c r="LHM68" s="131"/>
      <c r="LHN68" s="131"/>
      <c r="LHO68" s="131"/>
      <c r="LHP68" s="131"/>
      <c r="LHQ68" s="131"/>
      <c r="LHR68" s="131"/>
      <c r="LHS68" s="131"/>
      <c r="LHT68" s="131"/>
      <c r="LHU68" s="131"/>
      <c r="LHV68" s="131"/>
      <c r="LHW68" s="131"/>
      <c r="LHX68" s="131"/>
      <c r="LHY68" s="131"/>
      <c r="LHZ68" s="131"/>
      <c r="LIA68" s="131"/>
      <c r="LIB68" s="131"/>
      <c r="LIC68" s="131"/>
      <c r="LID68" s="131"/>
      <c r="LIE68" s="131"/>
      <c r="LIF68" s="131"/>
      <c r="LIG68" s="131"/>
      <c r="LIH68" s="131"/>
      <c r="LII68" s="131"/>
      <c r="LIJ68" s="131"/>
      <c r="LIK68" s="131"/>
      <c r="LIL68" s="131"/>
      <c r="LIM68" s="131"/>
      <c r="LIN68" s="131"/>
      <c r="LIO68" s="131"/>
      <c r="LIP68" s="131"/>
      <c r="LIQ68" s="131"/>
      <c r="LIR68" s="131"/>
      <c r="LIS68" s="131"/>
      <c r="LIT68" s="131"/>
      <c r="LIU68" s="131"/>
      <c r="LIV68" s="131"/>
      <c r="LIW68" s="131"/>
      <c r="LIX68" s="131"/>
      <c r="LIY68" s="131"/>
      <c r="LIZ68" s="131"/>
      <c r="LJA68" s="131"/>
      <c r="LJB68" s="131"/>
      <c r="LJC68" s="131"/>
      <c r="LJD68" s="131"/>
      <c r="LJE68" s="131"/>
      <c r="LJF68" s="131"/>
      <c r="LJG68" s="131"/>
      <c r="LJH68" s="131"/>
      <c r="LJI68" s="131"/>
      <c r="LJJ68" s="131"/>
      <c r="LJK68" s="131"/>
      <c r="LJL68" s="131"/>
      <c r="LJM68" s="131"/>
      <c r="LJN68" s="131"/>
      <c r="LJO68" s="131"/>
      <c r="LJP68" s="131"/>
      <c r="LJQ68" s="131"/>
      <c r="LJR68" s="131"/>
      <c r="LJS68" s="131"/>
      <c r="LJT68" s="131"/>
      <c r="LJU68" s="131"/>
      <c r="LJV68" s="131"/>
      <c r="LJW68" s="131"/>
      <c r="LJX68" s="131"/>
      <c r="LJY68" s="131"/>
      <c r="LJZ68" s="131"/>
      <c r="LKA68" s="131"/>
      <c r="LKB68" s="131"/>
      <c r="LKC68" s="131"/>
      <c r="LKD68" s="131"/>
      <c r="LKE68" s="131"/>
      <c r="LKF68" s="131"/>
      <c r="LKG68" s="131"/>
      <c r="LKH68" s="131"/>
      <c r="LKI68" s="131"/>
      <c r="LKJ68" s="131"/>
      <c r="LKK68" s="131"/>
      <c r="LKL68" s="131"/>
      <c r="LKM68" s="131"/>
      <c r="LKN68" s="131"/>
      <c r="LKO68" s="131"/>
      <c r="LKP68" s="131"/>
      <c r="LKQ68" s="131"/>
      <c r="LKR68" s="131"/>
      <c r="LKS68" s="131"/>
      <c r="LKT68" s="131"/>
      <c r="LKU68" s="131"/>
      <c r="LKV68" s="131"/>
      <c r="LKW68" s="131"/>
      <c r="LKX68" s="131"/>
      <c r="LKY68" s="131"/>
      <c r="LKZ68" s="131"/>
      <c r="LLA68" s="131"/>
      <c r="LLB68" s="131"/>
      <c r="LLC68" s="131"/>
      <c r="LLD68" s="131"/>
      <c r="LLE68" s="131"/>
      <c r="LLF68" s="131"/>
      <c r="LLG68" s="131"/>
      <c r="LLH68" s="131"/>
      <c r="LLI68" s="131"/>
      <c r="LLJ68" s="131"/>
      <c r="LLK68" s="131"/>
      <c r="LLL68" s="131"/>
      <c r="LLM68" s="131"/>
      <c r="LLN68" s="131"/>
      <c r="LLO68" s="131"/>
      <c r="LLP68" s="131"/>
      <c r="LLQ68" s="131"/>
      <c r="LLR68" s="131"/>
      <c r="LLS68" s="131"/>
      <c r="LLT68" s="131"/>
      <c r="LLU68" s="131"/>
      <c r="LLV68" s="131"/>
      <c r="LLW68" s="131"/>
      <c r="LLX68" s="131"/>
      <c r="LLY68" s="131"/>
      <c r="LLZ68" s="131"/>
      <c r="LMA68" s="131"/>
      <c r="LMB68" s="131"/>
      <c r="LMC68" s="131"/>
      <c r="LMD68" s="131"/>
      <c r="LME68" s="131"/>
      <c r="LMF68" s="131"/>
      <c r="LMG68" s="131"/>
      <c r="LMH68" s="131"/>
      <c r="LMI68" s="131"/>
      <c r="LMJ68" s="131"/>
      <c r="LMK68" s="131"/>
      <c r="LML68" s="131"/>
      <c r="LMM68" s="131"/>
      <c r="LMN68" s="131"/>
      <c r="LMO68" s="131"/>
      <c r="LMP68" s="131"/>
      <c r="LMQ68" s="131"/>
      <c r="LMR68" s="131"/>
      <c r="LMS68" s="131"/>
      <c r="LMT68" s="131"/>
      <c r="LMU68" s="131"/>
      <c r="LMV68" s="131"/>
      <c r="LMW68" s="131"/>
      <c r="LMX68" s="131"/>
      <c r="LMY68" s="131"/>
      <c r="LMZ68" s="131"/>
      <c r="LNA68" s="131"/>
      <c r="LNB68" s="131"/>
      <c r="LNC68" s="131"/>
      <c r="LND68" s="131"/>
      <c r="LNE68" s="131"/>
      <c r="LNF68" s="131"/>
      <c r="LNG68" s="131"/>
      <c r="LNH68" s="131"/>
      <c r="LNI68" s="131"/>
      <c r="LNJ68" s="131"/>
      <c r="LNK68" s="131"/>
      <c r="LNL68" s="131"/>
      <c r="LNM68" s="131"/>
      <c r="LNN68" s="131"/>
      <c r="LNO68" s="131"/>
      <c r="LNP68" s="131"/>
      <c r="LNQ68" s="131"/>
      <c r="LNR68" s="131"/>
      <c r="LNS68" s="131"/>
      <c r="LNT68" s="131"/>
      <c r="LNU68" s="131"/>
      <c r="LNV68" s="131"/>
      <c r="LNW68" s="131"/>
      <c r="LNX68" s="131"/>
      <c r="LNY68" s="131"/>
      <c r="LNZ68" s="131"/>
      <c r="LOA68" s="131"/>
      <c r="LOB68" s="131"/>
      <c r="LOC68" s="131"/>
      <c r="LOD68" s="131"/>
      <c r="LOE68" s="131"/>
      <c r="LOF68" s="131"/>
      <c r="LOG68" s="131"/>
      <c r="LOH68" s="131"/>
      <c r="LOI68" s="131"/>
      <c r="LOJ68" s="131"/>
      <c r="LOK68" s="131"/>
      <c r="LOL68" s="131"/>
      <c r="LOM68" s="131"/>
      <c r="LON68" s="131"/>
      <c r="LOO68" s="131"/>
      <c r="LOP68" s="131"/>
      <c r="LOQ68" s="131"/>
      <c r="LOR68" s="131"/>
      <c r="LOS68" s="131"/>
      <c r="LOT68" s="131"/>
      <c r="LOU68" s="131"/>
      <c r="LOV68" s="131"/>
      <c r="LOW68" s="131"/>
      <c r="LOX68" s="131"/>
      <c r="LOY68" s="131"/>
      <c r="LOZ68" s="131"/>
      <c r="LPA68" s="131"/>
      <c r="LPB68" s="131"/>
      <c r="LPC68" s="131"/>
      <c r="LPD68" s="131"/>
      <c r="LPE68" s="131"/>
      <c r="LPF68" s="131"/>
      <c r="LPG68" s="131"/>
      <c r="LPH68" s="131"/>
      <c r="LPI68" s="131"/>
      <c r="LPJ68" s="131"/>
      <c r="LPK68" s="131"/>
      <c r="LPL68" s="131"/>
      <c r="LPM68" s="131"/>
      <c r="LPN68" s="131"/>
      <c r="LPO68" s="131"/>
      <c r="LPP68" s="131"/>
      <c r="LPQ68" s="131"/>
      <c r="LPR68" s="131"/>
      <c r="LPS68" s="131"/>
      <c r="LPT68" s="131"/>
      <c r="LPU68" s="131"/>
      <c r="LPV68" s="131"/>
      <c r="LPW68" s="131"/>
      <c r="LPX68" s="131"/>
      <c r="LPY68" s="131"/>
      <c r="LPZ68" s="131"/>
      <c r="LQA68" s="131"/>
      <c r="LQB68" s="131"/>
      <c r="LQC68" s="131"/>
      <c r="LQD68" s="131"/>
      <c r="LQE68" s="131"/>
      <c r="LQF68" s="131"/>
      <c r="LQG68" s="131"/>
      <c r="LQH68" s="131"/>
      <c r="LQI68" s="131"/>
      <c r="LQJ68" s="131"/>
      <c r="LQK68" s="131"/>
      <c r="LQL68" s="131"/>
      <c r="LQM68" s="131"/>
      <c r="LQN68" s="131"/>
      <c r="LQO68" s="131"/>
      <c r="LQP68" s="131"/>
      <c r="LQQ68" s="131"/>
      <c r="LQR68" s="131"/>
      <c r="LQS68" s="131"/>
      <c r="LQT68" s="131"/>
      <c r="LQU68" s="131"/>
      <c r="LQV68" s="131"/>
      <c r="LQW68" s="131"/>
      <c r="LQX68" s="131"/>
      <c r="LQY68" s="131"/>
      <c r="LQZ68" s="131"/>
      <c r="LRA68" s="131"/>
      <c r="LRB68" s="131"/>
      <c r="LRC68" s="131"/>
      <c r="LRD68" s="131"/>
      <c r="LRE68" s="131"/>
      <c r="LRF68" s="131"/>
      <c r="LRG68" s="131"/>
      <c r="LRH68" s="131"/>
      <c r="LRI68" s="131"/>
      <c r="LRJ68" s="131"/>
      <c r="LRK68" s="131"/>
      <c r="LRL68" s="131"/>
      <c r="LRM68" s="131"/>
      <c r="LRN68" s="131"/>
      <c r="LRO68" s="131"/>
      <c r="LRP68" s="131"/>
      <c r="LRQ68" s="131"/>
      <c r="LRR68" s="131"/>
      <c r="LRS68" s="131"/>
      <c r="LRT68" s="131"/>
      <c r="LRU68" s="131"/>
      <c r="LRV68" s="131"/>
      <c r="LRW68" s="131"/>
      <c r="LRX68" s="131"/>
      <c r="LRY68" s="131"/>
      <c r="LRZ68" s="131"/>
      <c r="LSA68" s="131"/>
      <c r="LSB68" s="131"/>
      <c r="LSC68" s="131"/>
      <c r="LSD68" s="131"/>
      <c r="LSE68" s="131"/>
      <c r="LSF68" s="131"/>
      <c r="LSG68" s="131"/>
      <c r="LSH68" s="131"/>
      <c r="LSI68" s="131"/>
      <c r="LSJ68" s="131"/>
      <c r="LSK68" s="131"/>
      <c r="LSL68" s="131"/>
      <c r="LSM68" s="131"/>
      <c r="LSN68" s="131"/>
      <c r="LSO68" s="131"/>
      <c r="LSP68" s="131"/>
      <c r="LSQ68" s="131"/>
      <c r="LSR68" s="131"/>
      <c r="LSS68" s="131"/>
      <c r="LST68" s="131"/>
      <c r="LSU68" s="131"/>
      <c r="LSV68" s="131"/>
      <c r="LSW68" s="131"/>
      <c r="LSX68" s="131"/>
      <c r="LSY68" s="131"/>
      <c r="LSZ68" s="131"/>
      <c r="LTA68" s="131"/>
      <c r="LTB68" s="131"/>
      <c r="LTC68" s="131"/>
      <c r="LTD68" s="131"/>
      <c r="LTE68" s="131"/>
      <c r="LTF68" s="131"/>
      <c r="LTG68" s="131"/>
      <c r="LTH68" s="131"/>
      <c r="LTI68" s="131"/>
      <c r="LTJ68" s="131"/>
      <c r="LTK68" s="131"/>
      <c r="LTL68" s="131"/>
      <c r="LTM68" s="131"/>
      <c r="LTN68" s="131"/>
      <c r="LTO68" s="131"/>
      <c r="LTP68" s="131"/>
      <c r="LTQ68" s="131"/>
      <c r="LTR68" s="131"/>
      <c r="LTS68" s="131"/>
      <c r="LTT68" s="131"/>
      <c r="LTU68" s="131"/>
      <c r="LTV68" s="131"/>
      <c r="LTW68" s="131"/>
      <c r="LTX68" s="131"/>
      <c r="LTY68" s="131"/>
      <c r="LTZ68" s="131"/>
      <c r="LUA68" s="131"/>
      <c r="LUB68" s="131"/>
      <c r="LUC68" s="131"/>
      <c r="LUD68" s="131"/>
      <c r="LUE68" s="131"/>
      <c r="LUF68" s="131"/>
      <c r="LUG68" s="131"/>
      <c r="LUH68" s="131"/>
      <c r="LUI68" s="131"/>
      <c r="LUJ68" s="131"/>
      <c r="LUK68" s="131"/>
      <c r="LUL68" s="131"/>
      <c r="LUM68" s="131"/>
      <c r="LUN68" s="131"/>
      <c r="LUO68" s="131"/>
      <c r="LUP68" s="131"/>
      <c r="LUQ68" s="131"/>
      <c r="LUR68" s="131"/>
      <c r="LUS68" s="131"/>
      <c r="LUT68" s="131"/>
      <c r="LUU68" s="131"/>
      <c r="LUV68" s="131"/>
      <c r="LUW68" s="131"/>
      <c r="LUX68" s="131"/>
      <c r="LUY68" s="131"/>
      <c r="LUZ68" s="131"/>
      <c r="LVA68" s="131"/>
      <c r="LVB68" s="131"/>
      <c r="LVC68" s="131"/>
      <c r="LVD68" s="131"/>
      <c r="LVE68" s="131"/>
      <c r="LVF68" s="131"/>
      <c r="LVG68" s="131"/>
      <c r="LVH68" s="131"/>
      <c r="LVI68" s="131"/>
      <c r="LVJ68" s="131"/>
      <c r="LVK68" s="131"/>
      <c r="LVL68" s="131"/>
      <c r="LVM68" s="131"/>
      <c r="LVN68" s="131"/>
      <c r="LVO68" s="131"/>
      <c r="LVP68" s="131"/>
      <c r="LVQ68" s="131"/>
      <c r="LVR68" s="131"/>
      <c r="LVS68" s="131"/>
      <c r="LVT68" s="131"/>
      <c r="LVU68" s="131"/>
      <c r="LVV68" s="131"/>
      <c r="LVW68" s="131"/>
      <c r="LVX68" s="131"/>
      <c r="LVY68" s="131"/>
      <c r="LVZ68" s="131"/>
      <c r="LWA68" s="131"/>
      <c r="LWB68" s="131"/>
      <c r="LWC68" s="131"/>
      <c r="LWD68" s="131"/>
      <c r="LWE68" s="131"/>
      <c r="LWF68" s="131"/>
      <c r="LWG68" s="131"/>
      <c r="LWH68" s="131"/>
      <c r="LWI68" s="131"/>
      <c r="LWJ68" s="131"/>
      <c r="LWK68" s="131"/>
      <c r="LWL68" s="131"/>
      <c r="LWM68" s="131"/>
      <c r="LWN68" s="131"/>
      <c r="LWO68" s="131"/>
      <c r="LWP68" s="131"/>
      <c r="LWQ68" s="131"/>
      <c r="LWR68" s="131"/>
      <c r="LWS68" s="131"/>
      <c r="LWT68" s="131"/>
      <c r="LWU68" s="131"/>
      <c r="LWV68" s="131"/>
      <c r="LWW68" s="131"/>
      <c r="LWX68" s="131"/>
      <c r="LWY68" s="131"/>
      <c r="LWZ68" s="131"/>
      <c r="LXA68" s="131"/>
      <c r="LXB68" s="131"/>
      <c r="LXC68" s="131"/>
      <c r="LXD68" s="131"/>
      <c r="LXE68" s="131"/>
      <c r="LXF68" s="131"/>
      <c r="LXG68" s="131"/>
      <c r="LXH68" s="131"/>
      <c r="LXI68" s="131"/>
      <c r="LXJ68" s="131"/>
      <c r="LXK68" s="131"/>
      <c r="LXL68" s="131"/>
      <c r="LXM68" s="131"/>
      <c r="LXN68" s="131"/>
      <c r="LXO68" s="131"/>
      <c r="LXP68" s="131"/>
      <c r="LXQ68" s="131"/>
      <c r="LXR68" s="131"/>
      <c r="LXS68" s="131"/>
      <c r="LXT68" s="131"/>
      <c r="LXU68" s="131"/>
      <c r="LXV68" s="131"/>
      <c r="LXW68" s="131"/>
      <c r="LXX68" s="131"/>
      <c r="LXY68" s="131"/>
      <c r="LXZ68" s="131"/>
      <c r="LYA68" s="131"/>
      <c r="LYB68" s="131"/>
      <c r="LYC68" s="131"/>
      <c r="LYD68" s="131"/>
      <c r="LYE68" s="131"/>
      <c r="LYF68" s="131"/>
      <c r="LYG68" s="131"/>
      <c r="LYH68" s="131"/>
      <c r="LYI68" s="131"/>
      <c r="LYJ68" s="131"/>
      <c r="LYK68" s="131"/>
      <c r="LYL68" s="131"/>
      <c r="LYM68" s="131"/>
      <c r="LYN68" s="131"/>
      <c r="LYO68" s="131"/>
      <c r="LYP68" s="131"/>
      <c r="LYQ68" s="131"/>
      <c r="LYR68" s="131"/>
      <c r="LYS68" s="131"/>
      <c r="LYT68" s="131"/>
      <c r="LYU68" s="131"/>
      <c r="LYV68" s="131"/>
      <c r="LYW68" s="131"/>
      <c r="LYX68" s="131"/>
      <c r="LYY68" s="131"/>
      <c r="LYZ68" s="131"/>
      <c r="LZA68" s="131"/>
      <c r="LZB68" s="131"/>
      <c r="LZC68" s="131"/>
      <c r="LZD68" s="131"/>
      <c r="LZE68" s="131"/>
      <c r="LZF68" s="131"/>
      <c r="LZG68" s="131"/>
      <c r="LZH68" s="131"/>
      <c r="LZI68" s="131"/>
      <c r="LZJ68" s="131"/>
      <c r="LZK68" s="131"/>
      <c r="LZL68" s="131"/>
      <c r="LZM68" s="131"/>
      <c r="LZN68" s="131"/>
      <c r="LZO68" s="131"/>
      <c r="LZP68" s="131"/>
      <c r="LZQ68" s="131"/>
      <c r="LZR68" s="131"/>
      <c r="LZS68" s="131"/>
      <c r="LZT68" s="131"/>
      <c r="LZU68" s="131"/>
      <c r="LZV68" s="131"/>
      <c r="LZW68" s="131"/>
      <c r="LZX68" s="131"/>
      <c r="LZY68" s="131"/>
      <c r="LZZ68" s="131"/>
      <c r="MAA68" s="131"/>
      <c r="MAB68" s="131"/>
      <c r="MAC68" s="131"/>
      <c r="MAD68" s="131"/>
      <c r="MAE68" s="131"/>
      <c r="MAF68" s="131"/>
      <c r="MAG68" s="131"/>
      <c r="MAH68" s="131"/>
      <c r="MAI68" s="131"/>
      <c r="MAJ68" s="131"/>
      <c r="MAK68" s="131"/>
      <c r="MAL68" s="131"/>
      <c r="MAM68" s="131"/>
      <c r="MAN68" s="131"/>
      <c r="MAO68" s="131"/>
      <c r="MAP68" s="131"/>
      <c r="MAQ68" s="131"/>
      <c r="MAR68" s="131"/>
      <c r="MAS68" s="131"/>
      <c r="MAT68" s="131"/>
      <c r="MAU68" s="131"/>
      <c r="MAV68" s="131"/>
      <c r="MAW68" s="131"/>
      <c r="MAX68" s="131"/>
      <c r="MAY68" s="131"/>
      <c r="MAZ68" s="131"/>
      <c r="MBA68" s="131"/>
      <c r="MBB68" s="131"/>
      <c r="MBC68" s="131"/>
      <c r="MBD68" s="131"/>
      <c r="MBE68" s="131"/>
      <c r="MBF68" s="131"/>
      <c r="MBG68" s="131"/>
      <c r="MBH68" s="131"/>
      <c r="MBI68" s="131"/>
      <c r="MBJ68" s="131"/>
      <c r="MBK68" s="131"/>
      <c r="MBL68" s="131"/>
      <c r="MBM68" s="131"/>
      <c r="MBN68" s="131"/>
      <c r="MBO68" s="131"/>
      <c r="MBP68" s="131"/>
      <c r="MBQ68" s="131"/>
      <c r="MBR68" s="131"/>
      <c r="MBS68" s="131"/>
      <c r="MBT68" s="131"/>
      <c r="MBU68" s="131"/>
      <c r="MBV68" s="131"/>
      <c r="MBW68" s="131"/>
      <c r="MBX68" s="131"/>
      <c r="MBY68" s="131"/>
      <c r="MBZ68" s="131"/>
      <c r="MCA68" s="131"/>
      <c r="MCB68" s="131"/>
      <c r="MCC68" s="131"/>
      <c r="MCD68" s="131"/>
      <c r="MCE68" s="131"/>
      <c r="MCF68" s="131"/>
      <c r="MCG68" s="131"/>
      <c r="MCH68" s="131"/>
      <c r="MCI68" s="131"/>
      <c r="MCJ68" s="131"/>
      <c r="MCK68" s="131"/>
      <c r="MCL68" s="131"/>
      <c r="MCM68" s="131"/>
      <c r="MCN68" s="131"/>
      <c r="MCO68" s="131"/>
      <c r="MCP68" s="131"/>
      <c r="MCQ68" s="131"/>
      <c r="MCR68" s="131"/>
      <c r="MCS68" s="131"/>
      <c r="MCT68" s="131"/>
      <c r="MCU68" s="131"/>
      <c r="MCV68" s="131"/>
      <c r="MCW68" s="131"/>
      <c r="MCX68" s="131"/>
      <c r="MCY68" s="131"/>
      <c r="MCZ68" s="131"/>
      <c r="MDA68" s="131"/>
      <c r="MDB68" s="131"/>
      <c r="MDC68" s="131"/>
      <c r="MDD68" s="131"/>
      <c r="MDE68" s="131"/>
      <c r="MDF68" s="131"/>
      <c r="MDG68" s="131"/>
      <c r="MDH68" s="131"/>
      <c r="MDI68" s="131"/>
      <c r="MDJ68" s="131"/>
      <c r="MDK68" s="131"/>
      <c r="MDL68" s="131"/>
      <c r="MDM68" s="131"/>
      <c r="MDN68" s="131"/>
      <c r="MDO68" s="131"/>
      <c r="MDP68" s="131"/>
      <c r="MDQ68" s="131"/>
      <c r="MDR68" s="131"/>
      <c r="MDS68" s="131"/>
      <c r="MDT68" s="131"/>
      <c r="MDU68" s="131"/>
      <c r="MDV68" s="131"/>
      <c r="MDW68" s="131"/>
      <c r="MDX68" s="131"/>
      <c r="MDY68" s="131"/>
      <c r="MDZ68" s="131"/>
      <c r="MEA68" s="131"/>
      <c r="MEB68" s="131"/>
      <c r="MEC68" s="131"/>
      <c r="MED68" s="131"/>
      <c r="MEE68" s="131"/>
      <c r="MEF68" s="131"/>
      <c r="MEG68" s="131"/>
      <c r="MEH68" s="131"/>
      <c r="MEI68" s="131"/>
      <c r="MEJ68" s="131"/>
      <c r="MEK68" s="131"/>
      <c r="MEL68" s="131"/>
      <c r="MEM68" s="131"/>
      <c r="MEN68" s="131"/>
      <c r="MEO68" s="131"/>
      <c r="MEP68" s="131"/>
      <c r="MEQ68" s="131"/>
      <c r="MER68" s="131"/>
      <c r="MES68" s="131"/>
      <c r="MET68" s="131"/>
      <c r="MEU68" s="131"/>
      <c r="MEV68" s="131"/>
      <c r="MEW68" s="131"/>
      <c r="MEX68" s="131"/>
      <c r="MEY68" s="131"/>
      <c r="MEZ68" s="131"/>
      <c r="MFA68" s="131"/>
      <c r="MFB68" s="131"/>
      <c r="MFC68" s="131"/>
      <c r="MFD68" s="131"/>
      <c r="MFE68" s="131"/>
      <c r="MFF68" s="131"/>
      <c r="MFG68" s="131"/>
      <c r="MFH68" s="131"/>
      <c r="MFI68" s="131"/>
      <c r="MFJ68" s="131"/>
      <c r="MFK68" s="131"/>
      <c r="MFL68" s="131"/>
      <c r="MFM68" s="131"/>
      <c r="MFN68" s="131"/>
      <c r="MFO68" s="131"/>
      <c r="MFP68" s="131"/>
      <c r="MFQ68" s="131"/>
      <c r="MFR68" s="131"/>
      <c r="MFS68" s="131"/>
      <c r="MFT68" s="131"/>
      <c r="MFU68" s="131"/>
      <c r="MFV68" s="131"/>
      <c r="MFW68" s="131"/>
      <c r="MFX68" s="131"/>
      <c r="MFY68" s="131"/>
      <c r="MFZ68" s="131"/>
      <c r="MGA68" s="131"/>
      <c r="MGB68" s="131"/>
      <c r="MGC68" s="131"/>
      <c r="MGD68" s="131"/>
      <c r="MGE68" s="131"/>
      <c r="MGF68" s="131"/>
      <c r="MGG68" s="131"/>
      <c r="MGH68" s="131"/>
      <c r="MGI68" s="131"/>
      <c r="MGJ68" s="131"/>
      <c r="MGK68" s="131"/>
      <c r="MGL68" s="131"/>
      <c r="MGM68" s="131"/>
      <c r="MGN68" s="131"/>
      <c r="MGO68" s="131"/>
      <c r="MGP68" s="131"/>
      <c r="MGQ68" s="131"/>
      <c r="MGR68" s="131"/>
      <c r="MGS68" s="131"/>
      <c r="MGT68" s="131"/>
      <c r="MGU68" s="131"/>
      <c r="MGV68" s="131"/>
      <c r="MGW68" s="131"/>
      <c r="MGX68" s="131"/>
      <c r="MGY68" s="131"/>
      <c r="MGZ68" s="131"/>
      <c r="MHA68" s="131"/>
      <c r="MHB68" s="131"/>
      <c r="MHC68" s="131"/>
      <c r="MHD68" s="131"/>
      <c r="MHE68" s="131"/>
      <c r="MHF68" s="131"/>
      <c r="MHG68" s="131"/>
      <c r="MHH68" s="131"/>
      <c r="MHI68" s="131"/>
      <c r="MHJ68" s="131"/>
      <c r="MHK68" s="131"/>
      <c r="MHL68" s="131"/>
      <c r="MHM68" s="131"/>
      <c r="MHN68" s="131"/>
      <c r="MHO68" s="131"/>
      <c r="MHP68" s="131"/>
      <c r="MHQ68" s="131"/>
      <c r="MHR68" s="131"/>
      <c r="MHS68" s="131"/>
      <c r="MHT68" s="131"/>
      <c r="MHU68" s="131"/>
      <c r="MHV68" s="131"/>
      <c r="MHW68" s="131"/>
      <c r="MHX68" s="131"/>
      <c r="MHY68" s="131"/>
      <c r="MHZ68" s="131"/>
      <c r="MIA68" s="131"/>
      <c r="MIB68" s="131"/>
      <c r="MIC68" s="131"/>
      <c r="MID68" s="131"/>
      <c r="MIE68" s="131"/>
      <c r="MIF68" s="131"/>
      <c r="MIG68" s="131"/>
      <c r="MIH68" s="131"/>
      <c r="MII68" s="131"/>
      <c r="MIJ68" s="131"/>
      <c r="MIK68" s="131"/>
      <c r="MIL68" s="131"/>
      <c r="MIM68" s="131"/>
      <c r="MIN68" s="131"/>
      <c r="MIO68" s="131"/>
      <c r="MIP68" s="131"/>
      <c r="MIQ68" s="131"/>
      <c r="MIR68" s="131"/>
      <c r="MIS68" s="131"/>
      <c r="MIT68" s="131"/>
      <c r="MIU68" s="131"/>
      <c r="MIV68" s="131"/>
      <c r="MIW68" s="131"/>
      <c r="MIX68" s="131"/>
      <c r="MIY68" s="131"/>
      <c r="MIZ68" s="131"/>
      <c r="MJA68" s="131"/>
      <c r="MJB68" s="131"/>
      <c r="MJC68" s="131"/>
      <c r="MJD68" s="131"/>
      <c r="MJE68" s="131"/>
      <c r="MJF68" s="131"/>
      <c r="MJG68" s="131"/>
      <c r="MJH68" s="131"/>
      <c r="MJI68" s="131"/>
      <c r="MJJ68" s="131"/>
      <c r="MJK68" s="131"/>
      <c r="MJL68" s="131"/>
      <c r="MJM68" s="131"/>
      <c r="MJN68" s="131"/>
      <c r="MJO68" s="131"/>
      <c r="MJP68" s="131"/>
      <c r="MJQ68" s="131"/>
      <c r="MJR68" s="131"/>
      <c r="MJS68" s="131"/>
      <c r="MJT68" s="131"/>
      <c r="MJU68" s="131"/>
      <c r="MJV68" s="131"/>
      <c r="MJW68" s="131"/>
      <c r="MJX68" s="131"/>
      <c r="MJY68" s="131"/>
      <c r="MJZ68" s="131"/>
      <c r="MKA68" s="131"/>
      <c r="MKB68" s="131"/>
      <c r="MKC68" s="131"/>
      <c r="MKD68" s="131"/>
      <c r="MKE68" s="131"/>
      <c r="MKF68" s="131"/>
      <c r="MKG68" s="131"/>
      <c r="MKH68" s="131"/>
      <c r="MKI68" s="131"/>
      <c r="MKJ68" s="131"/>
      <c r="MKK68" s="131"/>
      <c r="MKL68" s="131"/>
      <c r="MKM68" s="131"/>
      <c r="MKN68" s="131"/>
      <c r="MKO68" s="131"/>
      <c r="MKP68" s="131"/>
      <c r="MKQ68" s="131"/>
      <c r="MKR68" s="131"/>
      <c r="MKS68" s="131"/>
      <c r="MKT68" s="131"/>
      <c r="MKU68" s="131"/>
      <c r="MKV68" s="131"/>
      <c r="MKW68" s="131"/>
      <c r="MKX68" s="131"/>
      <c r="MKY68" s="131"/>
      <c r="MKZ68" s="131"/>
      <c r="MLA68" s="131"/>
      <c r="MLB68" s="131"/>
      <c r="MLC68" s="131"/>
      <c r="MLD68" s="131"/>
      <c r="MLE68" s="131"/>
      <c r="MLF68" s="131"/>
      <c r="MLG68" s="131"/>
      <c r="MLH68" s="131"/>
      <c r="MLI68" s="131"/>
      <c r="MLJ68" s="131"/>
      <c r="MLK68" s="131"/>
      <c r="MLL68" s="131"/>
      <c r="MLM68" s="131"/>
      <c r="MLN68" s="131"/>
      <c r="MLO68" s="131"/>
      <c r="MLP68" s="131"/>
      <c r="MLQ68" s="131"/>
      <c r="MLR68" s="131"/>
      <c r="MLS68" s="131"/>
      <c r="MLT68" s="131"/>
      <c r="MLU68" s="131"/>
      <c r="MLV68" s="131"/>
      <c r="MLW68" s="131"/>
      <c r="MLX68" s="131"/>
      <c r="MLY68" s="131"/>
      <c r="MLZ68" s="131"/>
      <c r="MMA68" s="131"/>
      <c r="MMB68" s="131"/>
      <c r="MMC68" s="131"/>
      <c r="MMD68" s="131"/>
      <c r="MME68" s="131"/>
      <c r="MMF68" s="131"/>
      <c r="MMG68" s="131"/>
      <c r="MMH68" s="131"/>
      <c r="MMI68" s="131"/>
      <c r="MMJ68" s="131"/>
      <c r="MMK68" s="131"/>
      <c r="MML68" s="131"/>
      <c r="MMM68" s="131"/>
      <c r="MMN68" s="131"/>
      <c r="MMO68" s="131"/>
      <c r="MMP68" s="131"/>
      <c r="MMQ68" s="131"/>
      <c r="MMR68" s="131"/>
      <c r="MMS68" s="131"/>
      <c r="MMT68" s="131"/>
      <c r="MMU68" s="131"/>
      <c r="MMV68" s="131"/>
      <c r="MMW68" s="131"/>
      <c r="MMX68" s="131"/>
      <c r="MMY68" s="131"/>
      <c r="MMZ68" s="131"/>
      <c r="MNA68" s="131"/>
      <c r="MNB68" s="131"/>
      <c r="MNC68" s="131"/>
      <c r="MND68" s="131"/>
      <c r="MNE68" s="131"/>
      <c r="MNF68" s="131"/>
      <c r="MNG68" s="131"/>
      <c r="MNH68" s="131"/>
      <c r="MNI68" s="131"/>
      <c r="MNJ68" s="131"/>
      <c r="MNK68" s="131"/>
      <c r="MNL68" s="131"/>
      <c r="MNM68" s="131"/>
      <c r="MNN68" s="131"/>
      <c r="MNO68" s="131"/>
      <c r="MNP68" s="131"/>
      <c r="MNQ68" s="131"/>
      <c r="MNR68" s="131"/>
      <c r="MNS68" s="131"/>
      <c r="MNT68" s="131"/>
      <c r="MNU68" s="131"/>
      <c r="MNV68" s="131"/>
      <c r="MNW68" s="131"/>
      <c r="MNX68" s="131"/>
      <c r="MNY68" s="131"/>
      <c r="MNZ68" s="131"/>
      <c r="MOA68" s="131"/>
      <c r="MOB68" s="131"/>
      <c r="MOC68" s="131"/>
      <c r="MOD68" s="131"/>
      <c r="MOE68" s="131"/>
      <c r="MOF68" s="131"/>
      <c r="MOG68" s="131"/>
      <c r="MOH68" s="131"/>
      <c r="MOI68" s="131"/>
      <c r="MOJ68" s="131"/>
      <c r="MOK68" s="131"/>
      <c r="MOL68" s="131"/>
      <c r="MOM68" s="131"/>
      <c r="MON68" s="131"/>
      <c r="MOO68" s="131"/>
      <c r="MOP68" s="131"/>
      <c r="MOQ68" s="131"/>
      <c r="MOR68" s="131"/>
      <c r="MOS68" s="131"/>
      <c r="MOT68" s="131"/>
      <c r="MOU68" s="131"/>
      <c r="MOV68" s="131"/>
      <c r="MOW68" s="131"/>
      <c r="MOX68" s="131"/>
      <c r="MOY68" s="131"/>
      <c r="MOZ68" s="131"/>
      <c r="MPA68" s="131"/>
      <c r="MPB68" s="131"/>
      <c r="MPC68" s="131"/>
      <c r="MPD68" s="131"/>
      <c r="MPE68" s="131"/>
      <c r="MPF68" s="131"/>
      <c r="MPG68" s="131"/>
      <c r="MPH68" s="131"/>
      <c r="MPI68" s="131"/>
      <c r="MPJ68" s="131"/>
      <c r="MPK68" s="131"/>
      <c r="MPL68" s="131"/>
      <c r="MPM68" s="131"/>
      <c r="MPN68" s="131"/>
      <c r="MPO68" s="131"/>
      <c r="MPP68" s="131"/>
      <c r="MPQ68" s="131"/>
      <c r="MPR68" s="131"/>
      <c r="MPS68" s="131"/>
      <c r="MPT68" s="131"/>
      <c r="MPU68" s="131"/>
      <c r="MPV68" s="131"/>
      <c r="MPW68" s="131"/>
      <c r="MPX68" s="131"/>
      <c r="MPY68" s="131"/>
      <c r="MPZ68" s="131"/>
      <c r="MQA68" s="131"/>
      <c r="MQB68" s="131"/>
      <c r="MQC68" s="131"/>
      <c r="MQD68" s="131"/>
      <c r="MQE68" s="131"/>
      <c r="MQF68" s="131"/>
      <c r="MQG68" s="131"/>
      <c r="MQH68" s="131"/>
      <c r="MQI68" s="131"/>
      <c r="MQJ68" s="131"/>
      <c r="MQK68" s="131"/>
      <c r="MQL68" s="131"/>
      <c r="MQM68" s="131"/>
      <c r="MQN68" s="131"/>
      <c r="MQO68" s="131"/>
      <c r="MQP68" s="131"/>
      <c r="MQQ68" s="131"/>
      <c r="MQR68" s="131"/>
      <c r="MQS68" s="131"/>
      <c r="MQT68" s="131"/>
      <c r="MQU68" s="131"/>
      <c r="MQV68" s="131"/>
      <c r="MQW68" s="131"/>
      <c r="MQX68" s="131"/>
      <c r="MQY68" s="131"/>
      <c r="MQZ68" s="131"/>
      <c r="MRA68" s="131"/>
      <c r="MRB68" s="131"/>
      <c r="MRC68" s="131"/>
      <c r="MRD68" s="131"/>
      <c r="MRE68" s="131"/>
      <c r="MRF68" s="131"/>
      <c r="MRG68" s="131"/>
      <c r="MRH68" s="131"/>
      <c r="MRI68" s="131"/>
      <c r="MRJ68" s="131"/>
      <c r="MRK68" s="131"/>
      <c r="MRL68" s="131"/>
      <c r="MRM68" s="131"/>
      <c r="MRN68" s="131"/>
      <c r="MRO68" s="131"/>
      <c r="MRP68" s="131"/>
      <c r="MRQ68" s="131"/>
      <c r="MRR68" s="131"/>
      <c r="MRS68" s="131"/>
      <c r="MRT68" s="131"/>
      <c r="MRU68" s="131"/>
      <c r="MRV68" s="131"/>
      <c r="MRW68" s="131"/>
      <c r="MRX68" s="131"/>
      <c r="MRY68" s="131"/>
      <c r="MRZ68" s="131"/>
      <c r="MSA68" s="131"/>
      <c r="MSB68" s="131"/>
      <c r="MSC68" s="131"/>
      <c r="MSD68" s="131"/>
      <c r="MSE68" s="131"/>
      <c r="MSF68" s="131"/>
      <c r="MSG68" s="131"/>
      <c r="MSH68" s="131"/>
      <c r="MSI68" s="131"/>
      <c r="MSJ68" s="131"/>
      <c r="MSK68" s="131"/>
      <c r="MSL68" s="131"/>
      <c r="MSM68" s="131"/>
      <c r="MSN68" s="131"/>
      <c r="MSO68" s="131"/>
      <c r="MSP68" s="131"/>
      <c r="MSQ68" s="131"/>
      <c r="MSR68" s="131"/>
      <c r="MSS68" s="131"/>
      <c r="MST68" s="131"/>
      <c r="MSU68" s="131"/>
      <c r="MSV68" s="131"/>
      <c r="MSW68" s="131"/>
      <c r="MSX68" s="131"/>
      <c r="MSY68" s="131"/>
      <c r="MSZ68" s="131"/>
      <c r="MTA68" s="131"/>
      <c r="MTB68" s="131"/>
      <c r="MTC68" s="131"/>
      <c r="MTD68" s="131"/>
      <c r="MTE68" s="131"/>
      <c r="MTF68" s="131"/>
      <c r="MTG68" s="131"/>
      <c r="MTH68" s="131"/>
      <c r="MTI68" s="131"/>
      <c r="MTJ68" s="131"/>
      <c r="MTK68" s="131"/>
      <c r="MTL68" s="131"/>
      <c r="MTM68" s="131"/>
      <c r="MTN68" s="131"/>
      <c r="MTO68" s="131"/>
      <c r="MTP68" s="131"/>
      <c r="MTQ68" s="131"/>
      <c r="MTR68" s="131"/>
      <c r="MTS68" s="131"/>
      <c r="MTT68" s="131"/>
      <c r="MTU68" s="131"/>
      <c r="MTV68" s="131"/>
      <c r="MTW68" s="131"/>
      <c r="MTX68" s="131"/>
      <c r="MTY68" s="131"/>
      <c r="MTZ68" s="131"/>
      <c r="MUA68" s="131"/>
      <c r="MUB68" s="131"/>
      <c r="MUC68" s="131"/>
      <c r="MUD68" s="131"/>
      <c r="MUE68" s="131"/>
      <c r="MUF68" s="131"/>
      <c r="MUG68" s="131"/>
      <c r="MUH68" s="131"/>
      <c r="MUI68" s="131"/>
      <c r="MUJ68" s="131"/>
      <c r="MUK68" s="131"/>
      <c r="MUL68" s="131"/>
      <c r="MUM68" s="131"/>
      <c r="MUN68" s="131"/>
      <c r="MUO68" s="131"/>
      <c r="MUP68" s="131"/>
      <c r="MUQ68" s="131"/>
      <c r="MUR68" s="131"/>
      <c r="MUS68" s="131"/>
      <c r="MUT68" s="131"/>
      <c r="MUU68" s="131"/>
      <c r="MUV68" s="131"/>
      <c r="MUW68" s="131"/>
      <c r="MUX68" s="131"/>
      <c r="MUY68" s="131"/>
      <c r="MUZ68" s="131"/>
      <c r="MVA68" s="131"/>
      <c r="MVB68" s="131"/>
      <c r="MVC68" s="131"/>
      <c r="MVD68" s="131"/>
      <c r="MVE68" s="131"/>
      <c r="MVF68" s="131"/>
      <c r="MVG68" s="131"/>
      <c r="MVH68" s="131"/>
      <c r="MVI68" s="131"/>
      <c r="MVJ68" s="131"/>
      <c r="MVK68" s="131"/>
      <c r="MVL68" s="131"/>
      <c r="MVM68" s="131"/>
      <c r="MVN68" s="131"/>
      <c r="MVO68" s="131"/>
      <c r="MVP68" s="131"/>
      <c r="MVQ68" s="131"/>
      <c r="MVR68" s="131"/>
      <c r="MVS68" s="131"/>
      <c r="MVT68" s="131"/>
      <c r="MVU68" s="131"/>
      <c r="MVV68" s="131"/>
      <c r="MVW68" s="131"/>
      <c r="MVX68" s="131"/>
      <c r="MVY68" s="131"/>
      <c r="MVZ68" s="131"/>
      <c r="MWA68" s="131"/>
      <c r="MWB68" s="131"/>
      <c r="MWC68" s="131"/>
      <c r="MWD68" s="131"/>
      <c r="MWE68" s="131"/>
      <c r="MWF68" s="131"/>
      <c r="MWG68" s="131"/>
      <c r="MWH68" s="131"/>
      <c r="MWI68" s="131"/>
      <c r="MWJ68" s="131"/>
      <c r="MWK68" s="131"/>
      <c r="MWL68" s="131"/>
      <c r="MWM68" s="131"/>
      <c r="MWN68" s="131"/>
      <c r="MWO68" s="131"/>
      <c r="MWP68" s="131"/>
      <c r="MWQ68" s="131"/>
      <c r="MWR68" s="131"/>
      <c r="MWS68" s="131"/>
      <c r="MWT68" s="131"/>
      <c r="MWU68" s="131"/>
      <c r="MWV68" s="131"/>
      <c r="MWW68" s="131"/>
      <c r="MWX68" s="131"/>
      <c r="MWY68" s="131"/>
      <c r="MWZ68" s="131"/>
      <c r="MXA68" s="131"/>
      <c r="MXB68" s="131"/>
      <c r="MXC68" s="131"/>
      <c r="MXD68" s="131"/>
      <c r="MXE68" s="131"/>
      <c r="MXF68" s="131"/>
      <c r="MXG68" s="131"/>
      <c r="MXH68" s="131"/>
      <c r="MXI68" s="131"/>
      <c r="MXJ68" s="131"/>
      <c r="MXK68" s="131"/>
      <c r="MXL68" s="131"/>
      <c r="MXM68" s="131"/>
      <c r="MXN68" s="131"/>
      <c r="MXO68" s="131"/>
      <c r="MXP68" s="131"/>
      <c r="MXQ68" s="131"/>
      <c r="MXR68" s="131"/>
      <c r="MXS68" s="131"/>
      <c r="MXT68" s="131"/>
      <c r="MXU68" s="131"/>
      <c r="MXV68" s="131"/>
      <c r="MXW68" s="131"/>
      <c r="MXX68" s="131"/>
      <c r="MXY68" s="131"/>
      <c r="MXZ68" s="131"/>
      <c r="MYA68" s="131"/>
      <c r="MYB68" s="131"/>
      <c r="MYC68" s="131"/>
      <c r="MYD68" s="131"/>
      <c r="MYE68" s="131"/>
      <c r="MYF68" s="131"/>
      <c r="MYG68" s="131"/>
      <c r="MYH68" s="131"/>
      <c r="MYI68" s="131"/>
      <c r="MYJ68" s="131"/>
      <c r="MYK68" s="131"/>
      <c r="MYL68" s="131"/>
      <c r="MYM68" s="131"/>
      <c r="MYN68" s="131"/>
      <c r="MYO68" s="131"/>
      <c r="MYP68" s="131"/>
      <c r="MYQ68" s="131"/>
      <c r="MYR68" s="131"/>
      <c r="MYS68" s="131"/>
      <c r="MYT68" s="131"/>
      <c r="MYU68" s="131"/>
      <c r="MYV68" s="131"/>
      <c r="MYW68" s="131"/>
      <c r="MYX68" s="131"/>
      <c r="MYY68" s="131"/>
      <c r="MYZ68" s="131"/>
      <c r="MZA68" s="131"/>
      <c r="MZB68" s="131"/>
      <c r="MZC68" s="131"/>
      <c r="MZD68" s="131"/>
      <c r="MZE68" s="131"/>
      <c r="MZF68" s="131"/>
      <c r="MZG68" s="131"/>
      <c r="MZH68" s="131"/>
      <c r="MZI68" s="131"/>
      <c r="MZJ68" s="131"/>
      <c r="MZK68" s="131"/>
      <c r="MZL68" s="131"/>
      <c r="MZM68" s="131"/>
      <c r="MZN68" s="131"/>
      <c r="MZO68" s="131"/>
      <c r="MZP68" s="131"/>
      <c r="MZQ68" s="131"/>
      <c r="MZR68" s="131"/>
      <c r="MZS68" s="131"/>
      <c r="MZT68" s="131"/>
      <c r="MZU68" s="131"/>
      <c r="MZV68" s="131"/>
      <c r="MZW68" s="131"/>
      <c r="MZX68" s="131"/>
      <c r="MZY68" s="131"/>
      <c r="MZZ68" s="131"/>
      <c r="NAA68" s="131"/>
      <c r="NAB68" s="131"/>
      <c r="NAC68" s="131"/>
      <c r="NAD68" s="131"/>
      <c r="NAE68" s="131"/>
      <c r="NAF68" s="131"/>
      <c r="NAG68" s="131"/>
      <c r="NAH68" s="131"/>
      <c r="NAI68" s="131"/>
      <c r="NAJ68" s="131"/>
      <c r="NAK68" s="131"/>
      <c r="NAL68" s="131"/>
      <c r="NAM68" s="131"/>
      <c r="NAN68" s="131"/>
      <c r="NAO68" s="131"/>
      <c r="NAP68" s="131"/>
      <c r="NAQ68" s="131"/>
      <c r="NAR68" s="131"/>
      <c r="NAS68" s="131"/>
      <c r="NAT68" s="131"/>
      <c r="NAU68" s="131"/>
      <c r="NAV68" s="131"/>
      <c r="NAW68" s="131"/>
      <c r="NAX68" s="131"/>
      <c r="NAY68" s="131"/>
      <c r="NAZ68" s="131"/>
      <c r="NBA68" s="131"/>
      <c r="NBB68" s="131"/>
      <c r="NBC68" s="131"/>
      <c r="NBD68" s="131"/>
      <c r="NBE68" s="131"/>
      <c r="NBF68" s="131"/>
      <c r="NBG68" s="131"/>
      <c r="NBH68" s="131"/>
      <c r="NBI68" s="131"/>
      <c r="NBJ68" s="131"/>
      <c r="NBK68" s="131"/>
      <c r="NBL68" s="131"/>
      <c r="NBM68" s="131"/>
      <c r="NBN68" s="131"/>
      <c r="NBO68" s="131"/>
      <c r="NBP68" s="131"/>
      <c r="NBQ68" s="131"/>
      <c r="NBR68" s="131"/>
      <c r="NBS68" s="131"/>
      <c r="NBT68" s="131"/>
      <c r="NBU68" s="131"/>
      <c r="NBV68" s="131"/>
      <c r="NBW68" s="131"/>
      <c r="NBX68" s="131"/>
      <c r="NBY68" s="131"/>
      <c r="NBZ68" s="131"/>
      <c r="NCA68" s="131"/>
      <c r="NCB68" s="131"/>
      <c r="NCC68" s="131"/>
      <c r="NCD68" s="131"/>
      <c r="NCE68" s="131"/>
      <c r="NCF68" s="131"/>
      <c r="NCG68" s="131"/>
      <c r="NCH68" s="131"/>
      <c r="NCI68" s="131"/>
      <c r="NCJ68" s="131"/>
      <c r="NCK68" s="131"/>
      <c r="NCL68" s="131"/>
      <c r="NCM68" s="131"/>
      <c r="NCN68" s="131"/>
      <c r="NCO68" s="131"/>
      <c r="NCP68" s="131"/>
      <c r="NCQ68" s="131"/>
      <c r="NCR68" s="131"/>
      <c r="NCS68" s="131"/>
      <c r="NCT68" s="131"/>
      <c r="NCU68" s="131"/>
      <c r="NCV68" s="131"/>
      <c r="NCW68" s="131"/>
      <c r="NCX68" s="131"/>
      <c r="NCY68" s="131"/>
      <c r="NCZ68" s="131"/>
      <c r="NDA68" s="131"/>
      <c r="NDB68" s="131"/>
      <c r="NDC68" s="131"/>
      <c r="NDD68" s="131"/>
      <c r="NDE68" s="131"/>
      <c r="NDF68" s="131"/>
      <c r="NDG68" s="131"/>
      <c r="NDH68" s="131"/>
      <c r="NDI68" s="131"/>
      <c r="NDJ68" s="131"/>
      <c r="NDK68" s="131"/>
      <c r="NDL68" s="131"/>
      <c r="NDM68" s="131"/>
      <c r="NDN68" s="131"/>
      <c r="NDO68" s="131"/>
      <c r="NDP68" s="131"/>
      <c r="NDQ68" s="131"/>
      <c r="NDR68" s="131"/>
      <c r="NDS68" s="131"/>
      <c r="NDT68" s="131"/>
      <c r="NDU68" s="131"/>
      <c r="NDV68" s="131"/>
      <c r="NDW68" s="131"/>
      <c r="NDX68" s="131"/>
      <c r="NDY68" s="131"/>
      <c r="NDZ68" s="131"/>
      <c r="NEA68" s="131"/>
      <c r="NEB68" s="131"/>
      <c r="NEC68" s="131"/>
      <c r="NED68" s="131"/>
      <c r="NEE68" s="131"/>
      <c r="NEF68" s="131"/>
      <c r="NEG68" s="131"/>
      <c r="NEH68" s="131"/>
      <c r="NEI68" s="131"/>
      <c r="NEJ68" s="131"/>
      <c r="NEK68" s="131"/>
      <c r="NEL68" s="131"/>
      <c r="NEM68" s="131"/>
      <c r="NEN68" s="131"/>
      <c r="NEO68" s="131"/>
      <c r="NEP68" s="131"/>
      <c r="NEQ68" s="131"/>
      <c r="NER68" s="131"/>
      <c r="NES68" s="131"/>
      <c r="NET68" s="131"/>
      <c r="NEU68" s="131"/>
      <c r="NEV68" s="131"/>
      <c r="NEW68" s="131"/>
      <c r="NEX68" s="131"/>
      <c r="NEY68" s="131"/>
      <c r="NEZ68" s="131"/>
      <c r="NFA68" s="131"/>
      <c r="NFB68" s="131"/>
      <c r="NFC68" s="131"/>
      <c r="NFD68" s="131"/>
      <c r="NFE68" s="131"/>
      <c r="NFF68" s="131"/>
      <c r="NFG68" s="131"/>
      <c r="NFH68" s="131"/>
      <c r="NFI68" s="131"/>
      <c r="NFJ68" s="131"/>
      <c r="NFK68" s="131"/>
      <c r="NFL68" s="131"/>
      <c r="NFM68" s="131"/>
      <c r="NFN68" s="131"/>
      <c r="NFO68" s="131"/>
      <c r="NFP68" s="131"/>
      <c r="NFQ68" s="131"/>
      <c r="NFR68" s="131"/>
      <c r="NFS68" s="131"/>
      <c r="NFT68" s="131"/>
      <c r="NFU68" s="131"/>
      <c r="NFV68" s="131"/>
      <c r="NFW68" s="131"/>
      <c r="NFX68" s="131"/>
      <c r="NFY68" s="131"/>
      <c r="NFZ68" s="131"/>
      <c r="NGA68" s="131"/>
      <c r="NGB68" s="131"/>
      <c r="NGC68" s="131"/>
      <c r="NGD68" s="131"/>
      <c r="NGE68" s="131"/>
      <c r="NGF68" s="131"/>
      <c r="NGG68" s="131"/>
      <c r="NGH68" s="131"/>
      <c r="NGI68" s="131"/>
      <c r="NGJ68" s="131"/>
      <c r="NGK68" s="131"/>
      <c r="NGL68" s="131"/>
      <c r="NGM68" s="131"/>
      <c r="NGN68" s="131"/>
      <c r="NGO68" s="131"/>
      <c r="NGP68" s="131"/>
      <c r="NGQ68" s="131"/>
      <c r="NGR68" s="131"/>
      <c r="NGS68" s="131"/>
      <c r="NGT68" s="131"/>
      <c r="NGU68" s="131"/>
      <c r="NGV68" s="131"/>
      <c r="NGW68" s="131"/>
      <c r="NGX68" s="131"/>
      <c r="NGY68" s="131"/>
      <c r="NGZ68" s="131"/>
      <c r="NHA68" s="131"/>
      <c r="NHB68" s="131"/>
      <c r="NHC68" s="131"/>
      <c r="NHD68" s="131"/>
      <c r="NHE68" s="131"/>
      <c r="NHF68" s="131"/>
      <c r="NHG68" s="131"/>
      <c r="NHH68" s="131"/>
      <c r="NHI68" s="131"/>
      <c r="NHJ68" s="131"/>
      <c r="NHK68" s="131"/>
      <c r="NHL68" s="131"/>
      <c r="NHM68" s="131"/>
      <c r="NHN68" s="131"/>
      <c r="NHO68" s="131"/>
      <c r="NHP68" s="131"/>
      <c r="NHQ68" s="131"/>
      <c r="NHR68" s="131"/>
      <c r="NHS68" s="131"/>
      <c r="NHT68" s="131"/>
      <c r="NHU68" s="131"/>
      <c r="NHV68" s="131"/>
      <c r="NHW68" s="131"/>
      <c r="NHX68" s="131"/>
      <c r="NHY68" s="131"/>
      <c r="NHZ68" s="131"/>
      <c r="NIA68" s="131"/>
      <c r="NIB68" s="131"/>
      <c r="NIC68" s="131"/>
      <c r="NID68" s="131"/>
      <c r="NIE68" s="131"/>
      <c r="NIF68" s="131"/>
      <c r="NIG68" s="131"/>
      <c r="NIH68" s="131"/>
      <c r="NII68" s="131"/>
      <c r="NIJ68" s="131"/>
      <c r="NIK68" s="131"/>
      <c r="NIL68" s="131"/>
      <c r="NIM68" s="131"/>
      <c r="NIN68" s="131"/>
      <c r="NIO68" s="131"/>
      <c r="NIP68" s="131"/>
      <c r="NIQ68" s="131"/>
      <c r="NIR68" s="131"/>
      <c r="NIS68" s="131"/>
      <c r="NIT68" s="131"/>
      <c r="NIU68" s="131"/>
      <c r="NIV68" s="131"/>
      <c r="NIW68" s="131"/>
      <c r="NIX68" s="131"/>
      <c r="NIY68" s="131"/>
      <c r="NIZ68" s="131"/>
      <c r="NJA68" s="131"/>
      <c r="NJB68" s="131"/>
      <c r="NJC68" s="131"/>
      <c r="NJD68" s="131"/>
      <c r="NJE68" s="131"/>
      <c r="NJF68" s="131"/>
      <c r="NJG68" s="131"/>
      <c r="NJH68" s="131"/>
      <c r="NJI68" s="131"/>
      <c r="NJJ68" s="131"/>
      <c r="NJK68" s="131"/>
      <c r="NJL68" s="131"/>
      <c r="NJM68" s="131"/>
      <c r="NJN68" s="131"/>
      <c r="NJO68" s="131"/>
      <c r="NJP68" s="131"/>
      <c r="NJQ68" s="131"/>
      <c r="NJR68" s="131"/>
      <c r="NJS68" s="131"/>
      <c r="NJT68" s="131"/>
      <c r="NJU68" s="131"/>
      <c r="NJV68" s="131"/>
      <c r="NJW68" s="131"/>
      <c r="NJX68" s="131"/>
      <c r="NJY68" s="131"/>
      <c r="NJZ68" s="131"/>
      <c r="NKA68" s="131"/>
      <c r="NKB68" s="131"/>
      <c r="NKC68" s="131"/>
      <c r="NKD68" s="131"/>
      <c r="NKE68" s="131"/>
      <c r="NKF68" s="131"/>
      <c r="NKG68" s="131"/>
      <c r="NKH68" s="131"/>
      <c r="NKI68" s="131"/>
      <c r="NKJ68" s="131"/>
      <c r="NKK68" s="131"/>
      <c r="NKL68" s="131"/>
      <c r="NKM68" s="131"/>
      <c r="NKN68" s="131"/>
      <c r="NKO68" s="131"/>
      <c r="NKP68" s="131"/>
      <c r="NKQ68" s="131"/>
      <c r="NKR68" s="131"/>
      <c r="NKS68" s="131"/>
      <c r="NKT68" s="131"/>
      <c r="NKU68" s="131"/>
      <c r="NKV68" s="131"/>
      <c r="NKW68" s="131"/>
      <c r="NKX68" s="131"/>
      <c r="NKY68" s="131"/>
      <c r="NKZ68" s="131"/>
      <c r="NLA68" s="131"/>
      <c r="NLB68" s="131"/>
      <c r="NLC68" s="131"/>
      <c r="NLD68" s="131"/>
      <c r="NLE68" s="131"/>
      <c r="NLF68" s="131"/>
      <c r="NLG68" s="131"/>
      <c r="NLH68" s="131"/>
      <c r="NLI68" s="131"/>
      <c r="NLJ68" s="131"/>
      <c r="NLK68" s="131"/>
      <c r="NLL68" s="131"/>
      <c r="NLM68" s="131"/>
      <c r="NLN68" s="131"/>
      <c r="NLO68" s="131"/>
      <c r="NLP68" s="131"/>
      <c r="NLQ68" s="131"/>
      <c r="NLR68" s="131"/>
      <c r="NLS68" s="131"/>
      <c r="NLT68" s="131"/>
      <c r="NLU68" s="131"/>
      <c r="NLV68" s="131"/>
      <c r="NLW68" s="131"/>
      <c r="NLX68" s="131"/>
      <c r="NLY68" s="131"/>
      <c r="NLZ68" s="131"/>
      <c r="NMA68" s="131"/>
      <c r="NMB68" s="131"/>
      <c r="NMC68" s="131"/>
      <c r="NMD68" s="131"/>
      <c r="NME68" s="131"/>
      <c r="NMF68" s="131"/>
      <c r="NMG68" s="131"/>
      <c r="NMH68" s="131"/>
      <c r="NMI68" s="131"/>
      <c r="NMJ68" s="131"/>
      <c r="NMK68" s="131"/>
      <c r="NML68" s="131"/>
      <c r="NMM68" s="131"/>
      <c r="NMN68" s="131"/>
      <c r="NMO68" s="131"/>
      <c r="NMP68" s="131"/>
      <c r="NMQ68" s="131"/>
      <c r="NMR68" s="131"/>
      <c r="NMS68" s="131"/>
      <c r="NMT68" s="131"/>
      <c r="NMU68" s="131"/>
      <c r="NMV68" s="131"/>
      <c r="NMW68" s="131"/>
      <c r="NMX68" s="131"/>
      <c r="NMY68" s="131"/>
      <c r="NMZ68" s="131"/>
      <c r="NNA68" s="131"/>
      <c r="NNB68" s="131"/>
      <c r="NNC68" s="131"/>
      <c r="NND68" s="131"/>
      <c r="NNE68" s="131"/>
      <c r="NNF68" s="131"/>
      <c r="NNG68" s="131"/>
      <c r="NNH68" s="131"/>
      <c r="NNI68" s="131"/>
      <c r="NNJ68" s="131"/>
      <c r="NNK68" s="131"/>
      <c r="NNL68" s="131"/>
      <c r="NNM68" s="131"/>
      <c r="NNN68" s="131"/>
      <c r="NNO68" s="131"/>
      <c r="NNP68" s="131"/>
      <c r="NNQ68" s="131"/>
      <c r="NNR68" s="131"/>
      <c r="NNS68" s="131"/>
      <c r="NNT68" s="131"/>
      <c r="NNU68" s="131"/>
      <c r="NNV68" s="131"/>
      <c r="NNW68" s="131"/>
      <c r="NNX68" s="131"/>
      <c r="NNY68" s="131"/>
      <c r="NNZ68" s="131"/>
      <c r="NOA68" s="131"/>
      <c r="NOB68" s="131"/>
      <c r="NOC68" s="131"/>
      <c r="NOD68" s="131"/>
      <c r="NOE68" s="131"/>
      <c r="NOF68" s="131"/>
      <c r="NOG68" s="131"/>
      <c r="NOH68" s="131"/>
      <c r="NOI68" s="131"/>
      <c r="NOJ68" s="131"/>
      <c r="NOK68" s="131"/>
      <c r="NOL68" s="131"/>
      <c r="NOM68" s="131"/>
      <c r="NON68" s="131"/>
      <c r="NOO68" s="131"/>
      <c r="NOP68" s="131"/>
      <c r="NOQ68" s="131"/>
      <c r="NOR68" s="131"/>
      <c r="NOS68" s="131"/>
      <c r="NOT68" s="131"/>
      <c r="NOU68" s="131"/>
      <c r="NOV68" s="131"/>
      <c r="NOW68" s="131"/>
      <c r="NOX68" s="131"/>
      <c r="NOY68" s="131"/>
      <c r="NOZ68" s="131"/>
      <c r="NPA68" s="131"/>
      <c r="NPB68" s="131"/>
      <c r="NPC68" s="131"/>
      <c r="NPD68" s="131"/>
      <c r="NPE68" s="131"/>
      <c r="NPF68" s="131"/>
      <c r="NPG68" s="131"/>
      <c r="NPH68" s="131"/>
      <c r="NPI68" s="131"/>
      <c r="NPJ68" s="131"/>
      <c r="NPK68" s="131"/>
      <c r="NPL68" s="131"/>
      <c r="NPM68" s="131"/>
      <c r="NPN68" s="131"/>
      <c r="NPO68" s="131"/>
      <c r="NPP68" s="131"/>
      <c r="NPQ68" s="131"/>
      <c r="NPR68" s="131"/>
      <c r="NPS68" s="131"/>
      <c r="NPT68" s="131"/>
      <c r="NPU68" s="131"/>
      <c r="NPV68" s="131"/>
      <c r="NPW68" s="131"/>
      <c r="NPX68" s="131"/>
      <c r="NPY68" s="131"/>
      <c r="NPZ68" s="131"/>
      <c r="NQA68" s="131"/>
      <c r="NQB68" s="131"/>
      <c r="NQC68" s="131"/>
      <c r="NQD68" s="131"/>
      <c r="NQE68" s="131"/>
      <c r="NQF68" s="131"/>
      <c r="NQG68" s="131"/>
      <c r="NQH68" s="131"/>
      <c r="NQI68" s="131"/>
      <c r="NQJ68" s="131"/>
      <c r="NQK68" s="131"/>
      <c r="NQL68" s="131"/>
      <c r="NQM68" s="131"/>
      <c r="NQN68" s="131"/>
      <c r="NQO68" s="131"/>
      <c r="NQP68" s="131"/>
      <c r="NQQ68" s="131"/>
      <c r="NQR68" s="131"/>
      <c r="NQS68" s="131"/>
      <c r="NQT68" s="131"/>
      <c r="NQU68" s="131"/>
      <c r="NQV68" s="131"/>
      <c r="NQW68" s="131"/>
      <c r="NQX68" s="131"/>
      <c r="NQY68" s="131"/>
      <c r="NQZ68" s="131"/>
      <c r="NRA68" s="131"/>
      <c r="NRB68" s="131"/>
      <c r="NRC68" s="131"/>
      <c r="NRD68" s="131"/>
      <c r="NRE68" s="131"/>
      <c r="NRF68" s="131"/>
      <c r="NRG68" s="131"/>
      <c r="NRH68" s="131"/>
      <c r="NRI68" s="131"/>
      <c r="NRJ68" s="131"/>
      <c r="NRK68" s="131"/>
      <c r="NRL68" s="131"/>
      <c r="NRM68" s="131"/>
      <c r="NRN68" s="131"/>
      <c r="NRO68" s="131"/>
      <c r="NRP68" s="131"/>
      <c r="NRQ68" s="131"/>
      <c r="NRR68" s="131"/>
      <c r="NRS68" s="131"/>
      <c r="NRT68" s="131"/>
      <c r="NRU68" s="131"/>
      <c r="NRV68" s="131"/>
      <c r="NRW68" s="131"/>
      <c r="NRX68" s="131"/>
      <c r="NRY68" s="131"/>
      <c r="NRZ68" s="131"/>
      <c r="NSA68" s="131"/>
      <c r="NSB68" s="131"/>
      <c r="NSC68" s="131"/>
      <c r="NSD68" s="131"/>
      <c r="NSE68" s="131"/>
      <c r="NSF68" s="131"/>
      <c r="NSG68" s="131"/>
      <c r="NSH68" s="131"/>
      <c r="NSI68" s="131"/>
      <c r="NSJ68" s="131"/>
      <c r="NSK68" s="131"/>
      <c r="NSL68" s="131"/>
      <c r="NSM68" s="131"/>
      <c r="NSN68" s="131"/>
      <c r="NSO68" s="131"/>
      <c r="NSP68" s="131"/>
      <c r="NSQ68" s="131"/>
      <c r="NSR68" s="131"/>
      <c r="NSS68" s="131"/>
      <c r="NST68" s="131"/>
      <c r="NSU68" s="131"/>
      <c r="NSV68" s="131"/>
      <c r="NSW68" s="131"/>
      <c r="NSX68" s="131"/>
      <c r="NSY68" s="131"/>
      <c r="NSZ68" s="131"/>
      <c r="NTA68" s="131"/>
      <c r="NTB68" s="131"/>
      <c r="NTC68" s="131"/>
      <c r="NTD68" s="131"/>
      <c r="NTE68" s="131"/>
      <c r="NTF68" s="131"/>
      <c r="NTG68" s="131"/>
      <c r="NTH68" s="131"/>
      <c r="NTI68" s="131"/>
      <c r="NTJ68" s="131"/>
      <c r="NTK68" s="131"/>
      <c r="NTL68" s="131"/>
      <c r="NTM68" s="131"/>
      <c r="NTN68" s="131"/>
      <c r="NTO68" s="131"/>
      <c r="NTP68" s="131"/>
      <c r="NTQ68" s="131"/>
      <c r="NTR68" s="131"/>
      <c r="NTS68" s="131"/>
      <c r="NTT68" s="131"/>
      <c r="NTU68" s="131"/>
      <c r="NTV68" s="131"/>
      <c r="NTW68" s="131"/>
      <c r="NTX68" s="131"/>
      <c r="NTY68" s="131"/>
      <c r="NTZ68" s="131"/>
      <c r="NUA68" s="131"/>
      <c r="NUB68" s="131"/>
      <c r="NUC68" s="131"/>
      <c r="NUD68" s="131"/>
      <c r="NUE68" s="131"/>
      <c r="NUF68" s="131"/>
      <c r="NUG68" s="131"/>
      <c r="NUH68" s="131"/>
      <c r="NUI68" s="131"/>
      <c r="NUJ68" s="131"/>
      <c r="NUK68" s="131"/>
      <c r="NUL68" s="131"/>
      <c r="NUM68" s="131"/>
      <c r="NUN68" s="131"/>
      <c r="NUO68" s="131"/>
      <c r="NUP68" s="131"/>
      <c r="NUQ68" s="131"/>
      <c r="NUR68" s="131"/>
      <c r="NUS68" s="131"/>
      <c r="NUT68" s="131"/>
      <c r="NUU68" s="131"/>
      <c r="NUV68" s="131"/>
      <c r="NUW68" s="131"/>
      <c r="NUX68" s="131"/>
      <c r="NUY68" s="131"/>
      <c r="NUZ68" s="131"/>
      <c r="NVA68" s="131"/>
      <c r="NVB68" s="131"/>
      <c r="NVC68" s="131"/>
      <c r="NVD68" s="131"/>
      <c r="NVE68" s="131"/>
      <c r="NVF68" s="131"/>
      <c r="NVG68" s="131"/>
      <c r="NVH68" s="131"/>
      <c r="NVI68" s="131"/>
      <c r="NVJ68" s="131"/>
      <c r="NVK68" s="131"/>
      <c r="NVL68" s="131"/>
      <c r="NVM68" s="131"/>
      <c r="NVN68" s="131"/>
      <c r="NVO68" s="131"/>
      <c r="NVP68" s="131"/>
      <c r="NVQ68" s="131"/>
      <c r="NVR68" s="131"/>
      <c r="NVS68" s="131"/>
      <c r="NVT68" s="131"/>
      <c r="NVU68" s="131"/>
      <c r="NVV68" s="131"/>
      <c r="NVW68" s="131"/>
      <c r="NVX68" s="131"/>
      <c r="NVY68" s="131"/>
      <c r="NVZ68" s="131"/>
      <c r="NWA68" s="131"/>
      <c r="NWB68" s="131"/>
      <c r="NWC68" s="131"/>
      <c r="NWD68" s="131"/>
      <c r="NWE68" s="131"/>
      <c r="NWF68" s="131"/>
      <c r="NWG68" s="131"/>
      <c r="NWH68" s="131"/>
      <c r="NWI68" s="131"/>
      <c r="NWJ68" s="131"/>
      <c r="NWK68" s="131"/>
      <c r="NWL68" s="131"/>
      <c r="NWM68" s="131"/>
      <c r="NWN68" s="131"/>
      <c r="NWO68" s="131"/>
      <c r="NWP68" s="131"/>
      <c r="NWQ68" s="131"/>
      <c r="NWR68" s="131"/>
      <c r="NWS68" s="131"/>
      <c r="NWT68" s="131"/>
      <c r="NWU68" s="131"/>
      <c r="NWV68" s="131"/>
      <c r="NWW68" s="131"/>
      <c r="NWX68" s="131"/>
      <c r="NWY68" s="131"/>
      <c r="NWZ68" s="131"/>
      <c r="NXA68" s="131"/>
      <c r="NXB68" s="131"/>
      <c r="NXC68" s="131"/>
      <c r="NXD68" s="131"/>
      <c r="NXE68" s="131"/>
      <c r="NXF68" s="131"/>
      <c r="NXG68" s="131"/>
      <c r="NXH68" s="131"/>
      <c r="NXI68" s="131"/>
      <c r="NXJ68" s="131"/>
      <c r="NXK68" s="131"/>
      <c r="NXL68" s="131"/>
      <c r="NXM68" s="131"/>
      <c r="NXN68" s="131"/>
      <c r="NXO68" s="131"/>
      <c r="NXP68" s="131"/>
      <c r="NXQ68" s="131"/>
      <c r="NXR68" s="131"/>
      <c r="NXS68" s="131"/>
      <c r="NXT68" s="131"/>
      <c r="NXU68" s="131"/>
      <c r="NXV68" s="131"/>
      <c r="NXW68" s="131"/>
      <c r="NXX68" s="131"/>
      <c r="NXY68" s="131"/>
      <c r="NXZ68" s="131"/>
      <c r="NYA68" s="131"/>
      <c r="NYB68" s="131"/>
      <c r="NYC68" s="131"/>
      <c r="NYD68" s="131"/>
      <c r="NYE68" s="131"/>
      <c r="NYF68" s="131"/>
      <c r="NYG68" s="131"/>
      <c r="NYH68" s="131"/>
      <c r="NYI68" s="131"/>
      <c r="NYJ68" s="131"/>
      <c r="NYK68" s="131"/>
      <c r="NYL68" s="131"/>
      <c r="NYM68" s="131"/>
      <c r="NYN68" s="131"/>
      <c r="NYO68" s="131"/>
      <c r="NYP68" s="131"/>
      <c r="NYQ68" s="131"/>
      <c r="NYR68" s="131"/>
      <c r="NYS68" s="131"/>
      <c r="NYT68" s="131"/>
      <c r="NYU68" s="131"/>
      <c r="NYV68" s="131"/>
      <c r="NYW68" s="131"/>
      <c r="NYX68" s="131"/>
      <c r="NYY68" s="131"/>
      <c r="NYZ68" s="131"/>
      <c r="NZA68" s="131"/>
      <c r="NZB68" s="131"/>
      <c r="NZC68" s="131"/>
      <c r="NZD68" s="131"/>
      <c r="NZE68" s="131"/>
      <c r="NZF68" s="131"/>
      <c r="NZG68" s="131"/>
      <c r="NZH68" s="131"/>
      <c r="NZI68" s="131"/>
      <c r="NZJ68" s="131"/>
      <c r="NZK68" s="131"/>
      <c r="NZL68" s="131"/>
      <c r="NZM68" s="131"/>
      <c r="NZN68" s="131"/>
      <c r="NZO68" s="131"/>
      <c r="NZP68" s="131"/>
      <c r="NZQ68" s="131"/>
      <c r="NZR68" s="131"/>
      <c r="NZS68" s="131"/>
      <c r="NZT68" s="131"/>
      <c r="NZU68" s="131"/>
      <c r="NZV68" s="131"/>
      <c r="NZW68" s="131"/>
      <c r="NZX68" s="131"/>
      <c r="NZY68" s="131"/>
      <c r="NZZ68" s="131"/>
      <c r="OAA68" s="131"/>
      <c r="OAB68" s="131"/>
      <c r="OAC68" s="131"/>
      <c r="OAD68" s="131"/>
      <c r="OAE68" s="131"/>
      <c r="OAF68" s="131"/>
      <c r="OAG68" s="131"/>
      <c r="OAH68" s="131"/>
      <c r="OAI68" s="131"/>
      <c r="OAJ68" s="131"/>
      <c r="OAK68" s="131"/>
      <c r="OAL68" s="131"/>
      <c r="OAM68" s="131"/>
      <c r="OAN68" s="131"/>
      <c r="OAO68" s="131"/>
      <c r="OAP68" s="131"/>
      <c r="OAQ68" s="131"/>
      <c r="OAR68" s="131"/>
      <c r="OAS68" s="131"/>
      <c r="OAT68" s="131"/>
      <c r="OAU68" s="131"/>
      <c r="OAV68" s="131"/>
      <c r="OAW68" s="131"/>
      <c r="OAX68" s="131"/>
      <c r="OAY68" s="131"/>
      <c r="OAZ68" s="131"/>
      <c r="OBA68" s="131"/>
      <c r="OBB68" s="131"/>
      <c r="OBC68" s="131"/>
      <c r="OBD68" s="131"/>
      <c r="OBE68" s="131"/>
      <c r="OBF68" s="131"/>
      <c r="OBG68" s="131"/>
      <c r="OBH68" s="131"/>
      <c r="OBI68" s="131"/>
      <c r="OBJ68" s="131"/>
      <c r="OBK68" s="131"/>
      <c r="OBL68" s="131"/>
      <c r="OBM68" s="131"/>
      <c r="OBN68" s="131"/>
      <c r="OBO68" s="131"/>
      <c r="OBP68" s="131"/>
      <c r="OBQ68" s="131"/>
      <c r="OBR68" s="131"/>
      <c r="OBS68" s="131"/>
      <c r="OBT68" s="131"/>
      <c r="OBU68" s="131"/>
      <c r="OBV68" s="131"/>
      <c r="OBW68" s="131"/>
      <c r="OBX68" s="131"/>
      <c r="OBY68" s="131"/>
      <c r="OBZ68" s="131"/>
      <c r="OCA68" s="131"/>
      <c r="OCB68" s="131"/>
      <c r="OCC68" s="131"/>
      <c r="OCD68" s="131"/>
      <c r="OCE68" s="131"/>
      <c r="OCF68" s="131"/>
      <c r="OCG68" s="131"/>
      <c r="OCH68" s="131"/>
      <c r="OCI68" s="131"/>
      <c r="OCJ68" s="131"/>
      <c r="OCK68" s="131"/>
      <c r="OCL68" s="131"/>
      <c r="OCM68" s="131"/>
      <c r="OCN68" s="131"/>
      <c r="OCO68" s="131"/>
      <c r="OCP68" s="131"/>
      <c r="OCQ68" s="131"/>
      <c r="OCR68" s="131"/>
      <c r="OCS68" s="131"/>
      <c r="OCT68" s="131"/>
      <c r="OCU68" s="131"/>
      <c r="OCV68" s="131"/>
      <c r="OCW68" s="131"/>
      <c r="OCX68" s="131"/>
      <c r="OCY68" s="131"/>
      <c r="OCZ68" s="131"/>
      <c r="ODA68" s="131"/>
      <c r="ODB68" s="131"/>
      <c r="ODC68" s="131"/>
      <c r="ODD68" s="131"/>
      <c r="ODE68" s="131"/>
      <c r="ODF68" s="131"/>
      <c r="ODG68" s="131"/>
      <c r="ODH68" s="131"/>
      <c r="ODI68" s="131"/>
      <c r="ODJ68" s="131"/>
      <c r="ODK68" s="131"/>
      <c r="ODL68" s="131"/>
      <c r="ODM68" s="131"/>
      <c r="ODN68" s="131"/>
      <c r="ODO68" s="131"/>
      <c r="ODP68" s="131"/>
      <c r="ODQ68" s="131"/>
      <c r="ODR68" s="131"/>
      <c r="ODS68" s="131"/>
      <c r="ODT68" s="131"/>
      <c r="ODU68" s="131"/>
      <c r="ODV68" s="131"/>
      <c r="ODW68" s="131"/>
      <c r="ODX68" s="131"/>
      <c r="ODY68" s="131"/>
      <c r="ODZ68" s="131"/>
      <c r="OEA68" s="131"/>
      <c r="OEB68" s="131"/>
      <c r="OEC68" s="131"/>
      <c r="OED68" s="131"/>
      <c r="OEE68" s="131"/>
      <c r="OEF68" s="131"/>
      <c r="OEG68" s="131"/>
      <c r="OEH68" s="131"/>
      <c r="OEI68" s="131"/>
      <c r="OEJ68" s="131"/>
      <c r="OEK68" s="131"/>
      <c r="OEL68" s="131"/>
      <c r="OEM68" s="131"/>
      <c r="OEN68" s="131"/>
      <c r="OEO68" s="131"/>
      <c r="OEP68" s="131"/>
      <c r="OEQ68" s="131"/>
      <c r="OER68" s="131"/>
      <c r="OES68" s="131"/>
      <c r="OET68" s="131"/>
      <c r="OEU68" s="131"/>
      <c r="OEV68" s="131"/>
      <c r="OEW68" s="131"/>
      <c r="OEX68" s="131"/>
      <c r="OEY68" s="131"/>
      <c r="OEZ68" s="131"/>
      <c r="OFA68" s="131"/>
      <c r="OFB68" s="131"/>
      <c r="OFC68" s="131"/>
      <c r="OFD68" s="131"/>
      <c r="OFE68" s="131"/>
      <c r="OFF68" s="131"/>
      <c r="OFG68" s="131"/>
      <c r="OFH68" s="131"/>
      <c r="OFI68" s="131"/>
      <c r="OFJ68" s="131"/>
      <c r="OFK68" s="131"/>
      <c r="OFL68" s="131"/>
      <c r="OFM68" s="131"/>
      <c r="OFN68" s="131"/>
      <c r="OFO68" s="131"/>
      <c r="OFP68" s="131"/>
      <c r="OFQ68" s="131"/>
      <c r="OFR68" s="131"/>
      <c r="OFS68" s="131"/>
      <c r="OFT68" s="131"/>
      <c r="OFU68" s="131"/>
      <c r="OFV68" s="131"/>
      <c r="OFW68" s="131"/>
      <c r="OFX68" s="131"/>
      <c r="OFY68" s="131"/>
      <c r="OFZ68" s="131"/>
      <c r="OGA68" s="131"/>
      <c r="OGB68" s="131"/>
      <c r="OGC68" s="131"/>
      <c r="OGD68" s="131"/>
      <c r="OGE68" s="131"/>
      <c r="OGF68" s="131"/>
      <c r="OGG68" s="131"/>
      <c r="OGH68" s="131"/>
      <c r="OGI68" s="131"/>
      <c r="OGJ68" s="131"/>
      <c r="OGK68" s="131"/>
      <c r="OGL68" s="131"/>
      <c r="OGM68" s="131"/>
      <c r="OGN68" s="131"/>
      <c r="OGO68" s="131"/>
      <c r="OGP68" s="131"/>
      <c r="OGQ68" s="131"/>
      <c r="OGR68" s="131"/>
      <c r="OGS68" s="131"/>
      <c r="OGT68" s="131"/>
      <c r="OGU68" s="131"/>
      <c r="OGV68" s="131"/>
      <c r="OGW68" s="131"/>
      <c r="OGX68" s="131"/>
      <c r="OGY68" s="131"/>
      <c r="OGZ68" s="131"/>
      <c r="OHA68" s="131"/>
      <c r="OHB68" s="131"/>
      <c r="OHC68" s="131"/>
      <c r="OHD68" s="131"/>
      <c r="OHE68" s="131"/>
      <c r="OHF68" s="131"/>
      <c r="OHG68" s="131"/>
      <c r="OHH68" s="131"/>
      <c r="OHI68" s="131"/>
      <c r="OHJ68" s="131"/>
      <c r="OHK68" s="131"/>
      <c r="OHL68" s="131"/>
      <c r="OHM68" s="131"/>
      <c r="OHN68" s="131"/>
      <c r="OHO68" s="131"/>
      <c r="OHP68" s="131"/>
      <c r="OHQ68" s="131"/>
      <c r="OHR68" s="131"/>
      <c r="OHS68" s="131"/>
      <c r="OHT68" s="131"/>
      <c r="OHU68" s="131"/>
      <c r="OHV68" s="131"/>
      <c r="OHW68" s="131"/>
      <c r="OHX68" s="131"/>
      <c r="OHY68" s="131"/>
      <c r="OHZ68" s="131"/>
      <c r="OIA68" s="131"/>
      <c r="OIB68" s="131"/>
      <c r="OIC68" s="131"/>
      <c r="OID68" s="131"/>
      <c r="OIE68" s="131"/>
      <c r="OIF68" s="131"/>
      <c r="OIG68" s="131"/>
      <c r="OIH68" s="131"/>
      <c r="OII68" s="131"/>
      <c r="OIJ68" s="131"/>
      <c r="OIK68" s="131"/>
      <c r="OIL68" s="131"/>
      <c r="OIM68" s="131"/>
      <c r="OIN68" s="131"/>
      <c r="OIO68" s="131"/>
      <c r="OIP68" s="131"/>
      <c r="OIQ68" s="131"/>
      <c r="OIR68" s="131"/>
      <c r="OIS68" s="131"/>
      <c r="OIT68" s="131"/>
      <c r="OIU68" s="131"/>
      <c r="OIV68" s="131"/>
      <c r="OIW68" s="131"/>
      <c r="OIX68" s="131"/>
      <c r="OIY68" s="131"/>
      <c r="OIZ68" s="131"/>
      <c r="OJA68" s="131"/>
      <c r="OJB68" s="131"/>
      <c r="OJC68" s="131"/>
      <c r="OJD68" s="131"/>
      <c r="OJE68" s="131"/>
      <c r="OJF68" s="131"/>
      <c r="OJG68" s="131"/>
      <c r="OJH68" s="131"/>
      <c r="OJI68" s="131"/>
      <c r="OJJ68" s="131"/>
      <c r="OJK68" s="131"/>
      <c r="OJL68" s="131"/>
      <c r="OJM68" s="131"/>
      <c r="OJN68" s="131"/>
      <c r="OJO68" s="131"/>
      <c r="OJP68" s="131"/>
      <c r="OJQ68" s="131"/>
      <c r="OJR68" s="131"/>
      <c r="OJS68" s="131"/>
      <c r="OJT68" s="131"/>
      <c r="OJU68" s="131"/>
      <c r="OJV68" s="131"/>
      <c r="OJW68" s="131"/>
      <c r="OJX68" s="131"/>
      <c r="OJY68" s="131"/>
      <c r="OJZ68" s="131"/>
      <c r="OKA68" s="131"/>
      <c r="OKB68" s="131"/>
      <c r="OKC68" s="131"/>
      <c r="OKD68" s="131"/>
      <c r="OKE68" s="131"/>
      <c r="OKF68" s="131"/>
      <c r="OKG68" s="131"/>
      <c r="OKH68" s="131"/>
      <c r="OKI68" s="131"/>
      <c r="OKJ68" s="131"/>
      <c r="OKK68" s="131"/>
      <c r="OKL68" s="131"/>
      <c r="OKM68" s="131"/>
      <c r="OKN68" s="131"/>
      <c r="OKO68" s="131"/>
      <c r="OKP68" s="131"/>
      <c r="OKQ68" s="131"/>
      <c r="OKR68" s="131"/>
      <c r="OKS68" s="131"/>
      <c r="OKT68" s="131"/>
      <c r="OKU68" s="131"/>
      <c r="OKV68" s="131"/>
      <c r="OKW68" s="131"/>
      <c r="OKX68" s="131"/>
      <c r="OKY68" s="131"/>
      <c r="OKZ68" s="131"/>
      <c r="OLA68" s="131"/>
      <c r="OLB68" s="131"/>
      <c r="OLC68" s="131"/>
      <c r="OLD68" s="131"/>
      <c r="OLE68" s="131"/>
      <c r="OLF68" s="131"/>
      <c r="OLG68" s="131"/>
      <c r="OLH68" s="131"/>
      <c r="OLI68" s="131"/>
      <c r="OLJ68" s="131"/>
      <c r="OLK68" s="131"/>
      <c r="OLL68" s="131"/>
      <c r="OLM68" s="131"/>
      <c r="OLN68" s="131"/>
      <c r="OLO68" s="131"/>
      <c r="OLP68" s="131"/>
      <c r="OLQ68" s="131"/>
      <c r="OLR68" s="131"/>
      <c r="OLS68" s="131"/>
      <c r="OLT68" s="131"/>
      <c r="OLU68" s="131"/>
      <c r="OLV68" s="131"/>
      <c r="OLW68" s="131"/>
      <c r="OLX68" s="131"/>
      <c r="OLY68" s="131"/>
      <c r="OLZ68" s="131"/>
      <c r="OMA68" s="131"/>
      <c r="OMB68" s="131"/>
      <c r="OMC68" s="131"/>
      <c r="OMD68" s="131"/>
      <c r="OME68" s="131"/>
      <c r="OMF68" s="131"/>
      <c r="OMG68" s="131"/>
      <c r="OMH68" s="131"/>
      <c r="OMI68" s="131"/>
      <c r="OMJ68" s="131"/>
      <c r="OMK68" s="131"/>
      <c r="OML68" s="131"/>
      <c r="OMM68" s="131"/>
      <c r="OMN68" s="131"/>
      <c r="OMO68" s="131"/>
      <c r="OMP68" s="131"/>
      <c r="OMQ68" s="131"/>
      <c r="OMR68" s="131"/>
      <c r="OMS68" s="131"/>
      <c r="OMT68" s="131"/>
      <c r="OMU68" s="131"/>
      <c r="OMV68" s="131"/>
      <c r="OMW68" s="131"/>
      <c r="OMX68" s="131"/>
      <c r="OMY68" s="131"/>
      <c r="OMZ68" s="131"/>
      <c r="ONA68" s="131"/>
      <c r="ONB68" s="131"/>
      <c r="ONC68" s="131"/>
      <c r="OND68" s="131"/>
      <c r="ONE68" s="131"/>
      <c r="ONF68" s="131"/>
      <c r="ONG68" s="131"/>
      <c r="ONH68" s="131"/>
      <c r="ONI68" s="131"/>
      <c r="ONJ68" s="131"/>
      <c r="ONK68" s="131"/>
      <c r="ONL68" s="131"/>
      <c r="ONM68" s="131"/>
      <c r="ONN68" s="131"/>
      <c r="ONO68" s="131"/>
      <c r="ONP68" s="131"/>
      <c r="ONQ68" s="131"/>
      <c r="ONR68" s="131"/>
      <c r="ONS68" s="131"/>
      <c r="ONT68" s="131"/>
      <c r="ONU68" s="131"/>
      <c r="ONV68" s="131"/>
      <c r="ONW68" s="131"/>
      <c r="ONX68" s="131"/>
      <c r="ONY68" s="131"/>
      <c r="ONZ68" s="131"/>
      <c r="OOA68" s="131"/>
      <c r="OOB68" s="131"/>
      <c r="OOC68" s="131"/>
      <c r="OOD68" s="131"/>
      <c r="OOE68" s="131"/>
      <c r="OOF68" s="131"/>
      <c r="OOG68" s="131"/>
      <c r="OOH68" s="131"/>
      <c r="OOI68" s="131"/>
      <c r="OOJ68" s="131"/>
      <c r="OOK68" s="131"/>
      <c r="OOL68" s="131"/>
      <c r="OOM68" s="131"/>
      <c r="OON68" s="131"/>
      <c r="OOO68" s="131"/>
      <c r="OOP68" s="131"/>
      <c r="OOQ68" s="131"/>
      <c r="OOR68" s="131"/>
      <c r="OOS68" s="131"/>
      <c r="OOT68" s="131"/>
      <c r="OOU68" s="131"/>
      <c r="OOV68" s="131"/>
      <c r="OOW68" s="131"/>
      <c r="OOX68" s="131"/>
      <c r="OOY68" s="131"/>
      <c r="OOZ68" s="131"/>
      <c r="OPA68" s="131"/>
      <c r="OPB68" s="131"/>
      <c r="OPC68" s="131"/>
      <c r="OPD68" s="131"/>
      <c r="OPE68" s="131"/>
      <c r="OPF68" s="131"/>
      <c r="OPG68" s="131"/>
      <c r="OPH68" s="131"/>
      <c r="OPI68" s="131"/>
      <c r="OPJ68" s="131"/>
      <c r="OPK68" s="131"/>
      <c r="OPL68" s="131"/>
      <c r="OPM68" s="131"/>
      <c r="OPN68" s="131"/>
      <c r="OPO68" s="131"/>
      <c r="OPP68" s="131"/>
      <c r="OPQ68" s="131"/>
      <c r="OPR68" s="131"/>
      <c r="OPS68" s="131"/>
      <c r="OPT68" s="131"/>
      <c r="OPU68" s="131"/>
      <c r="OPV68" s="131"/>
      <c r="OPW68" s="131"/>
      <c r="OPX68" s="131"/>
      <c r="OPY68" s="131"/>
      <c r="OPZ68" s="131"/>
      <c r="OQA68" s="131"/>
      <c r="OQB68" s="131"/>
      <c r="OQC68" s="131"/>
      <c r="OQD68" s="131"/>
      <c r="OQE68" s="131"/>
      <c r="OQF68" s="131"/>
      <c r="OQG68" s="131"/>
      <c r="OQH68" s="131"/>
      <c r="OQI68" s="131"/>
      <c r="OQJ68" s="131"/>
      <c r="OQK68" s="131"/>
      <c r="OQL68" s="131"/>
      <c r="OQM68" s="131"/>
      <c r="OQN68" s="131"/>
      <c r="OQO68" s="131"/>
      <c r="OQP68" s="131"/>
      <c r="OQQ68" s="131"/>
      <c r="OQR68" s="131"/>
      <c r="OQS68" s="131"/>
      <c r="OQT68" s="131"/>
      <c r="OQU68" s="131"/>
      <c r="OQV68" s="131"/>
      <c r="OQW68" s="131"/>
      <c r="OQX68" s="131"/>
      <c r="OQY68" s="131"/>
      <c r="OQZ68" s="131"/>
      <c r="ORA68" s="131"/>
      <c r="ORB68" s="131"/>
      <c r="ORC68" s="131"/>
      <c r="ORD68" s="131"/>
      <c r="ORE68" s="131"/>
      <c r="ORF68" s="131"/>
      <c r="ORG68" s="131"/>
      <c r="ORH68" s="131"/>
      <c r="ORI68" s="131"/>
      <c r="ORJ68" s="131"/>
      <c r="ORK68" s="131"/>
      <c r="ORL68" s="131"/>
      <c r="ORM68" s="131"/>
      <c r="ORN68" s="131"/>
      <c r="ORO68" s="131"/>
      <c r="ORP68" s="131"/>
      <c r="ORQ68" s="131"/>
      <c r="ORR68" s="131"/>
      <c r="ORS68" s="131"/>
      <c r="ORT68" s="131"/>
      <c r="ORU68" s="131"/>
      <c r="ORV68" s="131"/>
      <c r="ORW68" s="131"/>
      <c r="ORX68" s="131"/>
      <c r="ORY68" s="131"/>
      <c r="ORZ68" s="131"/>
      <c r="OSA68" s="131"/>
      <c r="OSB68" s="131"/>
      <c r="OSC68" s="131"/>
      <c r="OSD68" s="131"/>
      <c r="OSE68" s="131"/>
      <c r="OSF68" s="131"/>
      <c r="OSG68" s="131"/>
      <c r="OSH68" s="131"/>
      <c r="OSI68" s="131"/>
      <c r="OSJ68" s="131"/>
      <c r="OSK68" s="131"/>
      <c r="OSL68" s="131"/>
      <c r="OSM68" s="131"/>
      <c r="OSN68" s="131"/>
      <c r="OSO68" s="131"/>
      <c r="OSP68" s="131"/>
      <c r="OSQ68" s="131"/>
      <c r="OSR68" s="131"/>
      <c r="OSS68" s="131"/>
      <c r="OST68" s="131"/>
      <c r="OSU68" s="131"/>
      <c r="OSV68" s="131"/>
      <c r="OSW68" s="131"/>
      <c r="OSX68" s="131"/>
      <c r="OSY68" s="131"/>
      <c r="OSZ68" s="131"/>
      <c r="OTA68" s="131"/>
      <c r="OTB68" s="131"/>
      <c r="OTC68" s="131"/>
      <c r="OTD68" s="131"/>
      <c r="OTE68" s="131"/>
      <c r="OTF68" s="131"/>
      <c r="OTG68" s="131"/>
      <c r="OTH68" s="131"/>
      <c r="OTI68" s="131"/>
      <c r="OTJ68" s="131"/>
      <c r="OTK68" s="131"/>
      <c r="OTL68" s="131"/>
      <c r="OTM68" s="131"/>
      <c r="OTN68" s="131"/>
      <c r="OTO68" s="131"/>
      <c r="OTP68" s="131"/>
      <c r="OTQ68" s="131"/>
      <c r="OTR68" s="131"/>
      <c r="OTS68" s="131"/>
      <c r="OTT68" s="131"/>
      <c r="OTU68" s="131"/>
      <c r="OTV68" s="131"/>
      <c r="OTW68" s="131"/>
      <c r="OTX68" s="131"/>
      <c r="OTY68" s="131"/>
      <c r="OTZ68" s="131"/>
      <c r="OUA68" s="131"/>
      <c r="OUB68" s="131"/>
      <c r="OUC68" s="131"/>
      <c r="OUD68" s="131"/>
      <c r="OUE68" s="131"/>
      <c r="OUF68" s="131"/>
      <c r="OUG68" s="131"/>
      <c r="OUH68" s="131"/>
      <c r="OUI68" s="131"/>
      <c r="OUJ68" s="131"/>
      <c r="OUK68" s="131"/>
      <c r="OUL68" s="131"/>
      <c r="OUM68" s="131"/>
      <c r="OUN68" s="131"/>
      <c r="OUO68" s="131"/>
      <c r="OUP68" s="131"/>
      <c r="OUQ68" s="131"/>
      <c r="OUR68" s="131"/>
      <c r="OUS68" s="131"/>
      <c r="OUT68" s="131"/>
      <c r="OUU68" s="131"/>
      <c r="OUV68" s="131"/>
      <c r="OUW68" s="131"/>
      <c r="OUX68" s="131"/>
      <c r="OUY68" s="131"/>
      <c r="OUZ68" s="131"/>
      <c r="OVA68" s="131"/>
      <c r="OVB68" s="131"/>
      <c r="OVC68" s="131"/>
      <c r="OVD68" s="131"/>
      <c r="OVE68" s="131"/>
      <c r="OVF68" s="131"/>
      <c r="OVG68" s="131"/>
      <c r="OVH68" s="131"/>
      <c r="OVI68" s="131"/>
      <c r="OVJ68" s="131"/>
      <c r="OVK68" s="131"/>
      <c r="OVL68" s="131"/>
      <c r="OVM68" s="131"/>
      <c r="OVN68" s="131"/>
      <c r="OVO68" s="131"/>
      <c r="OVP68" s="131"/>
      <c r="OVQ68" s="131"/>
      <c r="OVR68" s="131"/>
      <c r="OVS68" s="131"/>
      <c r="OVT68" s="131"/>
      <c r="OVU68" s="131"/>
      <c r="OVV68" s="131"/>
      <c r="OVW68" s="131"/>
      <c r="OVX68" s="131"/>
      <c r="OVY68" s="131"/>
      <c r="OVZ68" s="131"/>
      <c r="OWA68" s="131"/>
      <c r="OWB68" s="131"/>
      <c r="OWC68" s="131"/>
      <c r="OWD68" s="131"/>
      <c r="OWE68" s="131"/>
      <c r="OWF68" s="131"/>
      <c r="OWG68" s="131"/>
      <c r="OWH68" s="131"/>
      <c r="OWI68" s="131"/>
      <c r="OWJ68" s="131"/>
      <c r="OWK68" s="131"/>
      <c r="OWL68" s="131"/>
      <c r="OWM68" s="131"/>
      <c r="OWN68" s="131"/>
      <c r="OWO68" s="131"/>
      <c r="OWP68" s="131"/>
      <c r="OWQ68" s="131"/>
      <c r="OWR68" s="131"/>
      <c r="OWS68" s="131"/>
      <c r="OWT68" s="131"/>
      <c r="OWU68" s="131"/>
      <c r="OWV68" s="131"/>
      <c r="OWW68" s="131"/>
      <c r="OWX68" s="131"/>
      <c r="OWY68" s="131"/>
      <c r="OWZ68" s="131"/>
      <c r="OXA68" s="131"/>
      <c r="OXB68" s="131"/>
      <c r="OXC68" s="131"/>
      <c r="OXD68" s="131"/>
      <c r="OXE68" s="131"/>
      <c r="OXF68" s="131"/>
      <c r="OXG68" s="131"/>
      <c r="OXH68" s="131"/>
      <c r="OXI68" s="131"/>
      <c r="OXJ68" s="131"/>
      <c r="OXK68" s="131"/>
      <c r="OXL68" s="131"/>
      <c r="OXM68" s="131"/>
      <c r="OXN68" s="131"/>
      <c r="OXO68" s="131"/>
      <c r="OXP68" s="131"/>
      <c r="OXQ68" s="131"/>
      <c r="OXR68" s="131"/>
      <c r="OXS68" s="131"/>
      <c r="OXT68" s="131"/>
      <c r="OXU68" s="131"/>
      <c r="OXV68" s="131"/>
      <c r="OXW68" s="131"/>
      <c r="OXX68" s="131"/>
      <c r="OXY68" s="131"/>
      <c r="OXZ68" s="131"/>
      <c r="OYA68" s="131"/>
      <c r="OYB68" s="131"/>
      <c r="OYC68" s="131"/>
      <c r="OYD68" s="131"/>
      <c r="OYE68" s="131"/>
      <c r="OYF68" s="131"/>
      <c r="OYG68" s="131"/>
      <c r="OYH68" s="131"/>
      <c r="OYI68" s="131"/>
      <c r="OYJ68" s="131"/>
      <c r="OYK68" s="131"/>
      <c r="OYL68" s="131"/>
      <c r="OYM68" s="131"/>
      <c r="OYN68" s="131"/>
      <c r="OYO68" s="131"/>
      <c r="OYP68" s="131"/>
      <c r="OYQ68" s="131"/>
      <c r="OYR68" s="131"/>
      <c r="OYS68" s="131"/>
      <c r="OYT68" s="131"/>
      <c r="OYU68" s="131"/>
      <c r="OYV68" s="131"/>
      <c r="OYW68" s="131"/>
      <c r="OYX68" s="131"/>
      <c r="OYY68" s="131"/>
      <c r="OYZ68" s="131"/>
      <c r="OZA68" s="131"/>
      <c r="OZB68" s="131"/>
      <c r="OZC68" s="131"/>
      <c r="OZD68" s="131"/>
      <c r="OZE68" s="131"/>
      <c r="OZF68" s="131"/>
      <c r="OZG68" s="131"/>
      <c r="OZH68" s="131"/>
      <c r="OZI68" s="131"/>
      <c r="OZJ68" s="131"/>
      <c r="OZK68" s="131"/>
      <c r="OZL68" s="131"/>
      <c r="OZM68" s="131"/>
      <c r="OZN68" s="131"/>
      <c r="OZO68" s="131"/>
      <c r="OZP68" s="131"/>
      <c r="OZQ68" s="131"/>
      <c r="OZR68" s="131"/>
      <c r="OZS68" s="131"/>
      <c r="OZT68" s="131"/>
      <c r="OZU68" s="131"/>
      <c r="OZV68" s="131"/>
      <c r="OZW68" s="131"/>
      <c r="OZX68" s="131"/>
      <c r="OZY68" s="131"/>
      <c r="OZZ68" s="131"/>
      <c r="PAA68" s="131"/>
      <c r="PAB68" s="131"/>
      <c r="PAC68" s="131"/>
      <c r="PAD68" s="131"/>
      <c r="PAE68" s="131"/>
      <c r="PAF68" s="131"/>
      <c r="PAG68" s="131"/>
      <c r="PAH68" s="131"/>
      <c r="PAI68" s="131"/>
      <c r="PAJ68" s="131"/>
      <c r="PAK68" s="131"/>
      <c r="PAL68" s="131"/>
      <c r="PAM68" s="131"/>
      <c r="PAN68" s="131"/>
      <c r="PAO68" s="131"/>
      <c r="PAP68" s="131"/>
      <c r="PAQ68" s="131"/>
      <c r="PAR68" s="131"/>
      <c r="PAS68" s="131"/>
      <c r="PAT68" s="131"/>
      <c r="PAU68" s="131"/>
      <c r="PAV68" s="131"/>
      <c r="PAW68" s="131"/>
      <c r="PAX68" s="131"/>
      <c r="PAY68" s="131"/>
      <c r="PAZ68" s="131"/>
      <c r="PBA68" s="131"/>
      <c r="PBB68" s="131"/>
      <c r="PBC68" s="131"/>
      <c r="PBD68" s="131"/>
      <c r="PBE68" s="131"/>
      <c r="PBF68" s="131"/>
      <c r="PBG68" s="131"/>
      <c r="PBH68" s="131"/>
      <c r="PBI68" s="131"/>
      <c r="PBJ68" s="131"/>
      <c r="PBK68" s="131"/>
      <c r="PBL68" s="131"/>
      <c r="PBM68" s="131"/>
      <c r="PBN68" s="131"/>
      <c r="PBO68" s="131"/>
      <c r="PBP68" s="131"/>
      <c r="PBQ68" s="131"/>
      <c r="PBR68" s="131"/>
      <c r="PBS68" s="131"/>
      <c r="PBT68" s="131"/>
      <c r="PBU68" s="131"/>
      <c r="PBV68" s="131"/>
      <c r="PBW68" s="131"/>
      <c r="PBX68" s="131"/>
      <c r="PBY68" s="131"/>
      <c r="PBZ68" s="131"/>
      <c r="PCA68" s="131"/>
      <c r="PCB68" s="131"/>
      <c r="PCC68" s="131"/>
      <c r="PCD68" s="131"/>
      <c r="PCE68" s="131"/>
      <c r="PCF68" s="131"/>
      <c r="PCG68" s="131"/>
      <c r="PCH68" s="131"/>
      <c r="PCI68" s="131"/>
      <c r="PCJ68" s="131"/>
      <c r="PCK68" s="131"/>
      <c r="PCL68" s="131"/>
      <c r="PCM68" s="131"/>
      <c r="PCN68" s="131"/>
      <c r="PCO68" s="131"/>
      <c r="PCP68" s="131"/>
      <c r="PCQ68" s="131"/>
      <c r="PCR68" s="131"/>
      <c r="PCS68" s="131"/>
      <c r="PCT68" s="131"/>
      <c r="PCU68" s="131"/>
      <c r="PCV68" s="131"/>
      <c r="PCW68" s="131"/>
      <c r="PCX68" s="131"/>
      <c r="PCY68" s="131"/>
      <c r="PCZ68" s="131"/>
      <c r="PDA68" s="131"/>
      <c r="PDB68" s="131"/>
      <c r="PDC68" s="131"/>
      <c r="PDD68" s="131"/>
      <c r="PDE68" s="131"/>
      <c r="PDF68" s="131"/>
      <c r="PDG68" s="131"/>
      <c r="PDH68" s="131"/>
      <c r="PDI68" s="131"/>
      <c r="PDJ68" s="131"/>
      <c r="PDK68" s="131"/>
      <c r="PDL68" s="131"/>
      <c r="PDM68" s="131"/>
      <c r="PDN68" s="131"/>
      <c r="PDO68" s="131"/>
      <c r="PDP68" s="131"/>
      <c r="PDQ68" s="131"/>
      <c r="PDR68" s="131"/>
      <c r="PDS68" s="131"/>
      <c r="PDT68" s="131"/>
      <c r="PDU68" s="131"/>
      <c r="PDV68" s="131"/>
      <c r="PDW68" s="131"/>
      <c r="PDX68" s="131"/>
      <c r="PDY68" s="131"/>
      <c r="PDZ68" s="131"/>
      <c r="PEA68" s="131"/>
      <c r="PEB68" s="131"/>
      <c r="PEC68" s="131"/>
      <c r="PED68" s="131"/>
      <c r="PEE68" s="131"/>
      <c r="PEF68" s="131"/>
      <c r="PEG68" s="131"/>
      <c r="PEH68" s="131"/>
      <c r="PEI68" s="131"/>
      <c r="PEJ68" s="131"/>
      <c r="PEK68" s="131"/>
      <c r="PEL68" s="131"/>
      <c r="PEM68" s="131"/>
      <c r="PEN68" s="131"/>
      <c r="PEO68" s="131"/>
      <c r="PEP68" s="131"/>
      <c r="PEQ68" s="131"/>
      <c r="PER68" s="131"/>
      <c r="PES68" s="131"/>
      <c r="PET68" s="131"/>
      <c r="PEU68" s="131"/>
      <c r="PEV68" s="131"/>
      <c r="PEW68" s="131"/>
      <c r="PEX68" s="131"/>
      <c r="PEY68" s="131"/>
      <c r="PEZ68" s="131"/>
      <c r="PFA68" s="131"/>
      <c r="PFB68" s="131"/>
      <c r="PFC68" s="131"/>
      <c r="PFD68" s="131"/>
      <c r="PFE68" s="131"/>
      <c r="PFF68" s="131"/>
      <c r="PFG68" s="131"/>
      <c r="PFH68" s="131"/>
      <c r="PFI68" s="131"/>
      <c r="PFJ68" s="131"/>
      <c r="PFK68" s="131"/>
      <c r="PFL68" s="131"/>
      <c r="PFM68" s="131"/>
      <c r="PFN68" s="131"/>
      <c r="PFO68" s="131"/>
      <c r="PFP68" s="131"/>
      <c r="PFQ68" s="131"/>
      <c r="PFR68" s="131"/>
      <c r="PFS68" s="131"/>
      <c r="PFT68" s="131"/>
      <c r="PFU68" s="131"/>
      <c r="PFV68" s="131"/>
      <c r="PFW68" s="131"/>
      <c r="PFX68" s="131"/>
      <c r="PFY68" s="131"/>
      <c r="PFZ68" s="131"/>
      <c r="PGA68" s="131"/>
      <c r="PGB68" s="131"/>
      <c r="PGC68" s="131"/>
      <c r="PGD68" s="131"/>
      <c r="PGE68" s="131"/>
      <c r="PGF68" s="131"/>
      <c r="PGG68" s="131"/>
      <c r="PGH68" s="131"/>
      <c r="PGI68" s="131"/>
      <c r="PGJ68" s="131"/>
      <c r="PGK68" s="131"/>
      <c r="PGL68" s="131"/>
      <c r="PGM68" s="131"/>
      <c r="PGN68" s="131"/>
      <c r="PGO68" s="131"/>
      <c r="PGP68" s="131"/>
      <c r="PGQ68" s="131"/>
      <c r="PGR68" s="131"/>
      <c r="PGS68" s="131"/>
      <c r="PGT68" s="131"/>
      <c r="PGU68" s="131"/>
      <c r="PGV68" s="131"/>
      <c r="PGW68" s="131"/>
      <c r="PGX68" s="131"/>
      <c r="PGY68" s="131"/>
      <c r="PGZ68" s="131"/>
      <c r="PHA68" s="131"/>
      <c r="PHB68" s="131"/>
      <c r="PHC68" s="131"/>
      <c r="PHD68" s="131"/>
      <c r="PHE68" s="131"/>
      <c r="PHF68" s="131"/>
      <c r="PHG68" s="131"/>
      <c r="PHH68" s="131"/>
      <c r="PHI68" s="131"/>
      <c r="PHJ68" s="131"/>
      <c r="PHK68" s="131"/>
      <c r="PHL68" s="131"/>
      <c r="PHM68" s="131"/>
      <c r="PHN68" s="131"/>
      <c r="PHO68" s="131"/>
      <c r="PHP68" s="131"/>
      <c r="PHQ68" s="131"/>
      <c r="PHR68" s="131"/>
      <c r="PHS68" s="131"/>
      <c r="PHT68" s="131"/>
      <c r="PHU68" s="131"/>
      <c r="PHV68" s="131"/>
      <c r="PHW68" s="131"/>
      <c r="PHX68" s="131"/>
      <c r="PHY68" s="131"/>
      <c r="PHZ68" s="131"/>
      <c r="PIA68" s="131"/>
      <c r="PIB68" s="131"/>
      <c r="PIC68" s="131"/>
      <c r="PID68" s="131"/>
      <c r="PIE68" s="131"/>
      <c r="PIF68" s="131"/>
      <c r="PIG68" s="131"/>
      <c r="PIH68" s="131"/>
      <c r="PII68" s="131"/>
      <c r="PIJ68" s="131"/>
      <c r="PIK68" s="131"/>
      <c r="PIL68" s="131"/>
      <c r="PIM68" s="131"/>
      <c r="PIN68" s="131"/>
      <c r="PIO68" s="131"/>
      <c r="PIP68" s="131"/>
      <c r="PIQ68" s="131"/>
      <c r="PIR68" s="131"/>
      <c r="PIS68" s="131"/>
      <c r="PIT68" s="131"/>
      <c r="PIU68" s="131"/>
      <c r="PIV68" s="131"/>
      <c r="PIW68" s="131"/>
      <c r="PIX68" s="131"/>
      <c r="PIY68" s="131"/>
      <c r="PIZ68" s="131"/>
      <c r="PJA68" s="131"/>
      <c r="PJB68" s="131"/>
      <c r="PJC68" s="131"/>
      <c r="PJD68" s="131"/>
      <c r="PJE68" s="131"/>
      <c r="PJF68" s="131"/>
      <c r="PJG68" s="131"/>
      <c r="PJH68" s="131"/>
      <c r="PJI68" s="131"/>
      <c r="PJJ68" s="131"/>
      <c r="PJK68" s="131"/>
      <c r="PJL68" s="131"/>
      <c r="PJM68" s="131"/>
      <c r="PJN68" s="131"/>
      <c r="PJO68" s="131"/>
      <c r="PJP68" s="131"/>
      <c r="PJQ68" s="131"/>
      <c r="PJR68" s="131"/>
      <c r="PJS68" s="131"/>
      <c r="PJT68" s="131"/>
      <c r="PJU68" s="131"/>
      <c r="PJV68" s="131"/>
      <c r="PJW68" s="131"/>
      <c r="PJX68" s="131"/>
      <c r="PJY68" s="131"/>
      <c r="PJZ68" s="131"/>
      <c r="PKA68" s="131"/>
      <c r="PKB68" s="131"/>
      <c r="PKC68" s="131"/>
      <c r="PKD68" s="131"/>
      <c r="PKE68" s="131"/>
      <c r="PKF68" s="131"/>
      <c r="PKG68" s="131"/>
      <c r="PKH68" s="131"/>
      <c r="PKI68" s="131"/>
      <c r="PKJ68" s="131"/>
      <c r="PKK68" s="131"/>
      <c r="PKL68" s="131"/>
      <c r="PKM68" s="131"/>
      <c r="PKN68" s="131"/>
      <c r="PKO68" s="131"/>
      <c r="PKP68" s="131"/>
      <c r="PKQ68" s="131"/>
      <c r="PKR68" s="131"/>
      <c r="PKS68" s="131"/>
      <c r="PKT68" s="131"/>
      <c r="PKU68" s="131"/>
      <c r="PKV68" s="131"/>
      <c r="PKW68" s="131"/>
      <c r="PKX68" s="131"/>
      <c r="PKY68" s="131"/>
      <c r="PKZ68" s="131"/>
      <c r="PLA68" s="131"/>
      <c r="PLB68" s="131"/>
      <c r="PLC68" s="131"/>
      <c r="PLD68" s="131"/>
      <c r="PLE68" s="131"/>
      <c r="PLF68" s="131"/>
      <c r="PLG68" s="131"/>
      <c r="PLH68" s="131"/>
      <c r="PLI68" s="131"/>
      <c r="PLJ68" s="131"/>
      <c r="PLK68" s="131"/>
      <c r="PLL68" s="131"/>
      <c r="PLM68" s="131"/>
      <c r="PLN68" s="131"/>
      <c r="PLO68" s="131"/>
      <c r="PLP68" s="131"/>
      <c r="PLQ68" s="131"/>
      <c r="PLR68" s="131"/>
      <c r="PLS68" s="131"/>
      <c r="PLT68" s="131"/>
      <c r="PLU68" s="131"/>
      <c r="PLV68" s="131"/>
      <c r="PLW68" s="131"/>
      <c r="PLX68" s="131"/>
      <c r="PLY68" s="131"/>
      <c r="PLZ68" s="131"/>
      <c r="PMA68" s="131"/>
      <c r="PMB68" s="131"/>
      <c r="PMC68" s="131"/>
      <c r="PMD68" s="131"/>
      <c r="PME68" s="131"/>
      <c r="PMF68" s="131"/>
      <c r="PMG68" s="131"/>
      <c r="PMH68" s="131"/>
      <c r="PMI68" s="131"/>
      <c r="PMJ68" s="131"/>
      <c r="PMK68" s="131"/>
      <c r="PML68" s="131"/>
      <c r="PMM68" s="131"/>
      <c r="PMN68" s="131"/>
      <c r="PMO68" s="131"/>
      <c r="PMP68" s="131"/>
      <c r="PMQ68" s="131"/>
      <c r="PMR68" s="131"/>
      <c r="PMS68" s="131"/>
      <c r="PMT68" s="131"/>
      <c r="PMU68" s="131"/>
      <c r="PMV68" s="131"/>
      <c r="PMW68" s="131"/>
      <c r="PMX68" s="131"/>
      <c r="PMY68" s="131"/>
      <c r="PMZ68" s="131"/>
      <c r="PNA68" s="131"/>
      <c r="PNB68" s="131"/>
      <c r="PNC68" s="131"/>
      <c r="PND68" s="131"/>
      <c r="PNE68" s="131"/>
      <c r="PNF68" s="131"/>
      <c r="PNG68" s="131"/>
      <c r="PNH68" s="131"/>
      <c r="PNI68" s="131"/>
      <c r="PNJ68" s="131"/>
      <c r="PNK68" s="131"/>
      <c r="PNL68" s="131"/>
      <c r="PNM68" s="131"/>
      <c r="PNN68" s="131"/>
      <c r="PNO68" s="131"/>
      <c r="PNP68" s="131"/>
      <c r="PNQ68" s="131"/>
      <c r="PNR68" s="131"/>
      <c r="PNS68" s="131"/>
      <c r="PNT68" s="131"/>
      <c r="PNU68" s="131"/>
      <c r="PNV68" s="131"/>
      <c r="PNW68" s="131"/>
      <c r="PNX68" s="131"/>
      <c r="PNY68" s="131"/>
      <c r="PNZ68" s="131"/>
      <c r="POA68" s="131"/>
      <c r="POB68" s="131"/>
      <c r="POC68" s="131"/>
      <c r="POD68" s="131"/>
      <c r="POE68" s="131"/>
      <c r="POF68" s="131"/>
      <c r="POG68" s="131"/>
      <c r="POH68" s="131"/>
      <c r="POI68" s="131"/>
      <c r="POJ68" s="131"/>
      <c r="POK68" s="131"/>
      <c r="POL68" s="131"/>
      <c r="POM68" s="131"/>
      <c r="PON68" s="131"/>
      <c r="POO68" s="131"/>
      <c r="POP68" s="131"/>
      <c r="POQ68" s="131"/>
      <c r="POR68" s="131"/>
      <c r="POS68" s="131"/>
      <c r="POT68" s="131"/>
      <c r="POU68" s="131"/>
      <c r="POV68" s="131"/>
      <c r="POW68" s="131"/>
      <c r="POX68" s="131"/>
      <c r="POY68" s="131"/>
      <c r="POZ68" s="131"/>
      <c r="PPA68" s="131"/>
      <c r="PPB68" s="131"/>
      <c r="PPC68" s="131"/>
      <c r="PPD68" s="131"/>
      <c r="PPE68" s="131"/>
      <c r="PPF68" s="131"/>
      <c r="PPG68" s="131"/>
      <c r="PPH68" s="131"/>
      <c r="PPI68" s="131"/>
      <c r="PPJ68" s="131"/>
      <c r="PPK68" s="131"/>
      <c r="PPL68" s="131"/>
      <c r="PPM68" s="131"/>
      <c r="PPN68" s="131"/>
      <c r="PPO68" s="131"/>
      <c r="PPP68" s="131"/>
      <c r="PPQ68" s="131"/>
      <c r="PPR68" s="131"/>
      <c r="PPS68" s="131"/>
      <c r="PPT68" s="131"/>
      <c r="PPU68" s="131"/>
      <c r="PPV68" s="131"/>
      <c r="PPW68" s="131"/>
      <c r="PPX68" s="131"/>
      <c r="PPY68" s="131"/>
      <c r="PPZ68" s="131"/>
      <c r="PQA68" s="131"/>
      <c r="PQB68" s="131"/>
      <c r="PQC68" s="131"/>
      <c r="PQD68" s="131"/>
      <c r="PQE68" s="131"/>
      <c r="PQF68" s="131"/>
      <c r="PQG68" s="131"/>
      <c r="PQH68" s="131"/>
      <c r="PQI68" s="131"/>
      <c r="PQJ68" s="131"/>
      <c r="PQK68" s="131"/>
      <c r="PQL68" s="131"/>
      <c r="PQM68" s="131"/>
      <c r="PQN68" s="131"/>
      <c r="PQO68" s="131"/>
      <c r="PQP68" s="131"/>
      <c r="PQQ68" s="131"/>
      <c r="PQR68" s="131"/>
      <c r="PQS68" s="131"/>
      <c r="PQT68" s="131"/>
      <c r="PQU68" s="131"/>
      <c r="PQV68" s="131"/>
      <c r="PQW68" s="131"/>
      <c r="PQX68" s="131"/>
      <c r="PQY68" s="131"/>
      <c r="PQZ68" s="131"/>
      <c r="PRA68" s="131"/>
      <c r="PRB68" s="131"/>
      <c r="PRC68" s="131"/>
      <c r="PRD68" s="131"/>
      <c r="PRE68" s="131"/>
      <c r="PRF68" s="131"/>
      <c r="PRG68" s="131"/>
      <c r="PRH68" s="131"/>
      <c r="PRI68" s="131"/>
      <c r="PRJ68" s="131"/>
      <c r="PRK68" s="131"/>
      <c r="PRL68" s="131"/>
      <c r="PRM68" s="131"/>
      <c r="PRN68" s="131"/>
      <c r="PRO68" s="131"/>
      <c r="PRP68" s="131"/>
      <c r="PRQ68" s="131"/>
      <c r="PRR68" s="131"/>
      <c r="PRS68" s="131"/>
      <c r="PRT68" s="131"/>
      <c r="PRU68" s="131"/>
      <c r="PRV68" s="131"/>
      <c r="PRW68" s="131"/>
      <c r="PRX68" s="131"/>
      <c r="PRY68" s="131"/>
      <c r="PRZ68" s="131"/>
      <c r="PSA68" s="131"/>
      <c r="PSB68" s="131"/>
      <c r="PSC68" s="131"/>
      <c r="PSD68" s="131"/>
      <c r="PSE68" s="131"/>
      <c r="PSF68" s="131"/>
      <c r="PSG68" s="131"/>
      <c r="PSH68" s="131"/>
      <c r="PSI68" s="131"/>
      <c r="PSJ68" s="131"/>
      <c r="PSK68" s="131"/>
      <c r="PSL68" s="131"/>
      <c r="PSM68" s="131"/>
      <c r="PSN68" s="131"/>
      <c r="PSO68" s="131"/>
      <c r="PSP68" s="131"/>
      <c r="PSQ68" s="131"/>
      <c r="PSR68" s="131"/>
      <c r="PSS68" s="131"/>
      <c r="PST68" s="131"/>
      <c r="PSU68" s="131"/>
      <c r="PSV68" s="131"/>
      <c r="PSW68" s="131"/>
      <c r="PSX68" s="131"/>
      <c r="PSY68" s="131"/>
      <c r="PSZ68" s="131"/>
      <c r="PTA68" s="131"/>
      <c r="PTB68" s="131"/>
      <c r="PTC68" s="131"/>
      <c r="PTD68" s="131"/>
      <c r="PTE68" s="131"/>
      <c r="PTF68" s="131"/>
      <c r="PTG68" s="131"/>
      <c r="PTH68" s="131"/>
      <c r="PTI68" s="131"/>
      <c r="PTJ68" s="131"/>
      <c r="PTK68" s="131"/>
      <c r="PTL68" s="131"/>
      <c r="PTM68" s="131"/>
      <c r="PTN68" s="131"/>
      <c r="PTO68" s="131"/>
      <c r="PTP68" s="131"/>
      <c r="PTQ68" s="131"/>
      <c r="PTR68" s="131"/>
      <c r="PTS68" s="131"/>
      <c r="PTT68" s="131"/>
      <c r="PTU68" s="131"/>
      <c r="PTV68" s="131"/>
      <c r="PTW68" s="131"/>
      <c r="PTX68" s="131"/>
      <c r="PTY68" s="131"/>
      <c r="PTZ68" s="131"/>
      <c r="PUA68" s="131"/>
      <c r="PUB68" s="131"/>
      <c r="PUC68" s="131"/>
      <c r="PUD68" s="131"/>
      <c r="PUE68" s="131"/>
      <c r="PUF68" s="131"/>
      <c r="PUG68" s="131"/>
      <c r="PUH68" s="131"/>
      <c r="PUI68" s="131"/>
      <c r="PUJ68" s="131"/>
      <c r="PUK68" s="131"/>
      <c r="PUL68" s="131"/>
      <c r="PUM68" s="131"/>
      <c r="PUN68" s="131"/>
      <c r="PUO68" s="131"/>
      <c r="PUP68" s="131"/>
      <c r="PUQ68" s="131"/>
      <c r="PUR68" s="131"/>
      <c r="PUS68" s="131"/>
      <c r="PUT68" s="131"/>
      <c r="PUU68" s="131"/>
      <c r="PUV68" s="131"/>
      <c r="PUW68" s="131"/>
      <c r="PUX68" s="131"/>
      <c r="PUY68" s="131"/>
      <c r="PUZ68" s="131"/>
      <c r="PVA68" s="131"/>
      <c r="PVB68" s="131"/>
      <c r="PVC68" s="131"/>
      <c r="PVD68" s="131"/>
      <c r="PVE68" s="131"/>
      <c r="PVF68" s="131"/>
      <c r="PVG68" s="131"/>
      <c r="PVH68" s="131"/>
      <c r="PVI68" s="131"/>
      <c r="PVJ68" s="131"/>
      <c r="PVK68" s="131"/>
      <c r="PVL68" s="131"/>
      <c r="PVM68" s="131"/>
      <c r="PVN68" s="131"/>
      <c r="PVO68" s="131"/>
      <c r="PVP68" s="131"/>
      <c r="PVQ68" s="131"/>
      <c r="PVR68" s="131"/>
      <c r="PVS68" s="131"/>
      <c r="PVT68" s="131"/>
      <c r="PVU68" s="131"/>
      <c r="PVV68" s="131"/>
      <c r="PVW68" s="131"/>
      <c r="PVX68" s="131"/>
      <c r="PVY68" s="131"/>
      <c r="PVZ68" s="131"/>
      <c r="PWA68" s="131"/>
      <c r="PWB68" s="131"/>
      <c r="PWC68" s="131"/>
      <c r="PWD68" s="131"/>
      <c r="PWE68" s="131"/>
      <c r="PWF68" s="131"/>
      <c r="PWG68" s="131"/>
      <c r="PWH68" s="131"/>
      <c r="PWI68" s="131"/>
      <c r="PWJ68" s="131"/>
      <c r="PWK68" s="131"/>
      <c r="PWL68" s="131"/>
      <c r="PWM68" s="131"/>
      <c r="PWN68" s="131"/>
      <c r="PWO68" s="131"/>
      <c r="PWP68" s="131"/>
      <c r="PWQ68" s="131"/>
      <c r="PWR68" s="131"/>
      <c r="PWS68" s="131"/>
      <c r="PWT68" s="131"/>
      <c r="PWU68" s="131"/>
      <c r="PWV68" s="131"/>
      <c r="PWW68" s="131"/>
      <c r="PWX68" s="131"/>
      <c r="PWY68" s="131"/>
      <c r="PWZ68" s="131"/>
      <c r="PXA68" s="131"/>
      <c r="PXB68" s="131"/>
      <c r="PXC68" s="131"/>
      <c r="PXD68" s="131"/>
      <c r="PXE68" s="131"/>
      <c r="PXF68" s="131"/>
      <c r="PXG68" s="131"/>
      <c r="PXH68" s="131"/>
      <c r="PXI68" s="131"/>
      <c r="PXJ68" s="131"/>
      <c r="PXK68" s="131"/>
      <c r="PXL68" s="131"/>
      <c r="PXM68" s="131"/>
      <c r="PXN68" s="131"/>
      <c r="PXO68" s="131"/>
      <c r="PXP68" s="131"/>
      <c r="PXQ68" s="131"/>
      <c r="PXR68" s="131"/>
      <c r="PXS68" s="131"/>
      <c r="PXT68" s="131"/>
      <c r="PXU68" s="131"/>
      <c r="PXV68" s="131"/>
      <c r="PXW68" s="131"/>
      <c r="PXX68" s="131"/>
      <c r="PXY68" s="131"/>
      <c r="PXZ68" s="131"/>
      <c r="PYA68" s="131"/>
      <c r="PYB68" s="131"/>
      <c r="PYC68" s="131"/>
      <c r="PYD68" s="131"/>
      <c r="PYE68" s="131"/>
      <c r="PYF68" s="131"/>
      <c r="PYG68" s="131"/>
      <c r="PYH68" s="131"/>
      <c r="PYI68" s="131"/>
      <c r="PYJ68" s="131"/>
      <c r="PYK68" s="131"/>
      <c r="PYL68" s="131"/>
      <c r="PYM68" s="131"/>
      <c r="PYN68" s="131"/>
      <c r="PYO68" s="131"/>
      <c r="PYP68" s="131"/>
      <c r="PYQ68" s="131"/>
      <c r="PYR68" s="131"/>
      <c r="PYS68" s="131"/>
      <c r="PYT68" s="131"/>
      <c r="PYU68" s="131"/>
      <c r="PYV68" s="131"/>
      <c r="PYW68" s="131"/>
      <c r="PYX68" s="131"/>
      <c r="PYY68" s="131"/>
      <c r="PYZ68" s="131"/>
      <c r="PZA68" s="131"/>
      <c r="PZB68" s="131"/>
      <c r="PZC68" s="131"/>
      <c r="PZD68" s="131"/>
      <c r="PZE68" s="131"/>
      <c r="PZF68" s="131"/>
      <c r="PZG68" s="131"/>
      <c r="PZH68" s="131"/>
      <c r="PZI68" s="131"/>
      <c r="PZJ68" s="131"/>
      <c r="PZK68" s="131"/>
      <c r="PZL68" s="131"/>
      <c r="PZM68" s="131"/>
      <c r="PZN68" s="131"/>
      <c r="PZO68" s="131"/>
      <c r="PZP68" s="131"/>
      <c r="PZQ68" s="131"/>
      <c r="PZR68" s="131"/>
      <c r="PZS68" s="131"/>
      <c r="PZT68" s="131"/>
      <c r="PZU68" s="131"/>
      <c r="PZV68" s="131"/>
      <c r="PZW68" s="131"/>
      <c r="PZX68" s="131"/>
      <c r="PZY68" s="131"/>
      <c r="PZZ68" s="131"/>
      <c r="QAA68" s="131"/>
      <c r="QAB68" s="131"/>
      <c r="QAC68" s="131"/>
      <c r="QAD68" s="131"/>
      <c r="QAE68" s="131"/>
      <c r="QAF68" s="131"/>
      <c r="QAG68" s="131"/>
      <c r="QAH68" s="131"/>
      <c r="QAI68" s="131"/>
      <c r="QAJ68" s="131"/>
      <c r="QAK68" s="131"/>
      <c r="QAL68" s="131"/>
      <c r="QAM68" s="131"/>
      <c r="QAN68" s="131"/>
      <c r="QAO68" s="131"/>
      <c r="QAP68" s="131"/>
      <c r="QAQ68" s="131"/>
      <c r="QAR68" s="131"/>
      <c r="QAS68" s="131"/>
      <c r="QAT68" s="131"/>
      <c r="QAU68" s="131"/>
      <c r="QAV68" s="131"/>
      <c r="QAW68" s="131"/>
      <c r="QAX68" s="131"/>
      <c r="QAY68" s="131"/>
      <c r="QAZ68" s="131"/>
      <c r="QBA68" s="131"/>
      <c r="QBB68" s="131"/>
      <c r="QBC68" s="131"/>
      <c r="QBD68" s="131"/>
      <c r="QBE68" s="131"/>
      <c r="QBF68" s="131"/>
      <c r="QBG68" s="131"/>
      <c r="QBH68" s="131"/>
      <c r="QBI68" s="131"/>
      <c r="QBJ68" s="131"/>
      <c r="QBK68" s="131"/>
      <c r="QBL68" s="131"/>
      <c r="QBM68" s="131"/>
      <c r="QBN68" s="131"/>
      <c r="QBO68" s="131"/>
      <c r="QBP68" s="131"/>
      <c r="QBQ68" s="131"/>
      <c r="QBR68" s="131"/>
      <c r="QBS68" s="131"/>
      <c r="QBT68" s="131"/>
      <c r="QBU68" s="131"/>
      <c r="QBV68" s="131"/>
      <c r="QBW68" s="131"/>
      <c r="QBX68" s="131"/>
      <c r="QBY68" s="131"/>
      <c r="QBZ68" s="131"/>
      <c r="QCA68" s="131"/>
      <c r="QCB68" s="131"/>
      <c r="QCC68" s="131"/>
      <c r="QCD68" s="131"/>
      <c r="QCE68" s="131"/>
      <c r="QCF68" s="131"/>
      <c r="QCG68" s="131"/>
      <c r="QCH68" s="131"/>
      <c r="QCI68" s="131"/>
      <c r="QCJ68" s="131"/>
      <c r="QCK68" s="131"/>
      <c r="QCL68" s="131"/>
      <c r="QCM68" s="131"/>
      <c r="QCN68" s="131"/>
      <c r="QCO68" s="131"/>
      <c r="QCP68" s="131"/>
      <c r="QCQ68" s="131"/>
      <c r="QCR68" s="131"/>
      <c r="QCS68" s="131"/>
      <c r="QCT68" s="131"/>
      <c r="QCU68" s="131"/>
      <c r="QCV68" s="131"/>
      <c r="QCW68" s="131"/>
      <c r="QCX68" s="131"/>
      <c r="QCY68" s="131"/>
      <c r="QCZ68" s="131"/>
      <c r="QDA68" s="131"/>
      <c r="QDB68" s="131"/>
      <c r="QDC68" s="131"/>
      <c r="QDD68" s="131"/>
      <c r="QDE68" s="131"/>
      <c r="QDF68" s="131"/>
      <c r="QDG68" s="131"/>
      <c r="QDH68" s="131"/>
      <c r="QDI68" s="131"/>
      <c r="QDJ68" s="131"/>
      <c r="QDK68" s="131"/>
      <c r="QDL68" s="131"/>
      <c r="QDM68" s="131"/>
      <c r="QDN68" s="131"/>
      <c r="QDO68" s="131"/>
      <c r="QDP68" s="131"/>
      <c r="QDQ68" s="131"/>
      <c r="QDR68" s="131"/>
      <c r="QDS68" s="131"/>
      <c r="QDT68" s="131"/>
      <c r="QDU68" s="131"/>
      <c r="QDV68" s="131"/>
      <c r="QDW68" s="131"/>
      <c r="QDX68" s="131"/>
      <c r="QDY68" s="131"/>
      <c r="QDZ68" s="131"/>
      <c r="QEA68" s="131"/>
      <c r="QEB68" s="131"/>
      <c r="QEC68" s="131"/>
      <c r="QED68" s="131"/>
      <c r="QEE68" s="131"/>
      <c r="QEF68" s="131"/>
      <c r="QEG68" s="131"/>
      <c r="QEH68" s="131"/>
      <c r="QEI68" s="131"/>
      <c r="QEJ68" s="131"/>
      <c r="QEK68" s="131"/>
      <c r="QEL68" s="131"/>
      <c r="QEM68" s="131"/>
      <c r="QEN68" s="131"/>
      <c r="QEO68" s="131"/>
      <c r="QEP68" s="131"/>
      <c r="QEQ68" s="131"/>
      <c r="QER68" s="131"/>
      <c r="QES68" s="131"/>
      <c r="QET68" s="131"/>
      <c r="QEU68" s="131"/>
      <c r="QEV68" s="131"/>
      <c r="QEW68" s="131"/>
      <c r="QEX68" s="131"/>
      <c r="QEY68" s="131"/>
      <c r="QEZ68" s="131"/>
      <c r="QFA68" s="131"/>
      <c r="QFB68" s="131"/>
      <c r="QFC68" s="131"/>
      <c r="QFD68" s="131"/>
      <c r="QFE68" s="131"/>
      <c r="QFF68" s="131"/>
      <c r="QFG68" s="131"/>
      <c r="QFH68" s="131"/>
      <c r="QFI68" s="131"/>
      <c r="QFJ68" s="131"/>
      <c r="QFK68" s="131"/>
      <c r="QFL68" s="131"/>
      <c r="QFM68" s="131"/>
      <c r="QFN68" s="131"/>
      <c r="QFO68" s="131"/>
      <c r="QFP68" s="131"/>
      <c r="QFQ68" s="131"/>
      <c r="QFR68" s="131"/>
      <c r="QFS68" s="131"/>
      <c r="QFT68" s="131"/>
      <c r="QFU68" s="131"/>
      <c r="QFV68" s="131"/>
      <c r="QFW68" s="131"/>
      <c r="QFX68" s="131"/>
      <c r="QFY68" s="131"/>
      <c r="QFZ68" s="131"/>
      <c r="QGA68" s="131"/>
      <c r="QGB68" s="131"/>
      <c r="QGC68" s="131"/>
      <c r="QGD68" s="131"/>
      <c r="QGE68" s="131"/>
      <c r="QGF68" s="131"/>
      <c r="QGG68" s="131"/>
      <c r="QGH68" s="131"/>
      <c r="QGI68" s="131"/>
      <c r="QGJ68" s="131"/>
      <c r="QGK68" s="131"/>
      <c r="QGL68" s="131"/>
      <c r="QGM68" s="131"/>
      <c r="QGN68" s="131"/>
      <c r="QGO68" s="131"/>
      <c r="QGP68" s="131"/>
      <c r="QGQ68" s="131"/>
      <c r="QGR68" s="131"/>
      <c r="QGS68" s="131"/>
      <c r="QGT68" s="131"/>
      <c r="QGU68" s="131"/>
      <c r="QGV68" s="131"/>
      <c r="QGW68" s="131"/>
      <c r="QGX68" s="131"/>
      <c r="QGY68" s="131"/>
      <c r="QGZ68" s="131"/>
      <c r="QHA68" s="131"/>
      <c r="QHB68" s="131"/>
      <c r="QHC68" s="131"/>
      <c r="QHD68" s="131"/>
      <c r="QHE68" s="131"/>
      <c r="QHF68" s="131"/>
      <c r="QHG68" s="131"/>
      <c r="QHH68" s="131"/>
      <c r="QHI68" s="131"/>
      <c r="QHJ68" s="131"/>
      <c r="QHK68" s="131"/>
      <c r="QHL68" s="131"/>
      <c r="QHM68" s="131"/>
      <c r="QHN68" s="131"/>
      <c r="QHO68" s="131"/>
      <c r="QHP68" s="131"/>
      <c r="QHQ68" s="131"/>
      <c r="QHR68" s="131"/>
      <c r="QHS68" s="131"/>
      <c r="QHT68" s="131"/>
      <c r="QHU68" s="131"/>
      <c r="QHV68" s="131"/>
      <c r="QHW68" s="131"/>
      <c r="QHX68" s="131"/>
      <c r="QHY68" s="131"/>
      <c r="QHZ68" s="131"/>
      <c r="QIA68" s="131"/>
      <c r="QIB68" s="131"/>
      <c r="QIC68" s="131"/>
      <c r="QID68" s="131"/>
      <c r="QIE68" s="131"/>
      <c r="QIF68" s="131"/>
      <c r="QIG68" s="131"/>
      <c r="QIH68" s="131"/>
      <c r="QII68" s="131"/>
      <c r="QIJ68" s="131"/>
      <c r="QIK68" s="131"/>
      <c r="QIL68" s="131"/>
      <c r="QIM68" s="131"/>
      <c r="QIN68" s="131"/>
      <c r="QIO68" s="131"/>
      <c r="QIP68" s="131"/>
      <c r="QIQ68" s="131"/>
      <c r="QIR68" s="131"/>
      <c r="QIS68" s="131"/>
      <c r="QIT68" s="131"/>
      <c r="QIU68" s="131"/>
      <c r="QIV68" s="131"/>
      <c r="QIW68" s="131"/>
      <c r="QIX68" s="131"/>
      <c r="QIY68" s="131"/>
      <c r="QIZ68" s="131"/>
      <c r="QJA68" s="131"/>
      <c r="QJB68" s="131"/>
      <c r="QJC68" s="131"/>
      <c r="QJD68" s="131"/>
      <c r="QJE68" s="131"/>
      <c r="QJF68" s="131"/>
      <c r="QJG68" s="131"/>
      <c r="QJH68" s="131"/>
      <c r="QJI68" s="131"/>
      <c r="QJJ68" s="131"/>
      <c r="QJK68" s="131"/>
      <c r="QJL68" s="131"/>
      <c r="QJM68" s="131"/>
      <c r="QJN68" s="131"/>
      <c r="QJO68" s="131"/>
      <c r="QJP68" s="131"/>
      <c r="QJQ68" s="131"/>
      <c r="QJR68" s="131"/>
      <c r="QJS68" s="131"/>
      <c r="QJT68" s="131"/>
      <c r="QJU68" s="131"/>
      <c r="QJV68" s="131"/>
      <c r="QJW68" s="131"/>
      <c r="QJX68" s="131"/>
      <c r="QJY68" s="131"/>
      <c r="QJZ68" s="131"/>
      <c r="QKA68" s="131"/>
      <c r="QKB68" s="131"/>
      <c r="QKC68" s="131"/>
      <c r="QKD68" s="131"/>
      <c r="QKE68" s="131"/>
      <c r="QKF68" s="131"/>
      <c r="QKG68" s="131"/>
      <c r="QKH68" s="131"/>
      <c r="QKI68" s="131"/>
      <c r="QKJ68" s="131"/>
      <c r="QKK68" s="131"/>
      <c r="QKL68" s="131"/>
      <c r="QKM68" s="131"/>
      <c r="QKN68" s="131"/>
      <c r="QKO68" s="131"/>
      <c r="QKP68" s="131"/>
      <c r="QKQ68" s="131"/>
      <c r="QKR68" s="131"/>
      <c r="QKS68" s="131"/>
      <c r="QKT68" s="131"/>
      <c r="QKU68" s="131"/>
      <c r="QKV68" s="131"/>
      <c r="QKW68" s="131"/>
      <c r="QKX68" s="131"/>
      <c r="QKY68" s="131"/>
      <c r="QKZ68" s="131"/>
      <c r="QLA68" s="131"/>
      <c r="QLB68" s="131"/>
      <c r="QLC68" s="131"/>
      <c r="QLD68" s="131"/>
      <c r="QLE68" s="131"/>
      <c r="QLF68" s="131"/>
      <c r="QLG68" s="131"/>
      <c r="QLH68" s="131"/>
      <c r="QLI68" s="131"/>
      <c r="QLJ68" s="131"/>
      <c r="QLK68" s="131"/>
      <c r="QLL68" s="131"/>
      <c r="QLM68" s="131"/>
      <c r="QLN68" s="131"/>
      <c r="QLO68" s="131"/>
      <c r="QLP68" s="131"/>
      <c r="QLQ68" s="131"/>
      <c r="QLR68" s="131"/>
      <c r="QLS68" s="131"/>
      <c r="QLT68" s="131"/>
      <c r="QLU68" s="131"/>
      <c r="QLV68" s="131"/>
      <c r="QLW68" s="131"/>
      <c r="QLX68" s="131"/>
      <c r="QLY68" s="131"/>
      <c r="QLZ68" s="131"/>
      <c r="QMA68" s="131"/>
      <c r="QMB68" s="131"/>
      <c r="QMC68" s="131"/>
      <c r="QMD68" s="131"/>
      <c r="QME68" s="131"/>
      <c r="QMF68" s="131"/>
      <c r="QMG68" s="131"/>
      <c r="QMH68" s="131"/>
      <c r="QMI68" s="131"/>
      <c r="QMJ68" s="131"/>
      <c r="QMK68" s="131"/>
      <c r="QML68" s="131"/>
      <c r="QMM68" s="131"/>
      <c r="QMN68" s="131"/>
      <c r="QMO68" s="131"/>
      <c r="QMP68" s="131"/>
      <c r="QMQ68" s="131"/>
      <c r="QMR68" s="131"/>
      <c r="QMS68" s="131"/>
      <c r="QMT68" s="131"/>
      <c r="QMU68" s="131"/>
      <c r="QMV68" s="131"/>
      <c r="QMW68" s="131"/>
      <c r="QMX68" s="131"/>
      <c r="QMY68" s="131"/>
      <c r="QMZ68" s="131"/>
      <c r="QNA68" s="131"/>
      <c r="QNB68" s="131"/>
      <c r="QNC68" s="131"/>
      <c r="QND68" s="131"/>
      <c r="QNE68" s="131"/>
      <c r="QNF68" s="131"/>
      <c r="QNG68" s="131"/>
      <c r="QNH68" s="131"/>
      <c r="QNI68" s="131"/>
      <c r="QNJ68" s="131"/>
      <c r="QNK68" s="131"/>
      <c r="QNL68" s="131"/>
      <c r="QNM68" s="131"/>
      <c r="QNN68" s="131"/>
      <c r="QNO68" s="131"/>
      <c r="QNP68" s="131"/>
      <c r="QNQ68" s="131"/>
      <c r="QNR68" s="131"/>
      <c r="QNS68" s="131"/>
      <c r="QNT68" s="131"/>
      <c r="QNU68" s="131"/>
      <c r="QNV68" s="131"/>
      <c r="QNW68" s="131"/>
      <c r="QNX68" s="131"/>
      <c r="QNY68" s="131"/>
      <c r="QNZ68" s="131"/>
      <c r="QOA68" s="131"/>
      <c r="QOB68" s="131"/>
      <c r="QOC68" s="131"/>
      <c r="QOD68" s="131"/>
      <c r="QOE68" s="131"/>
      <c r="QOF68" s="131"/>
      <c r="QOG68" s="131"/>
      <c r="QOH68" s="131"/>
      <c r="QOI68" s="131"/>
      <c r="QOJ68" s="131"/>
      <c r="QOK68" s="131"/>
      <c r="QOL68" s="131"/>
      <c r="QOM68" s="131"/>
      <c r="QON68" s="131"/>
      <c r="QOO68" s="131"/>
      <c r="QOP68" s="131"/>
      <c r="QOQ68" s="131"/>
      <c r="QOR68" s="131"/>
      <c r="QOS68" s="131"/>
      <c r="QOT68" s="131"/>
      <c r="QOU68" s="131"/>
      <c r="QOV68" s="131"/>
      <c r="QOW68" s="131"/>
      <c r="QOX68" s="131"/>
      <c r="QOY68" s="131"/>
      <c r="QOZ68" s="131"/>
      <c r="QPA68" s="131"/>
      <c r="QPB68" s="131"/>
      <c r="QPC68" s="131"/>
      <c r="QPD68" s="131"/>
      <c r="QPE68" s="131"/>
      <c r="QPF68" s="131"/>
      <c r="QPG68" s="131"/>
      <c r="QPH68" s="131"/>
      <c r="QPI68" s="131"/>
      <c r="QPJ68" s="131"/>
      <c r="QPK68" s="131"/>
      <c r="QPL68" s="131"/>
      <c r="QPM68" s="131"/>
      <c r="QPN68" s="131"/>
      <c r="QPO68" s="131"/>
      <c r="QPP68" s="131"/>
      <c r="QPQ68" s="131"/>
      <c r="QPR68" s="131"/>
      <c r="QPS68" s="131"/>
      <c r="QPT68" s="131"/>
      <c r="QPU68" s="131"/>
      <c r="QPV68" s="131"/>
      <c r="QPW68" s="131"/>
      <c r="QPX68" s="131"/>
      <c r="QPY68" s="131"/>
      <c r="QPZ68" s="131"/>
      <c r="QQA68" s="131"/>
      <c r="QQB68" s="131"/>
      <c r="QQC68" s="131"/>
      <c r="QQD68" s="131"/>
      <c r="QQE68" s="131"/>
      <c r="QQF68" s="131"/>
      <c r="QQG68" s="131"/>
      <c r="QQH68" s="131"/>
      <c r="QQI68" s="131"/>
      <c r="QQJ68" s="131"/>
      <c r="QQK68" s="131"/>
      <c r="QQL68" s="131"/>
      <c r="QQM68" s="131"/>
      <c r="QQN68" s="131"/>
      <c r="QQO68" s="131"/>
      <c r="QQP68" s="131"/>
      <c r="QQQ68" s="131"/>
      <c r="QQR68" s="131"/>
      <c r="QQS68" s="131"/>
      <c r="QQT68" s="131"/>
      <c r="QQU68" s="131"/>
      <c r="QQV68" s="131"/>
      <c r="QQW68" s="131"/>
      <c r="QQX68" s="131"/>
      <c r="QQY68" s="131"/>
      <c r="QQZ68" s="131"/>
      <c r="QRA68" s="131"/>
      <c r="QRB68" s="131"/>
      <c r="QRC68" s="131"/>
      <c r="QRD68" s="131"/>
      <c r="QRE68" s="131"/>
      <c r="QRF68" s="131"/>
      <c r="QRG68" s="131"/>
      <c r="QRH68" s="131"/>
      <c r="QRI68" s="131"/>
      <c r="QRJ68" s="131"/>
      <c r="QRK68" s="131"/>
      <c r="QRL68" s="131"/>
      <c r="QRM68" s="131"/>
      <c r="QRN68" s="131"/>
      <c r="QRO68" s="131"/>
      <c r="QRP68" s="131"/>
      <c r="QRQ68" s="131"/>
      <c r="QRR68" s="131"/>
      <c r="QRS68" s="131"/>
      <c r="QRT68" s="131"/>
      <c r="QRU68" s="131"/>
      <c r="QRV68" s="131"/>
      <c r="QRW68" s="131"/>
      <c r="QRX68" s="131"/>
      <c r="QRY68" s="131"/>
      <c r="QRZ68" s="131"/>
      <c r="QSA68" s="131"/>
      <c r="QSB68" s="131"/>
      <c r="QSC68" s="131"/>
      <c r="QSD68" s="131"/>
      <c r="QSE68" s="131"/>
      <c r="QSF68" s="131"/>
      <c r="QSG68" s="131"/>
      <c r="QSH68" s="131"/>
      <c r="QSI68" s="131"/>
      <c r="QSJ68" s="131"/>
      <c r="QSK68" s="131"/>
      <c r="QSL68" s="131"/>
      <c r="QSM68" s="131"/>
      <c r="QSN68" s="131"/>
      <c r="QSO68" s="131"/>
      <c r="QSP68" s="131"/>
      <c r="QSQ68" s="131"/>
      <c r="QSR68" s="131"/>
      <c r="QSS68" s="131"/>
      <c r="QST68" s="131"/>
      <c r="QSU68" s="131"/>
      <c r="QSV68" s="131"/>
      <c r="QSW68" s="131"/>
      <c r="QSX68" s="131"/>
      <c r="QSY68" s="131"/>
      <c r="QSZ68" s="131"/>
      <c r="QTA68" s="131"/>
      <c r="QTB68" s="131"/>
      <c r="QTC68" s="131"/>
      <c r="QTD68" s="131"/>
      <c r="QTE68" s="131"/>
      <c r="QTF68" s="131"/>
      <c r="QTG68" s="131"/>
      <c r="QTH68" s="131"/>
      <c r="QTI68" s="131"/>
      <c r="QTJ68" s="131"/>
      <c r="QTK68" s="131"/>
      <c r="QTL68" s="131"/>
      <c r="QTM68" s="131"/>
      <c r="QTN68" s="131"/>
      <c r="QTO68" s="131"/>
      <c r="QTP68" s="131"/>
      <c r="QTQ68" s="131"/>
      <c r="QTR68" s="131"/>
      <c r="QTS68" s="131"/>
      <c r="QTT68" s="131"/>
      <c r="QTU68" s="131"/>
      <c r="QTV68" s="131"/>
      <c r="QTW68" s="131"/>
      <c r="QTX68" s="131"/>
      <c r="QTY68" s="131"/>
      <c r="QTZ68" s="131"/>
      <c r="QUA68" s="131"/>
      <c r="QUB68" s="131"/>
      <c r="QUC68" s="131"/>
      <c r="QUD68" s="131"/>
      <c r="QUE68" s="131"/>
      <c r="QUF68" s="131"/>
      <c r="QUG68" s="131"/>
      <c r="QUH68" s="131"/>
      <c r="QUI68" s="131"/>
      <c r="QUJ68" s="131"/>
      <c r="QUK68" s="131"/>
      <c r="QUL68" s="131"/>
      <c r="QUM68" s="131"/>
      <c r="QUN68" s="131"/>
      <c r="QUO68" s="131"/>
      <c r="QUP68" s="131"/>
      <c r="QUQ68" s="131"/>
      <c r="QUR68" s="131"/>
      <c r="QUS68" s="131"/>
      <c r="QUT68" s="131"/>
      <c r="QUU68" s="131"/>
      <c r="QUV68" s="131"/>
      <c r="QUW68" s="131"/>
      <c r="QUX68" s="131"/>
      <c r="QUY68" s="131"/>
      <c r="QUZ68" s="131"/>
      <c r="QVA68" s="131"/>
      <c r="QVB68" s="131"/>
      <c r="QVC68" s="131"/>
      <c r="QVD68" s="131"/>
      <c r="QVE68" s="131"/>
      <c r="QVF68" s="131"/>
      <c r="QVG68" s="131"/>
      <c r="QVH68" s="131"/>
      <c r="QVI68" s="131"/>
      <c r="QVJ68" s="131"/>
      <c r="QVK68" s="131"/>
      <c r="QVL68" s="131"/>
      <c r="QVM68" s="131"/>
      <c r="QVN68" s="131"/>
      <c r="QVO68" s="131"/>
      <c r="QVP68" s="131"/>
      <c r="QVQ68" s="131"/>
      <c r="QVR68" s="131"/>
      <c r="QVS68" s="131"/>
      <c r="QVT68" s="131"/>
      <c r="QVU68" s="131"/>
      <c r="QVV68" s="131"/>
      <c r="QVW68" s="131"/>
      <c r="QVX68" s="131"/>
      <c r="QVY68" s="131"/>
      <c r="QVZ68" s="131"/>
      <c r="QWA68" s="131"/>
      <c r="QWB68" s="131"/>
      <c r="QWC68" s="131"/>
      <c r="QWD68" s="131"/>
      <c r="QWE68" s="131"/>
      <c r="QWF68" s="131"/>
      <c r="QWG68" s="131"/>
      <c r="QWH68" s="131"/>
      <c r="QWI68" s="131"/>
      <c r="QWJ68" s="131"/>
      <c r="QWK68" s="131"/>
      <c r="QWL68" s="131"/>
      <c r="QWM68" s="131"/>
      <c r="QWN68" s="131"/>
      <c r="QWO68" s="131"/>
      <c r="QWP68" s="131"/>
      <c r="QWQ68" s="131"/>
      <c r="QWR68" s="131"/>
      <c r="QWS68" s="131"/>
      <c r="QWT68" s="131"/>
      <c r="QWU68" s="131"/>
      <c r="QWV68" s="131"/>
      <c r="QWW68" s="131"/>
      <c r="QWX68" s="131"/>
      <c r="QWY68" s="131"/>
      <c r="QWZ68" s="131"/>
      <c r="QXA68" s="131"/>
      <c r="QXB68" s="131"/>
      <c r="QXC68" s="131"/>
      <c r="QXD68" s="131"/>
      <c r="QXE68" s="131"/>
      <c r="QXF68" s="131"/>
      <c r="QXG68" s="131"/>
      <c r="QXH68" s="131"/>
      <c r="QXI68" s="131"/>
      <c r="QXJ68" s="131"/>
      <c r="QXK68" s="131"/>
      <c r="QXL68" s="131"/>
      <c r="QXM68" s="131"/>
      <c r="QXN68" s="131"/>
      <c r="QXO68" s="131"/>
      <c r="QXP68" s="131"/>
      <c r="QXQ68" s="131"/>
      <c r="QXR68" s="131"/>
      <c r="QXS68" s="131"/>
      <c r="QXT68" s="131"/>
      <c r="QXU68" s="131"/>
      <c r="QXV68" s="131"/>
      <c r="QXW68" s="131"/>
      <c r="QXX68" s="131"/>
      <c r="QXY68" s="131"/>
      <c r="QXZ68" s="131"/>
      <c r="QYA68" s="131"/>
      <c r="QYB68" s="131"/>
      <c r="QYC68" s="131"/>
      <c r="QYD68" s="131"/>
      <c r="QYE68" s="131"/>
      <c r="QYF68" s="131"/>
      <c r="QYG68" s="131"/>
      <c r="QYH68" s="131"/>
      <c r="QYI68" s="131"/>
      <c r="QYJ68" s="131"/>
      <c r="QYK68" s="131"/>
      <c r="QYL68" s="131"/>
      <c r="QYM68" s="131"/>
      <c r="QYN68" s="131"/>
      <c r="QYO68" s="131"/>
      <c r="QYP68" s="131"/>
      <c r="QYQ68" s="131"/>
      <c r="QYR68" s="131"/>
      <c r="QYS68" s="131"/>
      <c r="QYT68" s="131"/>
      <c r="QYU68" s="131"/>
      <c r="QYV68" s="131"/>
      <c r="QYW68" s="131"/>
      <c r="QYX68" s="131"/>
      <c r="QYY68" s="131"/>
      <c r="QYZ68" s="131"/>
      <c r="QZA68" s="131"/>
      <c r="QZB68" s="131"/>
      <c r="QZC68" s="131"/>
      <c r="QZD68" s="131"/>
      <c r="QZE68" s="131"/>
      <c r="QZF68" s="131"/>
      <c r="QZG68" s="131"/>
      <c r="QZH68" s="131"/>
      <c r="QZI68" s="131"/>
      <c r="QZJ68" s="131"/>
      <c r="QZK68" s="131"/>
      <c r="QZL68" s="131"/>
      <c r="QZM68" s="131"/>
      <c r="QZN68" s="131"/>
      <c r="QZO68" s="131"/>
      <c r="QZP68" s="131"/>
      <c r="QZQ68" s="131"/>
      <c r="QZR68" s="131"/>
      <c r="QZS68" s="131"/>
      <c r="QZT68" s="131"/>
      <c r="QZU68" s="131"/>
      <c r="QZV68" s="131"/>
      <c r="QZW68" s="131"/>
      <c r="QZX68" s="131"/>
      <c r="QZY68" s="131"/>
      <c r="QZZ68" s="131"/>
      <c r="RAA68" s="131"/>
      <c r="RAB68" s="131"/>
      <c r="RAC68" s="131"/>
      <c r="RAD68" s="131"/>
      <c r="RAE68" s="131"/>
      <c r="RAF68" s="131"/>
      <c r="RAG68" s="131"/>
      <c r="RAH68" s="131"/>
      <c r="RAI68" s="131"/>
      <c r="RAJ68" s="131"/>
      <c r="RAK68" s="131"/>
      <c r="RAL68" s="131"/>
      <c r="RAM68" s="131"/>
      <c r="RAN68" s="131"/>
      <c r="RAO68" s="131"/>
      <c r="RAP68" s="131"/>
      <c r="RAQ68" s="131"/>
      <c r="RAR68" s="131"/>
      <c r="RAS68" s="131"/>
      <c r="RAT68" s="131"/>
      <c r="RAU68" s="131"/>
      <c r="RAV68" s="131"/>
      <c r="RAW68" s="131"/>
      <c r="RAX68" s="131"/>
      <c r="RAY68" s="131"/>
      <c r="RAZ68" s="131"/>
      <c r="RBA68" s="131"/>
      <c r="RBB68" s="131"/>
      <c r="RBC68" s="131"/>
      <c r="RBD68" s="131"/>
      <c r="RBE68" s="131"/>
      <c r="RBF68" s="131"/>
      <c r="RBG68" s="131"/>
      <c r="RBH68" s="131"/>
      <c r="RBI68" s="131"/>
      <c r="RBJ68" s="131"/>
      <c r="RBK68" s="131"/>
      <c r="RBL68" s="131"/>
      <c r="RBM68" s="131"/>
      <c r="RBN68" s="131"/>
      <c r="RBO68" s="131"/>
      <c r="RBP68" s="131"/>
      <c r="RBQ68" s="131"/>
      <c r="RBR68" s="131"/>
      <c r="RBS68" s="131"/>
      <c r="RBT68" s="131"/>
      <c r="RBU68" s="131"/>
      <c r="RBV68" s="131"/>
      <c r="RBW68" s="131"/>
      <c r="RBX68" s="131"/>
      <c r="RBY68" s="131"/>
      <c r="RBZ68" s="131"/>
      <c r="RCA68" s="131"/>
      <c r="RCB68" s="131"/>
      <c r="RCC68" s="131"/>
      <c r="RCD68" s="131"/>
      <c r="RCE68" s="131"/>
      <c r="RCF68" s="131"/>
      <c r="RCG68" s="131"/>
      <c r="RCH68" s="131"/>
      <c r="RCI68" s="131"/>
      <c r="RCJ68" s="131"/>
      <c r="RCK68" s="131"/>
      <c r="RCL68" s="131"/>
      <c r="RCM68" s="131"/>
      <c r="RCN68" s="131"/>
      <c r="RCO68" s="131"/>
      <c r="RCP68" s="131"/>
      <c r="RCQ68" s="131"/>
      <c r="RCR68" s="131"/>
      <c r="RCS68" s="131"/>
      <c r="RCT68" s="131"/>
      <c r="RCU68" s="131"/>
      <c r="RCV68" s="131"/>
      <c r="RCW68" s="131"/>
      <c r="RCX68" s="131"/>
      <c r="RCY68" s="131"/>
      <c r="RCZ68" s="131"/>
      <c r="RDA68" s="131"/>
      <c r="RDB68" s="131"/>
      <c r="RDC68" s="131"/>
      <c r="RDD68" s="131"/>
      <c r="RDE68" s="131"/>
      <c r="RDF68" s="131"/>
      <c r="RDG68" s="131"/>
      <c r="RDH68" s="131"/>
      <c r="RDI68" s="131"/>
      <c r="RDJ68" s="131"/>
      <c r="RDK68" s="131"/>
      <c r="RDL68" s="131"/>
      <c r="RDM68" s="131"/>
      <c r="RDN68" s="131"/>
      <c r="RDO68" s="131"/>
      <c r="RDP68" s="131"/>
      <c r="RDQ68" s="131"/>
      <c r="RDR68" s="131"/>
      <c r="RDS68" s="131"/>
      <c r="RDT68" s="131"/>
      <c r="RDU68" s="131"/>
      <c r="RDV68" s="131"/>
      <c r="RDW68" s="131"/>
      <c r="RDX68" s="131"/>
      <c r="RDY68" s="131"/>
      <c r="RDZ68" s="131"/>
      <c r="REA68" s="131"/>
      <c r="REB68" s="131"/>
      <c r="REC68" s="131"/>
      <c r="RED68" s="131"/>
      <c r="REE68" s="131"/>
      <c r="REF68" s="131"/>
      <c r="REG68" s="131"/>
      <c r="REH68" s="131"/>
      <c r="REI68" s="131"/>
      <c r="REJ68" s="131"/>
      <c r="REK68" s="131"/>
      <c r="REL68" s="131"/>
      <c r="REM68" s="131"/>
      <c r="REN68" s="131"/>
      <c r="REO68" s="131"/>
      <c r="REP68" s="131"/>
      <c r="REQ68" s="131"/>
      <c r="RER68" s="131"/>
      <c r="RES68" s="131"/>
      <c r="RET68" s="131"/>
      <c r="REU68" s="131"/>
      <c r="REV68" s="131"/>
      <c r="REW68" s="131"/>
      <c r="REX68" s="131"/>
      <c r="REY68" s="131"/>
      <c r="REZ68" s="131"/>
      <c r="RFA68" s="131"/>
      <c r="RFB68" s="131"/>
      <c r="RFC68" s="131"/>
      <c r="RFD68" s="131"/>
      <c r="RFE68" s="131"/>
      <c r="RFF68" s="131"/>
      <c r="RFG68" s="131"/>
      <c r="RFH68" s="131"/>
      <c r="RFI68" s="131"/>
      <c r="RFJ68" s="131"/>
      <c r="RFK68" s="131"/>
      <c r="RFL68" s="131"/>
      <c r="RFM68" s="131"/>
      <c r="RFN68" s="131"/>
      <c r="RFO68" s="131"/>
      <c r="RFP68" s="131"/>
      <c r="RFQ68" s="131"/>
      <c r="RFR68" s="131"/>
      <c r="RFS68" s="131"/>
      <c r="RFT68" s="131"/>
      <c r="RFU68" s="131"/>
      <c r="RFV68" s="131"/>
      <c r="RFW68" s="131"/>
      <c r="RFX68" s="131"/>
      <c r="RFY68" s="131"/>
      <c r="RFZ68" s="131"/>
      <c r="RGA68" s="131"/>
      <c r="RGB68" s="131"/>
      <c r="RGC68" s="131"/>
      <c r="RGD68" s="131"/>
      <c r="RGE68" s="131"/>
      <c r="RGF68" s="131"/>
      <c r="RGG68" s="131"/>
      <c r="RGH68" s="131"/>
      <c r="RGI68" s="131"/>
      <c r="RGJ68" s="131"/>
      <c r="RGK68" s="131"/>
      <c r="RGL68" s="131"/>
      <c r="RGM68" s="131"/>
      <c r="RGN68" s="131"/>
      <c r="RGO68" s="131"/>
      <c r="RGP68" s="131"/>
      <c r="RGQ68" s="131"/>
      <c r="RGR68" s="131"/>
      <c r="RGS68" s="131"/>
      <c r="RGT68" s="131"/>
      <c r="RGU68" s="131"/>
      <c r="RGV68" s="131"/>
      <c r="RGW68" s="131"/>
      <c r="RGX68" s="131"/>
      <c r="RGY68" s="131"/>
      <c r="RGZ68" s="131"/>
      <c r="RHA68" s="131"/>
      <c r="RHB68" s="131"/>
      <c r="RHC68" s="131"/>
      <c r="RHD68" s="131"/>
      <c r="RHE68" s="131"/>
      <c r="RHF68" s="131"/>
      <c r="RHG68" s="131"/>
      <c r="RHH68" s="131"/>
      <c r="RHI68" s="131"/>
      <c r="RHJ68" s="131"/>
      <c r="RHK68" s="131"/>
      <c r="RHL68" s="131"/>
      <c r="RHM68" s="131"/>
      <c r="RHN68" s="131"/>
      <c r="RHO68" s="131"/>
      <c r="RHP68" s="131"/>
      <c r="RHQ68" s="131"/>
      <c r="RHR68" s="131"/>
      <c r="RHS68" s="131"/>
      <c r="RHT68" s="131"/>
      <c r="RHU68" s="131"/>
      <c r="RHV68" s="131"/>
      <c r="RHW68" s="131"/>
      <c r="RHX68" s="131"/>
      <c r="RHY68" s="131"/>
      <c r="RHZ68" s="131"/>
      <c r="RIA68" s="131"/>
      <c r="RIB68" s="131"/>
      <c r="RIC68" s="131"/>
      <c r="RID68" s="131"/>
      <c r="RIE68" s="131"/>
      <c r="RIF68" s="131"/>
      <c r="RIG68" s="131"/>
      <c r="RIH68" s="131"/>
      <c r="RII68" s="131"/>
      <c r="RIJ68" s="131"/>
      <c r="RIK68" s="131"/>
      <c r="RIL68" s="131"/>
      <c r="RIM68" s="131"/>
      <c r="RIN68" s="131"/>
      <c r="RIO68" s="131"/>
      <c r="RIP68" s="131"/>
      <c r="RIQ68" s="131"/>
      <c r="RIR68" s="131"/>
      <c r="RIS68" s="131"/>
      <c r="RIT68" s="131"/>
      <c r="RIU68" s="131"/>
      <c r="RIV68" s="131"/>
      <c r="RIW68" s="131"/>
      <c r="RIX68" s="131"/>
      <c r="RIY68" s="131"/>
      <c r="RIZ68" s="131"/>
      <c r="RJA68" s="131"/>
      <c r="RJB68" s="131"/>
      <c r="RJC68" s="131"/>
      <c r="RJD68" s="131"/>
      <c r="RJE68" s="131"/>
      <c r="RJF68" s="131"/>
      <c r="RJG68" s="131"/>
      <c r="RJH68" s="131"/>
      <c r="RJI68" s="131"/>
      <c r="RJJ68" s="131"/>
      <c r="RJK68" s="131"/>
      <c r="RJL68" s="131"/>
      <c r="RJM68" s="131"/>
      <c r="RJN68" s="131"/>
      <c r="RJO68" s="131"/>
      <c r="RJP68" s="131"/>
      <c r="RJQ68" s="131"/>
      <c r="RJR68" s="131"/>
      <c r="RJS68" s="131"/>
      <c r="RJT68" s="131"/>
      <c r="RJU68" s="131"/>
      <c r="RJV68" s="131"/>
      <c r="RJW68" s="131"/>
      <c r="RJX68" s="131"/>
      <c r="RJY68" s="131"/>
      <c r="RJZ68" s="131"/>
      <c r="RKA68" s="131"/>
      <c r="RKB68" s="131"/>
      <c r="RKC68" s="131"/>
      <c r="RKD68" s="131"/>
      <c r="RKE68" s="131"/>
      <c r="RKF68" s="131"/>
      <c r="RKG68" s="131"/>
      <c r="RKH68" s="131"/>
      <c r="RKI68" s="131"/>
      <c r="RKJ68" s="131"/>
      <c r="RKK68" s="131"/>
      <c r="RKL68" s="131"/>
      <c r="RKM68" s="131"/>
      <c r="RKN68" s="131"/>
      <c r="RKO68" s="131"/>
      <c r="RKP68" s="131"/>
      <c r="RKQ68" s="131"/>
      <c r="RKR68" s="131"/>
      <c r="RKS68" s="131"/>
      <c r="RKT68" s="131"/>
      <c r="RKU68" s="131"/>
      <c r="RKV68" s="131"/>
      <c r="RKW68" s="131"/>
      <c r="RKX68" s="131"/>
      <c r="RKY68" s="131"/>
      <c r="RKZ68" s="131"/>
      <c r="RLA68" s="131"/>
      <c r="RLB68" s="131"/>
      <c r="RLC68" s="131"/>
      <c r="RLD68" s="131"/>
      <c r="RLE68" s="131"/>
      <c r="RLF68" s="131"/>
      <c r="RLG68" s="131"/>
      <c r="RLH68" s="131"/>
      <c r="RLI68" s="131"/>
      <c r="RLJ68" s="131"/>
      <c r="RLK68" s="131"/>
      <c r="RLL68" s="131"/>
      <c r="RLM68" s="131"/>
      <c r="RLN68" s="131"/>
      <c r="RLO68" s="131"/>
      <c r="RLP68" s="131"/>
      <c r="RLQ68" s="131"/>
      <c r="RLR68" s="131"/>
      <c r="RLS68" s="131"/>
      <c r="RLT68" s="131"/>
      <c r="RLU68" s="131"/>
      <c r="RLV68" s="131"/>
      <c r="RLW68" s="131"/>
      <c r="RLX68" s="131"/>
      <c r="RLY68" s="131"/>
      <c r="RLZ68" s="131"/>
      <c r="RMA68" s="131"/>
      <c r="RMB68" s="131"/>
      <c r="RMC68" s="131"/>
      <c r="RMD68" s="131"/>
      <c r="RME68" s="131"/>
      <c r="RMF68" s="131"/>
      <c r="RMG68" s="131"/>
      <c r="RMH68" s="131"/>
      <c r="RMI68" s="131"/>
      <c r="RMJ68" s="131"/>
      <c r="RMK68" s="131"/>
      <c r="RML68" s="131"/>
      <c r="RMM68" s="131"/>
      <c r="RMN68" s="131"/>
      <c r="RMO68" s="131"/>
      <c r="RMP68" s="131"/>
      <c r="RMQ68" s="131"/>
      <c r="RMR68" s="131"/>
      <c r="RMS68" s="131"/>
      <c r="RMT68" s="131"/>
      <c r="RMU68" s="131"/>
      <c r="RMV68" s="131"/>
      <c r="RMW68" s="131"/>
      <c r="RMX68" s="131"/>
      <c r="RMY68" s="131"/>
      <c r="RMZ68" s="131"/>
      <c r="RNA68" s="131"/>
      <c r="RNB68" s="131"/>
      <c r="RNC68" s="131"/>
      <c r="RND68" s="131"/>
      <c r="RNE68" s="131"/>
      <c r="RNF68" s="131"/>
      <c r="RNG68" s="131"/>
      <c r="RNH68" s="131"/>
      <c r="RNI68" s="131"/>
      <c r="RNJ68" s="131"/>
      <c r="RNK68" s="131"/>
      <c r="RNL68" s="131"/>
      <c r="RNM68" s="131"/>
      <c r="RNN68" s="131"/>
      <c r="RNO68" s="131"/>
      <c r="RNP68" s="131"/>
      <c r="RNQ68" s="131"/>
      <c r="RNR68" s="131"/>
      <c r="RNS68" s="131"/>
      <c r="RNT68" s="131"/>
      <c r="RNU68" s="131"/>
      <c r="RNV68" s="131"/>
      <c r="RNW68" s="131"/>
      <c r="RNX68" s="131"/>
      <c r="RNY68" s="131"/>
      <c r="RNZ68" s="131"/>
      <c r="ROA68" s="131"/>
      <c r="ROB68" s="131"/>
      <c r="ROC68" s="131"/>
      <c r="ROD68" s="131"/>
      <c r="ROE68" s="131"/>
      <c r="ROF68" s="131"/>
      <c r="ROG68" s="131"/>
      <c r="ROH68" s="131"/>
      <c r="ROI68" s="131"/>
      <c r="ROJ68" s="131"/>
      <c r="ROK68" s="131"/>
      <c r="ROL68" s="131"/>
      <c r="ROM68" s="131"/>
      <c r="RON68" s="131"/>
      <c r="ROO68" s="131"/>
      <c r="ROP68" s="131"/>
      <c r="ROQ68" s="131"/>
      <c r="ROR68" s="131"/>
      <c r="ROS68" s="131"/>
      <c r="ROT68" s="131"/>
      <c r="ROU68" s="131"/>
      <c r="ROV68" s="131"/>
      <c r="ROW68" s="131"/>
      <c r="ROX68" s="131"/>
      <c r="ROY68" s="131"/>
      <c r="ROZ68" s="131"/>
      <c r="RPA68" s="131"/>
      <c r="RPB68" s="131"/>
      <c r="RPC68" s="131"/>
      <c r="RPD68" s="131"/>
      <c r="RPE68" s="131"/>
      <c r="RPF68" s="131"/>
      <c r="RPG68" s="131"/>
      <c r="RPH68" s="131"/>
      <c r="RPI68" s="131"/>
      <c r="RPJ68" s="131"/>
      <c r="RPK68" s="131"/>
      <c r="RPL68" s="131"/>
      <c r="RPM68" s="131"/>
      <c r="RPN68" s="131"/>
      <c r="RPO68" s="131"/>
      <c r="RPP68" s="131"/>
      <c r="RPQ68" s="131"/>
      <c r="RPR68" s="131"/>
      <c r="RPS68" s="131"/>
      <c r="RPT68" s="131"/>
      <c r="RPU68" s="131"/>
      <c r="RPV68" s="131"/>
      <c r="RPW68" s="131"/>
      <c r="RPX68" s="131"/>
      <c r="RPY68" s="131"/>
      <c r="RPZ68" s="131"/>
      <c r="RQA68" s="131"/>
      <c r="RQB68" s="131"/>
      <c r="RQC68" s="131"/>
      <c r="RQD68" s="131"/>
      <c r="RQE68" s="131"/>
      <c r="RQF68" s="131"/>
      <c r="RQG68" s="131"/>
      <c r="RQH68" s="131"/>
      <c r="RQI68" s="131"/>
      <c r="RQJ68" s="131"/>
      <c r="RQK68" s="131"/>
      <c r="RQL68" s="131"/>
      <c r="RQM68" s="131"/>
      <c r="RQN68" s="131"/>
      <c r="RQO68" s="131"/>
      <c r="RQP68" s="131"/>
      <c r="RQQ68" s="131"/>
      <c r="RQR68" s="131"/>
      <c r="RQS68" s="131"/>
      <c r="RQT68" s="131"/>
      <c r="RQU68" s="131"/>
      <c r="RQV68" s="131"/>
      <c r="RQW68" s="131"/>
      <c r="RQX68" s="131"/>
      <c r="RQY68" s="131"/>
      <c r="RQZ68" s="131"/>
      <c r="RRA68" s="131"/>
      <c r="RRB68" s="131"/>
      <c r="RRC68" s="131"/>
      <c r="RRD68" s="131"/>
      <c r="RRE68" s="131"/>
      <c r="RRF68" s="131"/>
      <c r="RRG68" s="131"/>
      <c r="RRH68" s="131"/>
      <c r="RRI68" s="131"/>
      <c r="RRJ68" s="131"/>
      <c r="RRK68" s="131"/>
      <c r="RRL68" s="131"/>
      <c r="RRM68" s="131"/>
      <c r="RRN68" s="131"/>
      <c r="RRO68" s="131"/>
      <c r="RRP68" s="131"/>
      <c r="RRQ68" s="131"/>
      <c r="RRR68" s="131"/>
      <c r="RRS68" s="131"/>
      <c r="RRT68" s="131"/>
      <c r="RRU68" s="131"/>
      <c r="RRV68" s="131"/>
      <c r="RRW68" s="131"/>
      <c r="RRX68" s="131"/>
      <c r="RRY68" s="131"/>
      <c r="RRZ68" s="131"/>
      <c r="RSA68" s="131"/>
      <c r="RSB68" s="131"/>
      <c r="RSC68" s="131"/>
      <c r="RSD68" s="131"/>
      <c r="RSE68" s="131"/>
      <c r="RSF68" s="131"/>
      <c r="RSG68" s="131"/>
      <c r="RSH68" s="131"/>
      <c r="RSI68" s="131"/>
      <c r="RSJ68" s="131"/>
      <c r="RSK68" s="131"/>
      <c r="RSL68" s="131"/>
      <c r="RSM68" s="131"/>
      <c r="RSN68" s="131"/>
      <c r="RSO68" s="131"/>
      <c r="RSP68" s="131"/>
      <c r="RSQ68" s="131"/>
      <c r="RSR68" s="131"/>
      <c r="RSS68" s="131"/>
      <c r="RST68" s="131"/>
      <c r="RSU68" s="131"/>
      <c r="RSV68" s="131"/>
      <c r="RSW68" s="131"/>
      <c r="RSX68" s="131"/>
      <c r="RSY68" s="131"/>
      <c r="RSZ68" s="131"/>
      <c r="RTA68" s="131"/>
      <c r="RTB68" s="131"/>
      <c r="RTC68" s="131"/>
      <c r="RTD68" s="131"/>
      <c r="RTE68" s="131"/>
      <c r="RTF68" s="131"/>
      <c r="RTG68" s="131"/>
      <c r="RTH68" s="131"/>
      <c r="RTI68" s="131"/>
      <c r="RTJ68" s="131"/>
      <c r="RTK68" s="131"/>
      <c r="RTL68" s="131"/>
      <c r="RTM68" s="131"/>
      <c r="RTN68" s="131"/>
      <c r="RTO68" s="131"/>
      <c r="RTP68" s="131"/>
      <c r="RTQ68" s="131"/>
      <c r="RTR68" s="131"/>
      <c r="RTS68" s="131"/>
      <c r="RTT68" s="131"/>
      <c r="RTU68" s="131"/>
      <c r="RTV68" s="131"/>
      <c r="RTW68" s="131"/>
      <c r="RTX68" s="131"/>
      <c r="RTY68" s="131"/>
      <c r="RTZ68" s="131"/>
      <c r="RUA68" s="131"/>
      <c r="RUB68" s="131"/>
      <c r="RUC68" s="131"/>
      <c r="RUD68" s="131"/>
      <c r="RUE68" s="131"/>
      <c r="RUF68" s="131"/>
      <c r="RUG68" s="131"/>
      <c r="RUH68" s="131"/>
      <c r="RUI68" s="131"/>
      <c r="RUJ68" s="131"/>
      <c r="RUK68" s="131"/>
      <c r="RUL68" s="131"/>
      <c r="RUM68" s="131"/>
      <c r="RUN68" s="131"/>
      <c r="RUO68" s="131"/>
      <c r="RUP68" s="131"/>
      <c r="RUQ68" s="131"/>
      <c r="RUR68" s="131"/>
      <c r="RUS68" s="131"/>
      <c r="RUT68" s="131"/>
      <c r="RUU68" s="131"/>
      <c r="RUV68" s="131"/>
      <c r="RUW68" s="131"/>
      <c r="RUX68" s="131"/>
      <c r="RUY68" s="131"/>
      <c r="RUZ68" s="131"/>
      <c r="RVA68" s="131"/>
      <c r="RVB68" s="131"/>
      <c r="RVC68" s="131"/>
      <c r="RVD68" s="131"/>
      <c r="RVE68" s="131"/>
      <c r="RVF68" s="131"/>
      <c r="RVG68" s="131"/>
      <c r="RVH68" s="131"/>
      <c r="RVI68" s="131"/>
      <c r="RVJ68" s="131"/>
      <c r="RVK68" s="131"/>
      <c r="RVL68" s="131"/>
      <c r="RVM68" s="131"/>
      <c r="RVN68" s="131"/>
      <c r="RVO68" s="131"/>
      <c r="RVP68" s="131"/>
      <c r="RVQ68" s="131"/>
      <c r="RVR68" s="131"/>
      <c r="RVS68" s="131"/>
      <c r="RVT68" s="131"/>
      <c r="RVU68" s="131"/>
      <c r="RVV68" s="131"/>
      <c r="RVW68" s="131"/>
      <c r="RVX68" s="131"/>
      <c r="RVY68" s="131"/>
      <c r="RVZ68" s="131"/>
      <c r="RWA68" s="131"/>
      <c r="RWB68" s="131"/>
      <c r="RWC68" s="131"/>
      <c r="RWD68" s="131"/>
      <c r="RWE68" s="131"/>
      <c r="RWF68" s="131"/>
      <c r="RWG68" s="131"/>
      <c r="RWH68" s="131"/>
      <c r="RWI68" s="131"/>
      <c r="RWJ68" s="131"/>
      <c r="RWK68" s="131"/>
      <c r="RWL68" s="131"/>
      <c r="RWM68" s="131"/>
      <c r="RWN68" s="131"/>
      <c r="RWO68" s="131"/>
      <c r="RWP68" s="131"/>
      <c r="RWQ68" s="131"/>
      <c r="RWR68" s="131"/>
      <c r="RWS68" s="131"/>
      <c r="RWT68" s="131"/>
      <c r="RWU68" s="131"/>
      <c r="RWV68" s="131"/>
      <c r="RWW68" s="131"/>
      <c r="RWX68" s="131"/>
      <c r="RWY68" s="131"/>
      <c r="RWZ68" s="131"/>
      <c r="RXA68" s="131"/>
      <c r="RXB68" s="131"/>
      <c r="RXC68" s="131"/>
      <c r="RXD68" s="131"/>
      <c r="RXE68" s="131"/>
      <c r="RXF68" s="131"/>
      <c r="RXG68" s="131"/>
      <c r="RXH68" s="131"/>
      <c r="RXI68" s="131"/>
      <c r="RXJ68" s="131"/>
      <c r="RXK68" s="131"/>
      <c r="RXL68" s="131"/>
      <c r="RXM68" s="131"/>
      <c r="RXN68" s="131"/>
      <c r="RXO68" s="131"/>
      <c r="RXP68" s="131"/>
      <c r="RXQ68" s="131"/>
      <c r="RXR68" s="131"/>
      <c r="RXS68" s="131"/>
      <c r="RXT68" s="131"/>
      <c r="RXU68" s="131"/>
      <c r="RXV68" s="131"/>
      <c r="RXW68" s="131"/>
      <c r="RXX68" s="131"/>
      <c r="RXY68" s="131"/>
      <c r="RXZ68" s="131"/>
      <c r="RYA68" s="131"/>
      <c r="RYB68" s="131"/>
      <c r="RYC68" s="131"/>
      <c r="RYD68" s="131"/>
      <c r="RYE68" s="131"/>
      <c r="RYF68" s="131"/>
      <c r="RYG68" s="131"/>
      <c r="RYH68" s="131"/>
      <c r="RYI68" s="131"/>
      <c r="RYJ68" s="131"/>
      <c r="RYK68" s="131"/>
      <c r="RYL68" s="131"/>
      <c r="RYM68" s="131"/>
      <c r="RYN68" s="131"/>
      <c r="RYO68" s="131"/>
      <c r="RYP68" s="131"/>
      <c r="RYQ68" s="131"/>
      <c r="RYR68" s="131"/>
      <c r="RYS68" s="131"/>
      <c r="RYT68" s="131"/>
      <c r="RYU68" s="131"/>
      <c r="RYV68" s="131"/>
      <c r="RYW68" s="131"/>
      <c r="RYX68" s="131"/>
      <c r="RYY68" s="131"/>
      <c r="RYZ68" s="131"/>
      <c r="RZA68" s="131"/>
      <c r="RZB68" s="131"/>
      <c r="RZC68" s="131"/>
      <c r="RZD68" s="131"/>
      <c r="RZE68" s="131"/>
      <c r="RZF68" s="131"/>
      <c r="RZG68" s="131"/>
      <c r="RZH68" s="131"/>
      <c r="RZI68" s="131"/>
      <c r="RZJ68" s="131"/>
      <c r="RZK68" s="131"/>
      <c r="RZL68" s="131"/>
      <c r="RZM68" s="131"/>
      <c r="RZN68" s="131"/>
      <c r="RZO68" s="131"/>
      <c r="RZP68" s="131"/>
      <c r="RZQ68" s="131"/>
      <c r="RZR68" s="131"/>
      <c r="RZS68" s="131"/>
      <c r="RZT68" s="131"/>
      <c r="RZU68" s="131"/>
      <c r="RZV68" s="131"/>
      <c r="RZW68" s="131"/>
      <c r="RZX68" s="131"/>
      <c r="RZY68" s="131"/>
      <c r="RZZ68" s="131"/>
      <c r="SAA68" s="131"/>
      <c r="SAB68" s="131"/>
      <c r="SAC68" s="131"/>
      <c r="SAD68" s="131"/>
      <c r="SAE68" s="131"/>
      <c r="SAF68" s="131"/>
      <c r="SAG68" s="131"/>
      <c r="SAH68" s="131"/>
      <c r="SAI68" s="131"/>
      <c r="SAJ68" s="131"/>
      <c r="SAK68" s="131"/>
      <c r="SAL68" s="131"/>
      <c r="SAM68" s="131"/>
      <c r="SAN68" s="131"/>
      <c r="SAO68" s="131"/>
      <c r="SAP68" s="131"/>
      <c r="SAQ68" s="131"/>
      <c r="SAR68" s="131"/>
      <c r="SAS68" s="131"/>
      <c r="SAT68" s="131"/>
      <c r="SAU68" s="131"/>
      <c r="SAV68" s="131"/>
      <c r="SAW68" s="131"/>
      <c r="SAX68" s="131"/>
      <c r="SAY68" s="131"/>
      <c r="SAZ68" s="131"/>
      <c r="SBA68" s="131"/>
      <c r="SBB68" s="131"/>
      <c r="SBC68" s="131"/>
      <c r="SBD68" s="131"/>
      <c r="SBE68" s="131"/>
      <c r="SBF68" s="131"/>
      <c r="SBG68" s="131"/>
      <c r="SBH68" s="131"/>
      <c r="SBI68" s="131"/>
      <c r="SBJ68" s="131"/>
      <c r="SBK68" s="131"/>
      <c r="SBL68" s="131"/>
      <c r="SBM68" s="131"/>
      <c r="SBN68" s="131"/>
      <c r="SBO68" s="131"/>
      <c r="SBP68" s="131"/>
      <c r="SBQ68" s="131"/>
      <c r="SBR68" s="131"/>
      <c r="SBS68" s="131"/>
      <c r="SBT68" s="131"/>
      <c r="SBU68" s="131"/>
      <c r="SBV68" s="131"/>
      <c r="SBW68" s="131"/>
      <c r="SBX68" s="131"/>
      <c r="SBY68" s="131"/>
      <c r="SBZ68" s="131"/>
      <c r="SCA68" s="131"/>
      <c r="SCB68" s="131"/>
      <c r="SCC68" s="131"/>
      <c r="SCD68" s="131"/>
      <c r="SCE68" s="131"/>
      <c r="SCF68" s="131"/>
      <c r="SCG68" s="131"/>
      <c r="SCH68" s="131"/>
      <c r="SCI68" s="131"/>
      <c r="SCJ68" s="131"/>
      <c r="SCK68" s="131"/>
      <c r="SCL68" s="131"/>
      <c r="SCM68" s="131"/>
      <c r="SCN68" s="131"/>
      <c r="SCO68" s="131"/>
      <c r="SCP68" s="131"/>
      <c r="SCQ68" s="131"/>
      <c r="SCR68" s="131"/>
      <c r="SCS68" s="131"/>
      <c r="SCT68" s="131"/>
      <c r="SCU68" s="131"/>
      <c r="SCV68" s="131"/>
      <c r="SCW68" s="131"/>
      <c r="SCX68" s="131"/>
      <c r="SCY68" s="131"/>
      <c r="SCZ68" s="131"/>
      <c r="SDA68" s="131"/>
      <c r="SDB68" s="131"/>
      <c r="SDC68" s="131"/>
      <c r="SDD68" s="131"/>
      <c r="SDE68" s="131"/>
      <c r="SDF68" s="131"/>
      <c r="SDG68" s="131"/>
      <c r="SDH68" s="131"/>
      <c r="SDI68" s="131"/>
      <c r="SDJ68" s="131"/>
      <c r="SDK68" s="131"/>
      <c r="SDL68" s="131"/>
      <c r="SDM68" s="131"/>
      <c r="SDN68" s="131"/>
      <c r="SDO68" s="131"/>
      <c r="SDP68" s="131"/>
      <c r="SDQ68" s="131"/>
      <c r="SDR68" s="131"/>
      <c r="SDS68" s="131"/>
      <c r="SDT68" s="131"/>
      <c r="SDU68" s="131"/>
      <c r="SDV68" s="131"/>
      <c r="SDW68" s="131"/>
      <c r="SDX68" s="131"/>
      <c r="SDY68" s="131"/>
      <c r="SDZ68" s="131"/>
      <c r="SEA68" s="131"/>
      <c r="SEB68" s="131"/>
      <c r="SEC68" s="131"/>
      <c r="SED68" s="131"/>
      <c r="SEE68" s="131"/>
      <c r="SEF68" s="131"/>
      <c r="SEG68" s="131"/>
      <c r="SEH68" s="131"/>
      <c r="SEI68" s="131"/>
      <c r="SEJ68" s="131"/>
      <c r="SEK68" s="131"/>
      <c r="SEL68" s="131"/>
      <c r="SEM68" s="131"/>
      <c r="SEN68" s="131"/>
      <c r="SEO68" s="131"/>
      <c r="SEP68" s="131"/>
      <c r="SEQ68" s="131"/>
      <c r="SER68" s="131"/>
      <c r="SES68" s="131"/>
      <c r="SET68" s="131"/>
      <c r="SEU68" s="131"/>
      <c r="SEV68" s="131"/>
      <c r="SEW68" s="131"/>
      <c r="SEX68" s="131"/>
      <c r="SEY68" s="131"/>
      <c r="SEZ68" s="131"/>
      <c r="SFA68" s="131"/>
      <c r="SFB68" s="131"/>
      <c r="SFC68" s="131"/>
      <c r="SFD68" s="131"/>
      <c r="SFE68" s="131"/>
      <c r="SFF68" s="131"/>
      <c r="SFG68" s="131"/>
      <c r="SFH68" s="131"/>
      <c r="SFI68" s="131"/>
      <c r="SFJ68" s="131"/>
      <c r="SFK68" s="131"/>
      <c r="SFL68" s="131"/>
      <c r="SFM68" s="131"/>
      <c r="SFN68" s="131"/>
      <c r="SFO68" s="131"/>
      <c r="SFP68" s="131"/>
      <c r="SFQ68" s="131"/>
      <c r="SFR68" s="131"/>
      <c r="SFS68" s="131"/>
      <c r="SFT68" s="131"/>
      <c r="SFU68" s="131"/>
      <c r="SFV68" s="131"/>
      <c r="SFW68" s="131"/>
      <c r="SFX68" s="131"/>
      <c r="SFY68" s="131"/>
      <c r="SFZ68" s="131"/>
      <c r="SGA68" s="131"/>
      <c r="SGB68" s="131"/>
      <c r="SGC68" s="131"/>
      <c r="SGD68" s="131"/>
      <c r="SGE68" s="131"/>
      <c r="SGF68" s="131"/>
      <c r="SGG68" s="131"/>
      <c r="SGH68" s="131"/>
      <c r="SGI68" s="131"/>
      <c r="SGJ68" s="131"/>
      <c r="SGK68" s="131"/>
      <c r="SGL68" s="131"/>
      <c r="SGM68" s="131"/>
      <c r="SGN68" s="131"/>
      <c r="SGO68" s="131"/>
      <c r="SGP68" s="131"/>
      <c r="SGQ68" s="131"/>
      <c r="SGR68" s="131"/>
      <c r="SGS68" s="131"/>
      <c r="SGT68" s="131"/>
      <c r="SGU68" s="131"/>
      <c r="SGV68" s="131"/>
      <c r="SGW68" s="131"/>
      <c r="SGX68" s="131"/>
      <c r="SGY68" s="131"/>
      <c r="SGZ68" s="131"/>
      <c r="SHA68" s="131"/>
      <c r="SHB68" s="131"/>
      <c r="SHC68" s="131"/>
      <c r="SHD68" s="131"/>
      <c r="SHE68" s="131"/>
      <c r="SHF68" s="131"/>
      <c r="SHG68" s="131"/>
      <c r="SHH68" s="131"/>
      <c r="SHI68" s="131"/>
      <c r="SHJ68" s="131"/>
      <c r="SHK68" s="131"/>
      <c r="SHL68" s="131"/>
      <c r="SHM68" s="131"/>
      <c r="SHN68" s="131"/>
      <c r="SHO68" s="131"/>
      <c r="SHP68" s="131"/>
      <c r="SHQ68" s="131"/>
      <c r="SHR68" s="131"/>
      <c r="SHS68" s="131"/>
      <c r="SHT68" s="131"/>
      <c r="SHU68" s="131"/>
      <c r="SHV68" s="131"/>
      <c r="SHW68" s="131"/>
      <c r="SHX68" s="131"/>
      <c r="SHY68" s="131"/>
      <c r="SHZ68" s="131"/>
      <c r="SIA68" s="131"/>
      <c r="SIB68" s="131"/>
      <c r="SIC68" s="131"/>
      <c r="SID68" s="131"/>
      <c r="SIE68" s="131"/>
      <c r="SIF68" s="131"/>
      <c r="SIG68" s="131"/>
      <c r="SIH68" s="131"/>
      <c r="SII68" s="131"/>
      <c r="SIJ68" s="131"/>
      <c r="SIK68" s="131"/>
      <c r="SIL68" s="131"/>
      <c r="SIM68" s="131"/>
      <c r="SIN68" s="131"/>
      <c r="SIO68" s="131"/>
      <c r="SIP68" s="131"/>
      <c r="SIQ68" s="131"/>
      <c r="SIR68" s="131"/>
      <c r="SIS68" s="131"/>
      <c r="SIT68" s="131"/>
      <c r="SIU68" s="131"/>
      <c r="SIV68" s="131"/>
      <c r="SIW68" s="131"/>
      <c r="SIX68" s="131"/>
      <c r="SIY68" s="131"/>
      <c r="SIZ68" s="131"/>
      <c r="SJA68" s="131"/>
      <c r="SJB68" s="131"/>
      <c r="SJC68" s="131"/>
      <c r="SJD68" s="131"/>
      <c r="SJE68" s="131"/>
      <c r="SJF68" s="131"/>
      <c r="SJG68" s="131"/>
      <c r="SJH68" s="131"/>
      <c r="SJI68" s="131"/>
      <c r="SJJ68" s="131"/>
      <c r="SJK68" s="131"/>
      <c r="SJL68" s="131"/>
      <c r="SJM68" s="131"/>
      <c r="SJN68" s="131"/>
      <c r="SJO68" s="131"/>
      <c r="SJP68" s="131"/>
      <c r="SJQ68" s="131"/>
      <c r="SJR68" s="131"/>
      <c r="SJS68" s="131"/>
      <c r="SJT68" s="131"/>
      <c r="SJU68" s="131"/>
      <c r="SJV68" s="131"/>
      <c r="SJW68" s="131"/>
      <c r="SJX68" s="131"/>
      <c r="SJY68" s="131"/>
      <c r="SJZ68" s="131"/>
      <c r="SKA68" s="131"/>
      <c r="SKB68" s="131"/>
      <c r="SKC68" s="131"/>
      <c r="SKD68" s="131"/>
      <c r="SKE68" s="131"/>
      <c r="SKF68" s="131"/>
      <c r="SKG68" s="131"/>
      <c r="SKH68" s="131"/>
      <c r="SKI68" s="131"/>
      <c r="SKJ68" s="131"/>
      <c r="SKK68" s="131"/>
      <c r="SKL68" s="131"/>
      <c r="SKM68" s="131"/>
      <c r="SKN68" s="131"/>
      <c r="SKO68" s="131"/>
      <c r="SKP68" s="131"/>
      <c r="SKQ68" s="131"/>
      <c r="SKR68" s="131"/>
      <c r="SKS68" s="131"/>
      <c r="SKT68" s="131"/>
      <c r="SKU68" s="131"/>
      <c r="SKV68" s="131"/>
      <c r="SKW68" s="131"/>
      <c r="SKX68" s="131"/>
      <c r="SKY68" s="131"/>
      <c r="SKZ68" s="131"/>
      <c r="SLA68" s="131"/>
      <c r="SLB68" s="131"/>
      <c r="SLC68" s="131"/>
      <c r="SLD68" s="131"/>
      <c r="SLE68" s="131"/>
      <c r="SLF68" s="131"/>
      <c r="SLG68" s="131"/>
      <c r="SLH68" s="131"/>
      <c r="SLI68" s="131"/>
      <c r="SLJ68" s="131"/>
      <c r="SLK68" s="131"/>
      <c r="SLL68" s="131"/>
      <c r="SLM68" s="131"/>
      <c r="SLN68" s="131"/>
      <c r="SLO68" s="131"/>
      <c r="SLP68" s="131"/>
      <c r="SLQ68" s="131"/>
      <c r="SLR68" s="131"/>
      <c r="SLS68" s="131"/>
      <c r="SLT68" s="131"/>
      <c r="SLU68" s="131"/>
      <c r="SLV68" s="131"/>
      <c r="SLW68" s="131"/>
      <c r="SLX68" s="131"/>
      <c r="SLY68" s="131"/>
      <c r="SLZ68" s="131"/>
      <c r="SMA68" s="131"/>
      <c r="SMB68" s="131"/>
      <c r="SMC68" s="131"/>
      <c r="SMD68" s="131"/>
      <c r="SME68" s="131"/>
      <c r="SMF68" s="131"/>
      <c r="SMG68" s="131"/>
      <c r="SMH68" s="131"/>
      <c r="SMI68" s="131"/>
      <c r="SMJ68" s="131"/>
      <c r="SMK68" s="131"/>
      <c r="SML68" s="131"/>
      <c r="SMM68" s="131"/>
      <c r="SMN68" s="131"/>
      <c r="SMO68" s="131"/>
      <c r="SMP68" s="131"/>
      <c r="SMQ68" s="131"/>
      <c r="SMR68" s="131"/>
      <c r="SMS68" s="131"/>
      <c r="SMT68" s="131"/>
      <c r="SMU68" s="131"/>
      <c r="SMV68" s="131"/>
      <c r="SMW68" s="131"/>
      <c r="SMX68" s="131"/>
      <c r="SMY68" s="131"/>
      <c r="SMZ68" s="131"/>
      <c r="SNA68" s="131"/>
      <c r="SNB68" s="131"/>
      <c r="SNC68" s="131"/>
      <c r="SND68" s="131"/>
      <c r="SNE68" s="131"/>
      <c r="SNF68" s="131"/>
      <c r="SNG68" s="131"/>
      <c r="SNH68" s="131"/>
      <c r="SNI68" s="131"/>
      <c r="SNJ68" s="131"/>
      <c r="SNK68" s="131"/>
      <c r="SNL68" s="131"/>
      <c r="SNM68" s="131"/>
      <c r="SNN68" s="131"/>
      <c r="SNO68" s="131"/>
      <c r="SNP68" s="131"/>
      <c r="SNQ68" s="131"/>
      <c r="SNR68" s="131"/>
      <c r="SNS68" s="131"/>
      <c r="SNT68" s="131"/>
      <c r="SNU68" s="131"/>
      <c r="SNV68" s="131"/>
      <c r="SNW68" s="131"/>
      <c r="SNX68" s="131"/>
      <c r="SNY68" s="131"/>
      <c r="SNZ68" s="131"/>
      <c r="SOA68" s="131"/>
      <c r="SOB68" s="131"/>
      <c r="SOC68" s="131"/>
      <c r="SOD68" s="131"/>
      <c r="SOE68" s="131"/>
      <c r="SOF68" s="131"/>
      <c r="SOG68" s="131"/>
      <c r="SOH68" s="131"/>
      <c r="SOI68" s="131"/>
      <c r="SOJ68" s="131"/>
      <c r="SOK68" s="131"/>
      <c r="SOL68" s="131"/>
      <c r="SOM68" s="131"/>
      <c r="SON68" s="131"/>
      <c r="SOO68" s="131"/>
      <c r="SOP68" s="131"/>
      <c r="SOQ68" s="131"/>
      <c r="SOR68" s="131"/>
      <c r="SOS68" s="131"/>
      <c r="SOT68" s="131"/>
      <c r="SOU68" s="131"/>
      <c r="SOV68" s="131"/>
      <c r="SOW68" s="131"/>
      <c r="SOX68" s="131"/>
      <c r="SOY68" s="131"/>
      <c r="SOZ68" s="131"/>
      <c r="SPA68" s="131"/>
      <c r="SPB68" s="131"/>
      <c r="SPC68" s="131"/>
      <c r="SPD68" s="131"/>
      <c r="SPE68" s="131"/>
      <c r="SPF68" s="131"/>
      <c r="SPG68" s="131"/>
      <c r="SPH68" s="131"/>
      <c r="SPI68" s="131"/>
      <c r="SPJ68" s="131"/>
      <c r="SPK68" s="131"/>
      <c r="SPL68" s="131"/>
      <c r="SPM68" s="131"/>
      <c r="SPN68" s="131"/>
      <c r="SPO68" s="131"/>
      <c r="SPP68" s="131"/>
      <c r="SPQ68" s="131"/>
      <c r="SPR68" s="131"/>
      <c r="SPS68" s="131"/>
      <c r="SPT68" s="131"/>
      <c r="SPU68" s="131"/>
      <c r="SPV68" s="131"/>
      <c r="SPW68" s="131"/>
      <c r="SPX68" s="131"/>
      <c r="SPY68" s="131"/>
      <c r="SPZ68" s="131"/>
      <c r="SQA68" s="131"/>
      <c r="SQB68" s="131"/>
      <c r="SQC68" s="131"/>
      <c r="SQD68" s="131"/>
      <c r="SQE68" s="131"/>
      <c r="SQF68" s="131"/>
      <c r="SQG68" s="131"/>
      <c r="SQH68" s="131"/>
      <c r="SQI68" s="131"/>
      <c r="SQJ68" s="131"/>
      <c r="SQK68" s="131"/>
      <c r="SQL68" s="131"/>
      <c r="SQM68" s="131"/>
      <c r="SQN68" s="131"/>
      <c r="SQO68" s="131"/>
      <c r="SQP68" s="131"/>
      <c r="SQQ68" s="131"/>
      <c r="SQR68" s="131"/>
      <c r="SQS68" s="131"/>
      <c r="SQT68" s="131"/>
      <c r="SQU68" s="131"/>
      <c r="SQV68" s="131"/>
      <c r="SQW68" s="131"/>
      <c r="SQX68" s="131"/>
      <c r="SQY68" s="131"/>
      <c r="SQZ68" s="131"/>
      <c r="SRA68" s="131"/>
      <c r="SRB68" s="131"/>
      <c r="SRC68" s="131"/>
      <c r="SRD68" s="131"/>
      <c r="SRE68" s="131"/>
      <c r="SRF68" s="131"/>
      <c r="SRG68" s="131"/>
      <c r="SRH68" s="131"/>
      <c r="SRI68" s="131"/>
      <c r="SRJ68" s="131"/>
      <c r="SRK68" s="131"/>
      <c r="SRL68" s="131"/>
      <c r="SRM68" s="131"/>
      <c r="SRN68" s="131"/>
      <c r="SRO68" s="131"/>
      <c r="SRP68" s="131"/>
      <c r="SRQ68" s="131"/>
      <c r="SRR68" s="131"/>
      <c r="SRS68" s="131"/>
      <c r="SRT68" s="131"/>
      <c r="SRU68" s="131"/>
      <c r="SRV68" s="131"/>
      <c r="SRW68" s="131"/>
      <c r="SRX68" s="131"/>
      <c r="SRY68" s="131"/>
      <c r="SRZ68" s="131"/>
      <c r="SSA68" s="131"/>
      <c r="SSB68" s="131"/>
      <c r="SSC68" s="131"/>
      <c r="SSD68" s="131"/>
      <c r="SSE68" s="131"/>
      <c r="SSF68" s="131"/>
      <c r="SSG68" s="131"/>
      <c r="SSH68" s="131"/>
      <c r="SSI68" s="131"/>
      <c r="SSJ68" s="131"/>
      <c r="SSK68" s="131"/>
      <c r="SSL68" s="131"/>
      <c r="SSM68" s="131"/>
      <c r="SSN68" s="131"/>
      <c r="SSO68" s="131"/>
      <c r="SSP68" s="131"/>
      <c r="SSQ68" s="131"/>
      <c r="SSR68" s="131"/>
      <c r="SSS68" s="131"/>
      <c r="SST68" s="131"/>
      <c r="SSU68" s="131"/>
      <c r="SSV68" s="131"/>
      <c r="SSW68" s="131"/>
      <c r="SSX68" s="131"/>
      <c r="SSY68" s="131"/>
      <c r="SSZ68" s="131"/>
      <c r="STA68" s="131"/>
      <c r="STB68" s="131"/>
      <c r="STC68" s="131"/>
      <c r="STD68" s="131"/>
      <c r="STE68" s="131"/>
      <c r="STF68" s="131"/>
      <c r="STG68" s="131"/>
      <c r="STH68" s="131"/>
      <c r="STI68" s="131"/>
      <c r="STJ68" s="131"/>
      <c r="STK68" s="131"/>
      <c r="STL68" s="131"/>
      <c r="STM68" s="131"/>
      <c r="STN68" s="131"/>
      <c r="STO68" s="131"/>
      <c r="STP68" s="131"/>
      <c r="STQ68" s="131"/>
      <c r="STR68" s="131"/>
      <c r="STS68" s="131"/>
      <c r="STT68" s="131"/>
      <c r="STU68" s="131"/>
      <c r="STV68" s="131"/>
      <c r="STW68" s="131"/>
      <c r="STX68" s="131"/>
      <c r="STY68" s="131"/>
      <c r="STZ68" s="131"/>
      <c r="SUA68" s="131"/>
      <c r="SUB68" s="131"/>
      <c r="SUC68" s="131"/>
      <c r="SUD68" s="131"/>
      <c r="SUE68" s="131"/>
      <c r="SUF68" s="131"/>
      <c r="SUG68" s="131"/>
      <c r="SUH68" s="131"/>
      <c r="SUI68" s="131"/>
      <c r="SUJ68" s="131"/>
      <c r="SUK68" s="131"/>
      <c r="SUL68" s="131"/>
      <c r="SUM68" s="131"/>
      <c r="SUN68" s="131"/>
      <c r="SUO68" s="131"/>
      <c r="SUP68" s="131"/>
      <c r="SUQ68" s="131"/>
      <c r="SUR68" s="131"/>
      <c r="SUS68" s="131"/>
      <c r="SUT68" s="131"/>
      <c r="SUU68" s="131"/>
      <c r="SUV68" s="131"/>
      <c r="SUW68" s="131"/>
      <c r="SUX68" s="131"/>
      <c r="SUY68" s="131"/>
      <c r="SUZ68" s="131"/>
      <c r="SVA68" s="131"/>
      <c r="SVB68" s="131"/>
      <c r="SVC68" s="131"/>
      <c r="SVD68" s="131"/>
      <c r="SVE68" s="131"/>
      <c r="SVF68" s="131"/>
      <c r="SVG68" s="131"/>
      <c r="SVH68" s="131"/>
      <c r="SVI68" s="131"/>
      <c r="SVJ68" s="131"/>
      <c r="SVK68" s="131"/>
      <c r="SVL68" s="131"/>
      <c r="SVM68" s="131"/>
      <c r="SVN68" s="131"/>
      <c r="SVO68" s="131"/>
      <c r="SVP68" s="131"/>
      <c r="SVQ68" s="131"/>
      <c r="SVR68" s="131"/>
      <c r="SVS68" s="131"/>
      <c r="SVT68" s="131"/>
      <c r="SVU68" s="131"/>
      <c r="SVV68" s="131"/>
      <c r="SVW68" s="131"/>
      <c r="SVX68" s="131"/>
      <c r="SVY68" s="131"/>
      <c r="SVZ68" s="131"/>
      <c r="SWA68" s="131"/>
      <c r="SWB68" s="131"/>
      <c r="SWC68" s="131"/>
      <c r="SWD68" s="131"/>
      <c r="SWE68" s="131"/>
      <c r="SWF68" s="131"/>
      <c r="SWG68" s="131"/>
      <c r="SWH68" s="131"/>
      <c r="SWI68" s="131"/>
      <c r="SWJ68" s="131"/>
      <c r="SWK68" s="131"/>
      <c r="SWL68" s="131"/>
      <c r="SWM68" s="131"/>
      <c r="SWN68" s="131"/>
      <c r="SWO68" s="131"/>
      <c r="SWP68" s="131"/>
      <c r="SWQ68" s="131"/>
      <c r="SWR68" s="131"/>
      <c r="SWS68" s="131"/>
      <c r="SWT68" s="131"/>
      <c r="SWU68" s="131"/>
      <c r="SWV68" s="131"/>
      <c r="SWW68" s="131"/>
      <c r="SWX68" s="131"/>
      <c r="SWY68" s="131"/>
      <c r="SWZ68" s="131"/>
      <c r="SXA68" s="131"/>
      <c r="SXB68" s="131"/>
      <c r="SXC68" s="131"/>
      <c r="SXD68" s="131"/>
      <c r="SXE68" s="131"/>
      <c r="SXF68" s="131"/>
      <c r="SXG68" s="131"/>
      <c r="SXH68" s="131"/>
      <c r="SXI68" s="131"/>
      <c r="SXJ68" s="131"/>
      <c r="SXK68" s="131"/>
      <c r="SXL68" s="131"/>
      <c r="SXM68" s="131"/>
      <c r="SXN68" s="131"/>
      <c r="SXO68" s="131"/>
      <c r="SXP68" s="131"/>
      <c r="SXQ68" s="131"/>
      <c r="SXR68" s="131"/>
      <c r="SXS68" s="131"/>
      <c r="SXT68" s="131"/>
      <c r="SXU68" s="131"/>
      <c r="SXV68" s="131"/>
      <c r="SXW68" s="131"/>
      <c r="SXX68" s="131"/>
      <c r="SXY68" s="131"/>
      <c r="SXZ68" s="131"/>
      <c r="SYA68" s="131"/>
      <c r="SYB68" s="131"/>
      <c r="SYC68" s="131"/>
      <c r="SYD68" s="131"/>
      <c r="SYE68" s="131"/>
      <c r="SYF68" s="131"/>
      <c r="SYG68" s="131"/>
      <c r="SYH68" s="131"/>
      <c r="SYI68" s="131"/>
      <c r="SYJ68" s="131"/>
      <c r="SYK68" s="131"/>
      <c r="SYL68" s="131"/>
      <c r="SYM68" s="131"/>
      <c r="SYN68" s="131"/>
      <c r="SYO68" s="131"/>
      <c r="SYP68" s="131"/>
      <c r="SYQ68" s="131"/>
      <c r="SYR68" s="131"/>
      <c r="SYS68" s="131"/>
      <c r="SYT68" s="131"/>
      <c r="SYU68" s="131"/>
      <c r="SYV68" s="131"/>
      <c r="SYW68" s="131"/>
      <c r="SYX68" s="131"/>
      <c r="SYY68" s="131"/>
      <c r="SYZ68" s="131"/>
      <c r="SZA68" s="131"/>
      <c r="SZB68" s="131"/>
      <c r="SZC68" s="131"/>
      <c r="SZD68" s="131"/>
      <c r="SZE68" s="131"/>
      <c r="SZF68" s="131"/>
      <c r="SZG68" s="131"/>
      <c r="SZH68" s="131"/>
      <c r="SZI68" s="131"/>
      <c r="SZJ68" s="131"/>
      <c r="SZK68" s="131"/>
      <c r="SZL68" s="131"/>
      <c r="SZM68" s="131"/>
      <c r="SZN68" s="131"/>
      <c r="SZO68" s="131"/>
      <c r="SZP68" s="131"/>
      <c r="SZQ68" s="131"/>
      <c r="SZR68" s="131"/>
      <c r="SZS68" s="131"/>
      <c r="SZT68" s="131"/>
      <c r="SZU68" s="131"/>
      <c r="SZV68" s="131"/>
      <c r="SZW68" s="131"/>
      <c r="SZX68" s="131"/>
      <c r="SZY68" s="131"/>
      <c r="SZZ68" s="131"/>
      <c r="TAA68" s="131"/>
      <c r="TAB68" s="131"/>
      <c r="TAC68" s="131"/>
      <c r="TAD68" s="131"/>
      <c r="TAE68" s="131"/>
      <c r="TAF68" s="131"/>
      <c r="TAG68" s="131"/>
      <c r="TAH68" s="131"/>
      <c r="TAI68" s="131"/>
      <c r="TAJ68" s="131"/>
      <c r="TAK68" s="131"/>
      <c r="TAL68" s="131"/>
      <c r="TAM68" s="131"/>
      <c r="TAN68" s="131"/>
      <c r="TAO68" s="131"/>
      <c r="TAP68" s="131"/>
      <c r="TAQ68" s="131"/>
      <c r="TAR68" s="131"/>
      <c r="TAS68" s="131"/>
      <c r="TAT68" s="131"/>
      <c r="TAU68" s="131"/>
      <c r="TAV68" s="131"/>
      <c r="TAW68" s="131"/>
      <c r="TAX68" s="131"/>
      <c r="TAY68" s="131"/>
      <c r="TAZ68" s="131"/>
      <c r="TBA68" s="131"/>
      <c r="TBB68" s="131"/>
      <c r="TBC68" s="131"/>
      <c r="TBD68" s="131"/>
      <c r="TBE68" s="131"/>
      <c r="TBF68" s="131"/>
      <c r="TBG68" s="131"/>
      <c r="TBH68" s="131"/>
      <c r="TBI68" s="131"/>
      <c r="TBJ68" s="131"/>
      <c r="TBK68" s="131"/>
      <c r="TBL68" s="131"/>
      <c r="TBM68" s="131"/>
      <c r="TBN68" s="131"/>
      <c r="TBO68" s="131"/>
      <c r="TBP68" s="131"/>
      <c r="TBQ68" s="131"/>
      <c r="TBR68" s="131"/>
      <c r="TBS68" s="131"/>
      <c r="TBT68" s="131"/>
      <c r="TBU68" s="131"/>
      <c r="TBV68" s="131"/>
      <c r="TBW68" s="131"/>
      <c r="TBX68" s="131"/>
      <c r="TBY68" s="131"/>
      <c r="TBZ68" s="131"/>
      <c r="TCA68" s="131"/>
      <c r="TCB68" s="131"/>
      <c r="TCC68" s="131"/>
      <c r="TCD68" s="131"/>
      <c r="TCE68" s="131"/>
      <c r="TCF68" s="131"/>
      <c r="TCG68" s="131"/>
      <c r="TCH68" s="131"/>
      <c r="TCI68" s="131"/>
      <c r="TCJ68" s="131"/>
      <c r="TCK68" s="131"/>
      <c r="TCL68" s="131"/>
      <c r="TCM68" s="131"/>
      <c r="TCN68" s="131"/>
      <c r="TCO68" s="131"/>
      <c r="TCP68" s="131"/>
      <c r="TCQ68" s="131"/>
      <c r="TCR68" s="131"/>
      <c r="TCS68" s="131"/>
      <c r="TCT68" s="131"/>
      <c r="TCU68" s="131"/>
      <c r="TCV68" s="131"/>
      <c r="TCW68" s="131"/>
      <c r="TCX68" s="131"/>
      <c r="TCY68" s="131"/>
      <c r="TCZ68" s="131"/>
      <c r="TDA68" s="131"/>
      <c r="TDB68" s="131"/>
      <c r="TDC68" s="131"/>
      <c r="TDD68" s="131"/>
      <c r="TDE68" s="131"/>
      <c r="TDF68" s="131"/>
      <c r="TDG68" s="131"/>
      <c r="TDH68" s="131"/>
      <c r="TDI68" s="131"/>
      <c r="TDJ68" s="131"/>
      <c r="TDK68" s="131"/>
      <c r="TDL68" s="131"/>
      <c r="TDM68" s="131"/>
      <c r="TDN68" s="131"/>
      <c r="TDO68" s="131"/>
      <c r="TDP68" s="131"/>
      <c r="TDQ68" s="131"/>
      <c r="TDR68" s="131"/>
      <c r="TDS68" s="131"/>
      <c r="TDT68" s="131"/>
      <c r="TDU68" s="131"/>
      <c r="TDV68" s="131"/>
      <c r="TDW68" s="131"/>
      <c r="TDX68" s="131"/>
      <c r="TDY68" s="131"/>
      <c r="TDZ68" s="131"/>
      <c r="TEA68" s="131"/>
      <c r="TEB68" s="131"/>
      <c r="TEC68" s="131"/>
      <c r="TED68" s="131"/>
      <c r="TEE68" s="131"/>
      <c r="TEF68" s="131"/>
      <c r="TEG68" s="131"/>
      <c r="TEH68" s="131"/>
      <c r="TEI68" s="131"/>
      <c r="TEJ68" s="131"/>
      <c r="TEK68" s="131"/>
      <c r="TEL68" s="131"/>
      <c r="TEM68" s="131"/>
      <c r="TEN68" s="131"/>
      <c r="TEO68" s="131"/>
      <c r="TEP68" s="131"/>
      <c r="TEQ68" s="131"/>
      <c r="TER68" s="131"/>
      <c r="TES68" s="131"/>
      <c r="TET68" s="131"/>
      <c r="TEU68" s="131"/>
      <c r="TEV68" s="131"/>
      <c r="TEW68" s="131"/>
      <c r="TEX68" s="131"/>
      <c r="TEY68" s="131"/>
      <c r="TEZ68" s="131"/>
      <c r="TFA68" s="131"/>
      <c r="TFB68" s="131"/>
      <c r="TFC68" s="131"/>
      <c r="TFD68" s="131"/>
      <c r="TFE68" s="131"/>
      <c r="TFF68" s="131"/>
      <c r="TFG68" s="131"/>
      <c r="TFH68" s="131"/>
      <c r="TFI68" s="131"/>
      <c r="TFJ68" s="131"/>
      <c r="TFK68" s="131"/>
      <c r="TFL68" s="131"/>
      <c r="TFM68" s="131"/>
      <c r="TFN68" s="131"/>
      <c r="TFO68" s="131"/>
      <c r="TFP68" s="131"/>
      <c r="TFQ68" s="131"/>
      <c r="TFR68" s="131"/>
      <c r="TFS68" s="131"/>
      <c r="TFT68" s="131"/>
      <c r="TFU68" s="131"/>
      <c r="TFV68" s="131"/>
      <c r="TFW68" s="131"/>
      <c r="TFX68" s="131"/>
      <c r="TFY68" s="131"/>
      <c r="TFZ68" s="131"/>
      <c r="TGA68" s="131"/>
      <c r="TGB68" s="131"/>
      <c r="TGC68" s="131"/>
      <c r="TGD68" s="131"/>
      <c r="TGE68" s="131"/>
      <c r="TGF68" s="131"/>
      <c r="TGG68" s="131"/>
      <c r="TGH68" s="131"/>
      <c r="TGI68" s="131"/>
      <c r="TGJ68" s="131"/>
      <c r="TGK68" s="131"/>
      <c r="TGL68" s="131"/>
      <c r="TGM68" s="131"/>
      <c r="TGN68" s="131"/>
      <c r="TGO68" s="131"/>
      <c r="TGP68" s="131"/>
      <c r="TGQ68" s="131"/>
      <c r="TGR68" s="131"/>
      <c r="TGS68" s="131"/>
      <c r="TGT68" s="131"/>
      <c r="TGU68" s="131"/>
      <c r="TGV68" s="131"/>
      <c r="TGW68" s="131"/>
      <c r="TGX68" s="131"/>
      <c r="TGY68" s="131"/>
      <c r="TGZ68" s="131"/>
      <c r="THA68" s="131"/>
      <c r="THB68" s="131"/>
      <c r="THC68" s="131"/>
      <c r="THD68" s="131"/>
      <c r="THE68" s="131"/>
      <c r="THF68" s="131"/>
      <c r="THG68" s="131"/>
      <c r="THH68" s="131"/>
      <c r="THI68" s="131"/>
      <c r="THJ68" s="131"/>
      <c r="THK68" s="131"/>
      <c r="THL68" s="131"/>
      <c r="THM68" s="131"/>
      <c r="THN68" s="131"/>
      <c r="THO68" s="131"/>
      <c r="THP68" s="131"/>
      <c r="THQ68" s="131"/>
      <c r="THR68" s="131"/>
      <c r="THS68" s="131"/>
      <c r="THT68" s="131"/>
      <c r="THU68" s="131"/>
      <c r="THV68" s="131"/>
      <c r="THW68" s="131"/>
      <c r="THX68" s="131"/>
      <c r="THY68" s="131"/>
      <c r="THZ68" s="131"/>
      <c r="TIA68" s="131"/>
      <c r="TIB68" s="131"/>
      <c r="TIC68" s="131"/>
      <c r="TID68" s="131"/>
      <c r="TIE68" s="131"/>
      <c r="TIF68" s="131"/>
      <c r="TIG68" s="131"/>
      <c r="TIH68" s="131"/>
      <c r="TII68" s="131"/>
      <c r="TIJ68" s="131"/>
      <c r="TIK68" s="131"/>
      <c r="TIL68" s="131"/>
      <c r="TIM68" s="131"/>
      <c r="TIN68" s="131"/>
      <c r="TIO68" s="131"/>
      <c r="TIP68" s="131"/>
      <c r="TIQ68" s="131"/>
      <c r="TIR68" s="131"/>
      <c r="TIS68" s="131"/>
      <c r="TIT68" s="131"/>
      <c r="TIU68" s="131"/>
      <c r="TIV68" s="131"/>
      <c r="TIW68" s="131"/>
      <c r="TIX68" s="131"/>
      <c r="TIY68" s="131"/>
      <c r="TIZ68" s="131"/>
      <c r="TJA68" s="131"/>
      <c r="TJB68" s="131"/>
      <c r="TJC68" s="131"/>
      <c r="TJD68" s="131"/>
      <c r="TJE68" s="131"/>
      <c r="TJF68" s="131"/>
      <c r="TJG68" s="131"/>
      <c r="TJH68" s="131"/>
      <c r="TJI68" s="131"/>
      <c r="TJJ68" s="131"/>
      <c r="TJK68" s="131"/>
      <c r="TJL68" s="131"/>
      <c r="TJM68" s="131"/>
      <c r="TJN68" s="131"/>
      <c r="TJO68" s="131"/>
      <c r="TJP68" s="131"/>
      <c r="TJQ68" s="131"/>
      <c r="TJR68" s="131"/>
      <c r="TJS68" s="131"/>
      <c r="TJT68" s="131"/>
      <c r="TJU68" s="131"/>
      <c r="TJV68" s="131"/>
      <c r="TJW68" s="131"/>
      <c r="TJX68" s="131"/>
      <c r="TJY68" s="131"/>
      <c r="TJZ68" s="131"/>
      <c r="TKA68" s="131"/>
      <c r="TKB68" s="131"/>
      <c r="TKC68" s="131"/>
      <c r="TKD68" s="131"/>
      <c r="TKE68" s="131"/>
      <c r="TKF68" s="131"/>
      <c r="TKG68" s="131"/>
      <c r="TKH68" s="131"/>
      <c r="TKI68" s="131"/>
      <c r="TKJ68" s="131"/>
      <c r="TKK68" s="131"/>
      <c r="TKL68" s="131"/>
      <c r="TKM68" s="131"/>
      <c r="TKN68" s="131"/>
      <c r="TKO68" s="131"/>
      <c r="TKP68" s="131"/>
      <c r="TKQ68" s="131"/>
      <c r="TKR68" s="131"/>
      <c r="TKS68" s="131"/>
      <c r="TKT68" s="131"/>
      <c r="TKU68" s="131"/>
      <c r="TKV68" s="131"/>
      <c r="TKW68" s="131"/>
      <c r="TKX68" s="131"/>
      <c r="TKY68" s="131"/>
      <c r="TKZ68" s="131"/>
      <c r="TLA68" s="131"/>
      <c r="TLB68" s="131"/>
      <c r="TLC68" s="131"/>
      <c r="TLD68" s="131"/>
      <c r="TLE68" s="131"/>
      <c r="TLF68" s="131"/>
      <c r="TLG68" s="131"/>
      <c r="TLH68" s="131"/>
      <c r="TLI68" s="131"/>
      <c r="TLJ68" s="131"/>
      <c r="TLK68" s="131"/>
      <c r="TLL68" s="131"/>
      <c r="TLM68" s="131"/>
      <c r="TLN68" s="131"/>
      <c r="TLO68" s="131"/>
      <c r="TLP68" s="131"/>
      <c r="TLQ68" s="131"/>
      <c r="TLR68" s="131"/>
      <c r="TLS68" s="131"/>
      <c r="TLT68" s="131"/>
      <c r="TLU68" s="131"/>
      <c r="TLV68" s="131"/>
      <c r="TLW68" s="131"/>
      <c r="TLX68" s="131"/>
      <c r="TLY68" s="131"/>
      <c r="TLZ68" s="131"/>
      <c r="TMA68" s="131"/>
      <c r="TMB68" s="131"/>
      <c r="TMC68" s="131"/>
      <c r="TMD68" s="131"/>
      <c r="TME68" s="131"/>
      <c r="TMF68" s="131"/>
      <c r="TMG68" s="131"/>
      <c r="TMH68" s="131"/>
      <c r="TMI68" s="131"/>
      <c r="TMJ68" s="131"/>
      <c r="TMK68" s="131"/>
      <c r="TML68" s="131"/>
      <c r="TMM68" s="131"/>
      <c r="TMN68" s="131"/>
      <c r="TMO68" s="131"/>
      <c r="TMP68" s="131"/>
      <c r="TMQ68" s="131"/>
      <c r="TMR68" s="131"/>
      <c r="TMS68" s="131"/>
      <c r="TMT68" s="131"/>
      <c r="TMU68" s="131"/>
      <c r="TMV68" s="131"/>
      <c r="TMW68" s="131"/>
      <c r="TMX68" s="131"/>
      <c r="TMY68" s="131"/>
      <c r="TMZ68" s="131"/>
      <c r="TNA68" s="131"/>
      <c r="TNB68" s="131"/>
      <c r="TNC68" s="131"/>
      <c r="TND68" s="131"/>
      <c r="TNE68" s="131"/>
      <c r="TNF68" s="131"/>
      <c r="TNG68" s="131"/>
      <c r="TNH68" s="131"/>
      <c r="TNI68" s="131"/>
      <c r="TNJ68" s="131"/>
      <c r="TNK68" s="131"/>
      <c r="TNL68" s="131"/>
      <c r="TNM68" s="131"/>
      <c r="TNN68" s="131"/>
      <c r="TNO68" s="131"/>
      <c r="TNP68" s="131"/>
      <c r="TNQ68" s="131"/>
      <c r="TNR68" s="131"/>
      <c r="TNS68" s="131"/>
      <c r="TNT68" s="131"/>
      <c r="TNU68" s="131"/>
      <c r="TNV68" s="131"/>
      <c r="TNW68" s="131"/>
      <c r="TNX68" s="131"/>
      <c r="TNY68" s="131"/>
      <c r="TNZ68" s="131"/>
      <c r="TOA68" s="131"/>
      <c r="TOB68" s="131"/>
      <c r="TOC68" s="131"/>
      <c r="TOD68" s="131"/>
      <c r="TOE68" s="131"/>
      <c r="TOF68" s="131"/>
      <c r="TOG68" s="131"/>
      <c r="TOH68" s="131"/>
      <c r="TOI68" s="131"/>
      <c r="TOJ68" s="131"/>
      <c r="TOK68" s="131"/>
      <c r="TOL68" s="131"/>
      <c r="TOM68" s="131"/>
      <c r="TON68" s="131"/>
      <c r="TOO68" s="131"/>
      <c r="TOP68" s="131"/>
      <c r="TOQ68" s="131"/>
      <c r="TOR68" s="131"/>
      <c r="TOS68" s="131"/>
      <c r="TOT68" s="131"/>
      <c r="TOU68" s="131"/>
      <c r="TOV68" s="131"/>
      <c r="TOW68" s="131"/>
      <c r="TOX68" s="131"/>
      <c r="TOY68" s="131"/>
      <c r="TOZ68" s="131"/>
      <c r="TPA68" s="131"/>
      <c r="TPB68" s="131"/>
      <c r="TPC68" s="131"/>
      <c r="TPD68" s="131"/>
      <c r="TPE68" s="131"/>
      <c r="TPF68" s="131"/>
      <c r="TPG68" s="131"/>
      <c r="TPH68" s="131"/>
      <c r="TPI68" s="131"/>
      <c r="TPJ68" s="131"/>
      <c r="TPK68" s="131"/>
      <c r="TPL68" s="131"/>
      <c r="TPM68" s="131"/>
      <c r="TPN68" s="131"/>
      <c r="TPO68" s="131"/>
      <c r="TPP68" s="131"/>
      <c r="TPQ68" s="131"/>
      <c r="TPR68" s="131"/>
      <c r="TPS68" s="131"/>
      <c r="TPT68" s="131"/>
      <c r="TPU68" s="131"/>
      <c r="TPV68" s="131"/>
      <c r="TPW68" s="131"/>
      <c r="TPX68" s="131"/>
      <c r="TPY68" s="131"/>
      <c r="TPZ68" s="131"/>
      <c r="TQA68" s="131"/>
      <c r="TQB68" s="131"/>
      <c r="TQC68" s="131"/>
      <c r="TQD68" s="131"/>
      <c r="TQE68" s="131"/>
      <c r="TQF68" s="131"/>
      <c r="TQG68" s="131"/>
      <c r="TQH68" s="131"/>
      <c r="TQI68" s="131"/>
      <c r="TQJ68" s="131"/>
      <c r="TQK68" s="131"/>
      <c r="TQL68" s="131"/>
      <c r="TQM68" s="131"/>
      <c r="TQN68" s="131"/>
      <c r="TQO68" s="131"/>
      <c r="TQP68" s="131"/>
      <c r="TQQ68" s="131"/>
      <c r="TQR68" s="131"/>
      <c r="TQS68" s="131"/>
      <c r="TQT68" s="131"/>
      <c r="TQU68" s="131"/>
      <c r="TQV68" s="131"/>
      <c r="TQW68" s="131"/>
      <c r="TQX68" s="131"/>
      <c r="TQY68" s="131"/>
      <c r="TQZ68" s="131"/>
      <c r="TRA68" s="131"/>
      <c r="TRB68" s="131"/>
      <c r="TRC68" s="131"/>
      <c r="TRD68" s="131"/>
      <c r="TRE68" s="131"/>
      <c r="TRF68" s="131"/>
      <c r="TRG68" s="131"/>
      <c r="TRH68" s="131"/>
      <c r="TRI68" s="131"/>
      <c r="TRJ68" s="131"/>
      <c r="TRK68" s="131"/>
      <c r="TRL68" s="131"/>
      <c r="TRM68" s="131"/>
      <c r="TRN68" s="131"/>
      <c r="TRO68" s="131"/>
      <c r="TRP68" s="131"/>
      <c r="TRQ68" s="131"/>
      <c r="TRR68" s="131"/>
      <c r="TRS68" s="131"/>
      <c r="TRT68" s="131"/>
      <c r="TRU68" s="131"/>
      <c r="TRV68" s="131"/>
      <c r="TRW68" s="131"/>
      <c r="TRX68" s="131"/>
      <c r="TRY68" s="131"/>
      <c r="TRZ68" s="131"/>
      <c r="TSA68" s="131"/>
      <c r="TSB68" s="131"/>
      <c r="TSC68" s="131"/>
      <c r="TSD68" s="131"/>
      <c r="TSE68" s="131"/>
      <c r="TSF68" s="131"/>
      <c r="TSG68" s="131"/>
      <c r="TSH68" s="131"/>
      <c r="TSI68" s="131"/>
      <c r="TSJ68" s="131"/>
      <c r="TSK68" s="131"/>
      <c r="TSL68" s="131"/>
      <c r="TSM68" s="131"/>
      <c r="TSN68" s="131"/>
      <c r="TSO68" s="131"/>
      <c r="TSP68" s="131"/>
      <c r="TSQ68" s="131"/>
      <c r="TSR68" s="131"/>
      <c r="TSS68" s="131"/>
      <c r="TST68" s="131"/>
      <c r="TSU68" s="131"/>
      <c r="TSV68" s="131"/>
      <c r="TSW68" s="131"/>
      <c r="TSX68" s="131"/>
      <c r="TSY68" s="131"/>
      <c r="TSZ68" s="131"/>
      <c r="TTA68" s="131"/>
      <c r="TTB68" s="131"/>
      <c r="TTC68" s="131"/>
      <c r="TTD68" s="131"/>
      <c r="TTE68" s="131"/>
      <c r="TTF68" s="131"/>
      <c r="TTG68" s="131"/>
      <c r="TTH68" s="131"/>
      <c r="TTI68" s="131"/>
      <c r="TTJ68" s="131"/>
      <c r="TTK68" s="131"/>
      <c r="TTL68" s="131"/>
      <c r="TTM68" s="131"/>
      <c r="TTN68" s="131"/>
      <c r="TTO68" s="131"/>
      <c r="TTP68" s="131"/>
      <c r="TTQ68" s="131"/>
      <c r="TTR68" s="131"/>
      <c r="TTS68" s="131"/>
      <c r="TTT68" s="131"/>
      <c r="TTU68" s="131"/>
      <c r="TTV68" s="131"/>
      <c r="TTW68" s="131"/>
      <c r="TTX68" s="131"/>
      <c r="TTY68" s="131"/>
      <c r="TTZ68" s="131"/>
      <c r="TUA68" s="131"/>
      <c r="TUB68" s="131"/>
      <c r="TUC68" s="131"/>
      <c r="TUD68" s="131"/>
      <c r="TUE68" s="131"/>
      <c r="TUF68" s="131"/>
      <c r="TUG68" s="131"/>
      <c r="TUH68" s="131"/>
      <c r="TUI68" s="131"/>
      <c r="TUJ68" s="131"/>
      <c r="TUK68" s="131"/>
      <c r="TUL68" s="131"/>
      <c r="TUM68" s="131"/>
      <c r="TUN68" s="131"/>
      <c r="TUO68" s="131"/>
      <c r="TUP68" s="131"/>
      <c r="TUQ68" s="131"/>
      <c r="TUR68" s="131"/>
      <c r="TUS68" s="131"/>
      <c r="TUT68" s="131"/>
      <c r="TUU68" s="131"/>
      <c r="TUV68" s="131"/>
      <c r="TUW68" s="131"/>
      <c r="TUX68" s="131"/>
      <c r="TUY68" s="131"/>
      <c r="TUZ68" s="131"/>
      <c r="TVA68" s="131"/>
      <c r="TVB68" s="131"/>
      <c r="TVC68" s="131"/>
      <c r="TVD68" s="131"/>
      <c r="TVE68" s="131"/>
      <c r="TVF68" s="131"/>
      <c r="TVG68" s="131"/>
      <c r="TVH68" s="131"/>
      <c r="TVI68" s="131"/>
      <c r="TVJ68" s="131"/>
      <c r="TVK68" s="131"/>
      <c r="TVL68" s="131"/>
      <c r="TVM68" s="131"/>
      <c r="TVN68" s="131"/>
      <c r="TVO68" s="131"/>
      <c r="TVP68" s="131"/>
      <c r="TVQ68" s="131"/>
      <c r="TVR68" s="131"/>
      <c r="TVS68" s="131"/>
      <c r="TVT68" s="131"/>
      <c r="TVU68" s="131"/>
      <c r="TVV68" s="131"/>
      <c r="TVW68" s="131"/>
      <c r="TVX68" s="131"/>
      <c r="TVY68" s="131"/>
      <c r="TVZ68" s="131"/>
      <c r="TWA68" s="131"/>
      <c r="TWB68" s="131"/>
      <c r="TWC68" s="131"/>
      <c r="TWD68" s="131"/>
      <c r="TWE68" s="131"/>
      <c r="TWF68" s="131"/>
      <c r="TWG68" s="131"/>
      <c r="TWH68" s="131"/>
      <c r="TWI68" s="131"/>
      <c r="TWJ68" s="131"/>
      <c r="TWK68" s="131"/>
      <c r="TWL68" s="131"/>
      <c r="TWM68" s="131"/>
      <c r="TWN68" s="131"/>
      <c r="TWO68" s="131"/>
      <c r="TWP68" s="131"/>
      <c r="TWQ68" s="131"/>
      <c r="TWR68" s="131"/>
      <c r="TWS68" s="131"/>
      <c r="TWT68" s="131"/>
      <c r="TWU68" s="131"/>
      <c r="TWV68" s="131"/>
      <c r="TWW68" s="131"/>
      <c r="TWX68" s="131"/>
      <c r="TWY68" s="131"/>
      <c r="TWZ68" s="131"/>
      <c r="TXA68" s="131"/>
      <c r="TXB68" s="131"/>
      <c r="TXC68" s="131"/>
      <c r="TXD68" s="131"/>
      <c r="TXE68" s="131"/>
      <c r="TXF68" s="131"/>
      <c r="TXG68" s="131"/>
      <c r="TXH68" s="131"/>
      <c r="TXI68" s="131"/>
      <c r="TXJ68" s="131"/>
      <c r="TXK68" s="131"/>
      <c r="TXL68" s="131"/>
      <c r="TXM68" s="131"/>
      <c r="TXN68" s="131"/>
      <c r="TXO68" s="131"/>
      <c r="TXP68" s="131"/>
      <c r="TXQ68" s="131"/>
      <c r="TXR68" s="131"/>
      <c r="TXS68" s="131"/>
      <c r="TXT68" s="131"/>
      <c r="TXU68" s="131"/>
      <c r="TXV68" s="131"/>
      <c r="TXW68" s="131"/>
      <c r="TXX68" s="131"/>
      <c r="TXY68" s="131"/>
      <c r="TXZ68" s="131"/>
      <c r="TYA68" s="131"/>
      <c r="TYB68" s="131"/>
      <c r="TYC68" s="131"/>
      <c r="TYD68" s="131"/>
      <c r="TYE68" s="131"/>
      <c r="TYF68" s="131"/>
      <c r="TYG68" s="131"/>
      <c r="TYH68" s="131"/>
      <c r="TYI68" s="131"/>
      <c r="TYJ68" s="131"/>
      <c r="TYK68" s="131"/>
      <c r="TYL68" s="131"/>
      <c r="TYM68" s="131"/>
      <c r="TYN68" s="131"/>
      <c r="TYO68" s="131"/>
      <c r="TYP68" s="131"/>
      <c r="TYQ68" s="131"/>
      <c r="TYR68" s="131"/>
      <c r="TYS68" s="131"/>
      <c r="TYT68" s="131"/>
      <c r="TYU68" s="131"/>
      <c r="TYV68" s="131"/>
      <c r="TYW68" s="131"/>
      <c r="TYX68" s="131"/>
      <c r="TYY68" s="131"/>
      <c r="TYZ68" s="131"/>
      <c r="TZA68" s="131"/>
      <c r="TZB68" s="131"/>
      <c r="TZC68" s="131"/>
      <c r="TZD68" s="131"/>
      <c r="TZE68" s="131"/>
      <c r="TZF68" s="131"/>
      <c r="TZG68" s="131"/>
      <c r="TZH68" s="131"/>
      <c r="TZI68" s="131"/>
      <c r="TZJ68" s="131"/>
      <c r="TZK68" s="131"/>
      <c r="TZL68" s="131"/>
      <c r="TZM68" s="131"/>
      <c r="TZN68" s="131"/>
      <c r="TZO68" s="131"/>
      <c r="TZP68" s="131"/>
      <c r="TZQ68" s="131"/>
      <c r="TZR68" s="131"/>
      <c r="TZS68" s="131"/>
      <c r="TZT68" s="131"/>
      <c r="TZU68" s="131"/>
      <c r="TZV68" s="131"/>
      <c r="TZW68" s="131"/>
      <c r="TZX68" s="131"/>
      <c r="TZY68" s="131"/>
      <c r="TZZ68" s="131"/>
      <c r="UAA68" s="131"/>
      <c r="UAB68" s="131"/>
      <c r="UAC68" s="131"/>
      <c r="UAD68" s="131"/>
      <c r="UAE68" s="131"/>
      <c r="UAF68" s="131"/>
      <c r="UAG68" s="131"/>
      <c r="UAH68" s="131"/>
      <c r="UAI68" s="131"/>
      <c r="UAJ68" s="131"/>
      <c r="UAK68" s="131"/>
      <c r="UAL68" s="131"/>
      <c r="UAM68" s="131"/>
      <c r="UAN68" s="131"/>
      <c r="UAO68" s="131"/>
      <c r="UAP68" s="131"/>
      <c r="UAQ68" s="131"/>
      <c r="UAR68" s="131"/>
      <c r="UAS68" s="131"/>
      <c r="UAT68" s="131"/>
      <c r="UAU68" s="131"/>
      <c r="UAV68" s="131"/>
      <c r="UAW68" s="131"/>
      <c r="UAX68" s="131"/>
      <c r="UAY68" s="131"/>
      <c r="UAZ68" s="131"/>
      <c r="UBA68" s="131"/>
      <c r="UBB68" s="131"/>
      <c r="UBC68" s="131"/>
      <c r="UBD68" s="131"/>
      <c r="UBE68" s="131"/>
      <c r="UBF68" s="131"/>
      <c r="UBG68" s="131"/>
      <c r="UBH68" s="131"/>
      <c r="UBI68" s="131"/>
      <c r="UBJ68" s="131"/>
      <c r="UBK68" s="131"/>
      <c r="UBL68" s="131"/>
      <c r="UBM68" s="131"/>
      <c r="UBN68" s="131"/>
      <c r="UBO68" s="131"/>
      <c r="UBP68" s="131"/>
      <c r="UBQ68" s="131"/>
      <c r="UBR68" s="131"/>
      <c r="UBS68" s="131"/>
      <c r="UBT68" s="131"/>
      <c r="UBU68" s="131"/>
      <c r="UBV68" s="131"/>
      <c r="UBW68" s="131"/>
      <c r="UBX68" s="131"/>
      <c r="UBY68" s="131"/>
      <c r="UBZ68" s="131"/>
      <c r="UCA68" s="131"/>
      <c r="UCB68" s="131"/>
      <c r="UCC68" s="131"/>
      <c r="UCD68" s="131"/>
      <c r="UCE68" s="131"/>
      <c r="UCF68" s="131"/>
      <c r="UCG68" s="131"/>
      <c r="UCH68" s="131"/>
      <c r="UCI68" s="131"/>
      <c r="UCJ68" s="131"/>
      <c r="UCK68" s="131"/>
      <c r="UCL68" s="131"/>
      <c r="UCM68" s="131"/>
      <c r="UCN68" s="131"/>
      <c r="UCO68" s="131"/>
      <c r="UCP68" s="131"/>
      <c r="UCQ68" s="131"/>
      <c r="UCR68" s="131"/>
      <c r="UCS68" s="131"/>
      <c r="UCT68" s="131"/>
      <c r="UCU68" s="131"/>
      <c r="UCV68" s="131"/>
      <c r="UCW68" s="131"/>
      <c r="UCX68" s="131"/>
      <c r="UCY68" s="131"/>
      <c r="UCZ68" s="131"/>
      <c r="UDA68" s="131"/>
      <c r="UDB68" s="131"/>
      <c r="UDC68" s="131"/>
      <c r="UDD68" s="131"/>
      <c r="UDE68" s="131"/>
      <c r="UDF68" s="131"/>
      <c r="UDG68" s="131"/>
      <c r="UDH68" s="131"/>
      <c r="UDI68" s="131"/>
      <c r="UDJ68" s="131"/>
      <c r="UDK68" s="131"/>
      <c r="UDL68" s="131"/>
      <c r="UDM68" s="131"/>
      <c r="UDN68" s="131"/>
      <c r="UDO68" s="131"/>
      <c r="UDP68" s="131"/>
      <c r="UDQ68" s="131"/>
      <c r="UDR68" s="131"/>
      <c r="UDS68" s="131"/>
      <c r="UDT68" s="131"/>
      <c r="UDU68" s="131"/>
      <c r="UDV68" s="131"/>
      <c r="UDW68" s="131"/>
      <c r="UDX68" s="131"/>
      <c r="UDY68" s="131"/>
      <c r="UDZ68" s="131"/>
      <c r="UEA68" s="131"/>
      <c r="UEB68" s="131"/>
      <c r="UEC68" s="131"/>
      <c r="UED68" s="131"/>
      <c r="UEE68" s="131"/>
      <c r="UEF68" s="131"/>
      <c r="UEG68" s="131"/>
      <c r="UEH68" s="131"/>
      <c r="UEI68" s="131"/>
      <c r="UEJ68" s="131"/>
      <c r="UEK68" s="131"/>
      <c r="UEL68" s="131"/>
      <c r="UEM68" s="131"/>
      <c r="UEN68" s="131"/>
      <c r="UEO68" s="131"/>
      <c r="UEP68" s="131"/>
      <c r="UEQ68" s="131"/>
      <c r="UER68" s="131"/>
      <c r="UES68" s="131"/>
      <c r="UET68" s="131"/>
      <c r="UEU68" s="131"/>
      <c r="UEV68" s="131"/>
      <c r="UEW68" s="131"/>
      <c r="UEX68" s="131"/>
      <c r="UEY68" s="131"/>
      <c r="UEZ68" s="131"/>
      <c r="UFA68" s="131"/>
      <c r="UFB68" s="131"/>
      <c r="UFC68" s="131"/>
      <c r="UFD68" s="131"/>
      <c r="UFE68" s="131"/>
      <c r="UFF68" s="131"/>
      <c r="UFG68" s="131"/>
      <c r="UFH68" s="131"/>
      <c r="UFI68" s="131"/>
      <c r="UFJ68" s="131"/>
      <c r="UFK68" s="131"/>
      <c r="UFL68" s="131"/>
      <c r="UFM68" s="131"/>
      <c r="UFN68" s="131"/>
      <c r="UFO68" s="131"/>
      <c r="UFP68" s="131"/>
      <c r="UFQ68" s="131"/>
      <c r="UFR68" s="131"/>
      <c r="UFS68" s="131"/>
      <c r="UFT68" s="131"/>
      <c r="UFU68" s="131"/>
      <c r="UFV68" s="131"/>
      <c r="UFW68" s="131"/>
      <c r="UFX68" s="131"/>
      <c r="UFY68" s="131"/>
      <c r="UFZ68" s="131"/>
      <c r="UGA68" s="131"/>
      <c r="UGB68" s="131"/>
      <c r="UGC68" s="131"/>
      <c r="UGD68" s="131"/>
      <c r="UGE68" s="131"/>
      <c r="UGF68" s="131"/>
      <c r="UGG68" s="131"/>
      <c r="UGH68" s="131"/>
      <c r="UGI68" s="131"/>
      <c r="UGJ68" s="131"/>
      <c r="UGK68" s="131"/>
      <c r="UGL68" s="131"/>
      <c r="UGM68" s="131"/>
      <c r="UGN68" s="131"/>
      <c r="UGO68" s="131"/>
      <c r="UGP68" s="131"/>
      <c r="UGQ68" s="131"/>
      <c r="UGR68" s="131"/>
      <c r="UGS68" s="131"/>
      <c r="UGT68" s="131"/>
      <c r="UGU68" s="131"/>
      <c r="UGV68" s="131"/>
      <c r="UGW68" s="131"/>
      <c r="UGX68" s="131"/>
      <c r="UGY68" s="131"/>
      <c r="UGZ68" s="131"/>
      <c r="UHA68" s="131"/>
      <c r="UHB68" s="131"/>
      <c r="UHC68" s="131"/>
      <c r="UHD68" s="131"/>
      <c r="UHE68" s="131"/>
      <c r="UHF68" s="131"/>
      <c r="UHG68" s="131"/>
      <c r="UHH68" s="131"/>
      <c r="UHI68" s="131"/>
      <c r="UHJ68" s="131"/>
      <c r="UHK68" s="131"/>
      <c r="UHL68" s="131"/>
      <c r="UHM68" s="131"/>
      <c r="UHN68" s="131"/>
      <c r="UHO68" s="131"/>
      <c r="UHP68" s="131"/>
      <c r="UHQ68" s="131"/>
      <c r="UHR68" s="131"/>
      <c r="UHS68" s="131"/>
      <c r="UHT68" s="131"/>
      <c r="UHU68" s="131"/>
      <c r="UHV68" s="131"/>
      <c r="UHW68" s="131"/>
      <c r="UHX68" s="131"/>
      <c r="UHY68" s="131"/>
      <c r="UHZ68" s="131"/>
      <c r="UIA68" s="131"/>
      <c r="UIB68" s="131"/>
      <c r="UIC68" s="131"/>
      <c r="UID68" s="131"/>
      <c r="UIE68" s="131"/>
      <c r="UIF68" s="131"/>
      <c r="UIG68" s="131"/>
      <c r="UIH68" s="131"/>
      <c r="UII68" s="131"/>
      <c r="UIJ68" s="131"/>
      <c r="UIK68" s="131"/>
      <c r="UIL68" s="131"/>
      <c r="UIM68" s="131"/>
      <c r="UIN68" s="131"/>
      <c r="UIO68" s="131"/>
      <c r="UIP68" s="131"/>
      <c r="UIQ68" s="131"/>
      <c r="UIR68" s="131"/>
      <c r="UIS68" s="131"/>
      <c r="UIT68" s="131"/>
      <c r="UIU68" s="131"/>
      <c r="UIV68" s="131"/>
      <c r="UIW68" s="131"/>
      <c r="UIX68" s="131"/>
      <c r="UIY68" s="131"/>
      <c r="UIZ68" s="131"/>
      <c r="UJA68" s="131"/>
      <c r="UJB68" s="131"/>
      <c r="UJC68" s="131"/>
      <c r="UJD68" s="131"/>
      <c r="UJE68" s="131"/>
      <c r="UJF68" s="131"/>
      <c r="UJG68" s="131"/>
      <c r="UJH68" s="131"/>
      <c r="UJI68" s="131"/>
      <c r="UJJ68" s="131"/>
      <c r="UJK68" s="131"/>
      <c r="UJL68" s="131"/>
      <c r="UJM68" s="131"/>
      <c r="UJN68" s="131"/>
      <c r="UJO68" s="131"/>
      <c r="UJP68" s="131"/>
      <c r="UJQ68" s="131"/>
      <c r="UJR68" s="131"/>
      <c r="UJS68" s="131"/>
      <c r="UJT68" s="131"/>
      <c r="UJU68" s="131"/>
      <c r="UJV68" s="131"/>
      <c r="UJW68" s="131"/>
      <c r="UJX68" s="131"/>
      <c r="UJY68" s="131"/>
      <c r="UJZ68" s="131"/>
      <c r="UKA68" s="131"/>
      <c r="UKB68" s="131"/>
      <c r="UKC68" s="131"/>
      <c r="UKD68" s="131"/>
      <c r="UKE68" s="131"/>
      <c r="UKF68" s="131"/>
      <c r="UKG68" s="131"/>
      <c r="UKH68" s="131"/>
      <c r="UKI68" s="131"/>
      <c r="UKJ68" s="131"/>
      <c r="UKK68" s="131"/>
      <c r="UKL68" s="131"/>
      <c r="UKM68" s="131"/>
      <c r="UKN68" s="131"/>
      <c r="UKO68" s="131"/>
      <c r="UKP68" s="131"/>
      <c r="UKQ68" s="131"/>
      <c r="UKR68" s="131"/>
      <c r="UKS68" s="131"/>
      <c r="UKT68" s="131"/>
      <c r="UKU68" s="131"/>
      <c r="UKV68" s="131"/>
      <c r="UKW68" s="131"/>
      <c r="UKX68" s="131"/>
      <c r="UKY68" s="131"/>
      <c r="UKZ68" s="131"/>
      <c r="ULA68" s="131"/>
      <c r="ULB68" s="131"/>
      <c r="ULC68" s="131"/>
      <c r="ULD68" s="131"/>
      <c r="ULE68" s="131"/>
      <c r="ULF68" s="131"/>
      <c r="ULG68" s="131"/>
      <c r="ULH68" s="131"/>
      <c r="ULI68" s="131"/>
      <c r="ULJ68" s="131"/>
      <c r="ULK68" s="131"/>
      <c r="ULL68" s="131"/>
      <c r="ULM68" s="131"/>
      <c r="ULN68" s="131"/>
      <c r="ULO68" s="131"/>
      <c r="ULP68" s="131"/>
      <c r="ULQ68" s="131"/>
      <c r="ULR68" s="131"/>
      <c r="ULS68" s="131"/>
      <c r="ULT68" s="131"/>
      <c r="ULU68" s="131"/>
      <c r="ULV68" s="131"/>
      <c r="ULW68" s="131"/>
      <c r="ULX68" s="131"/>
      <c r="ULY68" s="131"/>
      <c r="ULZ68" s="131"/>
      <c r="UMA68" s="131"/>
      <c r="UMB68" s="131"/>
      <c r="UMC68" s="131"/>
      <c r="UMD68" s="131"/>
      <c r="UME68" s="131"/>
      <c r="UMF68" s="131"/>
      <c r="UMG68" s="131"/>
      <c r="UMH68" s="131"/>
      <c r="UMI68" s="131"/>
      <c r="UMJ68" s="131"/>
      <c r="UMK68" s="131"/>
      <c r="UML68" s="131"/>
      <c r="UMM68" s="131"/>
      <c r="UMN68" s="131"/>
      <c r="UMO68" s="131"/>
      <c r="UMP68" s="131"/>
      <c r="UMQ68" s="131"/>
      <c r="UMR68" s="131"/>
      <c r="UMS68" s="131"/>
      <c r="UMT68" s="131"/>
      <c r="UMU68" s="131"/>
      <c r="UMV68" s="131"/>
      <c r="UMW68" s="131"/>
      <c r="UMX68" s="131"/>
      <c r="UMY68" s="131"/>
      <c r="UMZ68" s="131"/>
      <c r="UNA68" s="131"/>
      <c r="UNB68" s="131"/>
      <c r="UNC68" s="131"/>
      <c r="UND68" s="131"/>
      <c r="UNE68" s="131"/>
      <c r="UNF68" s="131"/>
      <c r="UNG68" s="131"/>
      <c r="UNH68" s="131"/>
      <c r="UNI68" s="131"/>
      <c r="UNJ68" s="131"/>
      <c r="UNK68" s="131"/>
      <c r="UNL68" s="131"/>
      <c r="UNM68" s="131"/>
      <c r="UNN68" s="131"/>
      <c r="UNO68" s="131"/>
      <c r="UNP68" s="131"/>
      <c r="UNQ68" s="131"/>
      <c r="UNR68" s="131"/>
      <c r="UNS68" s="131"/>
      <c r="UNT68" s="131"/>
      <c r="UNU68" s="131"/>
      <c r="UNV68" s="131"/>
      <c r="UNW68" s="131"/>
      <c r="UNX68" s="131"/>
      <c r="UNY68" s="131"/>
      <c r="UNZ68" s="131"/>
      <c r="UOA68" s="131"/>
      <c r="UOB68" s="131"/>
      <c r="UOC68" s="131"/>
      <c r="UOD68" s="131"/>
      <c r="UOE68" s="131"/>
      <c r="UOF68" s="131"/>
      <c r="UOG68" s="131"/>
      <c r="UOH68" s="131"/>
      <c r="UOI68" s="131"/>
      <c r="UOJ68" s="131"/>
      <c r="UOK68" s="131"/>
      <c r="UOL68" s="131"/>
      <c r="UOM68" s="131"/>
      <c r="UON68" s="131"/>
      <c r="UOO68" s="131"/>
      <c r="UOP68" s="131"/>
      <c r="UOQ68" s="131"/>
      <c r="UOR68" s="131"/>
      <c r="UOS68" s="131"/>
      <c r="UOT68" s="131"/>
      <c r="UOU68" s="131"/>
      <c r="UOV68" s="131"/>
      <c r="UOW68" s="131"/>
      <c r="UOX68" s="131"/>
      <c r="UOY68" s="131"/>
      <c r="UOZ68" s="131"/>
      <c r="UPA68" s="131"/>
      <c r="UPB68" s="131"/>
      <c r="UPC68" s="131"/>
      <c r="UPD68" s="131"/>
      <c r="UPE68" s="131"/>
      <c r="UPF68" s="131"/>
      <c r="UPG68" s="131"/>
      <c r="UPH68" s="131"/>
      <c r="UPI68" s="131"/>
      <c r="UPJ68" s="131"/>
      <c r="UPK68" s="131"/>
      <c r="UPL68" s="131"/>
      <c r="UPM68" s="131"/>
      <c r="UPN68" s="131"/>
      <c r="UPO68" s="131"/>
      <c r="UPP68" s="131"/>
      <c r="UPQ68" s="131"/>
      <c r="UPR68" s="131"/>
      <c r="UPS68" s="131"/>
      <c r="UPT68" s="131"/>
      <c r="UPU68" s="131"/>
      <c r="UPV68" s="131"/>
      <c r="UPW68" s="131"/>
      <c r="UPX68" s="131"/>
      <c r="UPY68" s="131"/>
      <c r="UPZ68" s="131"/>
      <c r="UQA68" s="131"/>
      <c r="UQB68" s="131"/>
      <c r="UQC68" s="131"/>
      <c r="UQD68" s="131"/>
      <c r="UQE68" s="131"/>
      <c r="UQF68" s="131"/>
      <c r="UQG68" s="131"/>
      <c r="UQH68" s="131"/>
      <c r="UQI68" s="131"/>
      <c r="UQJ68" s="131"/>
      <c r="UQK68" s="131"/>
      <c r="UQL68" s="131"/>
      <c r="UQM68" s="131"/>
      <c r="UQN68" s="131"/>
      <c r="UQO68" s="131"/>
      <c r="UQP68" s="131"/>
      <c r="UQQ68" s="131"/>
      <c r="UQR68" s="131"/>
      <c r="UQS68" s="131"/>
      <c r="UQT68" s="131"/>
      <c r="UQU68" s="131"/>
      <c r="UQV68" s="131"/>
      <c r="UQW68" s="131"/>
      <c r="UQX68" s="131"/>
      <c r="UQY68" s="131"/>
      <c r="UQZ68" s="131"/>
      <c r="URA68" s="131"/>
      <c r="URB68" s="131"/>
      <c r="URC68" s="131"/>
      <c r="URD68" s="131"/>
      <c r="URE68" s="131"/>
      <c r="URF68" s="131"/>
      <c r="URG68" s="131"/>
      <c r="URH68" s="131"/>
      <c r="URI68" s="131"/>
      <c r="URJ68" s="131"/>
      <c r="URK68" s="131"/>
      <c r="URL68" s="131"/>
      <c r="URM68" s="131"/>
      <c r="URN68" s="131"/>
      <c r="URO68" s="131"/>
      <c r="URP68" s="131"/>
      <c r="URQ68" s="131"/>
      <c r="URR68" s="131"/>
      <c r="URS68" s="131"/>
      <c r="URT68" s="131"/>
      <c r="URU68" s="131"/>
      <c r="URV68" s="131"/>
      <c r="URW68" s="131"/>
      <c r="URX68" s="131"/>
      <c r="URY68" s="131"/>
      <c r="URZ68" s="131"/>
      <c r="USA68" s="131"/>
      <c r="USB68" s="131"/>
      <c r="USC68" s="131"/>
      <c r="USD68" s="131"/>
      <c r="USE68" s="131"/>
      <c r="USF68" s="131"/>
      <c r="USG68" s="131"/>
      <c r="USH68" s="131"/>
      <c r="USI68" s="131"/>
      <c r="USJ68" s="131"/>
      <c r="USK68" s="131"/>
      <c r="USL68" s="131"/>
      <c r="USM68" s="131"/>
      <c r="USN68" s="131"/>
      <c r="USO68" s="131"/>
      <c r="USP68" s="131"/>
      <c r="USQ68" s="131"/>
      <c r="USR68" s="131"/>
      <c r="USS68" s="131"/>
      <c r="UST68" s="131"/>
      <c r="USU68" s="131"/>
      <c r="USV68" s="131"/>
      <c r="USW68" s="131"/>
      <c r="USX68" s="131"/>
      <c r="USY68" s="131"/>
      <c r="USZ68" s="131"/>
      <c r="UTA68" s="131"/>
      <c r="UTB68" s="131"/>
      <c r="UTC68" s="131"/>
      <c r="UTD68" s="131"/>
      <c r="UTE68" s="131"/>
      <c r="UTF68" s="131"/>
      <c r="UTG68" s="131"/>
      <c r="UTH68" s="131"/>
      <c r="UTI68" s="131"/>
      <c r="UTJ68" s="131"/>
      <c r="UTK68" s="131"/>
      <c r="UTL68" s="131"/>
      <c r="UTM68" s="131"/>
      <c r="UTN68" s="131"/>
      <c r="UTO68" s="131"/>
      <c r="UTP68" s="131"/>
      <c r="UTQ68" s="131"/>
      <c r="UTR68" s="131"/>
      <c r="UTS68" s="131"/>
      <c r="UTT68" s="131"/>
      <c r="UTU68" s="131"/>
      <c r="UTV68" s="131"/>
      <c r="UTW68" s="131"/>
      <c r="UTX68" s="131"/>
      <c r="UTY68" s="131"/>
      <c r="UTZ68" s="131"/>
      <c r="UUA68" s="131"/>
      <c r="UUB68" s="131"/>
      <c r="UUC68" s="131"/>
      <c r="UUD68" s="131"/>
      <c r="UUE68" s="131"/>
      <c r="UUF68" s="131"/>
      <c r="UUG68" s="131"/>
      <c r="UUH68" s="131"/>
      <c r="UUI68" s="131"/>
      <c r="UUJ68" s="131"/>
      <c r="UUK68" s="131"/>
      <c r="UUL68" s="131"/>
      <c r="UUM68" s="131"/>
      <c r="UUN68" s="131"/>
      <c r="UUO68" s="131"/>
      <c r="UUP68" s="131"/>
      <c r="UUQ68" s="131"/>
      <c r="UUR68" s="131"/>
      <c r="UUS68" s="131"/>
      <c r="UUT68" s="131"/>
      <c r="UUU68" s="131"/>
      <c r="UUV68" s="131"/>
      <c r="UUW68" s="131"/>
      <c r="UUX68" s="131"/>
      <c r="UUY68" s="131"/>
      <c r="UUZ68" s="131"/>
      <c r="UVA68" s="131"/>
      <c r="UVB68" s="131"/>
      <c r="UVC68" s="131"/>
      <c r="UVD68" s="131"/>
      <c r="UVE68" s="131"/>
      <c r="UVF68" s="131"/>
      <c r="UVG68" s="131"/>
      <c r="UVH68" s="131"/>
      <c r="UVI68" s="131"/>
      <c r="UVJ68" s="131"/>
      <c r="UVK68" s="131"/>
      <c r="UVL68" s="131"/>
      <c r="UVM68" s="131"/>
      <c r="UVN68" s="131"/>
      <c r="UVO68" s="131"/>
      <c r="UVP68" s="131"/>
      <c r="UVQ68" s="131"/>
      <c r="UVR68" s="131"/>
      <c r="UVS68" s="131"/>
      <c r="UVT68" s="131"/>
      <c r="UVU68" s="131"/>
      <c r="UVV68" s="131"/>
      <c r="UVW68" s="131"/>
      <c r="UVX68" s="131"/>
      <c r="UVY68" s="131"/>
      <c r="UVZ68" s="131"/>
      <c r="UWA68" s="131"/>
      <c r="UWB68" s="131"/>
      <c r="UWC68" s="131"/>
      <c r="UWD68" s="131"/>
      <c r="UWE68" s="131"/>
      <c r="UWF68" s="131"/>
      <c r="UWG68" s="131"/>
      <c r="UWH68" s="131"/>
      <c r="UWI68" s="131"/>
      <c r="UWJ68" s="131"/>
      <c r="UWK68" s="131"/>
      <c r="UWL68" s="131"/>
      <c r="UWM68" s="131"/>
      <c r="UWN68" s="131"/>
      <c r="UWO68" s="131"/>
      <c r="UWP68" s="131"/>
      <c r="UWQ68" s="131"/>
      <c r="UWR68" s="131"/>
      <c r="UWS68" s="131"/>
      <c r="UWT68" s="131"/>
      <c r="UWU68" s="131"/>
      <c r="UWV68" s="131"/>
      <c r="UWW68" s="131"/>
      <c r="UWX68" s="131"/>
      <c r="UWY68" s="131"/>
      <c r="UWZ68" s="131"/>
      <c r="UXA68" s="131"/>
      <c r="UXB68" s="131"/>
      <c r="UXC68" s="131"/>
      <c r="UXD68" s="131"/>
      <c r="UXE68" s="131"/>
      <c r="UXF68" s="131"/>
      <c r="UXG68" s="131"/>
      <c r="UXH68" s="131"/>
      <c r="UXI68" s="131"/>
      <c r="UXJ68" s="131"/>
      <c r="UXK68" s="131"/>
      <c r="UXL68" s="131"/>
      <c r="UXM68" s="131"/>
      <c r="UXN68" s="131"/>
      <c r="UXO68" s="131"/>
      <c r="UXP68" s="131"/>
      <c r="UXQ68" s="131"/>
      <c r="UXR68" s="131"/>
      <c r="UXS68" s="131"/>
      <c r="UXT68" s="131"/>
      <c r="UXU68" s="131"/>
      <c r="UXV68" s="131"/>
      <c r="UXW68" s="131"/>
      <c r="UXX68" s="131"/>
      <c r="UXY68" s="131"/>
      <c r="UXZ68" s="131"/>
      <c r="UYA68" s="131"/>
      <c r="UYB68" s="131"/>
      <c r="UYC68" s="131"/>
      <c r="UYD68" s="131"/>
      <c r="UYE68" s="131"/>
      <c r="UYF68" s="131"/>
      <c r="UYG68" s="131"/>
      <c r="UYH68" s="131"/>
      <c r="UYI68" s="131"/>
      <c r="UYJ68" s="131"/>
      <c r="UYK68" s="131"/>
      <c r="UYL68" s="131"/>
      <c r="UYM68" s="131"/>
      <c r="UYN68" s="131"/>
      <c r="UYO68" s="131"/>
      <c r="UYP68" s="131"/>
      <c r="UYQ68" s="131"/>
      <c r="UYR68" s="131"/>
      <c r="UYS68" s="131"/>
      <c r="UYT68" s="131"/>
      <c r="UYU68" s="131"/>
      <c r="UYV68" s="131"/>
      <c r="UYW68" s="131"/>
      <c r="UYX68" s="131"/>
      <c r="UYY68" s="131"/>
      <c r="UYZ68" s="131"/>
      <c r="UZA68" s="131"/>
      <c r="UZB68" s="131"/>
      <c r="UZC68" s="131"/>
      <c r="UZD68" s="131"/>
      <c r="UZE68" s="131"/>
      <c r="UZF68" s="131"/>
      <c r="UZG68" s="131"/>
      <c r="UZH68" s="131"/>
      <c r="UZI68" s="131"/>
      <c r="UZJ68" s="131"/>
      <c r="UZK68" s="131"/>
      <c r="UZL68" s="131"/>
      <c r="UZM68" s="131"/>
      <c r="UZN68" s="131"/>
      <c r="UZO68" s="131"/>
      <c r="UZP68" s="131"/>
      <c r="UZQ68" s="131"/>
      <c r="UZR68" s="131"/>
      <c r="UZS68" s="131"/>
      <c r="UZT68" s="131"/>
      <c r="UZU68" s="131"/>
      <c r="UZV68" s="131"/>
      <c r="UZW68" s="131"/>
      <c r="UZX68" s="131"/>
      <c r="UZY68" s="131"/>
      <c r="UZZ68" s="131"/>
      <c r="VAA68" s="131"/>
      <c r="VAB68" s="131"/>
      <c r="VAC68" s="131"/>
      <c r="VAD68" s="131"/>
      <c r="VAE68" s="131"/>
      <c r="VAF68" s="131"/>
      <c r="VAG68" s="131"/>
      <c r="VAH68" s="131"/>
      <c r="VAI68" s="131"/>
      <c r="VAJ68" s="131"/>
      <c r="VAK68" s="131"/>
      <c r="VAL68" s="131"/>
      <c r="VAM68" s="131"/>
      <c r="VAN68" s="131"/>
      <c r="VAO68" s="131"/>
      <c r="VAP68" s="131"/>
      <c r="VAQ68" s="131"/>
      <c r="VAR68" s="131"/>
      <c r="VAS68" s="131"/>
      <c r="VAT68" s="131"/>
      <c r="VAU68" s="131"/>
      <c r="VAV68" s="131"/>
      <c r="VAW68" s="131"/>
      <c r="VAX68" s="131"/>
      <c r="VAY68" s="131"/>
      <c r="VAZ68" s="131"/>
      <c r="VBA68" s="131"/>
      <c r="VBB68" s="131"/>
      <c r="VBC68" s="131"/>
      <c r="VBD68" s="131"/>
      <c r="VBE68" s="131"/>
      <c r="VBF68" s="131"/>
      <c r="VBG68" s="131"/>
      <c r="VBH68" s="131"/>
      <c r="VBI68" s="131"/>
      <c r="VBJ68" s="131"/>
      <c r="VBK68" s="131"/>
      <c r="VBL68" s="131"/>
      <c r="VBM68" s="131"/>
      <c r="VBN68" s="131"/>
      <c r="VBO68" s="131"/>
      <c r="VBP68" s="131"/>
      <c r="VBQ68" s="131"/>
      <c r="VBR68" s="131"/>
      <c r="VBS68" s="131"/>
      <c r="VBT68" s="131"/>
      <c r="VBU68" s="131"/>
      <c r="VBV68" s="131"/>
      <c r="VBW68" s="131"/>
      <c r="VBX68" s="131"/>
      <c r="VBY68" s="131"/>
      <c r="VBZ68" s="131"/>
      <c r="VCA68" s="131"/>
      <c r="VCB68" s="131"/>
      <c r="VCC68" s="131"/>
      <c r="VCD68" s="131"/>
      <c r="VCE68" s="131"/>
      <c r="VCF68" s="131"/>
      <c r="VCG68" s="131"/>
      <c r="VCH68" s="131"/>
      <c r="VCI68" s="131"/>
      <c r="VCJ68" s="131"/>
      <c r="VCK68" s="131"/>
      <c r="VCL68" s="131"/>
      <c r="VCM68" s="131"/>
      <c r="VCN68" s="131"/>
      <c r="VCO68" s="131"/>
      <c r="VCP68" s="131"/>
      <c r="VCQ68" s="131"/>
      <c r="VCR68" s="131"/>
      <c r="VCS68" s="131"/>
      <c r="VCT68" s="131"/>
      <c r="VCU68" s="131"/>
      <c r="VCV68" s="131"/>
      <c r="VCW68" s="131"/>
      <c r="VCX68" s="131"/>
      <c r="VCY68" s="131"/>
      <c r="VCZ68" s="131"/>
      <c r="VDA68" s="131"/>
      <c r="VDB68" s="131"/>
      <c r="VDC68" s="131"/>
      <c r="VDD68" s="131"/>
      <c r="VDE68" s="131"/>
      <c r="VDF68" s="131"/>
      <c r="VDG68" s="131"/>
      <c r="VDH68" s="131"/>
      <c r="VDI68" s="131"/>
      <c r="VDJ68" s="131"/>
      <c r="VDK68" s="131"/>
      <c r="VDL68" s="131"/>
      <c r="VDM68" s="131"/>
      <c r="VDN68" s="131"/>
      <c r="VDO68" s="131"/>
      <c r="VDP68" s="131"/>
      <c r="VDQ68" s="131"/>
      <c r="VDR68" s="131"/>
      <c r="VDS68" s="131"/>
      <c r="VDT68" s="131"/>
      <c r="VDU68" s="131"/>
      <c r="VDV68" s="131"/>
      <c r="VDW68" s="131"/>
      <c r="VDX68" s="131"/>
      <c r="VDY68" s="131"/>
      <c r="VDZ68" s="131"/>
      <c r="VEA68" s="131"/>
      <c r="VEB68" s="131"/>
      <c r="VEC68" s="131"/>
      <c r="VED68" s="131"/>
      <c r="VEE68" s="131"/>
      <c r="VEF68" s="131"/>
      <c r="VEG68" s="131"/>
      <c r="VEH68" s="131"/>
      <c r="VEI68" s="131"/>
      <c r="VEJ68" s="131"/>
      <c r="VEK68" s="131"/>
      <c r="VEL68" s="131"/>
      <c r="VEM68" s="131"/>
      <c r="VEN68" s="131"/>
      <c r="VEO68" s="131"/>
      <c r="VEP68" s="131"/>
      <c r="VEQ68" s="131"/>
      <c r="VER68" s="131"/>
      <c r="VES68" s="131"/>
      <c r="VET68" s="131"/>
      <c r="VEU68" s="131"/>
      <c r="VEV68" s="131"/>
      <c r="VEW68" s="131"/>
      <c r="VEX68" s="131"/>
      <c r="VEY68" s="131"/>
      <c r="VEZ68" s="131"/>
      <c r="VFA68" s="131"/>
      <c r="VFB68" s="131"/>
      <c r="VFC68" s="131"/>
      <c r="VFD68" s="131"/>
      <c r="VFE68" s="131"/>
      <c r="VFF68" s="131"/>
      <c r="VFG68" s="131"/>
      <c r="VFH68" s="131"/>
      <c r="VFI68" s="131"/>
      <c r="VFJ68" s="131"/>
      <c r="VFK68" s="131"/>
      <c r="VFL68" s="131"/>
      <c r="VFM68" s="131"/>
      <c r="VFN68" s="131"/>
      <c r="VFO68" s="131"/>
      <c r="VFP68" s="131"/>
      <c r="VFQ68" s="131"/>
      <c r="VFR68" s="131"/>
      <c r="VFS68" s="131"/>
      <c r="VFT68" s="131"/>
      <c r="VFU68" s="131"/>
      <c r="VFV68" s="131"/>
      <c r="VFW68" s="131"/>
      <c r="VFX68" s="131"/>
      <c r="VFY68" s="131"/>
      <c r="VFZ68" s="131"/>
      <c r="VGA68" s="131"/>
      <c r="VGB68" s="131"/>
      <c r="VGC68" s="131"/>
      <c r="VGD68" s="131"/>
      <c r="VGE68" s="131"/>
      <c r="VGF68" s="131"/>
      <c r="VGG68" s="131"/>
      <c r="VGH68" s="131"/>
      <c r="VGI68" s="131"/>
      <c r="VGJ68" s="131"/>
      <c r="VGK68" s="131"/>
      <c r="VGL68" s="131"/>
      <c r="VGM68" s="131"/>
      <c r="VGN68" s="131"/>
      <c r="VGO68" s="131"/>
      <c r="VGP68" s="131"/>
      <c r="VGQ68" s="131"/>
      <c r="VGR68" s="131"/>
      <c r="VGS68" s="131"/>
      <c r="VGT68" s="131"/>
      <c r="VGU68" s="131"/>
      <c r="VGV68" s="131"/>
      <c r="VGW68" s="131"/>
      <c r="VGX68" s="131"/>
      <c r="VGY68" s="131"/>
      <c r="VGZ68" s="131"/>
      <c r="VHA68" s="131"/>
      <c r="VHB68" s="131"/>
      <c r="VHC68" s="131"/>
      <c r="VHD68" s="131"/>
      <c r="VHE68" s="131"/>
      <c r="VHF68" s="131"/>
      <c r="VHG68" s="131"/>
      <c r="VHH68" s="131"/>
      <c r="VHI68" s="131"/>
      <c r="VHJ68" s="131"/>
      <c r="VHK68" s="131"/>
      <c r="VHL68" s="131"/>
      <c r="VHM68" s="131"/>
      <c r="VHN68" s="131"/>
      <c r="VHO68" s="131"/>
      <c r="VHP68" s="131"/>
      <c r="VHQ68" s="131"/>
      <c r="VHR68" s="131"/>
      <c r="VHS68" s="131"/>
      <c r="VHT68" s="131"/>
      <c r="VHU68" s="131"/>
      <c r="VHV68" s="131"/>
      <c r="VHW68" s="131"/>
      <c r="VHX68" s="131"/>
      <c r="VHY68" s="131"/>
      <c r="VHZ68" s="131"/>
      <c r="VIA68" s="131"/>
      <c r="VIB68" s="131"/>
      <c r="VIC68" s="131"/>
      <c r="VID68" s="131"/>
      <c r="VIE68" s="131"/>
      <c r="VIF68" s="131"/>
      <c r="VIG68" s="131"/>
      <c r="VIH68" s="131"/>
      <c r="VII68" s="131"/>
      <c r="VIJ68" s="131"/>
      <c r="VIK68" s="131"/>
      <c r="VIL68" s="131"/>
      <c r="VIM68" s="131"/>
      <c r="VIN68" s="131"/>
      <c r="VIO68" s="131"/>
      <c r="VIP68" s="131"/>
      <c r="VIQ68" s="131"/>
      <c r="VIR68" s="131"/>
      <c r="VIS68" s="131"/>
      <c r="VIT68" s="131"/>
      <c r="VIU68" s="131"/>
      <c r="VIV68" s="131"/>
      <c r="VIW68" s="131"/>
      <c r="VIX68" s="131"/>
      <c r="VIY68" s="131"/>
      <c r="VIZ68" s="131"/>
      <c r="VJA68" s="131"/>
      <c r="VJB68" s="131"/>
      <c r="VJC68" s="131"/>
      <c r="VJD68" s="131"/>
      <c r="VJE68" s="131"/>
      <c r="VJF68" s="131"/>
      <c r="VJG68" s="131"/>
      <c r="VJH68" s="131"/>
      <c r="VJI68" s="131"/>
      <c r="VJJ68" s="131"/>
      <c r="VJK68" s="131"/>
      <c r="VJL68" s="131"/>
      <c r="VJM68" s="131"/>
      <c r="VJN68" s="131"/>
      <c r="VJO68" s="131"/>
      <c r="VJP68" s="131"/>
      <c r="VJQ68" s="131"/>
      <c r="VJR68" s="131"/>
      <c r="VJS68" s="131"/>
      <c r="VJT68" s="131"/>
      <c r="VJU68" s="131"/>
      <c r="VJV68" s="131"/>
      <c r="VJW68" s="131"/>
      <c r="VJX68" s="131"/>
      <c r="VJY68" s="131"/>
      <c r="VJZ68" s="131"/>
      <c r="VKA68" s="131"/>
      <c r="VKB68" s="131"/>
      <c r="VKC68" s="131"/>
      <c r="VKD68" s="131"/>
      <c r="VKE68" s="131"/>
      <c r="VKF68" s="131"/>
      <c r="VKG68" s="131"/>
      <c r="VKH68" s="131"/>
      <c r="VKI68" s="131"/>
      <c r="VKJ68" s="131"/>
      <c r="VKK68" s="131"/>
      <c r="VKL68" s="131"/>
      <c r="VKM68" s="131"/>
      <c r="VKN68" s="131"/>
      <c r="VKO68" s="131"/>
      <c r="VKP68" s="131"/>
      <c r="VKQ68" s="131"/>
      <c r="VKR68" s="131"/>
      <c r="VKS68" s="131"/>
      <c r="VKT68" s="131"/>
      <c r="VKU68" s="131"/>
      <c r="VKV68" s="131"/>
      <c r="VKW68" s="131"/>
      <c r="VKX68" s="131"/>
      <c r="VKY68" s="131"/>
      <c r="VKZ68" s="131"/>
      <c r="VLA68" s="131"/>
      <c r="VLB68" s="131"/>
      <c r="VLC68" s="131"/>
      <c r="VLD68" s="131"/>
      <c r="VLE68" s="131"/>
      <c r="VLF68" s="131"/>
      <c r="VLG68" s="131"/>
      <c r="VLH68" s="131"/>
      <c r="VLI68" s="131"/>
      <c r="VLJ68" s="131"/>
      <c r="VLK68" s="131"/>
      <c r="VLL68" s="131"/>
      <c r="VLM68" s="131"/>
      <c r="VLN68" s="131"/>
      <c r="VLO68" s="131"/>
      <c r="VLP68" s="131"/>
      <c r="VLQ68" s="131"/>
      <c r="VLR68" s="131"/>
      <c r="VLS68" s="131"/>
      <c r="VLT68" s="131"/>
      <c r="VLU68" s="131"/>
      <c r="VLV68" s="131"/>
      <c r="VLW68" s="131"/>
      <c r="VLX68" s="131"/>
      <c r="VLY68" s="131"/>
      <c r="VLZ68" s="131"/>
      <c r="VMA68" s="131"/>
      <c r="VMB68" s="131"/>
      <c r="VMC68" s="131"/>
      <c r="VMD68" s="131"/>
      <c r="VME68" s="131"/>
      <c r="VMF68" s="131"/>
      <c r="VMG68" s="131"/>
      <c r="VMH68" s="131"/>
      <c r="VMI68" s="131"/>
      <c r="VMJ68" s="131"/>
      <c r="VMK68" s="131"/>
      <c r="VML68" s="131"/>
      <c r="VMM68" s="131"/>
      <c r="VMN68" s="131"/>
      <c r="VMO68" s="131"/>
      <c r="VMP68" s="131"/>
      <c r="VMQ68" s="131"/>
      <c r="VMR68" s="131"/>
      <c r="VMS68" s="131"/>
      <c r="VMT68" s="131"/>
      <c r="VMU68" s="131"/>
      <c r="VMV68" s="131"/>
      <c r="VMW68" s="131"/>
      <c r="VMX68" s="131"/>
      <c r="VMY68" s="131"/>
      <c r="VMZ68" s="131"/>
      <c r="VNA68" s="131"/>
      <c r="VNB68" s="131"/>
      <c r="VNC68" s="131"/>
      <c r="VND68" s="131"/>
      <c r="VNE68" s="131"/>
      <c r="VNF68" s="131"/>
      <c r="VNG68" s="131"/>
      <c r="VNH68" s="131"/>
      <c r="VNI68" s="131"/>
      <c r="VNJ68" s="131"/>
      <c r="VNK68" s="131"/>
      <c r="VNL68" s="131"/>
      <c r="VNM68" s="131"/>
      <c r="VNN68" s="131"/>
      <c r="VNO68" s="131"/>
      <c r="VNP68" s="131"/>
      <c r="VNQ68" s="131"/>
      <c r="VNR68" s="131"/>
      <c r="VNS68" s="131"/>
      <c r="VNT68" s="131"/>
      <c r="VNU68" s="131"/>
      <c r="VNV68" s="131"/>
      <c r="VNW68" s="131"/>
      <c r="VNX68" s="131"/>
      <c r="VNY68" s="131"/>
      <c r="VNZ68" s="131"/>
      <c r="VOA68" s="131"/>
      <c r="VOB68" s="131"/>
      <c r="VOC68" s="131"/>
      <c r="VOD68" s="131"/>
      <c r="VOE68" s="131"/>
      <c r="VOF68" s="131"/>
      <c r="VOG68" s="131"/>
      <c r="VOH68" s="131"/>
      <c r="VOI68" s="131"/>
      <c r="VOJ68" s="131"/>
      <c r="VOK68" s="131"/>
      <c r="VOL68" s="131"/>
      <c r="VOM68" s="131"/>
      <c r="VON68" s="131"/>
      <c r="VOO68" s="131"/>
      <c r="VOP68" s="131"/>
      <c r="VOQ68" s="131"/>
      <c r="VOR68" s="131"/>
      <c r="VOS68" s="131"/>
      <c r="VOT68" s="131"/>
      <c r="VOU68" s="131"/>
      <c r="VOV68" s="131"/>
      <c r="VOW68" s="131"/>
      <c r="VOX68" s="131"/>
      <c r="VOY68" s="131"/>
      <c r="VOZ68" s="131"/>
      <c r="VPA68" s="131"/>
      <c r="VPB68" s="131"/>
      <c r="VPC68" s="131"/>
      <c r="VPD68" s="131"/>
      <c r="VPE68" s="131"/>
      <c r="VPF68" s="131"/>
      <c r="VPG68" s="131"/>
      <c r="VPH68" s="131"/>
      <c r="VPI68" s="131"/>
      <c r="VPJ68" s="131"/>
      <c r="VPK68" s="131"/>
      <c r="VPL68" s="131"/>
      <c r="VPM68" s="131"/>
      <c r="VPN68" s="131"/>
      <c r="VPO68" s="131"/>
      <c r="VPP68" s="131"/>
      <c r="VPQ68" s="131"/>
      <c r="VPR68" s="131"/>
      <c r="VPS68" s="131"/>
      <c r="VPT68" s="131"/>
      <c r="VPU68" s="131"/>
      <c r="VPV68" s="131"/>
      <c r="VPW68" s="131"/>
      <c r="VPX68" s="131"/>
      <c r="VPY68" s="131"/>
      <c r="VPZ68" s="131"/>
      <c r="VQA68" s="131"/>
      <c r="VQB68" s="131"/>
      <c r="VQC68" s="131"/>
      <c r="VQD68" s="131"/>
      <c r="VQE68" s="131"/>
      <c r="VQF68" s="131"/>
      <c r="VQG68" s="131"/>
      <c r="VQH68" s="131"/>
      <c r="VQI68" s="131"/>
      <c r="VQJ68" s="131"/>
      <c r="VQK68" s="131"/>
      <c r="VQL68" s="131"/>
      <c r="VQM68" s="131"/>
      <c r="VQN68" s="131"/>
      <c r="VQO68" s="131"/>
      <c r="VQP68" s="131"/>
      <c r="VQQ68" s="131"/>
      <c r="VQR68" s="131"/>
      <c r="VQS68" s="131"/>
      <c r="VQT68" s="131"/>
      <c r="VQU68" s="131"/>
      <c r="VQV68" s="131"/>
      <c r="VQW68" s="131"/>
      <c r="VQX68" s="131"/>
      <c r="VQY68" s="131"/>
      <c r="VQZ68" s="131"/>
      <c r="VRA68" s="131"/>
      <c r="VRB68" s="131"/>
      <c r="VRC68" s="131"/>
      <c r="VRD68" s="131"/>
      <c r="VRE68" s="131"/>
      <c r="VRF68" s="131"/>
      <c r="VRG68" s="131"/>
      <c r="VRH68" s="131"/>
      <c r="VRI68" s="131"/>
      <c r="VRJ68" s="131"/>
      <c r="VRK68" s="131"/>
      <c r="VRL68" s="131"/>
      <c r="VRM68" s="131"/>
      <c r="VRN68" s="131"/>
      <c r="VRO68" s="131"/>
      <c r="VRP68" s="131"/>
      <c r="VRQ68" s="131"/>
      <c r="VRR68" s="131"/>
      <c r="VRS68" s="131"/>
      <c r="VRT68" s="131"/>
      <c r="VRU68" s="131"/>
      <c r="VRV68" s="131"/>
      <c r="VRW68" s="131"/>
      <c r="VRX68" s="131"/>
      <c r="VRY68" s="131"/>
      <c r="VRZ68" s="131"/>
      <c r="VSA68" s="131"/>
      <c r="VSB68" s="131"/>
      <c r="VSC68" s="131"/>
      <c r="VSD68" s="131"/>
      <c r="VSE68" s="131"/>
      <c r="VSF68" s="131"/>
      <c r="VSG68" s="131"/>
      <c r="VSH68" s="131"/>
      <c r="VSI68" s="131"/>
      <c r="VSJ68" s="131"/>
      <c r="VSK68" s="131"/>
      <c r="VSL68" s="131"/>
      <c r="VSM68" s="131"/>
      <c r="VSN68" s="131"/>
      <c r="VSO68" s="131"/>
      <c r="VSP68" s="131"/>
      <c r="VSQ68" s="131"/>
      <c r="VSR68" s="131"/>
      <c r="VSS68" s="131"/>
      <c r="VST68" s="131"/>
      <c r="VSU68" s="131"/>
      <c r="VSV68" s="131"/>
      <c r="VSW68" s="131"/>
      <c r="VSX68" s="131"/>
      <c r="VSY68" s="131"/>
      <c r="VSZ68" s="131"/>
      <c r="VTA68" s="131"/>
      <c r="VTB68" s="131"/>
      <c r="VTC68" s="131"/>
      <c r="VTD68" s="131"/>
      <c r="VTE68" s="131"/>
      <c r="VTF68" s="131"/>
      <c r="VTG68" s="131"/>
      <c r="VTH68" s="131"/>
      <c r="VTI68" s="131"/>
      <c r="VTJ68" s="131"/>
      <c r="VTK68" s="131"/>
      <c r="VTL68" s="131"/>
      <c r="VTM68" s="131"/>
      <c r="VTN68" s="131"/>
      <c r="VTO68" s="131"/>
      <c r="VTP68" s="131"/>
      <c r="VTQ68" s="131"/>
      <c r="VTR68" s="131"/>
      <c r="VTS68" s="131"/>
      <c r="VTT68" s="131"/>
      <c r="VTU68" s="131"/>
      <c r="VTV68" s="131"/>
      <c r="VTW68" s="131"/>
      <c r="VTX68" s="131"/>
      <c r="VTY68" s="131"/>
      <c r="VTZ68" s="131"/>
      <c r="VUA68" s="131"/>
      <c r="VUB68" s="131"/>
      <c r="VUC68" s="131"/>
      <c r="VUD68" s="131"/>
      <c r="VUE68" s="131"/>
      <c r="VUF68" s="131"/>
      <c r="VUG68" s="131"/>
      <c r="VUH68" s="131"/>
      <c r="VUI68" s="131"/>
      <c r="VUJ68" s="131"/>
      <c r="VUK68" s="131"/>
      <c r="VUL68" s="131"/>
      <c r="VUM68" s="131"/>
      <c r="VUN68" s="131"/>
      <c r="VUO68" s="131"/>
      <c r="VUP68" s="131"/>
      <c r="VUQ68" s="131"/>
      <c r="VUR68" s="131"/>
      <c r="VUS68" s="131"/>
      <c r="VUT68" s="131"/>
      <c r="VUU68" s="131"/>
      <c r="VUV68" s="131"/>
      <c r="VUW68" s="131"/>
      <c r="VUX68" s="131"/>
      <c r="VUY68" s="131"/>
      <c r="VUZ68" s="131"/>
      <c r="VVA68" s="131"/>
      <c r="VVB68" s="131"/>
      <c r="VVC68" s="131"/>
      <c r="VVD68" s="131"/>
      <c r="VVE68" s="131"/>
      <c r="VVF68" s="131"/>
      <c r="VVG68" s="131"/>
      <c r="VVH68" s="131"/>
      <c r="VVI68" s="131"/>
      <c r="VVJ68" s="131"/>
      <c r="VVK68" s="131"/>
      <c r="VVL68" s="131"/>
      <c r="VVM68" s="131"/>
      <c r="VVN68" s="131"/>
      <c r="VVO68" s="131"/>
      <c r="VVP68" s="131"/>
      <c r="VVQ68" s="131"/>
      <c r="VVR68" s="131"/>
      <c r="VVS68" s="131"/>
      <c r="VVT68" s="131"/>
      <c r="VVU68" s="131"/>
      <c r="VVV68" s="131"/>
      <c r="VVW68" s="131"/>
      <c r="VVX68" s="131"/>
      <c r="VVY68" s="131"/>
      <c r="VVZ68" s="131"/>
      <c r="VWA68" s="131"/>
      <c r="VWB68" s="131"/>
      <c r="VWC68" s="131"/>
      <c r="VWD68" s="131"/>
      <c r="VWE68" s="131"/>
      <c r="VWF68" s="131"/>
      <c r="VWG68" s="131"/>
      <c r="VWH68" s="131"/>
      <c r="VWI68" s="131"/>
      <c r="VWJ68" s="131"/>
      <c r="VWK68" s="131"/>
      <c r="VWL68" s="131"/>
      <c r="VWM68" s="131"/>
      <c r="VWN68" s="131"/>
      <c r="VWO68" s="131"/>
      <c r="VWP68" s="131"/>
      <c r="VWQ68" s="131"/>
      <c r="VWR68" s="131"/>
      <c r="VWS68" s="131"/>
      <c r="VWT68" s="131"/>
      <c r="VWU68" s="131"/>
      <c r="VWV68" s="131"/>
      <c r="VWW68" s="131"/>
      <c r="VWX68" s="131"/>
      <c r="VWY68" s="131"/>
      <c r="VWZ68" s="131"/>
      <c r="VXA68" s="131"/>
      <c r="VXB68" s="131"/>
      <c r="VXC68" s="131"/>
      <c r="VXD68" s="131"/>
      <c r="VXE68" s="131"/>
      <c r="VXF68" s="131"/>
      <c r="VXG68" s="131"/>
      <c r="VXH68" s="131"/>
      <c r="VXI68" s="131"/>
      <c r="VXJ68" s="131"/>
      <c r="VXK68" s="131"/>
      <c r="VXL68" s="131"/>
      <c r="VXM68" s="131"/>
      <c r="VXN68" s="131"/>
      <c r="VXO68" s="131"/>
      <c r="VXP68" s="131"/>
      <c r="VXQ68" s="131"/>
      <c r="VXR68" s="131"/>
      <c r="VXS68" s="131"/>
      <c r="VXT68" s="131"/>
      <c r="VXU68" s="131"/>
      <c r="VXV68" s="131"/>
      <c r="VXW68" s="131"/>
      <c r="VXX68" s="131"/>
      <c r="VXY68" s="131"/>
      <c r="VXZ68" s="131"/>
      <c r="VYA68" s="131"/>
      <c r="VYB68" s="131"/>
      <c r="VYC68" s="131"/>
      <c r="VYD68" s="131"/>
      <c r="VYE68" s="131"/>
      <c r="VYF68" s="131"/>
      <c r="VYG68" s="131"/>
      <c r="VYH68" s="131"/>
      <c r="VYI68" s="131"/>
      <c r="VYJ68" s="131"/>
      <c r="VYK68" s="131"/>
      <c r="VYL68" s="131"/>
      <c r="VYM68" s="131"/>
      <c r="VYN68" s="131"/>
      <c r="VYO68" s="131"/>
      <c r="VYP68" s="131"/>
      <c r="VYQ68" s="131"/>
      <c r="VYR68" s="131"/>
      <c r="VYS68" s="131"/>
      <c r="VYT68" s="131"/>
      <c r="VYU68" s="131"/>
      <c r="VYV68" s="131"/>
      <c r="VYW68" s="131"/>
      <c r="VYX68" s="131"/>
      <c r="VYY68" s="131"/>
      <c r="VYZ68" s="131"/>
      <c r="VZA68" s="131"/>
      <c r="VZB68" s="131"/>
      <c r="VZC68" s="131"/>
      <c r="VZD68" s="131"/>
      <c r="VZE68" s="131"/>
      <c r="VZF68" s="131"/>
      <c r="VZG68" s="131"/>
      <c r="VZH68" s="131"/>
      <c r="VZI68" s="131"/>
      <c r="VZJ68" s="131"/>
      <c r="VZK68" s="131"/>
      <c r="VZL68" s="131"/>
      <c r="VZM68" s="131"/>
      <c r="VZN68" s="131"/>
      <c r="VZO68" s="131"/>
      <c r="VZP68" s="131"/>
      <c r="VZQ68" s="131"/>
      <c r="VZR68" s="131"/>
      <c r="VZS68" s="131"/>
      <c r="VZT68" s="131"/>
      <c r="VZU68" s="131"/>
      <c r="VZV68" s="131"/>
      <c r="VZW68" s="131"/>
      <c r="VZX68" s="131"/>
      <c r="VZY68" s="131"/>
      <c r="VZZ68" s="131"/>
      <c r="WAA68" s="131"/>
      <c r="WAB68" s="131"/>
      <c r="WAC68" s="131"/>
      <c r="WAD68" s="131"/>
      <c r="WAE68" s="131"/>
      <c r="WAF68" s="131"/>
      <c r="WAG68" s="131"/>
      <c r="WAH68" s="131"/>
      <c r="WAI68" s="131"/>
      <c r="WAJ68" s="131"/>
      <c r="WAK68" s="131"/>
      <c r="WAL68" s="131"/>
      <c r="WAM68" s="131"/>
      <c r="WAN68" s="131"/>
      <c r="WAO68" s="131"/>
      <c r="WAP68" s="131"/>
      <c r="WAQ68" s="131"/>
      <c r="WAR68" s="131"/>
      <c r="WAS68" s="131"/>
      <c r="WAT68" s="131"/>
      <c r="WAU68" s="131"/>
      <c r="WAV68" s="131"/>
      <c r="WAW68" s="131"/>
      <c r="WAX68" s="131"/>
      <c r="WAY68" s="131"/>
      <c r="WAZ68" s="131"/>
      <c r="WBA68" s="131"/>
      <c r="WBB68" s="131"/>
      <c r="WBC68" s="131"/>
      <c r="WBD68" s="131"/>
      <c r="WBE68" s="131"/>
      <c r="WBF68" s="131"/>
      <c r="WBG68" s="131"/>
      <c r="WBH68" s="131"/>
      <c r="WBI68" s="131"/>
      <c r="WBJ68" s="131"/>
      <c r="WBK68" s="131"/>
      <c r="WBL68" s="131"/>
      <c r="WBM68" s="131"/>
      <c r="WBN68" s="131"/>
      <c r="WBO68" s="131"/>
      <c r="WBP68" s="131"/>
      <c r="WBQ68" s="131"/>
      <c r="WBR68" s="131"/>
      <c r="WBS68" s="131"/>
      <c r="WBT68" s="131"/>
      <c r="WBU68" s="131"/>
      <c r="WBV68" s="131"/>
      <c r="WBW68" s="131"/>
      <c r="WBX68" s="131"/>
      <c r="WBY68" s="131"/>
      <c r="WBZ68" s="131"/>
      <c r="WCA68" s="131"/>
      <c r="WCB68" s="131"/>
      <c r="WCC68" s="131"/>
      <c r="WCD68" s="131"/>
      <c r="WCE68" s="131"/>
      <c r="WCF68" s="131"/>
      <c r="WCG68" s="131"/>
      <c r="WCH68" s="131"/>
      <c r="WCI68" s="131"/>
      <c r="WCJ68" s="131"/>
      <c r="WCK68" s="131"/>
      <c r="WCL68" s="131"/>
      <c r="WCM68" s="131"/>
      <c r="WCN68" s="131"/>
      <c r="WCO68" s="131"/>
      <c r="WCP68" s="131"/>
      <c r="WCQ68" s="131"/>
      <c r="WCR68" s="131"/>
      <c r="WCS68" s="131"/>
      <c r="WCT68" s="131"/>
      <c r="WCU68" s="131"/>
      <c r="WCV68" s="131"/>
      <c r="WCW68" s="131"/>
      <c r="WCX68" s="131"/>
      <c r="WCY68" s="131"/>
      <c r="WCZ68" s="131"/>
      <c r="WDA68" s="131"/>
      <c r="WDB68" s="131"/>
      <c r="WDC68" s="131"/>
      <c r="WDD68" s="131"/>
      <c r="WDE68" s="131"/>
      <c r="WDF68" s="131"/>
      <c r="WDG68" s="131"/>
      <c r="WDH68" s="131"/>
      <c r="WDI68" s="131"/>
      <c r="WDJ68" s="131"/>
      <c r="WDK68" s="131"/>
      <c r="WDL68" s="131"/>
      <c r="WDM68" s="131"/>
      <c r="WDN68" s="131"/>
      <c r="WDO68" s="131"/>
      <c r="WDP68" s="131"/>
      <c r="WDQ68" s="131"/>
      <c r="WDR68" s="131"/>
      <c r="WDS68" s="131"/>
      <c r="WDT68" s="131"/>
      <c r="WDU68" s="131"/>
      <c r="WDV68" s="131"/>
      <c r="WDW68" s="131"/>
      <c r="WDX68" s="131"/>
      <c r="WDY68" s="131"/>
      <c r="WDZ68" s="131"/>
      <c r="WEA68" s="131"/>
      <c r="WEB68" s="131"/>
      <c r="WEC68" s="131"/>
      <c r="WED68" s="131"/>
      <c r="WEE68" s="131"/>
      <c r="WEF68" s="131"/>
      <c r="WEG68" s="131"/>
      <c r="WEH68" s="131"/>
      <c r="WEI68" s="131"/>
      <c r="WEJ68" s="131"/>
      <c r="WEK68" s="131"/>
      <c r="WEL68" s="131"/>
      <c r="WEM68" s="131"/>
      <c r="WEN68" s="131"/>
      <c r="WEO68" s="131"/>
      <c r="WEP68" s="131"/>
      <c r="WEQ68" s="131"/>
      <c r="WER68" s="131"/>
      <c r="WES68" s="131"/>
      <c r="WET68" s="131"/>
      <c r="WEU68" s="131"/>
      <c r="WEV68" s="131"/>
      <c r="WEW68" s="131"/>
      <c r="WEX68" s="131"/>
      <c r="WEY68" s="131"/>
      <c r="WEZ68" s="131"/>
      <c r="WFA68" s="131"/>
      <c r="WFB68" s="131"/>
      <c r="WFC68" s="131"/>
      <c r="WFD68" s="131"/>
      <c r="WFE68" s="131"/>
      <c r="WFF68" s="131"/>
      <c r="WFG68" s="131"/>
      <c r="WFH68" s="131"/>
      <c r="WFI68" s="131"/>
      <c r="WFJ68" s="131"/>
      <c r="WFK68" s="131"/>
      <c r="WFL68" s="131"/>
      <c r="WFM68" s="131"/>
      <c r="WFN68" s="131"/>
      <c r="WFO68" s="131"/>
      <c r="WFP68" s="131"/>
      <c r="WFQ68" s="131"/>
      <c r="WFR68" s="131"/>
      <c r="WFS68" s="131"/>
      <c r="WFT68" s="131"/>
      <c r="WFU68" s="131"/>
      <c r="WFV68" s="131"/>
      <c r="WFW68" s="131"/>
      <c r="WFX68" s="131"/>
      <c r="WFY68" s="131"/>
      <c r="WFZ68" s="131"/>
      <c r="WGA68" s="131"/>
      <c r="WGB68" s="131"/>
      <c r="WGC68" s="131"/>
      <c r="WGD68" s="131"/>
      <c r="WGE68" s="131"/>
      <c r="WGF68" s="131"/>
      <c r="WGG68" s="131"/>
      <c r="WGH68" s="131"/>
      <c r="WGI68" s="131"/>
      <c r="WGJ68" s="131"/>
      <c r="WGK68" s="131"/>
      <c r="WGL68" s="131"/>
      <c r="WGM68" s="131"/>
      <c r="WGN68" s="131"/>
      <c r="WGO68" s="131"/>
      <c r="WGP68" s="131"/>
      <c r="WGQ68" s="131"/>
      <c r="WGR68" s="131"/>
      <c r="WGS68" s="131"/>
      <c r="WGT68" s="131"/>
      <c r="WGU68" s="131"/>
      <c r="WGV68" s="131"/>
      <c r="WGW68" s="131"/>
      <c r="WGX68" s="131"/>
      <c r="WGY68" s="131"/>
      <c r="WGZ68" s="131"/>
      <c r="WHA68" s="131"/>
      <c r="WHB68" s="131"/>
      <c r="WHC68" s="131"/>
      <c r="WHD68" s="131"/>
      <c r="WHE68" s="131"/>
      <c r="WHF68" s="131"/>
      <c r="WHG68" s="131"/>
      <c r="WHH68" s="131"/>
      <c r="WHI68" s="131"/>
      <c r="WHJ68" s="131"/>
      <c r="WHK68" s="131"/>
      <c r="WHL68" s="131"/>
      <c r="WHM68" s="131"/>
      <c r="WHN68" s="131"/>
      <c r="WHO68" s="131"/>
      <c r="WHP68" s="131"/>
      <c r="WHQ68" s="131"/>
      <c r="WHR68" s="131"/>
      <c r="WHS68" s="131"/>
      <c r="WHT68" s="131"/>
      <c r="WHU68" s="131"/>
      <c r="WHV68" s="131"/>
      <c r="WHW68" s="131"/>
      <c r="WHX68" s="131"/>
      <c r="WHY68" s="131"/>
      <c r="WHZ68" s="131"/>
      <c r="WIA68" s="131"/>
      <c r="WIB68" s="131"/>
      <c r="WIC68" s="131"/>
      <c r="WID68" s="131"/>
      <c r="WIE68" s="131"/>
      <c r="WIF68" s="131"/>
      <c r="WIG68" s="131"/>
      <c r="WIH68" s="131"/>
      <c r="WII68" s="131"/>
      <c r="WIJ68" s="131"/>
      <c r="WIK68" s="131"/>
      <c r="WIL68" s="131"/>
      <c r="WIM68" s="131"/>
      <c r="WIN68" s="131"/>
      <c r="WIO68" s="131"/>
      <c r="WIP68" s="131"/>
      <c r="WIQ68" s="131"/>
      <c r="WIR68" s="131"/>
      <c r="WIS68" s="131"/>
      <c r="WIT68" s="131"/>
      <c r="WIU68" s="131"/>
      <c r="WIV68" s="131"/>
      <c r="WIW68" s="131"/>
      <c r="WIX68" s="131"/>
      <c r="WIY68" s="131"/>
      <c r="WIZ68" s="131"/>
      <c r="WJA68" s="131"/>
      <c r="WJB68" s="131"/>
      <c r="WJC68" s="131"/>
      <c r="WJD68" s="131"/>
      <c r="WJE68" s="131"/>
      <c r="WJF68" s="131"/>
      <c r="WJG68" s="131"/>
      <c r="WJH68" s="131"/>
      <c r="WJI68" s="131"/>
      <c r="WJJ68" s="131"/>
      <c r="WJK68" s="131"/>
      <c r="WJL68" s="131"/>
      <c r="WJM68" s="131"/>
      <c r="WJN68" s="131"/>
      <c r="WJO68" s="131"/>
      <c r="WJP68" s="131"/>
      <c r="WJQ68" s="131"/>
      <c r="WJR68" s="131"/>
      <c r="WJS68" s="131"/>
      <c r="WJT68" s="131"/>
      <c r="WJU68" s="131"/>
      <c r="WJV68" s="131"/>
      <c r="WJW68" s="131"/>
      <c r="WJX68" s="131"/>
      <c r="WJY68" s="131"/>
      <c r="WJZ68" s="131"/>
      <c r="WKA68" s="131"/>
      <c r="WKB68" s="131"/>
      <c r="WKC68" s="131"/>
      <c r="WKD68" s="131"/>
      <c r="WKE68" s="131"/>
      <c r="WKF68" s="131"/>
      <c r="WKG68" s="131"/>
      <c r="WKH68" s="131"/>
      <c r="WKI68" s="131"/>
      <c r="WKJ68" s="131"/>
      <c r="WKK68" s="131"/>
      <c r="WKL68" s="131"/>
      <c r="WKM68" s="131"/>
      <c r="WKN68" s="131"/>
      <c r="WKO68" s="131"/>
      <c r="WKP68" s="131"/>
      <c r="WKQ68" s="131"/>
      <c r="WKR68" s="131"/>
      <c r="WKS68" s="131"/>
      <c r="WKT68" s="131"/>
      <c r="WKU68" s="131"/>
      <c r="WKV68" s="131"/>
      <c r="WKW68" s="131"/>
      <c r="WKX68" s="131"/>
      <c r="WKY68" s="131"/>
      <c r="WKZ68" s="131"/>
      <c r="WLA68" s="131"/>
      <c r="WLB68" s="131"/>
      <c r="WLC68" s="131"/>
      <c r="WLD68" s="131"/>
      <c r="WLE68" s="131"/>
      <c r="WLF68" s="131"/>
      <c r="WLG68" s="131"/>
      <c r="WLH68" s="131"/>
      <c r="WLI68" s="131"/>
      <c r="WLJ68" s="131"/>
      <c r="WLK68" s="131"/>
      <c r="WLL68" s="131"/>
      <c r="WLM68" s="131"/>
      <c r="WLN68" s="131"/>
      <c r="WLO68" s="131"/>
      <c r="WLP68" s="131"/>
      <c r="WLQ68" s="131"/>
      <c r="WLR68" s="131"/>
      <c r="WLS68" s="131"/>
      <c r="WLT68" s="131"/>
      <c r="WLU68" s="131"/>
      <c r="WLV68" s="131"/>
      <c r="WLW68" s="131"/>
      <c r="WLX68" s="131"/>
      <c r="WLY68" s="131"/>
      <c r="WLZ68" s="131"/>
      <c r="WMA68" s="131"/>
      <c r="WMB68" s="131"/>
      <c r="WMC68" s="131"/>
      <c r="WMD68" s="131"/>
      <c r="WME68" s="131"/>
      <c r="WMF68" s="131"/>
      <c r="WMG68" s="131"/>
      <c r="WMH68" s="131"/>
      <c r="WMI68" s="131"/>
      <c r="WMJ68" s="131"/>
      <c r="WMK68" s="131"/>
      <c r="WML68" s="131"/>
      <c r="WMM68" s="131"/>
      <c r="WMN68" s="131"/>
      <c r="WMO68" s="131"/>
      <c r="WMP68" s="131"/>
      <c r="WMQ68" s="131"/>
      <c r="WMR68" s="131"/>
      <c r="WMS68" s="131"/>
      <c r="WMT68" s="131"/>
      <c r="WMU68" s="131"/>
      <c r="WMV68" s="131"/>
      <c r="WMW68" s="131"/>
      <c r="WMX68" s="131"/>
      <c r="WMY68" s="131"/>
      <c r="WMZ68" s="131"/>
      <c r="WNA68" s="131"/>
      <c r="WNB68" s="131"/>
      <c r="WNC68" s="131"/>
      <c r="WND68" s="131"/>
      <c r="WNE68" s="131"/>
      <c r="WNF68" s="131"/>
      <c r="WNG68" s="131"/>
      <c r="WNH68" s="131"/>
      <c r="WNI68" s="131"/>
      <c r="WNJ68" s="131"/>
      <c r="WNK68" s="131"/>
      <c r="WNL68" s="131"/>
      <c r="WNM68" s="131"/>
      <c r="WNN68" s="131"/>
      <c r="WNO68" s="131"/>
      <c r="WNP68" s="131"/>
      <c r="WNQ68" s="131"/>
      <c r="WNR68" s="131"/>
      <c r="WNS68" s="131"/>
      <c r="WNT68" s="131"/>
      <c r="WNU68" s="131"/>
      <c r="WNV68" s="131"/>
      <c r="WNW68" s="131"/>
      <c r="WNX68" s="131"/>
      <c r="WNY68" s="131"/>
      <c r="WNZ68" s="131"/>
      <c r="WOA68" s="131"/>
      <c r="WOB68" s="131"/>
      <c r="WOC68" s="131"/>
      <c r="WOD68" s="131"/>
      <c r="WOE68" s="131"/>
      <c r="WOF68" s="131"/>
      <c r="WOG68" s="131"/>
      <c r="WOH68" s="131"/>
      <c r="WOI68" s="131"/>
      <c r="WOJ68" s="131"/>
      <c r="WOK68" s="131"/>
      <c r="WOL68" s="131"/>
      <c r="WOM68" s="131"/>
      <c r="WON68" s="131"/>
      <c r="WOO68" s="131"/>
      <c r="WOP68" s="131"/>
      <c r="WOQ68" s="131"/>
      <c r="WOR68" s="131"/>
      <c r="WOS68" s="131"/>
      <c r="WOT68" s="131"/>
      <c r="WOU68" s="131"/>
      <c r="WOV68" s="131"/>
      <c r="WOW68" s="131"/>
      <c r="WOX68" s="131"/>
      <c r="WOY68" s="131"/>
      <c r="WOZ68" s="131"/>
      <c r="WPA68" s="131"/>
      <c r="WPB68" s="131"/>
      <c r="WPC68" s="131"/>
      <c r="WPD68" s="131"/>
      <c r="WPE68" s="131"/>
      <c r="WPF68" s="131"/>
      <c r="WPG68" s="131"/>
      <c r="WPH68" s="131"/>
      <c r="WPI68" s="131"/>
      <c r="WPJ68" s="131"/>
      <c r="WPK68" s="131"/>
      <c r="WPL68" s="131"/>
      <c r="WPM68" s="131"/>
      <c r="WPN68" s="131"/>
      <c r="WPO68" s="131"/>
      <c r="WPP68" s="131"/>
      <c r="WPQ68" s="131"/>
      <c r="WPR68" s="131"/>
      <c r="WPS68" s="131"/>
      <c r="WPT68" s="131"/>
      <c r="WPU68" s="131"/>
      <c r="WPV68" s="131"/>
      <c r="WPW68" s="131"/>
      <c r="WPX68" s="131"/>
      <c r="WPY68" s="131"/>
      <c r="WPZ68" s="131"/>
      <c r="WQA68" s="131"/>
      <c r="WQB68" s="131"/>
      <c r="WQC68" s="131"/>
      <c r="WQD68" s="131"/>
      <c r="WQE68" s="131"/>
      <c r="WQF68" s="131"/>
      <c r="WQG68" s="131"/>
      <c r="WQH68" s="131"/>
      <c r="WQI68" s="131"/>
      <c r="WQJ68" s="131"/>
      <c r="WQK68" s="131"/>
      <c r="WQL68" s="131"/>
      <c r="WQM68" s="131"/>
      <c r="WQN68" s="131"/>
      <c r="WQO68" s="131"/>
      <c r="WQP68" s="131"/>
      <c r="WQQ68" s="131"/>
      <c r="WQR68" s="131"/>
      <c r="WQS68" s="131"/>
      <c r="WQT68" s="131"/>
      <c r="WQU68" s="131"/>
      <c r="WQV68" s="131"/>
      <c r="WQW68" s="131"/>
      <c r="WQX68" s="131"/>
      <c r="WQY68" s="131"/>
      <c r="WQZ68" s="131"/>
      <c r="WRA68" s="131"/>
      <c r="WRB68" s="131"/>
      <c r="WRC68" s="131"/>
      <c r="WRD68" s="131"/>
      <c r="WRE68" s="131"/>
      <c r="WRF68" s="131"/>
      <c r="WRG68" s="131"/>
      <c r="WRH68" s="131"/>
      <c r="WRI68" s="131"/>
      <c r="WRJ68" s="131"/>
      <c r="WRK68" s="131"/>
      <c r="WRL68" s="131"/>
      <c r="WRM68" s="131"/>
      <c r="WRN68" s="131"/>
      <c r="WRO68" s="131"/>
      <c r="WRP68" s="131"/>
      <c r="WRQ68" s="131"/>
      <c r="WRR68" s="131"/>
      <c r="WRS68" s="131"/>
      <c r="WRT68" s="131"/>
      <c r="WRU68" s="131"/>
      <c r="WRV68" s="131"/>
      <c r="WRW68" s="131"/>
      <c r="WRX68" s="131"/>
      <c r="WRY68" s="131"/>
      <c r="WRZ68" s="131"/>
      <c r="WSA68" s="131"/>
      <c r="WSB68" s="131"/>
      <c r="WSC68" s="131"/>
      <c r="WSD68" s="131"/>
      <c r="WSE68" s="131"/>
      <c r="WSF68" s="131"/>
      <c r="WSG68" s="131"/>
      <c r="WSH68" s="131"/>
      <c r="WSI68" s="131"/>
      <c r="WSJ68" s="131"/>
      <c r="WSK68" s="131"/>
      <c r="WSL68" s="131"/>
      <c r="WSM68" s="131"/>
      <c r="WSN68" s="131"/>
      <c r="WSO68" s="131"/>
      <c r="WSP68" s="131"/>
      <c r="WSQ68" s="131"/>
      <c r="WSR68" s="131"/>
      <c r="WSS68" s="131"/>
      <c r="WST68" s="131"/>
      <c r="WSU68" s="131"/>
      <c r="WSV68" s="131"/>
      <c r="WSW68" s="131"/>
      <c r="WSX68" s="131"/>
      <c r="WSY68" s="131"/>
      <c r="WSZ68" s="131"/>
      <c r="WTA68" s="131"/>
      <c r="WTB68" s="131"/>
      <c r="WTC68" s="131"/>
      <c r="WTD68" s="131"/>
      <c r="WTE68" s="131"/>
      <c r="WTF68" s="131"/>
      <c r="WTG68" s="131"/>
      <c r="WTH68" s="131"/>
      <c r="WTI68" s="131"/>
      <c r="WTJ68" s="131"/>
      <c r="WTK68" s="131"/>
      <c r="WTL68" s="131"/>
      <c r="WTM68" s="131"/>
      <c r="WTN68" s="131"/>
      <c r="WTO68" s="131"/>
      <c r="WTP68" s="131"/>
      <c r="WTQ68" s="131"/>
      <c r="WTR68" s="131"/>
      <c r="WTS68" s="131"/>
      <c r="WTT68" s="131"/>
      <c r="WTU68" s="131"/>
      <c r="WTV68" s="131"/>
      <c r="WTW68" s="131"/>
      <c r="WTX68" s="131"/>
      <c r="WTY68" s="131"/>
      <c r="WTZ68" s="131"/>
      <c r="WUA68" s="131"/>
      <c r="WUB68" s="131"/>
      <c r="WUC68" s="131"/>
      <c r="WUD68" s="131"/>
      <c r="WUE68" s="131"/>
      <c r="WUF68" s="131"/>
      <c r="WUG68" s="131"/>
      <c r="WUH68" s="131"/>
      <c r="WUI68" s="131"/>
      <c r="WUJ68" s="131"/>
      <c r="WUK68" s="131"/>
      <c r="WUL68" s="131"/>
      <c r="WUM68" s="131"/>
      <c r="WUN68" s="131"/>
      <c r="WUO68" s="131"/>
      <c r="WUP68" s="131"/>
      <c r="WUQ68" s="131"/>
      <c r="WUR68" s="131"/>
      <c r="WUS68" s="131"/>
      <c r="WUT68" s="131"/>
      <c r="WUU68" s="131"/>
      <c r="WUV68" s="131"/>
      <c r="WUW68" s="131"/>
      <c r="WUX68" s="131"/>
      <c r="WUY68" s="131"/>
      <c r="WUZ68" s="131"/>
      <c r="WVA68" s="131"/>
      <c r="WVB68" s="131"/>
      <c r="WVC68" s="131"/>
      <c r="WVD68" s="131"/>
      <c r="WVE68" s="131"/>
      <c r="WVF68" s="131"/>
      <c r="WVG68" s="131"/>
      <c r="WVH68" s="131"/>
      <c r="WVI68" s="131"/>
      <c r="WVJ68" s="131"/>
      <c r="WVK68" s="131"/>
      <c r="WVL68" s="131"/>
      <c r="WVM68" s="131"/>
      <c r="WVN68" s="131"/>
      <c r="WVO68" s="131"/>
      <c r="WVP68" s="131"/>
      <c r="WVQ68" s="131"/>
      <c r="WVR68" s="131"/>
      <c r="WVS68" s="131"/>
      <c r="WVT68" s="131"/>
      <c r="WVU68" s="131"/>
      <c r="WVV68" s="131"/>
      <c r="WVW68" s="131"/>
      <c r="WVX68" s="131"/>
      <c r="WVY68" s="131"/>
      <c r="WVZ68" s="131"/>
      <c r="WWA68" s="131"/>
      <c r="WWB68" s="131"/>
      <c r="WWC68" s="131"/>
      <c r="WWD68" s="131"/>
      <c r="WWE68" s="131"/>
      <c r="WWF68" s="131"/>
      <c r="WWG68" s="131"/>
      <c r="WWH68" s="131"/>
      <c r="WWI68" s="131"/>
      <c r="WWJ68" s="131"/>
      <c r="WWK68" s="131"/>
      <c r="WWL68" s="131"/>
      <c r="WWM68" s="131"/>
      <c r="WWN68" s="131"/>
      <c r="WWO68" s="131"/>
      <c r="WWP68" s="131"/>
      <c r="WWQ68" s="131"/>
      <c r="WWR68" s="131"/>
      <c r="WWS68" s="131"/>
      <c r="WWT68" s="131"/>
      <c r="WWU68" s="131"/>
      <c r="WWV68" s="131"/>
      <c r="WWW68" s="131"/>
      <c r="WWX68" s="131"/>
      <c r="WWY68" s="131"/>
      <c r="WWZ68" s="131"/>
      <c r="WXA68" s="131"/>
      <c r="WXB68" s="131"/>
      <c r="WXC68" s="131"/>
      <c r="WXD68" s="131"/>
      <c r="WXE68" s="131"/>
      <c r="WXF68" s="131"/>
      <c r="WXG68" s="131"/>
      <c r="WXH68" s="131"/>
      <c r="WXI68" s="131"/>
      <c r="WXJ68" s="131"/>
      <c r="WXK68" s="131"/>
      <c r="WXL68" s="131"/>
      <c r="WXM68" s="131"/>
      <c r="WXN68" s="131"/>
      <c r="WXO68" s="131"/>
      <c r="WXP68" s="131"/>
      <c r="WXQ68" s="131"/>
      <c r="WXR68" s="131"/>
      <c r="WXS68" s="131"/>
      <c r="WXT68" s="131"/>
      <c r="WXU68" s="131"/>
      <c r="WXV68" s="131"/>
      <c r="WXW68" s="131"/>
      <c r="WXX68" s="131"/>
      <c r="WXY68" s="131"/>
      <c r="WXZ68" s="131"/>
      <c r="WYA68" s="131"/>
      <c r="WYB68" s="131"/>
      <c r="WYC68" s="131"/>
      <c r="WYD68" s="131"/>
      <c r="WYE68" s="131"/>
      <c r="WYF68" s="131"/>
      <c r="WYG68" s="131"/>
      <c r="WYH68" s="131"/>
      <c r="WYI68" s="131"/>
      <c r="WYJ68" s="131"/>
      <c r="WYK68" s="131"/>
      <c r="WYL68" s="131"/>
      <c r="WYM68" s="131"/>
      <c r="WYN68" s="131"/>
      <c r="WYO68" s="131"/>
      <c r="WYP68" s="131"/>
      <c r="WYQ68" s="131"/>
      <c r="WYR68" s="131"/>
      <c r="WYS68" s="131"/>
      <c r="WYT68" s="131"/>
      <c r="WYU68" s="131"/>
      <c r="WYV68" s="131"/>
      <c r="WYW68" s="131"/>
      <c r="WYX68" s="131"/>
      <c r="WYY68" s="131"/>
      <c r="WYZ68" s="131"/>
      <c r="WZA68" s="131"/>
      <c r="WZB68" s="131"/>
      <c r="WZC68" s="131"/>
      <c r="WZD68" s="131"/>
      <c r="WZE68" s="131"/>
      <c r="WZF68" s="131"/>
      <c r="WZG68" s="131"/>
      <c r="WZH68" s="131"/>
      <c r="WZI68" s="131"/>
      <c r="WZJ68" s="131"/>
      <c r="WZK68" s="131"/>
      <c r="WZL68" s="131"/>
      <c r="WZM68" s="131"/>
      <c r="WZN68" s="131"/>
      <c r="WZO68" s="131"/>
      <c r="WZP68" s="131"/>
      <c r="WZQ68" s="131"/>
      <c r="WZR68" s="131"/>
      <c r="WZS68" s="131"/>
      <c r="WZT68" s="131"/>
      <c r="WZU68" s="131"/>
      <c r="WZV68" s="131"/>
      <c r="WZW68" s="131"/>
      <c r="WZX68" s="131"/>
      <c r="WZY68" s="131"/>
      <c r="WZZ68" s="131"/>
      <c r="XAA68" s="131"/>
      <c r="XAB68" s="131"/>
      <c r="XAC68" s="131"/>
      <c r="XAD68" s="131"/>
      <c r="XAE68" s="131"/>
      <c r="XAF68" s="131"/>
      <c r="XAG68" s="131"/>
      <c r="XAH68" s="131"/>
      <c r="XAI68" s="131"/>
      <c r="XAJ68" s="131"/>
      <c r="XAK68" s="131"/>
      <c r="XAL68" s="131"/>
      <c r="XAM68" s="131"/>
      <c r="XAN68" s="131"/>
      <c r="XAO68" s="131"/>
      <c r="XAP68" s="131"/>
      <c r="XAQ68" s="131"/>
      <c r="XAR68" s="131"/>
      <c r="XAS68" s="131"/>
      <c r="XAT68" s="131"/>
      <c r="XAU68" s="131"/>
      <c r="XAV68" s="131"/>
      <c r="XAW68" s="131"/>
      <c r="XAX68" s="131"/>
      <c r="XAY68" s="131"/>
      <c r="XAZ68" s="131"/>
      <c r="XBA68" s="131"/>
      <c r="XBB68" s="131"/>
      <c r="XBC68" s="131"/>
      <c r="XBD68" s="131"/>
      <c r="XBE68" s="131"/>
      <c r="XBF68" s="131"/>
      <c r="XBG68" s="131"/>
      <c r="XBH68" s="131"/>
      <c r="XBI68" s="131"/>
      <c r="XBJ68" s="131"/>
      <c r="XBK68" s="131"/>
      <c r="XBL68" s="131"/>
      <c r="XBM68" s="131"/>
      <c r="XBN68" s="131"/>
      <c r="XBO68" s="131"/>
      <c r="XBP68" s="131"/>
      <c r="XBQ68" s="131"/>
      <c r="XBR68" s="131"/>
      <c r="XBS68" s="131"/>
      <c r="XBT68" s="131"/>
      <c r="XBU68" s="131"/>
      <c r="XBV68" s="131"/>
      <c r="XBW68" s="131"/>
      <c r="XBX68" s="131"/>
      <c r="XBY68" s="131"/>
      <c r="XBZ68" s="131"/>
      <c r="XCA68" s="131"/>
      <c r="XCB68" s="131"/>
      <c r="XCC68" s="131"/>
      <c r="XCD68" s="131"/>
      <c r="XCE68" s="131"/>
      <c r="XCF68" s="131"/>
      <c r="XCG68" s="131"/>
      <c r="XCH68" s="131"/>
      <c r="XCI68" s="131"/>
      <c r="XCJ68" s="131"/>
      <c r="XCK68" s="131"/>
      <c r="XCL68" s="131"/>
      <c r="XCM68" s="131"/>
      <c r="XCN68" s="131"/>
      <c r="XCO68" s="131"/>
      <c r="XCP68" s="131"/>
      <c r="XCQ68" s="131"/>
      <c r="XCR68" s="131"/>
      <c r="XCS68" s="131"/>
      <c r="XCT68" s="131"/>
      <c r="XCU68" s="131"/>
      <c r="XCV68" s="131"/>
      <c r="XCW68" s="131"/>
      <c r="XCX68" s="131"/>
      <c r="XCY68" s="131"/>
      <c r="XCZ68" s="131"/>
      <c r="XDA68" s="131"/>
      <c r="XDB68" s="131"/>
      <c r="XDC68" s="131"/>
      <c r="XDD68" s="131"/>
      <c r="XDE68" s="131"/>
      <c r="XDF68" s="131"/>
      <c r="XDG68" s="131"/>
      <c r="XDH68" s="131"/>
      <c r="XDI68" s="131"/>
      <c r="XDJ68" s="131"/>
      <c r="XDK68" s="131"/>
      <c r="XDL68" s="131"/>
      <c r="XDM68" s="131"/>
      <c r="XDN68" s="131"/>
      <c r="XDO68" s="131"/>
      <c r="XDP68" s="131"/>
      <c r="XDQ68" s="131"/>
      <c r="XDR68" s="131"/>
      <c r="XDS68" s="131"/>
      <c r="XDT68" s="131"/>
      <c r="XDU68" s="131"/>
      <c r="XDV68" s="131"/>
      <c r="XDW68" s="131"/>
      <c r="XDX68" s="131"/>
      <c r="XDY68" s="131"/>
      <c r="XDZ68" s="131"/>
      <c r="XEA68" s="131"/>
      <c r="XEB68" s="131"/>
      <c r="XEC68" s="131"/>
      <c r="XED68" s="131"/>
      <c r="XEE68" s="131"/>
      <c r="XEF68" s="131"/>
      <c r="XEG68" s="131"/>
      <c r="XEH68" s="131"/>
      <c r="XEI68" s="131"/>
      <c r="XEJ68" s="131"/>
      <c r="XEK68" s="131"/>
      <c r="XEL68" s="131"/>
      <c r="XEM68" s="131"/>
      <c r="XEN68" s="131"/>
      <c r="XEO68" s="131"/>
      <c r="XEP68" s="131"/>
      <c r="XEQ68" s="131"/>
      <c r="XER68" s="131"/>
      <c r="XES68" s="131"/>
      <c r="XET68" s="131"/>
      <c r="XEU68" s="131"/>
      <c r="XEV68" s="131"/>
      <c r="XEW68" s="131"/>
      <c r="XEX68" s="131"/>
      <c r="XEY68" s="131"/>
      <c r="XEZ68" s="131"/>
      <c r="XFA68" s="131"/>
      <c r="XFB68" s="131"/>
      <c r="XFC68" s="131"/>
      <c r="XFD68" s="131"/>
    </row>
    <row r="69" spans="1:16384" s="136" customFormat="1" ht="13.5" customHeight="1" x14ac:dyDescent="0.2">
      <c r="A69" s="770" t="s">
        <v>237</v>
      </c>
      <c r="B69" s="770"/>
      <c r="C69" s="770"/>
      <c r="D69" s="770"/>
      <c r="E69" s="492">
        <f>SUM(E63:E68)</f>
        <v>0</v>
      </c>
      <c r="F69" s="203">
        <f t="shared" ref="F69:M69" si="12">SUM(F63:F68)</f>
        <v>0</v>
      </c>
      <c r="G69" s="203">
        <f t="shared" si="12"/>
        <v>0</v>
      </c>
      <c r="H69" s="203">
        <f t="shared" si="12"/>
        <v>0</v>
      </c>
      <c r="I69" s="203">
        <f t="shared" si="12"/>
        <v>0</v>
      </c>
      <c r="J69" s="203">
        <f t="shared" si="12"/>
        <v>0</v>
      </c>
      <c r="K69" s="203">
        <f t="shared" si="12"/>
        <v>0</v>
      </c>
      <c r="L69" s="203">
        <f t="shared" si="12"/>
        <v>0</v>
      </c>
      <c r="M69" s="203">
        <f t="shared" si="12"/>
        <v>0</v>
      </c>
      <c r="N69" s="43"/>
      <c r="O69" s="453"/>
      <c r="P69" s="131"/>
      <c r="Q69" s="131"/>
      <c r="R69" s="131"/>
      <c r="S69" s="131"/>
      <c r="T69" s="131"/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  <c r="BG69" s="131"/>
      <c r="BH69" s="131"/>
      <c r="BI69" s="131"/>
      <c r="BJ69" s="131"/>
      <c r="BK69" s="131"/>
      <c r="BL69" s="131"/>
      <c r="BM69" s="131"/>
      <c r="BN69" s="131"/>
      <c r="BO69" s="131"/>
      <c r="BP69" s="131"/>
      <c r="BQ69" s="131"/>
      <c r="BR69" s="131"/>
      <c r="BS69" s="131"/>
      <c r="BT69" s="131"/>
      <c r="BU69" s="131"/>
      <c r="BV69" s="131"/>
      <c r="BW69" s="131"/>
      <c r="BX69" s="131"/>
      <c r="BY69" s="131"/>
      <c r="BZ69" s="131"/>
      <c r="CA69" s="131"/>
      <c r="CB69" s="131"/>
      <c r="CC69" s="131"/>
      <c r="CD69" s="131"/>
      <c r="CE69" s="131"/>
      <c r="CF69" s="131"/>
      <c r="CG69" s="131"/>
      <c r="CH69" s="131"/>
      <c r="CI69" s="131"/>
      <c r="CJ69" s="131"/>
      <c r="CK69" s="131"/>
      <c r="CL69" s="131"/>
      <c r="CM69" s="131"/>
      <c r="CN69" s="131"/>
      <c r="CO69" s="131"/>
      <c r="CP69" s="131"/>
      <c r="CQ69" s="131"/>
      <c r="CR69" s="131"/>
      <c r="CS69" s="131"/>
      <c r="CT69" s="131"/>
      <c r="CU69" s="131"/>
      <c r="CV69" s="131"/>
      <c r="CW69" s="131"/>
      <c r="CX69" s="131"/>
      <c r="CY69" s="131"/>
      <c r="CZ69" s="131"/>
      <c r="DA69" s="131"/>
      <c r="DB69" s="131"/>
      <c r="DC69" s="131"/>
      <c r="DD69" s="131"/>
      <c r="DE69" s="131"/>
      <c r="DF69" s="131"/>
      <c r="DG69" s="131"/>
      <c r="DH69" s="131"/>
      <c r="DI69" s="131"/>
      <c r="DJ69" s="131"/>
      <c r="DK69" s="131"/>
      <c r="DL69" s="131"/>
      <c r="DM69" s="131"/>
      <c r="DN69" s="131"/>
      <c r="DO69" s="131"/>
      <c r="DP69" s="131"/>
      <c r="DQ69" s="131"/>
      <c r="DR69" s="131"/>
      <c r="DS69" s="131"/>
      <c r="DT69" s="131"/>
      <c r="DU69" s="131"/>
      <c r="DV69" s="131"/>
      <c r="DW69" s="131"/>
      <c r="DX69" s="131"/>
      <c r="DY69" s="131"/>
      <c r="DZ69" s="131"/>
      <c r="EA69" s="131"/>
      <c r="EB69" s="131"/>
      <c r="EC69" s="131"/>
      <c r="ED69" s="131"/>
      <c r="EE69" s="131"/>
      <c r="EF69" s="131"/>
      <c r="EG69" s="131"/>
      <c r="EH69" s="131"/>
      <c r="EI69" s="131"/>
      <c r="EJ69" s="131"/>
      <c r="EK69" s="131"/>
      <c r="EL69" s="131"/>
      <c r="EM69" s="131"/>
      <c r="EN69" s="131"/>
      <c r="EO69" s="131"/>
      <c r="EP69" s="131"/>
      <c r="EQ69" s="131"/>
      <c r="ER69" s="131"/>
      <c r="ES69" s="131"/>
      <c r="ET69" s="131"/>
      <c r="EU69" s="131"/>
      <c r="EV69" s="131"/>
      <c r="EW69" s="131"/>
      <c r="EX69" s="131"/>
      <c r="EY69" s="131"/>
      <c r="EZ69" s="131"/>
      <c r="FA69" s="131"/>
      <c r="FB69" s="131"/>
      <c r="FC69" s="131"/>
      <c r="FD69" s="131"/>
      <c r="FE69" s="131"/>
      <c r="FF69" s="131"/>
      <c r="FG69" s="131"/>
      <c r="FH69" s="131"/>
      <c r="FI69" s="131"/>
      <c r="FJ69" s="131"/>
      <c r="FK69" s="131"/>
      <c r="FL69" s="131"/>
      <c r="FM69" s="131"/>
      <c r="FN69" s="131"/>
      <c r="FO69" s="131"/>
      <c r="FP69" s="131"/>
      <c r="FQ69" s="131"/>
      <c r="FR69" s="131"/>
      <c r="FS69" s="131"/>
      <c r="FT69" s="131"/>
      <c r="FU69" s="131"/>
      <c r="FV69" s="131"/>
      <c r="FW69" s="131"/>
      <c r="FX69" s="131"/>
      <c r="FY69" s="131"/>
      <c r="FZ69" s="131"/>
      <c r="GA69" s="131"/>
      <c r="GB69" s="131"/>
      <c r="GC69" s="131"/>
      <c r="GD69" s="131"/>
      <c r="GE69" s="131"/>
      <c r="GF69" s="131"/>
      <c r="GG69" s="131"/>
      <c r="GH69" s="131"/>
      <c r="GI69" s="131"/>
      <c r="GJ69" s="131"/>
      <c r="GK69" s="131"/>
      <c r="GL69" s="131"/>
      <c r="GM69" s="131"/>
      <c r="GN69" s="131"/>
      <c r="GO69" s="131"/>
      <c r="GP69" s="131"/>
      <c r="GQ69" s="131"/>
      <c r="GR69" s="131"/>
      <c r="GS69" s="131"/>
      <c r="GT69" s="131"/>
      <c r="GU69" s="131"/>
      <c r="GV69" s="131"/>
      <c r="GW69" s="131"/>
      <c r="GX69" s="131"/>
      <c r="GY69" s="131"/>
      <c r="GZ69" s="131"/>
      <c r="HA69" s="131"/>
      <c r="HB69" s="131"/>
      <c r="HC69" s="131"/>
      <c r="HD69" s="131"/>
      <c r="HE69" s="131"/>
      <c r="HF69" s="131"/>
      <c r="HG69" s="131"/>
      <c r="HH69" s="131"/>
      <c r="HI69" s="131"/>
      <c r="HJ69" s="131"/>
      <c r="HK69" s="131"/>
      <c r="HL69" s="131"/>
      <c r="HM69" s="131"/>
      <c r="HN69" s="131"/>
      <c r="HO69" s="131"/>
      <c r="HP69" s="131"/>
      <c r="HQ69" s="131"/>
      <c r="HR69" s="131"/>
      <c r="HS69" s="131"/>
      <c r="HT69" s="131"/>
      <c r="HU69" s="131"/>
      <c r="HV69" s="131"/>
      <c r="HW69" s="131"/>
      <c r="HX69" s="131"/>
      <c r="HY69" s="131"/>
      <c r="HZ69" s="131"/>
      <c r="IA69" s="131"/>
      <c r="IB69" s="131"/>
      <c r="IC69" s="131"/>
      <c r="ID69" s="131"/>
      <c r="IE69" s="131"/>
      <c r="IF69" s="131"/>
      <c r="IG69" s="131"/>
      <c r="IH69" s="131"/>
      <c r="II69" s="131"/>
      <c r="IJ69" s="131"/>
      <c r="IK69" s="131"/>
      <c r="IL69" s="131"/>
      <c r="IM69" s="131"/>
      <c r="IN69" s="131"/>
      <c r="IO69" s="131"/>
      <c r="IP69" s="131"/>
      <c r="IQ69" s="131"/>
      <c r="IR69" s="131"/>
      <c r="IS69" s="131"/>
      <c r="IT69" s="131"/>
      <c r="IU69" s="131"/>
      <c r="IV69" s="131"/>
      <c r="IW69" s="131"/>
      <c r="IX69" s="131"/>
      <c r="IY69" s="131"/>
      <c r="IZ69" s="131"/>
      <c r="JA69" s="131"/>
      <c r="JB69" s="131"/>
      <c r="JC69" s="131"/>
      <c r="JD69" s="131"/>
      <c r="JE69" s="131"/>
      <c r="JF69" s="131"/>
      <c r="JG69" s="131"/>
      <c r="JH69" s="131"/>
      <c r="JI69" s="131"/>
      <c r="JJ69" s="131"/>
      <c r="JK69" s="131"/>
      <c r="JL69" s="131"/>
      <c r="JM69" s="131"/>
      <c r="JN69" s="131"/>
      <c r="JO69" s="131"/>
      <c r="JP69" s="131"/>
      <c r="JQ69" s="131"/>
      <c r="JR69" s="131"/>
      <c r="JS69" s="131"/>
      <c r="JT69" s="131"/>
      <c r="JU69" s="131"/>
      <c r="JV69" s="131"/>
      <c r="JW69" s="131"/>
      <c r="JX69" s="131"/>
      <c r="JY69" s="131"/>
      <c r="JZ69" s="131"/>
      <c r="KA69" s="131"/>
      <c r="KB69" s="131"/>
      <c r="KC69" s="131"/>
      <c r="KD69" s="131"/>
      <c r="KE69" s="131"/>
      <c r="KF69" s="131"/>
      <c r="KG69" s="131"/>
      <c r="KH69" s="131"/>
      <c r="KI69" s="131"/>
      <c r="KJ69" s="131"/>
      <c r="KK69" s="131"/>
      <c r="KL69" s="131"/>
      <c r="KM69" s="131"/>
      <c r="KN69" s="131"/>
      <c r="KO69" s="131"/>
      <c r="KP69" s="131"/>
      <c r="KQ69" s="131"/>
      <c r="KR69" s="131"/>
      <c r="KS69" s="131"/>
      <c r="KT69" s="131"/>
      <c r="KU69" s="131"/>
      <c r="KV69" s="131"/>
      <c r="KW69" s="131"/>
      <c r="KX69" s="131"/>
      <c r="KY69" s="131"/>
      <c r="KZ69" s="131"/>
      <c r="LA69" s="131"/>
      <c r="LB69" s="131"/>
      <c r="LC69" s="131"/>
      <c r="LD69" s="131"/>
      <c r="LE69" s="131"/>
      <c r="LF69" s="131"/>
      <c r="LG69" s="131"/>
      <c r="LH69" s="131"/>
      <c r="LI69" s="131"/>
      <c r="LJ69" s="131"/>
      <c r="LK69" s="131"/>
      <c r="LL69" s="131"/>
      <c r="LM69" s="131"/>
      <c r="LN69" s="131"/>
      <c r="LO69" s="131"/>
      <c r="LP69" s="131"/>
      <c r="LQ69" s="131"/>
      <c r="LR69" s="131"/>
      <c r="LS69" s="131"/>
      <c r="LT69" s="131"/>
      <c r="LU69" s="131"/>
      <c r="LV69" s="131"/>
      <c r="LW69" s="131"/>
      <c r="LX69" s="131"/>
      <c r="LY69" s="131"/>
      <c r="LZ69" s="131"/>
      <c r="MA69" s="131"/>
      <c r="MB69" s="131"/>
      <c r="MC69" s="131"/>
      <c r="MD69" s="131"/>
      <c r="ME69" s="131"/>
      <c r="MF69" s="131"/>
      <c r="MG69" s="131"/>
      <c r="MH69" s="131"/>
      <c r="MI69" s="131"/>
      <c r="MJ69" s="131"/>
      <c r="MK69" s="131"/>
      <c r="ML69" s="131"/>
      <c r="MM69" s="131"/>
      <c r="MN69" s="131"/>
      <c r="MO69" s="131"/>
      <c r="MP69" s="131"/>
      <c r="MQ69" s="131"/>
      <c r="MR69" s="131"/>
      <c r="MS69" s="131"/>
      <c r="MT69" s="131"/>
      <c r="MU69" s="131"/>
      <c r="MV69" s="131"/>
      <c r="MW69" s="131"/>
      <c r="MX69" s="131"/>
      <c r="MY69" s="131"/>
      <c r="MZ69" s="131"/>
      <c r="NA69" s="131"/>
      <c r="NB69" s="131"/>
      <c r="NC69" s="131"/>
      <c r="ND69" s="131"/>
      <c r="NE69" s="131"/>
      <c r="NF69" s="131"/>
      <c r="NG69" s="131"/>
      <c r="NH69" s="131"/>
      <c r="NI69" s="131"/>
      <c r="NJ69" s="131"/>
      <c r="NK69" s="131"/>
      <c r="NL69" s="131"/>
      <c r="NM69" s="131"/>
      <c r="NN69" s="131"/>
      <c r="NO69" s="131"/>
      <c r="NP69" s="131"/>
      <c r="NQ69" s="131"/>
      <c r="NR69" s="131"/>
      <c r="NS69" s="131"/>
      <c r="NT69" s="131"/>
      <c r="NU69" s="131"/>
      <c r="NV69" s="131"/>
      <c r="NW69" s="131"/>
      <c r="NX69" s="131"/>
      <c r="NY69" s="131"/>
      <c r="NZ69" s="131"/>
      <c r="OA69" s="131"/>
      <c r="OB69" s="131"/>
      <c r="OC69" s="131"/>
      <c r="OD69" s="131"/>
      <c r="OE69" s="131"/>
      <c r="OF69" s="131"/>
      <c r="OG69" s="131"/>
      <c r="OH69" s="131"/>
      <c r="OI69" s="131"/>
      <c r="OJ69" s="131"/>
      <c r="OK69" s="131"/>
      <c r="OL69" s="131"/>
      <c r="OM69" s="131"/>
      <c r="ON69" s="131"/>
      <c r="OO69" s="131"/>
      <c r="OP69" s="131"/>
      <c r="OQ69" s="131"/>
      <c r="OR69" s="131"/>
      <c r="OS69" s="131"/>
      <c r="OT69" s="131"/>
      <c r="OU69" s="131"/>
      <c r="OV69" s="131"/>
      <c r="OW69" s="131"/>
      <c r="OX69" s="131"/>
      <c r="OY69" s="131"/>
      <c r="OZ69" s="131"/>
      <c r="PA69" s="131"/>
      <c r="PB69" s="131"/>
      <c r="PC69" s="131"/>
      <c r="PD69" s="131"/>
      <c r="PE69" s="131"/>
      <c r="PF69" s="131"/>
      <c r="PG69" s="131"/>
      <c r="PH69" s="131"/>
      <c r="PI69" s="131"/>
      <c r="PJ69" s="131"/>
      <c r="PK69" s="131"/>
      <c r="PL69" s="131"/>
      <c r="PM69" s="131"/>
      <c r="PN69" s="131"/>
      <c r="PO69" s="131"/>
      <c r="PP69" s="131"/>
      <c r="PQ69" s="131"/>
      <c r="PR69" s="131"/>
      <c r="PS69" s="131"/>
      <c r="PT69" s="131"/>
      <c r="PU69" s="131"/>
      <c r="PV69" s="131"/>
      <c r="PW69" s="131"/>
      <c r="PX69" s="131"/>
      <c r="PY69" s="131"/>
      <c r="PZ69" s="131"/>
      <c r="QA69" s="131"/>
      <c r="QB69" s="131"/>
      <c r="QC69" s="131"/>
      <c r="QD69" s="131"/>
      <c r="QE69" s="131"/>
      <c r="QF69" s="131"/>
      <c r="QG69" s="131"/>
      <c r="QH69" s="131"/>
      <c r="QI69" s="131"/>
      <c r="QJ69" s="131"/>
      <c r="QK69" s="131"/>
      <c r="QL69" s="131"/>
      <c r="QM69" s="131"/>
      <c r="QN69" s="131"/>
      <c r="QO69" s="131"/>
      <c r="QP69" s="131"/>
      <c r="QQ69" s="131"/>
      <c r="QR69" s="131"/>
      <c r="QS69" s="131"/>
      <c r="QT69" s="131"/>
      <c r="QU69" s="131"/>
      <c r="QV69" s="131"/>
      <c r="QW69" s="131"/>
      <c r="QX69" s="131"/>
      <c r="QY69" s="131"/>
      <c r="QZ69" s="131"/>
      <c r="RA69" s="131"/>
      <c r="RB69" s="131"/>
      <c r="RC69" s="131"/>
      <c r="RD69" s="131"/>
      <c r="RE69" s="131"/>
      <c r="RF69" s="131"/>
      <c r="RG69" s="131"/>
      <c r="RH69" s="131"/>
      <c r="RI69" s="131"/>
      <c r="RJ69" s="131"/>
      <c r="RK69" s="131"/>
      <c r="RL69" s="131"/>
      <c r="RM69" s="131"/>
      <c r="RN69" s="131"/>
      <c r="RO69" s="131"/>
      <c r="RP69" s="131"/>
      <c r="RQ69" s="131"/>
      <c r="RR69" s="131"/>
      <c r="RS69" s="131"/>
      <c r="RT69" s="131"/>
      <c r="RU69" s="131"/>
      <c r="RV69" s="131"/>
      <c r="RW69" s="131"/>
      <c r="RX69" s="131"/>
      <c r="RY69" s="131"/>
      <c r="RZ69" s="131"/>
      <c r="SA69" s="131"/>
      <c r="SB69" s="131"/>
      <c r="SC69" s="131"/>
      <c r="SD69" s="131"/>
      <c r="SE69" s="131"/>
      <c r="SF69" s="131"/>
      <c r="SG69" s="131"/>
      <c r="SH69" s="131"/>
      <c r="SI69" s="131"/>
      <c r="SJ69" s="131"/>
      <c r="SK69" s="131"/>
      <c r="SL69" s="131"/>
      <c r="SM69" s="131"/>
      <c r="SN69" s="131"/>
      <c r="SO69" s="131"/>
      <c r="SP69" s="131"/>
      <c r="SQ69" s="131"/>
      <c r="SR69" s="131"/>
      <c r="SS69" s="131"/>
      <c r="ST69" s="131"/>
      <c r="SU69" s="131"/>
      <c r="SV69" s="131"/>
      <c r="SW69" s="131"/>
      <c r="SX69" s="131"/>
      <c r="SY69" s="131"/>
      <c r="SZ69" s="131"/>
      <c r="TA69" s="131"/>
      <c r="TB69" s="131"/>
      <c r="TC69" s="131"/>
      <c r="TD69" s="131"/>
      <c r="TE69" s="131"/>
      <c r="TF69" s="131"/>
      <c r="TG69" s="131"/>
      <c r="TH69" s="131"/>
      <c r="TI69" s="131"/>
      <c r="TJ69" s="131"/>
      <c r="TK69" s="131"/>
      <c r="TL69" s="131"/>
      <c r="TM69" s="131"/>
      <c r="TN69" s="131"/>
      <c r="TO69" s="131"/>
      <c r="TP69" s="131"/>
      <c r="TQ69" s="131"/>
      <c r="TR69" s="131"/>
      <c r="TS69" s="131"/>
      <c r="TT69" s="131"/>
      <c r="TU69" s="131"/>
      <c r="TV69" s="131"/>
      <c r="TW69" s="131"/>
      <c r="TX69" s="131"/>
      <c r="TY69" s="131"/>
      <c r="TZ69" s="131"/>
      <c r="UA69" s="131"/>
      <c r="UB69" s="131"/>
      <c r="UC69" s="131"/>
      <c r="UD69" s="131"/>
      <c r="UE69" s="131"/>
      <c r="UF69" s="131"/>
      <c r="UG69" s="131"/>
      <c r="UH69" s="131"/>
      <c r="UI69" s="131"/>
      <c r="UJ69" s="131"/>
      <c r="UK69" s="131"/>
      <c r="UL69" s="131"/>
      <c r="UM69" s="131"/>
      <c r="UN69" s="131"/>
      <c r="UO69" s="131"/>
      <c r="UP69" s="131"/>
      <c r="UQ69" s="131"/>
      <c r="UR69" s="131"/>
      <c r="US69" s="131"/>
      <c r="UT69" s="131"/>
      <c r="UU69" s="131"/>
      <c r="UV69" s="131"/>
      <c r="UW69" s="131"/>
      <c r="UX69" s="131"/>
      <c r="UY69" s="131"/>
      <c r="UZ69" s="131"/>
      <c r="VA69" s="131"/>
      <c r="VB69" s="131"/>
      <c r="VC69" s="131"/>
      <c r="VD69" s="131"/>
      <c r="VE69" s="131"/>
      <c r="VF69" s="131"/>
      <c r="VG69" s="131"/>
      <c r="VH69" s="131"/>
      <c r="VI69" s="131"/>
      <c r="VJ69" s="131"/>
      <c r="VK69" s="131"/>
      <c r="VL69" s="131"/>
      <c r="VM69" s="131"/>
      <c r="VN69" s="131"/>
      <c r="VO69" s="131"/>
      <c r="VP69" s="131"/>
      <c r="VQ69" s="131"/>
      <c r="VR69" s="131"/>
      <c r="VS69" s="131"/>
      <c r="VT69" s="131"/>
      <c r="VU69" s="131"/>
      <c r="VV69" s="131"/>
      <c r="VW69" s="131"/>
      <c r="VX69" s="131"/>
      <c r="VY69" s="131"/>
      <c r="VZ69" s="131"/>
      <c r="WA69" s="131"/>
      <c r="WB69" s="131"/>
      <c r="WC69" s="131"/>
      <c r="WD69" s="131"/>
      <c r="WE69" s="131"/>
      <c r="WF69" s="131"/>
      <c r="WG69" s="131"/>
      <c r="WH69" s="131"/>
      <c r="WI69" s="131"/>
      <c r="WJ69" s="131"/>
      <c r="WK69" s="131"/>
      <c r="WL69" s="131"/>
      <c r="WM69" s="131"/>
      <c r="WN69" s="131"/>
      <c r="WO69" s="131"/>
      <c r="WP69" s="131"/>
      <c r="WQ69" s="131"/>
      <c r="WR69" s="131"/>
      <c r="WS69" s="131"/>
      <c r="WT69" s="131"/>
      <c r="WU69" s="131"/>
      <c r="WV69" s="131"/>
      <c r="WW69" s="131"/>
      <c r="WX69" s="131"/>
      <c r="WY69" s="131"/>
      <c r="WZ69" s="131"/>
      <c r="XA69" s="131"/>
      <c r="XB69" s="131"/>
      <c r="XC69" s="131"/>
      <c r="XD69" s="131"/>
      <c r="XE69" s="131"/>
      <c r="XF69" s="131"/>
      <c r="XG69" s="131"/>
      <c r="XH69" s="131"/>
      <c r="XI69" s="131"/>
      <c r="XJ69" s="131"/>
      <c r="XK69" s="131"/>
      <c r="XL69" s="131"/>
      <c r="XM69" s="131"/>
      <c r="XN69" s="131"/>
      <c r="XO69" s="131"/>
      <c r="XP69" s="131"/>
      <c r="XQ69" s="131"/>
      <c r="XR69" s="131"/>
      <c r="XS69" s="131"/>
      <c r="XT69" s="131"/>
      <c r="XU69" s="131"/>
      <c r="XV69" s="131"/>
      <c r="XW69" s="131"/>
      <c r="XX69" s="131"/>
      <c r="XY69" s="131"/>
      <c r="XZ69" s="131"/>
      <c r="YA69" s="131"/>
      <c r="YB69" s="131"/>
      <c r="YC69" s="131"/>
      <c r="YD69" s="131"/>
      <c r="YE69" s="131"/>
      <c r="YF69" s="131"/>
      <c r="YG69" s="131"/>
      <c r="YH69" s="131"/>
      <c r="YI69" s="131"/>
      <c r="YJ69" s="131"/>
      <c r="YK69" s="131"/>
      <c r="YL69" s="131"/>
      <c r="YM69" s="131"/>
      <c r="YN69" s="131"/>
      <c r="YO69" s="131"/>
      <c r="YP69" s="131"/>
      <c r="YQ69" s="131"/>
      <c r="YR69" s="131"/>
      <c r="YS69" s="131"/>
      <c r="YT69" s="131"/>
      <c r="YU69" s="131"/>
      <c r="YV69" s="131"/>
      <c r="YW69" s="131"/>
      <c r="YX69" s="131"/>
      <c r="YY69" s="131"/>
      <c r="YZ69" s="131"/>
      <c r="ZA69" s="131"/>
      <c r="ZB69" s="131"/>
      <c r="ZC69" s="131"/>
      <c r="ZD69" s="131"/>
      <c r="ZE69" s="131"/>
      <c r="ZF69" s="131"/>
      <c r="ZG69" s="131"/>
      <c r="ZH69" s="131"/>
      <c r="ZI69" s="131"/>
      <c r="ZJ69" s="131"/>
      <c r="ZK69" s="131"/>
      <c r="ZL69" s="131"/>
      <c r="ZM69" s="131"/>
      <c r="ZN69" s="131"/>
      <c r="ZO69" s="131"/>
      <c r="ZP69" s="131"/>
      <c r="ZQ69" s="131"/>
      <c r="ZR69" s="131"/>
      <c r="ZS69" s="131"/>
      <c r="ZT69" s="131"/>
      <c r="ZU69" s="131"/>
      <c r="ZV69" s="131"/>
      <c r="ZW69" s="131"/>
      <c r="ZX69" s="131"/>
      <c r="ZY69" s="131"/>
      <c r="ZZ69" s="131"/>
      <c r="AAA69" s="131"/>
      <c r="AAB69" s="131"/>
      <c r="AAC69" s="131"/>
      <c r="AAD69" s="131"/>
      <c r="AAE69" s="131"/>
      <c r="AAF69" s="131"/>
      <c r="AAG69" s="131"/>
      <c r="AAH69" s="131"/>
      <c r="AAI69" s="131"/>
      <c r="AAJ69" s="131"/>
      <c r="AAK69" s="131"/>
      <c r="AAL69" s="131"/>
      <c r="AAM69" s="131"/>
      <c r="AAN69" s="131"/>
      <c r="AAO69" s="131"/>
      <c r="AAP69" s="131"/>
      <c r="AAQ69" s="131"/>
      <c r="AAR69" s="131"/>
      <c r="AAS69" s="131"/>
      <c r="AAT69" s="131"/>
      <c r="AAU69" s="131"/>
      <c r="AAV69" s="131"/>
      <c r="AAW69" s="131"/>
      <c r="AAX69" s="131"/>
      <c r="AAY69" s="131"/>
      <c r="AAZ69" s="131"/>
      <c r="ABA69" s="131"/>
      <c r="ABB69" s="131"/>
      <c r="ABC69" s="131"/>
      <c r="ABD69" s="131"/>
      <c r="ABE69" s="131"/>
      <c r="ABF69" s="131"/>
      <c r="ABG69" s="131"/>
      <c r="ABH69" s="131"/>
      <c r="ABI69" s="131"/>
      <c r="ABJ69" s="131"/>
      <c r="ABK69" s="131"/>
      <c r="ABL69" s="131"/>
      <c r="ABM69" s="131"/>
      <c r="ABN69" s="131"/>
      <c r="ABO69" s="131"/>
      <c r="ABP69" s="131"/>
      <c r="ABQ69" s="131"/>
      <c r="ABR69" s="131"/>
      <c r="ABS69" s="131"/>
      <c r="ABT69" s="131"/>
      <c r="ABU69" s="131"/>
      <c r="ABV69" s="131"/>
      <c r="ABW69" s="131"/>
      <c r="ABX69" s="131"/>
      <c r="ABY69" s="131"/>
      <c r="ABZ69" s="131"/>
      <c r="ACA69" s="131"/>
      <c r="ACB69" s="131"/>
      <c r="ACC69" s="131"/>
      <c r="ACD69" s="131"/>
      <c r="ACE69" s="131"/>
      <c r="ACF69" s="131"/>
      <c r="ACG69" s="131"/>
      <c r="ACH69" s="131"/>
      <c r="ACI69" s="131"/>
      <c r="ACJ69" s="131"/>
      <c r="ACK69" s="131"/>
      <c r="ACL69" s="131"/>
      <c r="ACM69" s="131"/>
      <c r="ACN69" s="131"/>
      <c r="ACO69" s="131"/>
      <c r="ACP69" s="131"/>
      <c r="ACQ69" s="131"/>
      <c r="ACR69" s="131"/>
      <c r="ACS69" s="131"/>
      <c r="ACT69" s="131"/>
      <c r="ACU69" s="131"/>
      <c r="ACV69" s="131"/>
      <c r="ACW69" s="131"/>
      <c r="ACX69" s="131"/>
      <c r="ACY69" s="131"/>
      <c r="ACZ69" s="131"/>
      <c r="ADA69" s="131"/>
      <c r="ADB69" s="131"/>
      <c r="ADC69" s="131"/>
      <c r="ADD69" s="131"/>
      <c r="ADE69" s="131"/>
      <c r="ADF69" s="131"/>
      <c r="ADG69" s="131"/>
      <c r="ADH69" s="131"/>
      <c r="ADI69" s="131"/>
      <c r="ADJ69" s="131"/>
      <c r="ADK69" s="131"/>
      <c r="ADL69" s="131"/>
      <c r="ADM69" s="131"/>
      <c r="ADN69" s="131"/>
      <c r="ADO69" s="131"/>
      <c r="ADP69" s="131"/>
      <c r="ADQ69" s="131"/>
      <c r="ADR69" s="131"/>
      <c r="ADS69" s="131"/>
      <c r="ADT69" s="131"/>
      <c r="ADU69" s="131"/>
      <c r="ADV69" s="131"/>
      <c r="ADW69" s="131"/>
      <c r="ADX69" s="131"/>
      <c r="ADY69" s="131"/>
      <c r="ADZ69" s="131"/>
      <c r="AEA69" s="131"/>
      <c r="AEB69" s="131"/>
      <c r="AEC69" s="131"/>
      <c r="AED69" s="131"/>
      <c r="AEE69" s="131"/>
      <c r="AEF69" s="131"/>
      <c r="AEG69" s="131"/>
      <c r="AEH69" s="131"/>
      <c r="AEI69" s="131"/>
      <c r="AEJ69" s="131"/>
      <c r="AEK69" s="131"/>
      <c r="AEL69" s="131"/>
      <c r="AEM69" s="131"/>
      <c r="AEN69" s="131"/>
      <c r="AEO69" s="131"/>
      <c r="AEP69" s="131"/>
      <c r="AEQ69" s="131"/>
      <c r="AER69" s="131"/>
      <c r="AES69" s="131"/>
      <c r="AET69" s="131"/>
      <c r="AEU69" s="131"/>
      <c r="AEV69" s="131"/>
      <c r="AEW69" s="131"/>
      <c r="AEX69" s="131"/>
      <c r="AEY69" s="131"/>
      <c r="AEZ69" s="131"/>
      <c r="AFA69" s="131"/>
      <c r="AFB69" s="131"/>
      <c r="AFC69" s="131"/>
      <c r="AFD69" s="131"/>
      <c r="AFE69" s="131"/>
      <c r="AFF69" s="131"/>
      <c r="AFG69" s="131"/>
      <c r="AFH69" s="131"/>
      <c r="AFI69" s="131"/>
      <c r="AFJ69" s="131"/>
      <c r="AFK69" s="131"/>
      <c r="AFL69" s="131"/>
      <c r="AFM69" s="131"/>
      <c r="AFN69" s="131"/>
      <c r="AFO69" s="131"/>
      <c r="AFP69" s="131"/>
      <c r="AFQ69" s="131"/>
      <c r="AFR69" s="131"/>
      <c r="AFS69" s="131"/>
      <c r="AFT69" s="131"/>
      <c r="AFU69" s="131"/>
      <c r="AFV69" s="131"/>
      <c r="AFW69" s="131"/>
      <c r="AFX69" s="131"/>
      <c r="AFY69" s="131"/>
      <c r="AFZ69" s="131"/>
      <c r="AGA69" s="131"/>
      <c r="AGB69" s="131"/>
      <c r="AGC69" s="131"/>
      <c r="AGD69" s="131"/>
      <c r="AGE69" s="131"/>
      <c r="AGF69" s="131"/>
      <c r="AGG69" s="131"/>
      <c r="AGH69" s="131"/>
      <c r="AGI69" s="131"/>
      <c r="AGJ69" s="131"/>
      <c r="AGK69" s="131"/>
      <c r="AGL69" s="131"/>
      <c r="AGM69" s="131"/>
      <c r="AGN69" s="131"/>
      <c r="AGO69" s="131"/>
      <c r="AGP69" s="131"/>
      <c r="AGQ69" s="131"/>
      <c r="AGR69" s="131"/>
      <c r="AGS69" s="131"/>
      <c r="AGT69" s="131"/>
      <c r="AGU69" s="131"/>
      <c r="AGV69" s="131"/>
      <c r="AGW69" s="131"/>
      <c r="AGX69" s="131"/>
      <c r="AGY69" s="131"/>
      <c r="AGZ69" s="131"/>
      <c r="AHA69" s="131"/>
      <c r="AHB69" s="131"/>
      <c r="AHC69" s="131"/>
      <c r="AHD69" s="131"/>
      <c r="AHE69" s="131"/>
      <c r="AHF69" s="131"/>
      <c r="AHG69" s="131"/>
      <c r="AHH69" s="131"/>
      <c r="AHI69" s="131"/>
      <c r="AHJ69" s="131"/>
      <c r="AHK69" s="131"/>
      <c r="AHL69" s="131"/>
      <c r="AHM69" s="131"/>
      <c r="AHN69" s="131"/>
      <c r="AHO69" s="131"/>
      <c r="AHP69" s="131"/>
      <c r="AHQ69" s="131"/>
      <c r="AHR69" s="131"/>
      <c r="AHS69" s="131"/>
      <c r="AHT69" s="131"/>
      <c r="AHU69" s="131"/>
      <c r="AHV69" s="131"/>
      <c r="AHW69" s="131"/>
      <c r="AHX69" s="131"/>
      <c r="AHY69" s="131"/>
      <c r="AHZ69" s="131"/>
      <c r="AIA69" s="131"/>
      <c r="AIB69" s="131"/>
      <c r="AIC69" s="131"/>
      <c r="AID69" s="131"/>
      <c r="AIE69" s="131"/>
      <c r="AIF69" s="131"/>
      <c r="AIG69" s="131"/>
      <c r="AIH69" s="131"/>
      <c r="AII69" s="131"/>
      <c r="AIJ69" s="131"/>
      <c r="AIK69" s="131"/>
      <c r="AIL69" s="131"/>
      <c r="AIM69" s="131"/>
      <c r="AIN69" s="131"/>
      <c r="AIO69" s="131"/>
      <c r="AIP69" s="131"/>
      <c r="AIQ69" s="131"/>
      <c r="AIR69" s="131"/>
      <c r="AIS69" s="131"/>
      <c r="AIT69" s="131"/>
      <c r="AIU69" s="131"/>
      <c r="AIV69" s="131"/>
      <c r="AIW69" s="131"/>
      <c r="AIX69" s="131"/>
      <c r="AIY69" s="131"/>
      <c r="AIZ69" s="131"/>
      <c r="AJA69" s="131"/>
      <c r="AJB69" s="131"/>
      <c r="AJC69" s="131"/>
      <c r="AJD69" s="131"/>
      <c r="AJE69" s="131"/>
      <c r="AJF69" s="131"/>
      <c r="AJG69" s="131"/>
      <c r="AJH69" s="131"/>
      <c r="AJI69" s="131"/>
      <c r="AJJ69" s="131"/>
      <c r="AJK69" s="131"/>
      <c r="AJL69" s="131"/>
      <c r="AJM69" s="131"/>
      <c r="AJN69" s="131"/>
      <c r="AJO69" s="131"/>
      <c r="AJP69" s="131"/>
      <c r="AJQ69" s="131"/>
      <c r="AJR69" s="131"/>
      <c r="AJS69" s="131"/>
      <c r="AJT69" s="131"/>
      <c r="AJU69" s="131"/>
      <c r="AJV69" s="131"/>
      <c r="AJW69" s="131"/>
      <c r="AJX69" s="131"/>
      <c r="AJY69" s="131"/>
      <c r="AJZ69" s="131"/>
      <c r="AKA69" s="131"/>
      <c r="AKB69" s="131"/>
      <c r="AKC69" s="131"/>
      <c r="AKD69" s="131"/>
      <c r="AKE69" s="131"/>
      <c r="AKF69" s="131"/>
      <c r="AKG69" s="131"/>
      <c r="AKH69" s="131"/>
      <c r="AKI69" s="131"/>
      <c r="AKJ69" s="131"/>
      <c r="AKK69" s="131"/>
      <c r="AKL69" s="131"/>
      <c r="AKM69" s="131"/>
      <c r="AKN69" s="131"/>
      <c r="AKO69" s="131"/>
      <c r="AKP69" s="131"/>
      <c r="AKQ69" s="131"/>
      <c r="AKR69" s="131"/>
      <c r="AKS69" s="131"/>
      <c r="AKT69" s="131"/>
      <c r="AKU69" s="131"/>
      <c r="AKV69" s="131"/>
      <c r="AKW69" s="131"/>
      <c r="AKX69" s="131"/>
      <c r="AKY69" s="131"/>
      <c r="AKZ69" s="131"/>
      <c r="ALA69" s="131"/>
      <c r="ALB69" s="131"/>
      <c r="ALC69" s="131"/>
      <c r="ALD69" s="131"/>
      <c r="ALE69" s="131"/>
      <c r="ALF69" s="131"/>
      <c r="ALG69" s="131"/>
      <c r="ALH69" s="131"/>
      <c r="ALI69" s="131"/>
      <c r="ALJ69" s="131"/>
      <c r="ALK69" s="131"/>
      <c r="ALL69" s="131"/>
      <c r="ALM69" s="131"/>
      <c r="ALN69" s="131"/>
      <c r="ALO69" s="131"/>
      <c r="ALP69" s="131"/>
      <c r="ALQ69" s="131"/>
      <c r="ALR69" s="131"/>
      <c r="ALS69" s="131"/>
      <c r="ALT69" s="131"/>
      <c r="ALU69" s="131"/>
      <c r="ALV69" s="131"/>
      <c r="ALW69" s="131"/>
      <c r="ALX69" s="131"/>
      <c r="ALY69" s="131"/>
      <c r="ALZ69" s="131"/>
      <c r="AMA69" s="131"/>
      <c r="AMB69" s="131"/>
      <c r="AMC69" s="131"/>
      <c r="AMD69" s="131"/>
      <c r="AME69" s="131"/>
      <c r="AMF69" s="131"/>
      <c r="AMG69" s="131"/>
      <c r="AMH69" s="131"/>
      <c r="AMI69" s="131"/>
      <c r="AMJ69" s="131"/>
      <c r="AMK69" s="131"/>
      <c r="AML69" s="131"/>
      <c r="AMM69" s="131"/>
      <c r="AMN69" s="131"/>
      <c r="AMO69" s="131"/>
      <c r="AMP69" s="131"/>
      <c r="AMQ69" s="131"/>
      <c r="AMR69" s="131"/>
      <c r="AMS69" s="131"/>
      <c r="AMT69" s="131"/>
      <c r="AMU69" s="131"/>
      <c r="AMV69" s="131"/>
      <c r="AMW69" s="131"/>
      <c r="AMX69" s="131"/>
      <c r="AMY69" s="131"/>
      <c r="AMZ69" s="131"/>
      <c r="ANA69" s="131"/>
      <c r="ANB69" s="131"/>
      <c r="ANC69" s="131"/>
      <c r="AND69" s="131"/>
      <c r="ANE69" s="131"/>
      <c r="ANF69" s="131"/>
      <c r="ANG69" s="131"/>
      <c r="ANH69" s="131"/>
      <c r="ANI69" s="131"/>
      <c r="ANJ69" s="131"/>
      <c r="ANK69" s="131"/>
      <c r="ANL69" s="131"/>
      <c r="ANM69" s="131"/>
      <c r="ANN69" s="131"/>
      <c r="ANO69" s="131"/>
      <c r="ANP69" s="131"/>
      <c r="ANQ69" s="131"/>
      <c r="ANR69" s="131"/>
      <c r="ANS69" s="131"/>
      <c r="ANT69" s="131"/>
      <c r="ANU69" s="131"/>
      <c r="ANV69" s="131"/>
      <c r="ANW69" s="131"/>
      <c r="ANX69" s="131"/>
      <c r="ANY69" s="131"/>
      <c r="ANZ69" s="131"/>
      <c r="AOA69" s="131"/>
      <c r="AOB69" s="131"/>
      <c r="AOC69" s="131"/>
      <c r="AOD69" s="131"/>
      <c r="AOE69" s="131"/>
      <c r="AOF69" s="131"/>
      <c r="AOG69" s="131"/>
      <c r="AOH69" s="131"/>
      <c r="AOI69" s="131"/>
      <c r="AOJ69" s="131"/>
      <c r="AOK69" s="131"/>
      <c r="AOL69" s="131"/>
      <c r="AOM69" s="131"/>
      <c r="AON69" s="131"/>
      <c r="AOO69" s="131"/>
      <c r="AOP69" s="131"/>
      <c r="AOQ69" s="131"/>
      <c r="AOR69" s="131"/>
      <c r="AOS69" s="131"/>
      <c r="AOT69" s="131"/>
      <c r="AOU69" s="131"/>
      <c r="AOV69" s="131"/>
      <c r="AOW69" s="131"/>
      <c r="AOX69" s="131"/>
      <c r="AOY69" s="131"/>
      <c r="AOZ69" s="131"/>
      <c r="APA69" s="131"/>
      <c r="APB69" s="131"/>
      <c r="APC69" s="131"/>
      <c r="APD69" s="131"/>
      <c r="APE69" s="131"/>
      <c r="APF69" s="131"/>
      <c r="APG69" s="131"/>
      <c r="APH69" s="131"/>
      <c r="API69" s="131"/>
      <c r="APJ69" s="131"/>
      <c r="APK69" s="131"/>
      <c r="APL69" s="131"/>
      <c r="APM69" s="131"/>
      <c r="APN69" s="131"/>
      <c r="APO69" s="131"/>
      <c r="APP69" s="131"/>
      <c r="APQ69" s="131"/>
      <c r="APR69" s="131"/>
      <c r="APS69" s="131"/>
      <c r="APT69" s="131"/>
      <c r="APU69" s="131"/>
      <c r="APV69" s="131"/>
      <c r="APW69" s="131"/>
      <c r="APX69" s="131"/>
      <c r="APY69" s="131"/>
      <c r="APZ69" s="131"/>
      <c r="AQA69" s="131"/>
      <c r="AQB69" s="131"/>
      <c r="AQC69" s="131"/>
      <c r="AQD69" s="131"/>
      <c r="AQE69" s="131"/>
      <c r="AQF69" s="131"/>
      <c r="AQG69" s="131"/>
      <c r="AQH69" s="131"/>
      <c r="AQI69" s="131"/>
      <c r="AQJ69" s="131"/>
      <c r="AQK69" s="131"/>
      <c r="AQL69" s="131"/>
      <c r="AQM69" s="131"/>
      <c r="AQN69" s="131"/>
      <c r="AQO69" s="131"/>
      <c r="AQP69" s="131"/>
      <c r="AQQ69" s="131"/>
      <c r="AQR69" s="131"/>
      <c r="AQS69" s="131"/>
      <c r="AQT69" s="131"/>
      <c r="AQU69" s="131"/>
      <c r="AQV69" s="131"/>
      <c r="AQW69" s="131"/>
      <c r="AQX69" s="131"/>
      <c r="AQY69" s="131"/>
      <c r="AQZ69" s="131"/>
      <c r="ARA69" s="131"/>
      <c r="ARB69" s="131"/>
      <c r="ARC69" s="131"/>
      <c r="ARD69" s="131"/>
      <c r="ARE69" s="131"/>
      <c r="ARF69" s="131"/>
      <c r="ARG69" s="131"/>
      <c r="ARH69" s="131"/>
      <c r="ARI69" s="131"/>
      <c r="ARJ69" s="131"/>
      <c r="ARK69" s="131"/>
      <c r="ARL69" s="131"/>
      <c r="ARM69" s="131"/>
      <c r="ARN69" s="131"/>
      <c r="ARO69" s="131"/>
      <c r="ARP69" s="131"/>
      <c r="ARQ69" s="131"/>
      <c r="ARR69" s="131"/>
      <c r="ARS69" s="131"/>
      <c r="ART69" s="131"/>
      <c r="ARU69" s="131"/>
      <c r="ARV69" s="131"/>
      <c r="ARW69" s="131"/>
      <c r="ARX69" s="131"/>
      <c r="ARY69" s="131"/>
      <c r="ARZ69" s="131"/>
      <c r="ASA69" s="131"/>
      <c r="ASB69" s="131"/>
      <c r="ASC69" s="131"/>
      <c r="ASD69" s="131"/>
      <c r="ASE69" s="131"/>
      <c r="ASF69" s="131"/>
      <c r="ASG69" s="131"/>
      <c r="ASH69" s="131"/>
      <c r="ASI69" s="131"/>
      <c r="ASJ69" s="131"/>
      <c r="ASK69" s="131"/>
      <c r="ASL69" s="131"/>
      <c r="ASM69" s="131"/>
      <c r="ASN69" s="131"/>
      <c r="ASO69" s="131"/>
      <c r="ASP69" s="131"/>
      <c r="ASQ69" s="131"/>
      <c r="ASR69" s="131"/>
      <c r="ASS69" s="131"/>
      <c r="AST69" s="131"/>
      <c r="ASU69" s="131"/>
      <c r="ASV69" s="131"/>
      <c r="ASW69" s="131"/>
      <c r="ASX69" s="131"/>
      <c r="ASY69" s="131"/>
      <c r="ASZ69" s="131"/>
      <c r="ATA69" s="131"/>
      <c r="ATB69" s="131"/>
      <c r="ATC69" s="131"/>
      <c r="ATD69" s="131"/>
      <c r="ATE69" s="131"/>
      <c r="ATF69" s="131"/>
      <c r="ATG69" s="131"/>
      <c r="ATH69" s="131"/>
      <c r="ATI69" s="131"/>
      <c r="ATJ69" s="131"/>
      <c r="ATK69" s="131"/>
      <c r="ATL69" s="131"/>
      <c r="ATM69" s="131"/>
      <c r="ATN69" s="131"/>
      <c r="ATO69" s="131"/>
      <c r="ATP69" s="131"/>
      <c r="ATQ69" s="131"/>
      <c r="ATR69" s="131"/>
      <c r="ATS69" s="131"/>
      <c r="ATT69" s="131"/>
      <c r="ATU69" s="131"/>
      <c r="ATV69" s="131"/>
      <c r="ATW69" s="131"/>
      <c r="ATX69" s="131"/>
      <c r="ATY69" s="131"/>
      <c r="ATZ69" s="131"/>
      <c r="AUA69" s="131"/>
      <c r="AUB69" s="131"/>
      <c r="AUC69" s="131"/>
      <c r="AUD69" s="131"/>
      <c r="AUE69" s="131"/>
      <c r="AUF69" s="131"/>
      <c r="AUG69" s="131"/>
      <c r="AUH69" s="131"/>
      <c r="AUI69" s="131"/>
      <c r="AUJ69" s="131"/>
      <c r="AUK69" s="131"/>
      <c r="AUL69" s="131"/>
      <c r="AUM69" s="131"/>
      <c r="AUN69" s="131"/>
      <c r="AUO69" s="131"/>
      <c r="AUP69" s="131"/>
      <c r="AUQ69" s="131"/>
      <c r="AUR69" s="131"/>
      <c r="AUS69" s="131"/>
      <c r="AUT69" s="131"/>
      <c r="AUU69" s="131"/>
      <c r="AUV69" s="131"/>
      <c r="AUW69" s="131"/>
      <c r="AUX69" s="131"/>
      <c r="AUY69" s="131"/>
      <c r="AUZ69" s="131"/>
      <c r="AVA69" s="131"/>
      <c r="AVB69" s="131"/>
      <c r="AVC69" s="131"/>
      <c r="AVD69" s="131"/>
      <c r="AVE69" s="131"/>
      <c r="AVF69" s="131"/>
      <c r="AVG69" s="131"/>
      <c r="AVH69" s="131"/>
      <c r="AVI69" s="131"/>
      <c r="AVJ69" s="131"/>
      <c r="AVK69" s="131"/>
      <c r="AVL69" s="131"/>
      <c r="AVM69" s="131"/>
      <c r="AVN69" s="131"/>
      <c r="AVO69" s="131"/>
      <c r="AVP69" s="131"/>
      <c r="AVQ69" s="131"/>
      <c r="AVR69" s="131"/>
      <c r="AVS69" s="131"/>
      <c r="AVT69" s="131"/>
      <c r="AVU69" s="131"/>
      <c r="AVV69" s="131"/>
      <c r="AVW69" s="131"/>
      <c r="AVX69" s="131"/>
      <c r="AVY69" s="131"/>
      <c r="AVZ69" s="131"/>
      <c r="AWA69" s="131"/>
      <c r="AWB69" s="131"/>
      <c r="AWC69" s="131"/>
      <c r="AWD69" s="131"/>
      <c r="AWE69" s="131"/>
      <c r="AWF69" s="131"/>
      <c r="AWG69" s="131"/>
      <c r="AWH69" s="131"/>
      <c r="AWI69" s="131"/>
      <c r="AWJ69" s="131"/>
      <c r="AWK69" s="131"/>
      <c r="AWL69" s="131"/>
      <c r="AWM69" s="131"/>
      <c r="AWN69" s="131"/>
      <c r="AWO69" s="131"/>
      <c r="AWP69" s="131"/>
      <c r="AWQ69" s="131"/>
      <c r="AWR69" s="131"/>
      <c r="AWS69" s="131"/>
      <c r="AWT69" s="131"/>
      <c r="AWU69" s="131"/>
      <c r="AWV69" s="131"/>
      <c r="AWW69" s="131"/>
      <c r="AWX69" s="131"/>
      <c r="AWY69" s="131"/>
      <c r="AWZ69" s="131"/>
      <c r="AXA69" s="131"/>
      <c r="AXB69" s="131"/>
      <c r="AXC69" s="131"/>
      <c r="AXD69" s="131"/>
      <c r="AXE69" s="131"/>
      <c r="AXF69" s="131"/>
      <c r="AXG69" s="131"/>
      <c r="AXH69" s="131"/>
      <c r="AXI69" s="131"/>
      <c r="AXJ69" s="131"/>
      <c r="AXK69" s="131"/>
      <c r="AXL69" s="131"/>
      <c r="AXM69" s="131"/>
      <c r="AXN69" s="131"/>
      <c r="AXO69" s="131"/>
      <c r="AXP69" s="131"/>
      <c r="AXQ69" s="131"/>
      <c r="AXR69" s="131"/>
      <c r="AXS69" s="131"/>
      <c r="AXT69" s="131"/>
      <c r="AXU69" s="131"/>
      <c r="AXV69" s="131"/>
      <c r="AXW69" s="131"/>
      <c r="AXX69" s="131"/>
      <c r="AXY69" s="131"/>
      <c r="AXZ69" s="131"/>
      <c r="AYA69" s="131"/>
      <c r="AYB69" s="131"/>
      <c r="AYC69" s="131"/>
      <c r="AYD69" s="131"/>
      <c r="AYE69" s="131"/>
      <c r="AYF69" s="131"/>
      <c r="AYG69" s="131"/>
      <c r="AYH69" s="131"/>
      <c r="AYI69" s="131"/>
      <c r="AYJ69" s="131"/>
      <c r="AYK69" s="131"/>
      <c r="AYL69" s="131"/>
      <c r="AYM69" s="131"/>
      <c r="AYN69" s="131"/>
      <c r="AYO69" s="131"/>
      <c r="AYP69" s="131"/>
      <c r="AYQ69" s="131"/>
      <c r="AYR69" s="131"/>
      <c r="AYS69" s="131"/>
      <c r="AYT69" s="131"/>
      <c r="AYU69" s="131"/>
      <c r="AYV69" s="131"/>
      <c r="AYW69" s="131"/>
      <c r="AYX69" s="131"/>
      <c r="AYY69" s="131"/>
      <c r="AYZ69" s="131"/>
      <c r="AZA69" s="131"/>
      <c r="AZB69" s="131"/>
      <c r="AZC69" s="131"/>
      <c r="AZD69" s="131"/>
      <c r="AZE69" s="131"/>
      <c r="AZF69" s="131"/>
      <c r="AZG69" s="131"/>
      <c r="AZH69" s="131"/>
      <c r="AZI69" s="131"/>
      <c r="AZJ69" s="131"/>
      <c r="AZK69" s="131"/>
      <c r="AZL69" s="131"/>
      <c r="AZM69" s="131"/>
      <c r="AZN69" s="131"/>
      <c r="AZO69" s="131"/>
      <c r="AZP69" s="131"/>
      <c r="AZQ69" s="131"/>
      <c r="AZR69" s="131"/>
      <c r="AZS69" s="131"/>
      <c r="AZT69" s="131"/>
      <c r="AZU69" s="131"/>
      <c r="AZV69" s="131"/>
      <c r="AZW69" s="131"/>
      <c r="AZX69" s="131"/>
      <c r="AZY69" s="131"/>
      <c r="AZZ69" s="131"/>
      <c r="BAA69" s="131"/>
      <c r="BAB69" s="131"/>
      <c r="BAC69" s="131"/>
      <c r="BAD69" s="131"/>
      <c r="BAE69" s="131"/>
      <c r="BAF69" s="131"/>
      <c r="BAG69" s="131"/>
      <c r="BAH69" s="131"/>
      <c r="BAI69" s="131"/>
      <c r="BAJ69" s="131"/>
      <c r="BAK69" s="131"/>
      <c r="BAL69" s="131"/>
      <c r="BAM69" s="131"/>
      <c r="BAN69" s="131"/>
      <c r="BAO69" s="131"/>
      <c r="BAP69" s="131"/>
      <c r="BAQ69" s="131"/>
      <c r="BAR69" s="131"/>
      <c r="BAS69" s="131"/>
      <c r="BAT69" s="131"/>
      <c r="BAU69" s="131"/>
      <c r="BAV69" s="131"/>
      <c r="BAW69" s="131"/>
      <c r="BAX69" s="131"/>
      <c r="BAY69" s="131"/>
      <c r="BAZ69" s="131"/>
      <c r="BBA69" s="131"/>
      <c r="BBB69" s="131"/>
      <c r="BBC69" s="131"/>
      <c r="BBD69" s="131"/>
      <c r="BBE69" s="131"/>
      <c r="BBF69" s="131"/>
      <c r="BBG69" s="131"/>
      <c r="BBH69" s="131"/>
      <c r="BBI69" s="131"/>
      <c r="BBJ69" s="131"/>
      <c r="BBK69" s="131"/>
      <c r="BBL69" s="131"/>
      <c r="BBM69" s="131"/>
      <c r="BBN69" s="131"/>
      <c r="BBO69" s="131"/>
      <c r="BBP69" s="131"/>
      <c r="BBQ69" s="131"/>
      <c r="BBR69" s="131"/>
      <c r="BBS69" s="131"/>
      <c r="BBT69" s="131"/>
      <c r="BBU69" s="131"/>
      <c r="BBV69" s="131"/>
      <c r="BBW69" s="131"/>
      <c r="BBX69" s="131"/>
      <c r="BBY69" s="131"/>
      <c r="BBZ69" s="131"/>
      <c r="BCA69" s="131"/>
      <c r="BCB69" s="131"/>
      <c r="BCC69" s="131"/>
      <c r="BCD69" s="131"/>
      <c r="BCE69" s="131"/>
      <c r="BCF69" s="131"/>
      <c r="BCG69" s="131"/>
      <c r="BCH69" s="131"/>
      <c r="BCI69" s="131"/>
      <c r="BCJ69" s="131"/>
      <c r="BCK69" s="131"/>
      <c r="BCL69" s="131"/>
      <c r="BCM69" s="131"/>
      <c r="BCN69" s="131"/>
      <c r="BCO69" s="131"/>
      <c r="BCP69" s="131"/>
      <c r="BCQ69" s="131"/>
      <c r="BCR69" s="131"/>
      <c r="BCS69" s="131"/>
      <c r="BCT69" s="131"/>
      <c r="BCU69" s="131"/>
      <c r="BCV69" s="131"/>
      <c r="BCW69" s="131"/>
      <c r="BCX69" s="131"/>
      <c r="BCY69" s="131"/>
      <c r="BCZ69" s="131"/>
      <c r="BDA69" s="131"/>
      <c r="BDB69" s="131"/>
      <c r="BDC69" s="131"/>
      <c r="BDD69" s="131"/>
      <c r="BDE69" s="131"/>
      <c r="BDF69" s="131"/>
      <c r="BDG69" s="131"/>
      <c r="BDH69" s="131"/>
      <c r="BDI69" s="131"/>
      <c r="BDJ69" s="131"/>
      <c r="BDK69" s="131"/>
      <c r="BDL69" s="131"/>
      <c r="BDM69" s="131"/>
      <c r="BDN69" s="131"/>
      <c r="BDO69" s="131"/>
      <c r="BDP69" s="131"/>
      <c r="BDQ69" s="131"/>
      <c r="BDR69" s="131"/>
      <c r="BDS69" s="131"/>
      <c r="BDT69" s="131"/>
      <c r="BDU69" s="131"/>
      <c r="BDV69" s="131"/>
      <c r="BDW69" s="131"/>
      <c r="BDX69" s="131"/>
      <c r="BDY69" s="131"/>
      <c r="BDZ69" s="131"/>
      <c r="BEA69" s="131"/>
      <c r="BEB69" s="131"/>
      <c r="BEC69" s="131"/>
      <c r="BED69" s="131"/>
      <c r="BEE69" s="131"/>
      <c r="BEF69" s="131"/>
      <c r="BEG69" s="131"/>
      <c r="BEH69" s="131"/>
      <c r="BEI69" s="131"/>
      <c r="BEJ69" s="131"/>
      <c r="BEK69" s="131"/>
      <c r="BEL69" s="131"/>
      <c r="BEM69" s="131"/>
      <c r="BEN69" s="131"/>
      <c r="BEO69" s="131"/>
      <c r="BEP69" s="131"/>
      <c r="BEQ69" s="131"/>
      <c r="BER69" s="131"/>
      <c r="BES69" s="131"/>
      <c r="BET69" s="131"/>
      <c r="BEU69" s="131"/>
      <c r="BEV69" s="131"/>
      <c r="BEW69" s="131"/>
      <c r="BEX69" s="131"/>
      <c r="BEY69" s="131"/>
      <c r="BEZ69" s="131"/>
      <c r="BFA69" s="131"/>
      <c r="BFB69" s="131"/>
      <c r="BFC69" s="131"/>
      <c r="BFD69" s="131"/>
      <c r="BFE69" s="131"/>
      <c r="BFF69" s="131"/>
      <c r="BFG69" s="131"/>
      <c r="BFH69" s="131"/>
      <c r="BFI69" s="131"/>
      <c r="BFJ69" s="131"/>
      <c r="BFK69" s="131"/>
      <c r="BFL69" s="131"/>
      <c r="BFM69" s="131"/>
      <c r="BFN69" s="131"/>
      <c r="BFO69" s="131"/>
      <c r="BFP69" s="131"/>
      <c r="BFQ69" s="131"/>
      <c r="BFR69" s="131"/>
      <c r="BFS69" s="131"/>
      <c r="BFT69" s="131"/>
      <c r="BFU69" s="131"/>
      <c r="BFV69" s="131"/>
      <c r="BFW69" s="131"/>
      <c r="BFX69" s="131"/>
      <c r="BFY69" s="131"/>
      <c r="BFZ69" s="131"/>
      <c r="BGA69" s="131"/>
      <c r="BGB69" s="131"/>
      <c r="BGC69" s="131"/>
      <c r="BGD69" s="131"/>
      <c r="BGE69" s="131"/>
      <c r="BGF69" s="131"/>
      <c r="BGG69" s="131"/>
      <c r="BGH69" s="131"/>
      <c r="BGI69" s="131"/>
      <c r="BGJ69" s="131"/>
      <c r="BGK69" s="131"/>
      <c r="BGL69" s="131"/>
      <c r="BGM69" s="131"/>
      <c r="BGN69" s="131"/>
      <c r="BGO69" s="131"/>
      <c r="BGP69" s="131"/>
      <c r="BGQ69" s="131"/>
      <c r="BGR69" s="131"/>
      <c r="BGS69" s="131"/>
      <c r="BGT69" s="131"/>
      <c r="BGU69" s="131"/>
      <c r="BGV69" s="131"/>
      <c r="BGW69" s="131"/>
      <c r="BGX69" s="131"/>
      <c r="BGY69" s="131"/>
      <c r="BGZ69" s="131"/>
      <c r="BHA69" s="131"/>
      <c r="BHB69" s="131"/>
      <c r="BHC69" s="131"/>
      <c r="BHD69" s="131"/>
      <c r="BHE69" s="131"/>
      <c r="BHF69" s="131"/>
      <c r="BHG69" s="131"/>
      <c r="BHH69" s="131"/>
      <c r="BHI69" s="131"/>
      <c r="BHJ69" s="131"/>
      <c r="BHK69" s="131"/>
      <c r="BHL69" s="131"/>
      <c r="BHM69" s="131"/>
      <c r="BHN69" s="131"/>
      <c r="BHO69" s="131"/>
      <c r="BHP69" s="131"/>
      <c r="BHQ69" s="131"/>
      <c r="BHR69" s="131"/>
      <c r="BHS69" s="131"/>
      <c r="BHT69" s="131"/>
      <c r="BHU69" s="131"/>
      <c r="BHV69" s="131"/>
      <c r="BHW69" s="131"/>
      <c r="BHX69" s="131"/>
      <c r="BHY69" s="131"/>
      <c r="BHZ69" s="131"/>
      <c r="BIA69" s="131"/>
      <c r="BIB69" s="131"/>
      <c r="BIC69" s="131"/>
      <c r="BID69" s="131"/>
      <c r="BIE69" s="131"/>
      <c r="BIF69" s="131"/>
      <c r="BIG69" s="131"/>
      <c r="BIH69" s="131"/>
      <c r="BII69" s="131"/>
      <c r="BIJ69" s="131"/>
      <c r="BIK69" s="131"/>
      <c r="BIL69" s="131"/>
      <c r="BIM69" s="131"/>
      <c r="BIN69" s="131"/>
      <c r="BIO69" s="131"/>
      <c r="BIP69" s="131"/>
      <c r="BIQ69" s="131"/>
      <c r="BIR69" s="131"/>
      <c r="BIS69" s="131"/>
      <c r="BIT69" s="131"/>
      <c r="BIU69" s="131"/>
      <c r="BIV69" s="131"/>
      <c r="BIW69" s="131"/>
      <c r="BIX69" s="131"/>
      <c r="BIY69" s="131"/>
      <c r="BIZ69" s="131"/>
      <c r="BJA69" s="131"/>
      <c r="BJB69" s="131"/>
      <c r="BJC69" s="131"/>
      <c r="BJD69" s="131"/>
      <c r="BJE69" s="131"/>
      <c r="BJF69" s="131"/>
      <c r="BJG69" s="131"/>
      <c r="BJH69" s="131"/>
      <c r="BJI69" s="131"/>
      <c r="BJJ69" s="131"/>
      <c r="BJK69" s="131"/>
      <c r="BJL69" s="131"/>
      <c r="BJM69" s="131"/>
      <c r="BJN69" s="131"/>
      <c r="BJO69" s="131"/>
      <c r="BJP69" s="131"/>
      <c r="BJQ69" s="131"/>
      <c r="BJR69" s="131"/>
      <c r="BJS69" s="131"/>
      <c r="BJT69" s="131"/>
      <c r="BJU69" s="131"/>
      <c r="BJV69" s="131"/>
      <c r="BJW69" s="131"/>
      <c r="BJX69" s="131"/>
      <c r="BJY69" s="131"/>
      <c r="BJZ69" s="131"/>
      <c r="BKA69" s="131"/>
      <c r="BKB69" s="131"/>
      <c r="BKC69" s="131"/>
      <c r="BKD69" s="131"/>
      <c r="BKE69" s="131"/>
      <c r="BKF69" s="131"/>
      <c r="BKG69" s="131"/>
      <c r="BKH69" s="131"/>
      <c r="BKI69" s="131"/>
      <c r="BKJ69" s="131"/>
      <c r="BKK69" s="131"/>
      <c r="BKL69" s="131"/>
      <c r="BKM69" s="131"/>
      <c r="BKN69" s="131"/>
      <c r="BKO69" s="131"/>
      <c r="BKP69" s="131"/>
      <c r="BKQ69" s="131"/>
      <c r="BKR69" s="131"/>
      <c r="BKS69" s="131"/>
      <c r="BKT69" s="131"/>
      <c r="BKU69" s="131"/>
      <c r="BKV69" s="131"/>
      <c r="BKW69" s="131"/>
      <c r="BKX69" s="131"/>
      <c r="BKY69" s="131"/>
      <c r="BKZ69" s="131"/>
      <c r="BLA69" s="131"/>
      <c r="BLB69" s="131"/>
      <c r="BLC69" s="131"/>
      <c r="BLD69" s="131"/>
      <c r="BLE69" s="131"/>
      <c r="BLF69" s="131"/>
      <c r="BLG69" s="131"/>
      <c r="BLH69" s="131"/>
      <c r="BLI69" s="131"/>
      <c r="BLJ69" s="131"/>
      <c r="BLK69" s="131"/>
      <c r="BLL69" s="131"/>
      <c r="BLM69" s="131"/>
      <c r="BLN69" s="131"/>
      <c r="BLO69" s="131"/>
      <c r="BLP69" s="131"/>
      <c r="BLQ69" s="131"/>
      <c r="BLR69" s="131"/>
      <c r="BLS69" s="131"/>
      <c r="BLT69" s="131"/>
      <c r="BLU69" s="131"/>
      <c r="BLV69" s="131"/>
      <c r="BLW69" s="131"/>
      <c r="BLX69" s="131"/>
      <c r="BLY69" s="131"/>
      <c r="BLZ69" s="131"/>
      <c r="BMA69" s="131"/>
      <c r="BMB69" s="131"/>
      <c r="BMC69" s="131"/>
      <c r="BMD69" s="131"/>
      <c r="BME69" s="131"/>
      <c r="BMF69" s="131"/>
      <c r="BMG69" s="131"/>
      <c r="BMH69" s="131"/>
      <c r="BMI69" s="131"/>
      <c r="BMJ69" s="131"/>
      <c r="BMK69" s="131"/>
      <c r="BML69" s="131"/>
      <c r="BMM69" s="131"/>
      <c r="BMN69" s="131"/>
      <c r="BMO69" s="131"/>
      <c r="BMP69" s="131"/>
      <c r="BMQ69" s="131"/>
      <c r="BMR69" s="131"/>
      <c r="BMS69" s="131"/>
      <c r="BMT69" s="131"/>
      <c r="BMU69" s="131"/>
      <c r="BMV69" s="131"/>
      <c r="BMW69" s="131"/>
      <c r="BMX69" s="131"/>
      <c r="BMY69" s="131"/>
      <c r="BMZ69" s="131"/>
      <c r="BNA69" s="131"/>
      <c r="BNB69" s="131"/>
      <c r="BNC69" s="131"/>
      <c r="BND69" s="131"/>
      <c r="BNE69" s="131"/>
      <c r="BNF69" s="131"/>
      <c r="BNG69" s="131"/>
      <c r="BNH69" s="131"/>
      <c r="BNI69" s="131"/>
      <c r="BNJ69" s="131"/>
      <c r="BNK69" s="131"/>
      <c r="BNL69" s="131"/>
      <c r="BNM69" s="131"/>
      <c r="BNN69" s="131"/>
      <c r="BNO69" s="131"/>
      <c r="BNP69" s="131"/>
      <c r="BNQ69" s="131"/>
      <c r="BNR69" s="131"/>
      <c r="BNS69" s="131"/>
      <c r="BNT69" s="131"/>
      <c r="BNU69" s="131"/>
      <c r="BNV69" s="131"/>
      <c r="BNW69" s="131"/>
      <c r="BNX69" s="131"/>
      <c r="BNY69" s="131"/>
      <c r="BNZ69" s="131"/>
      <c r="BOA69" s="131"/>
      <c r="BOB69" s="131"/>
      <c r="BOC69" s="131"/>
      <c r="BOD69" s="131"/>
      <c r="BOE69" s="131"/>
      <c r="BOF69" s="131"/>
      <c r="BOG69" s="131"/>
      <c r="BOH69" s="131"/>
      <c r="BOI69" s="131"/>
      <c r="BOJ69" s="131"/>
      <c r="BOK69" s="131"/>
      <c r="BOL69" s="131"/>
      <c r="BOM69" s="131"/>
      <c r="BON69" s="131"/>
      <c r="BOO69" s="131"/>
      <c r="BOP69" s="131"/>
      <c r="BOQ69" s="131"/>
      <c r="BOR69" s="131"/>
      <c r="BOS69" s="131"/>
      <c r="BOT69" s="131"/>
      <c r="BOU69" s="131"/>
      <c r="BOV69" s="131"/>
      <c r="BOW69" s="131"/>
      <c r="BOX69" s="131"/>
      <c r="BOY69" s="131"/>
      <c r="BOZ69" s="131"/>
      <c r="BPA69" s="131"/>
      <c r="BPB69" s="131"/>
      <c r="BPC69" s="131"/>
      <c r="BPD69" s="131"/>
      <c r="BPE69" s="131"/>
      <c r="BPF69" s="131"/>
      <c r="BPG69" s="131"/>
      <c r="BPH69" s="131"/>
      <c r="BPI69" s="131"/>
      <c r="BPJ69" s="131"/>
      <c r="BPK69" s="131"/>
      <c r="BPL69" s="131"/>
      <c r="BPM69" s="131"/>
      <c r="BPN69" s="131"/>
      <c r="BPO69" s="131"/>
      <c r="BPP69" s="131"/>
      <c r="BPQ69" s="131"/>
      <c r="BPR69" s="131"/>
      <c r="BPS69" s="131"/>
      <c r="BPT69" s="131"/>
      <c r="BPU69" s="131"/>
      <c r="BPV69" s="131"/>
      <c r="BPW69" s="131"/>
      <c r="BPX69" s="131"/>
      <c r="BPY69" s="131"/>
      <c r="BPZ69" s="131"/>
      <c r="BQA69" s="131"/>
      <c r="BQB69" s="131"/>
      <c r="BQC69" s="131"/>
      <c r="BQD69" s="131"/>
      <c r="BQE69" s="131"/>
      <c r="BQF69" s="131"/>
      <c r="BQG69" s="131"/>
      <c r="BQH69" s="131"/>
      <c r="BQI69" s="131"/>
      <c r="BQJ69" s="131"/>
      <c r="BQK69" s="131"/>
      <c r="BQL69" s="131"/>
      <c r="BQM69" s="131"/>
      <c r="BQN69" s="131"/>
      <c r="BQO69" s="131"/>
      <c r="BQP69" s="131"/>
      <c r="BQQ69" s="131"/>
      <c r="BQR69" s="131"/>
      <c r="BQS69" s="131"/>
      <c r="BQT69" s="131"/>
      <c r="BQU69" s="131"/>
      <c r="BQV69" s="131"/>
      <c r="BQW69" s="131"/>
      <c r="BQX69" s="131"/>
      <c r="BQY69" s="131"/>
      <c r="BQZ69" s="131"/>
      <c r="BRA69" s="131"/>
      <c r="BRB69" s="131"/>
      <c r="BRC69" s="131"/>
      <c r="BRD69" s="131"/>
      <c r="BRE69" s="131"/>
      <c r="BRF69" s="131"/>
      <c r="BRG69" s="131"/>
      <c r="BRH69" s="131"/>
      <c r="BRI69" s="131"/>
      <c r="BRJ69" s="131"/>
      <c r="BRK69" s="131"/>
      <c r="BRL69" s="131"/>
      <c r="BRM69" s="131"/>
      <c r="BRN69" s="131"/>
      <c r="BRO69" s="131"/>
      <c r="BRP69" s="131"/>
      <c r="BRQ69" s="131"/>
      <c r="BRR69" s="131"/>
      <c r="BRS69" s="131"/>
      <c r="BRT69" s="131"/>
      <c r="BRU69" s="131"/>
      <c r="BRV69" s="131"/>
      <c r="BRW69" s="131"/>
      <c r="BRX69" s="131"/>
      <c r="BRY69" s="131"/>
      <c r="BRZ69" s="131"/>
      <c r="BSA69" s="131"/>
      <c r="BSB69" s="131"/>
      <c r="BSC69" s="131"/>
      <c r="BSD69" s="131"/>
      <c r="BSE69" s="131"/>
      <c r="BSF69" s="131"/>
      <c r="BSG69" s="131"/>
      <c r="BSH69" s="131"/>
      <c r="BSI69" s="131"/>
      <c r="BSJ69" s="131"/>
      <c r="BSK69" s="131"/>
      <c r="BSL69" s="131"/>
      <c r="BSM69" s="131"/>
      <c r="BSN69" s="131"/>
      <c r="BSO69" s="131"/>
      <c r="BSP69" s="131"/>
      <c r="BSQ69" s="131"/>
      <c r="BSR69" s="131"/>
      <c r="BSS69" s="131"/>
      <c r="BST69" s="131"/>
      <c r="BSU69" s="131"/>
      <c r="BSV69" s="131"/>
      <c r="BSW69" s="131"/>
      <c r="BSX69" s="131"/>
      <c r="BSY69" s="131"/>
      <c r="BSZ69" s="131"/>
      <c r="BTA69" s="131"/>
      <c r="BTB69" s="131"/>
      <c r="BTC69" s="131"/>
      <c r="BTD69" s="131"/>
      <c r="BTE69" s="131"/>
      <c r="BTF69" s="131"/>
      <c r="BTG69" s="131"/>
      <c r="BTH69" s="131"/>
      <c r="BTI69" s="131"/>
      <c r="BTJ69" s="131"/>
      <c r="BTK69" s="131"/>
      <c r="BTL69" s="131"/>
      <c r="BTM69" s="131"/>
      <c r="BTN69" s="131"/>
      <c r="BTO69" s="131"/>
      <c r="BTP69" s="131"/>
      <c r="BTQ69" s="131"/>
      <c r="BTR69" s="131"/>
      <c r="BTS69" s="131"/>
      <c r="BTT69" s="131"/>
      <c r="BTU69" s="131"/>
      <c r="BTV69" s="131"/>
      <c r="BTW69" s="131"/>
      <c r="BTX69" s="131"/>
      <c r="BTY69" s="131"/>
      <c r="BTZ69" s="131"/>
      <c r="BUA69" s="131"/>
      <c r="BUB69" s="131"/>
      <c r="BUC69" s="131"/>
      <c r="BUD69" s="131"/>
      <c r="BUE69" s="131"/>
      <c r="BUF69" s="131"/>
      <c r="BUG69" s="131"/>
      <c r="BUH69" s="131"/>
      <c r="BUI69" s="131"/>
      <c r="BUJ69" s="131"/>
      <c r="BUK69" s="131"/>
      <c r="BUL69" s="131"/>
      <c r="BUM69" s="131"/>
      <c r="BUN69" s="131"/>
      <c r="BUO69" s="131"/>
      <c r="BUP69" s="131"/>
      <c r="BUQ69" s="131"/>
      <c r="BUR69" s="131"/>
      <c r="BUS69" s="131"/>
      <c r="BUT69" s="131"/>
      <c r="BUU69" s="131"/>
      <c r="BUV69" s="131"/>
      <c r="BUW69" s="131"/>
      <c r="BUX69" s="131"/>
      <c r="BUY69" s="131"/>
      <c r="BUZ69" s="131"/>
      <c r="BVA69" s="131"/>
      <c r="BVB69" s="131"/>
      <c r="BVC69" s="131"/>
      <c r="BVD69" s="131"/>
      <c r="BVE69" s="131"/>
      <c r="BVF69" s="131"/>
      <c r="BVG69" s="131"/>
      <c r="BVH69" s="131"/>
      <c r="BVI69" s="131"/>
      <c r="BVJ69" s="131"/>
      <c r="BVK69" s="131"/>
      <c r="BVL69" s="131"/>
      <c r="BVM69" s="131"/>
      <c r="BVN69" s="131"/>
      <c r="BVO69" s="131"/>
      <c r="BVP69" s="131"/>
      <c r="BVQ69" s="131"/>
      <c r="BVR69" s="131"/>
      <c r="BVS69" s="131"/>
      <c r="BVT69" s="131"/>
      <c r="BVU69" s="131"/>
      <c r="BVV69" s="131"/>
      <c r="BVW69" s="131"/>
      <c r="BVX69" s="131"/>
      <c r="BVY69" s="131"/>
      <c r="BVZ69" s="131"/>
      <c r="BWA69" s="131"/>
      <c r="BWB69" s="131"/>
      <c r="BWC69" s="131"/>
      <c r="BWD69" s="131"/>
      <c r="BWE69" s="131"/>
      <c r="BWF69" s="131"/>
      <c r="BWG69" s="131"/>
      <c r="BWH69" s="131"/>
      <c r="BWI69" s="131"/>
      <c r="BWJ69" s="131"/>
      <c r="BWK69" s="131"/>
      <c r="BWL69" s="131"/>
      <c r="BWM69" s="131"/>
      <c r="BWN69" s="131"/>
      <c r="BWO69" s="131"/>
      <c r="BWP69" s="131"/>
      <c r="BWQ69" s="131"/>
      <c r="BWR69" s="131"/>
      <c r="BWS69" s="131"/>
      <c r="BWT69" s="131"/>
      <c r="BWU69" s="131"/>
      <c r="BWV69" s="131"/>
      <c r="BWW69" s="131"/>
      <c r="BWX69" s="131"/>
      <c r="BWY69" s="131"/>
      <c r="BWZ69" s="131"/>
      <c r="BXA69" s="131"/>
      <c r="BXB69" s="131"/>
      <c r="BXC69" s="131"/>
      <c r="BXD69" s="131"/>
      <c r="BXE69" s="131"/>
      <c r="BXF69" s="131"/>
      <c r="BXG69" s="131"/>
      <c r="BXH69" s="131"/>
      <c r="BXI69" s="131"/>
      <c r="BXJ69" s="131"/>
      <c r="BXK69" s="131"/>
      <c r="BXL69" s="131"/>
      <c r="BXM69" s="131"/>
      <c r="BXN69" s="131"/>
      <c r="BXO69" s="131"/>
      <c r="BXP69" s="131"/>
      <c r="BXQ69" s="131"/>
      <c r="BXR69" s="131"/>
      <c r="BXS69" s="131"/>
      <c r="BXT69" s="131"/>
      <c r="BXU69" s="131"/>
      <c r="BXV69" s="131"/>
      <c r="BXW69" s="131"/>
      <c r="BXX69" s="131"/>
      <c r="BXY69" s="131"/>
      <c r="BXZ69" s="131"/>
      <c r="BYA69" s="131"/>
      <c r="BYB69" s="131"/>
      <c r="BYC69" s="131"/>
      <c r="BYD69" s="131"/>
      <c r="BYE69" s="131"/>
      <c r="BYF69" s="131"/>
      <c r="BYG69" s="131"/>
      <c r="BYH69" s="131"/>
      <c r="BYI69" s="131"/>
      <c r="BYJ69" s="131"/>
      <c r="BYK69" s="131"/>
      <c r="BYL69" s="131"/>
      <c r="BYM69" s="131"/>
      <c r="BYN69" s="131"/>
      <c r="BYO69" s="131"/>
      <c r="BYP69" s="131"/>
      <c r="BYQ69" s="131"/>
      <c r="BYR69" s="131"/>
      <c r="BYS69" s="131"/>
      <c r="BYT69" s="131"/>
      <c r="BYU69" s="131"/>
      <c r="BYV69" s="131"/>
      <c r="BYW69" s="131"/>
      <c r="BYX69" s="131"/>
      <c r="BYY69" s="131"/>
      <c r="BYZ69" s="131"/>
      <c r="BZA69" s="131"/>
      <c r="BZB69" s="131"/>
      <c r="BZC69" s="131"/>
      <c r="BZD69" s="131"/>
      <c r="BZE69" s="131"/>
      <c r="BZF69" s="131"/>
      <c r="BZG69" s="131"/>
      <c r="BZH69" s="131"/>
      <c r="BZI69" s="131"/>
      <c r="BZJ69" s="131"/>
      <c r="BZK69" s="131"/>
      <c r="BZL69" s="131"/>
      <c r="BZM69" s="131"/>
      <c r="BZN69" s="131"/>
      <c r="BZO69" s="131"/>
      <c r="BZP69" s="131"/>
      <c r="BZQ69" s="131"/>
      <c r="BZR69" s="131"/>
      <c r="BZS69" s="131"/>
      <c r="BZT69" s="131"/>
      <c r="BZU69" s="131"/>
      <c r="BZV69" s="131"/>
      <c r="BZW69" s="131"/>
      <c r="BZX69" s="131"/>
      <c r="BZY69" s="131"/>
      <c r="BZZ69" s="131"/>
      <c r="CAA69" s="131"/>
      <c r="CAB69" s="131"/>
      <c r="CAC69" s="131"/>
      <c r="CAD69" s="131"/>
      <c r="CAE69" s="131"/>
      <c r="CAF69" s="131"/>
      <c r="CAG69" s="131"/>
      <c r="CAH69" s="131"/>
      <c r="CAI69" s="131"/>
      <c r="CAJ69" s="131"/>
      <c r="CAK69" s="131"/>
      <c r="CAL69" s="131"/>
      <c r="CAM69" s="131"/>
      <c r="CAN69" s="131"/>
      <c r="CAO69" s="131"/>
      <c r="CAP69" s="131"/>
      <c r="CAQ69" s="131"/>
      <c r="CAR69" s="131"/>
      <c r="CAS69" s="131"/>
      <c r="CAT69" s="131"/>
      <c r="CAU69" s="131"/>
      <c r="CAV69" s="131"/>
      <c r="CAW69" s="131"/>
      <c r="CAX69" s="131"/>
      <c r="CAY69" s="131"/>
      <c r="CAZ69" s="131"/>
      <c r="CBA69" s="131"/>
      <c r="CBB69" s="131"/>
      <c r="CBC69" s="131"/>
      <c r="CBD69" s="131"/>
      <c r="CBE69" s="131"/>
      <c r="CBF69" s="131"/>
      <c r="CBG69" s="131"/>
      <c r="CBH69" s="131"/>
      <c r="CBI69" s="131"/>
      <c r="CBJ69" s="131"/>
      <c r="CBK69" s="131"/>
      <c r="CBL69" s="131"/>
      <c r="CBM69" s="131"/>
      <c r="CBN69" s="131"/>
      <c r="CBO69" s="131"/>
      <c r="CBP69" s="131"/>
      <c r="CBQ69" s="131"/>
      <c r="CBR69" s="131"/>
      <c r="CBS69" s="131"/>
      <c r="CBT69" s="131"/>
      <c r="CBU69" s="131"/>
      <c r="CBV69" s="131"/>
      <c r="CBW69" s="131"/>
      <c r="CBX69" s="131"/>
      <c r="CBY69" s="131"/>
      <c r="CBZ69" s="131"/>
      <c r="CCA69" s="131"/>
      <c r="CCB69" s="131"/>
      <c r="CCC69" s="131"/>
      <c r="CCD69" s="131"/>
      <c r="CCE69" s="131"/>
      <c r="CCF69" s="131"/>
      <c r="CCG69" s="131"/>
      <c r="CCH69" s="131"/>
      <c r="CCI69" s="131"/>
      <c r="CCJ69" s="131"/>
      <c r="CCK69" s="131"/>
      <c r="CCL69" s="131"/>
      <c r="CCM69" s="131"/>
      <c r="CCN69" s="131"/>
      <c r="CCO69" s="131"/>
      <c r="CCP69" s="131"/>
      <c r="CCQ69" s="131"/>
      <c r="CCR69" s="131"/>
      <c r="CCS69" s="131"/>
      <c r="CCT69" s="131"/>
      <c r="CCU69" s="131"/>
      <c r="CCV69" s="131"/>
      <c r="CCW69" s="131"/>
      <c r="CCX69" s="131"/>
      <c r="CCY69" s="131"/>
      <c r="CCZ69" s="131"/>
      <c r="CDA69" s="131"/>
      <c r="CDB69" s="131"/>
      <c r="CDC69" s="131"/>
      <c r="CDD69" s="131"/>
      <c r="CDE69" s="131"/>
      <c r="CDF69" s="131"/>
      <c r="CDG69" s="131"/>
      <c r="CDH69" s="131"/>
      <c r="CDI69" s="131"/>
      <c r="CDJ69" s="131"/>
      <c r="CDK69" s="131"/>
      <c r="CDL69" s="131"/>
      <c r="CDM69" s="131"/>
      <c r="CDN69" s="131"/>
      <c r="CDO69" s="131"/>
      <c r="CDP69" s="131"/>
      <c r="CDQ69" s="131"/>
      <c r="CDR69" s="131"/>
      <c r="CDS69" s="131"/>
      <c r="CDT69" s="131"/>
      <c r="CDU69" s="131"/>
      <c r="CDV69" s="131"/>
      <c r="CDW69" s="131"/>
      <c r="CDX69" s="131"/>
      <c r="CDY69" s="131"/>
      <c r="CDZ69" s="131"/>
      <c r="CEA69" s="131"/>
      <c r="CEB69" s="131"/>
      <c r="CEC69" s="131"/>
      <c r="CED69" s="131"/>
      <c r="CEE69" s="131"/>
      <c r="CEF69" s="131"/>
      <c r="CEG69" s="131"/>
      <c r="CEH69" s="131"/>
      <c r="CEI69" s="131"/>
      <c r="CEJ69" s="131"/>
      <c r="CEK69" s="131"/>
      <c r="CEL69" s="131"/>
      <c r="CEM69" s="131"/>
      <c r="CEN69" s="131"/>
      <c r="CEO69" s="131"/>
      <c r="CEP69" s="131"/>
      <c r="CEQ69" s="131"/>
      <c r="CER69" s="131"/>
      <c r="CES69" s="131"/>
      <c r="CET69" s="131"/>
      <c r="CEU69" s="131"/>
      <c r="CEV69" s="131"/>
      <c r="CEW69" s="131"/>
      <c r="CEX69" s="131"/>
      <c r="CEY69" s="131"/>
      <c r="CEZ69" s="131"/>
      <c r="CFA69" s="131"/>
      <c r="CFB69" s="131"/>
      <c r="CFC69" s="131"/>
      <c r="CFD69" s="131"/>
      <c r="CFE69" s="131"/>
      <c r="CFF69" s="131"/>
      <c r="CFG69" s="131"/>
      <c r="CFH69" s="131"/>
      <c r="CFI69" s="131"/>
      <c r="CFJ69" s="131"/>
      <c r="CFK69" s="131"/>
      <c r="CFL69" s="131"/>
      <c r="CFM69" s="131"/>
      <c r="CFN69" s="131"/>
      <c r="CFO69" s="131"/>
      <c r="CFP69" s="131"/>
      <c r="CFQ69" s="131"/>
      <c r="CFR69" s="131"/>
      <c r="CFS69" s="131"/>
      <c r="CFT69" s="131"/>
      <c r="CFU69" s="131"/>
      <c r="CFV69" s="131"/>
      <c r="CFW69" s="131"/>
      <c r="CFX69" s="131"/>
      <c r="CFY69" s="131"/>
      <c r="CFZ69" s="131"/>
      <c r="CGA69" s="131"/>
      <c r="CGB69" s="131"/>
      <c r="CGC69" s="131"/>
      <c r="CGD69" s="131"/>
      <c r="CGE69" s="131"/>
      <c r="CGF69" s="131"/>
      <c r="CGG69" s="131"/>
      <c r="CGH69" s="131"/>
      <c r="CGI69" s="131"/>
      <c r="CGJ69" s="131"/>
      <c r="CGK69" s="131"/>
      <c r="CGL69" s="131"/>
      <c r="CGM69" s="131"/>
      <c r="CGN69" s="131"/>
      <c r="CGO69" s="131"/>
      <c r="CGP69" s="131"/>
      <c r="CGQ69" s="131"/>
      <c r="CGR69" s="131"/>
      <c r="CGS69" s="131"/>
      <c r="CGT69" s="131"/>
      <c r="CGU69" s="131"/>
      <c r="CGV69" s="131"/>
      <c r="CGW69" s="131"/>
      <c r="CGX69" s="131"/>
      <c r="CGY69" s="131"/>
      <c r="CGZ69" s="131"/>
      <c r="CHA69" s="131"/>
      <c r="CHB69" s="131"/>
      <c r="CHC69" s="131"/>
      <c r="CHD69" s="131"/>
      <c r="CHE69" s="131"/>
      <c r="CHF69" s="131"/>
      <c r="CHG69" s="131"/>
      <c r="CHH69" s="131"/>
      <c r="CHI69" s="131"/>
      <c r="CHJ69" s="131"/>
      <c r="CHK69" s="131"/>
      <c r="CHL69" s="131"/>
      <c r="CHM69" s="131"/>
      <c r="CHN69" s="131"/>
      <c r="CHO69" s="131"/>
      <c r="CHP69" s="131"/>
      <c r="CHQ69" s="131"/>
      <c r="CHR69" s="131"/>
      <c r="CHS69" s="131"/>
      <c r="CHT69" s="131"/>
      <c r="CHU69" s="131"/>
      <c r="CHV69" s="131"/>
      <c r="CHW69" s="131"/>
      <c r="CHX69" s="131"/>
      <c r="CHY69" s="131"/>
      <c r="CHZ69" s="131"/>
      <c r="CIA69" s="131"/>
      <c r="CIB69" s="131"/>
      <c r="CIC69" s="131"/>
      <c r="CID69" s="131"/>
      <c r="CIE69" s="131"/>
      <c r="CIF69" s="131"/>
      <c r="CIG69" s="131"/>
      <c r="CIH69" s="131"/>
      <c r="CII69" s="131"/>
      <c r="CIJ69" s="131"/>
      <c r="CIK69" s="131"/>
      <c r="CIL69" s="131"/>
      <c r="CIM69" s="131"/>
      <c r="CIN69" s="131"/>
      <c r="CIO69" s="131"/>
      <c r="CIP69" s="131"/>
      <c r="CIQ69" s="131"/>
      <c r="CIR69" s="131"/>
      <c r="CIS69" s="131"/>
      <c r="CIT69" s="131"/>
      <c r="CIU69" s="131"/>
      <c r="CIV69" s="131"/>
      <c r="CIW69" s="131"/>
      <c r="CIX69" s="131"/>
      <c r="CIY69" s="131"/>
      <c r="CIZ69" s="131"/>
      <c r="CJA69" s="131"/>
      <c r="CJB69" s="131"/>
      <c r="CJC69" s="131"/>
      <c r="CJD69" s="131"/>
      <c r="CJE69" s="131"/>
      <c r="CJF69" s="131"/>
      <c r="CJG69" s="131"/>
      <c r="CJH69" s="131"/>
      <c r="CJI69" s="131"/>
      <c r="CJJ69" s="131"/>
      <c r="CJK69" s="131"/>
      <c r="CJL69" s="131"/>
      <c r="CJM69" s="131"/>
      <c r="CJN69" s="131"/>
      <c r="CJO69" s="131"/>
      <c r="CJP69" s="131"/>
      <c r="CJQ69" s="131"/>
      <c r="CJR69" s="131"/>
      <c r="CJS69" s="131"/>
      <c r="CJT69" s="131"/>
      <c r="CJU69" s="131"/>
      <c r="CJV69" s="131"/>
      <c r="CJW69" s="131"/>
      <c r="CJX69" s="131"/>
      <c r="CJY69" s="131"/>
      <c r="CJZ69" s="131"/>
      <c r="CKA69" s="131"/>
      <c r="CKB69" s="131"/>
      <c r="CKC69" s="131"/>
      <c r="CKD69" s="131"/>
      <c r="CKE69" s="131"/>
      <c r="CKF69" s="131"/>
      <c r="CKG69" s="131"/>
      <c r="CKH69" s="131"/>
      <c r="CKI69" s="131"/>
      <c r="CKJ69" s="131"/>
      <c r="CKK69" s="131"/>
      <c r="CKL69" s="131"/>
      <c r="CKM69" s="131"/>
      <c r="CKN69" s="131"/>
      <c r="CKO69" s="131"/>
      <c r="CKP69" s="131"/>
      <c r="CKQ69" s="131"/>
      <c r="CKR69" s="131"/>
      <c r="CKS69" s="131"/>
      <c r="CKT69" s="131"/>
      <c r="CKU69" s="131"/>
      <c r="CKV69" s="131"/>
      <c r="CKW69" s="131"/>
      <c r="CKX69" s="131"/>
      <c r="CKY69" s="131"/>
      <c r="CKZ69" s="131"/>
      <c r="CLA69" s="131"/>
      <c r="CLB69" s="131"/>
      <c r="CLC69" s="131"/>
      <c r="CLD69" s="131"/>
      <c r="CLE69" s="131"/>
      <c r="CLF69" s="131"/>
      <c r="CLG69" s="131"/>
      <c r="CLH69" s="131"/>
      <c r="CLI69" s="131"/>
      <c r="CLJ69" s="131"/>
      <c r="CLK69" s="131"/>
      <c r="CLL69" s="131"/>
      <c r="CLM69" s="131"/>
      <c r="CLN69" s="131"/>
      <c r="CLO69" s="131"/>
      <c r="CLP69" s="131"/>
      <c r="CLQ69" s="131"/>
      <c r="CLR69" s="131"/>
      <c r="CLS69" s="131"/>
      <c r="CLT69" s="131"/>
      <c r="CLU69" s="131"/>
      <c r="CLV69" s="131"/>
      <c r="CLW69" s="131"/>
      <c r="CLX69" s="131"/>
      <c r="CLY69" s="131"/>
      <c r="CLZ69" s="131"/>
      <c r="CMA69" s="131"/>
      <c r="CMB69" s="131"/>
      <c r="CMC69" s="131"/>
      <c r="CMD69" s="131"/>
      <c r="CME69" s="131"/>
      <c r="CMF69" s="131"/>
      <c r="CMG69" s="131"/>
      <c r="CMH69" s="131"/>
      <c r="CMI69" s="131"/>
      <c r="CMJ69" s="131"/>
      <c r="CMK69" s="131"/>
      <c r="CML69" s="131"/>
      <c r="CMM69" s="131"/>
      <c r="CMN69" s="131"/>
      <c r="CMO69" s="131"/>
      <c r="CMP69" s="131"/>
      <c r="CMQ69" s="131"/>
      <c r="CMR69" s="131"/>
      <c r="CMS69" s="131"/>
      <c r="CMT69" s="131"/>
      <c r="CMU69" s="131"/>
      <c r="CMV69" s="131"/>
      <c r="CMW69" s="131"/>
      <c r="CMX69" s="131"/>
      <c r="CMY69" s="131"/>
      <c r="CMZ69" s="131"/>
      <c r="CNA69" s="131"/>
      <c r="CNB69" s="131"/>
      <c r="CNC69" s="131"/>
      <c r="CND69" s="131"/>
      <c r="CNE69" s="131"/>
      <c r="CNF69" s="131"/>
      <c r="CNG69" s="131"/>
      <c r="CNH69" s="131"/>
      <c r="CNI69" s="131"/>
      <c r="CNJ69" s="131"/>
      <c r="CNK69" s="131"/>
      <c r="CNL69" s="131"/>
      <c r="CNM69" s="131"/>
      <c r="CNN69" s="131"/>
      <c r="CNO69" s="131"/>
      <c r="CNP69" s="131"/>
      <c r="CNQ69" s="131"/>
      <c r="CNR69" s="131"/>
      <c r="CNS69" s="131"/>
      <c r="CNT69" s="131"/>
      <c r="CNU69" s="131"/>
      <c r="CNV69" s="131"/>
      <c r="CNW69" s="131"/>
      <c r="CNX69" s="131"/>
      <c r="CNY69" s="131"/>
      <c r="CNZ69" s="131"/>
      <c r="COA69" s="131"/>
      <c r="COB69" s="131"/>
      <c r="COC69" s="131"/>
      <c r="COD69" s="131"/>
      <c r="COE69" s="131"/>
      <c r="COF69" s="131"/>
      <c r="COG69" s="131"/>
      <c r="COH69" s="131"/>
      <c r="COI69" s="131"/>
      <c r="COJ69" s="131"/>
      <c r="COK69" s="131"/>
      <c r="COL69" s="131"/>
      <c r="COM69" s="131"/>
      <c r="CON69" s="131"/>
      <c r="COO69" s="131"/>
      <c r="COP69" s="131"/>
      <c r="COQ69" s="131"/>
      <c r="COR69" s="131"/>
      <c r="COS69" s="131"/>
      <c r="COT69" s="131"/>
      <c r="COU69" s="131"/>
      <c r="COV69" s="131"/>
      <c r="COW69" s="131"/>
      <c r="COX69" s="131"/>
      <c r="COY69" s="131"/>
      <c r="COZ69" s="131"/>
      <c r="CPA69" s="131"/>
      <c r="CPB69" s="131"/>
      <c r="CPC69" s="131"/>
      <c r="CPD69" s="131"/>
      <c r="CPE69" s="131"/>
      <c r="CPF69" s="131"/>
      <c r="CPG69" s="131"/>
      <c r="CPH69" s="131"/>
      <c r="CPI69" s="131"/>
      <c r="CPJ69" s="131"/>
      <c r="CPK69" s="131"/>
      <c r="CPL69" s="131"/>
      <c r="CPM69" s="131"/>
      <c r="CPN69" s="131"/>
      <c r="CPO69" s="131"/>
      <c r="CPP69" s="131"/>
      <c r="CPQ69" s="131"/>
      <c r="CPR69" s="131"/>
      <c r="CPS69" s="131"/>
      <c r="CPT69" s="131"/>
      <c r="CPU69" s="131"/>
      <c r="CPV69" s="131"/>
      <c r="CPW69" s="131"/>
      <c r="CPX69" s="131"/>
      <c r="CPY69" s="131"/>
      <c r="CPZ69" s="131"/>
      <c r="CQA69" s="131"/>
      <c r="CQB69" s="131"/>
      <c r="CQC69" s="131"/>
      <c r="CQD69" s="131"/>
      <c r="CQE69" s="131"/>
      <c r="CQF69" s="131"/>
      <c r="CQG69" s="131"/>
      <c r="CQH69" s="131"/>
      <c r="CQI69" s="131"/>
      <c r="CQJ69" s="131"/>
      <c r="CQK69" s="131"/>
      <c r="CQL69" s="131"/>
      <c r="CQM69" s="131"/>
      <c r="CQN69" s="131"/>
      <c r="CQO69" s="131"/>
      <c r="CQP69" s="131"/>
      <c r="CQQ69" s="131"/>
      <c r="CQR69" s="131"/>
      <c r="CQS69" s="131"/>
      <c r="CQT69" s="131"/>
      <c r="CQU69" s="131"/>
      <c r="CQV69" s="131"/>
      <c r="CQW69" s="131"/>
      <c r="CQX69" s="131"/>
      <c r="CQY69" s="131"/>
      <c r="CQZ69" s="131"/>
      <c r="CRA69" s="131"/>
      <c r="CRB69" s="131"/>
      <c r="CRC69" s="131"/>
      <c r="CRD69" s="131"/>
      <c r="CRE69" s="131"/>
      <c r="CRF69" s="131"/>
      <c r="CRG69" s="131"/>
      <c r="CRH69" s="131"/>
      <c r="CRI69" s="131"/>
      <c r="CRJ69" s="131"/>
      <c r="CRK69" s="131"/>
      <c r="CRL69" s="131"/>
      <c r="CRM69" s="131"/>
      <c r="CRN69" s="131"/>
      <c r="CRO69" s="131"/>
      <c r="CRP69" s="131"/>
      <c r="CRQ69" s="131"/>
      <c r="CRR69" s="131"/>
      <c r="CRS69" s="131"/>
      <c r="CRT69" s="131"/>
      <c r="CRU69" s="131"/>
      <c r="CRV69" s="131"/>
      <c r="CRW69" s="131"/>
      <c r="CRX69" s="131"/>
      <c r="CRY69" s="131"/>
      <c r="CRZ69" s="131"/>
      <c r="CSA69" s="131"/>
      <c r="CSB69" s="131"/>
      <c r="CSC69" s="131"/>
      <c r="CSD69" s="131"/>
      <c r="CSE69" s="131"/>
      <c r="CSF69" s="131"/>
      <c r="CSG69" s="131"/>
      <c r="CSH69" s="131"/>
      <c r="CSI69" s="131"/>
      <c r="CSJ69" s="131"/>
      <c r="CSK69" s="131"/>
      <c r="CSL69" s="131"/>
      <c r="CSM69" s="131"/>
      <c r="CSN69" s="131"/>
      <c r="CSO69" s="131"/>
      <c r="CSP69" s="131"/>
      <c r="CSQ69" s="131"/>
      <c r="CSR69" s="131"/>
      <c r="CSS69" s="131"/>
      <c r="CST69" s="131"/>
      <c r="CSU69" s="131"/>
      <c r="CSV69" s="131"/>
      <c r="CSW69" s="131"/>
      <c r="CSX69" s="131"/>
      <c r="CSY69" s="131"/>
      <c r="CSZ69" s="131"/>
      <c r="CTA69" s="131"/>
      <c r="CTB69" s="131"/>
      <c r="CTC69" s="131"/>
      <c r="CTD69" s="131"/>
      <c r="CTE69" s="131"/>
      <c r="CTF69" s="131"/>
      <c r="CTG69" s="131"/>
      <c r="CTH69" s="131"/>
      <c r="CTI69" s="131"/>
      <c r="CTJ69" s="131"/>
      <c r="CTK69" s="131"/>
      <c r="CTL69" s="131"/>
      <c r="CTM69" s="131"/>
      <c r="CTN69" s="131"/>
      <c r="CTO69" s="131"/>
      <c r="CTP69" s="131"/>
      <c r="CTQ69" s="131"/>
      <c r="CTR69" s="131"/>
      <c r="CTS69" s="131"/>
      <c r="CTT69" s="131"/>
      <c r="CTU69" s="131"/>
      <c r="CTV69" s="131"/>
      <c r="CTW69" s="131"/>
      <c r="CTX69" s="131"/>
      <c r="CTY69" s="131"/>
      <c r="CTZ69" s="131"/>
      <c r="CUA69" s="131"/>
      <c r="CUB69" s="131"/>
      <c r="CUC69" s="131"/>
      <c r="CUD69" s="131"/>
      <c r="CUE69" s="131"/>
      <c r="CUF69" s="131"/>
      <c r="CUG69" s="131"/>
      <c r="CUH69" s="131"/>
      <c r="CUI69" s="131"/>
      <c r="CUJ69" s="131"/>
      <c r="CUK69" s="131"/>
      <c r="CUL69" s="131"/>
      <c r="CUM69" s="131"/>
      <c r="CUN69" s="131"/>
      <c r="CUO69" s="131"/>
      <c r="CUP69" s="131"/>
      <c r="CUQ69" s="131"/>
      <c r="CUR69" s="131"/>
      <c r="CUS69" s="131"/>
      <c r="CUT69" s="131"/>
      <c r="CUU69" s="131"/>
      <c r="CUV69" s="131"/>
      <c r="CUW69" s="131"/>
      <c r="CUX69" s="131"/>
      <c r="CUY69" s="131"/>
      <c r="CUZ69" s="131"/>
      <c r="CVA69" s="131"/>
      <c r="CVB69" s="131"/>
      <c r="CVC69" s="131"/>
      <c r="CVD69" s="131"/>
      <c r="CVE69" s="131"/>
      <c r="CVF69" s="131"/>
      <c r="CVG69" s="131"/>
      <c r="CVH69" s="131"/>
      <c r="CVI69" s="131"/>
      <c r="CVJ69" s="131"/>
      <c r="CVK69" s="131"/>
      <c r="CVL69" s="131"/>
      <c r="CVM69" s="131"/>
      <c r="CVN69" s="131"/>
      <c r="CVO69" s="131"/>
      <c r="CVP69" s="131"/>
      <c r="CVQ69" s="131"/>
      <c r="CVR69" s="131"/>
      <c r="CVS69" s="131"/>
      <c r="CVT69" s="131"/>
      <c r="CVU69" s="131"/>
      <c r="CVV69" s="131"/>
      <c r="CVW69" s="131"/>
      <c r="CVX69" s="131"/>
      <c r="CVY69" s="131"/>
      <c r="CVZ69" s="131"/>
      <c r="CWA69" s="131"/>
      <c r="CWB69" s="131"/>
      <c r="CWC69" s="131"/>
      <c r="CWD69" s="131"/>
      <c r="CWE69" s="131"/>
      <c r="CWF69" s="131"/>
      <c r="CWG69" s="131"/>
      <c r="CWH69" s="131"/>
      <c r="CWI69" s="131"/>
      <c r="CWJ69" s="131"/>
      <c r="CWK69" s="131"/>
      <c r="CWL69" s="131"/>
      <c r="CWM69" s="131"/>
      <c r="CWN69" s="131"/>
      <c r="CWO69" s="131"/>
      <c r="CWP69" s="131"/>
      <c r="CWQ69" s="131"/>
      <c r="CWR69" s="131"/>
      <c r="CWS69" s="131"/>
      <c r="CWT69" s="131"/>
      <c r="CWU69" s="131"/>
      <c r="CWV69" s="131"/>
      <c r="CWW69" s="131"/>
      <c r="CWX69" s="131"/>
      <c r="CWY69" s="131"/>
      <c r="CWZ69" s="131"/>
      <c r="CXA69" s="131"/>
      <c r="CXB69" s="131"/>
      <c r="CXC69" s="131"/>
      <c r="CXD69" s="131"/>
      <c r="CXE69" s="131"/>
      <c r="CXF69" s="131"/>
      <c r="CXG69" s="131"/>
      <c r="CXH69" s="131"/>
      <c r="CXI69" s="131"/>
      <c r="CXJ69" s="131"/>
      <c r="CXK69" s="131"/>
      <c r="CXL69" s="131"/>
      <c r="CXM69" s="131"/>
      <c r="CXN69" s="131"/>
      <c r="CXO69" s="131"/>
      <c r="CXP69" s="131"/>
      <c r="CXQ69" s="131"/>
      <c r="CXR69" s="131"/>
      <c r="CXS69" s="131"/>
      <c r="CXT69" s="131"/>
      <c r="CXU69" s="131"/>
      <c r="CXV69" s="131"/>
      <c r="CXW69" s="131"/>
      <c r="CXX69" s="131"/>
      <c r="CXY69" s="131"/>
      <c r="CXZ69" s="131"/>
      <c r="CYA69" s="131"/>
      <c r="CYB69" s="131"/>
      <c r="CYC69" s="131"/>
      <c r="CYD69" s="131"/>
      <c r="CYE69" s="131"/>
      <c r="CYF69" s="131"/>
      <c r="CYG69" s="131"/>
      <c r="CYH69" s="131"/>
      <c r="CYI69" s="131"/>
      <c r="CYJ69" s="131"/>
      <c r="CYK69" s="131"/>
      <c r="CYL69" s="131"/>
      <c r="CYM69" s="131"/>
      <c r="CYN69" s="131"/>
      <c r="CYO69" s="131"/>
      <c r="CYP69" s="131"/>
      <c r="CYQ69" s="131"/>
      <c r="CYR69" s="131"/>
      <c r="CYS69" s="131"/>
      <c r="CYT69" s="131"/>
      <c r="CYU69" s="131"/>
      <c r="CYV69" s="131"/>
      <c r="CYW69" s="131"/>
      <c r="CYX69" s="131"/>
      <c r="CYY69" s="131"/>
      <c r="CYZ69" s="131"/>
      <c r="CZA69" s="131"/>
      <c r="CZB69" s="131"/>
      <c r="CZC69" s="131"/>
      <c r="CZD69" s="131"/>
      <c r="CZE69" s="131"/>
      <c r="CZF69" s="131"/>
      <c r="CZG69" s="131"/>
      <c r="CZH69" s="131"/>
      <c r="CZI69" s="131"/>
      <c r="CZJ69" s="131"/>
      <c r="CZK69" s="131"/>
      <c r="CZL69" s="131"/>
      <c r="CZM69" s="131"/>
      <c r="CZN69" s="131"/>
      <c r="CZO69" s="131"/>
      <c r="CZP69" s="131"/>
      <c r="CZQ69" s="131"/>
      <c r="CZR69" s="131"/>
      <c r="CZS69" s="131"/>
      <c r="CZT69" s="131"/>
      <c r="CZU69" s="131"/>
      <c r="CZV69" s="131"/>
      <c r="CZW69" s="131"/>
      <c r="CZX69" s="131"/>
      <c r="CZY69" s="131"/>
      <c r="CZZ69" s="131"/>
      <c r="DAA69" s="131"/>
      <c r="DAB69" s="131"/>
      <c r="DAC69" s="131"/>
      <c r="DAD69" s="131"/>
      <c r="DAE69" s="131"/>
      <c r="DAF69" s="131"/>
      <c r="DAG69" s="131"/>
      <c r="DAH69" s="131"/>
      <c r="DAI69" s="131"/>
      <c r="DAJ69" s="131"/>
      <c r="DAK69" s="131"/>
      <c r="DAL69" s="131"/>
      <c r="DAM69" s="131"/>
      <c r="DAN69" s="131"/>
      <c r="DAO69" s="131"/>
      <c r="DAP69" s="131"/>
      <c r="DAQ69" s="131"/>
      <c r="DAR69" s="131"/>
      <c r="DAS69" s="131"/>
      <c r="DAT69" s="131"/>
      <c r="DAU69" s="131"/>
      <c r="DAV69" s="131"/>
      <c r="DAW69" s="131"/>
      <c r="DAX69" s="131"/>
      <c r="DAY69" s="131"/>
      <c r="DAZ69" s="131"/>
      <c r="DBA69" s="131"/>
      <c r="DBB69" s="131"/>
      <c r="DBC69" s="131"/>
      <c r="DBD69" s="131"/>
      <c r="DBE69" s="131"/>
      <c r="DBF69" s="131"/>
      <c r="DBG69" s="131"/>
      <c r="DBH69" s="131"/>
      <c r="DBI69" s="131"/>
      <c r="DBJ69" s="131"/>
      <c r="DBK69" s="131"/>
      <c r="DBL69" s="131"/>
      <c r="DBM69" s="131"/>
      <c r="DBN69" s="131"/>
      <c r="DBO69" s="131"/>
      <c r="DBP69" s="131"/>
      <c r="DBQ69" s="131"/>
      <c r="DBR69" s="131"/>
      <c r="DBS69" s="131"/>
      <c r="DBT69" s="131"/>
      <c r="DBU69" s="131"/>
      <c r="DBV69" s="131"/>
      <c r="DBW69" s="131"/>
      <c r="DBX69" s="131"/>
      <c r="DBY69" s="131"/>
      <c r="DBZ69" s="131"/>
      <c r="DCA69" s="131"/>
      <c r="DCB69" s="131"/>
      <c r="DCC69" s="131"/>
      <c r="DCD69" s="131"/>
      <c r="DCE69" s="131"/>
      <c r="DCF69" s="131"/>
      <c r="DCG69" s="131"/>
      <c r="DCH69" s="131"/>
      <c r="DCI69" s="131"/>
      <c r="DCJ69" s="131"/>
      <c r="DCK69" s="131"/>
      <c r="DCL69" s="131"/>
      <c r="DCM69" s="131"/>
      <c r="DCN69" s="131"/>
      <c r="DCO69" s="131"/>
      <c r="DCP69" s="131"/>
      <c r="DCQ69" s="131"/>
      <c r="DCR69" s="131"/>
      <c r="DCS69" s="131"/>
      <c r="DCT69" s="131"/>
      <c r="DCU69" s="131"/>
      <c r="DCV69" s="131"/>
      <c r="DCW69" s="131"/>
      <c r="DCX69" s="131"/>
      <c r="DCY69" s="131"/>
      <c r="DCZ69" s="131"/>
      <c r="DDA69" s="131"/>
      <c r="DDB69" s="131"/>
      <c r="DDC69" s="131"/>
      <c r="DDD69" s="131"/>
      <c r="DDE69" s="131"/>
      <c r="DDF69" s="131"/>
      <c r="DDG69" s="131"/>
      <c r="DDH69" s="131"/>
      <c r="DDI69" s="131"/>
      <c r="DDJ69" s="131"/>
      <c r="DDK69" s="131"/>
      <c r="DDL69" s="131"/>
      <c r="DDM69" s="131"/>
      <c r="DDN69" s="131"/>
      <c r="DDO69" s="131"/>
      <c r="DDP69" s="131"/>
      <c r="DDQ69" s="131"/>
      <c r="DDR69" s="131"/>
      <c r="DDS69" s="131"/>
      <c r="DDT69" s="131"/>
      <c r="DDU69" s="131"/>
      <c r="DDV69" s="131"/>
      <c r="DDW69" s="131"/>
      <c r="DDX69" s="131"/>
      <c r="DDY69" s="131"/>
      <c r="DDZ69" s="131"/>
      <c r="DEA69" s="131"/>
      <c r="DEB69" s="131"/>
      <c r="DEC69" s="131"/>
      <c r="DED69" s="131"/>
      <c r="DEE69" s="131"/>
      <c r="DEF69" s="131"/>
      <c r="DEG69" s="131"/>
      <c r="DEH69" s="131"/>
      <c r="DEI69" s="131"/>
      <c r="DEJ69" s="131"/>
      <c r="DEK69" s="131"/>
      <c r="DEL69" s="131"/>
      <c r="DEM69" s="131"/>
      <c r="DEN69" s="131"/>
      <c r="DEO69" s="131"/>
      <c r="DEP69" s="131"/>
      <c r="DEQ69" s="131"/>
      <c r="DER69" s="131"/>
      <c r="DES69" s="131"/>
      <c r="DET69" s="131"/>
      <c r="DEU69" s="131"/>
      <c r="DEV69" s="131"/>
      <c r="DEW69" s="131"/>
      <c r="DEX69" s="131"/>
      <c r="DEY69" s="131"/>
      <c r="DEZ69" s="131"/>
      <c r="DFA69" s="131"/>
      <c r="DFB69" s="131"/>
      <c r="DFC69" s="131"/>
      <c r="DFD69" s="131"/>
      <c r="DFE69" s="131"/>
      <c r="DFF69" s="131"/>
      <c r="DFG69" s="131"/>
      <c r="DFH69" s="131"/>
      <c r="DFI69" s="131"/>
      <c r="DFJ69" s="131"/>
      <c r="DFK69" s="131"/>
      <c r="DFL69" s="131"/>
      <c r="DFM69" s="131"/>
      <c r="DFN69" s="131"/>
      <c r="DFO69" s="131"/>
      <c r="DFP69" s="131"/>
      <c r="DFQ69" s="131"/>
      <c r="DFR69" s="131"/>
      <c r="DFS69" s="131"/>
      <c r="DFT69" s="131"/>
      <c r="DFU69" s="131"/>
      <c r="DFV69" s="131"/>
      <c r="DFW69" s="131"/>
      <c r="DFX69" s="131"/>
      <c r="DFY69" s="131"/>
      <c r="DFZ69" s="131"/>
      <c r="DGA69" s="131"/>
      <c r="DGB69" s="131"/>
      <c r="DGC69" s="131"/>
      <c r="DGD69" s="131"/>
      <c r="DGE69" s="131"/>
      <c r="DGF69" s="131"/>
      <c r="DGG69" s="131"/>
      <c r="DGH69" s="131"/>
      <c r="DGI69" s="131"/>
      <c r="DGJ69" s="131"/>
      <c r="DGK69" s="131"/>
      <c r="DGL69" s="131"/>
      <c r="DGM69" s="131"/>
      <c r="DGN69" s="131"/>
      <c r="DGO69" s="131"/>
      <c r="DGP69" s="131"/>
      <c r="DGQ69" s="131"/>
      <c r="DGR69" s="131"/>
      <c r="DGS69" s="131"/>
      <c r="DGT69" s="131"/>
      <c r="DGU69" s="131"/>
      <c r="DGV69" s="131"/>
      <c r="DGW69" s="131"/>
      <c r="DGX69" s="131"/>
      <c r="DGY69" s="131"/>
      <c r="DGZ69" s="131"/>
      <c r="DHA69" s="131"/>
      <c r="DHB69" s="131"/>
      <c r="DHC69" s="131"/>
      <c r="DHD69" s="131"/>
      <c r="DHE69" s="131"/>
      <c r="DHF69" s="131"/>
      <c r="DHG69" s="131"/>
      <c r="DHH69" s="131"/>
      <c r="DHI69" s="131"/>
      <c r="DHJ69" s="131"/>
      <c r="DHK69" s="131"/>
      <c r="DHL69" s="131"/>
      <c r="DHM69" s="131"/>
      <c r="DHN69" s="131"/>
      <c r="DHO69" s="131"/>
      <c r="DHP69" s="131"/>
      <c r="DHQ69" s="131"/>
      <c r="DHR69" s="131"/>
      <c r="DHS69" s="131"/>
      <c r="DHT69" s="131"/>
      <c r="DHU69" s="131"/>
      <c r="DHV69" s="131"/>
      <c r="DHW69" s="131"/>
      <c r="DHX69" s="131"/>
      <c r="DHY69" s="131"/>
      <c r="DHZ69" s="131"/>
      <c r="DIA69" s="131"/>
      <c r="DIB69" s="131"/>
      <c r="DIC69" s="131"/>
      <c r="DID69" s="131"/>
      <c r="DIE69" s="131"/>
      <c r="DIF69" s="131"/>
      <c r="DIG69" s="131"/>
      <c r="DIH69" s="131"/>
      <c r="DII69" s="131"/>
      <c r="DIJ69" s="131"/>
      <c r="DIK69" s="131"/>
      <c r="DIL69" s="131"/>
      <c r="DIM69" s="131"/>
      <c r="DIN69" s="131"/>
      <c r="DIO69" s="131"/>
      <c r="DIP69" s="131"/>
      <c r="DIQ69" s="131"/>
      <c r="DIR69" s="131"/>
      <c r="DIS69" s="131"/>
      <c r="DIT69" s="131"/>
      <c r="DIU69" s="131"/>
      <c r="DIV69" s="131"/>
      <c r="DIW69" s="131"/>
      <c r="DIX69" s="131"/>
      <c r="DIY69" s="131"/>
      <c r="DIZ69" s="131"/>
      <c r="DJA69" s="131"/>
      <c r="DJB69" s="131"/>
      <c r="DJC69" s="131"/>
      <c r="DJD69" s="131"/>
      <c r="DJE69" s="131"/>
      <c r="DJF69" s="131"/>
      <c r="DJG69" s="131"/>
      <c r="DJH69" s="131"/>
      <c r="DJI69" s="131"/>
      <c r="DJJ69" s="131"/>
      <c r="DJK69" s="131"/>
      <c r="DJL69" s="131"/>
      <c r="DJM69" s="131"/>
      <c r="DJN69" s="131"/>
      <c r="DJO69" s="131"/>
      <c r="DJP69" s="131"/>
      <c r="DJQ69" s="131"/>
      <c r="DJR69" s="131"/>
      <c r="DJS69" s="131"/>
      <c r="DJT69" s="131"/>
      <c r="DJU69" s="131"/>
      <c r="DJV69" s="131"/>
      <c r="DJW69" s="131"/>
      <c r="DJX69" s="131"/>
      <c r="DJY69" s="131"/>
      <c r="DJZ69" s="131"/>
      <c r="DKA69" s="131"/>
      <c r="DKB69" s="131"/>
      <c r="DKC69" s="131"/>
      <c r="DKD69" s="131"/>
      <c r="DKE69" s="131"/>
      <c r="DKF69" s="131"/>
      <c r="DKG69" s="131"/>
      <c r="DKH69" s="131"/>
      <c r="DKI69" s="131"/>
      <c r="DKJ69" s="131"/>
      <c r="DKK69" s="131"/>
      <c r="DKL69" s="131"/>
      <c r="DKM69" s="131"/>
      <c r="DKN69" s="131"/>
      <c r="DKO69" s="131"/>
      <c r="DKP69" s="131"/>
      <c r="DKQ69" s="131"/>
      <c r="DKR69" s="131"/>
      <c r="DKS69" s="131"/>
      <c r="DKT69" s="131"/>
      <c r="DKU69" s="131"/>
      <c r="DKV69" s="131"/>
      <c r="DKW69" s="131"/>
      <c r="DKX69" s="131"/>
      <c r="DKY69" s="131"/>
      <c r="DKZ69" s="131"/>
      <c r="DLA69" s="131"/>
      <c r="DLB69" s="131"/>
      <c r="DLC69" s="131"/>
      <c r="DLD69" s="131"/>
      <c r="DLE69" s="131"/>
      <c r="DLF69" s="131"/>
      <c r="DLG69" s="131"/>
      <c r="DLH69" s="131"/>
      <c r="DLI69" s="131"/>
      <c r="DLJ69" s="131"/>
      <c r="DLK69" s="131"/>
      <c r="DLL69" s="131"/>
      <c r="DLM69" s="131"/>
      <c r="DLN69" s="131"/>
      <c r="DLO69" s="131"/>
      <c r="DLP69" s="131"/>
      <c r="DLQ69" s="131"/>
      <c r="DLR69" s="131"/>
      <c r="DLS69" s="131"/>
      <c r="DLT69" s="131"/>
      <c r="DLU69" s="131"/>
      <c r="DLV69" s="131"/>
      <c r="DLW69" s="131"/>
      <c r="DLX69" s="131"/>
      <c r="DLY69" s="131"/>
      <c r="DLZ69" s="131"/>
      <c r="DMA69" s="131"/>
      <c r="DMB69" s="131"/>
      <c r="DMC69" s="131"/>
      <c r="DMD69" s="131"/>
      <c r="DME69" s="131"/>
      <c r="DMF69" s="131"/>
      <c r="DMG69" s="131"/>
      <c r="DMH69" s="131"/>
      <c r="DMI69" s="131"/>
      <c r="DMJ69" s="131"/>
      <c r="DMK69" s="131"/>
      <c r="DML69" s="131"/>
      <c r="DMM69" s="131"/>
      <c r="DMN69" s="131"/>
      <c r="DMO69" s="131"/>
      <c r="DMP69" s="131"/>
      <c r="DMQ69" s="131"/>
      <c r="DMR69" s="131"/>
      <c r="DMS69" s="131"/>
      <c r="DMT69" s="131"/>
      <c r="DMU69" s="131"/>
      <c r="DMV69" s="131"/>
      <c r="DMW69" s="131"/>
      <c r="DMX69" s="131"/>
      <c r="DMY69" s="131"/>
      <c r="DMZ69" s="131"/>
      <c r="DNA69" s="131"/>
      <c r="DNB69" s="131"/>
      <c r="DNC69" s="131"/>
      <c r="DND69" s="131"/>
      <c r="DNE69" s="131"/>
      <c r="DNF69" s="131"/>
      <c r="DNG69" s="131"/>
      <c r="DNH69" s="131"/>
      <c r="DNI69" s="131"/>
      <c r="DNJ69" s="131"/>
      <c r="DNK69" s="131"/>
      <c r="DNL69" s="131"/>
      <c r="DNM69" s="131"/>
      <c r="DNN69" s="131"/>
      <c r="DNO69" s="131"/>
      <c r="DNP69" s="131"/>
      <c r="DNQ69" s="131"/>
      <c r="DNR69" s="131"/>
      <c r="DNS69" s="131"/>
      <c r="DNT69" s="131"/>
      <c r="DNU69" s="131"/>
      <c r="DNV69" s="131"/>
      <c r="DNW69" s="131"/>
      <c r="DNX69" s="131"/>
      <c r="DNY69" s="131"/>
      <c r="DNZ69" s="131"/>
      <c r="DOA69" s="131"/>
      <c r="DOB69" s="131"/>
      <c r="DOC69" s="131"/>
      <c r="DOD69" s="131"/>
      <c r="DOE69" s="131"/>
      <c r="DOF69" s="131"/>
      <c r="DOG69" s="131"/>
      <c r="DOH69" s="131"/>
      <c r="DOI69" s="131"/>
      <c r="DOJ69" s="131"/>
      <c r="DOK69" s="131"/>
      <c r="DOL69" s="131"/>
      <c r="DOM69" s="131"/>
      <c r="DON69" s="131"/>
      <c r="DOO69" s="131"/>
      <c r="DOP69" s="131"/>
      <c r="DOQ69" s="131"/>
      <c r="DOR69" s="131"/>
      <c r="DOS69" s="131"/>
      <c r="DOT69" s="131"/>
      <c r="DOU69" s="131"/>
      <c r="DOV69" s="131"/>
      <c r="DOW69" s="131"/>
      <c r="DOX69" s="131"/>
      <c r="DOY69" s="131"/>
      <c r="DOZ69" s="131"/>
      <c r="DPA69" s="131"/>
      <c r="DPB69" s="131"/>
      <c r="DPC69" s="131"/>
      <c r="DPD69" s="131"/>
      <c r="DPE69" s="131"/>
      <c r="DPF69" s="131"/>
      <c r="DPG69" s="131"/>
      <c r="DPH69" s="131"/>
      <c r="DPI69" s="131"/>
      <c r="DPJ69" s="131"/>
      <c r="DPK69" s="131"/>
      <c r="DPL69" s="131"/>
      <c r="DPM69" s="131"/>
      <c r="DPN69" s="131"/>
      <c r="DPO69" s="131"/>
      <c r="DPP69" s="131"/>
      <c r="DPQ69" s="131"/>
      <c r="DPR69" s="131"/>
      <c r="DPS69" s="131"/>
      <c r="DPT69" s="131"/>
      <c r="DPU69" s="131"/>
      <c r="DPV69" s="131"/>
      <c r="DPW69" s="131"/>
      <c r="DPX69" s="131"/>
      <c r="DPY69" s="131"/>
      <c r="DPZ69" s="131"/>
      <c r="DQA69" s="131"/>
      <c r="DQB69" s="131"/>
      <c r="DQC69" s="131"/>
      <c r="DQD69" s="131"/>
      <c r="DQE69" s="131"/>
      <c r="DQF69" s="131"/>
      <c r="DQG69" s="131"/>
      <c r="DQH69" s="131"/>
      <c r="DQI69" s="131"/>
      <c r="DQJ69" s="131"/>
      <c r="DQK69" s="131"/>
      <c r="DQL69" s="131"/>
      <c r="DQM69" s="131"/>
      <c r="DQN69" s="131"/>
      <c r="DQO69" s="131"/>
      <c r="DQP69" s="131"/>
      <c r="DQQ69" s="131"/>
      <c r="DQR69" s="131"/>
      <c r="DQS69" s="131"/>
      <c r="DQT69" s="131"/>
      <c r="DQU69" s="131"/>
      <c r="DQV69" s="131"/>
      <c r="DQW69" s="131"/>
      <c r="DQX69" s="131"/>
      <c r="DQY69" s="131"/>
      <c r="DQZ69" s="131"/>
      <c r="DRA69" s="131"/>
      <c r="DRB69" s="131"/>
      <c r="DRC69" s="131"/>
      <c r="DRD69" s="131"/>
      <c r="DRE69" s="131"/>
      <c r="DRF69" s="131"/>
      <c r="DRG69" s="131"/>
      <c r="DRH69" s="131"/>
      <c r="DRI69" s="131"/>
      <c r="DRJ69" s="131"/>
      <c r="DRK69" s="131"/>
      <c r="DRL69" s="131"/>
      <c r="DRM69" s="131"/>
      <c r="DRN69" s="131"/>
      <c r="DRO69" s="131"/>
      <c r="DRP69" s="131"/>
      <c r="DRQ69" s="131"/>
      <c r="DRR69" s="131"/>
      <c r="DRS69" s="131"/>
      <c r="DRT69" s="131"/>
      <c r="DRU69" s="131"/>
      <c r="DRV69" s="131"/>
      <c r="DRW69" s="131"/>
      <c r="DRX69" s="131"/>
      <c r="DRY69" s="131"/>
      <c r="DRZ69" s="131"/>
      <c r="DSA69" s="131"/>
      <c r="DSB69" s="131"/>
      <c r="DSC69" s="131"/>
      <c r="DSD69" s="131"/>
      <c r="DSE69" s="131"/>
      <c r="DSF69" s="131"/>
      <c r="DSG69" s="131"/>
      <c r="DSH69" s="131"/>
      <c r="DSI69" s="131"/>
      <c r="DSJ69" s="131"/>
      <c r="DSK69" s="131"/>
      <c r="DSL69" s="131"/>
      <c r="DSM69" s="131"/>
      <c r="DSN69" s="131"/>
      <c r="DSO69" s="131"/>
      <c r="DSP69" s="131"/>
      <c r="DSQ69" s="131"/>
      <c r="DSR69" s="131"/>
      <c r="DSS69" s="131"/>
      <c r="DST69" s="131"/>
      <c r="DSU69" s="131"/>
      <c r="DSV69" s="131"/>
      <c r="DSW69" s="131"/>
      <c r="DSX69" s="131"/>
      <c r="DSY69" s="131"/>
      <c r="DSZ69" s="131"/>
      <c r="DTA69" s="131"/>
      <c r="DTB69" s="131"/>
      <c r="DTC69" s="131"/>
      <c r="DTD69" s="131"/>
      <c r="DTE69" s="131"/>
      <c r="DTF69" s="131"/>
      <c r="DTG69" s="131"/>
      <c r="DTH69" s="131"/>
      <c r="DTI69" s="131"/>
      <c r="DTJ69" s="131"/>
      <c r="DTK69" s="131"/>
      <c r="DTL69" s="131"/>
      <c r="DTM69" s="131"/>
      <c r="DTN69" s="131"/>
      <c r="DTO69" s="131"/>
      <c r="DTP69" s="131"/>
      <c r="DTQ69" s="131"/>
      <c r="DTR69" s="131"/>
      <c r="DTS69" s="131"/>
      <c r="DTT69" s="131"/>
      <c r="DTU69" s="131"/>
      <c r="DTV69" s="131"/>
      <c r="DTW69" s="131"/>
      <c r="DTX69" s="131"/>
      <c r="DTY69" s="131"/>
      <c r="DTZ69" s="131"/>
      <c r="DUA69" s="131"/>
      <c r="DUB69" s="131"/>
      <c r="DUC69" s="131"/>
      <c r="DUD69" s="131"/>
      <c r="DUE69" s="131"/>
      <c r="DUF69" s="131"/>
      <c r="DUG69" s="131"/>
      <c r="DUH69" s="131"/>
      <c r="DUI69" s="131"/>
      <c r="DUJ69" s="131"/>
      <c r="DUK69" s="131"/>
      <c r="DUL69" s="131"/>
      <c r="DUM69" s="131"/>
      <c r="DUN69" s="131"/>
      <c r="DUO69" s="131"/>
      <c r="DUP69" s="131"/>
      <c r="DUQ69" s="131"/>
      <c r="DUR69" s="131"/>
      <c r="DUS69" s="131"/>
      <c r="DUT69" s="131"/>
      <c r="DUU69" s="131"/>
      <c r="DUV69" s="131"/>
      <c r="DUW69" s="131"/>
      <c r="DUX69" s="131"/>
      <c r="DUY69" s="131"/>
      <c r="DUZ69" s="131"/>
      <c r="DVA69" s="131"/>
      <c r="DVB69" s="131"/>
      <c r="DVC69" s="131"/>
      <c r="DVD69" s="131"/>
      <c r="DVE69" s="131"/>
      <c r="DVF69" s="131"/>
      <c r="DVG69" s="131"/>
      <c r="DVH69" s="131"/>
      <c r="DVI69" s="131"/>
      <c r="DVJ69" s="131"/>
      <c r="DVK69" s="131"/>
      <c r="DVL69" s="131"/>
      <c r="DVM69" s="131"/>
      <c r="DVN69" s="131"/>
      <c r="DVO69" s="131"/>
      <c r="DVP69" s="131"/>
      <c r="DVQ69" s="131"/>
      <c r="DVR69" s="131"/>
      <c r="DVS69" s="131"/>
      <c r="DVT69" s="131"/>
      <c r="DVU69" s="131"/>
      <c r="DVV69" s="131"/>
      <c r="DVW69" s="131"/>
      <c r="DVX69" s="131"/>
      <c r="DVY69" s="131"/>
      <c r="DVZ69" s="131"/>
      <c r="DWA69" s="131"/>
      <c r="DWB69" s="131"/>
      <c r="DWC69" s="131"/>
      <c r="DWD69" s="131"/>
      <c r="DWE69" s="131"/>
      <c r="DWF69" s="131"/>
      <c r="DWG69" s="131"/>
      <c r="DWH69" s="131"/>
      <c r="DWI69" s="131"/>
      <c r="DWJ69" s="131"/>
      <c r="DWK69" s="131"/>
      <c r="DWL69" s="131"/>
      <c r="DWM69" s="131"/>
      <c r="DWN69" s="131"/>
      <c r="DWO69" s="131"/>
      <c r="DWP69" s="131"/>
      <c r="DWQ69" s="131"/>
      <c r="DWR69" s="131"/>
      <c r="DWS69" s="131"/>
      <c r="DWT69" s="131"/>
      <c r="DWU69" s="131"/>
      <c r="DWV69" s="131"/>
      <c r="DWW69" s="131"/>
      <c r="DWX69" s="131"/>
      <c r="DWY69" s="131"/>
      <c r="DWZ69" s="131"/>
      <c r="DXA69" s="131"/>
      <c r="DXB69" s="131"/>
      <c r="DXC69" s="131"/>
      <c r="DXD69" s="131"/>
      <c r="DXE69" s="131"/>
      <c r="DXF69" s="131"/>
      <c r="DXG69" s="131"/>
      <c r="DXH69" s="131"/>
      <c r="DXI69" s="131"/>
      <c r="DXJ69" s="131"/>
      <c r="DXK69" s="131"/>
      <c r="DXL69" s="131"/>
      <c r="DXM69" s="131"/>
      <c r="DXN69" s="131"/>
      <c r="DXO69" s="131"/>
      <c r="DXP69" s="131"/>
      <c r="DXQ69" s="131"/>
      <c r="DXR69" s="131"/>
      <c r="DXS69" s="131"/>
      <c r="DXT69" s="131"/>
      <c r="DXU69" s="131"/>
      <c r="DXV69" s="131"/>
      <c r="DXW69" s="131"/>
      <c r="DXX69" s="131"/>
      <c r="DXY69" s="131"/>
      <c r="DXZ69" s="131"/>
      <c r="DYA69" s="131"/>
      <c r="DYB69" s="131"/>
      <c r="DYC69" s="131"/>
      <c r="DYD69" s="131"/>
      <c r="DYE69" s="131"/>
      <c r="DYF69" s="131"/>
      <c r="DYG69" s="131"/>
      <c r="DYH69" s="131"/>
      <c r="DYI69" s="131"/>
      <c r="DYJ69" s="131"/>
      <c r="DYK69" s="131"/>
      <c r="DYL69" s="131"/>
      <c r="DYM69" s="131"/>
      <c r="DYN69" s="131"/>
      <c r="DYO69" s="131"/>
      <c r="DYP69" s="131"/>
      <c r="DYQ69" s="131"/>
      <c r="DYR69" s="131"/>
      <c r="DYS69" s="131"/>
      <c r="DYT69" s="131"/>
      <c r="DYU69" s="131"/>
      <c r="DYV69" s="131"/>
      <c r="DYW69" s="131"/>
      <c r="DYX69" s="131"/>
      <c r="DYY69" s="131"/>
      <c r="DYZ69" s="131"/>
      <c r="DZA69" s="131"/>
      <c r="DZB69" s="131"/>
      <c r="DZC69" s="131"/>
      <c r="DZD69" s="131"/>
      <c r="DZE69" s="131"/>
      <c r="DZF69" s="131"/>
      <c r="DZG69" s="131"/>
      <c r="DZH69" s="131"/>
      <c r="DZI69" s="131"/>
      <c r="DZJ69" s="131"/>
      <c r="DZK69" s="131"/>
      <c r="DZL69" s="131"/>
      <c r="DZM69" s="131"/>
      <c r="DZN69" s="131"/>
      <c r="DZO69" s="131"/>
      <c r="DZP69" s="131"/>
      <c r="DZQ69" s="131"/>
      <c r="DZR69" s="131"/>
      <c r="DZS69" s="131"/>
      <c r="DZT69" s="131"/>
      <c r="DZU69" s="131"/>
      <c r="DZV69" s="131"/>
      <c r="DZW69" s="131"/>
      <c r="DZX69" s="131"/>
      <c r="DZY69" s="131"/>
      <c r="DZZ69" s="131"/>
      <c r="EAA69" s="131"/>
      <c r="EAB69" s="131"/>
      <c r="EAC69" s="131"/>
      <c r="EAD69" s="131"/>
      <c r="EAE69" s="131"/>
      <c r="EAF69" s="131"/>
      <c r="EAG69" s="131"/>
      <c r="EAH69" s="131"/>
      <c r="EAI69" s="131"/>
      <c r="EAJ69" s="131"/>
      <c r="EAK69" s="131"/>
      <c r="EAL69" s="131"/>
      <c r="EAM69" s="131"/>
      <c r="EAN69" s="131"/>
      <c r="EAO69" s="131"/>
      <c r="EAP69" s="131"/>
      <c r="EAQ69" s="131"/>
      <c r="EAR69" s="131"/>
      <c r="EAS69" s="131"/>
      <c r="EAT69" s="131"/>
      <c r="EAU69" s="131"/>
      <c r="EAV69" s="131"/>
      <c r="EAW69" s="131"/>
      <c r="EAX69" s="131"/>
      <c r="EAY69" s="131"/>
      <c r="EAZ69" s="131"/>
      <c r="EBA69" s="131"/>
      <c r="EBB69" s="131"/>
      <c r="EBC69" s="131"/>
      <c r="EBD69" s="131"/>
      <c r="EBE69" s="131"/>
      <c r="EBF69" s="131"/>
      <c r="EBG69" s="131"/>
      <c r="EBH69" s="131"/>
      <c r="EBI69" s="131"/>
      <c r="EBJ69" s="131"/>
      <c r="EBK69" s="131"/>
      <c r="EBL69" s="131"/>
      <c r="EBM69" s="131"/>
      <c r="EBN69" s="131"/>
      <c r="EBO69" s="131"/>
      <c r="EBP69" s="131"/>
      <c r="EBQ69" s="131"/>
      <c r="EBR69" s="131"/>
      <c r="EBS69" s="131"/>
      <c r="EBT69" s="131"/>
      <c r="EBU69" s="131"/>
      <c r="EBV69" s="131"/>
      <c r="EBW69" s="131"/>
      <c r="EBX69" s="131"/>
      <c r="EBY69" s="131"/>
      <c r="EBZ69" s="131"/>
      <c r="ECA69" s="131"/>
      <c r="ECB69" s="131"/>
      <c r="ECC69" s="131"/>
      <c r="ECD69" s="131"/>
      <c r="ECE69" s="131"/>
      <c r="ECF69" s="131"/>
      <c r="ECG69" s="131"/>
      <c r="ECH69" s="131"/>
      <c r="ECI69" s="131"/>
      <c r="ECJ69" s="131"/>
      <c r="ECK69" s="131"/>
      <c r="ECL69" s="131"/>
      <c r="ECM69" s="131"/>
      <c r="ECN69" s="131"/>
      <c r="ECO69" s="131"/>
      <c r="ECP69" s="131"/>
      <c r="ECQ69" s="131"/>
      <c r="ECR69" s="131"/>
      <c r="ECS69" s="131"/>
      <c r="ECT69" s="131"/>
      <c r="ECU69" s="131"/>
      <c r="ECV69" s="131"/>
      <c r="ECW69" s="131"/>
      <c r="ECX69" s="131"/>
      <c r="ECY69" s="131"/>
      <c r="ECZ69" s="131"/>
      <c r="EDA69" s="131"/>
      <c r="EDB69" s="131"/>
      <c r="EDC69" s="131"/>
      <c r="EDD69" s="131"/>
      <c r="EDE69" s="131"/>
      <c r="EDF69" s="131"/>
      <c r="EDG69" s="131"/>
      <c r="EDH69" s="131"/>
      <c r="EDI69" s="131"/>
      <c r="EDJ69" s="131"/>
      <c r="EDK69" s="131"/>
      <c r="EDL69" s="131"/>
      <c r="EDM69" s="131"/>
      <c r="EDN69" s="131"/>
      <c r="EDO69" s="131"/>
      <c r="EDP69" s="131"/>
      <c r="EDQ69" s="131"/>
      <c r="EDR69" s="131"/>
      <c r="EDS69" s="131"/>
      <c r="EDT69" s="131"/>
      <c r="EDU69" s="131"/>
      <c r="EDV69" s="131"/>
      <c r="EDW69" s="131"/>
      <c r="EDX69" s="131"/>
      <c r="EDY69" s="131"/>
      <c r="EDZ69" s="131"/>
      <c r="EEA69" s="131"/>
      <c r="EEB69" s="131"/>
      <c r="EEC69" s="131"/>
      <c r="EED69" s="131"/>
      <c r="EEE69" s="131"/>
      <c r="EEF69" s="131"/>
      <c r="EEG69" s="131"/>
      <c r="EEH69" s="131"/>
      <c r="EEI69" s="131"/>
      <c r="EEJ69" s="131"/>
      <c r="EEK69" s="131"/>
      <c r="EEL69" s="131"/>
      <c r="EEM69" s="131"/>
      <c r="EEN69" s="131"/>
      <c r="EEO69" s="131"/>
      <c r="EEP69" s="131"/>
      <c r="EEQ69" s="131"/>
      <c r="EER69" s="131"/>
      <c r="EES69" s="131"/>
      <c r="EET69" s="131"/>
      <c r="EEU69" s="131"/>
      <c r="EEV69" s="131"/>
      <c r="EEW69" s="131"/>
      <c r="EEX69" s="131"/>
      <c r="EEY69" s="131"/>
      <c r="EEZ69" s="131"/>
      <c r="EFA69" s="131"/>
      <c r="EFB69" s="131"/>
      <c r="EFC69" s="131"/>
      <c r="EFD69" s="131"/>
      <c r="EFE69" s="131"/>
      <c r="EFF69" s="131"/>
      <c r="EFG69" s="131"/>
      <c r="EFH69" s="131"/>
      <c r="EFI69" s="131"/>
      <c r="EFJ69" s="131"/>
      <c r="EFK69" s="131"/>
      <c r="EFL69" s="131"/>
      <c r="EFM69" s="131"/>
      <c r="EFN69" s="131"/>
      <c r="EFO69" s="131"/>
      <c r="EFP69" s="131"/>
      <c r="EFQ69" s="131"/>
      <c r="EFR69" s="131"/>
      <c r="EFS69" s="131"/>
      <c r="EFT69" s="131"/>
      <c r="EFU69" s="131"/>
      <c r="EFV69" s="131"/>
      <c r="EFW69" s="131"/>
      <c r="EFX69" s="131"/>
      <c r="EFY69" s="131"/>
      <c r="EFZ69" s="131"/>
      <c r="EGA69" s="131"/>
      <c r="EGB69" s="131"/>
      <c r="EGC69" s="131"/>
      <c r="EGD69" s="131"/>
      <c r="EGE69" s="131"/>
      <c r="EGF69" s="131"/>
      <c r="EGG69" s="131"/>
      <c r="EGH69" s="131"/>
      <c r="EGI69" s="131"/>
      <c r="EGJ69" s="131"/>
      <c r="EGK69" s="131"/>
      <c r="EGL69" s="131"/>
      <c r="EGM69" s="131"/>
      <c r="EGN69" s="131"/>
      <c r="EGO69" s="131"/>
      <c r="EGP69" s="131"/>
      <c r="EGQ69" s="131"/>
      <c r="EGR69" s="131"/>
      <c r="EGS69" s="131"/>
      <c r="EGT69" s="131"/>
      <c r="EGU69" s="131"/>
      <c r="EGV69" s="131"/>
      <c r="EGW69" s="131"/>
      <c r="EGX69" s="131"/>
      <c r="EGY69" s="131"/>
      <c r="EGZ69" s="131"/>
      <c r="EHA69" s="131"/>
      <c r="EHB69" s="131"/>
      <c r="EHC69" s="131"/>
      <c r="EHD69" s="131"/>
      <c r="EHE69" s="131"/>
      <c r="EHF69" s="131"/>
      <c r="EHG69" s="131"/>
      <c r="EHH69" s="131"/>
      <c r="EHI69" s="131"/>
      <c r="EHJ69" s="131"/>
      <c r="EHK69" s="131"/>
      <c r="EHL69" s="131"/>
      <c r="EHM69" s="131"/>
      <c r="EHN69" s="131"/>
      <c r="EHO69" s="131"/>
      <c r="EHP69" s="131"/>
      <c r="EHQ69" s="131"/>
      <c r="EHR69" s="131"/>
      <c r="EHS69" s="131"/>
      <c r="EHT69" s="131"/>
      <c r="EHU69" s="131"/>
      <c r="EHV69" s="131"/>
      <c r="EHW69" s="131"/>
      <c r="EHX69" s="131"/>
      <c r="EHY69" s="131"/>
      <c r="EHZ69" s="131"/>
      <c r="EIA69" s="131"/>
      <c r="EIB69" s="131"/>
      <c r="EIC69" s="131"/>
      <c r="EID69" s="131"/>
      <c r="EIE69" s="131"/>
      <c r="EIF69" s="131"/>
      <c r="EIG69" s="131"/>
      <c r="EIH69" s="131"/>
      <c r="EII69" s="131"/>
      <c r="EIJ69" s="131"/>
      <c r="EIK69" s="131"/>
      <c r="EIL69" s="131"/>
      <c r="EIM69" s="131"/>
      <c r="EIN69" s="131"/>
      <c r="EIO69" s="131"/>
      <c r="EIP69" s="131"/>
      <c r="EIQ69" s="131"/>
      <c r="EIR69" s="131"/>
      <c r="EIS69" s="131"/>
      <c r="EIT69" s="131"/>
      <c r="EIU69" s="131"/>
      <c r="EIV69" s="131"/>
      <c r="EIW69" s="131"/>
      <c r="EIX69" s="131"/>
      <c r="EIY69" s="131"/>
      <c r="EIZ69" s="131"/>
      <c r="EJA69" s="131"/>
      <c r="EJB69" s="131"/>
      <c r="EJC69" s="131"/>
      <c r="EJD69" s="131"/>
      <c r="EJE69" s="131"/>
      <c r="EJF69" s="131"/>
      <c r="EJG69" s="131"/>
      <c r="EJH69" s="131"/>
      <c r="EJI69" s="131"/>
      <c r="EJJ69" s="131"/>
      <c r="EJK69" s="131"/>
      <c r="EJL69" s="131"/>
      <c r="EJM69" s="131"/>
      <c r="EJN69" s="131"/>
      <c r="EJO69" s="131"/>
      <c r="EJP69" s="131"/>
      <c r="EJQ69" s="131"/>
      <c r="EJR69" s="131"/>
      <c r="EJS69" s="131"/>
      <c r="EJT69" s="131"/>
      <c r="EJU69" s="131"/>
      <c r="EJV69" s="131"/>
      <c r="EJW69" s="131"/>
      <c r="EJX69" s="131"/>
      <c r="EJY69" s="131"/>
      <c r="EJZ69" s="131"/>
      <c r="EKA69" s="131"/>
      <c r="EKB69" s="131"/>
      <c r="EKC69" s="131"/>
      <c r="EKD69" s="131"/>
      <c r="EKE69" s="131"/>
      <c r="EKF69" s="131"/>
      <c r="EKG69" s="131"/>
      <c r="EKH69" s="131"/>
      <c r="EKI69" s="131"/>
      <c r="EKJ69" s="131"/>
      <c r="EKK69" s="131"/>
      <c r="EKL69" s="131"/>
      <c r="EKM69" s="131"/>
      <c r="EKN69" s="131"/>
      <c r="EKO69" s="131"/>
      <c r="EKP69" s="131"/>
      <c r="EKQ69" s="131"/>
      <c r="EKR69" s="131"/>
      <c r="EKS69" s="131"/>
      <c r="EKT69" s="131"/>
      <c r="EKU69" s="131"/>
      <c r="EKV69" s="131"/>
      <c r="EKW69" s="131"/>
      <c r="EKX69" s="131"/>
      <c r="EKY69" s="131"/>
      <c r="EKZ69" s="131"/>
      <c r="ELA69" s="131"/>
      <c r="ELB69" s="131"/>
      <c r="ELC69" s="131"/>
      <c r="ELD69" s="131"/>
      <c r="ELE69" s="131"/>
      <c r="ELF69" s="131"/>
      <c r="ELG69" s="131"/>
      <c r="ELH69" s="131"/>
      <c r="ELI69" s="131"/>
      <c r="ELJ69" s="131"/>
      <c r="ELK69" s="131"/>
      <c r="ELL69" s="131"/>
      <c r="ELM69" s="131"/>
      <c r="ELN69" s="131"/>
      <c r="ELO69" s="131"/>
      <c r="ELP69" s="131"/>
      <c r="ELQ69" s="131"/>
      <c r="ELR69" s="131"/>
      <c r="ELS69" s="131"/>
      <c r="ELT69" s="131"/>
      <c r="ELU69" s="131"/>
      <c r="ELV69" s="131"/>
      <c r="ELW69" s="131"/>
      <c r="ELX69" s="131"/>
      <c r="ELY69" s="131"/>
      <c r="ELZ69" s="131"/>
      <c r="EMA69" s="131"/>
      <c r="EMB69" s="131"/>
      <c r="EMC69" s="131"/>
      <c r="EMD69" s="131"/>
      <c r="EME69" s="131"/>
      <c r="EMF69" s="131"/>
      <c r="EMG69" s="131"/>
      <c r="EMH69" s="131"/>
      <c r="EMI69" s="131"/>
      <c r="EMJ69" s="131"/>
      <c r="EMK69" s="131"/>
      <c r="EML69" s="131"/>
      <c r="EMM69" s="131"/>
      <c r="EMN69" s="131"/>
      <c r="EMO69" s="131"/>
      <c r="EMP69" s="131"/>
      <c r="EMQ69" s="131"/>
      <c r="EMR69" s="131"/>
      <c r="EMS69" s="131"/>
      <c r="EMT69" s="131"/>
      <c r="EMU69" s="131"/>
      <c r="EMV69" s="131"/>
      <c r="EMW69" s="131"/>
      <c r="EMX69" s="131"/>
      <c r="EMY69" s="131"/>
      <c r="EMZ69" s="131"/>
      <c r="ENA69" s="131"/>
      <c r="ENB69" s="131"/>
      <c r="ENC69" s="131"/>
      <c r="END69" s="131"/>
      <c r="ENE69" s="131"/>
      <c r="ENF69" s="131"/>
      <c r="ENG69" s="131"/>
      <c r="ENH69" s="131"/>
      <c r="ENI69" s="131"/>
      <c r="ENJ69" s="131"/>
      <c r="ENK69" s="131"/>
      <c r="ENL69" s="131"/>
      <c r="ENM69" s="131"/>
      <c r="ENN69" s="131"/>
      <c r="ENO69" s="131"/>
      <c r="ENP69" s="131"/>
      <c r="ENQ69" s="131"/>
      <c r="ENR69" s="131"/>
      <c r="ENS69" s="131"/>
      <c r="ENT69" s="131"/>
      <c r="ENU69" s="131"/>
      <c r="ENV69" s="131"/>
      <c r="ENW69" s="131"/>
      <c r="ENX69" s="131"/>
      <c r="ENY69" s="131"/>
      <c r="ENZ69" s="131"/>
      <c r="EOA69" s="131"/>
      <c r="EOB69" s="131"/>
      <c r="EOC69" s="131"/>
      <c r="EOD69" s="131"/>
      <c r="EOE69" s="131"/>
      <c r="EOF69" s="131"/>
      <c r="EOG69" s="131"/>
      <c r="EOH69" s="131"/>
      <c r="EOI69" s="131"/>
      <c r="EOJ69" s="131"/>
      <c r="EOK69" s="131"/>
      <c r="EOL69" s="131"/>
      <c r="EOM69" s="131"/>
      <c r="EON69" s="131"/>
      <c r="EOO69" s="131"/>
      <c r="EOP69" s="131"/>
      <c r="EOQ69" s="131"/>
      <c r="EOR69" s="131"/>
      <c r="EOS69" s="131"/>
      <c r="EOT69" s="131"/>
      <c r="EOU69" s="131"/>
      <c r="EOV69" s="131"/>
      <c r="EOW69" s="131"/>
      <c r="EOX69" s="131"/>
      <c r="EOY69" s="131"/>
      <c r="EOZ69" s="131"/>
      <c r="EPA69" s="131"/>
      <c r="EPB69" s="131"/>
      <c r="EPC69" s="131"/>
      <c r="EPD69" s="131"/>
      <c r="EPE69" s="131"/>
      <c r="EPF69" s="131"/>
      <c r="EPG69" s="131"/>
      <c r="EPH69" s="131"/>
      <c r="EPI69" s="131"/>
      <c r="EPJ69" s="131"/>
      <c r="EPK69" s="131"/>
      <c r="EPL69" s="131"/>
      <c r="EPM69" s="131"/>
      <c r="EPN69" s="131"/>
      <c r="EPO69" s="131"/>
      <c r="EPP69" s="131"/>
      <c r="EPQ69" s="131"/>
      <c r="EPR69" s="131"/>
      <c r="EPS69" s="131"/>
      <c r="EPT69" s="131"/>
      <c r="EPU69" s="131"/>
      <c r="EPV69" s="131"/>
      <c r="EPW69" s="131"/>
      <c r="EPX69" s="131"/>
      <c r="EPY69" s="131"/>
      <c r="EPZ69" s="131"/>
      <c r="EQA69" s="131"/>
      <c r="EQB69" s="131"/>
      <c r="EQC69" s="131"/>
      <c r="EQD69" s="131"/>
      <c r="EQE69" s="131"/>
      <c r="EQF69" s="131"/>
      <c r="EQG69" s="131"/>
      <c r="EQH69" s="131"/>
      <c r="EQI69" s="131"/>
      <c r="EQJ69" s="131"/>
      <c r="EQK69" s="131"/>
      <c r="EQL69" s="131"/>
      <c r="EQM69" s="131"/>
      <c r="EQN69" s="131"/>
      <c r="EQO69" s="131"/>
      <c r="EQP69" s="131"/>
      <c r="EQQ69" s="131"/>
      <c r="EQR69" s="131"/>
      <c r="EQS69" s="131"/>
      <c r="EQT69" s="131"/>
      <c r="EQU69" s="131"/>
      <c r="EQV69" s="131"/>
      <c r="EQW69" s="131"/>
      <c r="EQX69" s="131"/>
      <c r="EQY69" s="131"/>
      <c r="EQZ69" s="131"/>
      <c r="ERA69" s="131"/>
      <c r="ERB69" s="131"/>
      <c r="ERC69" s="131"/>
      <c r="ERD69" s="131"/>
      <c r="ERE69" s="131"/>
      <c r="ERF69" s="131"/>
      <c r="ERG69" s="131"/>
      <c r="ERH69" s="131"/>
      <c r="ERI69" s="131"/>
      <c r="ERJ69" s="131"/>
      <c r="ERK69" s="131"/>
      <c r="ERL69" s="131"/>
      <c r="ERM69" s="131"/>
      <c r="ERN69" s="131"/>
      <c r="ERO69" s="131"/>
      <c r="ERP69" s="131"/>
      <c r="ERQ69" s="131"/>
      <c r="ERR69" s="131"/>
      <c r="ERS69" s="131"/>
      <c r="ERT69" s="131"/>
      <c r="ERU69" s="131"/>
      <c r="ERV69" s="131"/>
      <c r="ERW69" s="131"/>
      <c r="ERX69" s="131"/>
      <c r="ERY69" s="131"/>
      <c r="ERZ69" s="131"/>
      <c r="ESA69" s="131"/>
      <c r="ESB69" s="131"/>
      <c r="ESC69" s="131"/>
      <c r="ESD69" s="131"/>
      <c r="ESE69" s="131"/>
      <c r="ESF69" s="131"/>
      <c r="ESG69" s="131"/>
      <c r="ESH69" s="131"/>
      <c r="ESI69" s="131"/>
      <c r="ESJ69" s="131"/>
      <c r="ESK69" s="131"/>
      <c r="ESL69" s="131"/>
      <c r="ESM69" s="131"/>
      <c r="ESN69" s="131"/>
      <c r="ESO69" s="131"/>
      <c r="ESP69" s="131"/>
      <c r="ESQ69" s="131"/>
      <c r="ESR69" s="131"/>
      <c r="ESS69" s="131"/>
      <c r="EST69" s="131"/>
      <c r="ESU69" s="131"/>
      <c r="ESV69" s="131"/>
      <c r="ESW69" s="131"/>
      <c r="ESX69" s="131"/>
      <c r="ESY69" s="131"/>
      <c r="ESZ69" s="131"/>
      <c r="ETA69" s="131"/>
      <c r="ETB69" s="131"/>
      <c r="ETC69" s="131"/>
      <c r="ETD69" s="131"/>
      <c r="ETE69" s="131"/>
      <c r="ETF69" s="131"/>
      <c r="ETG69" s="131"/>
      <c r="ETH69" s="131"/>
      <c r="ETI69" s="131"/>
      <c r="ETJ69" s="131"/>
      <c r="ETK69" s="131"/>
      <c r="ETL69" s="131"/>
      <c r="ETM69" s="131"/>
      <c r="ETN69" s="131"/>
      <c r="ETO69" s="131"/>
      <c r="ETP69" s="131"/>
      <c r="ETQ69" s="131"/>
      <c r="ETR69" s="131"/>
      <c r="ETS69" s="131"/>
      <c r="ETT69" s="131"/>
      <c r="ETU69" s="131"/>
      <c r="ETV69" s="131"/>
      <c r="ETW69" s="131"/>
      <c r="ETX69" s="131"/>
      <c r="ETY69" s="131"/>
      <c r="ETZ69" s="131"/>
      <c r="EUA69" s="131"/>
      <c r="EUB69" s="131"/>
      <c r="EUC69" s="131"/>
      <c r="EUD69" s="131"/>
      <c r="EUE69" s="131"/>
      <c r="EUF69" s="131"/>
      <c r="EUG69" s="131"/>
      <c r="EUH69" s="131"/>
      <c r="EUI69" s="131"/>
      <c r="EUJ69" s="131"/>
      <c r="EUK69" s="131"/>
      <c r="EUL69" s="131"/>
      <c r="EUM69" s="131"/>
      <c r="EUN69" s="131"/>
      <c r="EUO69" s="131"/>
      <c r="EUP69" s="131"/>
      <c r="EUQ69" s="131"/>
      <c r="EUR69" s="131"/>
      <c r="EUS69" s="131"/>
      <c r="EUT69" s="131"/>
      <c r="EUU69" s="131"/>
      <c r="EUV69" s="131"/>
      <c r="EUW69" s="131"/>
      <c r="EUX69" s="131"/>
      <c r="EUY69" s="131"/>
      <c r="EUZ69" s="131"/>
      <c r="EVA69" s="131"/>
      <c r="EVB69" s="131"/>
      <c r="EVC69" s="131"/>
      <c r="EVD69" s="131"/>
      <c r="EVE69" s="131"/>
      <c r="EVF69" s="131"/>
      <c r="EVG69" s="131"/>
      <c r="EVH69" s="131"/>
      <c r="EVI69" s="131"/>
      <c r="EVJ69" s="131"/>
      <c r="EVK69" s="131"/>
      <c r="EVL69" s="131"/>
      <c r="EVM69" s="131"/>
      <c r="EVN69" s="131"/>
      <c r="EVO69" s="131"/>
      <c r="EVP69" s="131"/>
      <c r="EVQ69" s="131"/>
      <c r="EVR69" s="131"/>
      <c r="EVS69" s="131"/>
      <c r="EVT69" s="131"/>
      <c r="EVU69" s="131"/>
      <c r="EVV69" s="131"/>
      <c r="EVW69" s="131"/>
      <c r="EVX69" s="131"/>
      <c r="EVY69" s="131"/>
      <c r="EVZ69" s="131"/>
      <c r="EWA69" s="131"/>
      <c r="EWB69" s="131"/>
      <c r="EWC69" s="131"/>
      <c r="EWD69" s="131"/>
      <c r="EWE69" s="131"/>
      <c r="EWF69" s="131"/>
      <c r="EWG69" s="131"/>
      <c r="EWH69" s="131"/>
      <c r="EWI69" s="131"/>
      <c r="EWJ69" s="131"/>
      <c r="EWK69" s="131"/>
      <c r="EWL69" s="131"/>
      <c r="EWM69" s="131"/>
      <c r="EWN69" s="131"/>
      <c r="EWO69" s="131"/>
      <c r="EWP69" s="131"/>
      <c r="EWQ69" s="131"/>
      <c r="EWR69" s="131"/>
      <c r="EWS69" s="131"/>
      <c r="EWT69" s="131"/>
      <c r="EWU69" s="131"/>
      <c r="EWV69" s="131"/>
      <c r="EWW69" s="131"/>
      <c r="EWX69" s="131"/>
      <c r="EWY69" s="131"/>
      <c r="EWZ69" s="131"/>
      <c r="EXA69" s="131"/>
      <c r="EXB69" s="131"/>
      <c r="EXC69" s="131"/>
      <c r="EXD69" s="131"/>
      <c r="EXE69" s="131"/>
      <c r="EXF69" s="131"/>
      <c r="EXG69" s="131"/>
      <c r="EXH69" s="131"/>
      <c r="EXI69" s="131"/>
      <c r="EXJ69" s="131"/>
      <c r="EXK69" s="131"/>
      <c r="EXL69" s="131"/>
      <c r="EXM69" s="131"/>
      <c r="EXN69" s="131"/>
      <c r="EXO69" s="131"/>
      <c r="EXP69" s="131"/>
      <c r="EXQ69" s="131"/>
      <c r="EXR69" s="131"/>
      <c r="EXS69" s="131"/>
      <c r="EXT69" s="131"/>
      <c r="EXU69" s="131"/>
      <c r="EXV69" s="131"/>
      <c r="EXW69" s="131"/>
      <c r="EXX69" s="131"/>
      <c r="EXY69" s="131"/>
      <c r="EXZ69" s="131"/>
      <c r="EYA69" s="131"/>
      <c r="EYB69" s="131"/>
      <c r="EYC69" s="131"/>
      <c r="EYD69" s="131"/>
      <c r="EYE69" s="131"/>
      <c r="EYF69" s="131"/>
      <c r="EYG69" s="131"/>
      <c r="EYH69" s="131"/>
      <c r="EYI69" s="131"/>
      <c r="EYJ69" s="131"/>
      <c r="EYK69" s="131"/>
      <c r="EYL69" s="131"/>
      <c r="EYM69" s="131"/>
      <c r="EYN69" s="131"/>
      <c r="EYO69" s="131"/>
      <c r="EYP69" s="131"/>
      <c r="EYQ69" s="131"/>
      <c r="EYR69" s="131"/>
      <c r="EYS69" s="131"/>
      <c r="EYT69" s="131"/>
      <c r="EYU69" s="131"/>
      <c r="EYV69" s="131"/>
      <c r="EYW69" s="131"/>
      <c r="EYX69" s="131"/>
      <c r="EYY69" s="131"/>
      <c r="EYZ69" s="131"/>
      <c r="EZA69" s="131"/>
      <c r="EZB69" s="131"/>
      <c r="EZC69" s="131"/>
      <c r="EZD69" s="131"/>
      <c r="EZE69" s="131"/>
      <c r="EZF69" s="131"/>
      <c r="EZG69" s="131"/>
      <c r="EZH69" s="131"/>
      <c r="EZI69" s="131"/>
      <c r="EZJ69" s="131"/>
      <c r="EZK69" s="131"/>
      <c r="EZL69" s="131"/>
      <c r="EZM69" s="131"/>
      <c r="EZN69" s="131"/>
      <c r="EZO69" s="131"/>
      <c r="EZP69" s="131"/>
      <c r="EZQ69" s="131"/>
      <c r="EZR69" s="131"/>
      <c r="EZS69" s="131"/>
      <c r="EZT69" s="131"/>
      <c r="EZU69" s="131"/>
      <c r="EZV69" s="131"/>
      <c r="EZW69" s="131"/>
      <c r="EZX69" s="131"/>
      <c r="EZY69" s="131"/>
      <c r="EZZ69" s="131"/>
      <c r="FAA69" s="131"/>
      <c r="FAB69" s="131"/>
      <c r="FAC69" s="131"/>
      <c r="FAD69" s="131"/>
      <c r="FAE69" s="131"/>
      <c r="FAF69" s="131"/>
      <c r="FAG69" s="131"/>
      <c r="FAH69" s="131"/>
      <c r="FAI69" s="131"/>
      <c r="FAJ69" s="131"/>
      <c r="FAK69" s="131"/>
      <c r="FAL69" s="131"/>
      <c r="FAM69" s="131"/>
      <c r="FAN69" s="131"/>
      <c r="FAO69" s="131"/>
      <c r="FAP69" s="131"/>
      <c r="FAQ69" s="131"/>
      <c r="FAR69" s="131"/>
      <c r="FAS69" s="131"/>
      <c r="FAT69" s="131"/>
      <c r="FAU69" s="131"/>
      <c r="FAV69" s="131"/>
      <c r="FAW69" s="131"/>
      <c r="FAX69" s="131"/>
      <c r="FAY69" s="131"/>
      <c r="FAZ69" s="131"/>
      <c r="FBA69" s="131"/>
      <c r="FBB69" s="131"/>
      <c r="FBC69" s="131"/>
      <c r="FBD69" s="131"/>
      <c r="FBE69" s="131"/>
      <c r="FBF69" s="131"/>
      <c r="FBG69" s="131"/>
      <c r="FBH69" s="131"/>
      <c r="FBI69" s="131"/>
      <c r="FBJ69" s="131"/>
      <c r="FBK69" s="131"/>
      <c r="FBL69" s="131"/>
      <c r="FBM69" s="131"/>
      <c r="FBN69" s="131"/>
      <c r="FBO69" s="131"/>
      <c r="FBP69" s="131"/>
      <c r="FBQ69" s="131"/>
      <c r="FBR69" s="131"/>
      <c r="FBS69" s="131"/>
      <c r="FBT69" s="131"/>
      <c r="FBU69" s="131"/>
      <c r="FBV69" s="131"/>
      <c r="FBW69" s="131"/>
      <c r="FBX69" s="131"/>
      <c r="FBY69" s="131"/>
      <c r="FBZ69" s="131"/>
      <c r="FCA69" s="131"/>
      <c r="FCB69" s="131"/>
      <c r="FCC69" s="131"/>
      <c r="FCD69" s="131"/>
      <c r="FCE69" s="131"/>
      <c r="FCF69" s="131"/>
      <c r="FCG69" s="131"/>
      <c r="FCH69" s="131"/>
      <c r="FCI69" s="131"/>
      <c r="FCJ69" s="131"/>
      <c r="FCK69" s="131"/>
      <c r="FCL69" s="131"/>
      <c r="FCM69" s="131"/>
      <c r="FCN69" s="131"/>
      <c r="FCO69" s="131"/>
      <c r="FCP69" s="131"/>
      <c r="FCQ69" s="131"/>
      <c r="FCR69" s="131"/>
      <c r="FCS69" s="131"/>
      <c r="FCT69" s="131"/>
      <c r="FCU69" s="131"/>
      <c r="FCV69" s="131"/>
      <c r="FCW69" s="131"/>
      <c r="FCX69" s="131"/>
      <c r="FCY69" s="131"/>
      <c r="FCZ69" s="131"/>
      <c r="FDA69" s="131"/>
      <c r="FDB69" s="131"/>
      <c r="FDC69" s="131"/>
      <c r="FDD69" s="131"/>
      <c r="FDE69" s="131"/>
      <c r="FDF69" s="131"/>
      <c r="FDG69" s="131"/>
      <c r="FDH69" s="131"/>
      <c r="FDI69" s="131"/>
      <c r="FDJ69" s="131"/>
      <c r="FDK69" s="131"/>
      <c r="FDL69" s="131"/>
      <c r="FDM69" s="131"/>
      <c r="FDN69" s="131"/>
      <c r="FDO69" s="131"/>
      <c r="FDP69" s="131"/>
      <c r="FDQ69" s="131"/>
      <c r="FDR69" s="131"/>
      <c r="FDS69" s="131"/>
      <c r="FDT69" s="131"/>
      <c r="FDU69" s="131"/>
      <c r="FDV69" s="131"/>
      <c r="FDW69" s="131"/>
      <c r="FDX69" s="131"/>
      <c r="FDY69" s="131"/>
      <c r="FDZ69" s="131"/>
      <c r="FEA69" s="131"/>
      <c r="FEB69" s="131"/>
      <c r="FEC69" s="131"/>
      <c r="FED69" s="131"/>
      <c r="FEE69" s="131"/>
      <c r="FEF69" s="131"/>
      <c r="FEG69" s="131"/>
      <c r="FEH69" s="131"/>
      <c r="FEI69" s="131"/>
      <c r="FEJ69" s="131"/>
      <c r="FEK69" s="131"/>
      <c r="FEL69" s="131"/>
      <c r="FEM69" s="131"/>
      <c r="FEN69" s="131"/>
      <c r="FEO69" s="131"/>
      <c r="FEP69" s="131"/>
      <c r="FEQ69" s="131"/>
      <c r="FER69" s="131"/>
      <c r="FES69" s="131"/>
      <c r="FET69" s="131"/>
      <c r="FEU69" s="131"/>
      <c r="FEV69" s="131"/>
      <c r="FEW69" s="131"/>
      <c r="FEX69" s="131"/>
      <c r="FEY69" s="131"/>
      <c r="FEZ69" s="131"/>
      <c r="FFA69" s="131"/>
      <c r="FFB69" s="131"/>
      <c r="FFC69" s="131"/>
      <c r="FFD69" s="131"/>
      <c r="FFE69" s="131"/>
      <c r="FFF69" s="131"/>
      <c r="FFG69" s="131"/>
      <c r="FFH69" s="131"/>
      <c r="FFI69" s="131"/>
      <c r="FFJ69" s="131"/>
      <c r="FFK69" s="131"/>
      <c r="FFL69" s="131"/>
      <c r="FFM69" s="131"/>
      <c r="FFN69" s="131"/>
      <c r="FFO69" s="131"/>
      <c r="FFP69" s="131"/>
      <c r="FFQ69" s="131"/>
      <c r="FFR69" s="131"/>
      <c r="FFS69" s="131"/>
      <c r="FFT69" s="131"/>
      <c r="FFU69" s="131"/>
      <c r="FFV69" s="131"/>
      <c r="FFW69" s="131"/>
      <c r="FFX69" s="131"/>
      <c r="FFY69" s="131"/>
      <c r="FFZ69" s="131"/>
      <c r="FGA69" s="131"/>
      <c r="FGB69" s="131"/>
      <c r="FGC69" s="131"/>
      <c r="FGD69" s="131"/>
      <c r="FGE69" s="131"/>
      <c r="FGF69" s="131"/>
      <c r="FGG69" s="131"/>
      <c r="FGH69" s="131"/>
      <c r="FGI69" s="131"/>
      <c r="FGJ69" s="131"/>
      <c r="FGK69" s="131"/>
      <c r="FGL69" s="131"/>
      <c r="FGM69" s="131"/>
      <c r="FGN69" s="131"/>
      <c r="FGO69" s="131"/>
      <c r="FGP69" s="131"/>
      <c r="FGQ69" s="131"/>
      <c r="FGR69" s="131"/>
      <c r="FGS69" s="131"/>
      <c r="FGT69" s="131"/>
      <c r="FGU69" s="131"/>
      <c r="FGV69" s="131"/>
      <c r="FGW69" s="131"/>
      <c r="FGX69" s="131"/>
      <c r="FGY69" s="131"/>
      <c r="FGZ69" s="131"/>
      <c r="FHA69" s="131"/>
      <c r="FHB69" s="131"/>
      <c r="FHC69" s="131"/>
      <c r="FHD69" s="131"/>
      <c r="FHE69" s="131"/>
      <c r="FHF69" s="131"/>
      <c r="FHG69" s="131"/>
      <c r="FHH69" s="131"/>
      <c r="FHI69" s="131"/>
      <c r="FHJ69" s="131"/>
      <c r="FHK69" s="131"/>
      <c r="FHL69" s="131"/>
      <c r="FHM69" s="131"/>
      <c r="FHN69" s="131"/>
      <c r="FHO69" s="131"/>
      <c r="FHP69" s="131"/>
      <c r="FHQ69" s="131"/>
      <c r="FHR69" s="131"/>
      <c r="FHS69" s="131"/>
      <c r="FHT69" s="131"/>
      <c r="FHU69" s="131"/>
      <c r="FHV69" s="131"/>
      <c r="FHW69" s="131"/>
      <c r="FHX69" s="131"/>
      <c r="FHY69" s="131"/>
      <c r="FHZ69" s="131"/>
      <c r="FIA69" s="131"/>
      <c r="FIB69" s="131"/>
      <c r="FIC69" s="131"/>
      <c r="FID69" s="131"/>
      <c r="FIE69" s="131"/>
      <c r="FIF69" s="131"/>
      <c r="FIG69" s="131"/>
      <c r="FIH69" s="131"/>
      <c r="FII69" s="131"/>
      <c r="FIJ69" s="131"/>
      <c r="FIK69" s="131"/>
      <c r="FIL69" s="131"/>
      <c r="FIM69" s="131"/>
      <c r="FIN69" s="131"/>
      <c r="FIO69" s="131"/>
      <c r="FIP69" s="131"/>
      <c r="FIQ69" s="131"/>
      <c r="FIR69" s="131"/>
      <c r="FIS69" s="131"/>
      <c r="FIT69" s="131"/>
      <c r="FIU69" s="131"/>
      <c r="FIV69" s="131"/>
      <c r="FIW69" s="131"/>
      <c r="FIX69" s="131"/>
      <c r="FIY69" s="131"/>
      <c r="FIZ69" s="131"/>
      <c r="FJA69" s="131"/>
      <c r="FJB69" s="131"/>
      <c r="FJC69" s="131"/>
      <c r="FJD69" s="131"/>
      <c r="FJE69" s="131"/>
      <c r="FJF69" s="131"/>
      <c r="FJG69" s="131"/>
      <c r="FJH69" s="131"/>
      <c r="FJI69" s="131"/>
      <c r="FJJ69" s="131"/>
      <c r="FJK69" s="131"/>
      <c r="FJL69" s="131"/>
      <c r="FJM69" s="131"/>
      <c r="FJN69" s="131"/>
      <c r="FJO69" s="131"/>
      <c r="FJP69" s="131"/>
      <c r="FJQ69" s="131"/>
      <c r="FJR69" s="131"/>
      <c r="FJS69" s="131"/>
      <c r="FJT69" s="131"/>
      <c r="FJU69" s="131"/>
      <c r="FJV69" s="131"/>
      <c r="FJW69" s="131"/>
      <c r="FJX69" s="131"/>
      <c r="FJY69" s="131"/>
      <c r="FJZ69" s="131"/>
      <c r="FKA69" s="131"/>
      <c r="FKB69" s="131"/>
      <c r="FKC69" s="131"/>
      <c r="FKD69" s="131"/>
      <c r="FKE69" s="131"/>
      <c r="FKF69" s="131"/>
      <c r="FKG69" s="131"/>
      <c r="FKH69" s="131"/>
      <c r="FKI69" s="131"/>
      <c r="FKJ69" s="131"/>
      <c r="FKK69" s="131"/>
      <c r="FKL69" s="131"/>
      <c r="FKM69" s="131"/>
      <c r="FKN69" s="131"/>
      <c r="FKO69" s="131"/>
      <c r="FKP69" s="131"/>
      <c r="FKQ69" s="131"/>
      <c r="FKR69" s="131"/>
      <c r="FKS69" s="131"/>
      <c r="FKT69" s="131"/>
      <c r="FKU69" s="131"/>
      <c r="FKV69" s="131"/>
      <c r="FKW69" s="131"/>
      <c r="FKX69" s="131"/>
      <c r="FKY69" s="131"/>
      <c r="FKZ69" s="131"/>
      <c r="FLA69" s="131"/>
      <c r="FLB69" s="131"/>
      <c r="FLC69" s="131"/>
      <c r="FLD69" s="131"/>
      <c r="FLE69" s="131"/>
      <c r="FLF69" s="131"/>
      <c r="FLG69" s="131"/>
      <c r="FLH69" s="131"/>
      <c r="FLI69" s="131"/>
      <c r="FLJ69" s="131"/>
      <c r="FLK69" s="131"/>
      <c r="FLL69" s="131"/>
      <c r="FLM69" s="131"/>
      <c r="FLN69" s="131"/>
      <c r="FLO69" s="131"/>
      <c r="FLP69" s="131"/>
      <c r="FLQ69" s="131"/>
      <c r="FLR69" s="131"/>
      <c r="FLS69" s="131"/>
      <c r="FLT69" s="131"/>
      <c r="FLU69" s="131"/>
      <c r="FLV69" s="131"/>
      <c r="FLW69" s="131"/>
      <c r="FLX69" s="131"/>
      <c r="FLY69" s="131"/>
      <c r="FLZ69" s="131"/>
      <c r="FMA69" s="131"/>
      <c r="FMB69" s="131"/>
      <c r="FMC69" s="131"/>
      <c r="FMD69" s="131"/>
      <c r="FME69" s="131"/>
      <c r="FMF69" s="131"/>
      <c r="FMG69" s="131"/>
      <c r="FMH69" s="131"/>
      <c r="FMI69" s="131"/>
      <c r="FMJ69" s="131"/>
      <c r="FMK69" s="131"/>
      <c r="FML69" s="131"/>
      <c r="FMM69" s="131"/>
      <c r="FMN69" s="131"/>
      <c r="FMO69" s="131"/>
      <c r="FMP69" s="131"/>
      <c r="FMQ69" s="131"/>
      <c r="FMR69" s="131"/>
      <c r="FMS69" s="131"/>
      <c r="FMT69" s="131"/>
      <c r="FMU69" s="131"/>
      <c r="FMV69" s="131"/>
      <c r="FMW69" s="131"/>
      <c r="FMX69" s="131"/>
      <c r="FMY69" s="131"/>
      <c r="FMZ69" s="131"/>
      <c r="FNA69" s="131"/>
      <c r="FNB69" s="131"/>
      <c r="FNC69" s="131"/>
      <c r="FND69" s="131"/>
      <c r="FNE69" s="131"/>
      <c r="FNF69" s="131"/>
      <c r="FNG69" s="131"/>
      <c r="FNH69" s="131"/>
      <c r="FNI69" s="131"/>
      <c r="FNJ69" s="131"/>
      <c r="FNK69" s="131"/>
      <c r="FNL69" s="131"/>
      <c r="FNM69" s="131"/>
      <c r="FNN69" s="131"/>
      <c r="FNO69" s="131"/>
      <c r="FNP69" s="131"/>
      <c r="FNQ69" s="131"/>
      <c r="FNR69" s="131"/>
      <c r="FNS69" s="131"/>
      <c r="FNT69" s="131"/>
      <c r="FNU69" s="131"/>
      <c r="FNV69" s="131"/>
      <c r="FNW69" s="131"/>
      <c r="FNX69" s="131"/>
      <c r="FNY69" s="131"/>
      <c r="FNZ69" s="131"/>
      <c r="FOA69" s="131"/>
      <c r="FOB69" s="131"/>
      <c r="FOC69" s="131"/>
      <c r="FOD69" s="131"/>
      <c r="FOE69" s="131"/>
      <c r="FOF69" s="131"/>
      <c r="FOG69" s="131"/>
      <c r="FOH69" s="131"/>
      <c r="FOI69" s="131"/>
      <c r="FOJ69" s="131"/>
      <c r="FOK69" s="131"/>
      <c r="FOL69" s="131"/>
      <c r="FOM69" s="131"/>
      <c r="FON69" s="131"/>
      <c r="FOO69" s="131"/>
      <c r="FOP69" s="131"/>
      <c r="FOQ69" s="131"/>
      <c r="FOR69" s="131"/>
      <c r="FOS69" s="131"/>
      <c r="FOT69" s="131"/>
      <c r="FOU69" s="131"/>
      <c r="FOV69" s="131"/>
      <c r="FOW69" s="131"/>
      <c r="FOX69" s="131"/>
      <c r="FOY69" s="131"/>
      <c r="FOZ69" s="131"/>
      <c r="FPA69" s="131"/>
      <c r="FPB69" s="131"/>
      <c r="FPC69" s="131"/>
      <c r="FPD69" s="131"/>
      <c r="FPE69" s="131"/>
      <c r="FPF69" s="131"/>
      <c r="FPG69" s="131"/>
      <c r="FPH69" s="131"/>
      <c r="FPI69" s="131"/>
      <c r="FPJ69" s="131"/>
      <c r="FPK69" s="131"/>
      <c r="FPL69" s="131"/>
      <c r="FPM69" s="131"/>
      <c r="FPN69" s="131"/>
      <c r="FPO69" s="131"/>
      <c r="FPP69" s="131"/>
      <c r="FPQ69" s="131"/>
      <c r="FPR69" s="131"/>
      <c r="FPS69" s="131"/>
      <c r="FPT69" s="131"/>
      <c r="FPU69" s="131"/>
      <c r="FPV69" s="131"/>
      <c r="FPW69" s="131"/>
      <c r="FPX69" s="131"/>
      <c r="FPY69" s="131"/>
      <c r="FPZ69" s="131"/>
      <c r="FQA69" s="131"/>
      <c r="FQB69" s="131"/>
      <c r="FQC69" s="131"/>
      <c r="FQD69" s="131"/>
      <c r="FQE69" s="131"/>
      <c r="FQF69" s="131"/>
      <c r="FQG69" s="131"/>
      <c r="FQH69" s="131"/>
      <c r="FQI69" s="131"/>
      <c r="FQJ69" s="131"/>
      <c r="FQK69" s="131"/>
      <c r="FQL69" s="131"/>
      <c r="FQM69" s="131"/>
      <c r="FQN69" s="131"/>
      <c r="FQO69" s="131"/>
      <c r="FQP69" s="131"/>
      <c r="FQQ69" s="131"/>
      <c r="FQR69" s="131"/>
      <c r="FQS69" s="131"/>
      <c r="FQT69" s="131"/>
      <c r="FQU69" s="131"/>
      <c r="FQV69" s="131"/>
      <c r="FQW69" s="131"/>
      <c r="FQX69" s="131"/>
      <c r="FQY69" s="131"/>
      <c r="FQZ69" s="131"/>
      <c r="FRA69" s="131"/>
      <c r="FRB69" s="131"/>
      <c r="FRC69" s="131"/>
      <c r="FRD69" s="131"/>
      <c r="FRE69" s="131"/>
      <c r="FRF69" s="131"/>
      <c r="FRG69" s="131"/>
      <c r="FRH69" s="131"/>
      <c r="FRI69" s="131"/>
      <c r="FRJ69" s="131"/>
      <c r="FRK69" s="131"/>
      <c r="FRL69" s="131"/>
      <c r="FRM69" s="131"/>
      <c r="FRN69" s="131"/>
      <c r="FRO69" s="131"/>
      <c r="FRP69" s="131"/>
      <c r="FRQ69" s="131"/>
      <c r="FRR69" s="131"/>
      <c r="FRS69" s="131"/>
      <c r="FRT69" s="131"/>
      <c r="FRU69" s="131"/>
      <c r="FRV69" s="131"/>
      <c r="FRW69" s="131"/>
      <c r="FRX69" s="131"/>
      <c r="FRY69" s="131"/>
      <c r="FRZ69" s="131"/>
      <c r="FSA69" s="131"/>
      <c r="FSB69" s="131"/>
      <c r="FSC69" s="131"/>
      <c r="FSD69" s="131"/>
      <c r="FSE69" s="131"/>
      <c r="FSF69" s="131"/>
      <c r="FSG69" s="131"/>
      <c r="FSH69" s="131"/>
      <c r="FSI69" s="131"/>
      <c r="FSJ69" s="131"/>
      <c r="FSK69" s="131"/>
      <c r="FSL69" s="131"/>
      <c r="FSM69" s="131"/>
      <c r="FSN69" s="131"/>
      <c r="FSO69" s="131"/>
      <c r="FSP69" s="131"/>
      <c r="FSQ69" s="131"/>
      <c r="FSR69" s="131"/>
      <c r="FSS69" s="131"/>
      <c r="FST69" s="131"/>
      <c r="FSU69" s="131"/>
      <c r="FSV69" s="131"/>
      <c r="FSW69" s="131"/>
      <c r="FSX69" s="131"/>
      <c r="FSY69" s="131"/>
      <c r="FSZ69" s="131"/>
      <c r="FTA69" s="131"/>
      <c r="FTB69" s="131"/>
      <c r="FTC69" s="131"/>
      <c r="FTD69" s="131"/>
      <c r="FTE69" s="131"/>
      <c r="FTF69" s="131"/>
      <c r="FTG69" s="131"/>
      <c r="FTH69" s="131"/>
      <c r="FTI69" s="131"/>
      <c r="FTJ69" s="131"/>
      <c r="FTK69" s="131"/>
      <c r="FTL69" s="131"/>
      <c r="FTM69" s="131"/>
      <c r="FTN69" s="131"/>
      <c r="FTO69" s="131"/>
      <c r="FTP69" s="131"/>
      <c r="FTQ69" s="131"/>
      <c r="FTR69" s="131"/>
      <c r="FTS69" s="131"/>
      <c r="FTT69" s="131"/>
      <c r="FTU69" s="131"/>
      <c r="FTV69" s="131"/>
      <c r="FTW69" s="131"/>
      <c r="FTX69" s="131"/>
      <c r="FTY69" s="131"/>
      <c r="FTZ69" s="131"/>
      <c r="FUA69" s="131"/>
      <c r="FUB69" s="131"/>
      <c r="FUC69" s="131"/>
      <c r="FUD69" s="131"/>
      <c r="FUE69" s="131"/>
      <c r="FUF69" s="131"/>
      <c r="FUG69" s="131"/>
      <c r="FUH69" s="131"/>
      <c r="FUI69" s="131"/>
      <c r="FUJ69" s="131"/>
      <c r="FUK69" s="131"/>
      <c r="FUL69" s="131"/>
      <c r="FUM69" s="131"/>
      <c r="FUN69" s="131"/>
      <c r="FUO69" s="131"/>
      <c r="FUP69" s="131"/>
      <c r="FUQ69" s="131"/>
      <c r="FUR69" s="131"/>
      <c r="FUS69" s="131"/>
      <c r="FUT69" s="131"/>
      <c r="FUU69" s="131"/>
      <c r="FUV69" s="131"/>
      <c r="FUW69" s="131"/>
      <c r="FUX69" s="131"/>
      <c r="FUY69" s="131"/>
      <c r="FUZ69" s="131"/>
      <c r="FVA69" s="131"/>
      <c r="FVB69" s="131"/>
      <c r="FVC69" s="131"/>
      <c r="FVD69" s="131"/>
      <c r="FVE69" s="131"/>
      <c r="FVF69" s="131"/>
      <c r="FVG69" s="131"/>
      <c r="FVH69" s="131"/>
      <c r="FVI69" s="131"/>
      <c r="FVJ69" s="131"/>
      <c r="FVK69" s="131"/>
      <c r="FVL69" s="131"/>
      <c r="FVM69" s="131"/>
      <c r="FVN69" s="131"/>
      <c r="FVO69" s="131"/>
      <c r="FVP69" s="131"/>
      <c r="FVQ69" s="131"/>
      <c r="FVR69" s="131"/>
      <c r="FVS69" s="131"/>
      <c r="FVT69" s="131"/>
      <c r="FVU69" s="131"/>
      <c r="FVV69" s="131"/>
      <c r="FVW69" s="131"/>
      <c r="FVX69" s="131"/>
      <c r="FVY69" s="131"/>
      <c r="FVZ69" s="131"/>
      <c r="FWA69" s="131"/>
      <c r="FWB69" s="131"/>
      <c r="FWC69" s="131"/>
      <c r="FWD69" s="131"/>
      <c r="FWE69" s="131"/>
      <c r="FWF69" s="131"/>
      <c r="FWG69" s="131"/>
      <c r="FWH69" s="131"/>
      <c r="FWI69" s="131"/>
      <c r="FWJ69" s="131"/>
      <c r="FWK69" s="131"/>
      <c r="FWL69" s="131"/>
      <c r="FWM69" s="131"/>
      <c r="FWN69" s="131"/>
      <c r="FWO69" s="131"/>
      <c r="FWP69" s="131"/>
      <c r="FWQ69" s="131"/>
      <c r="FWR69" s="131"/>
      <c r="FWS69" s="131"/>
      <c r="FWT69" s="131"/>
      <c r="FWU69" s="131"/>
      <c r="FWV69" s="131"/>
      <c r="FWW69" s="131"/>
      <c r="FWX69" s="131"/>
      <c r="FWY69" s="131"/>
      <c r="FWZ69" s="131"/>
      <c r="FXA69" s="131"/>
      <c r="FXB69" s="131"/>
      <c r="FXC69" s="131"/>
      <c r="FXD69" s="131"/>
      <c r="FXE69" s="131"/>
      <c r="FXF69" s="131"/>
      <c r="FXG69" s="131"/>
      <c r="FXH69" s="131"/>
      <c r="FXI69" s="131"/>
      <c r="FXJ69" s="131"/>
      <c r="FXK69" s="131"/>
      <c r="FXL69" s="131"/>
      <c r="FXM69" s="131"/>
      <c r="FXN69" s="131"/>
      <c r="FXO69" s="131"/>
      <c r="FXP69" s="131"/>
      <c r="FXQ69" s="131"/>
      <c r="FXR69" s="131"/>
      <c r="FXS69" s="131"/>
      <c r="FXT69" s="131"/>
      <c r="FXU69" s="131"/>
      <c r="FXV69" s="131"/>
      <c r="FXW69" s="131"/>
      <c r="FXX69" s="131"/>
      <c r="FXY69" s="131"/>
      <c r="FXZ69" s="131"/>
      <c r="FYA69" s="131"/>
      <c r="FYB69" s="131"/>
      <c r="FYC69" s="131"/>
      <c r="FYD69" s="131"/>
      <c r="FYE69" s="131"/>
      <c r="FYF69" s="131"/>
      <c r="FYG69" s="131"/>
      <c r="FYH69" s="131"/>
      <c r="FYI69" s="131"/>
      <c r="FYJ69" s="131"/>
      <c r="FYK69" s="131"/>
      <c r="FYL69" s="131"/>
      <c r="FYM69" s="131"/>
      <c r="FYN69" s="131"/>
      <c r="FYO69" s="131"/>
      <c r="FYP69" s="131"/>
      <c r="FYQ69" s="131"/>
      <c r="FYR69" s="131"/>
      <c r="FYS69" s="131"/>
      <c r="FYT69" s="131"/>
      <c r="FYU69" s="131"/>
      <c r="FYV69" s="131"/>
      <c r="FYW69" s="131"/>
      <c r="FYX69" s="131"/>
      <c r="FYY69" s="131"/>
      <c r="FYZ69" s="131"/>
      <c r="FZA69" s="131"/>
      <c r="FZB69" s="131"/>
      <c r="FZC69" s="131"/>
      <c r="FZD69" s="131"/>
      <c r="FZE69" s="131"/>
      <c r="FZF69" s="131"/>
      <c r="FZG69" s="131"/>
      <c r="FZH69" s="131"/>
      <c r="FZI69" s="131"/>
      <c r="FZJ69" s="131"/>
      <c r="FZK69" s="131"/>
      <c r="FZL69" s="131"/>
      <c r="FZM69" s="131"/>
      <c r="FZN69" s="131"/>
      <c r="FZO69" s="131"/>
      <c r="FZP69" s="131"/>
      <c r="FZQ69" s="131"/>
      <c r="FZR69" s="131"/>
      <c r="FZS69" s="131"/>
      <c r="FZT69" s="131"/>
      <c r="FZU69" s="131"/>
      <c r="FZV69" s="131"/>
      <c r="FZW69" s="131"/>
      <c r="FZX69" s="131"/>
      <c r="FZY69" s="131"/>
      <c r="FZZ69" s="131"/>
      <c r="GAA69" s="131"/>
      <c r="GAB69" s="131"/>
      <c r="GAC69" s="131"/>
      <c r="GAD69" s="131"/>
      <c r="GAE69" s="131"/>
      <c r="GAF69" s="131"/>
      <c r="GAG69" s="131"/>
      <c r="GAH69" s="131"/>
      <c r="GAI69" s="131"/>
      <c r="GAJ69" s="131"/>
      <c r="GAK69" s="131"/>
      <c r="GAL69" s="131"/>
      <c r="GAM69" s="131"/>
      <c r="GAN69" s="131"/>
      <c r="GAO69" s="131"/>
      <c r="GAP69" s="131"/>
      <c r="GAQ69" s="131"/>
      <c r="GAR69" s="131"/>
      <c r="GAS69" s="131"/>
      <c r="GAT69" s="131"/>
      <c r="GAU69" s="131"/>
      <c r="GAV69" s="131"/>
      <c r="GAW69" s="131"/>
      <c r="GAX69" s="131"/>
      <c r="GAY69" s="131"/>
      <c r="GAZ69" s="131"/>
      <c r="GBA69" s="131"/>
      <c r="GBB69" s="131"/>
      <c r="GBC69" s="131"/>
      <c r="GBD69" s="131"/>
      <c r="GBE69" s="131"/>
      <c r="GBF69" s="131"/>
      <c r="GBG69" s="131"/>
      <c r="GBH69" s="131"/>
      <c r="GBI69" s="131"/>
      <c r="GBJ69" s="131"/>
      <c r="GBK69" s="131"/>
      <c r="GBL69" s="131"/>
      <c r="GBM69" s="131"/>
      <c r="GBN69" s="131"/>
      <c r="GBO69" s="131"/>
      <c r="GBP69" s="131"/>
      <c r="GBQ69" s="131"/>
      <c r="GBR69" s="131"/>
      <c r="GBS69" s="131"/>
      <c r="GBT69" s="131"/>
      <c r="GBU69" s="131"/>
      <c r="GBV69" s="131"/>
      <c r="GBW69" s="131"/>
      <c r="GBX69" s="131"/>
      <c r="GBY69" s="131"/>
      <c r="GBZ69" s="131"/>
      <c r="GCA69" s="131"/>
      <c r="GCB69" s="131"/>
      <c r="GCC69" s="131"/>
      <c r="GCD69" s="131"/>
      <c r="GCE69" s="131"/>
      <c r="GCF69" s="131"/>
      <c r="GCG69" s="131"/>
      <c r="GCH69" s="131"/>
      <c r="GCI69" s="131"/>
      <c r="GCJ69" s="131"/>
      <c r="GCK69" s="131"/>
      <c r="GCL69" s="131"/>
      <c r="GCM69" s="131"/>
      <c r="GCN69" s="131"/>
      <c r="GCO69" s="131"/>
      <c r="GCP69" s="131"/>
      <c r="GCQ69" s="131"/>
      <c r="GCR69" s="131"/>
      <c r="GCS69" s="131"/>
      <c r="GCT69" s="131"/>
      <c r="GCU69" s="131"/>
      <c r="GCV69" s="131"/>
      <c r="GCW69" s="131"/>
      <c r="GCX69" s="131"/>
      <c r="GCY69" s="131"/>
      <c r="GCZ69" s="131"/>
      <c r="GDA69" s="131"/>
      <c r="GDB69" s="131"/>
      <c r="GDC69" s="131"/>
      <c r="GDD69" s="131"/>
      <c r="GDE69" s="131"/>
      <c r="GDF69" s="131"/>
      <c r="GDG69" s="131"/>
      <c r="GDH69" s="131"/>
      <c r="GDI69" s="131"/>
      <c r="GDJ69" s="131"/>
      <c r="GDK69" s="131"/>
      <c r="GDL69" s="131"/>
      <c r="GDM69" s="131"/>
      <c r="GDN69" s="131"/>
      <c r="GDO69" s="131"/>
      <c r="GDP69" s="131"/>
      <c r="GDQ69" s="131"/>
      <c r="GDR69" s="131"/>
      <c r="GDS69" s="131"/>
      <c r="GDT69" s="131"/>
      <c r="GDU69" s="131"/>
      <c r="GDV69" s="131"/>
      <c r="GDW69" s="131"/>
      <c r="GDX69" s="131"/>
      <c r="GDY69" s="131"/>
      <c r="GDZ69" s="131"/>
      <c r="GEA69" s="131"/>
      <c r="GEB69" s="131"/>
      <c r="GEC69" s="131"/>
      <c r="GED69" s="131"/>
      <c r="GEE69" s="131"/>
      <c r="GEF69" s="131"/>
      <c r="GEG69" s="131"/>
      <c r="GEH69" s="131"/>
      <c r="GEI69" s="131"/>
      <c r="GEJ69" s="131"/>
      <c r="GEK69" s="131"/>
      <c r="GEL69" s="131"/>
      <c r="GEM69" s="131"/>
      <c r="GEN69" s="131"/>
      <c r="GEO69" s="131"/>
      <c r="GEP69" s="131"/>
      <c r="GEQ69" s="131"/>
      <c r="GER69" s="131"/>
      <c r="GES69" s="131"/>
      <c r="GET69" s="131"/>
      <c r="GEU69" s="131"/>
      <c r="GEV69" s="131"/>
      <c r="GEW69" s="131"/>
      <c r="GEX69" s="131"/>
      <c r="GEY69" s="131"/>
      <c r="GEZ69" s="131"/>
      <c r="GFA69" s="131"/>
      <c r="GFB69" s="131"/>
      <c r="GFC69" s="131"/>
      <c r="GFD69" s="131"/>
      <c r="GFE69" s="131"/>
      <c r="GFF69" s="131"/>
      <c r="GFG69" s="131"/>
      <c r="GFH69" s="131"/>
      <c r="GFI69" s="131"/>
      <c r="GFJ69" s="131"/>
      <c r="GFK69" s="131"/>
      <c r="GFL69" s="131"/>
      <c r="GFM69" s="131"/>
      <c r="GFN69" s="131"/>
      <c r="GFO69" s="131"/>
      <c r="GFP69" s="131"/>
      <c r="GFQ69" s="131"/>
      <c r="GFR69" s="131"/>
      <c r="GFS69" s="131"/>
      <c r="GFT69" s="131"/>
      <c r="GFU69" s="131"/>
      <c r="GFV69" s="131"/>
      <c r="GFW69" s="131"/>
      <c r="GFX69" s="131"/>
      <c r="GFY69" s="131"/>
      <c r="GFZ69" s="131"/>
      <c r="GGA69" s="131"/>
      <c r="GGB69" s="131"/>
      <c r="GGC69" s="131"/>
      <c r="GGD69" s="131"/>
      <c r="GGE69" s="131"/>
      <c r="GGF69" s="131"/>
      <c r="GGG69" s="131"/>
      <c r="GGH69" s="131"/>
      <c r="GGI69" s="131"/>
      <c r="GGJ69" s="131"/>
      <c r="GGK69" s="131"/>
      <c r="GGL69" s="131"/>
      <c r="GGM69" s="131"/>
      <c r="GGN69" s="131"/>
      <c r="GGO69" s="131"/>
      <c r="GGP69" s="131"/>
      <c r="GGQ69" s="131"/>
      <c r="GGR69" s="131"/>
      <c r="GGS69" s="131"/>
      <c r="GGT69" s="131"/>
      <c r="GGU69" s="131"/>
      <c r="GGV69" s="131"/>
      <c r="GGW69" s="131"/>
      <c r="GGX69" s="131"/>
      <c r="GGY69" s="131"/>
      <c r="GGZ69" s="131"/>
      <c r="GHA69" s="131"/>
      <c r="GHB69" s="131"/>
      <c r="GHC69" s="131"/>
      <c r="GHD69" s="131"/>
      <c r="GHE69" s="131"/>
      <c r="GHF69" s="131"/>
      <c r="GHG69" s="131"/>
      <c r="GHH69" s="131"/>
      <c r="GHI69" s="131"/>
      <c r="GHJ69" s="131"/>
      <c r="GHK69" s="131"/>
      <c r="GHL69" s="131"/>
      <c r="GHM69" s="131"/>
      <c r="GHN69" s="131"/>
      <c r="GHO69" s="131"/>
      <c r="GHP69" s="131"/>
      <c r="GHQ69" s="131"/>
      <c r="GHR69" s="131"/>
      <c r="GHS69" s="131"/>
      <c r="GHT69" s="131"/>
      <c r="GHU69" s="131"/>
      <c r="GHV69" s="131"/>
      <c r="GHW69" s="131"/>
      <c r="GHX69" s="131"/>
      <c r="GHY69" s="131"/>
      <c r="GHZ69" s="131"/>
      <c r="GIA69" s="131"/>
      <c r="GIB69" s="131"/>
      <c r="GIC69" s="131"/>
      <c r="GID69" s="131"/>
      <c r="GIE69" s="131"/>
      <c r="GIF69" s="131"/>
      <c r="GIG69" s="131"/>
      <c r="GIH69" s="131"/>
      <c r="GII69" s="131"/>
      <c r="GIJ69" s="131"/>
      <c r="GIK69" s="131"/>
      <c r="GIL69" s="131"/>
      <c r="GIM69" s="131"/>
      <c r="GIN69" s="131"/>
      <c r="GIO69" s="131"/>
      <c r="GIP69" s="131"/>
      <c r="GIQ69" s="131"/>
      <c r="GIR69" s="131"/>
      <c r="GIS69" s="131"/>
      <c r="GIT69" s="131"/>
      <c r="GIU69" s="131"/>
      <c r="GIV69" s="131"/>
      <c r="GIW69" s="131"/>
      <c r="GIX69" s="131"/>
      <c r="GIY69" s="131"/>
      <c r="GIZ69" s="131"/>
      <c r="GJA69" s="131"/>
      <c r="GJB69" s="131"/>
      <c r="GJC69" s="131"/>
      <c r="GJD69" s="131"/>
      <c r="GJE69" s="131"/>
      <c r="GJF69" s="131"/>
      <c r="GJG69" s="131"/>
      <c r="GJH69" s="131"/>
      <c r="GJI69" s="131"/>
      <c r="GJJ69" s="131"/>
      <c r="GJK69" s="131"/>
      <c r="GJL69" s="131"/>
      <c r="GJM69" s="131"/>
      <c r="GJN69" s="131"/>
      <c r="GJO69" s="131"/>
      <c r="GJP69" s="131"/>
      <c r="GJQ69" s="131"/>
      <c r="GJR69" s="131"/>
      <c r="GJS69" s="131"/>
      <c r="GJT69" s="131"/>
      <c r="GJU69" s="131"/>
      <c r="GJV69" s="131"/>
      <c r="GJW69" s="131"/>
      <c r="GJX69" s="131"/>
      <c r="GJY69" s="131"/>
      <c r="GJZ69" s="131"/>
      <c r="GKA69" s="131"/>
      <c r="GKB69" s="131"/>
      <c r="GKC69" s="131"/>
      <c r="GKD69" s="131"/>
      <c r="GKE69" s="131"/>
      <c r="GKF69" s="131"/>
      <c r="GKG69" s="131"/>
      <c r="GKH69" s="131"/>
      <c r="GKI69" s="131"/>
      <c r="GKJ69" s="131"/>
      <c r="GKK69" s="131"/>
      <c r="GKL69" s="131"/>
      <c r="GKM69" s="131"/>
      <c r="GKN69" s="131"/>
      <c r="GKO69" s="131"/>
      <c r="GKP69" s="131"/>
      <c r="GKQ69" s="131"/>
      <c r="GKR69" s="131"/>
      <c r="GKS69" s="131"/>
      <c r="GKT69" s="131"/>
      <c r="GKU69" s="131"/>
      <c r="GKV69" s="131"/>
      <c r="GKW69" s="131"/>
      <c r="GKX69" s="131"/>
      <c r="GKY69" s="131"/>
      <c r="GKZ69" s="131"/>
      <c r="GLA69" s="131"/>
      <c r="GLB69" s="131"/>
      <c r="GLC69" s="131"/>
      <c r="GLD69" s="131"/>
      <c r="GLE69" s="131"/>
      <c r="GLF69" s="131"/>
      <c r="GLG69" s="131"/>
      <c r="GLH69" s="131"/>
      <c r="GLI69" s="131"/>
      <c r="GLJ69" s="131"/>
      <c r="GLK69" s="131"/>
      <c r="GLL69" s="131"/>
      <c r="GLM69" s="131"/>
      <c r="GLN69" s="131"/>
      <c r="GLO69" s="131"/>
      <c r="GLP69" s="131"/>
      <c r="GLQ69" s="131"/>
      <c r="GLR69" s="131"/>
      <c r="GLS69" s="131"/>
      <c r="GLT69" s="131"/>
      <c r="GLU69" s="131"/>
      <c r="GLV69" s="131"/>
      <c r="GLW69" s="131"/>
      <c r="GLX69" s="131"/>
      <c r="GLY69" s="131"/>
      <c r="GLZ69" s="131"/>
      <c r="GMA69" s="131"/>
      <c r="GMB69" s="131"/>
      <c r="GMC69" s="131"/>
      <c r="GMD69" s="131"/>
      <c r="GME69" s="131"/>
      <c r="GMF69" s="131"/>
      <c r="GMG69" s="131"/>
      <c r="GMH69" s="131"/>
      <c r="GMI69" s="131"/>
      <c r="GMJ69" s="131"/>
      <c r="GMK69" s="131"/>
      <c r="GML69" s="131"/>
      <c r="GMM69" s="131"/>
      <c r="GMN69" s="131"/>
      <c r="GMO69" s="131"/>
      <c r="GMP69" s="131"/>
      <c r="GMQ69" s="131"/>
      <c r="GMR69" s="131"/>
      <c r="GMS69" s="131"/>
      <c r="GMT69" s="131"/>
      <c r="GMU69" s="131"/>
      <c r="GMV69" s="131"/>
      <c r="GMW69" s="131"/>
      <c r="GMX69" s="131"/>
      <c r="GMY69" s="131"/>
      <c r="GMZ69" s="131"/>
      <c r="GNA69" s="131"/>
      <c r="GNB69" s="131"/>
      <c r="GNC69" s="131"/>
      <c r="GND69" s="131"/>
      <c r="GNE69" s="131"/>
      <c r="GNF69" s="131"/>
      <c r="GNG69" s="131"/>
      <c r="GNH69" s="131"/>
      <c r="GNI69" s="131"/>
      <c r="GNJ69" s="131"/>
      <c r="GNK69" s="131"/>
      <c r="GNL69" s="131"/>
      <c r="GNM69" s="131"/>
      <c r="GNN69" s="131"/>
      <c r="GNO69" s="131"/>
      <c r="GNP69" s="131"/>
      <c r="GNQ69" s="131"/>
      <c r="GNR69" s="131"/>
      <c r="GNS69" s="131"/>
      <c r="GNT69" s="131"/>
      <c r="GNU69" s="131"/>
      <c r="GNV69" s="131"/>
      <c r="GNW69" s="131"/>
      <c r="GNX69" s="131"/>
      <c r="GNY69" s="131"/>
      <c r="GNZ69" s="131"/>
      <c r="GOA69" s="131"/>
      <c r="GOB69" s="131"/>
      <c r="GOC69" s="131"/>
      <c r="GOD69" s="131"/>
      <c r="GOE69" s="131"/>
      <c r="GOF69" s="131"/>
      <c r="GOG69" s="131"/>
      <c r="GOH69" s="131"/>
      <c r="GOI69" s="131"/>
      <c r="GOJ69" s="131"/>
      <c r="GOK69" s="131"/>
      <c r="GOL69" s="131"/>
      <c r="GOM69" s="131"/>
      <c r="GON69" s="131"/>
      <c r="GOO69" s="131"/>
      <c r="GOP69" s="131"/>
      <c r="GOQ69" s="131"/>
      <c r="GOR69" s="131"/>
      <c r="GOS69" s="131"/>
      <c r="GOT69" s="131"/>
      <c r="GOU69" s="131"/>
      <c r="GOV69" s="131"/>
      <c r="GOW69" s="131"/>
      <c r="GOX69" s="131"/>
      <c r="GOY69" s="131"/>
      <c r="GOZ69" s="131"/>
      <c r="GPA69" s="131"/>
      <c r="GPB69" s="131"/>
      <c r="GPC69" s="131"/>
      <c r="GPD69" s="131"/>
      <c r="GPE69" s="131"/>
      <c r="GPF69" s="131"/>
      <c r="GPG69" s="131"/>
      <c r="GPH69" s="131"/>
      <c r="GPI69" s="131"/>
      <c r="GPJ69" s="131"/>
      <c r="GPK69" s="131"/>
      <c r="GPL69" s="131"/>
      <c r="GPM69" s="131"/>
      <c r="GPN69" s="131"/>
      <c r="GPO69" s="131"/>
      <c r="GPP69" s="131"/>
      <c r="GPQ69" s="131"/>
      <c r="GPR69" s="131"/>
      <c r="GPS69" s="131"/>
      <c r="GPT69" s="131"/>
      <c r="GPU69" s="131"/>
      <c r="GPV69" s="131"/>
      <c r="GPW69" s="131"/>
      <c r="GPX69" s="131"/>
      <c r="GPY69" s="131"/>
      <c r="GPZ69" s="131"/>
      <c r="GQA69" s="131"/>
      <c r="GQB69" s="131"/>
      <c r="GQC69" s="131"/>
      <c r="GQD69" s="131"/>
      <c r="GQE69" s="131"/>
      <c r="GQF69" s="131"/>
      <c r="GQG69" s="131"/>
      <c r="GQH69" s="131"/>
      <c r="GQI69" s="131"/>
      <c r="GQJ69" s="131"/>
      <c r="GQK69" s="131"/>
      <c r="GQL69" s="131"/>
      <c r="GQM69" s="131"/>
      <c r="GQN69" s="131"/>
      <c r="GQO69" s="131"/>
      <c r="GQP69" s="131"/>
      <c r="GQQ69" s="131"/>
      <c r="GQR69" s="131"/>
      <c r="GQS69" s="131"/>
      <c r="GQT69" s="131"/>
      <c r="GQU69" s="131"/>
      <c r="GQV69" s="131"/>
      <c r="GQW69" s="131"/>
      <c r="GQX69" s="131"/>
      <c r="GQY69" s="131"/>
      <c r="GQZ69" s="131"/>
      <c r="GRA69" s="131"/>
      <c r="GRB69" s="131"/>
      <c r="GRC69" s="131"/>
      <c r="GRD69" s="131"/>
      <c r="GRE69" s="131"/>
      <c r="GRF69" s="131"/>
      <c r="GRG69" s="131"/>
      <c r="GRH69" s="131"/>
      <c r="GRI69" s="131"/>
      <c r="GRJ69" s="131"/>
      <c r="GRK69" s="131"/>
      <c r="GRL69" s="131"/>
      <c r="GRM69" s="131"/>
      <c r="GRN69" s="131"/>
      <c r="GRO69" s="131"/>
      <c r="GRP69" s="131"/>
      <c r="GRQ69" s="131"/>
      <c r="GRR69" s="131"/>
      <c r="GRS69" s="131"/>
      <c r="GRT69" s="131"/>
      <c r="GRU69" s="131"/>
      <c r="GRV69" s="131"/>
      <c r="GRW69" s="131"/>
      <c r="GRX69" s="131"/>
      <c r="GRY69" s="131"/>
      <c r="GRZ69" s="131"/>
      <c r="GSA69" s="131"/>
      <c r="GSB69" s="131"/>
      <c r="GSC69" s="131"/>
      <c r="GSD69" s="131"/>
      <c r="GSE69" s="131"/>
      <c r="GSF69" s="131"/>
      <c r="GSG69" s="131"/>
      <c r="GSH69" s="131"/>
      <c r="GSI69" s="131"/>
      <c r="GSJ69" s="131"/>
      <c r="GSK69" s="131"/>
      <c r="GSL69" s="131"/>
      <c r="GSM69" s="131"/>
      <c r="GSN69" s="131"/>
      <c r="GSO69" s="131"/>
      <c r="GSP69" s="131"/>
      <c r="GSQ69" s="131"/>
      <c r="GSR69" s="131"/>
      <c r="GSS69" s="131"/>
      <c r="GST69" s="131"/>
      <c r="GSU69" s="131"/>
      <c r="GSV69" s="131"/>
      <c r="GSW69" s="131"/>
      <c r="GSX69" s="131"/>
      <c r="GSY69" s="131"/>
      <c r="GSZ69" s="131"/>
      <c r="GTA69" s="131"/>
      <c r="GTB69" s="131"/>
      <c r="GTC69" s="131"/>
      <c r="GTD69" s="131"/>
      <c r="GTE69" s="131"/>
      <c r="GTF69" s="131"/>
      <c r="GTG69" s="131"/>
      <c r="GTH69" s="131"/>
      <c r="GTI69" s="131"/>
      <c r="GTJ69" s="131"/>
      <c r="GTK69" s="131"/>
      <c r="GTL69" s="131"/>
      <c r="GTM69" s="131"/>
      <c r="GTN69" s="131"/>
      <c r="GTO69" s="131"/>
      <c r="GTP69" s="131"/>
      <c r="GTQ69" s="131"/>
      <c r="GTR69" s="131"/>
      <c r="GTS69" s="131"/>
      <c r="GTT69" s="131"/>
      <c r="GTU69" s="131"/>
      <c r="GTV69" s="131"/>
      <c r="GTW69" s="131"/>
      <c r="GTX69" s="131"/>
      <c r="GTY69" s="131"/>
      <c r="GTZ69" s="131"/>
      <c r="GUA69" s="131"/>
      <c r="GUB69" s="131"/>
      <c r="GUC69" s="131"/>
      <c r="GUD69" s="131"/>
      <c r="GUE69" s="131"/>
      <c r="GUF69" s="131"/>
      <c r="GUG69" s="131"/>
      <c r="GUH69" s="131"/>
      <c r="GUI69" s="131"/>
      <c r="GUJ69" s="131"/>
      <c r="GUK69" s="131"/>
      <c r="GUL69" s="131"/>
      <c r="GUM69" s="131"/>
      <c r="GUN69" s="131"/>
      <c r="GUO69" s="131"/>
      <c r="GUP69" s="131"/>
      <c r="GUQ69" s="131"/>
      <c r="GUR69" s="131"/>
      <c r="GUS69" s="131"/>
      <c r="GUT69" s="131"/>
      <c r="GUU69" s="131"/>
      <c r="GUV69" s="131"/>
      <c r="GUW69" s="131"/>
      <c r="GUX69" s="131"/>
      <c r="GUY69" s="131"/>
      <c r="GUZ69" s="131"/>
      <c r="GVA69" s="131"/>
      <c r="GVB69" s="131"/>
      <c r="GVC69" s="131"/>
      <c r="GVD69" s="131"/>
      <c r="GVE69" s="131"/>
      <c r="GVF69" s="131"/>
      <c r="GVG69" s="131"/>
      <c r="GVH69" s="131"/>
      <c r="GVI69" s="131"/>
      <c r="GVJ69" s="131"/>
      <c r="GVK69" s="131"/>
      <c r="GVL69" s="131"/>
      <c r="GVM69" s="131"/>
      <c r="GVN69" s="131"/>
      <c r="GVO69" s="131"/>
      <c r="GVP69" s="131"/>
      <c r="GVQ69" s="131"/>
      <c r="GVR69" s="131"/>
      <c r="GVS69" s="131"/>
      <c r="GVT69" s="131"/>
      <c r="GVU69" s="131"/>
      <c r="GVV69" s="131"/>
      <c r="GVW69" s="131"/>
      <c r="GVX69" s="131"/>
      <c r="GVY69" s="131"/>
      <c r="GVZ69" s="131"/>
      <c r="GWA69" s="131"/>
      <c r="GWB69" s="131"/>
      <c r="GWC69" s="131"/>
      <c r="GWD69" s="131"/>
      <c r="GWE69" s="131"/>
      <c r="GWF69" s="131"/>
      <c r="GWG69" s="131"/>
      <c r="GWH69" s="131"/>
      <c r="GWI69" s="131"/>
      <c r="GWJ69" s="131"/>
      <c r="GWK69" s="131"/>
      <c r="GWL69" s="131"/>
      <c r="GWM69" s="131"/>
      <c r="GWN69" s="131"/>
      <c r="GWO69" s="131"/>
      <c r="GWP69" s="131"/>
      <c r="GWQ69" s="131"/>
      <c r="GWR69" s="131"/>
      <c r="GWS69" s="131"/>
      <c r="GWT69" s="131"/>
      <c r="GWU69" s="131"/>
      <c r="GWV69" s="131"/>
      <c r="GWW69" s="131"/>
      <c r="GWX69" s="131"/>
      <c r="GWY69" s="131"/>
      <c r="GWZ69" s="131"/>
      <c r="GXA69" s="131"/>
      <c r="GXB69" s="131"/>
      <c r="GXC69" s="131"/>
      <c r="GXD69" s="131"/>
      <c r="GXE69" s="131"/>
      <c r="GXF69" s="131"/>
      <c r="GXG69" s="131"/>
      <c r="GXH69" s="131"/>
      <c r="GXI69" s="131"/>
      <c r="GXJ69" s="131"/>
      <c r="GXK69" s="131"/>
      <c r="GXL69" s="131"/>
      <c r="GXM69" s="131"/>
      <c r="GXN69" s="131"/>
      <c r="GXO69" s="131"/>
      <c r="GXP69" s="131"/>
      <c r="GXQ69" s="131"/>
      <c r="GXR69" s="131"/>
      <c r="GXS69" s="131"/>
      <c r="GXT69" s="131"/>
      <c r="GXU69" s="131"/>
      <c r="GXV69" s="131"/>
      <c r="GXW69" s="131"/>
      <c r="GXX69" s="131"/>
      <c r="GXY69" s="131"/>
      <c r="GXZ69" s="131"/>
      <c r="GYA69" s="131"/>
      <c r="GYB69" s="131"/>
      <c r="GYC69" s="131"/>
      <c r="GYD69" s="131"/>
      <c r="GYE69" s="131"/>
      <c r="GYF69" s="131"/>
      <c r="GYG69" s="131"/>
      <c r="GYH69" s="131"/>
      <c r="GYI69" s="131"/>
      <c r="GYJ69" s="131"/>
      <c r="GYK69" s="131"/>
      <c r="GYL69" s="131"/>
      <c r="GYM69" s="131"/>
      <c r="GYN69" s="131"/>
      <c r="GYO69" s="131"/>
      <c r="GYP69" s="131"/>
      <c r="GYQ69" s="131"/>
      <c r="GYR69" s="131"/>
      <c r="GYS69" s="131"/>
      <c r="GYT69" s="131"/>
      <c r="GYU69" s="131"/>
      <c r="GYV69" s="131"/>
      <c r="GYW69" s="131"/>
      <c r="GYX69" s="131"/>
      <c r="GYY69" s="131"/>
      <c r="GYZ69" s="131"/>
      <c r="GZA69" s="131"/>
      <c r="GZB69" s="131"/>
      <c r="GZC69" s="131"/>
      <c r="GZD69" s="131"/>
      <c r="GZE69" s="131"/>
      <c r="GZF69" s="131"/>
      <c r="GZG69" s="131"/>
      <c r="GZH69" s="131"/>
      <c r="GZI69" s="131"/>
      <c r="GZJ69" s="131"/>
      <c r="GZK69" s="131"/>
      <c r="GZL69" s="131"/>
      <c r="GZM69" s="131"/>
      <c r="GZN69" s="131"/>
      <c r="GZO69" s="131"/>
      <c r="GZP69" s="131"/>
      <c r="GZQ69" s="131"/>
      <c r="GZR69" s="131"/>
      <c r="GZS69" s="131"/>
      <c r="GZT69" s="131"/>
      <c r="GZU69" s="131"/>
      <c r="GZV69" s="131"/>
      <c r="GZW69" s="131"/>
      <c r="GZX69" s="131"/>
      <c r="GZY69" s="131"/>
      <c r="GZZ69" s="131"/>
      <c r="HAA69" s="131"/>
      <c r="HAB69" s="131"/>
      <c r="HAC69" s="131"/>
      <c r="HAD69" s="131"/>
      <c r="HAE69" s="131"/>
      <c r="HAF69" s="131"/>
      <c r="HAG69" s="131"/>
      <c r="HAH69" s="131"/>
      <c r="HAI69" s="131"/>
      <c r="HAJ69" s="131"/>
      <c r="HAK69" s="131"/>
      <c r="HAL69" s="131"/>
      <c r="HAM69" s="131"/>
      <c r="HAN69" s="131"/>
      <c r="HAO69" s="131"/>
      <c r="HAP69" s="131"/>
      <c r="HAQ69" s="131"/>
      <c r="HAR69" s="131"/>
      <c r="HAS69" s="131"/>
      <c r="HAT69" s="131"/>
      <c r="HAU69" s="131"/>
      <c r="HAV69" s="131"/>
      <c r="HAW69" s="131"/>
      <c r="HAX69" s="131"/>
      <c r="HAY69" s="131"/>
      <c r="HAZ69" s="131"/>
      <c r="HBA69" s="131"/>
      <c r="HBB69" s="131"/>
      <c r="HBC69" s="131"/>
      <c r="HBD69" s="131"/>
      <c r="HBE69" s="131"/>
      <c r="HBF69" s="131"/>
      <c r="HBG69" s="131"/>
      <c r="HBH69" s="131"/>
      <c r="HBI69" s="131"/>
      <c r="HBJ69" s="131"/>
      <c r="HBK69" s="131"/>
      <c r="HBL69" s="131"/>
      <c r="HBM69" s="131"/>
      <c r="HBN69" s="131"/>
      <c r="HBO69" s="131"/>
      <c r="HBP69" s="131"/>
      <c r="HBQ69" s="131"/>
      <c r="HBR69" s="131"/>
      <c r="HBS69" s="131"/>
      <c r="HBT69" s="131"/>
      <c r="HBU69" s="131"/>
      <c r="HBV69" s="131"/>
      <c r="HBW69" s="131"/>
      <c r="HBX69" s="131"/>
      <c r="HBY69" s="131"/>
      <c r="HBZ69" s="131"/>
      <c r="HCA69" s="131"/>
      <c r="HCB69" s="131"/>
      <c r="HCC69" s="131"/>
      <c r="HCD69" s="131"/>
      <c r="HCE69" s="131"/>
      <c r="HCF69" s="131"/>
      <c r="HCG69" s="131"/>
      <c r="HCH69" s="131"/>
      <c r="HCI69" s="131"/>
      <c r="HCJ69" s="131"/>
      <c r="HCK69" s="131"/>
      <c r="HCL69" s="131"/>
      <c r="HCM69" s="131"/>
      <c r="HCN69" s="131"/>
      <c r="HCO69" s="131"/>
      <c r="HCP69" s="131"/>
      <c r="HCQ69" s="131"/>
      <c r="HCR69" s="131"/>
      <c r="HCS69" s="131"/>
      <c r="HCT69" s="131"/>
      <c r="HCU69" s="131"/>
      <c r="HCV69" s="131"/>
      <c r="HCW69" s="131"/>
      <c r="HCX69" s="131"/>
      <c r="HCY69" s="131"/>
      <c r="HCZ69" s="131"/>
      <c r="HDA69" s="131"/>
      <c r="HDB69" s="131"/>
      <c r="HDC69" s="131"/>
      <c r="HDD69" s="131"/>
      <c r="HDE69" s="131"/>
      <c r="HDF69" s="131"/>
      <c r="HDG69" s="131"/>
      <c r="HDH69" s="131"/>
      <c r="HDI69" s="131"/>
      <c r="HDJ69" s="131"/>
      <c r="HDK69" s="131"/>
      <c r="HDL69" s="131"/>
      <c r="HDM69" s="131"/>
      <c r="HDN69" s="131"/>
      <c r="HDO69" s="131"/>
      <c r="HDP69" s="131"/>
      <c r="HDQ69" s="131"/>
      <c r="HDR69" s="131"/>
      <c r="HDS69" s="131"/>
      <c r="HDT69" s="131"/>
      <c r="HDU69" s="131"/>
      <c r="HDV69" s="131"/>
      <c r="HDW69" s="131"/>
      <c r="HDX69" s="131"/>
      <c r="HDY69" s="131"/>
      <c r="HDZ69" s="131"/>
      <c r="HEA69" s="131"/>
      <c r="HEB69" s="131"/>
      <c r="HEC69" s="131"/>
      <c r="HED69" s="131"/>
      <c r="HEE69" s="131"/>
      <c r="HEF69" s="131"/>
      <c r="HEG69" s="131"/>
      <c r="HEH69" s="131"/>
      <c r="HEI69" s="131"/>
      <c r="HEJ69" s="131"/>
      <c r="HEK69" s="131"/>
      <c r="HEL69" s="131"/>
      <c r="HEM69" s="131"/>
      <c r="HEN69" s="131"/>
      <c r="HEO69" s="131"/>
      <c r="HEP69" s="131"/>
      <c r="HEQ69" s="131"/>
      <c r="HER69" s="131"/>
      <c r="HES69" s="131"/>
      <c r="HET69" s="131"/>
      <c r="HEU69" s="131"/>
      <c r="HEV69" s="131"/>
      <c r="HEW69" s="131"/>
      <c r="HEX69" s="131"/>
      <c r="HEY69" s="131"/>
      <c r="HEZ69" s="131"/>
      <c r="HFA69" s="131"/>
      <c r="HFB69" s="131"/>
      <c r="HFC69" s="131"/>
      <c r="HFD69" s="131"/>
      <c r="HFE69" s="131"/>
      <c r="HFF69" s="131"/>
      <c r="HFG69" s="131"/>
      <c r="HFH69" s="131"/>
      <c r="HFI69" s="131"/>
      <c r="HFJ69" s="131"/>
      <c r="HFK69" s="131"/>
      <c r="HFL69" s="131"/>
      <c r="HFM69" s="131"/>
      <c r="HFN69" s="131"/>
      <c r="HFO69" s="131"/>
      <c r="HFP69" s="131"/>
      <c r="HFQ69" s="131"/>
      <c r="HFR69" s="131"/>
      <c r="HFS69" s="131"/>
      <c r="HFT69" s="131"/>
      <c r="HFU69" s="131"/>
      <c r="HFV69" s="131"/>
      <c r="HFW69" s="131"/>
      <c r="HFX69" s="131"/>
      <c r="HFY69" s="131"/>
      <c r="HFZ69" s="131"/>
      <c r="HGA69" s="131"/>
      <c r="HGB69" s="131"/>
      <c r="HGC69" s="131"/>
      <c r="HGD69" s="131"/>
      <c r="HGE69" s="131"/>
      <c r="HGF69" s="131"/>
      <c r="HGG69" s="131"/>
      <c r="HGH69" s="131"/>
      <c r="HGI69" s="131"/>
      <c r="HGJ69" s="131"/>
      <c r="HGK69" s="131"/>
      <c r="HGL69" s="131"/>
      <c r="HGM69" s="131"/>
      <c r="HGN69" s="131"/>
      <c r="HGO69" s="131"/>
      <c r="HGP69" s="131"/>
      <c r="HGQ69" s="131"/>
      <c r="HGR69" s="131"/>
      <c r="HGS69" s="131"/>
      <c r="HGT69" s="131"/>
      <c r="HGU69" s="131"/>
      <c r="HGV69" s="131"/>
      <c r="HGW69" s="131"/>
      <c r="HGX69" s="131"/>
      <c r="HGY69" s="131"/>
      <c r="HGZ69" s="131"/>
      <c r="HHA69" s="131"/>
      <c r="HHB69" s="131"/>
      <c r="HHC69" s="131"/>
      <c r="HHD69" s="131"/>
      <c r="HHE69" s="131"/>
      <c r="HHF69" s="131"/>
      <c r="HHG69" s="131"/>
      <c r="HHH69" s="131"/>
      <c r="HHI69" s="131"/>
      <c r="HHJ69" s="131"/>
      <c r="HHK69" s="131"/>
      <c r="HHL69" s="131"/>
      <c r="HHM69" s="131"/>
      <c r="HHN69" s="131"/>
      <c r="HHO69" s="131"/>
      <c r="HHP69" s="131"/>
      <c r="HHQ69" s="131"/>
      <c r="HHR69" s="131"/>
      <c r="HHS69" s="131"/>
      <c r="HHT69" s="131"/>
      <c r="HHU69" s="131"/>
      <c r="HHV69" s="131"/>
      <c r="HHW69" s="131"/>
      <c r="HHX69" s="131"/>
      <c r="HHY69" s="131"/>
      <c r="HHZ69" s="131"/>
      <c r="HIA69" s="131"/>
      <c r="HIB69" s="131"/>
      <c r="HIC69" s="131"/>
      <c r="HID69" s="131"/>
      <c r="HIE69" s="131"/>
      <c r="HIF69" s="131"/>
      <c r="HIG69" s="131"/>
      <c r="HIH69" s="131"/>
      <c r="HII69" s="131"/>
      <c r="HIJ69" s="131"/>
      <c r="HIK69" s="131"/>
      <c r="HIL69" s="131"/>
      <c r="HIM69" s="131"/>
      <c r="HIN69" s="131"/>
      <c r="HIO69" s="131"/>
      <c r="HIP69" s="131"/>
      <c r="HIQ69" s="131"/>
      <c r="HIR69" s="131"/>
      <c r="HIS69" s="131"/>
      <c r="HIT69" s="131"/>
      <c r="HIU69" s="131"/>
      <c r="HIV69" s="131"/>
      <c r="HIW69" s="131"/>
      <c r="HIX69" s="131"/>
      <c r="HIY69" s="131"/>
      <c r="HIZ69" s="131"/>
      <c r="HJA69" s="131"/>
      <c r="HJB69" s="131"/>
      <c r="HJC69" s="131"/>
      <c r="HJD69" s="131"/>
      <c r="HJE69" s="131"/>
      <c r="HJF69" s="131"/>
      <c r="HJG69" s="131"/>
      <c r="HJH69" s="131"/>
      <c r="HJI69" s="131"/>
      <c r="HJJ69" s="131"/>
      <c r="HJK69" s="131"/>
      <c r="HJL69" s="131"/>
      <c r="HJM69" s="131"/>
      <c r="HJN69" s="131"/>
      <c r="HJO69" s="131"/>
      <c r="HJP69" s="131"/>
      <c r="HJQ69" s="131"/>
      <c r="HJR69" s="131"/>
      <c r="HJS69" s="131"/>
      <c r="HJT69" s="131"/>
      <c r="HJU69" s="131"/>
      <c r="HJV69" s="131"/>
      <c r="HJW69" s="131"/>
      <c r="HJX69" s="131"/>
      <c r="HJY69" s="131"/>
      <c r="HJZ69" s="131"/>
      <c r="HKA69" s="131"/>
      <c r="HKB69" s="131"/>
      <c r="HKC69" s="131"/>
      <c r="HKD69" s="131"/>
      <c r="HKE69" s="131"/>
      <c r="HKF69" s="131"/>
      <c r="HKG69" s="131"/>
      <c r="HKH69" s="131"/>
      <c r="HKI69" s="131"/>
      <c r="HKJ69" s="131"/>
      <c r="HKK69" s="131"/>
      <c r="HKL69" s="131"/>
      <c r="HKM69" s="131"/>
      <c r="HKN69" s="131"/>
      <c r="HKO69" s="131"/>
      <c r="HKP69" s="131"/>
      <c r="HKQ69" s="131"/>
      <c r="HKR69" s="131"/>
      <c r="HKS69" s="131"/>
      <c r="HKT69" s="131"/>
      <c r="HKU69" s="131"/>
      <c r="HKV69" s="131"/>
      <c r="HKW69" s="131"/>
      <c r="HKX69" s="131"/>
      <c r="HKY69" s="131"/>
      <c r="HKZ69" s="131"/>
      <c r="HLA69" s="131"/>
      <c r="HLB69" s="131"/>
      <c r="HLC69" s="131"/>
      <c r="HLD69" s="131"/>
      <c r="HLE69" s="131"/>
      <c r="HLF69" s="131"/>
      <c r="HLG69" s="131"/>
      <c r="HLH69" s="131"/>
      <c r="HLI69" s="131"/>
      <c r="HLJ69" s="131"/>
      <c r="HLK69" s="131"/>
      <c r="HLL69" s="131"/>
      <c r="HLM69" s="131"/>
      <c r="HLN69" s="131"/>
      <c r="HLO69" s="131"/>
      <c r="HLP69" s="131"/>
      <c r="HLQ69" s="131"/>
      <c r="HLR69" s="131"/>
      <c r="HLS69" s="131"/>
      <c r="HLT69" s="131"/>
      <c r="HLU69" s="131"/>
      <c r="HLV69" s="131"/>
      <c r="HLW69" s="131"/>
      <c r="HLX69" s="131"/>
      <c r="HLY69" s="131"/>
      <c r="HLZ69" s="131"/>
      <c r="HMA69" s="131"/>
      <c r="HMB69" s="131"/>
      <c r="HMC69" s="131"/>
      <c r="HMD69" s="131"/>
      <c r="HME69" s="131"/>
      <c r="HMF69" s="131"/>
      <c r="HMG69" s="131"/>
      <c r="HMH69" s="131"/>
      <c r="HMI69" s="131"/>
      <c r="HMJ69" s="131"/>
      <c r="HMK69" s="131"/>
      <c r="HML69" s="131"/>
      <c r="HMM69" s="131"/>
      <c r="HMN69" s="131"/>
      <c r="HMO69" s="131"/>
      <c r="HMP69" s="131"/>
      <c r="HMQ69" s="131"/>
      <c r="HMR69" s="131"/>
      <c r="HMS69" s="131"/>
      <c r="HMT69" s="131"/>
      <c r="HMU69" s="131"/>
      <c r="HMV69" s="131"/>
      <c r="HMW69" s="131"/>
      <c r="HMX69" s="131"/>
      <c r="HMY69" s="131"/>
      <c r="HMZ69" s="131"/>
      <c r="HNA69" s="131"/>
      <c r="HNB69" s="131"/>
      <c r="HNC69" s="131"/>
      <c r="HND69" s="131"/>
      <c r="HNE69" s="131"/>
      <c r="HNF69" s="131"/>
      <c r="HNG69" s="131"/>
      <c r="HNH69" s="131"/>
      <c r="HNI69" s="131"/>
      <c r="HNJ69" s="131"/>
      <c r="HNK69" s="131"/>
      <c r="HNL69" s="131"/>
      <c r="HNM69" s="131"/>
      <c r="HNN69" s="131"/>
      <c r="HNO69" s="131"/>
      <c r="HNP69" s="131"/>
      <c r="HNQ69" s="131"/>
      <c r="HNR69" s="131"/>
      <c r="HNS69" s="131"/>
      <c r="HNT69" s="131"/>
      <c r="HNU69" s="131"/>
      <c r="HNV69" s="131"/>
      <c r="HNW69" s="131"/>
      <c r="HNX69" s="131"/>
      <c r="HNY69" s="131"/>
      <c r="HNZ69" s="131"/>
      <c r="HOA69" s="131"/>
      <c r="HOB69" s="131"/>
      <c r="HOC69" s="131"/>
      <c r="HOD69" s="131"/>
      <c r="HOE69" s="131"/>
      <c r="HOF69" s="131"/>
      <c r="HOG69" s="131"/>
      <c r="HOH69" s="131"/>
      <c r="HOI69" s="131"/>
      <c r="HOJ69" s="131"/>
      <c r="HOK69" s="131"/>
      <c r="HOL69" s="131"/>
      <c r="HOM69" s="131"/>
      <c r="HON69" s="131"/>
      <c r="HOO69" s="131"/>
      <c r="HOP69" s="131"/>
      <c r="HOQ69" s="131"/>
      <c r="HOR69" s="131"/>
      <c r="HOS69" s="131"/>
      <c r="HOT69" s="131"/>
      <c r="HOU69" s="131"/>
      <c r="HOV69" s="131"/>
      <c r="HOW69" s="131"/>
      <c r="HOX69" s="131"/>
      <c r="HOY69" s="131"/>
      <c r="HOZ69" s="131"/>
      <c r="HPA69" s="131"/>
      <c r="HPB69" s="131"/>
      <c r="HPC69" s="131"/>
      <c r="HPD69" s="131"/>
      <c r="HPE69" s="131"/>
      <c r="HPF69" s="131"/>
      <c r="HPG69" s="131"/>
      <c r="HPH69" s="131"/>
      <c r="HPI69" s="131"/>
      <c r="HPJ69" s="131"/>
      <c r="HPK69" s="131"/>
      <c r="HPL69" s="131"/>
      <c r="HPM69" s="131"/>
      <c r="HPN69" s="131"/>
      <c r="HPO69" s="131"/>
      <c r="HPP69" s="131"/>
      <c r="HPQ69" s="131"/>
      <c r="HPR69" s="131"/>
      <c r="HPS69" s="131"/>
      <c r="HPT69" s="131"/>
      <c r="HPU69" s="131"/>
      <c r="HPV69" s="131"/>
      <c r="HPW69" s="131"/>
      <c r="HPX69" s="131"/>
      <c r="HPY69" s="131"/>
      <c r="HPZ69" s="131"/>
      <c r="HQA69" s="131"/>
      <c r="HQB69" s="131"/>
      <c r="HQC69" s="131"/>
      <c r="HQD69" s="131"/>
      <c r="HQE69" s="131"/>
      <c r="HQF69" s="131"/>
      <c r="HQG69" s="131"/>
      <c r="HQH69" s="131"/>
      <c r="HQI69" s="131"/>
      <c r="HQJ69" s="131"/>
      <c r="HQK69" s="131"/>
      <c r="HQL69" s="131"/>
      <c r="HQM69" s="131"/>
      <c r="HQN69" s="131"/>
      <c r="HQO69" s="131"/>
      <c r="HQP69" s="131"/>
      <c r="HQQ69" s="131"/>
      <c r="HQR69" s="131"/>
      <c r="HQS69" s="131"/>
      <c r="HQT69" s="131"/>
      <c r="HQU69" s="131"/>
      <c r="HQV69" s="131"/>
      <c r="HQW69" s="131"/>
      <c r="HQX69" s="131"/>
      <c r="HQY69" s="131"/>
      <c r="HQZ69" s="131"/>
      <c r="HRA69" s="131"/>
      <c r="HRB69" s="131"/>
      <c r="HRC69" s="131"/>
      <c r="HRD69" s="131"/>
      <c r="HRE69" s="131"/>
      <c r="HRF69" s="131"/>
      <c r="HRG69" s="131"/>
      <c r="HRH69" s="131"/>
      <c r="HRI69" s="131"/>
      <c r="HRJ69" s="131"/>
      <c r="HRK69" s="131"/>
      <c r="HRL69" s="131"/>
      <c r="HRM69" s="131"/>
      <c r="HRN69" s="131"/>
      <c r="HRO69" s="131"/>
      <c r="HRP69" s="131"/>
      <c r="HRQ69" s="131"/>
      <c r="HRR69" s="131"/>
      <c r="HRS69" s="131"/>
      <c r="HRT69" s="131"/>
      <c r="HRU69" s="131"/>
      <c r="HRV69" s="131"/>
      <c r="HRW69" s="131"/>
      <c r="HRX69" s="131"/>
      <c r="HRY69" s="131"/>
      <c r="HRZ69" s="131"/>
      <c r="HSA69" s="131"/>
      <c r="HSB69" s="131"/>
      <c r="HSC69" s="131"/>
      <c r="HSD69" s="131"/>
      <c r="HSE69" s="131"/>
      <c r="HSF69" s="131"/>
      <c r="HSG69" s="131"/>
      <c r="HSH69" s="131"/>
      <c r="HSI69" s="131"/>
      <c r="HSJ69" s="131"/>
      <c r="HSK69" s="131"/>
      <c r="HSL69" s="131"/>
      <c r="HSM69" s="131"/>
      <c r="HSN69" s="131"/>
      <c r="HSO69" s="131"/>
      <c r="HSP69" s="131"/>
      <c r="HSQ69" s="131"/>
      <c r="HSR69" s="131"/>
      <c r="HSS69" s="131"/>
      <c r="HST69" s="131"/>
      <c r="HSU69" s="131"/>
      <c r="HSV69" s="131"/>
      <c r="HSW69" s="131"/>
      <c r="HSX69" s="131"/>
      <c r="HSY69" s="131"/>
      <c r="HSZ69" s="131"/>
      <c r="HTA69" s="131"/>
      <c r="HTB69" s="131"/>
      <c r="HTC69" s="131"/>
      <c r="HTD69" s="131"/>
      <c r="HTE69" s="131"/>
      <c r="HTF69" s="131"/>
      <c r="HTG69" s="131"/>
      <c r="HTH69" s="131"/>
      <c r="HTI69" s="131"/>
      <c r="HTJ69" s="131"/>
      <c r="HTK69" s="131"/>
      <c r="HTL69" s="131"/>
      <c r="HTM69" s="131"/>
      <c r="HTN69" s="131"/>
      <c r="HTO69" s="131"/>
      <c r="HTP69" s="131"/>
      <c r="HTQ69" s="131"/>
      <c r="HTR69" s="131"/>
      <c r="HTS69" s="131"/>
      <c r="HTT69" s="131"/>
      <c r="HTU69" s="131"/>
      <c r="HTV69" s="131"/>
      <c r="HTW69" s="131"/>
      <c r="HTX69" s="131"/>
      <c r="HTY69" s="131"/>
      <c r="HTZ69" s="131"/>
      <c r="HUA69" s="131"/>
      <c r="HUB69" s="131"/>
      <c r="HUC69" s="131"/>
      <c r="HUD69" s="131"/>
      <c r="HUE69" s="131"/>
      <c r="HUF69" s="131"/>
      <c r="HUG69" s="131"/>
      <c r="HUH69" s="131"/>
      <c r="HUI69" s="131"/>
      <c r="HUJ69" s="131"/>
      <c r="HUK69" s="131"/>
      <c r="HUL69" s="131"/>
      <c r="HUM69" s="131"/>
      <c r="HUN69" s="131"/>
      <c r="HUO69" s="131"/>
      <c r="HUP69" s="131"/>
      <c r="HUQ69" s="131"/>
      <c r="HUR69" s="131"/>
      <c r="HUS69" s="131"/>
      <c r="HUT69" s="131"/>
      <c r="HUU69" s="131"/>
      <c r="HUV69" s="131"/>
      <c r="HUW69" s="131"/>
      <c r="HUX69" s="131"/>
      <c r="HUY69" s="131"/>
      <c r="HUZ69" s="131"/>
      <c r="HVA69" s="131"/>
      <c r="HVB69" s="131"/>
      <c r="HVC69" s="131"/>
      <c r="HVD69" s="131"/>
      <c r="HVE69" s="131"/>
      <c r="HVF69" s="131"/>
      <c r="HVG69" s="131"/>
      <c r="HVH69" s="131"/>
      <c r="HVI69" s="131"/>
      <c r="HVJ69" s="131"/>
      <c r="HVK69" s="131"/>
      <c r="HVL69" s="131"/>
      <c r="HVM69" s="131"/>
      <c r="HVN69" s="131"/>
      <c r="HVO69" s="131"/>
      <c r="HVP69" s="131"/>
      <c r="HVQ69" s="131"/>
      <c r="HVR69" s="131"/>
      <c r="HVS69" s="131"/>
      <c r="HVT69" s="131"/>
      <c r="HVU69" s="131"/>
      <c r="HVV69" s="131"/>
      <c r="HVW69" s="131"/>
      <c r="HVX69" s="131"/>
      <c r="HVY69" s="131"/>
      <c r="HVZ69" s="131"/>
      <c r="HWA69" s="131"/>
      <c r="HWB69" s="131"/>
      <c r="HWC69" s="131"/>
      <c r="HWD69" s="131"/>
      <c r="HWE69" s="131"/>
      <c r="HWF69" s="131"/>
      <c r="HWG69" s="131"/>
      <c r="HWH69" s="131"/>
      <c r="HWI69" s="131"/>
      <c r="HWJ69" s="131"/>
      <c r="HWK69" s="131"/>
      <c r="HWL69" s="131"/>
      <c r="HWM69" s="131"/>
      <c r="HWN69" s="131"/>
      <c r="HWO69" s="131"/>
      <c r="HWP69" s="131"/>
      <c r="HWQ69" s="131"/>
      <c r="HWR69" s="131"/>
      <c r="HWS69" s="131"/>
      <c r="HWT69" s="131"/>
      <c r="HWU69" s="131"/>
      <c r="HWV69" s="131"/>
      <c r="HWW69" s="131"/>
      <c r="HWX69" s="131"/>
      <c r="HWY69" s="131"/>
      <c r="HWZ69" s="131"/>
      <c r="HXA69" s="131"/>
      <c r="HXB69" s="131"/>
      <c r="HXC69" s="131"/>
      <c r="HXD69" s="131"/>
      <c r="HXE69" s="131"/>
      <c r="HXF69" s="131"/>
      <c r="HXG69" s="131"/>
      <c r="HXH69" s="131"/>
      <c r="HXI69" s="131"/>
      <c r="HXJ69" s="131"/>
      <c r="HXK69" s="131"/>
      <c r="HXL69" s="131"/>
      <c r="HXM69" s="131"/>
      <c r="HXN69" s="131"/>
      <c r="HXO69" s="131"/>
      <c r="HXP69" s="131"/>
      <c r="HXQ69" s="131"/>
      <c r="HXR69" s="131"/>
      <c r="HXS69" s="131"/>
      <c r="HXT69" s="131"/>
      <c r="HXU69" s="131"/>
      <c r="HXV69" s="131"/>
      <c r="HXW69" s="131"/>
      <c r="HXX69" s="131"/>
      <c r="HXY69" s="131"/>
      <c r="HXZ69" s="131"/>
      <c r="HYA69" s="131"/>
      <c r="HYB69" s="131"/>
      <c r="HYC69" s="131"/>
      <c r="HYD69" s="131"/>
      <c r="HYE69" s="131"/>
      <c r="HYF69" s="131"/>
      <c r="HYG69" s="131"/>
      <c r="HYH69" s="131"/>
      <c r="HYI69" s="131"/>
      <c r="HYJ69" s="131"/>
      <c r="HYK69" s="131"/>
      <c r="HYL69" s="131"/>
      <c r="HYM69" s="131"/>
      <c r="HYN69" s="131"/>
      <c r="HYO69" s="131"/>
      <c r="HYP69" s="131"/>
      <c r="HYQ69" s="131"/>
      <c r="HYR69" s="131"/>
      <c r="HYS69" s="131"/>
      <c r="HYT69" s="131"/>
      <c r="HYU69" s="131"/>
      <c r="HYV69" s="131"/>
      <c r="HYW69" s="131"/>
      <c r="HYX69" s="131"/>
      <c r="HYY69" s="131"/>
      <c r="HYZ69" s="131"/>
      <c r="HZA69" s="131"/>
      <c r="HZB69" s="131"/>
      <c r="HZC69" s="131"/>
      <c r="HZD69" s="131"/>
      <c r="HZE69" s="131"/>
      <c r="HZF69" s="131"/>
      <c r="HZG69" s="131"/>
      <c r="HZH69" s="131"/>
      <c r="HZI69" s="131"/>
      <c r="HZJ69" s="131"/>
      <c r="HZK69" s="131"/>
      <c r="HZL69" s="131"/>
      <c r="HZM69" s="131"/>
      <c r="HZN69" s="131"/>
      <c r="HZO69" s="131"/>
      <c r="HZP69" s="131"/>
      <c r="HZQ69" s="131"/>
      <c r="HZR69" s="131"/>
      <c r="HZS69" s="131"/>
      <c r="HZT69" s="131"/>
      <c r="HZU69" s="131"/>
      <c r="HZV69" s="131"/>
      <c r="HZW69" s="131"/>
      <c r="HZX69" s="131"/>
      <c r="HZY69" s="131"/>
      <c r="HZZ69" s="131"/>
      <c r="IAA69" s="131"/>
      <c r="IAB69" s="131"/>
      <c r="IAC69" s="131"/>
      <c r="IAD69" s="131"/>
      <c r="IAE69" s="131"/>
      <c r="IAF69" s="131"/>
      <c r="IAG69" s="131"/>
      <c r="IAH69" s="131"/>
      <c r="IAI69" s="131"/>
      <c r="IAJ69" s="131"/>
      <c r="IAK69" s="131"/>
      <c r="IAL69" s="131"/>
      <c r="IAM69" s="131"/>
      <c r="IAN69" s="131"/>
      <c r="IAO69" s="131"/>
      <c r="IAP69" s="131"/>
      <c r="IAQ69" s="131"/>
      <c r="IAR69" s="131"/>
      <c r="IAS69" s="131"/>
      <c r="IAT69" s="131"/>
      <c r="IAU69" s="131"/>
      <c r="IAV69" s="131"/>
      <c r="IAW69" s="131"/>
      <c r="IAX69" s="131"/>
      <c r="IAY69" s="131"/>
      <c r="IAZ69" s="131"/>
      <c r="IBA69" s="131"/>
      <c r="IBB69" s="131"/>
      <c r="IBC69" s="131"/>
      <c r="IBD69" s="131"/>
      <c r="IBE69" s="131"/>
      <c r="IBF69" s="131"/>
      <c r="IBG69" s="131"/>
      <c r="IBH69" s="131"/>
      <c r="IBI69" s="131"/>
      <c r="IBJ69" s="131"/>
      <c r="IBK69" s="131"/>
      <c r="IBL69" s="131"/>
      <c r="IBM69" s="131"/>
      <c r="IBN69" s="131"/>
      <c r="IBO69" s="131"/>
      <c r="IBP69" s="131"/>
      <c r="IBQ69" s="131"/>
      <c r="IBR69" s="131"/>
      <c r="IBS69" s="131"/>
      <c r="IBT69" s="131"/>
      <c r="IBU69" s="131"/>
      <c r="IBV69" s="131"/>
      <c r="IBW69" s="131"/>
      <c r="IBX69" s="131"/>
      <c r="IBY69" s="131"/>
      <c r="IBZ69" s="131"/>
      <c r="ICA69" s="131"/>
      <c r="ICB69" s="131"/>
      <c r="ICC69" s="131"/>
      <c r="ICD69" s="131"/>
      <c r="ICE69" s="131"/>
      <c r="ICF69" s="131"/>
      <c r="ICG69" s="131"/>
      <c r="ICH69" s="131"/>
      <c r="ICI69" s="131"/>
      <c r="ICJ69" s="131"/>
      <c r="ICK69" s="131"/>
      <c r="ICL69" s="131"/>
      <c r="ICM69" s="131"/>
      <c r="ICN69" s="131"/>
      <c r="ICO69" s="131"/>
      <c r="ICP69" s="131"/>
      <c r="ICQ69" s="131"/>
      <c r="ICR69" s="131"/>
      <c r="ICS69" s="131"/>
      <c r="ICT69" s="131"/>
      <c r="ICU69" s="131"/>
      <c r="ICV69" s="131"/>
      <c r="ICW69" s="131"/>
      <c r="ICX69" s="131"/>
      <c r="ICY69" s="131"/>
      <c r="ICZ69" s="131"/>
      <c r="IDA69" s="131"/>
      <c r="IDB69" s="131"/>
      <c r="IDC69" s="131"/>
      <c r="IDD69" s="131"/>
      <c r="IDE69" s="131"/>
      <c r="IDF69" s="131"/>
      <c r="IDG69" s="131"/>
      <c r="IDH69" s="131"/>
      <c r="IDI69" s="131"/>
      <c r="IDJ69" s="131"/>
      <c r="IDK69" s="131"/>
      <c r="IDL69" s="131"/>
      <c r="IDM69" s="131"/>
      <c r="IDN69" s="131"/>
      <c r="IDO69" s="131"/>
      <c r="IDP69" s="131"/>
      <c r="IDQ69" s="131"/>
      <c r="IDR69" s="131"/>
      <c r="IDS69" s="131"/>
      <c r="IDT69" s="131"/>
      <c r="IDU69" s="131"/>
      <c r="IDV69" s="131"/>
      <c r="IDW69" s="131"/>
      <c r="IDX69" s="131"/>
      <c r="IDY69" s="131"/>
      <c r="IDZ69" s="131"/>
      <c r="IEA69" s="131"/>
      <c r="IEB69" s="131"/>
      <c r="IEC69" s="131"/>
      <c r="IED69" s="131"/>
      <c r="IEE69" s="131"/>
      <c r="IEF69" s="131"/>
      <c r="IEG69" s="131"/>
      <c r="IEH69" s="131"/>
      <c r="IEI69" s="131"/>
      <c r="IEJ69" s="131"/>
      <c r="IEK69" s="131"/>
      <c r="IEL69" s="131"/>
      <c r="IEM69" s="131"/>
      <c r="IEN69" s="131"/>
      <c r="IEO69" s="131"/>
      <c r="IEP69" s="131"/>
      <c r="IEQ69" s="131"/>
      <c r="IER69" s="131"/>
      <c r="IES69" s="131"/>
      <c r="IET69" s="131"/>
      <c r="IEU69" s="131"/>
      <c r="IEV69" s="131"/>
      <c r="IEW69" s="131"/>
      <c r="IEX69" s="131"/>
      <c r="IEY69" s="131"/>
      <c r="IEZ69" s="131"/>
      <c r="IFA69" s="131"/>
      <c r="IFB69" s="131"/>
      <c r="IFC69" s="131"/>
      <c r="IFD69" s="131"/>
      <c r="IFE69" s="131"/>
      <c r="IFF69" s="131"/>
      <c r="IFG69" s="131"/>
      <c r="IFH69" s="131"/>
      <c r="IFI69" s="131"/>
      <c r="IFJ69" s="131"/>
      <c r="IFK69" s="131"/>
      <c r="IFL69" s="131"/>
      <c r="IFM69" s="131"/>
      <c r="IFN69" s="131"/>
      <c r="IFO69" s="131"/>
      <c r="IFP69" s="131"/>
      <c r="IFQ69" s="131"/>
      <c r="IFR69" s="131"/>
      <c r="IFS69" s="131"/>
      <c r="IFT69" s="131"/>
      <c r="IFU69" s="131"/>
      <c r="IFV69" s="131"/>
      <c r="IFW69" s="131"/>
      <c r="IFX69" s="131"/>
      <c r="IFY69" s="131"/>
      <c r="IFZ69" s="131"/>
      <c r="IGA69" s="131"/>
      <c r="IGB69" s="131"/>
      <c r="IGC69" s="131"/>
      <c r="IGD69" s="131"/>
      <c r="IGE69" s="131"/>
      <c r="IGF69" s="131"/>
      <c r="IGG69" s="131"/>
      <c r="IGH69" s="131"/>
      <c r="IGI69" s="131"/>
      <c r="IGJ69" s="131"/>
      <c r="IGK69" s="131"/>
      <c r="IGL69" s="131"/>
      <c r="IGM69" s="131"/>
      <c r="IGN69" s="131"/>
      <c r="IGO69" s="131"/>
      <c r="IGP69" s="131"/>
      <c r="IGQ69" s="131"/>
      <c r="IGR69" s="131"/>
      <c r="IGS69" s="131"/>
      <c r="IGT69" s="131"/>
      <c r="IGU69" s="131"/>
      <c r="IGV69" s="131"/>
      <c r="IGW69" s="131"/>
      <c r="IGX69" s="131"/>
      <c r="IGY69" s="131"/>
      <c r="IGZ69" s="131"/>
      <c r="IHA69" s="131"/>
      <c r="IHB69" s="131"/>
      <c r="IHC69" s="131"/>
      <c r="IHD69" s="131"/>
      <c r="IHE69" s="131"/>
      <c r="IHF69" s="131"/>
      <c r="IHG69" s="131"/>
      <c r="IHH69" s="131"/>
      <c r="IHI69" s="131"/>
      <c r="IHJ69" s="131"/>
      <c r="IHK69" s="131"/>
      <c r="IHL69" s="131"/>
      <c r="IHM69" s="131"/>
      <c r="IHN69" s="131"/>
      <c r="IHO69" s="131"/>
      <c r="IHP69" s="131"/>
      <c r="IHQ69" s="131"/>
      <c r="IHR69" s="131"/>
      <c r="IHS69" s="131"/>
      <c r="IHT69" s="131"/>
      <c r="IHU69" s="131"/>
      <c r="IHV69" s="131"/>
      <c r="IHW69" s="131"/>
      <c r="IHX69" s="131"/>
      <c r="IHY69" s="131"/>
      <c r="IHZ69" s="131"/>
      <c r="IIA69" s="131"/>
      <c r="IIB69" s="131"/>
      <c r="IIC69" s="131"/>
      <c r="IID69" s="131"/>
      <c r="IIE69" s="131"/>
      <c r="IIF69" s="131"/>
      <c r="IIG69" s="131"/>
      <c r="IIH69" s="131"/>
      <c r="III69" s="131"/>
      <c r="IIJ69" s="131"/>
      <c r="IIK69" s="131"/>
      <c r="IIL69" s="131"/>
      <c r="IIM69" s="131"/>
      <c r="IIN69" s="131"/>
      <c r="IIO69" s="131"/>
      <c r="IIP69" s="131"/>
      <c r="IIQ69" s="131"/>
      <c r="IIR69" s="131"/>
      <c r="IIS69" s="131"/>
      <c r="IIT69" s="131"/>
      <c r="IIU69" s="131"/>
      <c r="IIV69" s="131"/>
      <c r="IIW69" s="131"/>
      <c r="IIX69" s="131"/>
      <c r="IIY69" s="131"/>
      <c r="IIZ69" s="131"/>
      <c r="IJA69" s="131"/>
      <c r="IJB69" s="131"/>
      <c r="IJC69" s="131"/>
      <c r="IJD69" s="131"/>
      <c r="IJE69" s="131"/>
      <c r="IJF69" s="131"/>
      <c r="IJG69" s="131"/>
      <c r="IJH69" s="131"/>
      <c r="IJI69" s="131"/>
      <c r="IJJ69" s="131"/>
      <c r="IJK69" s="131"/>
      <c r="IJL69" s="131"/>
      <c r="IJM69" s="131"/>
      <c r="IJN69" s="131"/>
      <c r="IJO69" s="131"/>
      <c r="IJP69" s="131"/>
      <c r="IJQ69" s="131"/>
      <c r="IJR69" s="131"/>
      <c r="IJS69" s="131"/>
      <c r="IJT69" s="131"/>
      <c r="IJU69" s="131"/>
      <c r="IJV69" s="131"/>
      <c r="IJW69" s="131"/>
      <c r="IJX69" s="131"/>
      <c r="IJY69" s="131"/>
      <c r="IJZ69" s="131"/>
      <c r="IKA69" s="131"/>
      <c r="IKB69" s="131"/>
      <c r="IKC69" s="131"/>
      <c r="IKD69" s="131"/>
      <c r="IKE69" s="131"/>
      <c r="IKF69" s="131"/>
      <c r="IKG69" s="131"/>
      <c r="IKH69" s="131"/>
      <c r="IKI69" s="131"/>
      <c r="IKJ69" s="131"/>
      <c r="IKK69" s="131"/>
      <c r="IKL69" s="131"/>
      <c r="IKM69" s="131"/>
      <c r="IKN69" s="131"/>
      <c r="IKO69" s="131"/>
      <c r="IKP69" s="131"/>
      <c r="IKQ69" s="131"/>
      <c r="IKR69" s="131"/>
      <c r="IKS69" s="131"/>
      <c r="IKT69" s="131"/>
      <c r="IKU69" s="131"/>
      <c r="IKV69" s="131"/>
      <c r="IKW69" s="131"/>
      <c r="IKX69" s="131"/>
      <c r="IKY69" s="131"/>
      <c r="IKZ69" s="131"/>
      <c r="ILA69" s="131"/>
      <c r="ILB69" s="131"/>
      <c r="ILC69" s="131"/>
      <c r="ILD69" s="131"/>
      <c r="ILE69" s="131"/>
      <c r="ILF69" s="131"/>
      <c r="ILG69" s="131"/>
      <c r="ILH69" s="131"/>
      <c r="ILI69" s="131"/>
      <c r="ILJ69" s="131"/>
      <c r="ILK69" s="131"/>
      <c r="ILL69" s="131"/>
      <c r="ILM69" s="131"/>
      <c r="ILN69" s="131"/>
      <c r="ILO69" s="131"/>
      <c r="ILP69" s="131"/>
      <c r="ILQ69" s="131"/>
      <c r="ILR69" s="131"/>
      <c r="ILS69" s="131"/>
      <c r="ILT69" s="131"/>
      <c r="ILU69" s="131"/>
      <c r="ILV69" s="131"/>
      <c r="ILW69" s="131"/>
      <c r="ILX69" s="131"/>
      <c r="ILY69" s="131"/>
      <c r="ILZ69" s="131"/>
      <c r="IMA69" s="131"/>
      <c r="IMB69" s="131"/>
      <c r="IMC69" s="131"/>
      <c r="IMD69" s="131"/>
      <c r="IME69" s="131"/>
      <c r="IMF69" s="131"/>
      <c r="IMG69" s="131"/>
      <c r="IMH69" s="131"/>
      <c r="IMI69" s="131"/>
      <c r="IMJ69" s="131"/>
      <c r="IMK69" s="131"/>
      <c r="IML69" s="131"/>
      <c r="IMM69" s="131"/>
      <c r="IMN69" s="131"/>
      <c r="IMO69" s="131"/>
      <c r="IMP69" s="131"/>
      <c r="IMQ69" s="131"/>
      <c r="IMR69" s="131"/>
      <c r="IMS69" s="131"/>
      <c r="IMT69" s="131"/>
      <c r="IMU69" s="131"/>
      <c r="IMV69" s="131"/>
      <c r="IMW69" s="131"/>
      <c r="IMX69" s="131"/>
      <c r="IMY69" s="131"/>
      <c r="IMZ69" s="131"/>
      <c r="INA69" s="131"/>
      <c r="INB69" s="131"/>
      <c r="INC69" s="131"/>
      <c r="IND69" s="131"/>
      <c r="INE69" s="131"/>
      <c r="INF69" s="131"/>
      <c r="ING69" s="131"/>
      <c r="INH69" s="131"/>
      <c r="INI69" s="131"/>
      <c r="INJ69" s="131"/>
      <c r="INK69" s="131"/>
      <c r="INL69" s="131"/>
      <c r="INM69" s="131"/>
      <c r="INN69" s="131"/>
      <c r="INO69" s="131"/>
      <c r="INP69" s="131"/>
      <c r="INQ69" s="131"/>
      <c r="INR69" s="131"/>
      <c r="INS69" s="131"/>
      <c r="INT69" s="131"/>
      <c r="INU69" s="131"/>
      <c r="INV69" s="131"/>
      <c r="INW69" s="131"/>
      <c r="INX69" s="131"/>
      <c r="INY69" s="131"/>
      <c r="INZ69" s="131"/>
      <c r="IOA69" s="131"/>
      <c r="IOB69" s="131"/>
      <c r="IOC69" s="131"/>
      <c r="IOD69" s="131"/>
      <c r="IOE69" s="131"/>
      <c r="IOF69" s="131"/>
      <c r="IOG69" s="131"/>
      <c r="IOH69" s="131"/>
      <c r="IOI69" s="131"/>
      <c r="IOJ69" s="131"/>
      <c r="IOK69" s="131"/>
      <c r="IOL69" s="131"/>
      <c r="IOM69" s="131"/>
      <c r="ION69" s="131"/>
      <c r="IOO69" s="131"/>
      <c r="IOP69" s="131"/>
      <c r="IOQ69" s="131"/>
      <c r="IOR69" s="131"/>
      <c r="IOS69" s="131"/>
      <c r="IOT69" s="131"/>
      <c r="IOU69" s="131"/>
      <c r="IOV69" s="131"/>
      <c r="IOW69" s="131"/>
      <c r="IOX69" s="131"/>
      <c r="IOY69" s="131"/>
      <c r="IOZ69" s="131"/>
      <c r="IPA69" s="131"/>
      <c r="IPB69" s="131"/>
      <c r="IPC69" s="131"/>
      <c r="IPD69" s="131"/>
      <c r="IPE69" s="131"/>
      <c r="IPF69" s="131"/>
      <c r="IPG69" s="131"/>
      <c r="IPH69" s="131"/>
      <c r="IPI69" s="131"/>
      <c r="IPJ69" s="131"/>
      <c r="IPK69" s="131"/>
      <c r="IPL69" s="131"/>
      <c r="IPM69" s="131"/>
      <c r="IPN69" s="131"/>
      <c r="IPO69" s="131"/>
      <c r="IPP69" s="131"/>
      <c r="IPQ69" s="131"/>
      <c r="IPR69" s="131"/>
      <c r="IPS69" s="131"/>
      <c r="IPT69" s="131"/>
      <c r="IPU69" s="131"/>
      <c r="IPV69" s="131"/>
      <c r="IPW69" s="131"/>
      <c r="IPX69" s="131"/>
      <c r="IPY69" s="131"/>
      <c r="IPZ69" s="131"/>
      <c r="IQA69" s="131"/>
      <c r="IQB69" s="131"/>
      <c r="IQC69" s="131"/>
      <c r="IQD69" s="131"/>
      <c r="IQE69" s="131"/>
      <c r="IQF69" s="131"/>
      <c r="IQG69" s="131"/>
      <c r="IQH69" s="131"/>
      <c r="IQI69" s="131"/>
      <c r="IQJ69" s="131"/>
      <c r="IQK69" s="131"/>
      <c r="IQL69" s="131"/>
      <c r="IQM69" s="131"/>
      <c r="IQN69" s="131"/>
      <c r="IQO69" s="131"/>
      <c r="IQP69" s="131"/>
      <c r="IQQ69" s="131"/>
      <c r="IQR69" s="131"/>
      <c r="IQS69" s="131"/>
      <c r="IQT69" s="131"/>
      <c r="IQU69" s="131"/>
      <c r="IQV69" s="131"/>
      <c r="IQW69" s="131"/>
      <c r="IQX69" s="131"/>
      <c r="IQY69" s="131"/>
      <c r="IQZ69" s="131"/>
      <c r="IRA69" s="131"/>
      <c r="IRB69" s="131"/>
      <c r="IRC69" s="131"/>
      <c r="IRD69" s="131"/>
      <c r="IRE69" s="131"/>
      <c r="IRF69" s="131"/>
      <c r="IRG69" s="131"/>
      <c r="IRH69" s="131"/>
      <c r="IRI69" s="131"/>
      <c r="IRJ69" s="131"/>
      <c r="IRK69" s="131"/>
      <c r="IRL69" s="131"/>
      <c r="IRM69" s="131"/>
      <c r="IRN69" s="131"/>
      <c r="IRO69" s="131"/>
      <c r="IRP69" s="131"/>
      <c r="IRQ69" s="131"/>
      <c r="IRR69" s="131"/>
      <c r="IRS69" s="131"/>
      <c r="IRT69" s="131"/>
      <c r="IRU69" s="131"/>
      <c r="IRV69" s="131"/>
      <c r="IRW69" s="131"/>
      <c r="IRX69" s="131"/>
      <c r="IRY69" s="131"/>
      <c r="IRZ69" s="131"/>
      <c r="ISA69" s="131"/>
      <c r="ISB69" s="131"/>
      <c r="ISC69" s="131"/>
      <c r="ISD69" s="131"/>
      <c r="ISE69" s="131"/>
      <c r="ISF69" s="131"/>
      <c r="ISG69" s="131"/>
      <c r="ISH69" s="131"/>
      <c r="ISI69" s="131"/>
      <c r="ISJ69" s="131"/>
      <c r="ISK69" s="131"/>
      <c r="ISL69" s="131"/>
      <c r="ISM69" s="131"/>
      <c r="ISN69" s="131"/>
      <c r="ISO69" s="131"/>
      <c r="ISP69" s="131"/>
      <c r="ISQ69" s="131"/>
      <c r="ISR69" s="131"/>
      <c r="ISS69" s="131"/>
      <c r="IST69" s="131"/>
      <c r="ISU69" s="131"/>
      <c r="ISV69" s="131"/>
      <c r="ISW69" s="131"/>
      <c r="ISX69" s="131"/>
      <c r="ISY69" s="131"/>
      <c r="ISZ69" s="131"/>
      <c r="ITA69" s="131"/>
      <c r="ITB69" s="131"/>
      <c r="ITC69" s="131"/>
      <c r="ITD69" s="131"/>
      <c r="ITE69" s="131"/>
      <c r="ITF69" s="131"/>
      <c r="ITG69" s="131"/>
      <c r="ITH69" s="131"/>
      <c r="ITI69" s="131"/>
      <c r="ITJ69" s="131"/>
      <c r="ITK69" s="131"/>
      <c r="ITL69" s="131"/>
      <c r="ITM69" s="131"/>
      <c r="ITN69" s="131"/>
      <c r="ITO69" s="131"/>
      <c r="ITP69" s="131"/>
      <c r="ITQ69" s="131"/>
      <c r="ITR69" s="131"/>
      <c r="ITS69" s="131"/>
      <c r="ITT69" s="131"/>
      <c r="ITU69" s="131"/>
      <c r="ITV69" s="131"/>
      <c r="ITW69" s="131"/>
      <c r="ITX69" s="131"/>
      <c r="ITY69" s="131"/>
      <c r="ITZ69" s="131"/>
      <c r="IUA69" s="131"/>
      <c r="IUB69" s="131"/>
      <c r="IUC69" s="131"/>
      <c r="IUD69" s="131"/>
      <c r="IUE69" s="131"/>
      <c r="IUF69" s="131"/>
      <c r="IUG69" s="131"/>
      <c r="IUH69" s="131"/>
      <c r="IUI69" s="131"/>
      <c r="IUJ69" s="131"/>
      <c r="IUK69" s="131"/>
      <c r="IUL69" s="131"/>
      <c r="IUM69" s="131"/>
      <c r="IUN69" s="131"/>
      <c r="IUO69" s="131"/>
      <c r="IUP69" s="131"/>
      <c r="IUQ69" s="131"/>
      <c r="IUR69" s="131"/>
      <c r="IUS69" s="131"/>
      <c r="IUT69" s="131"/>
      <c r="IUU69" s="131"/>
      <c r="IUV69" s="131"/>
      <c r="IUW69" s="131"/>
      <c r="IUX69" s="131"/>
      <c r="IUY69" s="131"/>
      <c r="IUZ69" s="131"/>
      <c r="IVA69" s="131"/>
      <c r="IVB69" s="131"/>
      <c r="IVC69" s="131"/>
      <c r="IVD69" s="131"/>
      <c r="IVE69" s="131"/>
      <c r="IVF69" s="131"/>
      <c r="IVG69" s="131"/>
      <c r="IVH69" s="131"/>
      <c r="IVI69" s="131"/>
      <c r="IVJ69" s="131"/>
      <c r="IVK69" s="131"/>
      <c r="IVL69" s="131"/>
      <c r="IVM69" s="131"/>
      <c r="IVN69" s="131"/>
      <c r="IVO69" s="131"/>
      <c r="IVP69" s="131"/>
      <c r="IVQ69" s="131"/>
      <c r="IVR69" s="131"/>
      <c r="IVS69" s="131"/>
      <c r="IVT69" s="131"/>
      <c r="IVU69" s="131"/>
      <c r="IVV69" s="131"/>
      <c r="IVW69" s="131"/>
      <c r="IVX69" s="131"/>
      <c r="IVY69" s="131"/>
      <c r="IVZ69" s="131"/>
      <c r="IWA69" s="131"/>
      <c r="IWB69" s="131"/>
      <c r="IWC69" s="131"/>
      <c r="IWD69" s="131"/>
      <c r="IWE69" s="131"/>
      <c r="IWF69" s="131"/>
      <c r="IWG69" s="131"/>
      <c r="IWH69" s="131"/>
      <c r="IWI69" s="131"/>
      <c r="IWJ69" s="131"/>
      <c r="IWK69" s="131"/>
      <c r="IWL69" s="131"/>
      <c r="IWM69" s="131"/>
      <c r="IWN69" s="131"/>
      <c r="IWO69" s="131"/>
      <c r="IWP69" s="131"/>
      <c r="IWQ69" s="131"/>
      <c r="IWR69" s="131"/>
      <c r="IWS69" s="131"/>
      <c r="IWT69" s="131"/>
      <c r="IWU69" s="131"/>
      <c r="IWV69" s="131"/>
      <c r="IWW69" s="131"/>
      <c r="IWX69" s="131"/>
      <c r="IWY69" s="131"/>
      <c r="IWZ69" s="131"/>
      <c r="IXA69" s="131"/>
      <c r="IXB69" s="131"/>
      <c r="IXC69" s="131"/>
      <c r="IXD69" s="131"/>
      <c r="IXE69" s="131"/>
      <c r="IXF69" s="131"/>
      <c r="IXG69" s="131"/>
      <c r="IXH69" s="131"/>
      <c r="IXI69" s="131"/>
      <c r="IXJ69" s="131"/>
      <c r="IXK69" s="131"/>
      <c r="IXL69" s="131"/>
      <c r="IXM69" s="131"/>
      <c r="IXN69" s="131"/>
      <c r="IXO69" s="131"/>
      <c r="IXP69" s="131"/>
      <c r="IXQ69" s="131"/>
      <c r="IXR69" s="131"/>
      <c r="IXS69" s="131"/>
      <c r="IXT69" s="131"/>
      <c r="IXU69" s="131"/>
      <c r="IXV69" s="131"/>
      <c r="IXW69" s="131"/>
      <c r="IXX69" s="131"/>
      <c r="IXY69" s="131"/>
      <c r="IXZ69" s="131"/>
      <c r="IYA69" s="131"/>
      <c r="IYB69" s="131"/>
      <c r="IYC69" s="131"/>
      <c r="IYD69" s="131"/>
      <c r="IYE69" s="131"/>
      <c r="IYF69" s="131"/>
      <c r="IYG69" s="131"/>
      <c r="IYH69" s="131"/>
      <c r="IYI69" s="131"/>
      <c r="IYJ69" s="131"/>
      <c r="IYK69" s="131"/>
      <c r="IYL69" s="131"/>
      <c r="IYM69" s="131"/>
      <c r="IYN69" s="131"/>
      <c r="IYO69" s="131"/>
      <c r="IYP69" s="131"/>
      <c r="IYQ69" s="131"/>
      <c r="IYR69" s="131"/>
      <c r="IYS69" s="131"/>
      <c r="IYT69" s="131"/>
      <c r="IYU69" s="131"/>
      <c r="IYV69" s="131"/>
      <c r="IYW69" s="131"/>
      <c r="IYX69" s="131"/>
      <c r="IYY69" s="131"/>
      <c r="IYZ69" s="131"/>
      <c r="IZA69" s="131"/>
      <c r="IZB69" s="131"/>
      <c r="IZC69" s="131"/>
      <c r="IZD69" s="131"/>
      <c r="IZE69" s="131"/>
      <c r="IZF69" s="131"/>
      <c r="IZG69" s="131"/>
      <c r="IZH69" s="131"/>
      <c r="IZI69" s="131"/>
      <c r="IZJ69" s="131"/>
      <c r="IZK69" s="131"/>
      <c r="IZL69" s="131"/>
      <c r="IZM69" s="131"/>
      <c r="IZN69" s="131"/>
      <c r="IZO69" s="131"/>
      <c r="IZP69" s="131"/>
      <c r="IZQ69" s="131"/>
      <c r="IZR69" s="131"/>
      <c r="IZS69" s="131"/>
      <c r="IZT69" s="131"/>
      <c r="IZU69" s="131"/>
      <c r="IZV69" s="131"/>
      <c r="IZW69" s="131"/>
      <c r="IZX69" s="131"/>
      <c r="IZY69" s="131"/>
      <c r="IZZ69" s="131"/>
      <c r="JAA69" s="131"/>
      <c r="JAB69" s="131"/>
      <c r="JAC69" s="131"/>
      <c r="JAD69" s="131"/>
      <c r="JAE69" s="131"/>
      <c r="JAF69" s="131"/>
      <c r="JAG69" s="131"/>
      <c r="JAH69" s="131"/>
      <c r="JAI69" s="131"/>
      <c r="JAJ69" s="131"/>
      <c r="JAK69" s="131"/>
      <c r="JAL69" s="131"/>
      <c r="JAM69" s="131"/>
      <c r="JAN69" s="131"/>
      <c r="JAO69" s="131"/>
      <c r="JAP69" s="131"/>
      <c r="JAQ69" s="131"/>
      <c r="JAR69" s="131"/>
      <c r="JAS69" s="131"/>
      <c r="JAT69" s="131"/>
      <c r="JAU69" s="131"/>
      <c r="JAV69" s="131"/>
      <c r="JAW69" s="131"/>
      <c r="JAX69" s="131"/>
      <c r="JAY69" s="131"/>
      <c r="JAZ69" s="131"/>
      <c r="JBA69" s="131"/>
      <c r="JBB69" s="131"/>
      <c r="JBC69" s="131"/>
      <c r="JBD69" s="131"/>
      <c r="JBE69" s="131"/>
      <c r="JBF69" s="131"/>
      <c r="JBG69" s="131"/>
      <c r="JBH69" s="131"/>
      <c r="JBI69" s="131"/>
      <c r="JBJ69" s="131"/>
      <c r="JBK69" s="131"/>
      <c r="JBL69" s="131"/>
      <c r="JBM69" s="131"/>
      <c r="JBN69" s="131"/>
      <c r="JBO69" s="131"/>
      <c r="JBP69" s="131"/>
      <c r="JBQ69" s="131"/>
      <c r="JBR69" s="131"/>
      <c r="JBS69" s="131"/>
      <c r="JBT69" s="131"/>
      <c r="JBU69" s="131"/>
      <c r="JBV69" s="131"/>
      <c r="JBW69" s="131"/>
      <c r="JBX69" s="131"/>
      <c r="JBY69" s="131"/>
      <c r="JBZ69" s="131"/>
      <c r="JCA69" s="131"/>
      <c r="JCB69" s="131"/>
      <c r="JCC69" s="131"/>
      <c r="JCD69" s="131"/>
      <c r="JCE69" s="131"/>
      <c r="JCF69" s="131"/>
      <c r="JCG69" s="131"/>
      <c r="JCH69" s="131"/>
      <c r="JCI69" s="131"/>
      <c r="JCJ69" s="131"/>
      <c r="JCK69" s="131"/>
      <c r="JCL69" s="131"/>
      <c r="JCM69" s="131"/>
      <c r="JCN69" s="131"/>
      <c r="JCO69" s="131"/>
      <c r="JCP69" s="131"/>
      <c r="JCQ69" s="131"/>
      <c r="JCR69" s="131"/>
      <c r="JCS69" s="131"/>
      <c r="JCT69" s="131"/>
      <c r="JCU69" s="131"/>
      <c r="JCV69" s="131"/>
      <c r="JCW69" s="131"/>
      <c r="JCX69" s="131"/>
      <c r="JCY69" s="131"/>
      <c r="JCZ69" s="131"/>
      <c r="JDA69" s="131"/>
      <c r="JDB69" s="131"/>
      <c r="JDC69" s="131"/>
      <c r="JDD69" s="131"/>
      <c r="JDE69" s="131"/>
      <c r="JDF69" s="131"/>
      <c r="JDG69" s="131"/>
      <c r="JDH69" s="131"/>
      <c r="JDI69" s="131"/>
      <c r="JDJ69" s="131"/>
      <c r="JDK69" s="131"/>
      <c r="JDL69" s="131"/>
      <c r="JDM69" s="131"/>
      <c r="JDN69" s="131"/>
      <c r="JDO69" s="131"/>
      <c r="JDP69" s="131"/>
      <c r="JDQ69" s="131"/>
      <c r="JDR69" s="131"/>
      <c r="JDS69" s="131"/>
      <c r="JDT69" s="131"/>
      <c r="JDU69" s="131"/>
      <c r="JDV69" s="131"/>
      <c r="JDW69" s="131"/>
      <c r="JDX69" s="131"/>
      <c r="JDY69" s="131"/>
      <c r="JDZ69" s="131"/>
      <c r="JEA69" s="131"/>
      <c r="JEB69" s="131"/>
      <c r="JEC69" s="131"/>
      <c r="JED69" s="131"/>
      <c r="JEE69" s="131"/>
      <c r="JEF69" s="131"/>
      <c r="JEG69" s="131"/>
      <c r="JEH69" s="131"/>
      <c r="JEI69" s="131"/>
      <c r="JEJ69" s="131"/>
      <c r="JEK69" s="131"/>
      <c r="JEL69" s="131"/>
      <c r="JEM69" s="131"/>
      <c r="JEN69" s="131"/>
      <c r="JEO69" s="131"/>
      <c r="JEP69" s="131"/>
      <c r="JEQ69" s="131"/>
      <c r="JER69" s="131"/>
      <c r="JES69" s="131"/>
      <c r="JET69" s="131"/>
      <c r="JEU69" s="131"/>
      <c r="JEV69" s="131"/>
      <c r="JEW69" s="131"/>
      <c r="JEX69" s="131"/>
      <c r="JEY69" s="131"/>
      <c r="JEZ69" s="131"/>
      <c r="JFA69" s="131"/>
      <c r="JFB69" s="131"/>
      <c r="JFC69" s="131"/>
      <c r="JFD69" s="131"/>
      <c r="JFE69" s="131"/>
      <c r="JFF69" s="131"/>
      <c r="JFG69" s="131"/>
      <c r="JFH69" s="131"/>
      <c r="JFI69" s="131"/>
      <c r="JFJ69" s="131"/>
      <c r="JFK69" s="131"/>
      <c r="JFL69" s="131"/>
      <c r="JFM69" s="131"/>
      <c r="JFN69" s="131"/>
      <c r="JFO69" s="131"/>
      <c r="JFP69" s="131"/>
      <c r="JFQ69" s="131"/>
      <c r="JFR69" s="131"/>
      <c r="JFS69" s="131"/>
      <c r="JFT69" s="131"/>
      <c r="JFU69" s="131"/>
      <c r="JFV69" s="131"/>
      <c r="JFW69" s="131"/>
      <c r="JFX69" s="131"/>
      <c r="JFY69" s="131"/>
      <c r="JFZ69" s="131"/>
      <c r="JGA69" s="131"/>
      <c r="JGB69" s="131"/>
      <c r="JGC69" s="131"/>
      <c r="JGD69" s="131"/>
      <c r="JGE69" s="131"/>
      <c r="JGF69" s="131"/>
      <c r="JGG69" s="131"/>
      <c r="JGH69" s="131"/>
      <c r="JGI69" s="131"/>
      <c r="JGJ69" s="131"/>
      <c r="JGK69" s="131"/>
      <c r="JGL69" s="131"/>
      <c r="JGM69" s="131"/>
      <c r="JGN69" s="131"/>
      <c r="JGO69" s="131"/>
      <c r="JGP69" s="131"/>
      <c r="JGQ69" s="131"/>
      <c r="JGR69" s="131"/>
      <c r="JGS69" s="131"/>
      <c r="JGT69" s="131"/>
      <c r="JGU69" s="131"/>
      <c r="JGV69" s="131"/>
      <c r="JGW69" s="131"/>
      <c r="JGX69" s="131"/>
      <c r="JGY69" s="131"/>
      <c r="JGZ69" s="131"/>
      <c r="JHA69" s="131"/>
      <c r="JHB69" s="131"/>
      <c r="JHC69" s="131"/>
      <c r="JHD69" s="131"/>
      <c r="JHE69" s="131"/>
      <c r="JHF69" s="131"/>
      <c r="JHG69" s="131"/>
      <c r="JHH69" s="131"/>
      <c r="JHI69" s="131"/>
      <c r="JHJ69" s="131"/>
      <c r="JHK69" s="131"/>
      <c r="JHL69" s="131"/>
      <c r="JHM69" s="131"/>
      <c r="JHN69" s="131"/>
      <c r="JHO69" s="131"/>
      <c r="JHP69" s="131"/>
      <c r="JHQ69" s="131"/>
      <c r="JHR69" s="131"/>
      <c r="JHS69" s="131"/>
      <c r="JHT69" s="131"/>
      <c r="JHU69" s="131"/>
      <c r="JHV69" s="131"/>
      <c r="JHW69" s="131"/>
      <c r="JHX69" s="131"/>
      <c r="JHY69" s="131"/>
      <c r="JHZ69" s="131"/>
      <c r="JIA69" s="131"/>
      <c r="JIB69" s="131"/>
      <c r="JIC69" s="131"/>
      <c r="JID69" s="131"/>
      <c r="JIE69" s="131"/>
      <c r="JIF69" s="131"/>
      <c r="JIG69" s="131"/>
      <c r="JIH69" s="131"/>
      <c r="JII69" s="131"/>
      <c r="JIJ69" s="131"/>
      <c r="JIK69" s="131"/>
      <c r="JIL69" s="131"/>
      <c r="JIM69" s="131"/>
      <c r="JIN69" s="131"/>
      <c r="JIO69" s="131"/>
      <c r="JIP69" s="131"/>
      <c r="JIQ69" s="131"/>
      <c r="JIR69" s="131"/>
      <c r="JIS69" s="131"/>
      <c r="JIT69" s="131"/>
      <c r="JIU69" s="131"/>
      <c r="JIV69" s="131"/>
      <c r="JIW69" s="131"/>
      <c r="JIX69" s="131"/>
      <c r="JIY69" s="131"/>
      <c r="JIZ69" s="131"/>
      <c r="JJA69" s="131"/>
      <c r="JJB69" s="131"/>
      <c r="JJC69" s="131"/>
      <c r="JJD69" s="131"/>
      <c r="JJE69" s="131"/>
      <c r="JJF69" s="131"/>
      <c r="JJG69" s="131"/>
      <c r="JJH69" s="131"/>
      <c r="JJI69" s="131"/>
      <c r="JJJ69" s="131"/>
      <c r="JJK69" s="131"/>
      <c r="JJL69" s="131"/>
      <c r="JJM69" s="131"/>
      <c r="JJN69" s="131"/>
      <c r="JJO69" s="131"/>
      <c r="JJP69" s="131"/>
      <c r="JJQ69" s="131"/>
      <c r="JJR69" s="131"/>
      <c r="JJS69" s="131"/>
      <c r="JJT69" s="131"/>
      <c r="JJU69" s="131"/>
      <c r="JJV69" s="131"/>
      <c r="JJW69" s="131"/>
      <c r="JJX69" s="131"/>
      <c r="JJY69" s="131"/>
      <c r="JJZ69" s="131"/>
      <c r="JKA69" s="131"/>
      <c r="JKB69" s="131"/>
      <c r="JKC69" s="131"/>
      <c r="JKD69" s="131"/>
      <c r="JKE69" s="131"/>
      <c r="JKF69" s="131"/>
      <c r="JKG69" s="131"/>
      <c r="JKH69" s="131"/>
      <c r="JKI69" s="131"/>
      <c r="JKJ69" s="131"/>
      <c r="JKK69" s="131"/>
      <c r="JKL69" s="131"/>
      <c r="JKM69" s="131"/>
      <c r="JKN69" s="131"/>
      <c r="JKO69" s="131"/>
      <c r="JKP69" s="131"/>
      <c r="JKQ69" s="131"/>
      <c r="JKR69" s="131"/>
      <c r="JKS69" s="131"/>
      <c r="JKT69" s="131"/>
      <c r="JKU69" s="131"/>
      <c r="JKV69" s="131"/>
      <c r="JKW69" s="131"/>
      <c r="JKX69" s="131"/>
      <c r="JKY69" s="131"/>
      <c r="JKZ69" s="131"/>
      <c r="JLA69" s="131"/>
      <c r="JLB69" s="131"/>
      <c r="JLC69" s="131"/>
      <c r="JLD69" s="131"/>
      <c r="JLE69" s="131"/>
      <c r="JLF69" s="131"/>
      <c r="JLG69" s="131"/>
      <c r="JLH69" s="131"/>
      <c r="JLI69" s="131"/>
      <c r="JLJ69" s="131"/>
      <c r="JLK69" s="131"/>
      <c r="JLL69" s="131"/>
      <c r="JLM69" s="131"/>
      <c r="JLN69" s="131"/>
      <c r="JLO69" s="131"/>
      <c r="JLP69" s="131"/>
      <c r="JLQ69" s="131"/>
      <c r="JLR69" s="131"/>
      <c r="JLS69" s="131"/>
      <c r="JLT69" s="131"/>
      <c r="JLU69" s="131"/>
      <c r="JLV69" s="131"/>
      <c r="JLW69" s="131"/>
      <c r="JLX69" s="131"/>
      <c r="JLY69" s="131"/>
      <c r="JLZ69" s="131"/>
      <c r="JMA69" s="131"/>
      <c r="JMB69" s="131"/>
      <c r="JMC69" s="131"/>
      <c r="JMD69" s="131"/>
      <c r="JME69" s="131"/>
      <c r="JMF69" s="131"/>
      <c r="JMG69" s="131"/>
      <c r="JMH69" s="131"/>
      <c r="JMI69" s="131"/>
      <c r="JMJ69" s="131"/>
      <c r="JMK69" s="131"/>
      <c r="JML69" s="131"/>
      <c r="JMM69" s="131"/>
      <c r="JMN69" s="131"/>
      <c r="JMO69" s="131"/>
      <c r="JMP69" s="131"/>
      <c r="JMQ69" s="131"/>
      <c r="JMR69" s="131"/>
      <c r="JMS69" s="131"/>
      <c r="JMT69" s="131"/>
      <c r="JMU69" s="131"/>
      <c r="JMV69" s="131"/>
      <c r="JMW69" s="131"/>
      <c r="JMX69" s="131"/>
      <c r="JMY69" s="131"/>
      <c r="JMZ69" s="131"/>
      <c r="JNA69" s="131"/>
      <c r="JNB69" s="131"/>
      <c r="JNC69" s="131"/>
      <c r="JND69" s="131"/>
      <c r="JNE69" s="131"/>
      <c r="JNF69" s="131"/>
      <c r="JNG69" s="131"/>
      <c r="JNH69" s="131"/>
      <c r="JNI69" s="131"/>
      <c r="JNJ69" s="131"/>
      <c r="JNK69" s="131"/>
      <c r="JNL69" s="131"/>
      <c r="JNM69" s="131"/>
      <c r="JNN69" s="131"/>
      <c r="JNO69" s="131"/>
      <c r="JNP69" s="131"/>
      <c r="JNQ69" s="131"/>
      <c r="JNR69" s="131"/>
      <c r="JNS69" s="131"/>
      <c r="JNT69" s="131"/>
      <c r="JNU69" s="131"/>
      <c r="JNV69" s="131"/>
      <c r="JNW69" s="131"/>
      <c r="JNX69" s="131"/>
      <c r="JNY69" s="131"/>
      <c r="JNZ69" s="131"/>
      <c r="JOA69" s="131"/>
      <c r="JOB69" s="131"/>
      <c r="JOC69" s="131"/>
      <c r="JOD69" s="131"/>
      <c r="JOE69" s="131"/>
      <c r="JOF69" s="131"/>
      <c r="JOG69" s="131"/>
      <c r="JOH69" s="131"/>
      <c r="JOI69" s="131"/>
      <c r="JOJ69" s="131"/>
      <c r="JOK69" s="131"/>
      <c r="JOL69" s="131"/>
      <c r="JOM69" s="131"/>
      <c r="JON69" s="131"/>
      <c r="JOO69" s="131"/>
      <c r="JOP69" s="131"/>
      <c r="JOQ69" s="131"/>
      <c r="JOR69" s="131"/>
      <c r="JOS69" s="131"/>
      <c r="JOT69" s="131"/>
      <c r="JOU69" s="131"/>
      <c r="JOV69" s="131"/>
      <c r="JOW69" s="131"/>
      <c r="JOX69" s="131"/>
      <c r="JOY69" s="131"/>
      <c r="JOZ69" s="131"/>
      <c r="JPA69" s="131"/>
      <c r="JPB69" s="131"/>
      <c r="JPC69" s="131"/>
      <c r="JPD69" s="131"/>
      <c r="JPE69" s="131"/>
      <c r="JPF69" s="131"/>
      <c r="JPG69" s="131"/>
      <c r="JPH69" s="131"/>
      <c r="JPI69" s="131"/>
      <c r="JPJ69" s="131"/>
      <c r="JPK69" s="131"/>
      <c r="JPL69" s="131"/>
      <c r="JPM69" s="131"/>
      <c r="JPN69" s="131"/>
      <c r="JPO69" s="131"/>
      <c r="JPP69" s="131"/>
      <c r="JPQ69" s="131"/>
      <c r="JPR69" s="131"/>
      <c r="JPS69" s="131"/>
      <c r="JPT69" s="131"/>
      <c r="JPU69" s="131"/>
      <c r="JPV69" s="131"/>
      <c r="JPW69" s="131"/>
      <c r="JPX69" s="131"/>
      <c r="JPY69" s="131"/>
      <c r="JPZ69" s="131"/>
      <c r="JQA69" s="131"/>
      <c r="JQB69" s="131"/>
      <c r="JQC69" s="131"/>
      <c r="JQD69" s="131"/>
      <c r="JQE69" s="131"/>
      <c r="JQF69" s="131"/>
      <c r="JQG69" s="131"/>
      <c r="JQH69" s="131"/>
      <c r="JQI69" s="131"/>
      <c r="JQJ69" s="131"/>
      <c r="JQK69" s="131"/>
      <c r="JQL69" s="131"/>
      <c r="JQM69" s="131"/>
      <c r="JQN69" s="131"/>
      <c r="JQO69" s="131"/>
      <c r="JQP69" s="131"/>
      <c r="JQQ69" s="131"/>
      <c r="JQR69" s="131"/>
      <c r="JQS69" s="131"/>
      <c r="JQT69" s="131"/>
      <c r="JQU69" s="131"/>
      <c r="JQV69" s="131"/>
      <c r="JQW69" s="131"/>
      <c r="JQX69" s="131"/>
      <c r="JQY69" s="131"/>
      <c r="JQZ69" s="131"/>
      <c r="JRA69" s="131"/>
      <c r="JRB69" s="131"/>
      <c r="JRC69" s="131"/>
      <c r="JRD69" s="131"/>
      <c r="JRE69" s="131"/>
      <c r="JRF69" s="131"/>
      <c r="JRG69" s="131"/>
      <c r="JRH69" s="131"/>
      <c r="JRI69" s="131"/>
      <c r="JRJ69" s="131"/>
      <c r="JRK69" s="131"/>
      <c r="JRL69" s="131"/>
      <c r="JRM69" s="131"/>
      <c r="JRN69" s="131"/>
      <c r="JRO69" s="131"/>
      <c r="JRP69" s="131"/>
      <c r="JRQ69" s="131"/>
      <c r="JRR69" s="131"/>
      <c r="JRS69" s="131"/>
      <c r="JRT69" s="131"/>
      <c r="JRU69" s="131"/>
      <c r="JRV69" s="131"/>
      <c r="JRW69" s="131"/>
      <c r="JRX69" s="131"/>
      <c r="JRY69" s="131"/>
      <c r="JRZ69" s="131"/>
      <c r="JSA69" s="131"/>
      <c r="JSB69" s="131"/>
      <c r="JSC69" s="131"/>
      <c r="JSD69" s="131"/>
      <c r="JSE69" s="131"/>
      <c r="JSF69" s="131"/>
      <c r="JSG69" s="131"/>
      <c r="JSH69" s="131"/>
      <c r="JSI69" s="131"/>
      <c r="JSJ69" s="131"/>
      <c r="JSK69" s="131"/>
      <c r="JSL69" s="131"/>
      <c r="JSM69" s="131"/>
      <c r="JSN69" s="131"/>
      <c r="JSO69" s="131"/>
      <c r="JSP69" s="131"/>
      <c r="JSQ69" s="131"/>
      <c r="JSR69" s="131"/>
      <c r="JSS69" s="131"/>
      <c r="JST69" s="131"/>
      <c r="JSU69" s="131"/>
      <c r="JSV69" s="131"/>
      <c r="JSW69" s="131"/>
      <c r="JSX69" s="131"/>
      <c r="JSY69" s="131"/>
      <c r="JSZ69" s="131"/>
      <c r="JTA69" s="131"/>
      <c r="JTB69" s="131"/>
      <c r="JTC69" s="131"/>
      <c r="JTD69" s="131"/>
      <c r="JTE69" s="131"/>
      <c r="JTF69" s="131"/>
      <c r="JTG69" s="131"/>
      <c r="JTH69" s="131"/>
      <c r="JTI69" s="131"/>
      <c r="JTJ69" s="131"/>
      <c r="JTK69" s="131"/>
      <c r="JTL69" s="131"/>
      <c r="JTM69" s="131"/>
      <c r="JTN69" s="131"/>
      <c r="JTO69" s="131"/>
      <c r="JTP69" s="131"/>
      <c r="JTQ69" s="131"/>
      <c r="JTR69" s="131"/>
      <c r="JTS69" s="131"/>
      <c r="JTT69" s="131"/>
      <c r="JTU69" s="131"/>
      <c r="JTV69" s="131"/>
      <c r="JTW69" s="131"/>
      <c r="JTX69" s="131"/>
      <c r="JTY69" s="131"/>
      <c r="JTZ69" s="131"/>
      <c r="JUA69" s="131"/>
      <c r="JUB69" s="131"/>
      <c r="JUC69" s="131"/>
      <c r="JUD69" s="131"/>
      <c r="JUE69" s="131"/>
      <c r="JUF69" s="131"/>
      <c r="JUG69" s="131"/>
      <c r="JUH69" s="131"/>
      <c r="JUI69" s="131"/>
      <c r="JUJ69" s="131"/>
      <c r="JUK69" s="131"/>
      <c r="JUL69" s="131"/>
      <c r="JUM69" s="131"/>
      <c r="JUN69" s="131"/>
      <c r="JUO69" s="131"/>
      <c r="JUP69" s="131"/>
      <c r="JUQ69" s="131"/>
      <c r="JUR69" s="131"/>
      <c r="JUS69" s="131"/>
      <c r="JUT69" s="131"/>
      <c r="JUU69" s="131"/>
      <c r="JUV69" s="131"/>
      <c r="JUW69" s="131"/>
      <c r="JUX69" s="131"/>
      <c r="JUY69" s="131"/>
      <c r="JUZ69" s="131"/>
      <c r="JVA69" s="131"/>
      <c r="JVB69" s="131"/>
      <c r="JVC69" s="131"/>
      <c r="JVD69" s="131"/>
      <c r="JVE69" s="131"/>
      <c r="JVF69" s="131"/>
      <c r="JVG69" s="131"/>
      <c r="JVH69" s="131"/>
      <c r="JVI69" s="131"/>
      <c r="JVJ69" s="131"/>
      <c r="JVK69" s="131"/>
      <c r="JVL69" s="131"/>
      <c r="JVM69" s="131"/>
      <c r="JVN69" s="131"/>
      <c r="JVO69" s="131"/>
      <c r="JVP69" s="131"/>
      <c r="JVQ69" s="131"/>
      <c r="JVR69" s="131"/>
      <c r="JVS69" s="131"/>
      <c r="JVT69" s="131"/>
      <c r="JVU69" s="131"/>
      <c r="JVV69" s="131"/>
      <c r="JVW69" s="131"/>
      <c r="JVX69" s="131"/>
      <c r="JVY69" s="131"/>
      <c r="JVZ69" s="131"/>
      <c r="JWA69" s="131"/>
      <c r="JWB69" s="131"/>
      <c r="JWC69" s="131"/>
      <c r="JWD69" s="131"/>
      <c r="JWE69" s="131"/>
      <c r="JWF69" s="131"/>
      <c r="JWG69" s="131"/>
      <c r="JWH69" s="131"/>
      <c r="JWI69" s="131"/>
      <c r="JWJ69" s="131"/>
      <c r="JWK69" s="131"/>
      <c r="JWL69" s="131"/>
      <c r="JWM69" s="131"/>
      <c r="JWN69" s="131"/>
      <c r="JWO69" s="131"/>
      <c r="JWP69" s="131"/>
      <c r="JWQ69" s="131"/>
      <c r="JWR69" s="131"/>
      <c r="JWS69" s="131"/>
      <c r="JWT69" s="131"/>
      <c r="JWU69" s="131"/>
      <c r="JWV69" s="131"/>
      <c r="JWW69" s="131"/>
      <c r="JWX69" s="131"/>
      <c r="JWY69" s="131"/>
      <c r="JWZ69" s="131"/>
      <c r="JXA69" s="131"/>
      <c r="JXB69" s="131"/>
      <c r="JXC69" s="131"/>
      <c r="JXD69" s="131"/>
      <c r="JXE69" s="131"/>
      <c r="JXF69" s="131"/>
      <c r="JXG69" s="131"/>
      <c r="JXH69" s="131"/>
      <c r="JXI69" s="131"/>
      <c r="JXJ69" s="131"/>
      <c r="JXK69" s="131"/>
      <c r="JXL69" s="131"/>
      <c r="JXM69" s="131"/>
      <c r="JXN69" s="131"/>
      <c r="JXO69" s="131"/>
      <c r="JXP69" s="131"/>
      <c r="JXQ69" s="131"/>
      <c r="JXR69" s="131"/>
      <c r="JXS69" s="131"/>
      <c r="JXT69" s="131"/>
      <c r="JXU69" s="131"/>
      <c r="JXV69" s="131"/>
      <c r="JXW69" s="131"/>
      <c r="JXX69" s="131"/>
      <c r="JXY69" s="131"/>
      <c r="JXZ69" s="131"/>
      <c r="JYA69" s="131"/>
      <c r="JYB69" s="131"/>
      <c r="JYC69" s="131"/>
      <c r="JYD69" s="131"/>
      <c r="JYE69" s="131"/>
      <c r="JYF69" s="131"/>
      <c r="JYG69" s="131"/>
      <c r="JYH69" s="131"/>
      <c r="JYI69" s="131"/>
      <c r="JYJ69" s="131"/>
      <c r="JYK69" s="131"/>
      <c r="JYL69" s="131"/>
      <c r="JYM69" s="131"/>
      <c r="JYN69" s="131"/>
      <c r="JYO69" s="131"/>
      <c r="JYP69" s="131"/>
      <c r="JYQ69" s="131"/>
      <c r="JYR69" s="131"/>
      <c r="JYS69" s="131"/>
      <c r="JYT69" s="131"/>
      <c r="JYU69" s="131"/>
      <c r="JYV69" s="131"/>
      <c r="JYW69" s="131"/>
      <c r="JYX69" s="131"/>
      <c r="JYY69" s="131"/>
      <c r="JYZ69" s="131"/>
      <c r="JZA69" s="131"/>
      <c r="JZB69" s="131"/>
      <c r="JZC69" s="131"/>
      <c r="JZD69" s="131"/>
      <c r="JZE69" s="131"/>
      <c r="JZF69" s="131"/>
      <c r="JZG69" s="131"/>
      <c r="JZH69" s="131"/>
      <c r="JZI69" s="131"/>
      <c r="JZJ69" s="131"/>
      <c r="JZK69" s="131"/>
      <c r="JZL69" s="131"/>
      <c r="JZM69" s="131"/>
      <c r="JZN69" s="131"/>
      <c r="JZO69" s="131"/>
      <c r="JZP69" s="131"/>
      <c r="JZQ69" s="131"/>
      <c r="JZR69" s="131"/>
      <c r="JZS69" s="131"/>
      <c r="JZT69" s="131"/>
      <c r="JZU69" s="131"/>
      <c r="JZV69" s="131"/>
      <c r="JZW69" s="131"/>
      <c r="JZX69" s="131"/>
      <c r="JZY69" s="131"/>
      <c r="JZZ69" s="131"/>
      <c r="KAA69" s="131"/>
      <c r="KAB69" s="131"/>
      <c r="KAC69" s="131"/>
      <c r="KAD69" s="131"/>
      <c r="KAE69" s="131"/>
      <c r="KAF69" s="131"/>
      <c r="KAG69" s="131"/>
      <c r="KAH69" s="131"/>
      <c r="KAI69" s="131"/>
      <c r="KAJ69" s="131"/>
      <c r="KAK69" s="131"/>
      <c r="KAL69" s="131"/>
      <c r="KAM69" s="131"/>
      <c r="KAN69" s="131"/>
      <c r="KAO69" s="131"/>
      <c r="KAP69" s="131"/>
      <c r="KAQ69" s="131"/>
      <c r="KAR69" s="131"/>
      <c r="KAS69" s="131"/>
      <c r="KAT69" s="131"/>
      <c r="KAU69" s="131"/>
      <c r="KAV69" s="131"/>
      <c r="KAW69" s="131"/>
      <c r="KAX69" s="131"/>
      <c r="KAY69" s="131"/>
      <c r="KAZ69" s="131"/>
      <c r="KBA69" s="131"/>
      <c r="KBB69" s="131"/>
      <c r="KBC69" s="131"/>
      <c r="KBD69" s="131"/>
      <c r="KBE69" s="131"/>
      <c r="KBF69" s="131"/>
      <c r="KBG69" s="131"/>
      <c r="KBH69" s="131"/>
      <c r="KBI69" s="131"/>
      <c r="KBJ69" s="131"/>
      <c r="KBK69" s="131"/>
      <c r="KBL69" s="131"/>
      <c r="KBM69" s="131"/>
      <c r="KBN69" s="131"/>
      <c r="KBO69" s="131"/>
      <c r="KBP69" s="131"/>
      <c r="KBQ69" s="131"/>
      <c r="KBR69" s="131"/>
      <c r="KBS69" s="131"/>
      <c r="KBT69" s="131"/>
      <c r="KBU69" s="131"/>
      <c r="KBV69" s="131"/>
      <c r="KBW69" s="131"/>
      <c r="KBX69" s="131"/>
      <c r="KBY69" s="131"/>
      <c r="KBZ69" s="131"/>
      <c r="KCA69" s="131"/>
      <c r="KCB69" s="131"/>
      <c r="KCC69" s="131"/>
      <c r="KCD69" s="131"/>
      <c r="KCE69" s="131"/>
      <c r="KCF69" s="131"/>
      <c r="KCG69" s="131"/>
      <c r="KCH69" s="131"/>
      <c r="KCI69" s="131"/>
      <c r="KCJ69" s="131"/>
      <c r="KCK69" s="131"/>
      <c r="KCL69" s="131"/>
      <c r="KCM69" s="131"/>
      <c r="KCN69" s="131"/>
      <c r="KCO69" s="131"/>
      <c r="KCP69" s="131"/>
      <c r="KCQ69" s="131"/>
      <c r="KCR69" s="131"/>
      <c r="KCS69" s="131"/>
      <c r="KCT69" s="131"/>
      <c r="KCU69" s="131"/>
      <c r="KCV69" s="131"/>
      <c r="KCW69" s="131"/>
      <c r="KCX69" s="131"/>
      <c r="KCY69" s="131"/>
      <c r="KCZ69" s="131"/>
      <c r="KDA69" s="131"/>
      <c r="KDB69" s="131"/>
      <c r="KDC69" s="131"/>
      <c r="KDD69" s="131"/>
      <c r="KDE69" s="131"/>
      <c r="KDF69" s="131"/>
      <c r="KDG69" s="131"/>
      <c r="KDH69" s="131"/>
      <c r="KDI69" s="131"/>
      <c r="KDJ69" s="131"/>
      <c r="KDK69" s="131"/>
      <c r="KDL69" s="131"/>
      <c r="KDM69" s="131"/>
      <c r="KDN69" s="131"/>
      <c r="KDO69" s="131"/>
      <c r="KDP69" s="131"/>
      <c r="KDQ69" s="131"/>
      <c r="KDR69" s="131"/>
      <c r="KDS69" s="131"/>
      <c r="KDT69" s="131"/>
      <c r="KDU69" s="131"/>
      <c r="KDV69" s="131"/>
      <c r="KDW69" s="131"/>
      <c r="KDX69" s="131"/>
      <c r="KDY69" s="131"/>
      <c r="KDZ69" s="131"/>
      <c r="KEA69" s="131"/>
      <c r="KEB69" s="131"/>
      <c r="KEC69" s="131"/>
      <c r="KED69" s="131"/>
      <c r="KEE69" s="131"/>
      <c r="KEF69" s="131"/>
      <c r="KEG69" s="131"/>
      <c r="KEH69" s="131"/>
      <c r="KEI69" s="131"/>
      <c r="KEJ69" s="131"/>
      <c r="KEK69" s="131"/>
      <c r="KEL69" s="131"/>
      <c r="KEM69" s="131"/>
      <c r="KEN69" s="131"/>
      <c r="KEO69" s="131"/>
      <c r="KEP69" s="131"/>
      <c r="KEQ69" s="131"/>
      <c r="KER69" s="131"/>
      <c r="KES69" s="131"/>
      <c r="KET69" s="131"/>
      <c r="KEU69" s="131"/>
      <c r="KEV69" s="131"/>
      <c r="KEW69" s="131"/>
      <c r="KEX69" s="131"/>
      <c r="KEY69" s="131"/>
      <c r="KEZ69" s="131"/>
      <c r="KFA69" s="131"/>
      <c r="KFB69" s="131"/>
      <c r="KFC69" s="131"/>
      <c r="KFD69" s="131"/>
      <c r="KFE69" s="131"/>
      <c r="KFF69" s="131"/>
      <c r="KFG69" s="131"/>
      <c r="KFH69" s="131"/>
      <c r="KFI69" s="131"/>
      <c r="KFJ69" s="131"/>
      <c r="KFK69" s="131"/>
      <c r="KFL69" s="131"/>
      <c r="KFM69" s="131"/>
      <c r="KFN69" s="131"/>
      <c r="KFO69" s="131"/>
      <c r="KFP69" s="131"/>
      <c r="KFQ69" s="131"/>
      <c r="KFR69" s="131"/>
      <c r="KFS69" s="131"/>
      <c r="KFT69" s="131"/>
      <c r="KFU69" s="131"/>
      <c r="KFV69" s="131"/>
      <c r="KFW69" s="131"/>
      <c r="KFX69" s="131"/>
      <c r="KFY69" s="131"/>
      <c r="KFZ69" s="131"/>
      <c r="KGA69" s="131"/>
      <c r="KGB69" s="131"/>
      <c r="KGC69" s="131"/>
      <c r="KGD69" s="131"/>
      <c r="KGE69" s="131"/>
      <c r="KGF69" s="131"/>
      <c r="KGG69" s="131"/>
      <c r="KGH69" s="131"/>
      <c r="KGI69" s="131"/>
      <c r="KGJ69" s="131"/>
      <c r="KGK69" s="131"/>
      <c r="KGL69" s="131"/>
      <c r="KGM69" s="131"/>
      <c r="KGN69" s="131"/>
      <c r="KGO69" s="131"/>
      <c r="KGP69" s="131"/>
      <c r="KGQ69" s="131"/>
      <c r="KGR69" s="131"/>
      <c r="KGS69" s="131"/>
      <c r="KGT69" s="131"/>
      <c r="KGU69" s="131"/>
      <c r="KGV69" s="131"/>
      <c r="KGW69" s="131"/>
      <c r="KGX69" s="131"/>
      <c r="KGY69" s="131"/>
      <c r="KGZ69" s="131"/>
      <c r="KHA69" s="131"/>
      <c r="KHB69" s="131"/>
      <c r="KHC69" s="131"/>
      <c r="KHD69" s="131"/>
      <c r="KHE69" s="131"/>
      <c r="KHF69" s="131"/>
      <c r="KHG69" s="131"/>
      <c r="KHH69" s="131"/>
      <c r="KHI69" s="131"/>
      <c r="KHJ69" s="131"/>
      <c r="KHK69" s="131"/>
      <c r="KHL69" s="131"/>
      <c r="KHM69" s="131"/>
      <c r="KHN69" s="131"/>
      <c r="KHO69" s="131"/>
      <c r="KHP69" s="131"/>
      <c r="KHQ69" s="131"/>
      <c r="KHR69" s="131"/>
      <c r="KHS69" s="131"/>
      <c r="KHT69" s="131"/>
      <c r="KHU69" s="131"/>
      <c r="KHV69" s="131"/>
      <c r="KHW69" s="131"/>
      <c r="KHX69" s="131"/>
      <c r="KHY69" s="131"/>
      <c r="KHZ69" s="131"/>
      <c r="KIA69" s="131"/>
      <c r="KIB69" s="131"/>
      <c r="KIC69" s="131"/>
      <c r="KID69" s="131"/>
      <c r="KIE69" s="131"/>
      <c r="KIF69" s="131"/>
      <c r="KIG69" s="131"/>
      <c r="KIH69" s="131"/>
      <c r="KII69" s="131"/>
      <c r="KIJ69" s="131"/>
      <c r="KIK69" s="131"/>
      <c r="KIL69" s="131"/>
      <c r="KIM69" s="131"/>
      <c r="KIN69" s="131"/>
      <c r="KIO69" s="131"/>
      <c r="KIP69" s="131"/>
      <c r="KIQ69" s="131"/>
      <c r="KIR69" s="131"/>
      <c r="KIS69" s="131"/>
      <c r="KIT69" s="131"/>
      <c r="KIU69" s="131"/>
      <c r="KIV69" s="131"/>
      <c r="KIW69" s="131"/>
      <c r="KIX69" s="131"/>
      <c r="KIY69" s="131"/>
      <c r="KIZ69" s="131"/>
      <c r="KJA69" s="131"/>
      <c r="KJB69" s="131"/>
      <c r="KJC69" s="131"/>
      <c r="KJD69" s="131"/>
      <c r="KJE69" s="131"/>
      <c r="KJF69" s="131"/>
      <c r="KJG69" s="131"/>
      <c r="KJH69" s="131"/>
      <c r="KJI69" s="131"/>
      <c r="KJJ69" s="131"/>
      <c r="KJK69" s="131"/>
      <c r="KJL69" s="131"/>
      <c r="KJM69" s="131"/>
      <c r="KJN69" s="131"/>
      <c r="KJO69" s="131"/>
      <c r="KJP69" s="131"/>
      <c r="KJQ69" s="131"/>
      <c r="KJR69" s="131"/>
      <c r="KJS69" s="131"/>
      <c r="KJT69" s="131"/>
      <c r="KJU69" s="131"/>
      <c r="KJV69" s="131"/>
      <c r="KJW69" s="131"/>
      <c r="KJX69" s="131"/>
      <c r="KJY69" s="131"/>
      <c r="KJZ69" s="131"/>
      <c r="KKA69" s="131"/>
      <c r="KKB69" s="131"/>
      <c r="KKC69" s="131"/>
      <c r="KKD69" s="131"/>
      <c r="KKE69" s="131"/>
      <c r="KKF69" s="131"/>
      <c r="KKG69" s="131"/>
      <c r="KKH69" s="131"/>
      <c r="KKI69" s="131"/>
      <c r="KKJ69" s="131"/>
      <c r="KKK69" s="131"/>
      <c r="KKL69" s="131"/>
      <c r="KKM69" s="131"/>
      <c r="KKN69" s="131"/>
      <c r="KKO69" s="131"/>
      <c r="KKP69" s="131"/>
      <c r="KKQ69" s="131"/>
      <c r="KKR69" s="131"/>
      <c r="KKS69" s="131"/>
      <c r="KKT69" s="131"/>
      <c r="KKU69" s="131"/>
      <c r="KKV69" s="131"/>
      <c r="KKW69" s="131"/>
      <c r="KKX69" s="131"/>
      <c r="KKY69" s="131"/>
      <c r="KKZ69" s="131"/>
      <c r="KLA69" s="131"/>
      <c r="KLB69" s="131"/>
      <c r="KLC69" s="131"/>
      <c r="KLD69" s="131"/>
      <c r="KLE69" s="131"/>
      <c r="KLF69" s="131"/>
      <c r="KLG69" s="131"/>
      <c r="KLH69" s="131"/>
      <c r="KLI69" s="131"/>
      <c r="KLJ69" s="131"/>
      <c r="KLK69" s="131"/>
      <c r="KLL69" s="131"/>
      <c r="KLM69" s="131"/>
      <c r="KLN69" s="131"/>
      <c r="KLO69" s="131"/>
      <c r="KLP69" s="131"/>
      <c r="KLQ69" s="131"/>
      <c r="KLR69" s="131"/>
      <c r="KLS69" s="131"/>
      <c r="KLT69" s="131"/>
      <c r="KLU69" s="131"/>
      <c r="KLV69" s="131"/>
      <c r="KLW69" s="131"/>
      <c r="KLX69" s="131"/>
      <c r="KLY69" s="131"/>
      <c r="KLZ69" s="131"/>
      <c r="KMA69" s="131"/>
      <c r="KMB69" s="131"/>
      <c r="KMC69" s="131"/>
      <c r="KMD69" s="131"/>
      <c r="KME69" s="131"/>
      <c r="KMF69" s="131"/>
      <c r="KMG69" s="131"/>
      <c r="KMH69" s="131"/>
      <c r="KMI69" s="131"/>
      <c r="KMJ69" s="131"/>
      <c r="KMK69" s="131"/>
      <c r="KML69" s="131"/>
      <c r="KMM69" s="131"/>
      <c r="KMN69" s="131"/>
      <c r="KMO69" s="131"/>
      <c r="KMP69" s="131"/>
      <c r="KMQ69" s="131"/>
      <c r="KMR69" s="131"/>
      <c r="KMS69" s="131"/>
      <c r="KMT69" s="131"/>
      <c r="KMU69" s="131"/>
      <c r="KMV69" s="131"/>
      <c r="KMW69" s="131"/>
      <c r="KMX69" s="131"/>
      <c r="KMY69" s="131"/>
      <c r="KMZ69" s="131"/>
      <c r="KNA69" s="131"/>
      <c r="KNB69" s="131"/>
      <c r="KNC69" s="131"/>
      <c r="KND69" s="131"/>
      <c r="KNE69" s="131"/>
      <c r="KNF69" s="131"/>
      <c r="KNG69" s="131"/>
      <c r="KNH69" s="131"/>
      <c r="KNI69" s="131"/>
      <c r="KNJ69" s="131"/>
      <c r="KNK69" s="131"/>
      <c r="KNL69" s="131"/>
      <c r="KNM69" s="131"/>
      <c r="KNN69" s="131"/>
      <c r="KNO69" s="131"/>
      <c r="KNP69" s="131"/>
      <c r="KNQ69" s="131"/>
      <c r="KNR69" s="131"/>
      <c r="KNS69" s="131"/>
      <c r="KNT69" s="131"/>
      <c r="KNU69" s="131"/>
      <c r="KNV69" s="131"/>
      <c r="KNW69" s="131"/>
      <c r="KNX69" s="131"/>
      <c r="KNY69" s="131"/>
      <c r="KNZ69" s="131"/>
      <c r="KOA69" s="131"/>
      <c r="KOB69" s="131"/>
      <c r="KOC69" s="131"/>
      <c r="KOD69" s="131"/>
      <c r="KOE69" s="131"/>
      <c r="KOF69" s="131"/>
      <c r="KOG69" s="131"/>
      <c r="KOH69" s="131"/>
      <c r="KOI69" s="131"/>
      <c r="KOJ69" s="131"/>
      <c r="KOK69" s="131"/>
      <c r="KOL69" s="131"/>
      <c r="KOM69" s="131"/>
      <c r="KON69" s="131"/>
      <c r="KOO69" s="131"/>
      <c r="KOP69" s="131"/>
      <c r="KOQ69" s="131"/>
      <c r="KOR69" s="131"/>
      <c r="KOS69" s="131"/>
      <c r="KOT69" s="131"/>
      <c r="KOU69" s="131"/>
      <c r="KOV69" s="131"/>
      <c r="KOW69" s="131"/>
      <c r="KOX69" s="131"/>
      <c r="KOY69" s="131"/>
      <c r="KOZ69" s="131"/>
      <c r="KPA69" s="131"/>
      <c r="KPB69" s="131"/>
      <c r="KPC69" s="131"/>
      <c r="KPD69" s="131"/>
      <c r="KPE69" s="131"/>
      <c r="KPF69" s="131"/>
      <c r="KPG69" s="131"/>
      <c r="KPH69" s="131"/>
      <c r="KPI69" s="131"/>
      <c r="KPJ69" s="131"/>
      <c r="KPK69" s="131"/>
      <c r="KPL69" s="131"/>
      <c r="KPM69" s="131"/>
      <c r="KPN69" s="131"/>
      <c r="KPO69" s="131"/>
      <c r="KPP69" s="131"/>
      <c r="KPQ69" s="131"/>
      <c r="KPR69" s="131"/>
      <c r="KPS69" s="131"/>
      <c r="KPT69" s="131"/>
      <c r="KPU69" s="131"/>
      <c r="KPV69" s="131"/>
      <c r="KPW69" s="131"/>
      <c r="KPX69" s="131"/>
      <c r="KPY69" s="131"/>
      <c r="KPZ69" s="131"/>
      <c r="KQA69" s="131"/>
      <c r="KQB69" s="131"/>
      <c r="KQC69" s="131"/>
      <c r="KQD69" s="131"/>
      <c r="KQE69" s="131"/>
      <c r="KQF69" s="131"/>
      <c r="KQG69" s="131"/>
      <c r="KQH69" s="131"/>
      <c r="KQI69" s="131"/>
      <c r="KQJ69" s="131"/>
      <c r="KQK69" s="131"/>
      <c r="KQL69" s="131"/>
      <c r="KQM69" s="131"/>
      <c r="KQN69" s="131"/>
      <c r="KQO69" s="131"/>
      <c r="KQP69" s="131"/>
      <c r="KQQ69" s="131"/>
      <c r="KQR69" s="131"/>
      <c r="KQS69" s="131"/>
      <c r="KQT69" s="131"/>
      <c r="KQU69" s="131"/>
      <c r="KQV69" s="131"/>
      <c r="KQW69" s="131"/>
      <c r="KQX69" s="131"/>
      <c r="KQY69" s="131"/>
      <c r="KQZ69" s="131"/>
      <c r="KRA69" s="131"/>
      <c r="KRB69" s="131"/>
      <c r="KRC69" s="131"/>
      <c r="KRD69" s="131"/>
      <c r="KRE69" s="131"/>
      <c r="KRF69" s="131"/>
      <c r="KRG69" s="131"/>
      <c r="KRH69" s="131"/>
      <c r="KRI69" s="131"/>
      <c r="KRJ69" s="131"/>
      <c r="KRK69" s="131"/>
      <c r="KRL69" s="131"/>
      <c r="KRM69" s="131"/>
      <c r="KRN69" s="131"/>
      <c r="KRO69" s="131"/>
      <c r="KRP69" s="131"/>
      <c r="KRQ69" s="131"/>
      <c r="KRR69" s="131"/>
      <c r="KRS69" s="131"/>
      <c r="KRT69" s="131"/>
      <c r="KRU69" s="131"/>
      <c r="KRV69" s="131"/>
      <c r="KRW69" s="131"/>
      <c r="KRX69" s="131"/>
      <c r="KRY69" s="131"/>
      <c r="KRZ69" s="131"/>
      <c r="KSA69" s="131"/>
      <c r="KSB69" s="131"/>
      <c r="KSC69" s="131"/>
      <c r="KSD69" s="131"/>
      <c r="KSE69" s="131"/>
      <c r="KSF69" s="131"/>
      <c r="KSG69" s="131"/>
      <c r="KSH69" s="131"/>
      <c r="KSI69" s="131"/>
      <c r="KSJ69" s="131"/>
      <c r="KSK69" s="131"/>
      <c r="KSL69" s="131"/>
      <c r="KSM69" s="131"/>
      <c r="KSN69" s="131"/>
      <c r="KSO69" s="131"/>
      <c r="KSP69" s="131"/>
      <c r="KSQ69" s="131"/>
      <c r="KSR69" s="131"/>
      <c r="KSS69" s="131"/>
      <c r="KST69" s="131"/>
      <c r="KSU69" s="131"/>
      <c r="KSV69" s="131"/>
      <c r="KSW69" s="131"/>
      <c r="KSX69" s="131"/>
      <c r="KSY69" s="131"/>
      <c r="KSZ69" s="131"/>
      <c r="KTA69" s="131"/>
      <c r="KTB69" s="131"/>
      <c r="KTC69" s="131"/>
      <c r="KTD69" s="131"/>
      <c r="KTE69" s="131"/>
      <c r="KTF69" s="131"/>
      <c r="KTG69" s="131"/>
      <c r="KTH69" s="131"/>
      <c r="KTI69" s="131"/>
      <c r="KTJ69" s="131"/>
      <c r="KTK69" s="131"/>
      <c r="KTL69" s="131"/>
      <c r="KTM69" s="131"/>
      <c r="KTN69" s="131"/>
      <c r="KTO69" s="131"/>
      <c r="KTP69" s="131"/>
      <c r="KTQ69" s="131"/>
      <c r="KTR69" s="131"/>
      <c r="KTS69" s="131"/>
      <c r="KTT69" s="131"/>
      <c r="KTU69" s="131"/>
      <c r="KTV69" s="131"/>
      <c r="KTW69" s="131"/>
      <c r="KTX69" s="131"/>
      <c r="KTY69" s="131"/>
      <c r="KTZ69" s="131"/>
      <c r="KUA69" s="131"/>
      <c r="KUB69" s="131"/>
      <c r="KUC69" s="131"/>
      <c r="KUD69" s="131"/>
      <c r="KUE69" s="131"/>
      <c r="KUF69" s="131"/>
      <c r="KUG69" s="131"/>
      <c r="KUH69" s="131"/>
      <c r="KUI69" s="131"/>
      <c r="KUJ69" s="131"/>
      <c r="KUK69" s="131"/>
      <c r="KUL69" s="131"/>
      <c r="KUM69" s="131"/>
      <c r="KUN69" s="131"/>
      <c r="KUO69" s="131"/>
      <c r="KUP69" s="131"/>
      <c r="KUQ69" s="131"/>
      <c r="KUR69" s="131"/>
      <c r="KUS69" s="131"/>
      <c r="KUT69" s="131"/>
      <c r="KUU69" s="131"/>
      <c r="KUV69" s="131"/>
      <c r="KUW69" s="131"/>
      <c r="KUX69" s="131"/>
      <c r="KUY69" s="131"/>
      <c r="KUZ69" s="131"/>
      <c r="KVA69" s="131"/>
      <c r="KVB69" s="131"/>
      <c r="KVC69" s="131"/>
      <c r="KVD69" s="131"/>
      <c r="KVE69" s="131"/>
      <c r="KVF69" s="131"/>
      <c r="KVG69" s="131"/>
      <c r="KVH69" s="131"/>
      <c r="KVI69" s="131"/>
      <c r="KVJ69" s="131"/>
      <c r="KVK69" s="131"/>
      <c r="KVL69" s="131"/>
      <c r="KVM69" s="131"/>
      <c r="KVN69" s="131"/>
      <c r="KVO69" s="131"/>
      <c r="KVP69" s="131"/>
      <c r="KVQ69" s="131"/>
      <c r="KVR69" s="131"/>
      <c r="KVS69" s="131"/>
      <c r="KVT69" s="131"/>
      <c r="KVU69" s="131"/>
      <c r="KVV69" s="131"/>
      <c r="KVW69" s="131"/>
      <c r="KVX69" s="131"/>
      <c r="KVY69" s="131"/>
      <c r="KVZ69" s="131"/>
      <c r="KWA69" s="131"/>
      <c r="KWB69" s="131"/>
      <c r="KWC69" s="131"/>
      <c r="KWD69" s="131"/>
      <c r="KWE69" s="131"/>
      <c r="KWF69" s="131"/>
      <c r="KWG69" s="131"/>
      <c r="KWH69" s="131"/>
      <c r="KWI69" s="131"/>
      <c r="KWJ69" s="131"/>
      <c r="KWK69" s="131"/>
      <c r="KWL69" s="131"/>
      <c r="KWM69" s="131"/>
      <c r="KWN69" s="131"/>
      <c r="KWO69" s="131"/>
      <c r="KWP69" s="131"/>
      <c r="KWQ69" s="131"/>
      <c r="KWR69" s="131"/>
      <c r="KWS69" s="131"/>
      <c r="KWT69" s="131"/>
      <c r="KWU69" s="131"/>
      <c r="KWV69" s="131"/>
      <c r="KWW69" s="131"/>
      <c r="KWX69" s="131"/>
      <c r="KWY69" s="131"/>
      <c r="KWZ69" s="131"/>
      <c r="KXA69" s="131"/>
      <c r="KXB69" s="131"/>
      <c r="KXC69" s="131"/>
      <c r="KXD69" s="131"/>
      <c r="KXE69" s="131"/>
      <c r="KXF69" s="131"/>
      <c r="KXG69" s="131"/>
      <c r="KXH69" s="131"/>
      <c r="KXI69" s="131"/>
      <c r="KXJ69" s="131"/>
      <c r="KXK69" s="131"/>
      <c r="KXL69" s="131"/>
      <c r="KXM69" s="131"/>
      <c r="KXN69" s="131"/>
      <c r="KXO69" s="131"/>
      <c r="KXP69" s="131"/>
      <c r="KXQ69" s="131"/>
      <c r="KXR69" s="131"/>
      <c r="KXS69" s="131"/>
      <c r="KXT69" s="131"/>
      <c r="KXU69" s="131"/>
      <c r="KXV69" s="131"/>
      <c r="KXW69" s="131"/>
      <c r="KXX69" s="131"/>
      <c r="KXY69" s="131"/>
      <c r="KXZ69" s="131"/>
      <c r="KYA69" s="131"/>
      <c r="KYB69" s="131"/>
      <c r="KYC69" s="131"/>
      <c r="KYD69" s="131"/>
      <c r="KYE69" s="131"/>
      <c r="KYF69" s="131"/>
      <c r="KYG69" s="131"/>
      <c r="KYH69" s="131"/>
      <c r="KYI69" s="131"/>
      <c r="KYJ69" s="131"/>
      <c r="KYK69" s="131"/>
      <c r="KYL69" s="131"/>
      <c r="KYM69" s="131"/>
      <c r="KYN69" s="131"/>
      <c r="KYO69" s="131"/>
      <c r="KYP69" s="131"/>
      <c r="KYQ69" s="131"/>
      <c r="KYR69" s="131"/>
      <c r="KYS69" s="131"/>
      <c r="KYT69" s="131"/>
      <c r="KYU69" s="131"/>
      <c r="KYV69" s="131"/>
      <c r="KYW69" s="131"/>
      <c r="KYX69" s="131"/>
      <c r="KYY69" s="131"/>
      <c r="KYZ69" s="131"/>
      <c r="KZA69" s="131"/>
      <c r="KZB69" s="131"/>
      <c r="KZC69" s="131"/>
      <c r="KZD69" s="131"/>
      <c r="KZE69" s="131"/>
      <c r="KZF69" s="131"/>
      <c r="KZG69" s="131"/>
      <c r="KZH69" s="131"/>
      <c r="KZI69" s="131"/>
      <c r="KZJ69" s="131"/>
      <c r="KZK69" s="131"/>
      <c r="KZL69" s="131"/>
      <c r="KZM69" s="131"/>
      <c r="KZN69" s="131"/>
      <c r="KZO69" s="131"/>
      <c r="KZP69" s="131"/>
      <c r="KZQ69" s="131"/>
      <c r="KZR69" s="131"/>
      <c r="KZS69" s="131"/>
      <c r="KZT69" s="131"/>
      <c r="KZU69" s="131"/>
      <c r="KZV69" s="131"/>
      <c r="KZW69" s="131"/>
      <c r="KZX69" s="131"/>
      <c r="KZY69" s="131"/>
      <c r="KZZ69" s="131"/>
      <c r="LAA69" s="131"/>
      <c r="LAB69" s="131"/>
      <c r="LAC69" s="131"/>
      <c r="LAD69" s="131"/>
      <c r="LAE69" s="131"/>
      <c r="LAF69" s="131"/>
      <c r="LAG69" s="131"/>
      <c r="LAH69" s="131"/>
      <c r="LAI69" s="131"/>
      <c r="LAJ69" s="131"/>
      <c r="LAK69" s="131"/>
      <c r="LAL69" s="131"/>
      <c r="LAM69" s="131"/>
      <c r="LAN69" s="131"/>
      <c r="LAO69" s="131"/>
      <c r="LAP69" s="131"/>
      <c r="LAQ69" s="131"/>
      <c r="LAR69" s="131"/>
      <c r="LAS69" s="131"/>
      <c r="LAT69" s="131"/>
      <c r="LAU69" s="131"/>
      <c r="LAV69" s="131"/>
      <c r="LAW69" s="131"/>
      <c r="LAX69" s="131"/>
      <c r="LAY69" s="131"/>
      <c r="LAZ69" s="131"/>
      <c r="LBA69" s="131"/>
      <c r="LBB69" s="131"/>
      <c r="LBC69" s="131"/>
      <c r="LBD69" s="131"/>
      <c r="LBE69" s="131"/>
      <c r="LBF69" s="131"/>
      <c r="LBG69" s="131"/>
      <c r="LBH69" s="131"/>
      <c r="LBI69" s="131"/>
      <c r="LBJ69" s="131"/>
      <c r="LBK69" s="131"/>
      <c r="LBL69" s="131"/>
      <c r="LBM69" s="131"/>
      <c r="LBN69" s="131"/>
      <c r="LBO69" s="131"/>
      <c r="LBP69" s="131"/>
      <c r="LBQ69" s="131"/>
      <c r="LBR69" s="131"/>
      <c r="LBS69" s="131"/>
      <c r="LBT69" s="131"/>
      <c r="LBU69" s="131"/>
      <c r="LBV69" s="131"/>
      <c r="LBW69" s="131"/>
      <c r="LBX69" s="131"/>
      <c r="LBY69" s="131"/>
      <c r="LBZ69" s="131"/>
      <c r="LCA69" s="131"/>
      <c r="LCB69" s="131"/>
      <c r="LCC69" s="131"/>
      <c r="LCD69" s="131"/>
      <c r="LCE69" s="131"/>
      <c r="LCF69" s="131"/>
      <c r="LCG69" s="131"/>
      <c r="LCH69" s="131"/>
      <c r="LCI69" s="131"/>
      <c r="LCJ69" s="131"/>
      <c r="LCK69" s="131"/>
      <c r="LCL69" s="131"/>
      <c r="LCM69" s="131"/>
      <c r="LCN69" s="131"/>
      <c r="LCO69" s="131"/>
      <c r="LCP69" s="131"/>
      <c r="LCQ69" s="131"/>
      <c r="LCR69" s="131"/>
      <c r="LCS69" s="131"/>
      <c r="LCT69" s="131"/>
      <c r="LCU69" s="131"/>
      <c r="LCV69" s="131"/>
      <c r="LCW69" s="131"/>
      <c r="LCX69" s="131"/>
      <c r="LCY69" s="131"/>
      <c r="LCZ69" s="131"/>
      <c r="LDA69" s="131"/>
      <c r="LDB69" s="131"/>
      <c r="LDC69" s="131"/>
      <c r="LDD69" s="131"/>
      <c r="LDE69" s="131"/>
      <c r="LDF69" s="131"/>
      <c r="LDG69" s="131"/>
      <c r="LDH69" s="131"/>
      <c r="LDI69" s="131"/>
      <c r="LDJ69" s="131"/>
      <c r="LDK69" s="131"/>
      <c r="LDL69" s="131"/>
      <c r="LDM69" s="131"/>
      <c r="LDN69" s="131"/>
      <c r="LDO69" s="131"/>
      <c r="LDP69" s="131"/>
      <c r="LDQ69" s="131"/>
      <c r="LDR69" s="131"/>
      <c r="LDS69" s="131"/>
      <c r="LDT69" s="131"/>
      <c r="LDU69" s="131"/>
      <c r="LDV69" s="131"/>
      <c r="LDW69" s="131"/>
      <c r="LDX69" s="131"/>
      <c r="LDY69" s="131"/>
      <c r="LDZ69" s="131"/>
      <c r="LEA69" s="131"/>
      <c r="LEB69" s="131"/>
      <c r="LEC69" s="131"/>
      <c r="LED69" s="131"/>
      <c r="LEE69" s="131"/>
      <c r="LEF69" s="131"/>
      <c r="LEG69" s="131"/>
      <c r="LEH69" s="131"/>
      <c r="LEI69" s="131"/>
      <c r="LEJ69" s="131"/>
      <c r="LEK69" s="131"/>
      <c r="LEL69" s="131"/>
      <c r="LEM69" s="131"/>
      <c r="LEN69" s="131"/>
      <c r="LEO69" s="131"/>
      <c r="LEP69" s="131"/>
      <c r="LEQ69" s="131"/>
      <c r="LER69" s="131"/>
      <c r="LES69" s="131"/>
      <c r="LET69" s="131"/>
      <c r="LEU69" s="131"/>
      <c r="LEV69" s="131"/>
      <c r="LEW69" s="131"/>
      <c r="LEX69" s="131"/>
      <c r="LEY69" s="131"/>
      <c r="LEZ69" s="131"/>
      <c r="LFA69" s="131"/>
      <c r="LFB69" s="131"/>
      <c r="LFC69" s="131"/>
      <c r="LFD69" s="131"/>
      <c r="LFE69" s="131"/>
      <c r="LFF69" s="131"/>
      <c r="LFG69" s="131"/>
      <c r="LFH69" s="131"/>
      <c r="LFI69" s="131"/>
      <c r="LFJ69" s="131"/>
      <c r="LFK69" s="131"/>
      <c r="LFL69" s="131"/>
      <c r="LFM69" s="131"/>
      <c r="LFN69" s="131"/>
      <c r="LFO69" s="131"/>
      <c r="LFP69" s="131"/>
      <c r="LFQ69" s="131"/>
      <c r="LFR69" s="131"/>
      <c r="LFS69" s="131"/>
      <c r="LFT69" s="131"/>
      <c r="LFU69" s="131"/>
      <c r="LFV69" s="131"/>
      <c r="LFW69" s="131"/>
      <c r="LFX69" s="131"/>
      <c r="LFY69" s="131"/>
      <c r="LFZ69" s="131"/>
      <c r="LGA69" s="131"/>
      <c r="LGB69" s="131"/>
      <c r="LGC69" s="131"/>
      <c r="LGD69" s="131"/>
      <c r="LGE69" s="131"/>
      <c r="LGF69" s="131"/>
      <c r="LGG69" s="131"/>
      <c r="LGH69" s="131"/>
      <c r="LGI69" s="131"/>
      <c r="LGJ69" s="131"/>
      <c r="LGK69" s="131"/>
      <c r="LGL69" s="131"/>
      <c r="LGM69" s="131"/>
      <c r="LGN69" s="131"/>
      <c r="LGO69" s="131"/>
      <c r="LGP69" s="131"/>
      <c r="LGQ69" s="131"/>
      <c r="LGR69" s="131"/>
      <c r="LGS69" s="131"/>
      <c r="LGT69" s="131"/>
      <c r="LGU69" s="131"/>
      <c r="LGV69" s="131"/>
      <c r="LGW69" s="131"/>
      <c r="LGX69" s="131"/>
      <c r="LGY69" s="131"/>
      <c r="LGZ69" s="131"/>
      <c r="LHA69" s="131"/>
      <c r="LHB69" s="131"/>
      <c r="LHC69" s="131"/>
      <c r="LHD69" s="131"/>
      <c r="LHE69" s="131"/>
      <c r="LHF69" s="131"/>
      <c r="LHG69" s="131"/>
      <c r="LHH69" s="131"/>
      <c r="LHI69" s="131"/>
      <c r="LHJ69" s="131"/>
      <c r="LHK69" s="131"/>
      <c r="LHL69" s="131"/>
      <c r="LHM69" s="131"/>
      <c r="LHN69" s="131"/>
      <c r="LHO69" s="131"/>
      <c r="LHP69" s="131"/>
      <c r="LHQ69" s="131"/>
      <c r="LHR69" s="131"/>
      <c r="LHS69" s="131"/>
      <c r="LHT69" s="131"/>
      <c r="LHU69" s="131"/>
      <c r="LHV69" s="131"/>
      <c r="LHW69" s="131"/>
      <c r="LHX69" s="131"/>
      <c r="LHY69" s="131"/>
      <c r="LHZ69" s="131"/>
      <c r="LIA69" s="131"/>
      <c r="LIB69" s="131"/>
      <c r="LIC69" s="131"/>
      <c r="LID69" s="131"/>
      <c r="LIE69" s="131"/>
      <c r="LIF69" s="131"/>
      <c r="LIG69" s="131"/>
      <c r="LIH69" s="131"/>
      <c r="LII69" s="131"/>
      <c r="LIJ69" s="131"/>
      <c r="LIK69" s="131"/>
      <c r="LIL69" s="131"/>
      <c r="LIM69" s="131"/>
      <c r="LIN69" s="131"/>
      <c r="LIO69" s="131"/>
      <c r="LIP69" s="131"/>
      <c r="LIQ69" s="131"/>
      <c r="LIR69" s="131"/>
      <c r="LIS69" s="131"/>
      <c r="LIT69" s="131"/>
      <c r="LIU69" s="131"/>
      <c r="LIV69" s="131"/>
      <c r="LIW69" s="131"/>
      <c r="LIX69" s="131"/>
      <c r="LIY69" s="131"/>
      <c r="LIZ69" s="131"/>
      <c r="LJA69" s="131"/>
      <c r="LJB69" s="131"/>
      <c r="LJC69" s="131"/>
      <c r="LJD69" s="131"/>
      <c r="LJE69" s="131"/>
      <c r="LJF69" s="131"/>
      <c r="LJG69" s="131"/>
      <c r="LJH69" s="131"/>
      <c r="LJI69" s="131"/>
      <c r="LJJ69" s="131"/>
      <c r="LJK69" s="131"/>
      <c r="LJL69" s="131"/>
      <c r="LJM69" s="131"/>
      <c r="LJN69" s="131"/>
      <c r="LJO69" s="131"/>
      <c r="LJP69" s="131"/>
      <c r="LJQ69" s="131"/>
      <c r="LJR69" s="131"/>
      <c r="LJS69" s="131"/>
      <c r="LJT69" s="131"/>
      <c r="LJU69" s="131"/>
      <c r="LJV69" s="131"/>
      <c r="LJW69" s="131"/>
      <c r="LJX69" s="131"/>
      <c r="LJY69" s="131"/>
      <c r="LJZ69" s="131"/>
      <c r="LKA69" s="131"/>
      <c r="LKB69" s="131"/>
      <c r="LKC69" s="131"/>
      <c r="LKD69" s="131"/>
      <c r="LKE69" s="131"/>
      <c r="LKF69" s="131"/>
      <c r="LKG69" s="131"/>
      <c r="LKH69" s="131"/>
      <c r="LKI69" s="131"/>
      <c r="LKJ69" s="131"/>
      <c r="LKK69" s="131"/>
      <c r="LKL69" s="131"/>
      <c r="LKM69" s="131"/>
      <c r="LKN69" s="131"/>
      <c r="LKO69" s="131"/>
      <c r="LKP69" s="131"/>
      <c r="LKQ69" s="131"/>
      <c r="LKR69" s="131"/>
      <c r="LKS69" s="131"/>
      <c r="LKT69" s="131"/>
      <c r="LKU69" s="131"/>
      <c r="LKV69" s="131"/>
      <c r="LKW69" s="131"/>
      <c r="LKX69" s="131"/>
      <c r="LKY69" s="131"/>
      <c r="LKZ69" s="131"/>
      <c r="LLA69" s="131"/>
      <c r="LLB69" s="131"/>
      <c r="LLC69" s="131"/>
      <c r="LLD69" s="131"/>
      <c r="LLE69" s="131"/>
      <c r="LLF69" s="131"/>
      <c r="LLG69" s="131"/>
      <c r="LLH69" s="131"/>
      <c r="LLI69" s="131"/>
      <c r="LLJ69" s="131"/>
      <c r="LLK69" s="131"/>
      <c r="LLL69" s="131"/>
      <c r="LLM69" s="131"/>
      <c r="LLN69" s="131"/>
      <c r="LLO69" s="131"/>
      <c r="LLP69" s="131"/>
      <c r="LLQ69" s="131"/>
      <c r="LLR69" s="131"/>
      <c r="LLS69" s="131"/>
      <c r="LLT69" s="131"/>
      <c r="LLU69" s="131"/>
      <c r="LLV69" s="131"/>
      <c r="LLW69" s="131"/>
      <c r="LLX69" s="131"/>
      <c r="LLY69" s="131"/>
      <c r="LLZ69" s="131"/>
      <c r="LMA69" s="131"/>
      <c r="LMB69" s="131"/>
      <c r="LMC69" s="131"/>
      <c r="LMD69" s="131"/>
      <c r="LME69" s="131"/>
      <c r="LMF69" s="131"/>
      <c r="LMG69" s="131"/>
      <c r="LMH69" s="131"/>
      <c r="LMI69" s="131"/>
      <c r="LMJ69" s="131"/>
      <c r="LMK69" s="131"/>
      <c r="LML69" s="131"/>
      <c r="LMM69" s="131"/>
      <c r="LMN69" s="131"/>
      <c r="LMO69" s="131"/>
      <c r="LMP69" s="131"/>
      <c r="LMQ69" s="131"/>
      <c r="LMR69" s="131"/>
      <c r="LMS69" s="131"/>
      <c r="LMT69" s="131"/>
      <c r="LMU69" s="131"/>
      <c r="LMV69" s="131"/>
      <c r="LMW69" s="131"/>
      <c r="LMX69" s="131"/>
      <c r="LMY69" s="131"/>
      <c r="LMZ69" s="131"/>
      <c r="LNA69" s="131"/>
      <c r="LNB69" s="131"/>
      <c r="LNC69" s="131"/>
      <c r="LND69" s="131"/>
      <c r="LNE69" s="131"/>
      <c r="LNF69" s="131"/>
      <c r="LNG69" s="131"/>
      <c r="LNH69" s="131"/>
      <c r="LNI69" s="131"/>
      <c r="LNJ69" s="131"/>
      <c r="LNK69" s="131"/>
      <c r="LNL69" s="131"/>
      <c r="LNM69" s="131"/>
      <c r="LNN69" s="131"/>
      <c r="LNO69" s="131"/>
      <c r="LNP69" s="131"/>
      <c r="LNQ69" s="131"/>
      <c r="LNR69" s="131"/>
      <c r="LNS69" s="131"/>
      <c r="LNT69" s="131"/>
      <c r="LNU69" s="131"/>
      <c r="LNV69" s="131"/>
      <c r="LNW69" s="131"/>
      <c r="LNX69" s="131"/>
      <c r="LNY69" s="131"/>
      <c r="LNZ69" s="131"/>
      <c r="LOA69" s="131"/>
      <c r="LOB69" s="131"/>
      <c r="LOC69" s="131"/>
      <c r="LOD69" s="131"/>
      <c r="LOE69" s="131"/>
      <c r="LOF69" s="131"/>
      <c r="LOG69" s="131"/>
      <c r="LOH69" s="131"/>
      <c r="LOI69" s="131"/>
      <c r="LOJ69" s="131"/>
      <c r="LOK69" s="131"/>
      <c r="LOL69" s="131"/>
      <c r="LOM69" s="131"/>
      <c r="LON69" s="131"/>
      <c r="LOO69" s="131"/>
      <c r="LOP69" s="131"/>
      <c r="LOQ69" s="131"/>
      <c r="LOR69" s="131"/>
      <c r="LOS69" s="131"/>
      <c r="LOT69" s="131"/>
      <c r="LOU69" s="131"/>
      <c r="LOV69" s="131"/>
      <c r="LOW69" s="131"/>
      <c r="LOX69" s="131"/>
      <c r="LOY69" s="131"/>
      <c r="LOZ69" s="131"/>
      <c r="LPA69" s="131"/>
      <c r="LPB69" s="131"/>
      <c r="LPC69" s="131"/>
      <c r="LPD69" s="131"/>
      <c r="LPE69" s="131"/>
      <c r="LPF69" s="131"/>
      <c r="LPG69" s="131"/>
      <c r="LPH69" s="131"/>
      <c r="LPI69" s="131"/>
      <c r="LPJ69" s="131"/>
      <c r="LPK69" s="131"/>
      <c r="LPL69" s="131"/>
      <c r="LPM69" s="131"/>
      <c r="LPN69" s="131"/>
      <c r="LPO69" s="131"/>
      <c r="LPP69" s="131"/>
      <c r="LPQ69" s="131"/>
      <c r="LPR69" s="131"/>
      <c r="LPS69" s="131"/>
      <c r="LPT69" s="131"/>
      <c r="LPU69" s="131"/>
      <c r="LPV69" s="131"/>
      <c r="LPW69" s="131"/>
      <c r="LPX69" s="131"/>
      <c r="LPY69" s="131"/>
      <c r="LPZ69" s="131"/>
      <c r="LQA69" s="131"/>
      <c r="LQB69" s="131"/>
      <c r="LQC69" s="131"/>
      <c r="LQD69" s="131"/>
      <c r="LQE69" s="131"/>
      <c r="LQF69" s="131"/>
      <c r="LQG69" s="131"/>
      <c r="LQH69" s="131"/>
      <c r="LQI69" s="131"/>
      <c r="LQJ69" s="131"/>
      <c r="LQK69" s="131"/>
      <c r="LQL69" s="131"/>
      <c r="LQM69" s="131"/>
      <c r="LQN69" s="131"/>
      <c r="LQO69" s="131"/>
      <c r="LQP69" s="131"/>
      <c r="LQQ69" s="131"/>
      <c r="LQR69" s="131"/>
      <c r="LQS69" s="131"/>
      <c r="LQT69" s="131"/>
      <c r="LQU69" s="131"/>
      <c r="LQV69" s="131"/>
      <c r="LQW69" s="131"/>
      <c r="LQX69" s="131"/>
      <c r="LQY69" s="131"/>
      <c r="LQZ69" s="131"/>
      <c r="LRA69" s="131"/>
      <c r="LRB69" s="131"/>
      <c r="LRC69" s="131"/>
      <c r="LRD69" s="131"/>
      <c r="LRE69" s="131"/>
      <c r="LRF69" s="131"/>
      <c r="LRG69" s="131"/>
      <c r="LRH69" s="131"/>
      <c r="LRI69" s="131"/>
      <c r="LRJ69" s="131"/>
      <c r="LRK69" s="131"/>
      <c r="LRL69" s="131"/>
      <c r="LRM69" s="131"/>
      <c r="LRN69" s="131"/>
      <c r="LRO69" s="131"/>
      <c r="LRP69" s="131"/>
      <c r="LRQ69" s="131"/>
      <c r="LRR69" s="131"/>
      <c r="LRS69" s="131"/>
      <c r="LRT69" s="131"/>
      <c r="LRU69" s="131"/>
      <c r="LRV69" s="131"/>
      <c r="LRW69" s="131"/>
      <c r="LRX69" s="131"/>
      <c r="LRY69" s="131"/>
      <c r="LRZ69" s="131"/>
      <c r="LSA69" s="131"/>
      <c r="LSB69" s="131"/>
      <c r="LSC69" s="131"/>
      <c r="LSD69" s="131"/>
      <c r="LSE69" s="131"/>
      <c r="LSF69" s="131"/>
      <c r="LSG69" s="131"/>
      <c r="LSH69" s="131"/>
      <c r="LSI69" s="131"/>
      <c r="LSJ69" s="131"/>
      <c r="LSK69" s="131"/>
      <c r="LSL69" s="131"/>
      <c r="LSM69" s="131"/>
      <c r="LSN69" s="131"/>
      <c r="LSO69" s="131"/>
      <c r="LSP69" s="131"/>
      <c r="LSQ69" s="131"/>
      <c r="LSR69" s="131"/>
      <c r="LSS69" s="131"/>
      <c r="LST69" s="131"/>
      <c r="LSU69" s="131"/>
      <c r="LSV69" s="131"/>
      <c r="LSW69" s="131"/>
      <c r="LSX69" s="131"/>
      <c r="LSY69" s="131"/>
      <c r="LSZ69" s="131"/>
      <c r="LTA69" s="131"/>
      <c r="LTB69" s="131"/>
      <c r="LTC69" s="131"/>
      <c r="LTD69" s="131"/>
      <c r="LTE69" s="131"/>
      <c r="LTF69" s="131"/>
      <c r="LTG69" s="131"/>
      <c r="LTH69" s="131"/>
      <c r="LTI69" s="131"/>
      <c r="LTJ69" s="131"/>
      <c r="LTK69" s="131"/>
      <c r="LTL69" s="131"/>
      <c r="LTM69" s="131"/>
      <c r="LTN69" s="131"/>
      <c r="LTO69" s="131"/>
      <c r="LTP69" s="131"/>
      <c r="LTQ69" s="131"/>
      <c r="LTR69" s="131"/>
      <c r="LTS69" s="131"/>
      <c r="LTT69" s="131"/>
      <c r="LTU69" s="131"/>
      <c r="LTV69" s="131"/>
      <c r="LTW69" s="131"/>
      <c r="LTX69" s="131"/>
      <c r="LTY69" s="131"/>
      <c r="LTZ69" s="131"/>
      <c r="LUA69" s="131"/>
      <c r="LUB69" s="131"/>
      <c r="LUC69" s="131"/>
      <c r="LUD69" s="131"/>
      <c r="LUE69" s="131"/>
      <c r="LUF69" s="131"/>
      <c r="LUG69" s="131"/>
      <c r="LUH69" s="131"/>
      <c r="LUI69" s="131"/>
      <c r="LUJ69" s="131"/>
      <c r="LUK69" s="131"/>
      <c r="LUL69" s="131"/>
      <c r="LUM69" s="131"/>
      <c r="LUN69" s="131"/>
      <c r="LUO69" s="131"/>
      <c r="LUP69" s="131"/>
      <c r="LUQ69" s="131"/>
      <c r="LUR69" s="131"/>
      <c r="LUS69" s="131"/>
      <c r="LUT69" s="131"/>
      <c r="LUU69" s="131"/>
      <c r="LUV69" s="131"/>
      <c r="LUW69" s="131"/>
      <c r="LUX69" s="131"/>
      <c r="LUY69" s="131"/>
      <c r="LUZ69" s="131"/>
      <c r="LVA69" s="131"/>
      <c r="LVB69" s="131"/>
      <c r="LVC69" s="131"/>
      <c r="LVD69" s="131"/>
      <c r="LVE69" s="131"/>
      <c r="LVF69" s="131"/>
      <c r="LVG69" s="131"/>
      <c r="LVH69" s="131"/>
      <c r="LVI69" s="131"/>
      <c r="LVJ69" s="131"/>
      <c r="LVK69" s="131"/>
      <c r="LVL69" s="131"/>
      <c r="LVM69" s="131"/>
      <c r="LVN69" s="131"/>
      <c r="LVO69" s="131"/>
      <c r="LVP69" s="131"/>
      <c r="LVQ69" s="131"/>
      <c r="LVR69" s="131"/>
      <c r="LVS69" s="131"/>
      <c r="LVT69" s="131"/>
      <c r="LVU69" s="131"/>
      <c r="LVV69" s="131"/>
      <c r="LVW69" s="131"/>
      <c r="LVX69" s="131"/>
      <c r="LVY69" s="131"/>
      <c r="LVZ69" s="131"/>
      <c r="LWA69" s="131"/>
      <c r="LWB69" s="131"/>
      <c r="LWC69" s="131"/>
      <c r="LWD69" s="131"/>
      <c r="LWE69" s="131"/>
      <c r="LWF69" s="131"/>
      <c r="LWG69" s="131"/>
      <c r="LWH69" s="131"/>
      <c r="LWI69" s="131"/>
      <c r="LWJ69" s="131"/>
      <c r="LWK69" s="131"/>
      <c r="LWL69" s="131"/>
      <c r="LWM69" s="131"/>
      <c r="LWN69" s="131"/>
      <c r="LWO69" s="131"/>
      <c r="LWP69" s="131"/>
      <c r="LWQ69" s="131"/>
      <c r="LWR69" s="131"/>
      <c r="LWS69" s="131"/>
      <c r="LWT69" s="131"/>
      <c r="LWU69" s="131"/>
      <c r="LWV69" s="131"/>
      <c r="LWW69" s="131"/>
      <c r="LWX69" s="131"/>
      <c r="LWY69" s="131"/>
      <c r="LWZ69" s="131"/>
      <c r="LXA69" s="131"/>
      <c r="LXB69" s="131"/>
      <c r="LXC69" s="131"/>
      <c r="LXD69" s="131"/>
      <c r="LXE69" s="131"/>
      <c r="LXF69" s="131"/>
      <c r="LXG69" s="131"/>
      <c r="LXH69" s="131"/>
      <c r="LXI69" s="131"/>
      <c r="LXJ69" s="131"/>
      <c r="LXK69" s="131"/>
      <c r="LXL69" s="131"/>
      <c r="LXM69" s="131"/>
      <c r="LXN69" s="131"/>
      <c r="LXO69" s="131"/>
      <c r="LXP69" s="131"/>
      <c r="LXQ69" s="131"/>
      <c r="LXR69" s="131"/>
      <c r="LXS69" s="131"/>
      <c r="LXT69" s="131"/>
      <c r="LXU69" s="131"/>
      <c r="LXV69" s="131"/>
      <c r="LXW69" s="131"/>
      <c r="LXX69" s="131"/>
      <c r="LXY69" s="131"/>
      <c r="LXZ69" s="131"/>
      <c r="LYA69" s="131"/>
      <c r="LYB69" s="131"/>
      <c r="LYC69" s="131"/>
      <c r="LYD69" s="131"/>
      <c r="LYE69" s="131"/>
      <c r="LYF69" s="131"/>
      <c r="LYG69" s="131"/>
      <c r="LYH69" s="131"/>
      <c r="LYI69" s="131"/>
      <c r="LYJ69" s="131"/>
      <c r="LYK69" s="131"/>
      <c r="LYL69" s="131"/>
      <c r="LYM69" s="131"/>
      <c r="LYN69" s="131"/>
      <c r="LYO69" s="131"/>
      <c r="LYP69" s="131"/>
      <c r="LYQ69" s="131"/>
      <c r="LYR69" s="131"/>
      <c r="LYS69" s="131"/>
      <c r="LYT69" s="131"/>
      <c r="LYU69" s="131"/>
      <c r="LYV69" s="131"/>
      <c r="LYW69" s="131"/>
      <c r="LYX69" s="131"/>
      <c r="LYY69" s="131"/>
      <c r="LYZ69" s="131"/>
      <c r="LZA69" s="131"/>
      <c r="LZB69" s="131"/>
      <c r="LZC69" s="131"/>
      <c r="LZD69" s="131"/>
      <c r="LZE69" s="131"/>
      <c r="LZF69" s="131"/>
      <c r="LZG69" s="131"/>
      <c r="LZH69" s="131"/>
      <c r="LZI69" s="131"/>
      <c r="LZJ69" s="131"/>
      <c r="LZK69" s="131"/>
      <c r="LZL69" s="131"/>
      <c r="LZM69" s="131"/>
      <c r="LZN69" s="131"/>
      <c r="LZO69" s="131"/>
      <c r="LZP69" s="131"/>
      <c r="LZQ69" s="131"/>
      <c r="LZR69" s="131"/>
      <c r="LZS69" s="131"/>
      <c r="LZT69" s="131"/>
      <c r="LZU69" s="131"/>
      <c r="LZV69" s="131"/>
      <c r="LZW69" s="131"/>
      <c r="LZX69" s="131"/>
      <c r="LZY69" s="131"/>
      <c r="LZZ69" s="131"/>
      <c r="MAA69" s="131"/>
      <c r="MAB69" s="131"/>
      <c r="MAC69" s="131"/>
      <c r="MAD69" s="131"/>
      <c r="MAE69" s="131"/>
      <c r="MAF69" s="131"/>
      <c r="MAG69" s="131"/>
      <c r="MAH69" s="131"/>
      <c r="MAI69" s="131"/>
      <c r="MAJ69" s="131"/>
      <c r="MAK69" s="131"/>
      <c r="MAL69" s="131"/>
      <c r="MAM69" s="131"/>
      <c r="MAN69" s="131"/>
      <c r="MAO69" s="131"/>
      <c r="MAP69" s="131"/>
      <c r="MAQ69" s="131"/>
      <c r="MAR69" s="131"/>
      <c r="MAS69" s="131"/>
      <c r="MAT69" s="131"/>
      <c r="MAU69" s="131"/>
      <c r="MAV69" s="131"/>
      <c r="MAW69" s="131"/>
      <c r="MAX69" s="131"/>
      <c r="MAY69" s="131"/>
      <c r="MAZ69" s="131"/>
      <c r="MBA69" s="131"/>
      <c r="MBB69" s="131"/>
      <c r="MBC69" s="131"/>
      <c r="MBD69" s="131"/>
      <c r="MBE69" s="131"/>
      <c r="MBF69" s="131"/>
      <c r="MBG69" s="131"/>
      <c r="MBH69" s="131"/>
      <c r="MBI69" s="131"/>
      <c r="MBJ69" s="131"/>
      <c r="MBK69" s="131"/>
      <c r="MBL69" s="131"/>
      <c r="MBM69" s="131"/>
      <c r="MBN69" s="131"/>
      <c r="MBO69" s="131"/>
      <c r="MBP69" s="131"/>
      <c r="MBQ69" s="131"/>
      <c r="MBR69" s="131"/>
      <c r="MBS69" s="131"/>
      <c r="MBT69" s="131"/>
      <c r="MBU69" s="131"/>
      <c r="MBV69" s="131"/>
      <c r="MBW69" s="131"/>
      <c r="MBX69" s="131"/>
      <c r="MBY69" s="131"/>
      <c r="MBZ69" s="131"/>
      <c r="MCA69" s="131"/>
      <c r="MCB69" s="131"/>
      <c r="MCC69" s="131"/>
      <c r="MCD69" s="131"/>
      <c r="MCE69" s="131"/>
      <c r="MCF69" s="131"/>
      <c r="MCG69" s="131"/>
      <c r="MCH69" s="131"/>
      <c r="MCI69" s="131"/>
      <c r="MCJ69" s="131"/>
      <c r="MCK69" s="131"/>
      <c r="MCL69" s="131"/>
      <c r="MCM69" s="131"/>
      <c r="MCN69" s="131"/>
      <c r="MCO69" s="131"/>
      <c r="MCP69" s="131"/>
      <c r="MCQ69" s="131"/>
      <c r="MCR69" s="131"/>
      <c r="MCS69" s="131"/>
      <c r="MCT69" s="131"/>
      <c r="MCU69" s="131"/>
      <c r="MCV69" s="131"/>
      <c r="MCW69" s="131"/>
      <c r="MCX69" s="131"/>
      <c r="MCY69" s="131"/>
      <c r="MCZ69" s="131"/>
      <c r="MDA69" s="131"/>
      <c r="MDB69" s="131"/>
      <c r="MDC69" s="131"/>
      <c r="MDD69" s="131"/>
      <c r="MDE69" s="131"/>
      <c r="MDF69" s="131"/>
      <c r="MDG69" s="131"/>
      <c r="MDH69" s="131"/>
      <c r="MDI69" s="131"/>
      <c r="MDJ69" s="131"/>
      <c r="MDK69" s="131"/>
      <c r="MDL69" s="131"/>
      <c r="MDM69" s="131"/>
      <c r="MDN69" s="131"/>
      <c r="MDO69" s="131"/>
      <c r="MDP69" s="131"/>
      <c r="MDQ69" s="131"/>
      <c r="MDR69" s="131"/>
      <c r="MDS69" s="131"/>
      <c r="MDT69" s="131"/>
      <c r="MDU69" s="131"/>
      <c r="MDV69" s="131"/>
      <c r="MDW69" s="131"/>
      <c r="MDX69" s="131"/>
      <c r="MDY69" s="131"/>
      <c r="MDZ69" s="131"/>
      <c r="MEA69" s="131"/>
      <c r="MEB69" s="131"/>
      <c r="MEC69" s="131"/>
      <c r="MED69" s="131"/>
      <c r="MEE69" s="131"/>
      <c r="MEF69" s="131"/>
      <c r="MEG69" s="131"/>
      <c r="MEH69" s="131"/>
      <c r="MEI69" s="131"/>
      <c r="MEJ69" s="131"/>
      <c r="MEK69" s="131"/>
      <c r="MEL69" s="131"/>
      <c r="MEM69" s="131"/>
      <c r="MEN69" s="131"/>
      <c r="MEO69" s="131"/>
      <c r="MEP69" s="131"/>
      <c r="MEQ69" s="131"/>
      <c r="MER69" s="131"/>
      <c r="MES69" s="131"/>
      <c r="MET69" s="131"/>
      <c r="MEU69" s="131"/>
      <c r="MEV69" s="131"/>
      <c r="MEW69" s="131"/>
      <c r="MEX69" s="131"/>
      <c r="MEY69" s="131"/>
      <c r="MEZ69" s="131"/>
      <c r="MFA69" s="131"/>
      <c r="MFB69" s="131"/>
      <c r="MFC69" s="131"/>
      <c r="MFD69" s="131"/>
      <c r="MFE69" s="131"/>
      <c r="MFF69" s="131"/>
      <c r="MFG69" s="131"/>
      <c r="MFH69" s="131"/>
      <c r="MFI69" s="131"/>
      <c r="MFJ69" s="131"/>
      <c r="MFK69" s="131"/>
      <c r="MFL69" s="131"/>
      <c r="MFM69" s="131"/>
      <c r="MFN69" s="131"/>
      <c r="MFO69" s="131"/>
      <c r="MFP69" s="131"/>
      <c r="MFQ69" s="131"/>
      <c r="MFR69" s="131"/>
      <c r="MFS69" s="131"/>
      <c r="MFT69" s="131"/>
      <c r="MFU69" s="131"/>
      <c r="MFV69" s="131"/>
      <c r="MFW69" s="131"/>
      <c r="MFX69" s="131"/>
      <c r="MFY69" s="131"/>
      <c r="MFZ69" s="131"/>
      <c r="MGA69" s="131"/>
      <c r="MGB69" s="131"/>
      <c r="MGC69" s="131"/>
      <c r="MGD69" s="131"/>
      <c r="MGE69" s="131"/>
      <c r="MGF69" s="131"/>
      <c r="MGG69" s="131"/>
      <c r="MGH69" s="131"/>
      <c r="MGI69" s="131"/>
      <c r="MGJ69" s="131"/>
      <c r="MGK69" s="131"/>
      <c r="MGL69" s="131"/>
      <c r="MGM69" s="131"/>
      <c r="MGN69" s="131"/>
      <c r="MGO69" s="131"/>
      <c r="MGP69" s="131"/>
      <c r="MGQ69" s="131"/>
      <c r="MGR69" s="131"/>
      <c r="MGS69" s="131"/>
      <c r="MGT69" s="131"/>
      <c r="MGU69" s="131"/>
      <c r="MGV69" s="131"/>
      <c r="MGW69" s="131"/>
      <c r="MGX69" s="131"/>
      <c r="MGY69" s="131"/>
      <c r="MGZ69" s="131"/>
      <c r="MHA69" s="131"/>
      <c r="MHB69" s="131"/>
      <c r="MHC69" s="131"/>
      <c r="MHD69" s="131"/>
      <c r="MHE69" s="131"/>
      <c r="MHF69" s="131"/>
      <c r="MHG69" s="131"/>
      <c r="MHH69" s="131"/>
      <c r="MHI69" s="131"/>
      <c r="MHJ69" s="131"/>
      <c r="MHK69" s="131"/>
      <c r="MHL69" s="131"/>
      <c r="MHM69" s="131"/>
      <c r="MHN69" s="131"/>
      <c r="MHO69" s="131"/>
      <c r="MHP69" s="131"/>
      <c r="MHQ69" s="131"/>
      <c r="MHR69" s="131"/>
      <c r="MHS69" s="131"/>
      <c r="MHT69" s="131"/>
      <c r="MHU69" s="131"/>
      <c r="MHV69" s="131"/>
      <c r="MHW69" s="131"/>
      <c r="MHX69" s="131"/>
      <c r="MHY69" s="131"/>
      <c r="MHZ69" s="131"/>
      <c r="MIA69" s="131"/>
      <c r="MIB69" s="131"/>
      <c r="MIC69" s="131"/>
      <c r="MID69" s="131"/>
      <c r="MIE69" s="131"/>
      <c r="MIF69" s="131"/>
      <c r="MIG69" s="131"/>
      <c r="MIH69" s="131"/>
      <c r="MII69" s="131"/>
      <c r="MIJ69" s="131"/>
      <c r="MIK69" s="131"/>
      <c r="MIL69" s="131"/>
      <c r="MIM69" s="131"/>
      <c r="MIN69" s="131"/>
      <c r="MIO69" s="131"/>
      <c r="MIP69" s="131"/>
      <c r="MIQ69" s="131"/>
      <c r="MIR69" s="131"/>
      <c r="MIS69" s="131"/>
      <c r="MIT69" s="131"/>
      <c r="MIU69" s="131"/>
      <c r="MIV69" s="131"/>
      <c r="MIW69" s="131"/>
      <c r="MIX69" s="131"/>
      <c r="MIY69" s="131"/>
      <c r="MIZ69" s="131"/>
      <c r="MJA69" s="131"/>
      <c r="MJB69" s="131"/>
      <c r="MJC69" s="131"/>
      <c r="MJD69" s="131"/>
      <c r="MJE69" s="131"/>
      <c r="MJF69" s="131"/>
      <c r="MJG69" s="131"/>
      <c r="MJH69" s="131"/>
      <c r="MJI69" s="131"/>
      <c r="MJJ69" s="131"/>
      <c r="MJK69" s="131"/>
      <c r="MJL69" s="131"/>
      <c r="MJM69" s="131"/>
      <c r="MJN69" s="131"/>
      <c r="MJO69" s="131"/>
      <c r="MJP69" s="131"/>
      <c r="MJQ69" s="131"/>
      <c r="MJR69" s="131"/>
      <c r="MJS69" s="131"/>
      <c r="MJT69" s="131"/>
      <c r="MJU69" s="131"/>
      <c r="MJV69" s="131"/>
      <c r="MJW69" s="131"/>
      <c r="MJX69" s="131"/>
      <c r="MJY69" s="131"/>
      <c r="MJZ69" s="131"/>
      <c r="MKA69" s="131"/>
      <c r="MKB69" s="131"/>
      <c r="MKC69" s="131"/>
      <c r="MKD69" s="131"/>
      <c r="MKE69" s="131"/>
      <c r="MKF69" s="131"/>
      <c r="MKG69" s="131"/>
      <c r="MKH69" s="131"/>
      <c r="MKI69" s="131"/>
      <c r="MKJ69" s="131"/>
      <c r="MKK69" s="131"/>
      <c r="MKL69" s="131"/>
      <c r="MKM69" s="131"/>
      <c r="MKN69" s="131"/>
      <c r="MKO69" s="131"/>
      <c r="MKP69" s="131"/>
      <c r="MKQ69" s="131"/>
      <c r="MKR69" s="131"/>
      <c r="MKS69" s="131"/>
      <c r="MKT69" s="131"/>
      <c r="MKU69" s="131"/>
      <c r="MKV69" s="131"/>
      <c r="MKW69" s="131"/>
      <c r="MKX69" s="131"/>
      <c r="MKY69" s="131"/>
      <c r="MKZ69" s="131"/>
      <c r="MLA69" s="131"/>
      <c r="MLB69" s="131"/>
      <c r="MLC69" s="131"/>
      <c r="MLD69" s="131"/>
      <c r="MLE69" s="131"/>
      <c r="MLF69" s="131"/>
      <c r="MLG69" s="131"/>
      <c r="MLH69" s="131"/>
      <c r="MLI69" s="131"/>
      <c r="MLJ69" s="131"/>
      <c r="MLK69" s="131"/>
      <c r="MLL69" s="131"/>
      <c r="MLM69" s="131"/>
      <c r="MLN69" s="131"/>
      <c r="MLO69" s="131"/>
      <c r="MLP69" s="131"/>
      <c r="MLQ69" s="131"/>
      <c r="MLR69" s="131"/>
      <c r="MLS69" s="131"/>
      <c r="MLT69" s="131"/>
      <c r="MLU69" s="131"/>
      <c r="MLV69" s="131"/>
      <c r="MLW69" s="131"/>
      <c r="MLX69" s="131"/>
      <c r="MLY69" s="131"/>
      <c r="MLZ69" s="131"/>
      <c r="MMA69" s="131"/>
      <c r="MMB69" s="131"/>
      <c r="MMC69" s="131"/>
      <c r="MMD69" s="131"/>
      <c r="MME69" s="131"/>
      <c r="MMF69" s="131"/>
      <c r="MMG69" s="131"/>
      <c r="MMH69" s="131"/>
      <c r="MMI69" s="131"/>
      <c r="MMJ69" s="131"/>
      <c r="MMK69" s="131"/>
      <c r="MML69" s="131"/>
      <c r="MMM69" s="131"/>
      <c r="MMN69" s="131"/>
      <c r="MMO69" s="131"/>
      <c r="MMP69" s="131"/>
      <c r="MMQ69" s="131"/>
      <c r="MMR69" s="131"/>
      <c r="MMS69" s="131"/>
      <c r="MMT69" s="131"/>
      <c r="MMU69" s="131"/>
      <c r="MMV69" s="131"/>
      <c r="MMW69" s="131"/>
      <c r="MMX69" s="131"/>
      <c r="MMY69" s="131"/>
      <c r="MMZ69" s="131"/>
      <c r="MNA69" s="131"/>
      <c r="MNB69" s="131"/>
      <c r="MNC69" s="131"/>
      <c r="MND69" s="131"/>
      <c r="MNE69" s="131"/>
      <c r="MNF69" s="131"/>
      <c r="MNG69" s="131"/>
      <c r="MNH69" s="131"/>
      <c r="MNI69" s="131"/>
      <c r="MNJ69" s="131"/>
      <c r="MNK69" s="131"/>
      <c r="MNL69" s="131"/>
      <c r="MNM69" s="131"/>
      <c r="MNN69" s="131"/>
      <c r="MNO69" s="131"/>
      <c r="MNP69" s="131"/>
      <c r="MNQ69" s="131"/>
      <c r="MNR69" s="131"/>
      <c r="MNS69" s="131"/>
      <c r="MNT69" s="131"/>
      <c r="MNU69" s="131"/>
      <c r="MNV69" s="131"/>
      <c r="MNW69" s="131"/>
      <c r="MNX69" s="131"/>
      <c r="MNY69" s="131"/>
      <c r="MNZ69" s="131"/>
      <c r="MOA69" s="131"/>
      <c r="MOB69" s="131"/>
      <c r="MOC69" s="131"/>
      <c r="MOD69" s="131"/>
      <c r="MOE69" s="131"/>
      <c r="MOF69" s="131"/>
      <c r="MOG69" s="131"/>
      <c r="MOH69" s="131"/>
      <c r="MOI69" s="131"/>
      <c r="MOJ69" s="131"/>
      <c r="MOK69" s="131"/>
      <c r="MOL69" s="131"/>
      <c r="MOM69" s="131"/>
      <c r="MON69" s="131"/>
      <c r="MOO69" s="131"/>
      <c r="MOP69" s="131"/>
      <c r="MOQ69" s="131"/>
      <c r="MOR69" s="131"/>
      <c r="MOS69" s="131"/>
      <c r="MOT69" s="131"/>
      <c r="MOU69" s="131"/>
      <c r="MOV69" s="131"/>
      <c r="MOW69" s="131"/>
      <c r="MOX69" s="131"/>
      <c r="MOY69" s="131"/>
      <c r="MOZ69" s="131"/>
      <c r="MPA69" s="131"/>
      <c r="MPB69" s="131"/>
      <c r="MPC69" s="131"/>
      <c r="MPD69" s="131"/>
      <c r="MPE69" s="131"/>
      <c r="MPF69" s="131"/>
      <c r="MPG69" s="131"/>
      <c r="MPH69" s="131"/>
      <c r="MPI69" s="131"/>
      <c r="MPJ69" s="131"/>
      <c r="MPK69" s="131"/>
      <c r="MPL69" s="131"/>
      <c r="MPM69" s="131"/>
      <c r="MPN69" s="131"/>
      <c r="MPO69" s="131"/>
      <c r="MPP69" s="131"/>
      <c r="MPQ69" s="131"/>
      <c r="MPR69" s="131"/>
      <c r="MPS69" s="131"/>
      <c r="MPT69" s="131"/>
      <c r="MPU69" s="131"/>
      <c r="MPV69" s="131"/>
      <c r="MPW69" s="131"/>
      <c r="MPX69" s="131"/>
      <c r="MPY69" s="131"/>
      <c r="MPZ69" s="131"/>
      <c r="MQA69" s="131"/>
      <c r="MQB69" s="131"/>
      <c r="MQC69" s="131"/>
      <c r="MQD69" s="131"/>
      <c r="MQE69" s="131"/>
      <c r="MQF69" s="131"/>
      <c r="MQG69" s="131"/>
      <c r="MQH69" s="131"/>
      <c r="MQI69" s="131"/>
      <c r="MQJ69" s="131"/>
      <c r="MQK69" s="131"/>
      <c r="MQL69" s="131"/>
      <c r="MQM69" s="131"/>
      <c r="MQN69" s="131"/>
      <c r="MQO69" s="131"/>
      <c r="MQP69" s="131"/>
      <c r="MQQ69" s="131"/>
      <c r="MQR69" s="131"/>
      <c r="MQS69" s="131"/>
      <c r="MQT69" s="131"/>
      <c r="MQU69" s="131"/>
      <c r="MQV69" s="131"/>
      <c r="MQW69" s="131"/>
      <c r="MQX69" s="131"/>
      <c r="MQY69" s="131"/>
      <c r="MQZ69" s="131"/>
      <c r="MRA69" s="131"/>
      <c r="MRB69" s="131"/>
      <c r="MRC69" s="131"/>
      <c r="MRD69" s="131"/>
      <c r="MRE69" s="131"/>
      <c r="MRF69" s="131"/>
      <c r="MRG69" s="131"/>
      <c r="MRH69" s="131"/>
      <c r="MRI69" s="131"/>
      <c r="MRJ69" s="131"/>
      <c r="MRK69" s="131"/>
      <c r="MRL69" s="131"/>
      <c r="MRM69" s="131"/>
      <c r="MRN69" s="131"/>
      <c r="MRO69" s="131"/>
      <c r="MRP69" s="131"/>
      <c r="MRQ69" s="131"/>
      <c r="MRR69" s="131"/>
      <c r="MRS69" s="131"/>
      <c r="MRT69" s="131"/>
      <c r="MRU69" s="131"/>
      <c r="MRV69" s="131"/>
      <c r="MRW69" s="131"/>
      <c r="MRX69" s="131"/>
      <c r="MRY69" s="131"/>
      <c r="MRZ69" s="131"/>
      <c r="MSA69" s="131"/>
      <c r="MSB69" s="131"/>
      <c r="MSC69" s="131"/>
      <c r="MSD69" s="131"/>
      <c r="MSE69" s="131"/>
      <c r="MSF69" s="131"/>
      <c r="MSG69" s="131"/>
      <c r="MSH69" s="131"/>
      <c r="MSI69" s="131"/>
      <c r="MSJ69" s="131"/>
      <c r="MSK69" s="131"/>
      <c r="MSL69" s="131"/>
      <c r="MSM69" s="131"/>
      <c r="MSN69" s="131"/>
      <c r="MSO69" s="131"/>
      <c r="MSP69" s="131"/>
      <c r="MSQ69" s="131"/>
      <c r="MSR69" s="131"/>
      <c r="MSS69" s="131"/>
      <c r="MST69" s="131"/>
      <c r="MSU69" s="131"/>
      <c r="MSV69" s="131"/>
      <c r="MSW69" s="131"/>
      <c r="MSX69" s="131"/>
      <c r="MSY69" s="131"/>
      <c r="MSZ69" s="131"/>
      <c r="MTA69" s="131"/>
      <c r="MTB69" s="131"/>
      <c r="MTC69" s="131"/>
      <c r="MTD69" s="131"/>
      <c r="MTE69" s="131"/>
      <c r="MTF69" s="131"/>
      <c r="MTG69" s="131"/>
      <c r="MTH69" s="131"/>
      <c r="MTI69" s="131"/>
      <c r="MTJ69" s="131"/>
      <c r="MTK69" s="131"/>
      <c r="MTL69" s="131"/>
      <c r="MTM69" s="131"/>
      <c r="MTN69" s="131"/>
      <c r="MTO69" s="131"/>
      <c r="MTP69" s="131"/>
      <c r="MTQ69" s="131"/>
      <c r="MTR69" s="131"/>
      <c r="MTS69" s="131"/>
      <c r="MTT69" s="131"/>
      <c r="MTU69" s="131"/>
      <c r="MTV69" s="131"/>
      <c r="MTW69" s="131"/>
      <c r="MTX69" s="131"/>
      <c r="MTY69" s="131"/>
      <c r="MTZ69" s="131"/>
      <c r="MUA69" s="131"/>
      <c r="MUB69" s="131"/>
      <c r="MUC69" s="131"/>
      <c r="MUD69" s="131"/>
      <c r="MUE69" s="131"/>
      <c r="MUF69" s="131"/>
      <c r="MUG69" s="131"/>
      <c r="MUH69" s="131"/>
      <c r="MUI69" s="131"/>
      <c r="MUJ69" s="131"/>
      <c r="MUK69" s="131"/>
      <c r="MUL69" s="131"/>
      <c r="MUM69" s="131"/>
      <c r="MUN69" s="131"/>
      <c r="MUO69" s="131"/>
      <c r="MUP69" s="131"/>
      <c r="MUQ69" s="131"/>
      <c r="MUR69" s="131"/>
      <c r="MUS69" s="131"/>
      <c r="MUT69" s="131"/>
      <c r="MUU69" s="131"/>
      <c r="MUV69" s="131"/>
      <c r="MUW69" s="131"/>
      <c r="MUX69" s="131"/>
      <c r="MUY69" s="131"/>
      <c r="MUZ69" s="131"/>
      <c r="MVA69" s="131"/>
      <c r="MVB69" s="131"/>
      <c r="MVC69" s="131"/>
      <c r="MVD69" s="131"/>
      <c r="MVE69" s="131"/>
      <c r="MVF69" s="131"/>
      <c r="MVG69" s="131"/>
      <c r="MVH69" s="131"/>
      <c r="MVI69" s="131"/>
      <c r="MVJ69" s="131"/>
      <c r="MVK69" s="131"/>
      <c r="MVL69" s="131"/>
      <c r="MVM69" s="131"/>
      <c r="MVN69" s="131"/>
      <c r="MVO69" s="131"/>
      <c r="MVP69" s="131"/>
      <c r="MVQ69" s="131"/>
      <c r="MVR69" s="131"/>
      <c r="MVS69" s="131"/>
      <c r="MVT69" s="131"/>
      <c r="MVU69" s="131"/>
      <c r="MVV69" s="131"/>
      <c r="MVW69" s="131"/>
      <c r="MVX69" s="131"/>
      <c r="MVY69" s="131"/>
      <c r="MVZ69" s="131"/>
      <c r="MWA69" s="131"/>
      <c r="MWB69" s="131"/>
      <c r="MWC69" s="131"/>
      <c r="MWD69" s="131"/>
      <c r="MWE69" s="131"/>
      <c r="MWF69" s="131"/>
      <c r="MWG69" s="131"/>
      <c r="MWH69" s="131"/>
      <c r="MWI69" s="131"/>
      <c r="MWJ69" s="131"/>
      <c r="MWK69" s="131"/>
      <c r="MWL69" s="131"/>
      <c r="MWM69" s="131"/>
      <c r="MWN69" s="131"/>
      <c r="MWO69" s="131"/>
      <c r="MWP69" s="131"/>
      <c r="MWQ69" s="131"/>
      <c r="MWR69" s="131"/>
      <c r="MWS69" s="131"/>
      <c r="MWT69" s="131"/>
      <c r="MWU69" s="131"/>
      <c r="MWV69" s="131"/>
      <c r="MWW69" s="131"/>
      <c r="MWX69" s="131"/>
      <c r="MWY69" s="131"/>
      <c r="MWZ69" s="131"/>
      <c r="MXA69" s="131"/>
      <c r="MXB69" s="131"/>
      <c r="MXC69" s="131"/>
      <c r="MXD69" s="131"/>
      <c r="MXE69" s="131"/>
      <c r="MXF69" s="131"/>
      <c r="MXG69" s="131"/>
      <c r="MXH69" s="131"/>
      <c r="MXI69" s="131"/>
      <c r="MXJ69" s="131"/>
      <c r="MXK69" s="131"/>
      <c r="MXL69" s="131"/>
      <c r="MXM69" s="131"/>
      <c r="MXN69" s="131"/>
      <c r="MXO69" s="131"/>
      <c r="MXP69" s="131"/>
      <c r="MXQ69" s="131"/>
      <c r="MXR69" s="131"/>
      <c r="MXS69" s="131"/>
      <c r="MXT69" s="131"/>
      <c r="MXU69" s="131"/>
      <c r="MXV69" s="131"/>
      <c r="MXW69" s="131"/>
      <c r="MXX69" s="131"/>
      <c r="MXY69" s="131"/>
      <c r="MXZ69" s="131"/>
      <c r="MYA69" s="131"/>
      <c r="MYB69" s="131"/>
      <c r="MYC69" s="131"/>
      <c r="MYD69" s="131"/>
      <c r="MYE69" s="131"/>
      <c r="MYF69" s="131"/>
      <c r="MYG69" s="131"/>
      <c r="MYH69" s="131"/>
      <c r="MYI69" s="131"/>
      <c r="MYJ69" s="131"/>
      <c r="MYK69" s="131"/>
      <c r="MYL69" s="131"/>
      <c r="MYM69" s="131"/>
      <c r="MYN69" s="131"/>
      <c r="MYO69" s="131"/>
      <c r="MYP69" s="131"/>
      <c r="MYQ69" s="131"/>
      <c r="MYR69" s="131"/>
      <c r="MYS69" s="131"/>
      <c r="MYT69" s="131"/>
      <c r="MYU69" s="131"/>
      <c r="MYV69" s="131"/>
      <c r="MYW69" s="131"/>
      <c r="MYX69" s="131"/>
      <c r="MYY69" s="131"/>
      <c r="MYZ69" s="131"/>
      <c r="MZA69" s="131"/>
      <c r="MZB69" s="131"/>
      <c r="MZC69" s="131"/>
      <c r="MZD69" s="131"/>
      <c r="MZE69" s="131"/>
      <c r="MZF69" s="131"/>
      <c r="MZG69" s="131"/>
      <c r="MZH69" s="131"/>
      <c r="MZI69" s="131"/>
      <c r="MZJ69" s="131"/>
      <c r="MZK69" s="131"/>
      <c r="MZL69" s="131"/>
      <c r="MZM69" s="131"/>
      <c r="MZN69" s="131"/>
      <c r="MZO69" s="131"/>
      <c r="MZP69" s="131"/>
      <c r="MZQ69" s="131"/>
      <c r="MZR69" s="131"/>
      <c r="MZS69" s="131"/>
      <c r="MZT69" s="131"/>
      <c r="MZU69" s="131"/>
      <c r="MZV69" s="131"/>
      <c r="MZW69" s="131"/>
      <c r="MZX69" s="131"/>
      <c r="MZY69" s="131"/>
      <c r="MZZ69" s="131"/>
      <c r="NAA69" s="131"/>
      <c r="NAB69" s="131"/>
      <c r="NAC69" s="131"/>
      <c r="NAD69" s="131"/>
      <c r="NAE69" s="131"/>
      <c r="NAF69" s="131"/>
      <c r="NAG69" s="131"/>
      <c r="NAH69" s="131"/>
      <c r="NAI69" s="131"/>
      <c r="NAJ69" s="131"/>
      <c r="NAK69" s="131"/>
      <c r="NAL69" s="131"/>
      <c r="NAM69" s="131"/>
      <c r="NAN69" s="131"/>
      <c r="NAO69" s="131"/>
      <c r="NAP69" s="131"/>
      <c r="NAQ69" s="131"/>
      <c r="NAR69" s="131"/>
      <c r="NAS69" s="131"/>
      <c r="NAT69" s="131"/>
      <c r="NAU69" s="131"/>
      <c r="NAV69" s="131"/>
      <c r="NAW69" s="131"/>
      <c r="NAX69" s="131"/>
      <c r="NAY69" s="131"/>
      <c r="NAZ69" s="131"/>
      <c r="NBA69" s="131"/>
      <c r="NBB69" s="131"/>
      <c r="NBC69" s="131"/>
      <c r="NBD69" s="131"/>
      <c r="NBE69" s="131"/>
      <c r="NBF69" s="131"/>
      <c r="NBG69" s="131"/>
      <c r="NBH69" s="131"/>
      <c r="NBI69" s="131"/>
      <c r="NBJ69" s="131"/>
      <c r="NBK69" s="131"/>
      <c r="NBL69" s="131"/>
      <c r="NBM69" s="131"/>
      <c r="NBN69" s="131"/>
      <c r="NBO69" s="131"/>
      <c r="NBP69" s="131"/>
      <c r="NBQ69" s="131"/>
      <c r="NBR69" s="131"/>
      <c r="NBS69" s="131"/>
      <c r="NBT69" s="131"/>
      <c r="NBU69" s="131"/>
      <c r="NBV69" s="131"/>
      <c r="NBW69" s="131"/>
      <c r="NBX69" s="131"/>
      <c r="NBY69" s="131"/>
      <c r="NBZ69" s="131"/>
      <c r="NCA69" s="131"/>
      <c r="NCB69" s="131"/>
      <c r="NCC69" s="131"/>
      <c r="NCD69" s="131"/>
      <c r="NCE69" s="131"/>
      <c r="NCF69" s="131"/>
      <c r="NCG69" s="131"/>
      <c r="NCH69" s="131"/>
      <c r="NCI69" s="131"/>
      <c r="NCJ69" s="131"/>
      <c r="NCK69" s="131"/>
      <c r="NCL69" s="131"/>
      <c r="NCM69" s="131"/>
      <c r="NCN69" s="131"/>
      <c r="NCO69" s="131"/>
      <c r="NCP69" s="131"/>
      <c r="NCQ69" s="131"/>
      <c r="NCR69" s="131"/>
      <c r="NCS69" s="131"/>
      <c r="NCT69" s="131"/>
      <c r="NCU69" s="131"/>
      <c r="NCV69" s="131"/>
      <c r="NCW69" s="131"/>
      <c r="NCX69" s="131"/>
      <c r="NCY69" s="131"/>
      <c r="NCZ69" s="131"/>
      <c r="NDA69" s="131"/>
      <c r="NDB69" s="131"/>
      <c r="NDC69" s="131"/>
      <c r="NDD69" s="131"/>
      <c r="NDE69" s="131"/>
      <c r="NDF69" s="131"/>
      <c r="NDG69" s="131"/>
      <c r="NDH69" s="131"/>
      <c r="NDI69" s="131"/>
      <c r="NDJ69" s="131"/>
      <c r="NDK69" s="131"/>
      <c r="NDL69" s="131"/>
      <c r="NDM69" s="131"/>
      <c r="NDN69" s="131"/>
      <c r="NDO69" s="131"/>
      <c r="NDP69" s="131"/>
      <c r="NDQ69" s="131"/>
      <c r="NDR69" s="131"/>
      <c r="NDS69" s="131"/>
      <c r="NDT69" s="131"/>
      <c r="NDU69" s="131"/>
      <c r="NDV69" s="131"/>
      <c r="NDW69" s="131"/>
      <c r="NDX69" s="131"/>
      <c r="NDY69" s="131"/>
      <c r="NDZ69" s="131"/>
      <c r="NEA69" s="131"/>
      <c r="NEB69" s="131"/>
      <c r="NEC69" s="131"/>
      <c r="NED69" s="131"/>
      <c r="NEE69" s="131"/>
      <c r="NEF69" s="131"/>
      <c r="NEG69" s="131"/>
      <c r="NEH69" s="131"/>
      <c r="NEI69" s="131"/>
      <c r="NEJ69" s="131"/>
      <c r="NEK69" s="131"/>
      <c r="NEL69" s="131"/>
      <c r="NEM69" s="131"/>
      <c r="NEN69" s="131"/>
      <c r="NEO69" s="131"/>
      <c r="NEP69" s="131"/>
      <c r="NEQ69" s="131"/>
      <c r="NER69" s="131"/>
      <c r="NES69" s="131"/>
      <c r="NET69" s="131"/>
      <c r="NEU69" s="131"/>
      <c r="NEV69" s="131"/>
      <c r="NEW69" s="131"/>
      <c r="NEX69" s="131"/>
      <c r="NEY69" s="131"/>
      <c r="NEZ69" s="131"/>
      <c r="NFA69" s="131"/>
      <c r="NFB69" s="131"/>
      <c r="NFC69" s="131"/>
      <c r="NFD69" s="131"/>
      <c r="NFE69" s="131"/>
      <c r="NFF69" s="131"/>
      <c r="NFG69" s="131"/>
      <c r="NFH69" s="131"/>
      <c r="NFI69" s="131"/>
      <c r="NFJ69" s="131"/>
      <c r="NFK69" s="131"/>
      <c r="NFL69" s="131"/>
      <c r="NFM69" s="131"/>
      <c r="NFN69" s="131"/>
      <c r="NFO69" s="131"/>
      <c r="NFP69" s="131"/>
      <c r="NFQ69" s="131"/>
      <c r="NFR69" s="131"/>
      <c r="NFS69" s="131"/>
      <c r="NFT69" s="131"/>
      <c r="NFU69" s="131"/>
      <c r="NFV69" s="131"/>
      <c r="NFW69" s="131"/>
      <c r="NFX69" s="131"/>
      <c r="NFY69" s="131"/>
      <c r="NFZ69" s="131"/>
      <c r="NGA69" s="131"/>
      <c r="NGB69" s="131"/>
      <c r="NGC69" s="131"/>
      <c r="NGD69" s="131"/>
      <c r="NGE69" s="131"/>
      <c r="NGF69" s="131"/>
      <c r="NGG69" s="131"/>
      <c r="NGH69" s="131"/>
      <c r="NGI69" s="131"/>
      <c r="NGJ69" s="131"/>
      <c r="NGK69" s="131"/>
      <c r="NGL69" s="131"/>
      <c r="NGM69" s="131"/>
      <c r="NGN69" s="131"/>
      <c r="NGO69" s="131"/>
      <c r="NGP69" s="131"/>
      <c r="NGQ69" s="131"/>
      <c r="NGR69" s="131"/>
      <c r="NGS69" s="131"/>
      <c r="NGT69" s="131"/>
      <c r="NGU69" s="131"/>
      <c r="NGV69" s="131"/>
      <c r="NGW69" s="131"/>
      <c r="NGX69" s="131"/>
      <c r="NGY69" s="131"/>
      <c r="NGZ69" s="131"/>
      <c r="NHA69" s="131"/>
      <c r="NHB69" s="131"/>
      <c r="NHC69" s="131"/>
      <c r="NHD69" s="131"/>
      <c r="NHE69" s="131"/>
      <c r="NHF69" s="131"/>
      <c r="NHG69" s="131"/>
      <c r="NHH69" s="131"/>
      <c r="NHI69" s="131"/>
      <c r="NHJ69" s="131"/>
      <c r="NHK69" s="131"/>
      <c r="NHL69" s="131"/>
      <c r="NHM69" s="131"/>
      <c r="NHN69" s="131"/>
      <c r="NHO69" s="131"/>
      <c r="NHP69" s="131"/>
      <c r="NHQ69" s="131"/>
      <c r="NHR69" s="131"/>
      <c r="NHS69" s="131"/>
      <c r="NHT69" s="131"/>
      <c r="NHU69" s="131"/>
      <c r="NHV69" s="131"/>
      <c r="NHW69" s="131"/>
      <c r="NHX69" s="131"/>
      <c r="NHY69" s="131"/>
      <c r="NHZ69" s="131"/>
      <c r="NIA69" s="131"/>
      <c r="NIB69" s="131"/>
      <c r="NIC69" s="131"/>
      <c r="NID69" s="131"/>
      <c r="NIE69" s="131"/>
      <c r="NIF69" s="131"/>
      <c r="NIG69" s="131"/>
      <c r="NIH69" s="131"/>
      <c r="NII69" s="131"/>
      <c r="NIJ69" s="131"/>
      <c r="NIK69" s="131"/>
      <c r="NIL69" s="131"/>
      <c r="NIM69" s="131"/>
      <c r="NIN69" s="131"/>
      <c r="NIO69" s="131"/>
      <c r="NIP69" s="131"/>
      <c r="NIQ69" s="131"/>
      <c r="NIR69" s="131"/>
      <c r="NIS69" s="131"/>
      <c r="NIT69" s="131"/>
      <c r="NIU69" s="131"/>
      <c r="NIV69" s="131"/>
      <c r="NIW69" s="131"/>
      <c r="NIX69" s="131"/>
      <c r="NIY69" s="131"/>
      <c r="NIZ69" s="131"/>
      <c r="NJA69" s="131"/>
      <c r="NJB69" s="131"/>
      <c r="NJC69" s="131"/>
      <c r="NJD69" s="131"/>
      <c r="NJE69" s="131"/>
      <c r="NJF69" s="131"/>
      <c r="NJG69" s="131"/>
      <c r="NJH69" s="131"/>
      <c r="NJI69" s="131"/>
      <c r="NJJ69" s="131"/>
      <c r="NJK69" s="131"/>
      <c r="NJL69" s="131"/>
      <c r="NJM69" s="131"/>
      <c r="NJN69" s="131"/>
      <c r="NJO69" s="131"/>
      <c r="NJP69" s="131"/>
      <c r="NJQ69" s="131"/>
      <c r="NJR69" s="131"/>
      <c r="NJS69" s="131"/>
      <c r="NJT69" s="131"/>
      <c r="NJU69" s="131"/>
      <c r="NJV69" s="131"/>
      <c r="NJW69" s="131"/>
      <c r="NJX69" s="131"/>
      <c r="NJY69" s="131"/>
      <c r="NJZ69" s="131"/>
      <c r="NKA69" s="131"/>
      <c r="NKB69" s="131"/>
      <c r="NKC69" s="131"/>
      <c r="NKD69" s="131"/>
      <c r="NKE69" s="131"/>
      <c r="NKF69" s="131"/>
      <c r="NKG69" s="131"/>
      <c r="NKH69" s="131"/>
      <c r="NKI69" s="131"/>
      <c r="NKJ69" s="131"/>
      <c r="NKK69" s="131"/>
      <c r="NKL69" s="131"/>
      <c r="NKM69" s="131"/>
      <c r="NKN69" s="131"/>
      <c r="NKO69" s="131"/>
      <c r="NKP69" s="131"/>
      <c r="NKQ69" s="131"/>
      <c r="NKR69" s="131"/>
      <c r="NKS69" s="131"/>
      <c r="NKT69" s="131"/>
      <c r="NKU69" s="131"/>
      <c r="NKV69" s="131"/>
      <c r="NKW69" s="131"/>
      <c r="NKX69" s="131"/>
      <c r="NKY69" s="131"/>
      <c r="NKZ69" s="131"/>
      <c r="NLA69" s="131"/>
      <c r="NLB69" s="131"/>
      <c r="NLC69" s="131"/>
      <c r="NLD69" s="131"/>
      <c r="NLE69" s="131"/>
      <c r="NLF69" s="131"/>
      <c r="NLG69" s="131"/>
      <c r="NLH69" s="131"/>
      <c r="NLI69" s="131"/>
      <c r="NLJ69" s="131"/>
      <c r="NLK69" s="131"/>
      <c r="NLL69" s="131"/>
      <c r="NLM69" s="131"/>
      <c r="NLN69" s="131"/>
      <c r="NLO69" s="131"/>
      <c r="NLP69" s="131"/>
      <c r="NLQ69" s="131"/>
      <c r="NLR69" s="131"/>
      <c r="NLS69" s="131"/>
      <c r="NLT69" s="131"/>
      <c r="NLU69" s="131"/>
      <c r="NLV69" s="131"/>
      <c r="NLW69" s="131"/>
      <c r="NLX69" s="131"/>
      <c r="NLY69" s="131"/>
      <c r="NLZ69" s="131"/>
      <c r="NMA69" s="131"/>
      <c r="NMB69" s="131"/>
      <c r="NMC69" s="131"/>
      <c r="NMD69" s="131"/>
      <c r="NME69" s="131"/>
      <c r="NMF69" s="131"/>
      <c r="NMG69" s="131"/>
      <c r="NMH69" s="131"/>
      <c r="NMI69" s="131"/>
      <c r="NMJ69" s="131"/>
      <c r="NMK69" s="131"/>
      <c r="NML69" s="131"/>
      <c r="NMM69" s="131"/>
      <c r="NMN69" s="131"/>
      <c r="NMO69" s="131"/>
      <c r="NMP69" s="131"/>
      <c r="NMQ69" s="131"/>
      <c r="NMR69" s="131"/>
      <c r="NMS69" s="131"/>
      <c r="NMT69" s="131"/>
      <c r="NMU69" s="131"/>
      <c r="NMV69" s="131"/>
      <c r="NMW69" s="131"/>
      <c r="NMX69" s="131"/>
      <c r="NMY69" s="131"/>
      <c r="NMZ69" s="131"/>
      <c r="NNA69" s="131"/>
      <c r="NNB69" s="131"/>
      <c r="NNC69" s="131"/>
      <c r="NND69" s="131"/>
      <c r="NNE69" s="131"/>
      <c r="NNF69" s="131"/>
      <c r="NNG69" s="131"/>
      <c r="NNH69" s="131"/>
      <c r="NNI69" s="131"/>
      <c r="NNJ69" s="131"/>
      <c r="NNK69" s="131"/>
      <c r="NNL69" s="131"/>
      <c r="NNM69" s="131"/>
      <c r="NNN69" s="131"/>
      <c r="NNO69" s="131"/>
      <c r="NNP69" s="131"/>
      <c r="NNQ69" s="131"/>
      <c r="NNR69" s="131"/>
      <c r="NNS69" s="131"/>
      <c r="NNT69" s="131"/>
      <c r="NNU69" s="131"/>
      <c r="NNV69" s="131"/>
      <c r="NNW69" s="131"/>
      <c r="NNX69" s="131"/>
      <c r="NNY69" s="131"/>
      <c r="NNZ69" s="131"/>
      <c r="NOA69" s="131"/>
      <c r="NOB69" s="131"/>
      <c r="NOC69" s="131"/>
      <c r="NOD69" s="131"/>
      <c r="NOE69" s="131"/>
      <c r="NOF69" s="131"/>
      <c r="NOG69" s="131"/>
      <c r="NOH69" s="131"/>
      <c r="NOI69" s="131"/>
      <c r="NOJ69" s="131"/>
      <c r="NOK69" s="131"/>
      <c r="NOL69" s="131"/>
      <c r="NOM69" s="131"/>
      <c r="NON69" s="131"/>
      <c r="NOO69" s="131"/>
      <c r="NOP69" s="131"/>
      <c r="NOQ69" s="131"/>
      <c r="NOR69" s="131"/>
      <c r="NOS69" s="131"/>
      <c r="NOT69" s="131"/>
      <c r="NOU69" s="131"/>
      <c r="NOV69" s="131"/>
      <c r="NOW69" s="131"/>
      <c r="NOX69" s="131"/>
      <c r="NOY69" s="131"/>
      <c r="NOZ69" s="131"/>
      <c r="NPA69" s="131"/>
      <c r="NPB69" s="131"/>
      <c r="NPC69" s="131"/>
      <c r="NPD69" s="131"/>
      <c r="NPE69" s="131"/>
      <c r="NPF69" s="131"/>
      <c r="NPG69" s="131"/>
      <c r="NPH69" s="131"/>
      <c r="NPI69" s="131"/>
      <c r="NPJ69" s="131"/>
      <c r="NPK69" s="131"/>
      <c r="NPL69" s="131"/>
      <c r="NPM69" s="131"/>
      <c r="NPN69" s="131"/>
      <c r="NPO69" s="131"/>
      <c r="NPP69" s="131"/>
      <c r="NPQ69" s="131"/>
      <c r="NPR69" s="131"/>
      <c r="NPS69" s="131"/>
      <c r="NPT69" s="131"/>
      <c r="NPU69" s="131"/>
      <c r="NPV69" s="131"/>
      <c r="NPW69" s="131"/>
      <c r="NPX69" s="131"/>
      <c r="NPY69" s="131"/>
      <c r="NPZ69" s="131"/>
      <c r="NQA69" s="131"/>
      <c r="NQB69" s="131"/>
      <c r="NQC69" s="131"/>
      <c r="NQD69" s="131"/>
      <c r="NQE69" s="131"/>
      <c r="NQF69" s="131"/>
      <c r="NQG69" s="131"/>
      <c r="NQH69" s="131"/>
      <c r="NQI69" s="131"/>
      <c r="NQJ69" s="131"/>
      <c r="NQK69" s="131"/>
      <c r="NQL69" s="131"/>
      <c r="NQM69" s="131"/>
      <c r="NQN69" s="131"/>
      <c r="NQO69" s="131"/>
      <c r="NQP69" s="131"/>
      <c r="NQQ69" s="131"/>
      <c r="NQR69" s="131"/>
      <c r="NQS69" s="131"/>
      <c r="NQT69" s="131"/>
      <c r="NQU69" s="131"/>
      <c r="NQV69" s="131"/>
      <c r="NQW69" s="131"/>
      <c r="NQX69" s="131"/>
      <c r="NQY69" s="131"/>
      <c r="NQZ69" s="131"/>
      <c r="NRA69" s="131"/>
      <c r="NRB69" s="131"/>
      <c r="NRC69" s="131"/>
      <c r="NRD69" s="131"/>
      <c r="NRE69" s="131"/>
      <c r="NRF69" s="131"/>
      <c r="NRG69" s="131"/>
      <c r="NRH69" s="131"/>
      <c r="NRI69" s="131"/>
      <c r="NRJ69" s="131"/>
      <c r="NRK69" s="131"/>
      <c r="NRL69" s="131"/>
      <c r="NRM69" s="131"/>
      <c r="NRN69" s="131"/>
      <c r="NRO69" s="131"/>
      <c r="NRP69" s="131"/>
      <c r="NRQ69" s="131"/>
      <c r="NRR69" s="131"/>
      <c r="NRS69" s="131"/>
      <c r="NRT69" s="131"/>
      <c r="NRU69" s="131"/>
      <c r="NRV69" s="131"/>
      <c r="NRW69" s="131"/>
      <c r="NRX69" s="131"/>
      <c r="NRY69" s="131"/>
      <c r="NRZ69" s="131"/>
      <c r="NSA69" s="131"/>
      <c r="NSB69" s="131"/>
      <c r="NSC69" s="131"/>
      <c r="NSD69" s="131"/>
      <c r="NSE69" s="131"/>
      <c r="NSF69" s="131"/>
      <c r="NSG69" s="131"/>
      <c r="NSH69" s="131"/>
      <c r="NSI69" s="131"/>
      <c r="NSJ69" s="131"/>
      <c r="NSK69" s="131"/>
      <c r="NSL69" s="131"/>
      <c r="NSM69" s="131"/>
      <c r="NSN69" s="131"/>
      <c r="NSO69" s="131"/>
      <c r="NSP69" s="131"/>
      <c r="NSQ69" s="131"/>
      <c r="NSR69" s="131"/>
      <c r="NSS69" s="131"/>
      <c r="NST69" s="131"/>
      <c r="NSU69" s="131"/>
      <c r="NSV69" s="131"/>
      <c r="NSW69" s="131"/>
      <c r="NSX69" s="131"/>
      <c r="NSY69" s="131"/>
      <c r="NSZ69" s="131"/>
      <c r="NTA69" s="131"/>
      <c r="NTB69" s="131"/>
      <c r="NTC69" s="131"/>
      <c r="NTD69" s="131"/>
      <c r="NTE69" s="131"/>
      <c r="NTF69" s="131"/>
      <c r="NTG69" s="131"/>
      <c r="NTH69" s="131"/>
      <c r="NTI69" s="131"/>
      <c r="NTJ69" s="131"/>
      <c r="NTK69" s="131"/>
      <c r="NTL69" s="131"/>
      <c r="NTM69" s="131"/>
      <c r="NTN69" s="131"/>
      <c r="NTO69" s="131"/>
      <c r="NTP69" s="131"/>
      <c r="NTQ69" s="131"/>
      <c r="NTR69" s="131"/>
      <c r="NTS69" s="131"/>
      <c r="NTT69" s="131"/>
      <c r="NTU69" s="131"/>
      <c r="NTV69" s="131"/>
      <c r="NTW69" s="131"/>
      <c r="NTX69" s="131"/>
      <c r="NTY69" s="131"/>
      <c r="NTZ69" s="131"/>
      <c r="NUA69" s="131"/>
      <c r="NUB69" s="131"/>
      <c r="NUC69" s="131"/>
      <c r="NUD69" s="131"/>
      <c r="NUE69" s="131"/>
      <c r="NUF69" s="131"/>
      <c r="NUG69" s="131"/>
      <c r="NUH69" s="131"/>
      <c r="NUI69" s="131"/>
      <c r="NUJ69" s="131"/>
      <c r="NUK69" s="131"/>
      <c r="NUL69" s="131"/>
      <c r="NUM69" s="131"/>
      <c r="NUN69" s="131"/>
      <c r="NUO69" s="131"/>
      <c r="NUP69" s="131"/>
      <c r="NUQ69" s="131"/>
      <c r="NUR69" s="131"/>
      <c r="NUS69" s="131"/>
      <c r="NUT69" s="131"/>
      <c r="NUU69" s="131"/>
      <c r="NUV69" s="131"/>
      <c r="NUW69" s="131"/>
      <c r="NUX69" s="131"/>
      <c r="NUY69" s="131"/>
      <c r="NUZ69" s="131"/>
      <c r="NVA69" s="131"/>
      <c r="NVB69" s="131"/>
      <c r="NVC69" s="131"/>
      <c r="NVD69" s="131"/>
      <c r="NVE69" s="131"/>
      <c r="NVF69" s="131"/>
      <c r="NVG69" s="131"/>
      <c r="NVH69" s="131"/>
      <c r="NVI69" s="131"/>
      <c r="NVJ69" s="131"/>
      <c r="NVK69" s="131"/>
      <c r="NVL69" s="131"/>
      <c r="NVM69" s="131"/>
      <c r="NVN69" s="131"/>
      <c r="NVO69" s="131"/>
      <c r="NVP69" s="131"/>
      <c r="NVQ69" s="131"/>
      <c r="NVR69" s="131"/>
      <c r="NVS69" s="131"/>
      <c r="NVT69" s="131"/>
      <c r="NVU69" s="131"/>
      <c r="NVV69" s="131"/>
      <c r="NVW69" s="131"/>
      <c r="NVX69" s="131"/>
      <c r="NVY69" s="131"/>
      <c r="NVZ69" s="131"/>
      <c r="NWA69" s="131"/>
      <c r="NWB69" s="131"/>
      <c r="NWC69" s="131"/>
      <c r="NWD69" s="131"/>
      <c r="NWE69" s="131"/>
      <c r="NWF69" s="131"/>
      <c r="NWG69" s="131"/>
      <c r="NWH69" s="131"/>
      <c r="NWI69" s="131"/>
      <c r="NWJ69" s="131"/>
      <c r="NWK69" s="131"/>
      <c r="NWL69" s="131"/>
      <c r="NWM69" s="131"/>
      <c r="NWN69" s="131"/>
      <c r="NWO69" s="131"/>
      <c r="NWP69" s="131"/>
      <c r="NWQ69" s="131"/>
      <c r="NWR69" s="131"/>
      <c r="NWS69" s="131"/>
      <c r="NWT69" s="131"/>
      <c r="NWU69" s="131"/>
      <c r="NWV69" s="131"/>
      <c r="NWW69" s="131"/>
      <c r="NWX69" s="131"/>
      <c r="NWY69" s="131"/>
      <c r="NWZ69" s="131"/>
      <c r="NXA69" s="131"/>
      <c r="NXB69" s="131"/>
      <c r="NXC69" s="131"/>
      <c r="NXD69" s="131"/>
      <c r="NXE69" s="131"/>
      <c r="NXF69" s="131"/>
      <c r="NXG69" s="131"/>
      <c r="NXH69" s="131"/>
      <c r="NXI69" s="131"/>
      <c r="NXJ69" s="131"/>
      <c r="NXK69" s="131"/>
      <c r="NXL69" s="131"/>
      <c r="NXM69" s="131"/>
      <c r="NXN69" s="131"/>
      <c r="NXO69" s="131"/>
      <c r="NXP69" s="131"/>
      <c r="NXQ69" s="131"/>
      <c r="NXR69" s="131"/>
      <c r="NXS69" s="131"/>
      <c r="NXT69" s="131"/>
      <c r="NXU69" s="131"/>
      <c r="NXV69" s="131"/>
      <c r="NXW69" s="131"/>
      <c r="NXX69" s="131"/>
      <c r="NXY69" s="131"/>
      <c r="NXZ69" s="131"/>
      <c r="NYA69" s="131"/>
      <c r="NYB69" s="131"/>
      <c r="NYC69" s="131"/>
      <c r="NYD69" s="131"/>
      <c r="NYE69" s="131"/>
      <c r="NYF69" s="131"/>
      <c r="NYG69" s="131"/>
      <c r="NYH69" s="131"/>
      <c r="NYI69" s="131"/>
      <c r="NYJ69" s="131"/>
      <c r="NYK69" s="131"/>
      <c r="NYL69" s="131"/>
      <c r="NYM69" s="131"/>
      <c r="NYN69" s="131"/>
      <c r="NYO69" s="131"/>
      <c r="NYP69" s="131"/>
      <c r="NYQ69" s="131"/>
      <c r="NYR69" s="131"/>
      <c r="NYS69" s="131"/>
      <c r="NYT69" s="131"/>
      <c r="NYU69" s="131"/>
      <c r="NYV69" s="131"/>
      <c r="NYW69" s="131"/>
      <c r="NYX69" s="131"/>
      <c r="NYY69" s="131"/>
      <c r="NYZ69" s="131"/>
      <c r="NZA69" s="131"/>
      <c r="NZB69" s="131"/>
      <c r="NZC69" s="131"/>
      <c r="NZD69" s="131"/>
      <c r="NZE69" s="131"/>
      <c r="NZF69" s="131"/>
      <c r="NZG69" s="131"/>
      <c r="NZH69" s="131"/>
      <c r="NZI69" s="131"/>
      <c r="NZJ69" s="131"/>
      <c r="NZK69" s="131"/>
      <c r="NZL69" s="131"/>
      <c r="NZM69" s="131"/>
      <c r="NZN69" s="131"/>
      <c r="NZO69" s="131"/>
      <c r="NZP69" s="131"/>
      <c r="NZQ69" s="131"/>
      <c r="NZR69" s="131"/>
      <c r="NZS69" s="131"/>
      <c r="NZT69" s="131"/>
      <c r="NZU69" s="131"/>
      <c r="NZV69" s="131"/>
      <c r="NZW69" s="131"/>
      <c r="NZX69" s="131"/>
      <c r="NZY69" s="131"/>
      <c r="NZZ69" s="131"/>
      <c r="OAA69" s="131"/>
      <c r="OAB69" s="131"/>
      <c r="OAC69" s="131"/>
      <c r="OAD69" s="131"/>
      <c r="OAE69" s="131"/>
      <c r="OAF69" s="131"/>
      <c r="OAG69" s="131"/>
      <c r="OAH69" s="131"/>
      <c r="OAI69" s="131"/>
      <c r="OAJ69" s="131"/>
      <c r="OAK69" s="131"/>
      <c r="OAL69" s="131"/>
      <c r="OAM69" s="131"/>
      <c r="OAN69" s="131"/>
      <c r="OAO69" s="131"/>
      <c r="OAP69" s="131"/>
      <c r="OAQ69" s="131"/>
      <c r="OAR69" s="131"/>
      <c r="OAS69" s="131"/>
      <c r="OAT69" s="131"/>
      <c r="OAU69" s="131"/>
      <c r="OAV69" s="131"/>
      <c r="OAW69" s="131"/>
      <c r="OAX69" s="131"/>
      <c r="OAY69" s="131"/>
      <c r="OAZ69" s="131"/>
      <c r="OBA69" s="131"/>
      <c r="OBB69" s="131"/>
      <c r="OBC69" s="131"/>
      <c r="OBD69" s="131"/>
      <c r="OBE69" s="131"/>
      <c r="OBF69" s="131"/>
      <c r="OBG69" s="131"/>
      <c r="OBH69" s="131"/>
      <c r="OBI69" s="131"/>
      <c r="OBJ69" s="131"/>
      <c r="OBK69" s="131"/>
      <c r="OBL69" s="131"/>
      <c r="OBM69" s="131"/>
      <c r="OBN69" s="131"/>
      <c r="OBO69" s="131"/>
      <c r="OBP69" s="131"/>
      <c r="OBQ69" s="131"/>
      <c r="OBR69" s="131"/>
      <c r="OBS69" s="131"/>
      <c r="OBT69" s="131"/>
      <c r="OBU69" s="131"/>
      <c r="OBV69" s="131"/>
      <c r="OBW69" s="131"/>
      <c r="OBX69" s="131"/>
      <c r="OBY69" s="131"/>
      <c r="OBZ69" s="131"/>
      <c r="OCA69" s="131"/>
      <c r="OCB69" s="131"/>
      <c r="OCC69" s="131"/>
      <c r="OCD69" s="131"/>
      <c r="OCE69" s="131"/>
      <c r="OCF69" s="131"/>
      <c r="OCG69" s="131"/>
      <c r="OCH69" s="131"/>
      <c r="OCI69" s="131"/>
      <c r="OCJ69" s="131"/>
      <c r="OCK69" s="131"/>
      <c r="OCL69" s="131"/>
      <c r="OCM69" s="131"/>
      <c r="OCN69" s="131"/>
      <c r="OCO69" s="131"/>
      <c r="OCP69" s="131"/>
      <c r="OCQ69" s="131"/>
      <c r="OCR69" s="131"/>
      <c r="OCS69" s="131"/>
      <c r="OCT69" s="131"/>
      <c r="OCU69" s="131"/>
      <c r="OCV69" s="131"/>
      <c r="OCW69" s="131"/>
      <c r="OCX69" s="131"/>
      <c r="OCY69" s="131"/>
      <c r="OCZ69" s="131"/>
      <c r="ODA69" s="131"/>
      <c r="ODB69" s="131"/>
      <c r="ODC69" s="131"/>
      <c r="ODD69" s="131"/>
      <c r="ODE69" s="131"/>
      <c r="ODF69" s="131"/>
      <c r="ODG69" s="131"/>
      <c r="ODH69" s="131"/>
      <c r="ODI69" s="131"/>
      <c r="ODJ69" s="131"/>
      <c r="ODK69" s="131"/>
      <c r="ODL69" s="131"/>
      <c r="ODM69" s="131"/>
      <c r="ODN69" s="131"/>
      <c r="ODO69" s="131"/>
      <c r="ODP69" s="131"/>
      <c r="ODQ69" s="131"/>
      <c r="ODR69" s="131"/>
      <c r="ODS69" s="131"/>
      <c r="ODT69" s="131"/>
      <c r="ODU69" s="131"/>
      <c r="ODV69" s="131"/>
      <c r="ODW69" s="131"/>
      <c r="ODX69" s="131"/>
      <c r="ODY69" s="131"/>
      <c r="ODZ69" s="131"/>
      <c r="OEA69" s="131"/>
      <c r="OEB69" s="131"/>
      <c r="OEC69" s="131"/>
      <c r="OED69" s="131"/>
      <c r="OEE69" s="131"/>
      <c r="OEF69" s="131"/>
      <c r="OEG69" s="131"/>
      <c r="OEH69" s="131"/>
      <c r="OEI69" s="131"/>
      <c r="OEJ69" s="131"/>
      <c r="OEK69" s="131"/>
      <c r="OEL69" s="131"/>
      <c r="OEM69" s="131"/>
      <c r="OEN69" s="131"/>
      <c r="OEO69" s="131"/>
      <c r="OEP69" s="131"/>
      <c r="OEQ69" s="131"/>
      <c r="OER69" s="131"/>
      <c r="OES69" s="131"/>
      <c r="OET69" s="131"/>
      <c r="OEU69" s="131"/>
      <c r="OEV69" s="131"/>
      <c r="OEW69" s="131"/>
      <c r="OEX69" s="131"/>
      <c r="OEY69" s="131"/>
      <c r="OEZ69" s="131"/>
      <c r="OFA69" s="131"/>
      <c r="OFB69" s="131"/>
      <c r="OFC69" s="131"/>
      <c r="OFD69" s="131"/>
      <c r="OFE69" s="131"/>
      <c r="OFF69" s="131"/>
      <c r="OFG69" s="131"/>
      <c r="OFH69" s="131"/>
      <c r="OFI69" s="131"/>
      <c r="OFJ69" s="131"/>
      <c r="OFK69" s="131"/>
      <c r="OFL69" s="131"/>
      <c r="OFM69" s="131"/>
      <c r="OFN69" s="131"/>
      <c r="OFO69" s="131"/>
      <c r="OFP69" s="131"/>
      <c r="OFQ69" s="131"/>
      <c r="OFR69" s="131"/>
      <c r="OFS69" s="131"/>
      <c r="OFT69" s="131"/>
      <c r="OFU69" s="131"/>
      <c r="OFV69" s="131"/>
      <c r="OFW69" s="131"/>
      <c r="OFX69" s="131"/>
      <c r="OFY69" s="131"/>
      <c r="OFZ69" s="131"/>
      <c r="OGA69" s="131"/>
      <c r="OGB69" s="131"/>
      <c r="OGC69" s="131"/>
      <c r="OGD69" s="131"/>
      <c r="OGE69" s="131"/>
      <c r="OGF69" s="131"/>
      <c r="OGG69" s="131"/>
      <c r="OGH69" s="131"/>
      <c r="OGI69" s="131"/>
      <c r="OGJ69" s="131"/>
      <c r="OGK69" s="131"/>
      <c r="OGL69" s="131"/>
      <c r="OGM69" s="131"/>
      <c r="OGN69" s="131"/>
      <c r="OGO69" s="131"/>
      <c r="OGP69" s="131"/>
      <c r="OGQ69" s="131"/>
      <c r="OGR69" s="131"/>
      <c r="OGS69" s="131"/>
      <c r="OGT69" s="131"/>
      <c r="OGU69" s="131"/>
      <c r="OGV69" s="131"/>
      <c r="OGW69" s="131"/>
      <c r="OGX69" s="131"/>
      <c r="OGY69" s="131"/>
      <c r="OGZ69" s="131"/>
      <c r="OHA69" s="131"/>
      <c r="OHB69" s="131"/>
      <c r="OHC69" s="131"/>
      <c r="OHD69" s="131"/>
      <c r="OHE69" s="131"/>
      <c r="OHF69" s="131"/>
      <c r="OHG69" s="131"/>
      <c r="OHH69" s="131"/>
      <c r="OHI69" s="131"/>
      <c r="OHJ69" s="131"/>
      <c r="OHK69" s="131"/>
      <c r="OHL69" s="131"/>
      <c r="OHM69" s="131"/>
      <c r="OHN69" s="131"/>
      <c r="OHO69" s="131"/>
      <c r="OHP69" s="131"/>
      <c r="OHQ69" s="131"/>
      <c r="OHR69" s="131"/>
      <c r="OHS69" s="131"/>
      <c r="OHT69" s="131"/>
      <c r="OHU69" s="131"/>
      <c r="OHV69" s="131"/>
      <c r="OHW69" s="131"/>
      <c r="OHX69" s="131"/>
      <c r="OHY69" s="131"/>
      <c r="OHZ69" s="131"/>
      <c r="OIA69" s="131"/>
      <c r="OIB69" s="131"/>
      <c r="OIC69" s="131"/>
      <c r="OID69" s="131"/>
      <c r="OIE69" s="131"/>
      <c r="OIF69" s="131"/>
      <c r="OIG69" s="131"/>
      <c r="OIH69" s="131"/>
      <c r="OII69" s="131"/>
      <c r="OIJ69" s="131"/>
      <c r="OIK69" s="131"/>
      <c r="OIL69" s="131"/>
      <c r="OIM69" s="131"/>
      <c r="OIN69" s="131"/>
      <c r="OIO69" s="131"/>
      <c r="OIP69" s="131"/>
      <c r="OIQ69" s="131"/>
      <c r="OIR69" s="131"/>
      <c r="OIS69" s="131"/>
      <c r="OIT69" s="131"/>
      <c r="OIU69" s="131"/>
      <c r="OIV69" s="131"/>
      <c r="OIW69" s="131"/>
      <c r="OIX69" s="131"/>
      <c r="OIY69" s="131"/>
      <c r="OIZ69" s="131"/>
      <c r="OJA69" s="131"/>
      <c r="OJB69" s="131"/>
      <c r="OJC69" s="131"/>
      <c r="OJD69" s="131"/>
      <c r="OJE69" s="131"/>
      <c r="OJF69" s="131"/>
      <c r="OJG69" s="131"/>
      <c r="OJH69" s="131"/>
      <c r="OJI69" s="131"/>
      <c r="OJJ69" s="131"/>
      <c r="OJK69" s="131"/>
      <c r="OJL69" s="131"/>
      <c r="OJM69" s="131"/>
      <c r="OJN69" s="131"/>
      <c r="OJO69" s="131"/>
      <c r="OJP69" s="131"/>
      <c r="OJQ69" s="131"/>
      <c r="OJR69" s="131"/>
      <c r="OJS69" s="131"/>
      <c r="OJT69" s="131"/>
      <c r="OJU69" s="131"/>
      <c r="OJV69" s="131"/>
      <c r="OJW69" s="131"/>
      <c r="OJX69" s="131"/>
      <c r="OJY69" s="131"/>
      <c r="OJZ69" s="131"/>
      <c r="OKA69" s="131"/>
      <c r="OKB69" s="131"/>
      <c r="OKC69" s="131"/>
      <c r="OKD69" s="131"/>
      <c r="OKE69" s="131"/>
      <c r="OKF69" s="131"/>
      <c r="OKG69" s="131"/>
      <c r="OKH69" s="131"/>
      <c r="OKI69" s="131"/>
      <c r="OKJ69" s="131"/>
      <c r="OKK69" s="131"/>
      <c r="OKL69" s="131"/>
      <c r="OKM69" s="131"/>
      <c r="OKN69" s="131"/>
      <c r="OKO69" s="131"/>
      <c r="OKP69" s="131"/>
      <c r="OKQ69" s="131"/>
      <c r="OKR69" s="131"/>
      <c r="OKS69" s="131"/>
      <c r="OKT69" s="131"/>
      <c r="OKU69" s="131"/>
      <c r="OKV69" s="131"/>
      <c r="OKW69" s="131"/>
      <c r="OKX69" s="131"/>
      <c r="OKY69" s="131"/>
      <c r="OKZ69" s="131"/>
      <c r="OLA69" s="131"/>
      <c r="OLB69" s="131"/>
      <c r="OLC69" s="131"/>
      <c r="OLD69" s="131"/>
      <c r="OLE69" s="131"/>
      <c r="OLF69" s="131"/>
      <c r="OLG69" s="131"/>
      <c r="OLH69" s="131"/>
      <c r="OLI69" s="131"/>
      <c r="OLJ69" s="131"/>
      <c r="OLK69" s="131"/>
      <c r="OLL69" s="131"/>
      <c r="OLM69" s="131"/>
      <c r="OLN69" s="131"/>
      <c r="OLO69" s="131"/>
      <c r="OLP69" s="131"/>
      <c r="OLQ69" s="131"/>
      <c r="OLR69" s="131"/>
      <c r="OLS69" s="131"/>
      <c r="OLT69" s="131"/>
      <c r="OLU69" s="131"/>
      <c r="OLV69" s="131"/>
      <c r="OLW69" s="131"/>
      <c r="OLX69" s="131"/>
      <c r="OLY69" s="131"/>
      <c r="OLZ69" s="131"/>
      <c r="OMA69" s="131"/>
      <c r="OMB69" s="131"/>
      <c r="OMC69" s="131"/>
      <c r="OMD69" s="131"/>
      <c r="OME69" s="131"/>
      <c r="OMF69" s="131"/>
      <c r="OMG69" s="131"/>
      <c r="OMH69" s="131"/>
      <c r="OMI69" s="131"/>
      <c r="OMJ69" s="131"/>
      <c r="OMK69" s="131"/>
      <c r="OML69" s="131"/>
      <c r="OMM69" s="131"/>
      <c r="OMN69" s="131"/>
      <c r="OMO69" s="131"/>
      <c r="OMP69" s="131"/>
      <c r="OMQ69" s="131"/>
      <c r="OMR69" s="131"/>
      <c r="OMS69" s="131"/>
      <c r="OMT69" s="131"/>
      <c r="OMU69" s="131"/>
      <c r="OMV69" s="131"/>
      <c r="OMW69" s="131"/>
      <c r="OMX69" s="131"/>
      <c r="OMY69" s="131"/>
      <c r="OMZ69" s="131"/>
      <c r="ONA69" s="131"/>
      <c r="ONB69" s="131"/>
      <c r="ONC69" s="131"/>
      <c r="OND69" s="131"/>
      <c r="ONE69" s="131"/>
      <c r="ONF69" s="131"/>
      <c r="ONG69" s="131"/>
      <c r="ONH69" s="131"/>
      <c r="ONI69" s="131"/>
      <c r="ONJ69" s="131"/>
      <c r="ONK69" s="131"/>
      <c r="ONL69" s="131"/>
      <c r="ONM69" s="131"/>
      <c r="ONN69" s="131"/>
      <c r="ONO69" s="131"/>
      <c r="ONP69" s="131"/>
      <c r="ONQ69" s="131"/>
      <c r="ONR69" s="131"/>
      <c r="ONS69" s="131"/>
      <c r="ONT69" s="131"/>
      <c r="ONU69" s="131"/>
      <c r="ONV69" s="131"/>
      <c r="ONW69" s="131"/>
      <c r="ONX69" s="131"/>
      <c r="ONY69" s="131"/>
      <c r="ONZ69" s="131"/>
      <c r="OOA69" s="131"/>
      <c r="OOB69" s="131"/>
      <c r="OOC69" s="131"/>
      <c r="OOD69" s="131"/>
      <c r="OOE69" s="131"/>
      <c r="OOF69" s="131"/>
      <c r="OOG69" s="131"/>
      <c r="OOH69" s="131"/>
      <c r="OOI69" s="131"/>
      <c r="OOJ69" s="131"/>
      <c r="OOK69" s="131"/>
      <c r="OOL69" s="131"/>
      <c r="OOM69" s="131"/>
      <c r="OON69" s="131"/>
      <c r="OOO69" s="131"/>
      <c r="OOP69" s="131"/>
      <c r="OOQ69" s="131"/>
      <c r="OOR69" s="131"/>
      <c r="OOS69" s="131"/>
      <c r="OOT69" s="131"/>
      <c r="OOU69" s="131"/>
      <c r="OOV69" s="131"/>
      <c r="OOW69" s="131"/>
      <c r="OOX69" s="131"/>
      <c r="OOY69" s="131"/>
      <c r="OOZ69" s="131"/>
      <c r="OPA69" s="131"/>
      <c r="OPB69" s="131"/>
      <c r="OPC69" s="131"/>
      <c r="OPD69" s="131"/>
      <c r="OPE69" s="131"/>
      <c r="OPF69" s="131"/>
      <c r="OPG69" s="131"/>
      <c r="OPH69" s="131"/>
      <c r="OPI69" s="131"/>
      <c r="OPJ69" s="131"/>
      <c r="OPK69" s="131"/>
      <c r="OPL69" s="131"/>
      <c r="OPM69" s="131"/>
      <c r="OPN69" s="131"/>
      <c r="OPO69" s="131"/>
      <c r="OPP69" s="131"/>
      <c r="OPQ69" s="131"/>
      <c r="OPR69" s="131"/>
      <c r="OPS69" s="131"/>
      <c r="OPT69" s="131"/>
      <c r="OPU69" s="131"/>
      <c r="OPV69" s="131"/>
      <c r="OPW69" s="131"/>
      <c r="OPX69" s="131"/>
      <c r="OPY69" s="131"/>
      <c r="OPZ69" s="131"/>
      <c r="OQA69" s="131"/>
      <c r="OQB69" s="131"/>
      <c r="OQC69" s="131"/>
      <c r="OQD69" s="131"/>
      <c r="OQE69" s="131"/>
      <c r="OQF69" s="131"/>
      <c r="OQG69" s="131"/>
      <c r="OQH69" s="131"/>
      <c r="OQI69" s="131"/>
      <c r="OQJ69" s="131"/>
      <c r="OQK69" s="131"/>
      <c r="OQL69" s="131"/>
      <c r="OQM69" s="131"/>
      <c r="OQN69" s="131"/>
      <c r="OQO69" s="131"/>
      <c r="OQP69" s="131"/>
      <c r="OQQ69" s="131"/>
      <c r="OQR69" s="131"/>
      <c r="OQS69" s="131"/>
      <c r="OQT69" s="131"/>
      <c r="OQU69" s="131"/>
      <c r="OQV69" s="131"/>
      <c r="OQW69" s="131"/>
      <c r="OQX69" s="131"/>
      <c r="OQY69" s="131"/>
      <c r="OQZ69" s="131"/>
      <c r="ORA69" s="131"/>
      <c r="ORB69" s="131"/>
      <c r="ORC69" s="131"/>
      <c r="ORD69" s="131"/>
      <c r="ORE69" s="131"/>
      <c r="ORF69" s="131"/>
      <c r="ORG69" s="131"/>
      <c r="ORH69" s="131"/>
      <c r="ORI69" s="131"/>
      <c r="ORJ69" s="131"/>
      <c r="ORK69" s="131"/>
      <c r="ORL69" s="131"/>
      <c r="ORM69" s="131"/>
      <c r="ORN69" s="131"/>
      <c r="ORO69" s="131"/>
      <c r="ORP69" s="131"/>
      <c r="ORQ69" s="131"/>
      <c r="ORR69" s="131"/>
      <c r="ORS69" s="131"/>
      <c r="ORT69" s="131"/>
      <c r="ORU69" s="131"/>
      <c r="ORV69" s="131"/>
      <c r="ORW69" s="131"/>
      <c r="ORX69" s="131"/>
      <c r="ORY69" s="131"/>
      <c r="ORZ69" s="131"/>
      <c r="OSA69" s="131"/>
      <c r="OSB69" s="131"/>
      <c r="OSC69" s="131"/>
      <c r="OSD69" s="131"/>
      <c r="OSE69" s="131"/>
      <c r="OSF69" s="131"/>
      <c r="OSG69" s="131"/>
      <c r="OSH69" s="131"/>
      <c r="OSI69" s="131"/>
      <c r="OSJ69" s="131"/>
      <c r="OSK69" s="131"/>
      <c r="OSL69" s="131"/>
      <c r="OSM69" s="131"/>
      <c r="OSN69" s="131"/>
      <c r="OSO69" s="131"/>
      <c r="OSP69" s="131"/>
      <c r="OSQ69" s="131"/>
      <c r="OSR69" s="131"/>
      <c r="OSS69" s="131"/>
      <c r="OST69" s="131"/>
      <c r="OSU69" s="131"/>
      <c r="OSV69" s="131"/>
      <c r="OSW69" s="131"/>
      <c r="OSX69" s="131"/>
      <c r="OSY69" s="131"/>
      <c r="OSZ69" s="131"/>
      <c r="OTA69" s="131"/>
      <c r="OTB69" s="131"/>
      <c r="OTC69" s="131"/>
      <c r="OTD69" s="131"/>
      <c r="OTE69" s="131"/>
      <c r="OTF69" s="131"/>
      <c r="OTG69" s="131"/>
      <c r="OTH69" s="131"/>
      <c r="OTI69" s="131"/>
      <c r="OTJ69" s="131"/>
      <c r="OTK69" s="131"/>
      <c r="OTL69" s="131"/>
      <c r="OTM69" s="131"/>
      <c r="OTN69" s="131"/>
      <c r="OTO69" s="131"/>
      <c r="OTP69" s="131"/>
      <c r="OTQ69" s="131"/>
      <c r="OTR69" s="131"/>
      <c r="OTS69" s="131"/>
      <c r="OTT69" s="131"/>
      <c r="OTU69" s="131"/>
      <c r="OTV69" s="131"/>
      <c r="OTW69" s="131"/>
      <c r="OTX69" s="131"/>
      <c r="OTY69" s="131"/>
      <c r="OTZ69" s="131"/>
      <c r="OUA69" s="131"/>
      <c r="OUB69" s="131"/>
      <c r="OUC69" s="131"/>
      <c r="OUD69" s="131"/>
      <c r="OUE69" s="131"/>
      <c r="OUF69" s="131"/>
      <c r="OUG69" s="131"/>
      <c r="OUH69" s="131"/>
      <c r="OUI69" s="131"/>
      <c r="OUJ69" s="131"/>
      <c r="OUK69" s="131"/>
      <c r="OUL69" s="131"/>
      <c r="OUM69" s="131"/>
      <c r="OUN69" s="131"/>
      <c r="OUO69" s="131"/>
      <c r="OUP69" s="131"/>
      <c r="OUQ69" s="131"/>
      <c r="OUR69" s="131"/>
      <c r="OUS69" s="131"/>
      <c r="OUT69" s="131"/>
      <c r="OUU69" s="131"/>
      <c r="OUV69" s="131"/>
      <c r="OUW69" s="131"/>
      <c r="OUX69" s="131"/>
      <c r="OUY69" s="131"/>
      <c r="OUZ69" s="131"/>
      <c r="OVA69" s="131"/>
      <c r="OVB69" s="131"/>
      <c r="OVC69" s="131"/>
      <c r="OVD69" s="131"/>
      <c r="OVE69" s="131"/>
      <c r="OVF69" s="131"/>
      <c r="OVG69" s="131"/>
      <c r="OVH69" s="131"/>
      <c r="OVI69" s="131"/>
      <c r="OVJ69" s="131"/>
      <c r="OVK69" s="131"/>
      <c r="OVL69" s="131"/>
      <c r="OVM69" s="131"/>
      <c r="OVN69" s="131"/>
      <c r="OVO69" s="131"/>
      <c r="OVP69" s="131"/>
      <c r="OVQ69" s="131"/>
      <c r="OVR69" s="131"/>
      <c r="OVS69" s="131"/>
      <c r="OVT69" s="131"/>
      <c r="OVU69" s="131"/>
      <c r="OVV69" s="131"/>
      <c r="OVW69" s="131"/>
      <c r="OVX69" s="131"/>
      <c r="OVY69" s="131"/>
      <c r="OVZ69" s="131"/>
      <c r="OWA69" s="131"/>
      <c r="OWB69" s="131"/>
      <c r="OWC69" s="131"/>
      <c r="OWD69" s="131"/>
      <c r="OWE69" s="131"/>
      <c r="OWF69" s="131"/>
      <c r="OWG69" s="131"/>
      <c r="OWH69" s="131"/>
      <c r="OWI69" s="131"/>
      <c r="OWJ69" s="131"/>
      <c r="OWK69" s="131"/>
      <c r="OWL69" s="131"/>
      <c r="OWM69" s="131"/>
      <c r="OWN69" s="131"/>
      <c r="OWO69" s="131"/>
      <c r="OWP69" s="131"/>
      <c r="OWQ69" s="131"/>
      <c r="OWR69" s="131"/>
      <c r="OWS69" s="131"/>
      <c r="OWT69" s="131"/>
      <c r="OWU69" s="131"/>
      <c r="OWV69" s="131"/>
      <c r="OWW69" s="131"/>
      <c r="OWX69" s="131"/>
      <c r="OWY69" s="131"/>
      <c r="OWZ69" s="131"/>
      <c r="OXA69" s="131"/>
      <c r="OXB69" s="131"/>
      <c r="OXC69" s="131"/>
      <c r="OXD69" s="131"/>
      <c r="OXE69" s="131"/>
      <c r="OXF69" s="131"/>
      <c r="OXG69" s="131"/>
      <c r="OXH69" s="131"/>
      <c r="OXI69" s="131"/>
      <c r="OXJ69" s="131"/>
      <c r="OXK69" s="131"/>
      <c r="OXL69" s="131"/>
      <c r="OXM69" s="131"/>
      <c r="OXN69" s="131"/>
      <c r="OXO69" s="131"/>
      <c r="OXP69" s="131"/>
      <c r="OXQ69" s="131"/>
      <c r="OXR69" s="131"/>
      <c r="OXS69" s="131"/>
      <c r="OXT69" s="131"/>
      <c r="OXU69" s="131"/>
      <c r="OXV69" s="131"/>
      <c r="OXW69" s="131"/>
      <c r="OXX69" s="131"/>
      <c r="OXY69" s="131"/>
      <c r="OXZ69" s="131"/>
      <c r="OYA69" s="131"/>
      <c r="OYB69" s="131"/>
      <c r="OYC69" s="131"/>
      <c r="OYD69" s="131"/>
      <c r="OYE69" s="131"/>
      <c r="OYF69" s="131"/>
      <c r="OYG69" s="131"/>
      <c r="OYH69" s="131"/>
      <c r="OYI69" s="131"/>
      <c r="OYJ69" s="131"/>
      <c r="OYK69" s="131"/>
      <c r="OYL69" s="131"/>
      <c r="OYM69" s="131"/>
      <c r="OYN69" s="131"/>
      <c r="OYO69" s="131"/>
      <c r="OYP69" s="131"/>
      <c r="OYQ69" s="131"/>
      <c r="OYR69" s="131"/>
      <c r="OYS69" s="131"/>
      <c r="OYT69" s="131"/>
      <c r="OYU69" s="131"/>
      <c r="OYV69" s="131"/>
      <c r="OYW69" s="131"/>
      <c r="OYX69" s="131"/>
      <c r="OYY69" s="131"/>
      <c r="OYZ69" s="131"/>
      <c r="OZA69" s="131"/>
      <c r="OZB69" s="131"/>
      <c r="OZC69" s="131"/>
      <c r="OZD69" s="131"/>
      <c r="OZE69" s="131"/>
      <c r="OZF69" s="131"/>
      <c r="OZG69" s="131"/>
      <c r="OZH69" s="131"/>
      <c r="OZI69" s="131"/>
      <c r="OZJ69" s="131"/>
      <c r="OZK69" s="131"/>
      <c r="OZL69" s="131"/>
      <c r="OZM69" s="131"/>
      <c r="OZN69" s="131"/>
      <c r="OZO69" s="131"/>
      <c r="OZP69" s="131"/>
      <c r="OZQ69" s="131"/>
      <c r="OZR69" s="131"/>
      <c r="OZS69" s="131"/>
      <c r="OZT69" s="131"/>
      <c r="OZU69" s="131"/>
      <c r="OZV69" s="131"/>
      <c r="OZW69" s="131"/>
      <c r="OZX69" s="131"/>
      <c r="OZY69" s="131"/>
      <c r="OZZ69" s="131"/>
      <c r="PAA69" s="131"/>
      <c r="PAB69" s="131"/>
      <c r="PAC69" s="131"/>
      <c r="PAD69" s="131"/>
      <c r="PAE69" s="131"/>
      <c r="PAF69" s="131"/>
      <c r="PAG69" s="131"/>
      <c r="PAH69" s="131"/>
      <c r="PAI69" s="131"/>
      <c r="PAJ69" s="131"/>
      <c r="PAK69" s="131"/>
      <c r="PAL69" s="131"/>
      <c r="PAM69" s="131"/>
      <c r="PAN69" s="131"/>
      <c r="PAO69" s="131"/>
      <c r="PAP69" s="131"/>
      <c r="PAQ69" s="131"/>
      <c r="PAR69" s="131"/>
      <c r="PAS69" s="131"/>
      <c r="PAT69" s="131"/>
      <c r="PAU69" s="131"/>
      <c r="PAV69" s="131"/>
      <c r="PAW69" s="131"/>
      <c r="PAX69" s="131"/>
      <c r="PAY69" s="131"/>
      <c r="PAZ69" s="131"/>
      <c r="PBA69" s="131"/>
      <c r="PBB69" s="131"/>
      <c r="PBC69" s="131"/>
      <c r="PBD69" s="131"/>
      <c r="PBE69" s="131"/>
      <c r="PBF69" s="131"/>
      <c r="PBG69" s="131"/>
      <c r="PBH69" s="131"/>
      <c r="PBI69" s="131"/>
      <c r="PBJ69" s="131"/>
      <c r="PBK69" s="131"/>
      <c r="PBL69" s="131"/>
      <c r="PBM69" s="131"/>
      <c r="PBN69" s="131"/>
      <c r="PBO69" s="131"/>
      <c r="PBP69" s="131"/>
      <c r="PBQ69" s="131"/>
      <c r="PBR69" s="131"/>
      <c r="PBS69" s="131"/>
      <c r="PBT69" s="131"/>
      <c r="PBU69" s="131"/>
      <c r="PBV69" s="131"/>
      <c r="PBW69" s="131"/>
      <c r="PBX69" s="131"/>
      <c r="PBY69" s="131"/>
      <c r="PBZ69" s="131"/>
      <c r="PCA69" s="131"/>
      <c r="PCB69" s="131"/>
      <c r="PCC69" s="131"/>
      <c r="PCD69" s="131"/>
      <c r="PCE69" s="131"/>
      <c r="PCF69" s="131"/>
      <c r="PCG69" s="131"/>
      <c r="PCH69" s="131"/>
      <c r="PCI69" s="131"/>
      <c r="PCJ69" s="131"/>
      <c r="PCK69" s="131"/>
      <c r="PCL69" s="131"/>
      <c r="PCM69" s="131"/>
      <c r="PCN69" s="131"/>
      <c r="PCO69" s="131"/>
      <c r="PCP69" s="131"/>
      <c r="PCQ69" s="131"/>
      <c r="PCR69" s="131"/>
      <c r="PCS69" s="131"/>
      <c r="PCT69" s="131"/>
      <c r="PCU69" s="131"/>
      <c r="PCV69" s="131"/>
      <c r="PCW69" s="131"/>
      <c r="PCX69" s="131"/>
      <c r="PCY69" s="131"/>
      <c r="PCZ69" s="131"/>
      <c r="PDA69" s="131"/>
      <c r="PDB69" s="131"/>
      <c r="PDC69" s="131"/>
      <c r="PDD69" s="131"/>
      <c r="PDE69" s="131"/>
      <c r="PDF69" s="131"/>
      <c r="PDG69" s="131"/>
      <c r="PDH69" s="131"/>
      <c r="PDI69" s="131"/>
      <c r="PDJ69" s="131"/>
      <c r="PDK69" s="131"/>
      <c r="PDL69" s="131"/>
      <c r="PDM69" s="131"/>
      <c r="PDN69" s="131"/>
      <c r="PDO69" s="131"/>
      <c r="PDP69" s="131"/>
      <c r="PDQ69" s="131"/>
      <c r="PDR69" s="131"/>
      <c r="PDS69" s="131"/>
      <c r="PDT69" s="131"/>
      <c r="PDU69" s="131"/>
      <c r="PDV69" s="131"/>
      <c r="PDW69" s="131"/>
      <c r="PDX69" s="131"/>
      <c r="PDY69" s="131"/>
      <c r="PDZ69" s="131"/>
      <c r="PEA69" s="131"/>
      <c r="PEB69" s="131"/>
      <c r="PEC69" s="131"/>
      <c r="PED69" s="131"/>
      <c r="PEE69" s="131"/>
      <c r="PEF69" s="131"/>
      <c r="PEG69" s="131"/>
      <c r="PEH69" s="131"/>
      <c r="PEI69" s="131"/>
      <c r="PEJ69" s="131"/>
      <c r="PEK69" s="131"/>
      <c r="PEL69" s="131"/>
      <c r="PEM69" s="131"/>
      <c r="PEN69" s="131"/>
      <c r="PEO69" s="131"/>
      <c r="PEP69" s="131"/>
      <c r="PEQ69" s="131"/>
      <c r="PER69" s="131"/>
      <c r="PES69" s="131"/>
      <c r="PET69" s="131"/>
      <c r="PEU69" s="131"/>
      <c r="PEV69" s="131"/>
      <c r="PEW69" s="131"/>
      <c r="PEX69" s="131"/>
      <c r="PEY69" s="131"/>
      <c r="PEZ69" s="131"/>
      <c r="PFA69" s="131"/>
      <c r="PFB69" s="131"/>
      <c r="PFC69" s="131"/>
      <c r="PFD69" s="131"/>
      <c r="PFE69" s="131"/>
      <c r="PFF69" s="131"/>
      <c r="PFG69" s="131"/>
      <c r="PFH69" s="131"/>
      <c r="PFI69" s="131"/>
      <c r="PFJ69" s="131"/>
      <c r="PFK69" s="131"/>
      <c r="PFL69" s="131"/>
      <c r="PFM69" s="131"/>
      <c r="PFN69" s="131"/>
      <c r="PFO69" s="131"/>
      <c r="PFP69" s="131"/>
      <c r="PFQ69" s="131"/>
      <c r="PFR69" s="131"/>
      <c r="PFS69" s="131"/>
      <c r="PFT69" s="131"/>
      <c r="PFU69" s="131"/>
      <c r="PFV69" s="131"/>
      <c r="PFW69" s="131"/>
      <c r="PFX69" s="131"/>
      <c r="PFY69" s="131"/>
      <c r="PFZ69" s="131"/>
      <c r="PGA69" s="131"/>
      <c r="PGB69" s="131"/>
      <c r="PGC69" s="131"/>
      <c r="PGD69" s="131"/>
      <c r="PGE69" s="131"/>
      <c r="PGF69" s="131"/>
      <c r="PGG69" s="131"/>
      <c r="PGH69" s="131"/>
      <c r="PGI69" s="131"/>
      <c r="PGJ69" s="131"/>
      <c r="PGK69" s="131"/>
      <c r="PGL69" s="131"/>
      <c r="PGM69" s="131"/>
      <c r="PGN69" s="131"/>
      <c r="PGO69" s="131"/>
      <c r="PGP69" s="131"/>
      <c r="PGQ69" s="131"/>
      <c r="PGR69" s="131"/>
      <c r="PGS69" s="131"/>
      <c r="PGT69" s="131"/>
      <c r="PGU69" s="131"/>
      <c r="PGV69" s="131"/>
      <c r="PGW69" s="131"/>
      <c r="PGX69" s="131"/>
      <c r="PGY69" s="131"/>
      <c r="PGZ69" s="131"/>
      <c r="PHA69" s="131"/>
      <c r="PHB69" s="131"/>
      <c r="PHC69" s="131"/>
      <c r="PHD69" s="131"/>
      <c r="PHE69" s="131"/>
      <c r="PHF69" s="131"/>
      <c r="PHG69" s="131"/>
      <c r="PHH69" s="131"/>
      <c r="PHI69" s="131"/>
      <c r="PHJ69" s="131"/>
      <c r="PHK69" s="131"/>
      <c r="PHL69" s="131"/>
      <c r="PHM69" s="131"/>
      <c r="PHN69" s="131"/>
      <c r="PHO69" s="131"/>
      <c r="PHP69" s="131"/>
      <c r="PHQ69" s="131"/>
      <c r="PHR69" s="131"/>
      <c r="PHS69" s="131"/>
      <c r="PHT69" s="131"/>
      <c r="PHU69" s="131"/>
      <c r="PHV69" s="131"/>
      <c r="PHW69" s="131"/>
      <c r="PHX69" s="131"/>
      <c r="PHY69" s="131"/>
      <c r="PHZ69" s="131"/>
      <c r="PIA69" s="131"/>
      <c r="PIB69" s="131"/>
      <c r="PIC69" s="131"/>
      <c r="PID69" s="131"/>
      <c r="PIE69" s="131"/>
      <c r="PIF69" s="131"/>
      <c r="PIG69" s="131"/>
      <c r="PIH69" s="131"/>
      <c r="PII69" s="131"/>
      <c r="PIJ69" s="131"/>
      <c r="PIK69" s="131"/>
      <c r="PIL69" s="131"/>
      <c r="PIM69" s="131"/>
      <c r="PIN69" s="131"/>
      <c r="PIO69" s="131"/>
      <c r="PIP69" s="131"/>
      <c r="PIQ69" s="131"/>
      <c r="PIR69" s="131"/>
      <c r="PIS69" s="131"/>
      <c r="PIT69" s="131"/>
      <c r="PIU69" s="131"/>
      <c r="PIV69" s="131"/>
      <c r="PIW69" s="131"/>
      <c r="PIX69" s="131"/>
      <c r="PIY69" s="131"/>
      <c r="PIZ69" s="131"/>
      <c r="PJA69" s="131"/>
      <c r="PJB69" s="131"/>
      <c r="PJC69" s="131"/>
      <c r="PJD69" s="131"/>
      <c r="PJE69" s="131"/>
      <c r="PJF69" s="131"/>
      <c r="PJG69" s="131"/>
      <c r="PJH69" s="131"/>
      <c r="PJI69" s="131"/>
      <c r="PJJ69" s="131"/>
      <c r="PJK69" s="131"/>
      <c r="PJL69" s="131"/>
      <c r="PJM69" s="131"/>
      <c r="PJN69" s="131"/>
      <c r="PJO69" s="131"/>
      <c r="PJP69" s="131"/>
      <c r="PJQ69" s="131"/>
      <c r="PJR69" s="131"/>
      <c r="PJS69" s="131"/>
      <c r="PJT69" s="131"/>
      <c r="PJU69" s="131"/>
      <c r="PJV69" s="131"/>
      <c r="PJW69" s="131"/>
      <c r="PJX69" s="131"/>
      <c r="PJY69" s="131"/>
      <c r="PJZ69" s="131"/>
      <c r="PKA69" s="131"/>
      <c r="PKB69" s="131"/>
      <c r="PKC69" s="131"/>
      <c r="PKD69" s="131"/>
      <c r="PKE69" s="131"/>
      <c r="PKF69" s="131"/>
      <c r="PKG69" s="131"/>
      <c r="PKH69" s="131"/>
      <c r="PKI69" s="131"/>
      <c r="PKJ69" s="131"/>
      <c r="PKK69" s="131"/>
      <c r="PKL69" s="131"/>
      <c r="PKM69" s="131"/>
      <c r="PKN69" s="131"/>
      <c r="PKO69" s="131"/>
      <c r="PKP69" s="131"/>
      <c r="PKQ69" s="131"/>
      <c r="PKR69" s="131"/>
      <c r="PKS69" s="131"/>
      <c r="PKT69" s="131"/>
      <c r="PKU69" s="131"/>
      <c r="PKV69" s="131"/>
      <c r="PKW69" s="131"/>
      <c r="PKX69" s="131"/>
      <c r="PKY69" s="131"/>
      <c r="PKZ69" s="131"/>
      <c r="PLA69" s="131"/>
      <c r="PLB69" s="131"/>
      <c r="PLC69" s="131"/>
      <c r="PLD69" s="131"/>
      <c r="PLE69" s="131"/>
      <c r="PLF69" s="131"/>
      <c r="PLG69" s="131"/>
      <c r="PLH69" s="131"/>
      <c r="PLI69" s="131"/>
      <c r="PLJ69" s="131"/>
      <c r="PLK69" s="131"/>
      <c r="PLL69" s="131"/>
      <c r="PLM69" s="131"/>
      <c r="PLN69" s="131"/>
      <c r="PLO69" s="131"/>
      <c r="PLP69" s="131"/>
      <c r="PLQ69" s="131"/>
      <c r="PLR69" s="131"/>
      <c r="PLS69" s="131"/>
      <c r="PLT69" s="131"/>
      <c r="PLU69" s="131"/>
      <c r="PLV69" s="131"/>
      <c r="PLW69" s="131"/>
      <c r="PLX69" s="131"/>
      <c r="PLY69" s="131"/>
      <c r="PLZ69" s="131"/>
      <c r="PMA69" s="131"/>
      <c r="PMB69" s="131"/>
      <c r="PMC69" s="131"/>
      <c r="PMD69" s="131"/>
      <c r="PME69" s="131"/>
      <c r="PMF69" s="131"/>
      <c r="PMG69" s="131"/>
      <c r="PMH69" s="131"/>
      <c r="PMI69" s="131"/>
      <c r="PMJ69" s="131"/>
      <c r="PMK69" s="131"/>
      <c r="PML69" s="131"/>
      <c r="PMM69" s="131"/>
      <c r="PMN69" s="131"/>
      <c r="PMO69" s="131"/>
      <c r="PMP69" s="131"/>
      <c r="PMQ69" s="131"/>
      <c r="PMR69" s="131"/>
      <c r="PMS69" s="131"/>
      <c r="PMT69" s="131"/>
      <c r="PMU69" s="131"/>
      <c r="PMV69" s="131"/>
      <c r="PMW69" s="131"/>
      <c r="PMX69" s="131"/>
      <c r="PMY69" s="131"/>
      <c r="PMZ69" s="131"/>
      <c r="PNA69" s="131"/>
      <c r="PNB69" s="131"/>
      <c r="PNC69" s="131"/>
      <c r="PND69" s="131"/>
      <c r="PNE69" s="131"/>
      <c r="PNF69" s="131"/>
      <c r="PNG69" s="131"/>
      <c r="PNH69" s="131"/>
      <c r="PNI69" s="131"/>
      <c r="PNJ69" s="131"/>
      <c r="PNK69" s="131"/>
      <c r="PNL69" s="131"/>
      <c r="PNM69" s="131"/>
      <c r="PNN69" s="131"/>
      <c r="PNO69" s="131"/>
      <c r="PNP69" s="131"/>
      <c r="PNQ69" s="131"/>
      <c r="PNR69" s="131"/>
      <c r="PNS69" s="131"/>
      <c r="PNT69" s="131"/>
      <c r="PNU69" s="131"/>
      <c r="PNV69" s="131"/>
      <c r="PNW69" s="131"/>
      <c r="PNX69" s="131"/>
      <c r="PNY69" s="131"/>
      <c r="PNZ69" s="131"/>
      <c r="POA69" s="131"/>
      <c r="POB69" s="131"/>
      <c r="POC69" s="131"/>
      <c r="POD69" s="131"/>
      <c r="POE69" s="131"/>
      <c r="POF69" s="131"/>
      <c r="POG69" s="131"/>
      <c r="POH69" s="131"/>
      <c r="POI69" s="131"/>
      <c r="POJ69" s="131"/>
      <c r="POK69" s="131"/>
      <c r="POL69" s="131"/>
      <c r="POM69" s="131"/>
      <c r="PON69" s="131"/>
      <c r="POO69" s="131"/>
      <c r="POP69" s="131"/>
      <c r="POQ69" s="131"/>
      <c r="POR69" s="131"/>
      <c r="POS69" s="131"/>
      <c r="POT69" s="131"/>
      <c r="POU69" s="131"/>
      <c r="POV69" s="131"/>
      <c r="POW69" s="131"/>
      <c r="POX69" s="131"/>
      <c r="POY69" s="131"/>
      <c r="POZ69" s="131"/>
      <c r="PPA69" s="131"/>
      <c r="PPB69" s="131"/>
      <c r="PPC69" s="131"/>
      <c r="PPD69" s="131"/>
      <c r="PPE69" s="131"/>
      <c r="PPF69" s="131"/>
      <c r="PPG69" s="131"/>
      <c r="PPH69" s="131"/>
      <c r="PPI69" s="131"/>
      <c r="PPJ69" s="131"/>
      <c r="PPK69" s="131"/>
      <c r="PPL69" s="131"/>
      <c r="PPM69" s="131"/>
      <c r="PPN69" s="131"/>
      <c r="PPO69" s="131"/>
      <c r="PPP69" s="131"/>
      <c r="PPQ69" s="131"/>
      <c r="PPR69" s="131"/>
      <c r="PPS69" s="131"/>
      <c r="PPT69" s="131"/>
      <c r="PPU69" s="131"/>
      <c r="PPV69" s="131"/>
      <c r="PPW69" s="131"/>
      <c r="PPX69" s="131"/>
      <c r="PPY69" s="131"/>
      <c r="PPZ69" s="131"/>
      <c r="PQA69" s="131"/>
      <c r="PQB69" s="131"/>
      <c r="PQC69" s="131"/>
      <c r="PQD69" s="131"/>
      <c r="PQE69" s="131"/>
      <c r="PQF69" s="131"/>
      <c r="PQG69" s="131"/>
      <c r="PQH69" s="131"/>
      <c r="PQI69" s="131"/>
      <c r="PQJ69" s="131"/>
      <c r="PQK69" s="131"/>
      <c r="PQL69" s="131"/>
      <c r="PQM69" s="131"/>
      <c r="PQN69" s="131"/>
      <c r="PQO69" s="131"/>
      <c r="PQP69" s="131"/>
      <c r="PQQ69" s="131"/>
      <c r="PQR69" s="131"/>
      <c r="PQS69" s="131"/>
      <c r="PQT69" s="131"/>
      <c r="PQU69" s="131"/>
      <c r="PQV69" s="131"/>
      <c r="PQW69" s="131"/>
      <c r="PQX69" s="131"/>
      <c r="PQY69" s="131"/>
      <c r="PQZ69" s="131"/>
      <c r="PRA69" s="131"/>
      <c r="PRB69" s="131"/>
      <c r="PRC69" s="131"/>
      <c r="PRD69" s="131"/>
      <c r="PRE69" s="131"/>
      <c r="PRF69" s="131"/>
      <c r="PRG69" s="131"/>
      <c r="PRH69" s="131"/>
      <c r="PRI69" s="131"/>
      <c r="PRJ69" s="131"/>
      <c r="PRK69" s="131"/>
      <c r="PRL69" s="131"/>
      <c r="PRM69" s="131"/>
      <c r="PRN69" s="131"/>
      <c r="PRO69" s="131"/>
      <c r="PRP69" s="131"/>
      <c r="PRQ69" s="131"/>
      <c r="PRR69" s="131"/>
      <c r="PRS69" s="131"/>
      <c r="PRT69" s="131"/>
      <c r="PRU69" s="131"/>
      <c r="PRV69" s="131"/>
      <c r="PRW69" s="131"/>
      <c r="PRX69" s="131"/>
      <c r="PRY69" s="131"/>
      <c r="PRZ69" s="131"/>
      <c r="PSA69" s="131"/>
      <c r="PSB69" s="131"/>
      <c r="PSC69" s="131"/>
      <c r="PSD69" s="131"/>
      <c r="PSE69" s="131"/>
      <c r="PSF69" s="131"/>
      <c r="PSG69" s="131"/>
      <c r="PSH69" s="131"/>
      <c r="PSI69" s="131"/>
      <c r="PSJ69" s="131"/>
      <c r="PSK69" s="131"/>
      <c r="PSL69" s="131"/>
      <c r="PSM69" s="131"/>
      <c r="PSN69" s="131"/>
      <c r="PSO69" s="131"/>
      <c r="PSP69" s="131"/>
      <c r="PSQ69" s="131"/>
      <c r="PSR69" s="131"/>
      <c r="PSS69" s="131"/>
      <c r="PST69" s="131"/>
      <c r="PSU69" s="131"/>
      <c r="PSV69" s="131"/>
      <c r="PSW69" s="131"/>
      <c r="PSX69" s="131"/>
      <c r="PSY69" s="131"/>
      <c r="PSZ69" s="131"/>
      <c r="PTA69" s="131"/>
      <c r="PTB69" s="131"/>
      <c r="PTC69" s="131"/>
      <c r="PTD69" s="131"/>
      <c r="PTE69" s="131"/>
      <c r="PTF69" s="131"/>
      <c r="PTG69" s="131"/>
      <c r="PTH69" s="131"/>
      <c r="PTI69" s="131"/>
      <c r="PTJ69" s="131"/>
      <c r="PTK69" s="131"/>
      <c r="PTL69" s="131"/>
      <c r="PTM69" s="131"/>
      <c r="PTN69" s="131"/>
      <c r="PTO69" s="131"/>
      <c r="PTP69" s="131"/>
      <c r="PTQ69" s="131"/>
      <c r="PTR69" s="131"/>
      <c r="PTS69" s="131"/>
      <c r="PTT69" s="131"/>
      <c r="PTU69" s="131"/>
      <c r="PTV69" s="131"/>
      <c r="PTW69" s="131"/>
      <c r="PTX69" s="131"/>
      <c r="PTY69" s="131"/>
      <c r="PTZ69" s="131"/>
      <c r="PUA69" s="131"/>
      <c r="PUB69" s="131"/>
      <c r="PUC69" s="131"/>
      <c r="PUD69" s="131"/>
      <c r="PUE69" s="131"/>
      <c r="PUF69" s="131"/>
      <c r="PUG69" s="131"/>
      <c r="PUH69" s="131"/>
      <c r="PUI69" s="131"/>
      <c r="PUJ69" s="131"/>
      <c r="PUK69" s="131"/>
      <c r="PUL69" s="131"/>
      <c r="PUM69" s="131"/>
      <c r="PUN69" s="131"/>
      <c r="PUO69" s="131"/>
      <c r="PUP69" s="131"/>
      <c r="PUQ69" s="131"/>
      <c r="PUR69" s="131"/>
      <c r="PUS69" s="131"/>
      <c r="PUT69" s="131"/>
      <c r="PUU69" s="131"/>
      <c r="PUV69" s="131"/>
      <c r="PUW69" s="131"/>
      <c r="PUX69" s="131"/>
      <c r="PUY69" s="131"/>
      <c r="PUZ69" s="131"/>
      <c r="PVA69" s="131"/>
      <c r="PVB69" s="131"/>
      <c r="PVC69" s="131"/>
      <c r="PVD69" s="131"/>
      <c r="PVE69" s="131"/>
      <c r="PVF69" s="131"/>
      <c r="PVG69" s="131"/>
      <c r="PVH69" s="131"/>
      <c r="PVI69" s="131"/>
      <c r="PVJ69" s="131"/>
      <c r="PVK69" s="131"/>
      <c r="PVL69" s="131"/>
      <c r="PVM69" s="131"/>
      <c r="PVN69" s="131"/>
      <c r="PVO69" s="131"/>
      <c r="PVP69" s="131"/>
      <c r="PVQ69" s="131"/>
      <c r="PVR69" s="131"/>
      <c r="PVS69" s="131"/>
      <c r="PVT69" s="131"/>
      <c r="PVU69" s="131"/>
      <c r="PVV69" s="131"/>
      <c r="PVW69" s="131"/>
      <c r="PVX69" s="131"/>
      <c r="PVY69" s="131"/>
      <c r="PVZ69" s="131"/>
      <c r="PWA69" s="131"/>
      <c r="PWB69" s="131"/>
      <c r="PWC69" s="131"/>
      <c r="PWD69" s="131"/>
      <c r="PWE69" s="131"/>
      <c r="PWF69" s="131"/>
      <c r="PWG69" s="131"/>
      <c r="PWH69" s="131"/>
      <c r="PWI69" s="131"/>
      <c r="PWJ69" s="131"/>
      <c r="PWK69" s="131"/>
      <c r="PWL69" s="131"/>
      <c r="PWM69" s="131"/>
      <c r="PWN69" s="131"/>
      <c r="PWO69" s="131"/>
      <c r="PWP69" s="131"/>
      <c r="PWQ69" s="131"/>
      <c r="PWR69" s="131"/>
      <c r="PWS69" s="131"/>
      <c r="PWT69" s="131"/>
      <c r="PWU69" s="131"/>
      <c r="PWV69" s="131"/>
      <c r="PWW69" s="131"/>
      <c r="PWX69" s="131"/>
      <c r="PWY69" s="131"/>
      <c r="PWZ69" s="131"/>
      <c r="PXA69" s="131"/>
      <c r="PXB69" s="131"/>
      <c r="PXC69" s="131"/>
      <c r="PXD69" s="131"/>
      <c r="PXE69" s="131"/>
      <c r="PXF69" s="131"/>
      <c r="PXG69" s="131"/>
      <c r="PXH69" s="131"/>
      <c r="PXI69" s="131"/>
      <c r="PXJ69" s="131"/>
      <c r="PXK69" s="131"/>
      <c r="PXL69" s="131"/>
      <c r="PXM69" s="131"/>
      <c r="PXN69" s="131"/>
      <c r="PXO69" s="131"/>
      <c r="PXP69" s="131"/>
      <c r="PXQ69" s="131"/>
      <c r="PXR69" s="131"/>
      <c r="PXS69" s="131"/>
      <c r="PXT69" s="131"/>
      <c r="PXU69" s="131"/>
      <c r="PXV69" s="131"/>
      <c r="PXW69" s="131"/>
      <c r="PXX69" s="131"/>
      <c r="PXY69" s="131"/>
      <c r="PXZ69" s="131"/>
      <c r="PYA69" s="131"/>
      <c r="PYB69" s="131"/>
      <c r="PYC69" s="131"/>
      <c r="PYD69" s="131"/>
      <c r="PYE69" s="131"/>
      <c r="PYF69" s="131"/>
      <c r="PYG69" s="131"/>
      <c r="PYH69" s="131"/>
      <c r="PYI69" s="131"/>
      <c r="PYJ69" s="131"/>
      <c r="PYK69" s="131"/>
      <c r="PYL69" s="131"/>
      <c r="PYM69" s="131"/>
      <c r="PYN69" s="131"/>
      <c r="PYO69" s="131"/>
      <c r="PYP69" s="131"/>
      <c r="PYQ69" s="131"/>
      <c r="PYR69" s="131"/>
      <c r="PYS69" s="131"/>
      <c r="PYT69" s="131"/>
      <c r="PYU69" s="131"/>
      <c r="PYV69" s="131"/>
      <c r="PYW69" s="131"/>
      <c r="PYX69" s="131"/>
      <c r="PYY69" s="131"/>
      <c r="PYZ69" s="131"/>
      <c r="PZA69" s="131"/>
      <c r="PZB69" s="131"/>
      <c r="PZC69" s="131"/>
      <c r="PZD69" s="131"/>
      <c r="PZE69" s="131"/>
      <c r="PZF69" s="131"/>
      <c r="PZG69" s="131"/>
      <c r="PZH69" s="131"/>
      <c r="PZI69" s="131"/>
      <c r="PZJ69" s="131"/>
      <c r="PZK69" s="131"/>
      <c r="PZL69" s="131"/>
      <c r="PZM69" s="131"/>
      <c r="PZN69" s="131"/>
      <c r="PZO69" s="131"/>
      <c r="PZP69" s="131"/>
      <c r="PZQ69" s="131"/>
      <c r="PZR69" s="131"/>
      <c r="PZS69" s="131"/>
      <c r="PZT69" s="131"/>
      <c r="PZU69" s="131"/>
      <c r="PZV69" s="131"/>
      <c r="PZW69" s="131"/>
      <c r="PZX69" s="131"/>
      <c r="PZY69" s="131"/>
      <c r="PZZ69" s="131"/>
      <c r="QAA69" s="131"/>
      <c r="QAB69" s="131"/>
      <c r="QAC69" s="131"/>
      <c r="QAD69" s="131"/>
      <c r="QAE69" s="131"/>
      <c r="QAF69" s="131"/>
      <c r="QAG69" s="131"/>
      <c r="QAH69" s="131"/>
      <c r="QAI69" s="131"/>
      <c r="QAJ69" s="131"/>
      <c r="QAK69" s="131"/>
      <c r="QAL69" s="131"/>
      <c r="QAM69" s="131"/>
      <c r="QAN69" s="131"/>
      <c r="QAO69" s="131"/>
      <c r="QAP69" s="131"/>
      <c r="QAQ69" s="131"/>
      <c r="QAR69" s="131"/>
      <c r="QAS69" s="131"/>
      <c r="QAT69" s="131"/>
      <c r="QAU69" s="131"/>
      <c r="QAV69" s="131"/>
      <c r="QAW69" s="131"/>
      <c r="QAX69" s="131"/>
      <c r="QAY69" s="131"/>
      <c r="QAZ69" s="131"/>
      <c r="QBA69" s="131"/>
      <c r="QBB69" s="131"/>
      <c r="QBC69" s="131"/>
      <c r="QBD69" s="131"/>
      <c r="QBE69" s="131"/>
      <c r="QBF69" s="131"/>
      <c r="QBG69" s="131"/>
      <c r="QBH69" s="131"/>
      <c r="QBI69" s="131"/>
      <c r="QBJ69" s="131"/>
      <c r="QBK69" s="131"/>
      <c r="QBL69" s="131"/>
      <c r="QBM69" s="131"/>
      <c r="QBN69" s="131"/>
      <c r="QBO69" s="131"/>
      <c r="QBP69" s="131"/>
      <c r="QBQ69" s="131"/>
      <c r="QBR69" s="131"/>
      <c r="QBS69" s="131"/>
      <c r="QBT69" s="131"/>
      <c r="QBU69" s="131"/>
      <c r="QBV69" s="131"/>
      <c r="QBW69" s="131"/>
      <c r="QBX69" s="131"/>
      <c r="QBY69" s="131"/>
      <c r="QBZ69" s="131"/>
      <c r="QCA69" s="131"/>
      <c r="QCB69" s="131"/>
      <c r="QCC69" s="131"/>
      <c r="QCD69" s="131"/>
      <c r="QCE69" s="131"/>
      <c r="QCF69" s="131"/>
      <c r="QCG69" s="131"/>
      <c r="QCH69" s="131"/>
      <c r="QCI69" s="131"/>
      <c r="QCJ69" s="131"/>
      <c r="QCK69" s="131"/>
      <c r="QCL69" s="131"/>
      <c r="QCM69" s="131"/>
      <c r="QCN69" s="131"/>
      <c r="QCO69" s="131"/>
      <c r="QCP69" s="131"/>
      <c r="QCQ69" s="131"/>
      <c r="QCR69" s="131"/>
      <c r="QCS69" s="131"/>
      <c r="QCT69" s="131"/>
      <c r="QCU69" s="131"/>
      <c r="QCV69" s="131"/>
      <c r="QCW69" s="131"/>
      <c r="QCX69" s="131"/>
      <c r="QCY69" s="131"/>
      <c r="QCZ69" s="131"/>
      <c r="QDA69" s="131"/>
      <c r="QDB69" s="131"/>
      <c r="QDC69" s="131"/>
      <c r="QDD69" s="131"/>
      <c r="QDE69" s="131"/>
      <c r="QDF69" s="131"/>
      <c r="QDG69" s="131"/>
      <c r="QDH69" s="131"/>
      <c r="QDI69" s="131"/>
      <c r="QDJ69" s="131"/>
      <c r="QDK69" s="131"/>
      <c r="QDL69" s="131"/>
      <c r="QDM69" s="131"/>
      <c r="QDN69" s="131"/>
      <c r="QDO69" s="131"/>
      <c r="QDP69" s="131"/>
      <c r="QDQ69" s="131"/>
      <c r="QDR69" s="131"/>
      <c r="QDS69" s="131"/>
      <c r="QDT69" s="131"/>
      <c r="QDU69" s="131"/>
      <c r="QDV69" s="131"/>
      <c r="QDW69" s="131"/>
      <c r="QDX69" s="131"/>
      <c r="QDY69" s="131"/>
      <c r="QDZ69" s="131"/>
      <c r="QEA69" s="131"/>
      <c r="QEB69" s="131"/>
      <c r="QEC69" s="131"/>
      <c r="QED69" s="131"/>
      <c r="QEE69" s="131"/>
      <c r="QEF69" s="131"/>
      <c r="QEG69" s="131"/>
      <c r="QEH69" s="131"/>
      <c r="QEI69" s="131"/>
      <c r="QEJ69" s="131"/>
      <c r="QEK69" s="131"/>
      <c r="QEL69" s="131"/>
      <c r="QEM69" s="131"/>
      <c r="QEN69" s="131"/>
      <c r="QEO69" s="131"/>
      <c r="QEP69" s="131"/>
      <c r="QEQ69" s="131"/>
      <c r="QER69" s="131"/>
      <c r="QES69" s="131"/>
      <c r="QET69" s="131"/>
      <c r="QEU69" s="131"/>
      <c r="QEV69" s="131"/>
      <c r="QEW69" s="131"/>
      <c r="QEX69" s="131"/>
      <c r="QEY69" s="131"/>
      <c r="QEZ69" s="131"/>
      <c r="QFA69" s="131"/>
      <c r="QFB69" s="131"/>
      <c r="QFC69" s="131"/>
      <c r="QFD69" s="131"/>
      <c r="QFE69" s="131"/>
      <c r="QFF69" s="131"/>
      <c r="QFG69" s="131"/>
      <c r="QFH69" s="131"/>
      <c r="QFI69" s="131"/>
      <c r="QFJ69" s="131"/>
      <c r="QFK69" s="131"/>
      <c r="QFL69" s="131"/>
      <c r="QFM69" s="131"/>
      <c r="QFN69" s="131"/>
      <c r="QFO69" s="131"/>
      <c r="QFP69" s="131"/>
      <c r="QFQ69" s="131"/>
      <c r="QFR69" s="131"/>
      <c r="QFS69" s="131"/>
      <c r="QFT69" s="131"/>
      <c r="QFU69" s="131"/>
      <c r="QFV69" s="131"/>
      <c r="QFW69" s="131"/>
      <c r="QFX69" s="131"/>
      <c r="QFY69" s="131"/>
      <c r="QFZ69" s="131"/>
      <c r="QGA69" s="131"/>
      <c r="QGB69" s="131"/>
      <c r="QGC69" s="131"/>
      <c r="QGD69" s="131"/>
      <c r="QGE69" s="131"/>
      <c r="QGF69" s="131"/>
      <c r="QGG69" s="131"/>
      <c r="QGH69" s="131"/>
      <c r="QGI69" s="131"/>
      <c r="QGJ69" s="131"/>
      <c r="QGK69" s="131"/>
      <c r="QGL69" s="131"/>
      <c r="QGM69" s="131"/>
      <c r="QGN69" s="131"/>
      <c r="QGO69" s="131"/>
      <c r="QGP69" s="131"/>
      <c r="QGQ69" s="131"/>
      <c r="QGR69" s="131"/>
      <c r="QGS69" s="131"/>
      <c r="QGT69" s="131"/>
      <c r="QGU69" s="131"/>
      <c r="QGV69" s="131"/>
      <c r="QGW69" s="131"/>
      <c r="QGX69" s="131"/>
      <c r="QGY69" s="131"/>
      <c r="QGZ69" s="131"/>
      <c r="QHA69" s="131"/>
      <c r="QHB69" s="131"/>
      <c r="QHC69" s="131"/>
      <c r="QHD69" s="131"/>
      <c r="QHE69" s="131"/>
      <c r="QHF69" s="131"/>
      <c r="QHG69" s="131"/>
      <c r="QHH69" s="131"/>
      <c r="QHI69" s="131"/>
      <c r="QHJ69" s="131"/>
      <c r="QHK69" s="131"/>
      <c r="QHL69" s="131"/>
      <c r="QHM69" s="131"/>
      <c r="QHN69" s="131"/>
      <c r="QHO69" s="131"/>
      <c r="QHP69" s="131"/>
      <c r="QHQ69" s="131"/>
      <c r="QHR69" s="131"/>
      <c r="QHS69" s="131"/>
      <c r="QHT69" s="131"/>
      <c r="QHU69" s="131"/>
      <c r="QHV69" s="131"/>
      <c r="QHW69" s="131"/>
      <c r="QHX69" s="131"/>
      <c r="QHY69" s="131"/>
      <c r="QHZ69" s="131"/>
      <c r="QIA69" s="131"/>
      <c r="QIB69" s="131"/>
      <c r="QIC69" s="131"/>
      <c r="QID69" s="131"/>
      <c r="QIE69" s="131"/>
      <c r="QIF69" s="131"/>
      <c r="QIG69" s="131"/>
      <c r="QIH69" s="131"/>
      <c r="QII69" s="131"/>
      <c r="QIJ69" s="131"/>
      <c r="QIK69" s="131"/>
      <c r="QIL69" s="131"/>
      <c r="QIM69" s="131"/>
      <c r="QIN69" s="131"/>
      <c r="QIO69" s="131"/>
      <c r="QIP69" s="131"/>
      <c r="QIQ69" s="131"/>
      <c r="QIR69" s="131"/>
      <c r="QIS69" s="131"/>
      <c r="QIT69" s="131"/>
      <c r="QIU69" s="131"/>
      <c r="QIV69" s="131"/>
      <c r="QIW69" s="131"/>
      <c r="QIX69" s="131"/>
      <c r="QIY69" s="131"/>
      <c r="QIZ69" s="131"/>
      <c r="QJA69" s="131"/>
      <c r="QJB69" s="131"/>
      <c r="QJC69" s="131"/>
      <c r="QJD69" s="131"/>
      <c r="QJE69" s="131"/>
      <c r="QJF69" s="131"/>
      <c r="QJG69" s="131"/>
      <c r="QJH69" s="131"/>
      <c r="QJI69" s="131"/>
      <c r="QJJ69" s="131"/>
      <c r="QJK69" s="131"/>
      <c r="QJL69" s="131"/>
      <c r="QJM69" s="131"/>
      <c r="QJN69" s="131"/>
      <c r="QJO69" s="131"/>
      <c r="QJP69" s="131"/>
      <c r="QJQ69" s="131"/>
      <c r="QJR69" s="131"/>
      <c r="QJS69" s="131"/>
      <c r="QJT69" s="131"/>
      <c r="QJU69" s="131"/>
      <c r="QJV69" s="131"/>
      <c r="QJW69" s="131"/>
      <c r="QJX69" s="131"/>
      <c r="QJY69" s="131"/>
      <c r="QJZ69" s="131"/>
      <c r="QKA69" s="131"/>
      <c r="QKB69" s="131"/>
      <c r="QKC69" s="131"/>
      <c r="QKD69" s="131"/>
      <c r="QKE69" s="131"/>
      <c r="QKF69" s="131"/>
      <c r="QKG69" s="131"/>
      <c r="QKH69" s="131"/>
      <c r="QKI69" s="131"/>
      <c r="QKJ69" s="131"/>
      <c r="QKK69" s="131"/>
      <c r="QKL69" s="131"/>
      <c r="QKM69" s="131"/>
      <c r="QKN69" s="131"/>
      <c r="QKO69" s="131"/>
      <c r="QKP69" s="131"/>
      <c r="QKQ69" s="131"/>
      <c r="QKR69" s="131"/>
      <c r="QKS69" s="131"/>
      <c r="QKT69" s="131"/>
      <c r="QKU69" s="131"/>
      <c r="QKV69" s="131"/>
      <c r="QKW69" s="131"/>
      <c r="QKX69" s="131"/>
      <c r="QKY69" s="131"/>
      <c r="QKZ69" s="131"/>
      <c r="QLA69" s="131"/>
      <c r="QLB69" s="131"/>
      <c r="QLC69" s="131"/>
      <c r="QLD69" s="131"/>
      <c r="QLE69" s="131"/>
      <c r="QLF69" s="131"/>
      <c r="QLG69" s="131"/>
      <c r="QLH69" s="131"/>
      <c r="QLI69" s="131"/>
      <c r="QLJ69" s="131"/>
      <c r="QLK69" s="131"/>
      <c r="QLL69" s="131"/>
      <c r="QLM69" s="131"/>
      <c r="QLN69" s="131"/>
      <c r="QLO69" s="131"/>
      <c r="QLP69" s="131"/>
      <c r="QLQ69" s="131"/>
      <c r="QLR69" s="131"/>
      <c r="QLS69" s="131"/>
      <c r="QLT69" s="131"/>
      <c r="QLU69" s="131"/>
      <c r="QLV69" s="131"/>
      <c r="QLW69" s="131"/>
      <c r="QLX69" s="131"/>
      <c r="QLY69" s="131"/>
      <c r="QLZ69" s="131"/>
      <c r="QMA69" s="131"/>
      <c r="QMB69" s="131"/>
      <c r="QMC69" s="131"/>
      <c r="QMD69" s="131"/>
      <c r="QME69" s="131"/>
      <c r="QMF69" s="131"/>
      <c r="QMG69" s="131"/>
      <c r="QMH69" s="131"/>
      <c r="QMI69" s="131"/>
      <c r="QMJ69" s="131"/>
      <c r="QMK69" s="131"/>
      <c r="QML69" s="131"/>
      <c r="QMM69" s="131"/>
      <c r="QMN69" s="131"/>
      <c r="QMO69" s="131"/>
      <c r="QMP69" s="131"/>
      <c r="QMQ69" s="131"/>
      <c r="QMR69" s="131"/>
      <c r="QMS69" s="131"/>
      <c r="QMT69" s="131"/>
      <c r="QMU69" s="131"/>
      <c r="QMV69" s="131"/>
      <c r="QMW69" s="131"/>
      <c r="QMX69" s="131"/>
      <c r="QMY69" s="131"/>
      <c r="QMZ69" s="131"/>
      <c r="QNA69" s="131"/>
      <c r="QNB69" s="131"/>
      <c r="QNC69" s="131"/>
      <c r="QND69" s="131"/>
      <c r="QNE69" s="131"/>
      <c r="QNF69" s="131"/>
      <c r="QNG69" s="131"/>
      <c r="QNH69" s="131"/>
      <c r="QNI69" s="131"/>
      <c r="QNJ69" s="131"/>
      <c r="QNK69" s="131"/>
      <c r="QNL69" s="131"/>
      <c r="QNM69" s="131"/>
      <c r="QNN69" s="131"/>
      <c r="QNO69" s="131"/>
      <c r="QNP69" s="131"/>
      <c r="QNQ69" s="131"/>
      <c r="QNR69" s="131"/>
      <c r="QNS69" s="131"/>
      <c r="QNT69" s="131"/>
      <c r="QNU69" s="131"/>
      <c r="QNV69" s="131"/>
      <c r="QNW69" s="131"/>
      <c r="QNX69" s="131"/>
      <c r="QNY69" s="131"/>
      <c r="QNZ69" s="131"/>
      <c r="QOA69" s="131"/>
      <c r="QOB69" s="131"/>
      <c r="QOC69" s="131"/>
      <c r="QOD69" s="131"/>
      <c r="QOE69" s="131"/>
      <c r="QOF69" s="131"/>
      <c r="QOG69" s="131"/>
      <c r="QOH69" s="131"/>
      <c r="QOI69" s="131"/>
      <c r="QOJ69" s="131"/>
      <c r="QOK69" s="131"/>
      <c r="QOL69" s="131"/>
      <c r="QOM69" s="131"/>
      <c r="QON69" s="131"/>
      <c r="QOO69" s="131"/>
      <c r="QOP69" s="131"/>
      <c r="QOQ69" s="131"/>
      <c r="QOR69" s="131"/>
      <c r="QOS69" s="131"/>
      <c r="QOT69" s="131"/>
      <c r="QOU69" s="131"/>
      <c r="QOV69" s="131"/>
      <c r="QOW69" s="131"/>
      <c r="QOX69" s="131"/>
      <c r="QOY69" s="131"/>
      <c r="QOZ69" s="131"/>
      <c r="QPA69" s="131"/>
      <c r="QPB69" s="131"/>
      <c r="QPC69" s="131"/>
      <c r="QPD69" s="131"/>
      <c r="QPE69" s="131"/>
      <c r="QPF69" s="131"/>
      <c r="QPG69" s="131"/>
      <c r="QPH69" s="131"/>
      <c r="QPI69" s="131"/>
      <c r="QPJ69" s="131"/>
      <c r="QPK69" s="131"/>
      <c r="QPL69" s="131"/>
      <c r="QPM69" s="131"/>
      <c r="QPN69" s="131"/>
      <c r="QPO69" s="131"/>
      <c r="QPP69" s="131"/>
      <c r="QPQ69" s="131"/>
      <c r="QPR69" s="131"/>
      <c r="QPS69" s="131"/>
      <c r="QPT69" s="131"/>
      <c r="QPU69" s="131"/>
      <c r="QPV69" s="131"/>
      <c r="QPW69" s="131"/>
      <c r="QPX69" s="131"/>
      <c r="QPY69" s="131"/>
      <c r="QPZ69" s="131"/>
      <c r="QQA69" s="131"/>
      <c r="QQB69" s="131"/>
      <c r="QQC69" s="131"/>
      <c r="QQD69" s="131"/>
      <c r="QQE69" s="131"/>
      <c r="QQF69" s="131"/>
      <c r="QQG69" s="131"/>
      <c r="QQH69" s="131"/>
      <c r="QQI69" s="131"/>
      <c r="QQJ69" s="131"/>
      <c r="QQK69" s="131"/>
      <c r="QQL69" s="131"/>
      <c r="QQM69" s="131"/>
      <c r="QQN69" s="131"/>
      <c r="QQO69" s="131"/>
      <c r="QQP69" s="131"/>
      <c r="QQQ69" s="131"/>
      <c r="QQR69" s="131"/>
      <c r="QQS69" s="131"/>
      <c r="QQT69" s="131"/>
      <c r="QQU69" s="131"/>
      <c r="QQV69" s="131"/>
      <c r="QQW69" s="131"/>
      <c r="QQX69" s="131"/>
      <c r="QQY69" s="131"/>
      <c r="QQZ69" s="131"/>
      <c r="QRA69" s="131"/>
      <c r="QRB69" s="131"/>
      <c r="QRC69" s="131"/>
      <c r="QRD69" s="131"/>
      <c r="QRE69" s="131"/>
      <c r="QRF69" s="131"/>
      <c r="QRG69" s="131"/>
      <c r="QRH69" s="131"/>
      <c r="QRI69" s="131"/>
      <c r="QRJ69" s="131"/>
      <c r="QRK69" s="131"/>
      <c r="QRL69" s="131"/>
      <c r="QRM69" s="131"/>
      <c r="QRN69" s="131"/>
      <c r="QRO69" s="131"/>
      <c r="QRP69" s="131"/>
      <c r="QRQ69" s="131"/>
      <c r="QRR69" s="131"/>
      <c r="QRS69" s="131"/>
      <c r="QRT69" s="131"/>
      <c r="QRU69" s="131"/>
      <c r="QRV69" s="131"/>
      <c r="QRW69" s="131"/>
      <c r="QRX69" s="131"/>
      <c r="QRY69" s="131"/>
      <c r="QRZ69" s="131"/>
      <c r="QSA69" s="131"/>
      <c r="QSB69" s="131"/>
      <c r="QSC69" s="131"/>
      <c r="QSD69" s="131"/>
      <c r="QSE69" s="131"/>
      <c r="QSF69" s="131"/>
      <c r="QSG69" s="131"/>
      <c r="QSH69" s="131"/>
      <c r="QSI69" s="131"/>
      <c r="QSJ69" s="131"/>
      <c r="QSK69" s="131"/>
      <c r="QSL69" s="131"/>
      <c r="QSM69" s="131"/>
      <c r="QSN69" s="131"/>
      <c r="QSO69" s="131"/>
      <c r="QSP69" s="131"/>
      <c r="QSQ69" s="131"/>
      <c r="QSR69" s="131"/>
      <c r="QSS69" s="131"/>
      <c r="QST69" s="131"/>
      <c r="QSU69" s="131"/>
      <c r="QSV69" s="131"/>
      <c r="QSW69" s="131"/>
      <c r="QSX69" s="131"/>
      <c r="QSY69" s="131"/>
      <c r="QSZ69" s="131"/>
      <c r="QTA69" s="131"/>
      <c r="QTB69" s="131"/>
      <c r="QTC69" s="131"/>
      <c r="QTD69" s="131"/>
      <c r="QTE69" s="131"/>
      <c r="QTF69" s="131"/>
      <c r="QTG69" s="131"/>
      <c r="QTH69" s="131"/>
      <c r="QTI69" s="131"/>
      <c r="QTJ69" s="131"/>
      <c r="QTK69" s="131"/>
      <c r="QTL69" s="131"/>
      <c r="QTM69" s="131"/>
      <c r="QTN69" s="131"/>
      <c r="QTO69" s="131"/>
      <c r="QTP69" s="131"/>
      <c r="QTQ69" s="131"/>
      <c r="QTR69" s="131"/>
      <c r="QTS69" s="131"/>
      <c r="QTT69" s="131"/>
      <c r="QTU69" s="131"/>
      <c r="QTV69" s="131"/>
      <c r="QTW69" s="131"/>
      <c r="QTX69" s="131"/>
      <c r="QTY69" s="131"/>
      <c r="QTZ69" s="131"/>
      <c r="QUA69" s="131"/>
      <c r="QUB69" s="131"/>
      <c r="QUC69" s="131"/>
      <c r="QUD69" s="131"/>
      <c r="QUE69" s="131"/>
      <c r="QUF69" s="131"/>
      <c r="QUG69" s="131"/>
      <c r="QUH69" s="131"/>
      <c r="QUI69" s="131"/>
      <c r="QUJ69" s="131"/>
      <c r="QUK69" s="131"/>
      <c r="QUL69" s="131"/>
      <c r="QUM69" s="131"/>
      <c r="QUN69" s="131"/>
      <c r="QUO69" s="131"/>
      <c r="QUP69" s="131"/>
      <c r="QUQ69" s="131"/>
      <c r="QUR69" s="131"/>
      <c r="QUS69" s="131"/>
      <c r="QUT69" s="131"/>
      <c r="QUU69" s="131"/>
      <c r="QUV69" s="131"/>
      <c r="QUW69" s="131"/>
      <c r="QUX69" s="131"/>
      <c r="QUY69" s="131"/>
      <c r="QUZ69" s="131"/>
      <c r="QVA69" s="131"/>
      <c r="QVB69" s="131"/>
      <c r="QVC69" s="131"/>
      <c r="QVD69" s="131"/>
      <c r="QVE69" s="131"/>
      <c r="QVF69" s="131"/>
      <c r="QVG69" s="131"/>
      <c r="QVH69" s="131"/>
      <c r="QVI69" s="131"/>
      <c r="QVJ69" s="131"/>
      <c r="QVK69" s="131"/>
      <c r="QVL69" s="131"/>
      <c r="QVM69" s="131"/>
      <c r="QVN69" s="131"/>
      <c r="QVO69" s="131"/>
      <c r="QVP69" s="131"/>
      <c r="QVQ69" s="131"/>
      <c r="QVR69" s="131"/>
      <c r="QVS69" s="131"/>
      <c r="QVT69" s="131"/>
      <c r="QVU69" s="131"/>
      <c r="QVV69" s="131"/>
      <c r="QVW69" s="131"/>
      <c r="QVX69" s="131"/>
      <c r="QVY69" s="131"/>
      <c r="QVZ69" s="131"/>
      <c r="QWA69" s="131"/>
      <c r="QWB69" s="131"/>
      <c r="QWC69" s="131"/>
      <c r="QWD69" s="131"/>
      <c r="QWE69" s="131"/>
      <c r="QWF69" s="131"/>
      <c r="QWG69" s="131"/>
      <c r="QWH69" s="131"/>
      <c r="QWI69" s="131"/>
      <c r="QWJ69" s="131"/>
      <c r="QWK69" s="131"/>
      <c r="QWL69" s="131"/>
      <c r="QWM69" s="131"/>
      <c r="QWN69" s="131"/>
      <c r="QWO69" s="131"/>
      <c r="QWP69" s="131"/>
      <c r="QWQ69" s="131"/>
      <c r="QWR69" s="131"/>
      <c r="QWS69" s="131"/>
      <c r="QWT69" s="131"/>
      <c r="QWU69" s="131"/>
      <c r="QWV69" s="131"/>
      <c r="QWW69" s="131"/>
      <c r="QWX69" s="131"/>
      <c r="QWY69" s="131"/>
      <c r="QWZ69" s="131"/>
      <c r="QXA69" s="131"/>
      <c r="QXB69" s="131"/>
      <c r="QXC69" s="131"/>
      <c r="QXD69" s="131"/>
      <c r="QXE69" s="131"/>
      <c r="QXF69" s="131"/>
      <c r="QXG69" s="131"/>
      <c r="QXH69" s="131"/>
      <c r="QXI69" s="131"/>
      <c r="QXJ69" s="131"/>
      <c r="QXK69" s="131"/>
      <c r="QXL69" s="131"/>
      <c r="QXM69" s="131"/>
      <c r="QXN69" s="131"/>
      <c r="QXO69" s="131"/>
      <c r="QXP69" s="131"/>
      <c r="QXQ69" s="131"/>
      <c r="QXR69" s="131"/>
      <c r="QXS69" s="131"/>
      <c r="QXT69" s="131"/>
      <c r="QXU69" s="131"/>
      <c r="QXV69" s="131"/>
      <c r="QXW69" s="131"/>
      <c r="QXX69" s="131"/>
      <c r="QXY69" s="131"/>
      <c r="QXZ69" s="131"/>
      <c r="QYA69" s="131"/>
      <c r="QYB69" s="131"/>
      <c r="QYC69" s="131"/>
      <c r="QYD69" s="131"/>
      <c r="QYE69" s="131"/>
      <c r="QYF69" s="131"/>
      <c r="QYG69" s="131"/>
      <c r="QYH69" s="131"/>
      <c r="QYI69" s="131"/>
      <c r="QYJ69" s="131"/>
      <c r="QYK69" s="131"/>
      <c r="QYL69" s="131"/>
      <c r="QYM69" s="131"/>
      <c r="QYN69" s="131"/>
      <c r="QYO69" s="131"/>
      <c r="QYP69" s="131"/>
      <c r="QYQ69" s="131"/>
      <c r="QYR69" s="131"/>
      <c r="QYS69" s="131"/>
      <c r="QYT69" s="131"/>
      <c r="QYU69" s="131"/>
      <c r="QYV69" s="131"/>
      <c r="QYW69" s="131"/>
      <c r="QYX69" s="131"/>
      <c r="QYY69" s="131"/>
      <c r="QYZ69" s="131"/>
      <c r="QZA69" s="131"/>
      <c r="QZB69" s="131"/>
      <c r="QZC69" s="131"/>
      <c r="QZD69" s="131"/>
      <c r="QZE69" s="131"/>
      <c r="QZF69" s="131"/>
      <c r="QZG69" s="131"/>
      <c r="QZH69" s="131"/>
      <c r="QZI69" s="131"/>
      <c r="QZJ69" s="131"/>
      <c r="QZK69" s="131"/>
      <c r="QZL69" s="131"/>
      <c r="QZM69" s="131"/>
      <c r="QZN69" s="131"/>
      <c r="QZO69" s="131"/>
      <c r="QZP69" s="131"/>
      <c r="QZQ69" s="131"/>
      <c r="QZR69" s="131"/>
      <c r="QZS69" s="131"/>
      <c r="QZT69" s="131"/>
      <c r="QZU69" s="131"/>
      <c r="QZV69" s="131"/>
      <c r="QZW69" s="131"/>
      <c r="QZX69" s="131"/>
      <c r="QZY69" s="131"/>
      <c r="QZZ69" s="131"/>
      <c r="RAA69" s="131"/>
      <c r="RAB69" s="131"/>
      <c r="RAC69" s="131"/>
      <c r="RAD69" s="131"/>
      <c r="RAE69" s="131"/>
      <c r="RAF69" s="131"/>
      <c r="RAG69" s="131"/>
      <c r="RAH69" s="131"/>
      <c r="RAI69" s="131"/>
      <c r="RAJ69" s="131"/>
      <c r="RAK69" s="131"/>
      <c r="RAL69" s="131"/>
      <c r="RAM69" s="131"/>
      <c r="RAN69" s="131"/>
      <c r="RAO69" s="131"/>
      <c r="RAP69" s="131"/>
      <c r="RAQ69" s="131"/>
      <c r="RAR69" s="131"/>
      <c r="RAS69" s="131"/>
      <c r="RAT69" s="131"/>
      <c r="RAU69" s="131"/>
      <c r="RAV69" s="131"/>
      <c r="RAW69" s="131"/>
      <c r="RAX69" s="131"/>
      <c r="RAY69" s="131"/>
      <c r="RAZ69" s="131"/>
      <c r="RBA69" s="131"/>
      <c r="RBB69" s="131"/>
      <c r="RBC69" s="131"/>
      <c r="RBD69" s="131"/>
      <c r="RBE69" s="131"/>
      <c r="RBF69" s="131"/>
      <c r="RBG69" s="131"/>
      <c r="RBH69" s="131"/>
      <c r="RBI69" s="131"/>
      <c r="RBJ69" s="131"/>
      <c r="RBK69" s="131"/>
      <c r="RBL69" s="131"/>
      <c r="RBM69" s="131"/>
      <c r="RBN69" s="131"/>
      <c r="RBO69" s="131"/>
      <c r="RBP69" s="131"/>
      <c r="RBQ69" s="131"/>
      <c r="RBR69" s="131"/>
      <c r="RBS69" s="131"/>
      <c r="RBT69" s="131"/>
      <c r="RBU69" s="131"/>
      <c r="RBV69" s="131"/>
      <c r="RBW69" s="131"/>
      <c r="RBX69" s="131"/>
      <c r="RBY69" s="131"/>
      <c r="RBZ69" s="131"/>
      <c r="RCA69" s="131"/>
      <c r="RCB69" s="131"/>
      <c r="RCC69" s="131"/>
      <c r="RCD69" s="131"/>
      <c r="RCE69" s="131"/>
      <c r="RCF69" s="131"/>
      <c r="RCG69" s="131"/>
      <c r="RCH69" s="131"/>
      <c r="RCI69" s="131"/>
      <c r="RCJ69" s="131"/>
      <c r="RCK69" s="131"/>
      <c r="RCL69" s="131"/>
      <c r="RCM69" s="131"/>
      <c r="RCN69" s="131"/>
      <c r="RCO69" s="131"/>
      <c r="RCP69" s="131"/>
      <c r="RCQ69" s="131"/>
      <c r="RCR69" s="131"/>
      <c r="RCS69" s="131"/>
      <c r="RCT69" s="131"/>
      <c r="RCU69" s="131"/>
      <c r="RCV69" s="131"/>
      <c r="RCW69" s="131"/>
      <c r="RCX69" s="131"/>
      <c r="RCY69" s="131"/>
      <c r="RCZ69" s="131"/>
      <c r="RDA69" s="131"/>
      <c r="RDB69" s="131"/>
      <c r="RDC69" s="131"/>
      <c r="RDD69" s="131"/>
      <c r="RDE69" s="131"/>
      <c r="RDF69" s="131"/>
      <c r="RDG69" s="131"/>
      <c r="RDH69" s="131"/>
      <c r="RDI69" s="131"/>
      <c r="RDJ69" s="131"/>
      <c r="RDK69" s="131"/>
      <c r="RDL69" s="131"/>
      <c r="RDM69" s="131"/>
      <c r="RDN69" s="131"/>
      <c r="RDO69" s="131"/>
      <c r="RDP69" s="131"/>
      <c r="RDQ69" s="131"/>
      <c r="RDR69" s="131"/>
      <c r="RDS69" s="131"/>
      <c r="RDT69" s="131"/>
      <c r="RDU69" s="131"/>
      <c r="RDV69" s="131"/>
      <c r="RDW69" s="131"/>
      <c r="RDX69" s="131"/>
      <c r="RDY69" s="131"/>
      <c r="RDZ69" s="131"/>
      <c r="REA69" s="131"/>
      <c r="REB69" s="131"/>
      <c r="REC69" s="131"/>
      <c r="RED69" s="131"/>
      <c r="REE69" s="131"/>
      <c r="REF69" s="131"/>
      <c r="REG69" s="131"/>
      <c r="REH69" s="131"/>
      <c r="REI69" s="131"/>
      <c r="REJ69" s="131"/>
      <c r="REK69" s="131"/>
      <c r="REL69" s="131"/>
      <c r="REM69" s="131"/>
      <c r="REN69" s="131"/>
      <c r="REO69" s="131"/>
      <c r="REP69" s="131"/>
      <c r="REQ69" s="131"/>
      <c r="RER69" s="131"/>
      <c r="RES69" s="131"/>
      <c r="RET69" s="131"/>
      <c r="REU69" s="131"/>
      <c r="REV69" s="131"/>
      <c r="REW69" s="131"/>
      <c r="REX69" s="131"/>
      <c r="REY69" s="131"/>
      <c r="REZ69" s="131"/>
      <c r="RFA69" s="131"/>
      <c r="RFB69" s="131"/>
      <c r="RFC69" s="131"/>
      <c r="RFD69" s="131"/>
      <c r="RFE69" s="131"/>
      <c r="RFF69" s="131"/>
      <c r="RFG69" s="131"/>
      <c r="RFH69" s="131"/>
      <c r="RFI69" s="131"/>
      <c r="RFJ69" s="131"/>
      <c r="RFK69" s="131"/>
      <c r="RFL69" s="131"/>
      <c r="RFM69" s="131"/>
      <c r="RFN69" s="131"/>
      <c r="RFO69" s="131"/>
      <c r="RFP69" s="131"/>
      <c r="RFQ69" s="131"/>
      <c r="RFR69" s="131"/>
      <c r="RFS69" s="131"/>
      <c r="RFT69" s="131"/>
      <c r="RFU69" s="131"/>
      <c r="RFV69" s="131"/>
      <c r="RFW69" s="131"/>
      <c r="RFX69" s="131"/>
      <c r="RFY69" s="131"/>
      <c r="RFZ69" s="131"/>
      <c r="RGA69" s="131"/>
      <c r="RGB69" s="131"/>
      <c r="RGC69" s="131"/>
      <c r="RGD69" s="131"/>
      <c r="RGE69" s="131"/>
      <c r="RGF69" s="131"/>
      <c r="RGG69" s="131"/>
      <c r="RGH69" s="131"/>
      <c r="RGI69" s="131"/>
      <c r="RGJ69" s="131"/>
      <c r="RGK69" s="131"/>
      <c r="RGL69" s="131"/>
      <c r="RGM69" s="131"/>
      <c r="RGN69" s="131"/>
      <c r="RGO69" s="131"/>
      <c r="RGP69" s="131"/>
      <c r="RGQ69" s="131"/>
      <c r="RGR69" s="131"/>
      <c r="RGS69" s="131"/>
      <c r="RGT69" s="131"/>
      <c r="RGU69" s="131"/>
      <c r="RGV69" s="131"/>
      <c r="RGW69" s="131"/>
      <c r="RGX69" s="131"/>
      <c r="RGY69" s="131"/>
      <c r="RGZ69" s="131"/>
      <c r="RHA69" s="131"/>
      <c r="RHB69" s="131"/>
      <c r="RHC69" s="131"/>
      <c r="RHD69" s="131"/>
      <c r="RHE69" s="131"/>
      <c r="RHF69" s="131"/>
      <c r="RHG69" s="131"/>
      <c r="RHH69" s="131"/>
      <c r="RHI69" s="131"/>
      <c r="RHJ69" s="131"/>
      <c r="RHK69" s="131"/>
      <c r="RHL69" s="131"/>
      <c r="RHM69" s="131"/>
      <c r="RHN69" s="131"/>
      <c r="RHO69" s="131"/>
      <c r="RHP69" s="131"/>
      <c r="RHQ69" s="131"/>
      <c r="RHR69" s="131"/>
      <c r="RHS69" s="131"/>
      <c r="RHT69" s="131"/>
      <c r="RHU69" s="131"/>
      <c r="RHV69" s="131"/>
      <c r="RHW69" s="131"/>
      <c r="RHX69" s="131"/>
      <c r="RHY69" s="131"/>
      <c r="RHZ69" s="131"/>
      <c r="RIA69" s="131"/>
      <c r="RIB69" s="131"/>
      <c r="RIC69" s="131"/>
      <c r="RID69" s="131"/>
      <c r="RIE69" s="131"/>
      <c r="RIF69" s="131"/>
      <c r="RIG69" s="131"/>
      <c r="RIH69" s="131"/>
      <c r="RII69" s="131"/>
      <c r="RIJ69" s="131"/>
      <c r="RIK69" s="131"/>
      <c r="RIL69" s="131"/>
      <c r="RIM69" s="131"/>
      <c r="RIN69" s="131"/>
      <c r="RIO69" s="131"/>
      <c r="RIP69" s="131"/>
      <c r="RIQ69" s="131"/>
      <c r="RIR69" s="131"/>
      <c r="RIS69" s="131"/>
      <c r="RIT69" s="131"/>
      <c r="RIU69" s="131"/>
      <c r="RIV69" s="131"/>
      <c r="RIW69" s="131"/>
      <c r="RIX69" s="131"/>
      <c r="RIY69" s="131"/>
      <c r="RIZ69" s="131"/>
      <c r="RJA69" s="131"/>
      <c r="RJB69" s="131"/>
      <c r="RJC69" s="131"/>
      <c r="RJD69" s="131"/>
      <c r="RJE69" s="131"/>
      <c r="RJF69" s="131"/>
      <c r="RJG69" s="131"/>
      <c r="RJH69" s="131"/>
      <c r="RJI69" s="131"/>
      <c r="RJJ69" s="131"/>
      <c r="RJK69" s="131"/>
      <c r="RJL69" s="131"/>
      <c r="RJM69" s="131"/>
      <c r="RJN69" s="131"/>
      <c r="RJO69" s="131"/>
      <c r="RJP69" s="131"/>
      <c r="RJQ69" s="131"/>
      <c r="RJR69" s="131"/>
      <c r="RJS69" s="131"/>
      <c r="RJT69" s="131"/>
      <c r="RJU69" s="131"/>
      <c r="RJV69" s="131"/>
      <c r="RJW69" s="131"/>
      <c r="RJX69" s="131"/>
      <c r="RJY69" s="131"/>
      <c r="RJZ69" s="131"/>
      <c r="RKA69" s="131"/>
      <c r="RKB69" s="131"/>
      <c r="RKC69" s="131"/>
      <c r="RKD69" s="131"/>
      <c r="RKE69" s="131"/>
      <c r="RKF69" s="131"/>
      <c r="RKG69" s="131"/>
      <c r="RKH69" s="131"/>
      <c r="RKI69" s="131"/>
      <c r="RKJ69" s="131"/>
      <c r="RKK69" s="131"/>
      <c r="RKL69" s="131"/>
      <c r="RKM69" s="131"/>
      <c r="RKN69" s="131"/>
      <c r="RKO69" s="131"/>
      <c r="RKP69" s="131"/>
      <c r="RKQ69" s="131"/>
      <c r="RKR69" s="131"/>
      <c r="RKS69" s="131"/>
      <c r="RKT69" s="131"/>
      <c r="RKU69" s="131"/>
      <c r="RKV69" s="131"/>
      <c r="RKW69" s="131"/>
      <c r="RKX69" s="131"/>
      <c r="RKY69" s="131"/>
      <c r="RKZ69" s="131"/>
      <c r="RLA69" s="131"/>
      <c r="RLB69" s="131"/>
      <c r="RLC69" s="131"/>
      <c r="RLD69" s="131"/>
      <c r="RLE69" s="131"/>
      <c r="RLF69" s="131"/>
      <c r="RLG69" s="131"/>
      <c r="RLH69" s="131"/>
      <c r="RLI69" s="131"/>
      <c r="RLJ69" s="131"/>
      <c r="RLK69" s="131"/>
      <c r="RLL69" s="131"/>
      <c r="RLM69" s="131"/>
      <c r="RLN69" s="131"/>
      <c r="RLO69" s="131"/>
      <c r="RLP69" s="131"/>
      <c r="RLQ69" s="131"/>
      <c r="RLR69" s="131"/>
      <c r="RLS69" s="131"/>
      <c r="RLT69" s="131"/>
      <c r="RLU69" s="131"/>
      <c r="RLV69" s="131"/>
      <c r="RLW69" s="131"/>
      <c r="RLX69" s="131"/>
      <c r="RLY69" s="131"/>
      <c r="RLZ69" s="131"/>
      <c r="RMA69" s="131"/>
      <c r="RMB69" s="131"/>
      <c r="RMC69" s="131"/>
      <c r="RMD69" s="131"/>
      <c r="RME69" s="131"/>
      <c r="RMF69" s="131"/>
      <c r="RMG69" s="131"/>
      <c r="RMH69" s="131"/>
      <c r="RMI69" s="131"/>
      <c r="RMJ69" s="131"/>
      <c r="RMK69" s="131"/>
      <c r="RML69" s="131"/>
      <c r="RMM69" s="131"/>
      <c r="RMN69" s="131"/>
      <c r="RMO69" s="131"/>
      <c r="RMP69" s="131"/>
      <c r="RMQ69" s="131"/>
      <c r="RMR69" s="131"/>
      <c r="RMS69" s="131"/>
      <c r="RMT69" s="131"/>
      <c r="RMU69" s="131"/>
      <c r="RMV69" s="131"/>
      <c r="RMW69" s="131"/>
      <c r="RMX69" s="131"/>
      <c r="RMY69" s="131"/>
      <c r="RMZ69" s="131"/>
      <c r="RNA69" s="131"/>
      <c r="RNB69" s="131"/>
      <c r="RNC69" s="131"/>
      <c r="RND69" s="131"/>
      <c r="RNE69" s="131"/>
      <c r="RNF69" s="131"/>
      <c r="RNG69" s="131"/>
      <c r="RNH69" s="131"/>
      <c r="RNI69" s="131"/>
      <c r="RNJ69" s="131"/>
      <c r="RNK69" s="131"/>
      <c r="RNL69" s="131"/>
      <c r="RNM69" s="131"/>
      <c r="RNN69" s="131"/>
      <c r="RNO69" s="131"/>
      <c r="RNP69" s="131"/>
      <c r="RNQ69" s="131"/>
      <c r="RNR69" s="131"/>
      <c r="RNS69" s="131"/>
      <c r="RNT69" s="131"/>
      <c r="RNU69" s="131"/>
      <c r="RNV69" s="131"/>
      <c r="RNW69" s="131"/>
      <c r="RNX69" s="131"/>
      <c r="RNY69" s="131"/>
      <c r="RNZ69" s="131"/>
      <c r="ROA69" s="131"/>
      <c r="ROB69" s="131"/>
      <c r="ROC69" s="131"/>
      <c r="ROD69" s="131"/>
      <c r="ROE69" s="131"/>
      <c r="ROF69" s="131"/>
      <c r="ROG69" s="131"/>
      <c r="ROH69" s="131"/>
      <c r="ROI69" s="131"/>
      <c r="ROJ69" s="131"/>
      <c r="ROK69" s="131"/>
      <c r="ROL69" s="131"/>
      <c r="ROM69" s="131"/>
      <c r="RON69" s="131"/>
      <c r="ROO69" s="131"/>
      <c r="ROP69" s="131"/>
      <c r="ROQ69" s="131"/>
      <c r="ROR69" s="131"/>
      <c r="ROS69" s="131"/>
      <c r="ROT69" s="131"/>
      <c r="ROU69" s="131"/>
      <c r="ROV69" s="131"/>
      <c r="ROW69" s="131"/>
      <c r="ROX69" s="131"/>
      <c r="ROY69" s="131"/>
      <c r="ROZ69" s="131"/>
      <c r="RPA69" s="131"/>
      <c r="RPB69" s="131"/>
      <c r="RPC69" s="131"/>
      <c r="RPD69" s="131"/>
      <c r="RPE69" s="131"/>
      <c r="RPF69" s="131"/>
      <c r="RPG69" s="131"/>
      <c r="RPH69" s="131"/>
      <c r="RPI69" s="131"/>
      <c r="RPJ69" s="131"/>
      <c r="RPK69" s="131"/>
      <c r="RPL69" s="131"/>
      <c r="RPM69" s="131"/>
      <c r="RPN69" s="131"/>
      <c r="RPO69" s="131"/>
      <c r="RPP69" s="131"/>
      <c r="RPQ69" s="131"/>
      <c r="RPR69" s="131"/>
      <c r="RPS69" s="131"/>
      <c r="RPT69" s="131"/>
      <c r="RPU69" s="131"/>
      <c r="RPV69" s="131"/>
      <c r="RPW69" s="131"/>
      <c r="RPX69" s="131"/>
      <c r="RPY69" s="131"/>
      <c r="RPZ69" s="131"/>
      <c r="RQA69" s="131"/>
      <c r="RQB69" s="131"/>
      <c r="RQC69" s="131"/>
      <c r="RQD69" s="131"/>
      <c r="RQE69" s="131"/>
      <c r="RQF69" s="131"/>
      <c r="RQG69" s="131"/>
      <c r="RQH69" s="131"/>
      <c r="RQI69" s="131"/>
      <c r="RQJ69" s="131"/>
      <c r="RQK69" s="131"/>
      <c r="RQL69" s="131"/>
      <c r="RQM69" s="131"/>
      <c r="RQN69" s="131"/>
      <c r="RQO69" s="131"/>
      <c r="RQP69" s="131"/>
      <c r="RQQ69" s="131"/>
      <c r="RQR69" s="131"/>
      <c r="RQS69" s="131"/>
      <c r="RQT69" s="131"/>
      <c r="RQU69" s="131"/>
      <c r="RQV69" s="131"/>
      <c r="RQW69" s="131"/>
      <c r="RQX69" s="131"/>
      <c r="RQY69" s="131"/>
      <c r="RQZ69" s="131"/>
      <c r="RRA69" s="131"/>
      <c r="RRB69" s="131"/>
      <c r="RRC69" s="131"/>
      <c r="RRD69" s="131"/>
      <c r="RRE69" s="131"/>
      <c r="RRF69" s="131"/>
      <c r="RRG69" s="131"/>
      <c r="RRH69" s="131"/>
      <c r="RRI69" s="131"/>
      <c r="RRJ69" s="131"/>
      <c r="RRK69" s="131"/>
      <c r="RRL69" s="131"/>
      <c r="RRM69" s="131"/>
      <c r="RRN69" s="131"/>
      <c r="RRO69" s="131"/>
      <c r="RRP69" s="131"/>
      <c r="RRQ69" s="131"/>
      <c r="RRR69" s="131"/>
      <c r="RRS69" s="131"/>
      <c r="RRT69" s="131"/>
      <c r="RRU69" s="131"/>
      <c r="RRV69" s="131"/>
      <c r="RRW69" s="131"/>
      <c r="RRX69" s="131"/>
      <c r="RRY69" s="131"/>
      <c r="RRZ69" s="131"/>
      <c r="RSA69" s="131"/>
      <c r="RSB69" s="131"/>
      <c r="RSC69" s="131"/>
      <c r="RSD69" s="131"/>
      <c r="RSE69" s="131"/>
      <c r="RSF69" s="131"/>
      <c r="RSG69" s="131"/>
      <c r="RSH69" s="131"/>
      <c r="RSI69" s="131"/>
      <c r="RSJ69" s="131"/>
      <c r="RSK69" s="131"/>
      <c r="RSL69" s="131"/>
      <c r="RSM69" s="131"/>
      <c r="RSN69" s="131"/>
      <c r="RSO69" s="131"/>
      <c r="RSP69" s="131"/>
      <c r="RSQ69" s="131"/>
      <c r="RSR69" s="131"/>
      <c r="RSS69" s="131"/>
      <c r="RST69" s="131"/>
      <c r="RSU69" s="131"/>
      <c r="RSV69" s="131"/>
      <c r="RSW69" s="131"/>
      <c r="RSX69" s="131"/>
      <c r="RSY69" s="131"/>
      <c r="RSZ69" s="131"/>
      <c r="RTA69" s="131"/>
      <c r="RTB69" s="131"/>
      <c r="RTC69" s="131"/>
      <c r="RTD69" s="131"/>
      <c r="RTE69" s="131"/>
      <c r="RTF69" s="131"/>
      <c r="RTG69" s="131"/>
      <c r="RTH69" s="131"/>
      <c r="RTI69" s="131"/>
      <c r="RTJ69" s="131"/>
      <c r="RTK69" s="131"/>
      <c r="RTL69" s="131"/>
      <c r="RTM69" s="131"/>
      <c r="RTN69" s="131"/>
      <c r="RTO69" s="131"/>
      <c r="RTP69" s="131"/>
      <c r="RTQ69" s="131"/>
      <c r="RTR69" s="131"/>
      <c r="RTS69" s="131"/>
      <c r="RTT69" s="131"/>
      <c r="RTU69" s="131"/>
      <c r="RTV69" s="131"/>
      <c r="RTW69" s="131"/>
      <c r="RTX69" s="131"/>
      <c r="RTY69" s="131"/>
      <c r="RTZ69" s="131"/>
      <c r="RUA69" s="131"/>
      <c r="RUB69" s="131"/>
      <c r="RUC69" s="131"/>
      <c r="RUD69" s="131"/>
      <c r="RUE69" s="131"/>
      <c r="RUF69" s="131"/>
      <c r="RUG69" s="131"/>
      <c r="RUH69" s="131"/>
      <c r="RUI69" s="131"/>
      <c r="RUJ69" s="131"/>
      <c r="RUK69" s="131"/>
      <c r="RUL69" s="131"/>
      <c r="RUM69" s="131"/>
      <c r="RUN69" s="131"/>
      <c r="RUO69" s="131"/>
      <c r="RUP69" s="131"/>
      <c r="RUQ69" s="131"/>
      <c r="RUR69" s="131"/>
      <c r="RUS69" s="131"/>
      <c r="RUT69" s="131"/>
      <c r="RUU69" s="131"/>
      <c r="RUV69" s="131"/>
      <c r="RUW69" s="131"/>
      <c r="RUX69" s="131"/>
      <c r="RUY69" s="131"/>
      <c r="RUZ69" s="131"/>
      <c r="RVA69" s="131"/>
      <c r="RVB69" s="131"/>
      <c r="RVC69" s="131"/>
      <c r="RVD69" s="131"/>
      <c r="RVE69" s="131"/>
      <c r="RVF69" s="131"/>
      <c r="RVG69" s="131"/>
      <c r="RVH69" s="131"/>
      <c r="RVI69" s="131"/>
      <c r="RVJ69" s="131"/>
      <c r="RVK69" s="131"/>
      <c r="RVL69" s="131"/>
      <c r="RVM69" s="131"/>
      <c r="RVN69" s="131"/>
      <c r="RVO69" s="131"/>
      <c r="RVP69" s="131"/>
      <c r="RVQ69" s="131"/>
      <c r="RVR69" s="131"/>
      <c r="RVS69" s="131"/>
      <c r="RVT69" s="131"/>
      <c r="RVU69" s="131"/>
      <c r="RVV69" s="131"/>
      <c r="RVW69" s="131"/>
      <c r="RVX69" s="131"/>
      <c r="RVY69" s="131"/>
      <c r="RVZ69" s="131"/>
      <c r="RWA69" s="131"/>
      <c r="RWB69" s="131"/>
      <c r="RWC69" s="131"/>
      <c r="RWD69" s="131"/>
      <c r="RWE69" s="131"/>
      <c r="RWF69" s="131"/>
      <c r="RWG69" s="131"/>
      <c r="RWH69" s="131"/>
      <c r="RWI69" s="131"/>
      <c r="RWJ69" s="131"/>
      <c r="RWK69" s="131"/>
      <c r="RWL69" s="131"/>
      <c r="RWM69" s="131"/>
      <c r="RWN69" s="131"/>
      <c r="RWO69" s="131"/>
      <c r="RWP69" s="131"/>
      <c r="RWQ69" s="131"/>
      <c r="RWR69" s="131"/>
      <c r="RWS69" s="131"/>
      <c r="RWT69" s="131"/>
      <c r="RWU69" s="131"/>
      <c r="RWV69" s="131"/>
      <c r="RWW69" s="131"/>
      <c r="RWX69" s="131"/>
      <c r="RWY69" s="131"/>
      <c r="RWZ69" s="131"/>
      <c r="RXA69" s="131"/>
      <c r="RXB69" s="131"/>
      <c r="RXC69" s="131"/>
      <c r="RXD69" s="131"/>
      <c r="RXE69" s="131"/>
      <c r="RXF69" s="131"/>
      <c r="RXG69" s="131"/>
      <c r="RXH69" s="131"/>
      <c r="RXI69" s="131"/>
      <c r="RXJ69" s="131"/>
      <c r="RXK69" s="131"/>
      <c r="RXL69" s="131"/>
      <c r="RXM69" s="131"/>
      <c r="RXN69" s="131"/>
      <c r="RXO69" s="131"/>
      <c r="RXP69" s="131"/>
      <c r="RXQ69" s="131"/>
      <c r="RXR69" s="131"/>
      <c r="RXS69" s="131"/>
      <c r="RXT69" s="131"/>
      <c r="RXU69" s="131"/>
      <c r="RXV69" s="131"/>
      <c r="RXW69" s="131"/>
      <c r="RXX69" s="131"/>
      <c r="RXY69" s="131"/>
      <c r="RXZ69" s="131"/>
      <c r="RYA69" s="131"/>
      <c r="RYB69" s="131"/>
      <c r="RYC69" s="131"/>
      <c r="RYD69" s="131"/>
      <c r="RYE69" s="131"/>
      <c r="RYF69" s="131"/>
      <c r="RYG69" s="131"/>
      <c r="RYH69" s="131"/>
      <c r="RYI69" s="131"/>
      <c r="RYJ69" s="131"/>
      <c r="RYK69" s="131"/>
      <c r="RYL69" s="131"/>
      <c r="RYM69" s="131"/>
      <c r="RYN69" s="131"/>
      <c r="RYO69" s="131"/>
      <c r="RYP69" s="131"/>
      <c r="RYQ69" s="131"/>
      <c r="RYR69" s="131"/>
      <c r="RYS69" s="131"/>
      <c r="RYT69" s="131"/>
      <c r="RYU69" s="131"/>
      <c r="RYV69" s="131"/>
      <c r="RYW69" s="131"/>
      <c r="RYX69" s="131"/>
      <c r="RYY69" s="131"/>
      <c r="RYZ69" s="131"/>
      <c r="RZA69" s="131"/>
      <c r="RZB69" s="131"/>
      <c r="RZC69" s="131"/>
      <c r="RZD69" s="131"/>
      <c r="RZE69" s="131"/>
      <c r="RZF69" s="131"/>
      <c r="RZG69" s="131"/>
      <c r="RZH69" s="131"/>
      <c r="RZI69" s="131"/>
      <c r="RZJ69" s="131"/>
      <c r="RZK69" s="131"/>
      <c r="RZL69" s="131"/>
      <c r="RZM69" s="131"/>
      <c r="RZN69" s="131"/>
      <c r="RZO69" s="131"/>
      <c r="RZP69" s="131"/>
      <c r="RZQ69" s="131"/>
      <c r="RZR69" s="131"/>
      <c r="RZS69" s="131"/>
      <c r="RZT69" s="131"/>
      <c r="RZU69" s="131"/>
      <c r="RZV69" s="131"/>
      <c r="RZW69" s="131"/>
      <c r="RZX69" s="131"/>
      <c r="RZY69" s="131"/>
      <c r="RZZ69" s="131"/>
      <c r="SAA69" s="131"/>
      <c r="SAB69" s="131"/>
      <c r="SAC69" s="131"/>
      <c r="SAD69" s="131"/>
      <c r="SAE69" s="131"/>
      <c r="SAF69" s="131"/>
      <c r="SAG69" s="131"/>
      <c r="SAH69" s="131"/>
      <c r="SAI69" s="131"/>
      <c r="SAJ69" s="131"/>
      <c r="SAK69" s="131"/>
      <c r="SAL69" s="131"/>
      <c r="SAM69" s="131"/>
      <c r="SAN69" s="131"/>
      <c r="SAO69" s="131"/>
      <c r="SAP69" s="131"/>
      <c r="SAQ69" s="131"/>
      <c r="SAR69" s="131"/>
      <c r="SAS69" s="131"/>
      <c r="SAT69" s="131"/>
      <c r="SAU69" s="131"/>
      <c r="SAV69" s="131"/>
      <c r="SAW69" s="131"/>
      <c r="SAX69" s="131"/>
      <c r="SAY69" s="131"/>
      <c r="SAZ69" s="131"/>
      <c r="SBA69" s="131"/>
      <c r="SBB69" s="131"/>
      <c r="SBC69" s="131"/>
      <c r="SBD69" s="131"/>
      <c r="SBE69" s="131"/>
      <c r="SBF69" s="131"/>
      <c r="SBG69" s="131"/>
      <c r="SBH69" s="131"/>
      <c r="SBI69" s="131"/>
      <c r="SBJ69" s="131"/>
      <c r="SBK69" s="131"/>
      <c r="SBL69" s="131"/>
      <c r="SBM69" s="131"/>
      <c r="SBN69" s="131"/>
      <c r="SBO69" s="131"/>
      <c r="SBP69" s="131"/>
      <c r="SBQ69" s="131"/>
      <c r="SBR69" s="131"/>
      <c r="SBS69" s="131"/>
      <c r="SBT69" s="131"/>
      <c r="SBU69" s="131"/>
      <c r="SBV69" s="131"/>
      <c r="SBW69" s="131"/>
      <c r="SBX69" s="131"/>
      <c r="SBY69" s="131"/>
      <c r="SBZ69" s="131"/>
      <c r="SCA69" s="131"/>
      <c r="SCB69" s="131"/>
      <c r="SCC69" s="131"/>
      <c r="SCD69" s="131"/>
      <c r="SCE69" s="131"/>
      <c r="SCF69" s="131"/>
      <c r="SCG69" s="131"/>
      <c r="SCH69" s="131"/>
      <c r="SCI69" s="131"/>
      <c r="SCJ69" s="131"/>
      <c r="SCK69" s="131"/>
      <c r="SCL69" s="131"/>
      <c r="SCM69" s="131"/>
      <c r="SCN69" s="131"/>
      <c r="SCO69" s="131"/>
      <c r="SCP69" s="131"/>
      <c r="SCQ69" s="131"/>
      <c r="SCR69" s="131"/>
      <c r="SCS69" s="131"/>
      <c r="SCT69" s="131"/>
      <c r="SCU69" s="131"/>
      <c r="SCV69" s="131"/>
      <c r="SCW69" s="131"/>
      <c r="SCX69" s="131"/>
      <c r="SCY69" s="131"/>
      <c r="SCZ69" s="131"/>
      <c r="SDA69" s="131"/>
      <c r="SDB69" s="131"/>
      <c r="SDC69" s="131"/>
      <c r="SDD69" s="131"/>
      <c r="SDE69" s="131"/>
      <c r="SDF69" s="131"/>
      <c r="SDG69" s="131"/>
      <c r="SDH69" s="131"/>
      <c r="SDI69" s="131"/>
      <c r="SDJ69" s="131"/>
      <c r="SDK69" s="131"/>
      <c r="SDL69" s="131"/>
      <c r="SDM69" s="131"/>
      <c r="SDN69" s="131"/>
      <c r="SDO69" s="131"/>
      <c r="SDP69" s="131"/>
      <c r="SDQ69" s="131"/>
      <c r="SDR69" s="131"/>
      <c r="SDS69" s="131"/>
      <c r="SDT69" s="131"/>
      <c r="SDU69" s="131"/>
      <c r="SDV69" s="131"/>
      <c r="SDW69" s="131"/>
      <c r="SDX69" s="131"/>
      <c r="SDY69" s="131"/>
      <c r="SDZ69" s="131"/>
      <c r="SEA69" s="131"/>
      <c r="SEB69" s="131"/>
      <c r="SEC69" s="131"/>
      <c r="SED69" s="131"/>
      <c r="SEE69" s="131"/>
      <c r="SEF69" s="131"/>
      <c r="SEG69" s="131"/>
      <c r="SEH69" s="131"/>
      <c r="SEI69" s="131"/>
      <c r="SEJ69" s="131"/>
      <c r="SEK69" s="131"/>
      <c r="SEL69" s="131"/>
      <c r="SEM69" s="131"/>
      <c r="SEN69" s="131"/>
      <c r="SEO69" s="131"/>
      <c r="SEP69" s="131"/>
      <c r="SEQ69" s="131"/>
      <c r="SER69" s="131"/>
      <c r="SES69" s="131"/>
      <c r="SET69" s="131"/>
      <c r="SEU69" s="131"/>
      <c r="SEV69" s="131"/>
      <c r="SEW69" s="131"/>
      <c r="SEX69" s="131"/>
      <c r="SEY69" s="131"/>
      <c r="SEZ69" s="131"/>
      <c r="SFA69" s="131"/>
      <c r="SFB69" s="131"/>
      <c r="SFC69" s="131"/>
      <c r="SFD69" s="131"/>
      <c r="SFE69" s="131"/>
      <c r="SFF69" s="131"/>
      <c r="SFG69" s="131"/>
      <c r="SFH69" s="131"/>
      <c r="SFI69" s="131"/>
      <c r="SFJ69" s="131"/>
      <c r="SFK69" s="131"/>
      <c r="SFL69" s="131"/>
      <c r="SFM69" s="131"/>
      <c r="SFN69" s="131"/>
      <c r="SFO69" s="131"/>
      <c r="SFP69" s="131"/>
      <c r="SFQ69" s="131"/>
      <c r="SFR69" s="131"/>
      <c r="SFS69" s="131"/>
      <c r="SFT69" s="131"/>
      <c r="SFU69" s="131"/>
      <c r="SFV69" s="131"/>
      <c r="SFW69" s="131"/>
      <c r="SFX69" s="131"/>
      <c r="SFY69" s="131"/>
      <c r="SFZ69" s="131"/>
      <c r="SGA69" s="131"/>
      <c r="SGB69" s="131"/>
      <c r="SGC69" s="131"/>
      <c r="SGD69" s="131"/>
      <c r="SGE69" s="131"/>
      <c r="SGF69" s="131"/>
      <c r="SGG69" s="131"/>
      <c r="SGH69" s="131"/>
      <c r="SGI69" s="131"/>
      <c r="SGJ69" s="131"/>
      <c r="SGK69" s="131"/>
      <c r="SGL69" s="131"/>
      <c r="SGM69" s="131"/>
      <c r="SGN69" s="131"/>
      <c r="SGO69" s="131"/>
      <c r="SGP69" s="131"/>
      <c r="SGQ69" s="131"/>
      <c r="SGR69" s="131"/>
      <c r="SGS69" s="131"/>
      <c r="SGT69" s="131"/>
      <c r="SGU69" s="131"/>
      <c r="SGV69" s="131"/>
      <c r="SGW69" s="131"/>
      <c r="SGX69" s="131"/>
      <c r="SGY69" s="131"/>
      <c r="SGZ69" s="131"/>
      <c r="SHA69" s="131"/>
      <c r="SHB69" s="131"/>
      <c r="SHC69" s="131"/>
      <c r="SHD69" s="131"/>
      <c r="SHE69" s="131"/>
      <c r="SHF69" s="131"/>
      <c r="SHG69" s="131"/>
      <c r="SHH69" s="131"/>
      <c r="SHI69" s="131"/>
      <c r="SHJ69" s="131"/>
      <c r="SHK69" s="131"/>
      <c r="SHL69" s="131"/>
      <c r="SHM69" s="131"/>
      <c r="SHN69" s="131"/>
      <c r="SHO69" s="131"/>
      <c r="SHP69" s="131"/>
      <c r="SHQ69" s="131"/>
      <c r="SHR69" s="131"/>
      <c r="SHS69" s="131"/>
      <c r="SHT69" s="131"/>
      <c r="SHU69" s="131"/>
      <c r="SHV69" s="131"/>
      <c r="SHW69" s="131"/>
      <c r="SHX69" s="131"/>
      <c r="SHY69" s="131"/>
      <c r="SHZ69" s="131"/>
      <c r="SIA69" s="131"/>
      <c r="SIB69" s="131"/>
      <c r="SIC69" s="131"/>
      <c r="SID69" s="131"/>
      <c r="SIE69" s="131"/>
      <c r="SIF69" s="131"/>
      <c r="SIG69" s="131"/>
      <c r="SIH69" s="131"/>
      <c r="SII69" s="131"/>
      <c r="SIJ69" s="131"/>
      <c r="SIK69" s="131"/>
      <c r="SIL69" s="131"/>
      <c r="SIM69" s="131"/>
      <c r="SIN69" s="131"/>
      <c r="SIO69" s="131"/>
      <c r="SIP69" s="131"/>
      <c r="SIQ69" s="131"/>
      <c r="SIR69" s="131"/>
      <c r="SIS69" s="131"/>
      <c r="SIT69" s="131"/>
      <c r="SIU69" s="131"/>
      <c r="SIV69" s="131"/>
      <c r="SIW69" s="131"/>
      <c r="SIX69" s="131"/>
      <c r="SIY69" s="131"/>
      <c r="SIZ69" s="131"/>
      <c r="SJA69" s="131"/>
      <c r="SJB69" s="131"/>
      <c r="SJC69" s="131"/>
      <c r="SJD69" s="131"/>
      <c r="SJE69" s="131"/>
      <c r="SJF69" s="131"/>
      <c r="SJG69" s="131"/>
      <c r="SJH69" s="131"/>
      <c r="SJI69" s="131"/>
      <c r="SJJ69" s="131"/>
      <c r="SJK69" s="131"/>
      <c r="SJL69" s="131"/>
      <c r="SJM69" s="131"/>
      <c r="SJN69" s="131"/>
      <c r="SJO69" s="131"/>
      <c r="SJP69" s="131"/>
      <c r="SJQ69" s="131"/>
      <c r="SJR69" s="131"/>
      <c r="SJS69" s="131"/>
      <c r="SJT69" s="131"/>
      <c r="SJU69" s="131"/>
      <c r="SJV69" s="131"/>
      <c r="SJW69" s="131"/>
      <c r="SJX69" s="131"/>
      <c r="SJY69" s="131"/>
      <c r="SJZ69" s="131"/>
      <c r="SKA69" s="131"/>
      <c r="SKB69" s="131"/>
      <c r="SKC69" s="131"/>
      <c r="SKD69" s="131"/>
      <c r="SKE69" s="131"/>
      <c r="SKF69" s="131"/>
      <c r="SKG69" s="131"/>
      <c r="SKH69" s="131"/>
      <c r="SKI69" s="131"/>
      <c r="SKJ69" s="131"/>
      <c r="SKK69" s="131"/>
      <c r="SKL69" s="131"/>
      <c r="SKM69" s="131"/>
      <c r="SKN69" s="131"/>
      <c r="SKO69" s="131"/>
      <c r="SKP69" s="131"/>
      <c r="SKQ69" s="131"/>
      <c r="SKR69" s="131"/>
      <c r="SKS69" s="131"/>
      <c r="SKT69" s="131"/>
      <c r="SKU69" s="131"/>
      <c r="SKV69" s="131"/>
      <c r="SKW69" s="131"/>
      <c r="SKX69" s="131"/>
      <c r="SKY69" s="131"/>
      <c r="SKZ69" s="131"/>
      <c r="SLA69" s="131"/>
      <c r="SLB69" s="131"/>
      <c r="SLC69" s="131"/>
      <c r="SLD69" s="131"/>
      <c r="SLE69" s="131"/>
      <c r="SLF69" s="131"/>
      <c r="SLG69" s="131"/>
      <c r="SLH69" s="131"/>
      <c r="SLI69" s="131"/>
      <c r="SLJ69" s="131"/>
      <c r="SLK69" s="131"/>
      <c r="SLL69" s="131"/>
      <c r="SLM69" s="131"/>
      <c r="SLN69" s="131"/>
      <c r="SLO69" s="131"/>
      <c r="SLP69" s="131"/>
      <c r="SLQ69" s="131"/>
      <c r="SLR69" s="131"/>
      <c r="SLS69" s="131"/>
      <c r="SLT69" s="131"/>
      <c r="SLU69" s="131"/>
      <c r="SLV69" s="131"/>
      <c r="SLW69" s="131"/>
      <c r="SLX69" s="131"/>
      <c r="SLY69" s="131"/>
      <c r="SLZ69" s="131"/>
      <c r="SMA69" s="131"/>
      <c r="SMB69" s="131"/>
      <c r="SMC69" s="131"/>
      <c r="SMD69" s="131"/>
      <c r="SME69" s="131"/>
      <c r="SMF69" s="131"/>
      <c r="SMG69" s="131"/>
      <c r="SMH69" s="131"/>
      <c r="SMI69" s="131"/>
      <c r="SMJ69" s="131"/>
      <c r="SMK69" s="131"/>
      <c r="SML69" s="131"/>
      <c r="SMM69" s="131"/>
      <c r="SMN69" s="131"/>
      <c r="SMO69" s="131"/>
      <c r="SMP69" s="131"/>
      <c r="SMQ69" s="131"/>
      <c r="SMR69" s="131"/>
      <c r="SMS69" s="131"/>
      <c r="SMT69" s="131"/>
      <c r="SMU69" s="131"/>
      <c r="SMV69" s="131"/>
      <c r="SMW69" s="131"/>
      <c r="SMX69" s="131"/>
      <c r="SMY69" s="131"/>
      <c r="SMZ69" s="131"/>
      <c r="SNA69" s="131"/>
      <c r="SNB69" s="131"/>
      <c r="SNC69" s="131"/>
      <c r="SND69" s="131"/>
      <c r="SNE69" s="131"/>
      <c r="SNF69" s="131"/>
      <c r="SNG69" s="131"/>
      <c r="SNH69" s="131"/>
      <c r="SNI69" s="131"/>
      <c r="SNJ69" s="131"/>
      <c r="SNK69" s="131"/>
      <c r="SNL69" s="131"/>
      <c r="SNM69" s="131"/>
      <c r="SNN69" s="131"/>
      <c r="SNO69" s="131"/>
      <c r="SNP69" s="131"/>
      <c r="SNQ69" s="131"/>
      <c r="SNR69" s="131"/>
      <c r="SNS69" s="131"/>
      <c r="SNT69" s="131"/>
      <c r="SNU69" s="131"/>
      <c r="SNV69" s="131"/>
      <c r="SNW69" s="131"/>
      <c r="SNX69" s="131"/>
      <c r="SNY69" s="131"/>
      <c r="SNZ69" s="131"/>
      <c r="SOA69" s="131"/>
      <c r="SOB69" s="131"/>
      <c r="SOC69" s="131"/>
      <c r="SOD69" s="131"/>
      <c r="SOE69" s="131"/>
      <c r="SOF69" s="131"/>
      <c r="SOG69" s="131"/>
      <c r="SOH69" s="131"/>
      <c r="SOI69" s="131"/>
      <c r="SOJ69" s="131"/>
      <c r="SOK69" s="131"/>
      <c r="SOL69" s="131"/>
      <c r="SOM69" s="131"/>
      <c r="SON69" s="131"/>
      <c r="SOO69" s="131"/>
      <c r="SOP69" s="131"/>
      <c r="SOQ69" s="131"/>
      <c r="SOR69" s="131"/>
      <c r="SOS69" s="131"/>
      <c r="SOT69" s="131"/>
      <c r="SOU69" s="131"/>
      <c r="SOV69" s="131"/>
      <c r="SOW69" s="131"/>
      <c r="SOX69" s="131"/>
      <c r="SOY69" s="131"/>
      <c r="SOZ69" s="131"/>
      <c r="SPA69" s="131"/>
      <c r="SPB69" s="131"/>
      <c r="SPC69" s="131"/>
      <c r="SPD69" s="131"/>
      <c r="SPE69" s="131"/>
      <c r="SPF69" s="131"/>
      <c r="SPG69" s="131"/>
      <c r="SPH69" s="131"/>
      <c r="SPI69" s="131"/>
      <c r="SPJ69" s="131"/>
      <c r="SPK69" s="131"/>
      <c r="SPL69" s="131"/>
      <c r="SPM69" s="131"/>
      <c r="SPN69" s="131"/>
      <c r="SPO69" s="131"/>
      <c r="SPP69" s="131"/>
      <c r="SPQ69" s="131"/>
      <c r="SPR69" s="131"/>
      <c r="SPS69" s="131"/>
      <c r="SPT69" s="131"/>
      <c r="SPU69" s="131"/>
      <c r="SPV69" s="131"/>
      <c r="SPW69" s="131"/>
      <c r="SPX69" s="131"/>
      <c r="SPY69" s="131"/>
      <c r="SPZ69" s="131"/>
      <c r="SQA69" s="131"/>
      <c r="SQB69" s="131"/>
      <c r="SQC69" s="131"/>
      <c r="SQD69" s="131"/>
      <c r="SQE69" s="131"/>
      <c r="SQF69" s="131"/>
      <c r="SQG69" s="131"/>
      <c r="SQH69" s="131"/>
      <c r="SQI69" s="131"/>
      <c r="SQJ69" s="131"/>
      <c r="SQK69" s="131"/>
      <c r="SQL69" s="131"/>
      <c r="SQM69" s="131"/>
      <c r="SQN69" s="131"/>
      <c r="SQO69" s="131"/>
      <c r="SQP69" s="131"/>
      <c r="SQQ69" s="131"/>
      <c r="SQR69" s="131"/>
      <c r="SQS69" s="131"/>
      <c r="SQT69" s="131"/>
      <c r="SQU69" s="131"/>
      <c r="SQV69" s="131"/>
      <c r="SQW69" s="131"/>
      <c r="SQX69" s="131"/>
      <c r="SQY69" s="131"/>
      <c r="SQZ69" s="131"/>
      <c r="SRA69" s="131"/>
      <c r="SRB69" s="131"/>
      <c r="SRC69" s="131"/>
      <c r="SRD69" s="131"/>
      <c r="SRE69" s="131"/>
      <c r="SRF69" s="131"/>
      <c r="SRG69" s="131"/>
      <c r="SRH69" s="131"/>
      <c r="SRI69" s="131"/>
      <c r="SRJ69" s="131"/>
      <c r="SRK69" s="131"/>
      <c r="SRL69" s="131"/>
      <c r="SRM69" s="131"/>
      <c r="SRN69" s="131"/>
      <c r="SRO69" s="131"/>
      <c r="SRP69" s="131"/>
      <c r="SRQ69" s="131"/>
      <c r="SRR69" s="131"/>
      <c r="SRS69" s="131"/>
      <c r="SRT69" s="131"/>
      <c r="SRU69" s="131"/>
      <c r="SRV69" s="131"/>
      <c r="SRW69" s="131"/>
      <c r="SRX69" s="131"/>
      <c r="SRY69" s="131"/>
      <c r="SRZ69" s="131"/>
      <c r="SSA69" s="131"/>
      <c r="SSB69" s="131"/>
      <c r="SSC69" s="131"/>
      <c r="SSD69" s="131"/>
      <c r="SSE69" s="131"/>
      <c r="SSF69" s="131"/>
      <c r="SSG69" s="131"/>
      <c r="SSH69" s="131"/>
      <c r="SSI69" s="131"/>
      <c r="SSJ69" s="131"/>
      <c r="SSK69" s="131"/>
      <c r="SSL69" s="131"/>
      <c r="SSM69" s="131"/>
      <c r="SSN69" s="131"/>
      <c r="SSO69" s="131"/>
      <c r="SSP69" s="131"/>
      <c r="SSQ69" s="131"/>
      <c r="SSR69" s="131"/>
      <c r="SSS69" s="131"/>
      <c r="SST69" s="131"/>
      <c r="SSU69" s="131"/>
      <c r="SSV69" s="131"/>
      <c r="SSW69" s="131"/>
      <c r="SSX69" s="131"/>
      <c r="SSY69" s="131"/>
      <c r="SSZ69" s="131"/>
      <c r="STA69" s="131"/>
      <c r="STB69" s="131"/>
      <c r="STC69" s="131"/>
      <c r="STD69" s="131"/>
      <c r="STE69" s="131"/>
      <c r="STF69" s="131"/>
      <c r="STG69" s="131"/>
      <c r="STH69" s="131"/>
      <c r="STI69" s="131"/>
      <c r="STJ69" s="131"/>
      <c r="STK69" s="131"/>
      <c r="STL69" s="131"/>
      <c r="STM69" s="131"/>
      <c r="STN69" s="131"/>
      <c r="STO69" s="131"/>
      <c r="STP69" s="131"/>
      <c r="STQ69" s="131"/>
      <c r="STR69" s="131"/>
      <c r="STS69" s="131"/>
      <c r="STT69" s="131"/>
      <c r="STU69" s="131"/>
      <c r="STV69" s="131"/>
      <c r="STW69" s="131"/>
      <c r="STX69" s="131"/>
      <c r="STY69" s="131"/>
      <c r="STZ69" s="131"/>
      <c r="SUA69" s="131"/>
      <c r="SUB69" s="131"/>
      <c r="SUC69" s="131"/>
      <c r="SUD69" s="131"/>
      <c r="SUE69" s="131"/>
      <c r="SUF69" s="131"/>
      <c r="SUG69" s="131"/>
      <c r="SUH69" s="131"/>
      <c r="SUI69" s="131"/>
      <c r="SUJ69" s="131"/>
      <c r="SUK69" s="131"/>
      <c r="SUL69" s="131"/>
      <c r="SUM69" s="131"/>
      <c r="SUN69" s="131"/>
      <c r="SUO69" s="131"/>
      <c r="SUP69" s="131"/>
      <c r="SUQ69" s="131"/>
      <c r="SUR69" s="131"/>
      <c r="SUS69" s="131"/>
      <c r="SUT69" s="131"/>
      <c r="SUU69" s="131"/>
      <c r="SUV69" s="131"/>
      <c r="SUW69" s="131"/>
      <c r="SUX69" s="131"/>
      <c r="SUY69" s="131"/>
      <c r="SUZ69" s="131"/>
      <c r="SVA69" s="131"/>
      <c r="SVB69" s="131"/>
      <c r="SVC69" s="131"/>
      <c r="SVD69" s="131"/>
      <c r="SVE69" s="131"/>
      <c r="SVF69" s="131"/>
      <c r="SVG69" s="131"/>
      <c r="SVH69" s="131"/>
      <c r="SVI69" s="131"/>
      <c r="SVJ69" s="131"/>
      <c r="SVK69" s="131"/>
      <c r="SVL69" s="131"/>
      <c r="SVM69" s="131"/>
      <c r="SVN69" s="131"/>
      <c r="SVO69" s="131"/>
      <c r="SVP69" s="131"/>
      <c r="SVQ69" s="131"/>
      <c r="SVR69" s="131"/>
      <c r="SVS69" s="131"/>
      <c r="SVT69" s="131"/>
      <c r="SVU69" s="131"/>
      <c r="SVV69" s="131"/>
      <c r="SVW69" s="131"/>
      <c r="SVX69" s="131"/>
      <c r="SVY69" s="131"/>
      <c r="SVZ69" s="131"/>
      <c r="SWA69" s="131"/>
      <c r="SWB69" s="131"/>
      <c r="SWC69" s="131"/>
      <c r="SWD69" s="131"/>
      <c r="SWE69" s="131"/>
      <c r="SWF69" s="131"/>
      <c r="SWG69" s="131"/>
      <c r="SWH69" s="131"/>
      <c r="SWI69" s="131"/>
      <c r="SWJ69" s="131"/>
      <c r="SWK69" s="131"/>
      <c r="SWL69" s="131"/>
      <c r="SWM69" s="131"/>
      <c r="SWN69" s="131"/>
      <c r="SWO69" s="131"/>
      <c r="SWP69" s="131"/>
      <c r="SWQ69" s="131"/>
      <c r="SWR69" s="131"/>
      <c r="SWS69" s="131"/>
      <c r="SWT69" s="131"/>
      <c r="SWU69" s="131"/>
      <c r="SWV69" s="131"/>
      <c r="SWW69" s="131"/>
      <c r="SWX69" s="131"/>
      <c r="SWY69" s="131"/>
      <c r="SWZ69" s="131"/>
      <c r="SXA69" s="131"/>
      <c r="SXB69" s="131"/>
      <c r="SXC69" s="131"/>
      <c r="SXD69" s="131"/>
      <c r="SXE69" s="131"/>
      <c r="SXF69" s="131"/>
      <c r="SXG69" s="131"/>
      <c r="SXH69" s="131"/>
      <c r="SXI69" s="131"/>
      <c r="SXJ69" s="131"/>
      <c r="SXK69" s="131"/>
      <c r="SXL69" s="131"/>
      <c r="SXM69" s="131"/>
      <c r="SXN69" s="131"/>
      <c r="SXO69" s="131"/>
      <c r="SXP69" s="131"/>
      <c r="SXQ69" s="131"/>
      <c r="SXR69" s="131"/>
      <c r="SXS69" s="131"/>
      <c r="SXT69" s="131"/>
      <c r="SXU69" s="131"/>
      <c r="SXV69" s="131"/>
      <c r="SXW69" s="131"/>
      <c r="SXX69" s="131"/>
      <c r="SXY69" s="131"/>
      <c r="SXZ69" s="131"/>
      <c r="SYA69" s="131"/>
      <c r="SYB69" s="131"/>
      <c r="SYC69" s="131"/>
      <c r="SYD69" s="131"/>
      <c r="SYE69" s="131"/>
      <c r="SYF69" s="131"/>
      <c r="SYG69" s="131"/>
      <c r="SYH69" s="131"/>
      <c r="SYI69" s="131"/>
      <c r="SYJ69" s="131"/>
      <c r="SYK69" s="131"/>
      <c r="SYL69" s="131"/>
      <c r="SYM69" s="131"/>
      <c r="SYN69" s="131"/>
      <c r="SYO69" s="131"/>
      <c r="SYP69" s="131"/>
      <c r="SYQ69" s="131"/>
      <c r="SYR69" s="131"/>
      <c r="SYS69" s="131"/>
      <c r="SYT69" s="131"/>
      <c r="SYU69" s="131"/>
      <c r="SYV69" s="131"/>
      <c r="SYW69" s="131"/>
      <c r="SYX69" s="131"/>
      <c r="SYY69" s="131"/>
      <c r="SYZ69" s="131"/>
      <c r="SZA69" s="131"/>
      <c r="SZB69" s="131"/>
      <c r="SZC69" s="131"/>
      <c r="SZD69" s="131"/>
      <c r="SZE69" s="131"/>
      <c r="SZF69" s="131"/>
      <c r="SZG69" s="131"/>
      <c r="SZH69" s="131"/>
      <c r="SZI69" s="131"/>
      <c r="SZJ69" s="131"/>
      <c r="SZK69" s="131"/>
      <c r="SZL69" s="131"/>
      <c r="SZM69" s="131"/>
      <c r="SZN69" s="131"/>
      <c r="SZO69" s="131"/>
      <c r="SZP69" s="131"/>
      <c r="SZQ69" s="131"/>
      <c r="SZR69" s="131"/>
      <c r="SZS69" s="131"/>
      <c r="SZT69" s="131"/>
      <c r="SZU69" s="131"/>
      <c r="SZV69" s="131"/>
      <c r="SZW69" s="131"/>
      <c r="SZX69" s="131"/>
      <c r="SZY69" s="131"/>
      <c r="SZZ69" s="131"/>
      <c r="TAA69" s="131"/>
      <c r="TAB69" s="131"/>
      <c r="TAC69" s="131"/>
      <c r="TAD69" s="131"/>
      <c r="TAE69" s="131"/>
      <c r="TAF69" s="131"/>
      <c r="TAG69" s="131"/>
      <c r="TAH69" s="131"/>
      <c r="TAI69" s="131"/>
      <c r="TAJ69" s="131"/>
      <c r="TAK69" s="131"/>
      <c r="TAL69" s="131"/>
      <c r="TAM69" s="131"/>
      <c r="TAN69" s="131"/>
      <c r="TAO69" s="131"/>
      <c r="TAP69" s="131"/>
      <c r="TAQ69" s="131"/>
      <c r="TAR69" s="131"/>
      <c r="TAS69" s="131"/>
      <c r="TAT69" s="131"/>
      <c r="TAU69" s="131"/>
      <c r="TAV69" s="131"/>
      <c r="TAW69" s="131"/>
      <c r="TAX69" s="131"/>
      <c r="TAY69" s="131"/>
      <c r="TAZ69" s="131"/>
      <c r="TBA69" s="131"/>
      <c r="TBB69" s="131"/>
      <c r="TBC69" s="131"/>
      <c r="TBD69" s="131"/>
      <c r="TBE69" s="131"/>
      <c r="TBF69" s="131"/>
      <c r="TBG69" s="131"/>
      <c r="TBH69" s="131"/>
      <c r="TBI69" s="131"/>
      <c r="TBJ69" s="131"/>
      <c r="TBK69" s="131"/>
      <c r="TBL69" s="131"/>
      <c r="TBM69" s="131"/>
      <c r="TBN69" s="131"/>
      <c r="TBO69" s="131"/>
      <c r="TBP69" s="131"/>
      <c r="TBQ69" s="131"/>
      <c r="TBR69" s="131"/>
      <c r="TBS69" s="131"/>
      <c r="TBT69" s="131"/>
      <c r="TBU69" s="131"/>
      <c r="TBV69" s="131"/>
      <c r="TBW69" s="131"/>
      <c r="TBX69" s="131"/>
      <c r="TBY69" s="131"/>
      <c r="TBZ69" s="131"/>
      <c r="TCA69" s="131"/>
      <c r="TCB69" s="131"/>
      <c r="TCC69" s="131"/>
      <c r="TCD69" s="131"/>
      <c r="TCE69" s="131"/>
      <c r="TCF69" s="131"/>
      <c r="TCG69" s="131"/>
      <c r="TCH69" s="131"/>
      <c r="TCI69" s="131"/>
      <c r="TCJ69" s="131"/>
      <c r="TCK69" s="131"/>
      <c r="TCL69" s="131"/>
      <c r="TCM69" s="131"/>
      <c r="TCN69" s="131"/>
      <c r="TCO69" s="131"/>
      <c r="TCP69" s="131"/>
      <c r="TCQ69" s="131"/>
      <c r="TCR69" s="131"/>
      <c r="TCS69" s="131"/>
      <c r="TCT69" s="131"/>
      <c r="TCU69" s="131"/>
      <c r="TCV69" s="131"/>
      <c r="TCW69" s="131"/>
      <c r="TCX69" s="131"/>
      <c r="TCY69" s="131"/>
      <c r="TCZ69" s="131"/>
      <c r="TDA69" s="131"/>
      <c r="TDB69" s="131"/>
      <c r="TDC69" s="131"/>
      <c r="TDD69" s="131"/>
      <c r="TDE69" s="131"/>
      <c r="TDF69" s="131"/>
      <c r="TDG69" s="131"/>
      <c r="TDH69" s="131"/>
      <c r="TDI69" s="131"/>
      <c r="TDJ69" s="131"/>
      <c r="TDK69" s="131"/>
      <c r="TDL69" s="131"/>
      <c r="TDM69" s="131"/>
      <c r="TDN69" s="131"/>
      <c r="TDO69" s="131"/>
      <c r="TDP69" s="131"/>
      <c r="TDQ69" s="131"/>
      <c r="TDR69" s="131"/>
      <c r="TDS69" s="131"/>
      <c r="TDT69" s="131"/>
      <c r="TDU69" s="131"/>
      <c r="TDV69" s="131"/>
      <c r="TDW69" s="131"/>
      <c r="TDX69" s="131"/>
      <c r="TDY69" s="131"/>
      <c r="TDZ69" s="131"/>
      <c r="TEA69" s="131"/>
      <c r="TEB69" s="131"/>
      <c r="TEC69" s="131"/>
      <c r="TED69" s="131"/>
      <c r="TEE69" s="131"/>
      <c r="TEF69" s="131"/>
      <c r="TEG69" s="131"/>
      <c r="TEH69" s="131"/>
      <c r="TEI69" s="131"/>
      <c r="TEJ69" s="131"/>
      <c r="TEK69" s="131"/>
      <c r="TEL69" s="131"/>
      <c r="TEM69" s="131"/>
      <c r="TEN69" s="131"/>
      <c r="TEO69" s="131"/>
      <c r="TEP69" s="131"/>
      <c r="TEQ69" s="131"/>
      <c r="TER69" s="131"/>
      <c r="TES69" s="131"/>
      <c r="TET69" s="131"/>
      <c r="TEU69" s="131"/>
      <c r="TEV69" s="131"/>
      <c r="TEW69" s="131"/>
      <c r="TEX69" s="131"/>
      <c r="TEY69" s="131"/>
      <c r="TEZ69" s="131"/>
      <c r="TFA69" s="131"/>
      <c r="TFB69" s="131"/>
      <c r="TFC69" s="131"/>
      <c r="TFD69" s="131"/>
      <c r="TFE69" s="131"/>
      <c r="TFF69" s="131"/>
      <c r="TFG69" s="131"/>
      <c r="TFH69" s="131"/>
      <c r="TFI69" s="131"/>
      <c r="TFJ69" s="131"/>
      <c r="TFK69" s="131"/>
      <c r="TFL69" s="131"/>
      <c r="TFM69" s="131"/>
      <c r="TFN69" s="131"/>
      <c r="TFO69" s="131"/>
      <c r="TFP69" s="131"/>
      <c r="TFQ69" s="131"/>
      <c r="TFR69" s="131"/>
      <c r="TFS69" s="131"/>
      <c r="TFT69" s="131"/>
      <c r="TFU69" s="131"/>
      <c r="TFV69" s="131"/>
      <c r="TFW69" s="131"/>
      <c r="TFX69" s="131"/>
      <c r="TFY69" s="131"/>
      <c r="TFZ69" s="131"/>
      <c r="TGA69" s="131"/>
      <c r="TGB69" s="131"/>
      <c r="TGC69" s="131"/>
      <c r="TGD69" s="131"/>
      <c r="TGE69" s="131"/>
      <c r="TGF69" s="131"/>
      <c r="TGG69" s="131"/>
      <c r="TGH69" s="131"/>
      <c r="TGI69" s="131"/>
      <c r="TGJ69" s="131"/>
      <c r="TGK69" s="131"/>
      <c r="TGL69" s="131"/>
      <c r="TGM69" s="131"/>
      <c r="TGN69" s="131"/>
      <c r="TGO69" s="131"/>
      <c r="TGP69" s="131"/>
      <c r="TGQ69" s="131"/>
      <c r="TGR69" s="131"/>
      <c r="TGS69" s="131"/>
      <c r="TGT69" s="131"/>
      <c r="TGU69" s="131"/>
      <c r="TGV69" s="131"/>
      <c r="TGW69" s="131"/>
      <c r="TGX69" s="131"/>
      <c r="TGY69" s="131"/>
      <c r="TGZ69" s="131"/>
      <c r="THA69" s="131"/>
      <c r="THB69" s="131"/>
      <c r="THC69" s="131"/>
      <c r="THD69" s="131"/>
      <c r="THE69" s="131"/>
      <c r="THF69" s="131"/>
      <c r="THG69" s="131"/>
      <c r="THH69" s="131"/>
      <c r="THI69" s="131"/>
      <c r="THJ69" s="131"/>
      <c r="THK69" s="131"/>
      <c r="THL69" s="131"/>
      <c r="THM69" s="131"/>
      <c r="THN69" s="131"/>
      <c r="THO69" s="131"/>
      <c r="THP69" s="131"/>
      <c r="THQ69" s="131"/>
      <c r="THR69" s="131"/>
      <c r="THS69" s="131"/>
      <c r="THT69" s="131"/>
      <c r="THU69" s="131"/>
      <c r="THV69" s="131"/>
      <c r="THW69" s="131"/>
      <c r="THX69" s="131"/>
      <c r="THY69" s="131"/>
      <c r="THZ69" s="131"/>
      <c r="TIA69" s="131"/>
      <c r="TIB69" s="131"/>
      <c r="TIC69" s="131"/>
      <c r="TID69" s="131"/>
      <c r="TIE69" s="131"/>
      <c r="TIF69" s="131"/>
      <c r="TIG69" s="131"/>
      <c r="TIH69" s="131"/>
      <c r="TII69" s="131"/>
      <c r="TIJ69" s="131"/>
      <c r="TIK69" s="131"/>
      <c r="TIL69" s="131"/>
      <c r="TIM69" s="131"/>
      <c r="TIN69" s="131"/>
      <c r="TIO69" s="131"/>
      <c r="TIP69" s="131"/>
      <c r="TIQ69" s="131"/>
      <c r="TIR69" s="131"/>
      <c r="TIS69" s="131"/>
      <c r="TIT69" s="131"/>
      <c r="TIU69" s="131"/>
      <c r="TIV69" s="131"/>
      <c r="TIW69" s="131"/>
      <c r="TIX69" s="131"/>
      <c r="TIY69" s="131"/>
      <c r="TIZ69" s="131"/>
      <c r="TJA69" s="131"/>
      <c r="TJB69" s="131"/>
      <c r="TJC69" s="131"/>
      <c r="TJD69" s="131"/>
      <c r="TJE69" s="131"/>
      <c r="TJF69" s="131"/>
      <c r="TJG69" s="131"/>
      <c r="TJH69" s="131"/>
      <c r="TJI69" s="131"/>
      <c r="TJJ69" s="131"/>
      <c r="TJK69" s="131"/>
      <c r="TJL69" s="131"/>
      <c r="TJM69" s="131"/>
      <c r="TJN69" s="131"/>
      <c r="TJO69" s="131"/>
      <c r="TJP69" s="131"/>
      <c r="TJQ69" s="131"/>
      <c r="TJR69" s="131"/>
      <c r="TJS69" s="131"/>
      <c r="TJT69" s="131"/>
      <c r="TJU69" s="131"/>
      <c r="TJV69" s="131"/>
      <c r="TJW69" s="131"/>
      <c r="TJX69" s="131"/>
      <c r="TJY69" s="131"/>
      <c r="TJZ69" s="131"/>
      <c r="TKA69" s="131"/>
      <c r="TKB69" s="131"/>
      <c r="TKC69" s="131"/>
      <c r="TKD69" s="131"/>
      <c r="TKE69" s="131"/>
      <c r="TKF69" s="131"/>
      <c r="TKG69" s="131"/>
      <c r="TKH69" s="131"/>
      <c r="TKI69" s="131"/>
      <c r="TKJ69" s="131"/>
      <c r="TKK69" s="131"/>
      <c r="TKL69" s="131"/>
      <c r="TKM69" s="131"/>
      <c r="TKN69" s="131"/>
      <c r="TKO69" s="131"/>
      <c r="TKP69" s="131"/>
      <c r="TKQ69" s="131"/>
      <c r="TKR69" s="131"/>
      <c r="TKS69" s="131"/>
      <c r="TKT69" s="131"/>
      <c r="TKU69" s="131"/>
      <c r="TKV69" s="131"/>
      <c r="TKW69" s="131"/>
      <c r="TKX69" s="131"/>
      <c r="TKY69" s="131"/>
      <c r="TKZ69" s="131"/>
      <c r="TLA69" s="131"/>
      <c r="TLB69" s="131"/>
      <c r="TLC69" s="131"/>
      <c r="TLD69" s="131"/>
      <c r="TLE69" s="131"/>
      <c r="TLF69" s="131"/>
      <c r="TLG69" s="131"/>
      <c r="TLH69" s="131"/>
      <c r="TLI69" s="131"/>
      <c r="TLJ69" s="131"/>
      <c r="TLK69" s="131"/>
      <c r="TLL69" s="131"/>
      <c r="TLM69" s="131"/>
      <c r="TLN69" s="131"/>
      <c r="TLO69" s="131"/>
      <c r="TLP69" s="131"/>
      <c r="TLQ69" s="131"/>
      <c r="TLR69" s="131"/>
      <c r="TLS69" s="131"/>
      <c r="TLT69" s="131"/>
      <c r="TLU69" s="131"/>
      <c r="TLV69" s="131"/>
      <c r="TLW69" s="131"/>
      <c r="TLX69" s="131"/>
      <c r="TLY69" s="131"/>
      <c r="TLZ69" s="131"/>
      <c r="TMA69" s="131"/>
      <c r="TMB69" s="131"/>
      <c r="TMC69" s="131"/>
      <c r="TMD69" s="131"/>
      <c r="TME69" s="131"/>
      <c r="TMF69" s="131"/>
      <c r="TMG69" s="131"/>
      <c r="TMH69" s="131"/>
      <c r="TMI69" s="131"/>
      <c r="TMJ69" s="131"/>
      <c r="TMK69" s="131"/>
      <c r="TML69" s="131"/>
      <c r="TMM69" s="131"/>
      <c r="TMN69" s="131"/>
      <c r="TMO69" s="131"/>
      <c r="TMP69" s="131"/>
      <c r="TMQ69" s="131"/>
      <c r="TMR69" s="131"/>
      <c r="TMS69" s="131"/>
      <c r="TMT69" s="131"/>
      <c r="TMU69" s="131"/>
      <c r="TMV69" s="131"/>
      <c r="TMW69" s="131"/>
      <c r="TMX69" s="131"/>
      <c r="TMY69" s="131"/>
      <c r="TMZ69" s="131"/>
      <c r="TNA69" s="131"/>
      <c r="TNB69" s="131"/>
      <c r="TNC69" s="131"/>
      <c r="TND69" s="131"/>
      <c r="TNE69" s="131"/>
      <c r="TNF69" s="131"/>
      <c r="TNG69" s="131"/>
      <c r="TNH69" s="131"/>
      <c r="TNI69" s="131"/>
      <c r="TNJ69" s="131"/>
      <c r="TNK69" s="131"/>
      <c r="TNL69" s="131"/>
      <c r="TNM69" s="131"/>
      <c r="TNN69" s="131"/>
      <c r="TNO69" s="131"/>
      <c r="TNP69" s="131"/>
      <c r="TNQ69" s="131"/>
      <c r="TNR69" s="131"/>
      <c r="TNS69" s="131"/>
      <c r="TNT69" s="131"/>
      <c r="TNU69" s="131"/>
      <c r="TNV69" s="131"/>
      <c r="TNW69" s="131"/>
      <c r="TNX69" s="131"/>
      <c r="TNY69" s="131"/>
      <c r="TNZ69" s="131"/>
      <c r="TOA69" s="131"/>
      <c r="TOB69" s="131"/>
      <c r="TOC69" s="131"/>
      <c r="TOD69" s="131"/>
      <c r="TOE69" s="131"/>
      <c r="TOF69" s="131"/>
      <c r="TOG69" s="131"/>
      <c r="TOH69" s="131"/>
      <c r="TOI69" s="131"/>
      <c r="TOJ69" s="131"/>
      <c r="TOK69" s="131"/>
      <c r="TOL69" s="131"/>
      <c r="TOM69" s="131"/>
      <c r="TON69" s="131"/>
      <c r="TOO69" s="131"/>
      <c r="TOP69" s="131"/>
      <c r="TOQ69" s="131"/>
      <c r="TOR69" s="131"/>
      <c r="TOS69" s="131"/>
      <c r="TOT69" s="131"/>
      <c r="TOU69" s="131"/>
      <c r="TOV69" s="131"/>
      <c r="TOW69" s="131"/>
      <c r="TOX69" s="131"/>
      <c r="TOY69" s="131"/>
      <c r="TOZ69" s="131"/>
      <c r="TPA69" s="131"/>
      <c r="TPB69" s="131"/>
      <c r="TPC69" s="131"/>
      <c r="TPD69" s="131"/>
      <c r="TPE69" s="131"/>
      <c r="TPF69" s="131"/>
      <c r="TPG69" s="131"/>
      <c r="TPH69" s="131"/>
      <c r="TPI69" s="131"/>
      <c r="TPJ69" s="131"/>
      <c r="TPK69" s="131"/>
      <c r="TPL69" s="131"/>
      <c r="TPM69" s="131"/>
      <c r="TPN69" s="131"/>
      <c r="TPO69" s="131"/>
      <c r="TPP69" s="131"/>
      <c r="TPQ69" s="131"/>
      <c r="TPR69" s="131"/>
      <c r="TPS69" s="131"/>
      <c r="TPT69" s="131"/>
      <c r="TPU69" s="131"/>
      <c r="TPV69" s="131"/>
      <c r="TPW69" s="131"/>
      <c r="TPX69" s="131"/>
      <c r="TPY69" s="131"/>
      <c r="TPZ69" s="131"/>
      <c r="TQA69" s="131"/>
      <c r="TQB69" s="131"/>
      <c r="TQC69" s="131"/>
      <c r="TQD69" s="131"/>
      <c r="TQE69" s="131"/>
      <c r="TQF69" s="131"/>
      <c r="TQG69" s="131"/>
      <c r="TQH69" s="131"/>
      <c r="TQI69" s="131"/>
      <c r="TQJ69" s="131"/>
      <c r="TQK69" s="131"/>
      <c r="TQL69" s="131"/>
      <c r="TQM69" s="131"/>
      <c r="TQN69" s="131"/>
      <c r="TQO69" s="131"/>
      <c r="TQP69" s="131"/>
      <c r="TQQ69" s="131"/>
      <c r="TQR69" s="131"/>
      <c r="TQS69" s="131"/>
      <c r="TQT69" s="131"/>
      <c r="TQU69" s="131"/>
      <c r="TQV69" s="131"/>
      <c r="TQW69" s="131"/>
      <c r="TQX69" s="131"/>
      <c r="TQY69" s="131"/>
      <c r="TQZ69" s="131"/>
      <c r="TRA69" s="131"/>
      <c r="TRB69" s="131"/>
      <c r="TRC69" s="131"/>
      <c r="TRD69" s="131"/>
      <c r="TRE69" s="131"/>
      <c r="TRF69" s="131"/>
      <c r="TRG69" s="131"/>
      <c r="TRH69" s="131"/>
      <c r="TRI69" s="131"/>
      <c r="TRJ69" s="131"/>
      <c r="TRK69" s="131"/>
      <c r="TRL69" s="131"/>
      <c r="TRM69" s="131"/>
      <c r="TRN69" s="131"/>
      <c r="TRO69" s="131"/>
      <c r="TRP69" s="131"/>
      <c r="TRQ69" s="131"/>
      <c r="TRR69" s="131"/>
      <c r="TRS69" s="131"/>
      <c r="TRT69" s="131"/>
      <c r="TRU69" s="131"/>
      <c r="TRV69" s="131"/>
      <c r="TRW69" s="131"/>
      <c r="TRX69" s="131"/>
      <c r="TRY69" s="131"/>
      <c r="TRZ69" s="131"/>
      <c r="TSA69" s="131"/>
      <c r="TSB69" s="131"/>
      <c r="TSC69" s="131"/>
      <c r="TSD69" s="131"/>
      <c r="TSE69" s="131"/>
      <c r="TSF69" s="131"/>
      <c r="TSG69" s="131"/>
      <c r="TSH69" s="131"/>
      <c r="TSI69" s="131"/>
      <c r="TSJ69" s="131"/>
      <c r="TSK69" s="131"/>
      <c r="TSL69" s="131"/>
      <c r="TSM69" s="131"/>
      <c r="TSN69" s="131"/>
      <c r="TSO69" s="131"/>
      <c r="TSP69" s="131"/>
      <c r="TSQ69" s="131"/>
      <c r="TSR69" s="131"/>
      <c r="TSS69" s="131"/>
      <c r="TST69" s="131"/>
      <c r="TSU69" s="131"/>
      <c r="TSV69" s="131"/>
      <c r="TSW69" s="131"/>
      <c r="TSX69" s="131"/>
      <c r="TSY69" s="131"/>
      <c r="TSZ69" s="131"/>
      <c r="TTA69" s="131"/>
      <c r="TTB69" s="131"/>
      <c r="TTC69" s="131"/>
      <c r="TTD69" s="131"/>
      <c r="TTE69" s="131"/>
      <c r="TTF69" s="131"/>
      <c r="TTG69" s="131"/>
      <c r="TTH69" s="131"/>
      <c r="TTI69" s="131"/>
      <c r="TTJ69" s="131"/>
      <c r="TTK69" s="131"/>
      <c r="TTL69" s="131"/>
      <c r="TTM69" s="131"/>
      <c r="TTN69" s="131"/>
      <c r="TTO69" s="131"/>
      <c r="TTP69" s="131"/>
      <c r="TTQ69" s="131"/>
      <c r="TTR69" s="131"/>
      <c r="TTS69" s="131"/>
      <c r="TTT69" s="131"/>
      <c r="TTU69" s="131"/>
      <c r="TTV69" s="131"/>
      <c r="TTW69" s="131"/>
      <c r="TTX69" s="131"/>
      <c r="TTY69" s="131"/>
      <c r="TTZ69" s="131"/>
      <c r="TUA69" s="131"/>
      <c r="TUB69" s="131"/>
      <c r="TUC69" s="131"/>
      <c r="TUD69" s="131"/>
      <c r="TUE69" s="131"/>
      <c r="TUF69" s="131"/>
      <c r="TUG69" s="131"/>
      <c r="TUH69" s="131"/>
      <c r="TUI69" s="131"/>
      <c r="TUJ69" s="131"/>
      <c r="TUK69" s="131"/>
      <c r="TUL69" s="131"/>
      <c r="TUM69" s="131"/>
      <c r="TUN69" s="131"/>
      <c r="TUO69" s="131"/>
      <c r="TUP69" s="131"/>
      <c r="TUQ69" s="131"/>
      <c r="TUR69" s="131"/>
      <c r="TUS69" s="131"/>
      <c r="TUT69" s="131"/>
      <c r="TUU69" s="131"/>
      <c r="TUV69" s="131"/>
      <c r="TUW69" s="131"/>
      <c r="TUX69" s="131"/>
      <c r="TUY69" s="131"/>
      <c r="TUZ69" s="131"/>
      <c r="TVA69" s="131"/>
      <c r="TVB69" s="131"/>
      <c r="TVC69" s="131"/>
      <c r="TVD69" s="131"/>
      <c r="TVE69" s="131"/>
      <c r="TVF69" s="131"/>
      <c r="TVG69" s="131"/>
      <c r="TVH69" s="131"/>
      <c r="TVI69" s="131"/>
      <c r="TVJ69" s="131"/>
      <c r="TVK69" s="131"/>
      <c r="TVL69" s="131"/>
      <c r="TVM69" s="131"/>
      <c r="TVN69" s="131"/>
      <c r="TVO69" s="131"/>
      <c r="TVP69" s="131"/>
      <c r="TVQ69" s="131"/>
      <c r="TVR69" s="131"/>
      <c r="TVS69" s="131"/>
      <c r="TVT69" s="131"/>
      <c r="TVU69" s="131"/>
      <c r="TVV69" s="131"/>
      <c r="TVW69" s="131"/>
      <c r="TVX69" s="131"/>
      <c r="TVY69" s="131"/>
      <c r="TVZ69" s="131"/>
      <c r="TWA69" s="131"/>
      <c r="TWB69" s="131"/>
      <c r="TWC69" s="131"/>
      <c r="TWD69" s="131"/>
      <c r="TWE69" s="131"/>
      <c r="TWF69" s="131"/>
      <c r="TWG69" s="131"/>
      <c r="TWH69" s="131"/>
      <c r="TWI69" s="131"/>
      <c r="TWJ69" s="131"/>
      <c r="TWK69" s="131"/>
      <c r="TWL69" s="131"/>
      <c r="TWM69" s="131"/>
      <c r="TWN69" s="131"/>
      <c r="TWO69" s="131"/>
      <c r="TWP69" s="131"/>
      <c r="TWQ69" s="131"/>
      <c r="TWR69" s="131"/>
      <c r="TWS69" s="131"/>
      <c r="TWT69" s="131"/>
      <c r="TWU69" s="131"/>
      <c r="TWV69" s="131"/>
      <c r="TWW69" s="131"/>
      <c r="TWX69" s="131"/>
      <c r="TWY69" s="131"/>
      <c r="TWZ69" s="131"/>
      <c r="TXA69" s="131"/>
      <c r="TXB69" s="131"/>
      <c r="TXC69" s="131"/>
      <c r="TXD69" s="131"/>
      <c r="TXE69" s="131"/>
      <c r="TXF69" s="131"/>
      <c r="TXG69" s="131"/>
      <c r="TXH69" s="131"/>
      <c r="TXI69" s="131"/>
      <c r="TXJ69" s="131"/>
      <c r="TXK69" s="131"/>
      <c r="TXL69" s="131"/>
      <c r="TXM69" s="131"/>
      <c r="TXN69" s="131"/>
      <c r="TXO69" s="131"/>
      <c r="TXP69" s="131"/>
      <c r="TXQ69" s="131"/>
      <c r="TXR69" s="131"/>
      <c r="TXS69" s="131"/>
      <c r="TXT69" s="131"/>
      <c r="TXU69" s="131"/>
      <c r="TXV69" s="131"/>
      <c r="TXW69" s="131"/>
      <c r="TXX69" s="131"/>
      <c r="TXY69" s="131"/>
      <c r="TXZ69" s="131"/>
      <c r="TYA69" s="131"/>
      <c r="TYB69" s="131"/>
      <c r="TYC69" s="131"/>
      <c r="TYD69" s="131"/>
      <c r="TYE69" s="131"/>
      <c r="TYF69" s="131"/>
      <c r="TYG69" s="131"/>
      <c r="TYH69" s="131"/>
      <c r="TYI69" s="131"/>
      <c r="TYJ69" s="131"/>
      <c r="TYK69" s="131"/>
      <c r="TYL69" s="131"/>
      <c r="TYM69" s="131"/>
      <c r="TYN69" s="131"/>
      <c r="TYO69" s="131"/>
      <c r="TYP69" s="131"/>
      <c r="TYQ69" s="131"/>
      <c r="TYR69" s="131"/>
      <c r="TYS69" s="131"/>
      <c r="TYT69" s="131"/>
      <c r="TYU69" s="131"/>
      <c r="TYV69" s="131"/>
      <c r="TYW69" s="131"/>
      <c r="TYX69" s="131"/>
      <c r="TYY69" s="131"/>
      <c r="TYZ69" s="131"/>
      <c r="TZA69" s="131"/>
      <c r="TZB69" s="131"/>
      <c r="TZC69" s="131"/>
      <c r="TZD69" s="131"/>
      <c r="TZE69" s="131"/>
      <c r="TZF69" s="131"/>
      <c r="TZG69" s="131"/>
      <c r="TZH69" s="131"/>
      <c r="TZI69" s="131"/>
      <c r="TZJ69" s="131"/>
      <c r="TZK69" s="131"/>
      <c r="TZL69" s="131"/>
      <c r="TZM69" s="131"/>
      <c r="TZN69" s="131"/>
      <c r="TZO69" s="131"/>
      <c r="TZP69" s="131"/>
      <c r="TZQ69" s="131"/>
      <c r="TZR69" s="131"/>
      <c r="TZS69" s="131"/>
      <c r="TZT69" s="131"/>
      <c r="TZU69" s="131"/>
      <c r="TZV69" s="131"/>
      <c r="TZW69" s="131"/>
      <c r="TZX69" s="131"/>
      <c r="TZY69" s="131"/>
      <c r="TZZ69" s="131"/>
      <c r="UAA69" s="131"/>
      <c r="UAB69" s="131"/>
      <c r="UAC69" s="131"/>
      <c r="UAD69" s="131"/>
      <c r="UAE69" s="131"/>
      <c r="UAF69" s="131"/>
      <c r="UAG69" s="131"/>
      <c r="UAH69" s="131"/>
      <c r="UAI69" s="131"/>
      <c r="UAJ69" s="131"/>
      <c r="UAK69" s="131"/>
      <c r="UAL69" s="131"/>
      <c r="UAM69" s="131"/>
      <c r="UAN69" s="131"/>
      <c r="UAO69" s="131"/>
      <c r="UAP69" s="131"/>
      <c r="UAQ69" s="131"/>
      <c r="UAR69" s="131"/>
      <c r="UAS69" s="131"/>
      <c r="UAT69" s="131"/>
      <c r="UAU69" s="131"/>
      <c r="UAV69" s="131"/>
      <c r="UAW69" s="131"/>
      <c r="UAX69" s="131"/>
      <c r="UAY69" s="131"/>
      <c r="UAZ69" s="131"/>
      <c r="UBA69" s="131"/>
      <c r="UBB69" s="131"/>
      <c r="UBC69" s="131"/>
      <c r="UBD69" s="131"/>
      <c r="UBE69" s="131"/>
      <c r="UBF69" s="131"/>
      <c r="UBG69" s="131"/>
      <c r="UBH69" s="131"/>
      <c r="UBI69" s="131"/>
      <c r="UBJ69" s="131"/>
      <c r="UBK69" s="131"/>
      <c r="UBL69" s="131"/>
      <c r="UBM69" s="131"/>
      <c r="UBN69" s="131"/>
      <c r="UBO69" s="131"/>
      <c r="UBP69" s="131"/>
      <c r="UBQ69" s="131"/>
      <c r="UBR69" s="131"/>
      <c r="UBS69" s="131"/>
      <c r="UBT69" s="131"/>
      <c r="UBU69" s="131"/>
      <c r="UBV69" s="131"/>
      <c r="UBW69" s="131"/>
      <c r="UBX69" s="131"/>
      <c r="UBY69" s="131"/>
      <c r="UBZ69" s="131"/>
      <c r="UCA69" s="131"/>
      <c r="UCB69" s="131"/>
      <c r="UCC69" s="131"/>
      <c r="UCD69" s="131"/>
      <c r="UCE69" s="131"/>
      <c r="UCF69" s="131"/>
      <c r="UCG69" s="131"/>
      <c r="UCH69" s="131"/>
      <c r="UCI69" s="131"/>
      <c r="UCJ69" s="131"/>
      <c r="UCK69" s="131"/>
      <c r="UCL69" s="131"/>
      <c r="UCM69" s="131"/>
      <c r="UCN69" s="131"/>
      <c r="UCO69" s="131"/>
      <c r="UCP69" s="131"/>
      <c r="UCQ69" s="131"/>
      <c r="UCR69" s="131"/>
      <c r="UCS69" s="131"/>
      <c r="UCT69" s="131"/>
      <c r="UCU69" s="131"/>
      <c r="UCV69" s="131"/>
      <c r="UCW69" s="131"/>
      <c r="UCX69" s="131"/>
      <c r="UCY69" s="131"/>
      <c r="UCZ69" s="131"/>
      <c r="UDA69" s="131"/>
      <c r="UDB69" s="131"/>
      <c r="UDC69" s="131"/>
      <c r="UDD69" s="131"/>
      <c r="UDE69" s="131"/>
      <c r="UDF69" s="131"/>
      <c r="UDG69" s="131"/>
      <c r="UDH69" s="131"/>
      <c r="UDI69" s="131"/>
      <c r="UDJ69" s="131"/>
      <c r="UDK69" s="131"/>
      <c r="UDL69" s="131"/>
      <c r="UDM69" s="131"/>
      <c r="UDN69" s="131"/>
      <c r="UDO69" s="131"/>
      <c r="UDP69" s="131"/>
      <c r="UDQ69" s="131"/>
      <c r="UDR69" s="131"/>
      <c r="UDS69" s="131"/>
      <c r="UDT69" s="131"/>
      <c r="UDU69" s="131"/>
      <c r="UDV69" s="131"/>
      <c r="UDW69" s="131"/>
      <c r="UDX69" s="131"/>
      <c r="UDY69" s="131"/>
      <c r="UDZ69" s="131"/>
      <c r="UEA69" s="131"/>
      <c r="UEB69" s="131"/>
      <c r="UEC69" s="131"/>
      <c r="UED69" s="131"/>
      <c r="UEE69" s="131"/>
      <c r="UEF69" s="131"/>
      <c r="UEG69" s="131"/>
      <c r="UEH69" s="131"/>
      <c r="UEI69" s="131"/>
      <c r="UEJ69" s="131"/>
      <c r="UEK69" s="131"/>
      <c r="UEL69" s="131"/>
      <c r="UEM69" s="131"/>
      <c r="UEN69" s="131"/>
      <c r="UEO69" s="131"/>
      <c r="UEP69" s="131"/>
      <c r="UEQ69" s="131"/>
      <c r="UER69" s="131"/>
      <c r="UES69" s="131"/>
      <c r="UET69" s="131"/>
      <c r="UEU69" s="131"/>
      <c r="UEV69" s="131"/>
      <c r="UEW69" s="131"/>
      <c r="UEX69" s="131"/>
      <c r="UEY69" s="131"/>
      <c r="UEZ69" s="131"/>
      <c r="UFA69" s="131"/>
      <c r="UFB69" s="131"/>
      <c r="UFC69" s="131"/>
      <c r="UFD69" s="131"/>
      <c r="UFE69" s="131"/>
      <c r="UFF69" s="131"/>
      <c r="UFG69" s="131"/>
      <c r="UFH69" s="131"/>
      <c r="UFI69" s="131"/>
      <c r="UFJ69" s="131"/>
      <c r="UFK69" s="131"/>
      <c r="UFL69" s="131"/>
      <c r="UFM69" s="131"/>
      <c r="UFN69" s="131"/>
      <c r="UFO69" s="131"/>
      <c r="UFP69" s="131"/>
      <c r="UFQ69" s="131"/>
      <c r="UFR69" s="131"/>
      <c r="UFS69" s="131"/>
      <c r="UFT69" s="131"/>
      <c r="UFU69" s="131"/>
      <c r="UFV69" s="131"/>
      <c r="UFW69" s="131"/>
      <c r="UFX69" s="131"/>
      <c r="UFY69" s="131"/>
      <c r="UFZ69" s="131"/>
      <c r="UGA69" s="131"/>
      <c r="UGB69" s="131"/>
      <c r="UGC69" s="131"/>
      <c r="UGD69" s="131"/>
      <c r="UGE69" s="131"/>
      <c r="UGF69" s="131"/>
      <c r="UGG69" s="131"/>
      <c r="UGH69" s="131"/>
      <c r="UGI69" s="131"/>
      <c r="UGJ69" s="131"/>
      <c r="UGK69" s="131"/>
      <c r="UGL69" s="131"/>
      <c r="UGM69" s="131"/>
      <c r="UGN69" s="131"/>
      <c r="UGO69" s="131"/>
      <c r="UGP69" s="131"/>
      <c r="UGQ69" s="131"/>
      <c r="UGR69" s="131"/>
      <c r="UGS69" s="131"/>
      <c r="UGT69" s="131"/>
      <c r="UGU69" s="131"/>
      <c r="UGV69" s="131"/>
      <c r="UGW69" s="131"/>
      <c r="UGX69" s="131"/>
      <c r="UGY69" s="131"/>
      <c r="UGZ69" s="131"/>
      <c r="UHA69" s="131"/>
      <c r="UHB69" s="131"/>
      <c r="UHC69" s="131"/>
      <c r="UHD69" s="131"/>
      <c r="UHE69" s="131"/>
      <c r="UHF69" s="131"/>
      <c r="UHG69" s="131"/>
      <c r="UHH69" s="131"/>
      <c r="UHI69" s="131"/>
      <c r="UHJ69" s="131"/>
      <c r="UHK69" s="131"/>
      <c r="UHL69" s="131"/>
      <c r="UHM69" s="131"/>
      <c r="UHN69" s="131"/>
      <c r="UHO69" s="131"/>
      <c r="UHP69" s="131"/>
      <c r="UHQ69" s="131"/>
      <c r="UHR69" s="131"/>
      <c r="UHS69" s="131"/>
      <c r="UHT69" s="131"/>
      <c r="UHU69" s="131"/>
      <c r="UHV69" s="131"/>
      <c r="UHW69" s="131"/>
      <c r="UHX69" s="131"/>
      <c r="UHY69" s="131"/>
      <c r="UHZ69" s="131"/>
      <c r="UIA69" s="131"/>
      <c r="UIB69" s="131"/>
      <c r="UIC69" s="131"/>
      <c r="UID69" s="131"/>
      <c r="UIE69" s="131"/>
      <c r="UIF69" s="131"/>
      <c r="UIG69" s="131"/>
      <c r="UIH69" s="131"/>
      <c r="UII69" s="131"/>
      <c r="UIJ69" s="131"/>
      <c r="UIK69" s="131"/>
      <c r="UIL69" s="131"/>
      <c r="UIM69" s="131"/>
      <c r="UIN69" s="131"/>
      <c r="UIO69" s="131"/>
      <c r="UIP69" s="131"/>
      <c r="UIQ69" s="131"/>
      <c r="UIR69" s="131"/>
      <c r="UIS69" s="131"/>
      <c r="UIT69" s="131"/>
      <c r="UIU69" s="131"/>
      <c r="UIV69" s="131"/>
      <c r="UIW69" s="131"/>
      <c r="UIX69" s="131"/>
      <c r="UIY69" s="131"/>
      <c r="UIZ69" s="131"/>
      <c r="UJA69" s="131"/>
      <c r="UJB69" s="131"/>
      <c r="UJC69" s="131"/>
      <c r="UJD69" s="131"/>
      <c r="UJE69" s="131"/>
      <c r="UJF69" s="131"/>
      <c r="UJG69" s="131"/>
      <c r="UJH69" s="131"/>
      <c r="UJI69" s="131"/>
      <c r="UJJ69" s="131"/>
      <c r="UJK69" s="131"/>
      <c r="UJL69" s="131"/>
      <c r="UJM69" s="131"/>
      <c r="UJN69" s="131"/>
      <c r="UJO69" s="131"/>
      <c r="UJP69" s="131"/>
      <c r="UJQ69" s="131"/>
      <c r="UJR69" s="131"/>
      <c r="UJS69" s="131"/>
      <c r="UJT69" s="131"/>
      <c r="UJU69" s="131"/>
      <c r="UJV69" s="131"/>
      <c r="UJW69" s="131"/>
      <c r="UJX69" s="131"/>
      <c r="UJY69" s="131"/>
      <c r="UJZ69" s="131"/>
      <c r="UKA69" s="131"/>
      <c r="UKB69" s="131"/>
      <c r="UKC69" s="131"/>
      <c r="UKD69" s="131"/>
      <c r="UKE69" s="131"/>
      <c r="UKF69" s="131"/>
      <c r="UKG69" s="131"/>
      <c r="UKH69" s="131"/>
      <c r="UKI69" s="131"/>
      <c r="UKJ69" s="131"/>
      <c r="UKK69" s="131"/>
      <c r="UKL69" s="131"/>
      <c r="UKM69" s="131"/>
      <c r="UKN69" s="131"/>
      <c r="UKO69" s="131"/>
      <c r="UKP69" s="131"/>
      <c r="UKQ69" s="131"/>
      <c r="UKR69" s="131"/>
      <c r="UKS69" s="131"/>
      <c r="UKT69" s="131"/>
      <c r="UKU69" s="131"/>
      <c r="UKV69" s="131"/>
      <c r="UKW69" s="131"/>
      <c r="UKX69" s="131"/>
      <c r="UKY69" s="131"/>
      <c r="UKZ69" s="131"/>
      <c r="ULA69" s="131"/>
      <c r="ULB69" s="131"/>
      <c r="ULC69" s="131"/>
      <c r="ULD69" s="131"/>
      <c r="ULE69" s="131"/>
      <c r="ULF69" s="131"/>
      <c r="ULG69" s="131"/>
      <c r="ULH69" s="131"/>
      <c r="ULI69" s="131"/>
      <c r="ULJ69" s="131"/>
      <c r="ULK69" s="131"/>
      <c r="ULL69" s="131"/>
      <c r="ULM69" s="131"/>
      <c r="ULN69" s="131"/>
      <c r="ULO69" s="131"/>
      <c r="ULP69" s="131"/>
      <c r="ULQ69" s="131"/>
      <c r="ULR69" s="131"/>
      <c r="ULS69" s="131"/>
      <c r="ULT69" s="131"/>
      <c r="ULU69" s="131"/>
      <c r="ULV69" s="131"/>
      <c r="ULW69" s="131"/>
      <c r="ULX69" s="131"/>
      <c r="ULY69" s="131"/>
      <c r="ULZ69" s="131"/>
      <c r="UMA69" s="131"/>
      <c r="UMB69" s="131"/>
      <c r="UMC69" s="131"/>
      <c r="UMD69" s="131"/>
      <c r="UME69" s="131"/>
      <c r="UMF69" s="131"/>
      <c r="UMG69" s="131"/>
      <c r="UMH69" s="131"/>
      <c r="UMI69" s="131"/>
      <c r="UMJ69" s="131"/>
      <c r="UMK69" s="131"/>
      <c r="UML69" s="131"/>
      <c r="UMM69" s="131"/>
      <c r="UMN69" s="131"/>
      <c r="UMO69" s="131"/>
      <c r="UMP69" s="131"/>
      <c r="UMQ69" s="131"/>
      <c r="UMR69" s="131"/>
      <c r="UMS69" s="131"/>
      <c r="UMT69" s="131"/>
      <c r="UMU69" s="131"/>
      <c r="UMV69" s="131"/>
      <c r="UMW69" s="131"/>
      <c r="UMX69" s="131"/>
      <c r="UMY69" s="131"/>
      <c r="UMZ69" s="131"/>
      <c r="UNA69" s="131"/>
      <c r="UNB69" s="131"/>
      <c r="UNC69" s="131"/>
      <c r="UND69" s="131"/>
      <c r="UNE69" s="131"/>
      <c r="UNF69" s="131"/>
      <c r="UNG69" s="131"/>
      <c r="UNH69" s="131"/>
      <c r="UNI69" s="131"/>
      <c r="UNJ69" s="131"/>
      <c r="UNK69" s="131"/>
      <c r="UNL69" s="131"/>
      <c r="UNM69" s="131"/>
      <c r="UNN69" s="131"/>
      <c r="UNO69" s="131"/>
      <c r="UNP69" s="131"/>
      <c r="UNQ69" s="131"/>
      <c r="UNR69" s="131"/>
      <c r="UNS69" s="131"/>
      <c r="UNT69" s="131"/>
      <c r="UNU69" s="131"/>
      <c r="UNV69" s="131"/>
      <c r="UNW69" s="131"/>
      <c r="UNX69" s="131"/>
      <c r="UNY69" s="131"/>
      <c r="UNZ69" s="131"/>
      <c r="UOA69" s="131"/>
      <c r="UOB69" s="131"/>
      <c r="UOC69" s="131"/>
      <c r="UOD69" s="131"/>
      <c r="UOE69" s="131"/>
      <c r="UOF69" s="131"/>
      <c r="UOG69" s="131"/>
      <c r="UOH69" s="131"/>
      <c r="UOI69" s="131"/>
      <c r="UOJ69" s="131"/>
      <c r="UOK69" s="131"/>
      <c r="UOL69" s="131"/>
      <c r="UOM69" s="131"/>
      <c r="UON69" s="131"/>
      <c r="UOO69" s="131"/>
      <c r="UOP69" s="131"/>
      <c r="UOQ69" s="131"/>
      <c r="UOR69" s="131"/>
      <c r="UOS69" s="131"/>
      <c r="UOT69" s="131"/>
      <c r="UOU69" s="131"/>
      <c r="UOV69" s="131"/>
      <c r="UOW69" s="131"/>
      <c r="UOX69" s="131"/>
      <c r="UOY69" s="131"/>
      <c r="UOZ69" s="131"/>
      <c r="UPA69" s="131"/>
      <c r="UPB69" s="131"/>
      <c r="UPC69" s="131"/>
      <c r="UPD69" s="131"/>
      <c r="UPE69" s="131"/>
      <c r="UPF69" s="131"/>
      <c r="UPG69" s="131"/>
      <c r="UPH69" s="131"/>
      <c r="UPI69" s="131"/>
      <c r="UPJ69" s="131"/>
      <c r="UPK69" s="131"/>
      <c r="UPL69" s="131"/>
      <c r="UPM69" s="131"/>
      <c r="UPN69" s="131"/>
      <c r="UPO69" s="131"/>
      <c r="UPP69" s="131"/>
      <c r="UPQ69" s="131"/>
      <c r="UPR69" s="131"/>
      <c r="UPS69" s="131"/>
      <c r="UPT69" s="131"/>
      <c r="UPU69" s="131"/>
      <c r="UPV69" s="131"/>
      <c r="UPW69" s="131"/>
      <c r="UPX69" s="131"/>
      <c r="UPY69" s="131"/>
      <c r="UPZ69" s="131"/>
      <c r="UQA69" s="131"/>
      <c r="UQB69" s="131"/>
      <c r="UQC69" s="131"/>
      <c r="UQD69" s="131"/>
      <c r="UQE69" s="131"/>
      <c r="UQF69" s="131"/>
      <c r="UQG69" s="131"/>
      <c r="UQH69" s="131"/>
      <c r="UQI69" s="131"/>
      <c r="UQJ69" s="131"/>
      <c r="UQK69" s="131"/>
      <c r="UQL69" s="131"/>
      <c r="UQM69" s="131"/>
      <c r="UQN69" s="131"/>
      <c r="UQO69" s="131"/>
      <c r="UQP69" s="131"/>
      <c r="UQQ69" s="131"/>
      <c r="UQR69" s="131"/>
      <c r="UQS69" s="131"/>
      <c r="UQT69" s="131"/>
      <c r="UQU69" s="131"/>
      <c r="UQV69" s="131"/>
      <c r="UQW69" s="131"/>
      <c r="UQX69" s="131"/>
      <c r="UQY69" s="131"/>
      <c r="UQZ69" s="131"/>
      <c r="URA69" s="131"/>
      <c r="URB69" s="131"/>
      <c r="URC69" s="131"/>
      <c r="URD69" s="131"/>
      <c r="URE69" s="131"/>
      <c r="URF69" s="131"/>
      <c r="URG69" s="131"/>
      <c r="URH69" s="131"/>
      <c r="URI69" s="131"/>
      <c r="URJ69" s="131"/>
      <c r="URK69" s="131"/>
      <c r="URL69" s="131"/>
      <c r="URM69" s="131"/>
      <c r="URN69" s="131"/>
      <c r="URO69" s="131"/>
      <c r="URP69" s="131"/>
      <c r="URQ69" s="131"/>
      <c r="URR69" s="131"/>
      <c r="URS69" s="131"/>
      <c r="URT69" s="131"/>
      <c r="URU69" s="131"/>
      <c r="URV69" s="131"/>
      <c r="URW69" s="131"/>
      <c r="URX69" s="131"/>
      <c r="URY69" s="131"/>
      <c r="URZ69" s="131"/>
      <c r="USA69" s="131"/>
      <c r="USB69" s="131"/>
      <c r="USC69" s="131"/>
      <c r="USD69" s="131"/>
      <c r="USE69" s="131"/>
      <c r="USF69" s="131"/>
      <c r="USG69" s="131"/>
      <c r="USH69" s="131"/>
      <c r="USI69" s="131"/>
      <c r="USJ69" s="131"/>
      <c r="USK69" s="131"/>
      <c r="USL69" s="131"/>
      <c r="USM69" s="131"/>
      <c r="USN69" s="131"/>
      <c r="USO69" s="131"/>
      <c r="USP69" s="131"/>
      <c r="USQ69" s="131"/>
      <c r="USR69" s="131"/>
      <c r="USS69" s="131"/>
      <c r="UST69" s="131"/>
      <c r="USU69" s="131"/>
      <c r="USV69" s="131"/>
      <c r="USW69" s="131"/>
      <c r="USX69" s="131"/>
      <c r="USY69" s="131"/>
      <c r="USZ69" s="131"/>
      <c r="UTA69" s="131"/>
      <c r="UTB69" s="131"/>
      <c r="UTC69" s="131"/>
      <c r="UTD69" s="131"/>
      <c r="UTE69" s="131"/>
      <c r="UTF69" s="131"/>
      <c r="UTG69" s="131"/>
      <c r="UTH69" s="131"/>
      <c r="UTI69" s="131"/>
      <c r="UTJ69" s="131"/>
      <c r="UTK69" s="131"/>
      <c r="UTL69" s="131"/>
      <c r="UTM69" s="131"/>
      <c r="UTN69" s="131"/>
      <c r="UTO69" s="131"/>
      <c r="UTP69" s="131"/>
      <c r="UTQ69" s="131"/>
      <c r="UTR69" s="131"/>
      <c r="UTS69" s="131"/>
      <c r="UTT69" s="131"/>
      <c r="UTU69" s="131"/>
      <c r="UTV69" s="131"/>
      <c r="UTW69" s="131"/>
      <c r="UTX69" s="131"/>
      <c r="UTY69" s="131"/>
      <c r="UTZ69" s="131"/>
      <c r="UUA69" s="131"/>
      <c r="UUB69" s="131"/>
      <c r="UUC69" s="131"/>
      <c r="UUD69" s="131"/>
      <c r="UUE69" s="131"/>
      <c r="UUF69" s="131"/>
      <c r="UUG69" s="131"/>
      <c r="UUH69" s="131"/>
      <c r="UUI69" s="131"/>
      <c r="UUJ69" s="131"/>
      <c r="UUK69" s="131"/>
      <c r="UUL69" s="131"/>
      <c r="UUM69" s="131"/>
      <c r="UUN69" s="131"/>
      <c r="UUO69" s="131"/>
      <c r="UUP69" s="131"/>
      <c r="UUQ69" s="131"/>
      <c r="UUR69" s="131"/>
      <c r="UUS69" s="131"/>
      <c r="UUT69" s="131"/>
      <c r="UUU69" s="131"/>
      <c r="UUV69" s="131"/>
      <c r="UUW69" s="131"/>
      <c r="UUX69" s="131"/>
      <c r="UUY69" s="131"/>
      <c r="UUZ69" s="131"/>
      <c r="UVA69" s="131"/>
      <c r="UVB69" s="131"/>
      <c r="UVC69" s="131"/>
      <c r="UVD69" s="131"/>
      <c r="UVE69" s="131"/>
      <c r="UVF69" s="131"/>
      <c r="UVG69" s="131"/>
      <c r="UVH69" s="131"/>
      <c r="UVI69" s="131"/>
      <c r="UVJ69" s="131"/>
      <c r="UVK69" s="131"/>
      <c r="UVL69" s="131"/>
      <c r="UVM69" s="131"/>
      <c r="UVN69" s="131"/>
      <c r="UVO69" s="131"/>
      <c r="UVP69" s="131"/>
      <c r="UVQ69" s="131"/>
      <c r="UVR69" s="131"/>
      <c r="UVS69" s="131"/>
      <c r="UVT69" s="131"/>
      <c r="UVU69" s="131"/>
      <c r="UVV69" s="131"/>
      <c r="UVW69" s="131"/>
      <c r="UVX69" s="131"/>
      <c r="UVY69" s="131"/>
      <c r="UVZ69" s="131"/>
      <c r="UWA69" s="131"/>
      <c r="UWB69" s="131"/>
      <c r="UWC69" s="131"/>
      <c r="UWD69" s="131"/>
      <c r="UWE69" s="131"/>
      <c r="UWF69" s="131"/>
      <c r="UWG69" s="131"/>
      <c r="UWH69" s="131"/>
      <c r="UWI69" s="131"/>
      <c r="UWJ69" s="131"/>
      <c r="UWK69" s="131"/>
      <c r="UWL69" s="131"/>
      <c r="UWM69" s="131"/>
      <c r="UWN69" s="131"/>
      <c r="UWO69" s="131"/>
      <c r="UWP69" s="131"/>
      <c r="UWQ69" s="131"/>
      <c r="UWR69" s="131"/>
      <c r="UWS69" s="131"/>
      <c r="UWT69" s="131"/>
      <c r="UWU69" s="131"/>
      <c r="UWV69" s="131"/>
      <c r="UWW69" s="131"/>
      <c r="UWX69" s="131"/>
      <c r="UWY69" s="131"/>
      <c r="UWZ69" s="131"/>
      <c r="UXA69" s="131"/>
      <c r="UXB69" s="131"/>
      <c r="UXC69" s="131"/>
      <c r="UXD69" s="131"/>
      <c r="UXE69" s="131"/>
      <c r="UXF69" s="131"/>
      <c r="UXG69" s="131"/>
      <c r="UXH69" s="131"/>
      <c r="UXI69" s="131"/>
      <c r="UXJ69" s="131"/>
      <c r="UXK69" s="131"/>
      <c r="UXL69" s="131"/>
      <c r="UXM69" s="131"/>
      <c r="UXN69" s="131"/>
      <c r="UXO69" s="131"/>
      <c r="UXP69" s="131"/>
      <c r="UXQ69" s="131"/>
      <c r="UXR69" s="131"/>
      <c r="UXS69" s="131"/>
      <c r="UXT69" s="131"/>
      <c r="UXU69" s="131"/>
      <c r="UXV69" s="131"/>
      <c r="UXW69" s="131"/>
      <c r="UXX69" s="131"/>
      <c r="UXY69" s="131"/>
      <c r="UXZ69" s="131"/>
      <c r="UYA69" s="131"/>
      <c r="UYB69" s="131"/>
      <c r="UYC69" s="131"/>
      <c r="UYD69" s="131"/>
      <c r="UYE69" s="131"/>
      <c r="UYF69" s="131"/>
      <c r="UYG69" s="131"/>
      <c r="UYH69" s="131"/>
      <c r="UYI69" s="131"/>
      <c r="UYJ69" s="131"/>
      <c r="UYK69" s="131"/>
      <c r="UYL69" s="131"/>
      <c r="UYM69" s="131"/>
      <c r="UYN69" s="131"/>
      <c r="UYO69" s="131"/>
      <c r="UYP69" s="131"/>
      <c r="UYQ69" s="131"/>
      <c r="UYR69" s="131"/>
      <c r="UYS69" s="131"/>
      <c r="UYT69" s="131"/>
      <c r="UYU69" s="131"/>
      <c r="UYV69" s="131"/>
      <c r="UYW69" s="131"/>
      <c r="UYX69" s="131"/>
      <c r="UYY69" s="131"/>
      <c r="UYZ69" s="131"/>
      <c r="UZA69" s="131"/>
      <c r="UZB69" s="131"/>
      <c r="UZC69" s="131"/>
      <c r="UZD69" s="131"/>
      <c r="UZE69" s="131"/>
      <c r="UZF69" s="131"/>
      <c r="UZG69" s="131"/>
      <c r="UZH69" s="131"/>
      <c r="UZI69" s="131"/>
      <c r="UZJ69" s="131"/>
      <c r="UZK69" s="131"/>
      <c r="UZL69" s="131"/>
      <c r="UZM69" s="131"/>
      <c r="UZN69" s="131"/>
      <c r="UZO69" s="131"/>
      <c r="UZP69" s="131"/>
      <c r="UZQ69" s="131"/>
      <c r="UZR69" s="131"/>
      <c r="UZS69" s="131"/>
      <c r="UZT69" s="131"/>
      <c r="UZU69" s="131"/>
      <c r="UZV69" s="131"/>
      <c r="UZW69" s="131"/>
      <c r="UZX69" s="131"/>
      <c r="UZY69" s="131"/>
      <c r="UZZ69" s="131"/>
      <c r="VAA69" s="131"/>
      <c r="VAB69" s="131"/>
      <c r="VAC69" s="131"/>
      <c r="VAD69" s="131"/>
      <c r="VAE69" s="131"/>
      <c r="VAF69" s="131"/>
      <c r="VAG69" s="131"/>
      <c r="VAH69" s="131"/>
      <c r="VAI69" s="131"/>
      <c r="VAJ69" s="131"/>
      <c r="VAK69" s="131"/>
      <c r="VAL69" s="131"/>
      <c r="VAM69" s="131"/>
      <c r="VAN69" s="131"/>
      <c r="VAO69" s="131"/>
      <c r="VAP69" s="131"/>
      <c r="VAQ69" s="131"/>
      <c r="VAR69" s="131"/>
      <c r="VAS69" s="131"/>
      <c r="VAT69" s="131"/>
      <c r="VAU69" s="131"/>
      <c r="VAV69" s="131"/>
      <c r="VAW69" s="131"/>
      <c r="VAX69" s="131"/>
      <c r="VAY69" s="131"/>
      <c r="VAZ69" s="131"/>
      <c r="VBA69" s="131"/>
      <c r="VBB69" s="131"/>
      <c r="VBC69" s="131"/>
      <c r="VBD69" s="131"/>
      <c r="VBE69" s="131"/>
      <c r="VBF69" s="131"/>
      <c r="VBG69" s="131"/>
      <c r="VBH69" s="131"/>
      <c r="VBI69" s="131"/>
      <c r="VBJ69" s="131"/>
      <c r="VBK69" s="131"/>
      <c r="VBL69" s="131"/>
      <c r="VBM69" s="131"/>
      <c r="VBN69" s="131"/>
      <c r="VBO69" s="131"/>
      <c r="VBP69" s="131"/>
      <c r="VBQ69" s="131"/>
      <c r="VBR69" s="131"/>
      <c r="VBS69" s="131"/>
      <c r="VBT69" s="131"/>
      <c r="VBU69" s="131"/>
      <c r="VBV69" s="131"/>
      <c r="VBW69" s="131"/>
      <c r="VBX69" s="131"/>
      <c r="VBY69" s="131"/>
      <c r="VBZ69" s="131"/>
      <c r="VCA69" s="131"/>
      <c r="VCB69" s="131"/>
      <c r="VCC69" s="131"/>
      <c r="VCD69" s="131"/>
      <c r="VCE69" s="131"/>
      <c r="VCF69" s="131"/>
      <c r="VCG69" s="131"/>
      <c r="VCH69" s="131"/>
      <c r="VCI69" s="131"/>
      <c r="VCJ69" s="131"/>
      <c r="VCK69" s="131"/>
      <c r="VCL69" s="131"/>
      <c r="VCM69" s="131"/>
      <c r="VCN69" s="131"/>
      <c r="VCO69" s="131"/>
      <c r="VCP69" s="131"/>
      <c r="VCQ69" s="131"/>
      <c r="VCR69" s="131"/>
      <c r="VCS69" s="131"/>
      <c r="VCT69" s="131"/>
      <c r="VCU69" s="131"/>
      <c r="VCV69" s="131"/>
      <c r="VCW69" s="131"/>
      <c r="VCX69" s="131"/>
      <c r="VCY69" s="131"/>
      <c r="VCZ69" s="131"/>
      <c r="VDA69" s="131"/>
      <c r="VDB69" s="131"/>
      <c r="VDC69" s="131"/>
      <c r="VDD69" s="131"/>
      <c r="VDE69" s="131"/>
      <c r="VDF69" s="131"/>
      <c r="VDG69" s="131"/>
      <c r="VDH69" s="131"/>
      <c r="VDI69" s="131"/>
      <c r="VDJ69" s="131"/>
      <c r="VDK69" s="131"/>
      <c r="VDL69" s="131"/>
      <c r="VDM69" s="131"/>
      <c r="VDN69" s="131"/>
      <c r="VDO69" s="131"/>
      <c r="VDP69" s="131"/>
      <c r="VDQ69" s="131"/>
      <c r="VDR69" s="131"/>
      <c r="VDS69" s="131"/>
      <c r="VDT69" s="131"/>
      <c r="VDU69" s="131"/>
      <c r="VDV69" s="131"/>
      <c r="VDW69" s="131"/>
      <c r="VDX69" s="131"/>
      <c r="VDY69" s="131"/>
      <c r="VDZ69" s="131"/>
      <c r="VEA69" s="131"/>
      <c r="VEB69" s="131"/>
      <c r="VEC69" s="131"/>
      <c r="VED69" s="131"/>
      <c r="VEE69" s="131"/>
      <c r="VEF69" s="131"/>
      <c r="VEG69" s="131"/>
      <c r="VEH69" s="131"/>
      <c r="VEI69" s="131"/>
      <c r="VEJ69" s="131"/>
      <c r="VEK69" s="131"/>
      <c r="VEL69" s="131"/>
      <c r="VEM69" s="131"/>
      <c r="VEN69" s="131"/>
      <c r="VEO69" s="131"/>
      <c r="VEP69" s="131"/>
      <c r="VEQ69" s="131"/>
      <c r="VER69" s="131"/>
      <c r="VES69" s="131"/>
      <c r="VET69" s="131"/>
      <c r="VEU69" s="131"/>
      <c r="VEV69" s="131"/>
      <c r="VEW69" s="131"/>
      <c r="VEX69" s="131"/>
      <c r="VEY69" s="131"/>
      <c r="VEZ69" s="131"/>
      <c r="VFA69" s="131"/>
      <c r="VFB69" s="131"/>
      <c r="VFC69" s="131"/>
      <c r="VFD69" s="131"/>
      <c r="VFE69" s="131"/>
      <c r="VFF69" s="131"/>
      <c r="VFG69" s="131"/>
      <c r="VFH69" s="131"/>
      <c r="VFI69" s="131"/>
      <c r="VFJ69" s="131"/>
      <c r="VFK69" s="131"/>
      <c r="VFL69" s="131"/>
      <c r="VFM69" s="131"/>
      <c r="VFN69" s="131"/>
      <c r="VFO69" s="131"/>
      <c r="VFP69" s="131"/>
      <c r="VFQ69" s="131"/>
      <c r="VFR69" s="131"/>
      <c r="VFS69" s="131"/>
      <c r="VFT69" s="131"/>
      <c r="VFU69" s="131"/>
      <c r="VFV69" s="131"/>
      <c r="VFW69" s="131"/>
      <c r="VFX69" s="131"/>
      <c r="VFY69" s="131"/>
      <c r="VFZ69" s="131"/>
      <c r="VGA69" s="131"/>
      <c r="VGB69" s="131"/>
      <c r="VGC69" s="131"/>
      <c r="VGD69" s="131"/>
      <c r="VGE69" s="131"/>
      <c r="VGF69" s="131"/>
      <c r="VGG69" s="131"/>
      <c r="VGH69" s="131"/>
      <c r="VGI69" s="131"/>
      <c r="VGJ69" s="131"/>
      <c r="VGK69" s="131"/>
      <c r="VGL69" s="131"/>
      <c r="VGM69" s="131"/>
      <c r="VGN69" s="131"/>
      <c r="VGO69" s="131"/>
      <c r="VGP69" s="131"/>
      <c r="VGQ69" s="131"/>
      <c r="VGR69" s="131"/>
      <c r="VGS69" s="131"/>
      <c r="VGT69" s="131"/>
      <c r="VGU69" s="131"/>
      <c r="VGV69" s="131"/>
      <c r="VGW69" s="131"/>
      <c r="VGX69" s="131"/>
      <c r="VGY69" s="131"/>
      <c r="VGZ69" s="131"/>
      <c r="VHA69" s="131"/>
      <c r="VHB69" s="131"/>
      <c r="VHC69" s="131"/>
      <c r="VHD69" s="131"/>
      <c r="VHE69" s="131"/>
      <c r="VHF69" s="131"/>
      <c r="VHG69" s="131"/>
      <c r="VHH69" s="131"/>
      <c r="VHI69" s="131"/>
      <c r="VHJ69" s="131"/>
      <c r="VHK69" s="131"/>
      <c r="VHL69" s="131"/>
      <c r="VHM69" s="131"/>
      <c r="VHN69" s="131"/>
      <c r="VHO69" s="131"/>
      <c r="VHP69" s="131"/>
      <c r="VHQ69" s="131"/>
      <c r="VHR69" s="131"/>
      <c r="VHS69" s="131"/>
      <c r="VHT69" s="131"/>
      <c r="VHU69" s="131"/>
      <c r="VHV69" s="131"/>
      <c r="VHW69" s="131"/>
      <c r="VHX69" s="131"/>
      <c r="VHY69" s="131"/>
      <c r="VHZ69" s="131"/>
      <c r="VIA69" s="131"/>
      <c r="VIB69" s="131"/>
      <c r="VIC69" s="131"/>
      <c r="VID69" s="131"/>
      <c r="VIE69" s="131"/>
      <c r="VIF69" s="131"/>
      <c r="VIG69" s="131"/>
      <c r="VIH69" s="131"/>
      <c r="VII69" s="131"/>
      <c r="VIJ69" s="131"/>
      <c r="VIK69" s="131"/>
      <c r="VIL69" s="131"/>
      <c r="VIM69" s="131"/>
      <c r="VIN69" s="131"/>
      <c r="VIO69" s="131"/>
      <c r="VIP69" s="131"/>
      <c r="VIQ69" s="131"/>
      <c r="VIR69" s="131"/>
      <c r="VIS69" s="131"/>
      <c r="VIT69" s="131"/>
      <c r="VIU69" s="131"/>
      <c r="VIV69" s="131"/>
      <c r="VIW69" s="131"/>
      <c r="VIX69" s="131"/>
      <c r="VIY69" s="131"/>
      <c r="VIZ69" s="131"/>
      <c r="VJA69" s="131"/>
      <c r="VJB69" s="131"/>
      <c r="VJC69" s="131"/>
      <c r="VJD69" s="131"/>
      <c r="VJE69" s="131"/>
      <c r="VJF69" s="131"/>
      <c r="VJG69" s="131"/>
      <c r="VJH69" s="131"/>
      <c r="VJI69" s="131"/>
      <c r="VJJ69" s="131"/>
      <c r="VJK69" s="131"/>
      <c r="VJL69" s="131"/>
      <c r="VJM69" s="131"/>
      <c r="VJN69" s="131"/>
      <c r="VJO69" s="131"/>
      <c r="VJP69" s="131"/>
      <c r="VJQ69" s="131"/>
      <c r="VJR69" s="131"/>
      <c r="VJS69" s="131"/>
      <c r="VJT69" s="131"/>
      <c r="VJU69" s="131"/>
      <c r="VJV69" s="131"/>
      <c r="VJW69" s="131"/>
      <c r="VJX69" s="131"/>
      <c r="VJY69" s="131"/>
      <c r="VJZ69" s="131"/>
      <c r="VKA69" s="131"/>
      <c r="VKB69" s="131"/>
      <c r="VKC69" s="131"/>
      <c r="VKD69" s="131"/>
      <c r="VKE69" s="131"/>
      <c r="VKF69" s="131"/>
      <c r="VKG69" s="131"/>
      <c r="VKH69" s="131"/>
      <c r="VKI69" s="131"/>
      <c r="VKJ69" s="131"/>
      <c r="VKK69" s="131"/>
      <c r="VKL69" s="131"/>
      <c r="VKM69" s="131"/>
      <c r="VKN69" s="131"/>
      <c r="VKO69" s="131"/>
      <c r="VKP69" s="131"/>
      <c r="VKQ69" s="131"/>
      <c r="VKR69" s="131"/>
      <c r="VKS69" s="131"/>
      <c r="VKT69" s="131"/>
      <c r="VKU69" s="131"/>
      <c r="VKV69" s="131"/>
      <c r="VKW69" s="131"/>
      <c r="VKX69" s="131"/>
      <c r="VKY69" s="131"/>
      <c r="VKZ69" s="131"/>
      <c r="VLA69" s="131"/>
      <c r="VLB69" s="131"/>
      <c r="VLC69" s="131"/>
      <c r="VLD69" s="131"/>
      <c r="VLE69" s="131"/>
      <c r="VLF69" s="131"/>
      <c r="VLG69" s="131"/>
      <c r="VLH69" s="131"/>
      <c r="VLI69" s="131"/>
      <c r="VLJ69" s="131"/>
      <c r="VLK69" s="131"/>
      <c r="VLL69" s="131"/>
      <c r="VLM69" s="131"/>
      <c r="VLN69" s="131"/>
      <c r="VLO69" s="131"/>
      <c r="VLP69" s="131"/>
      <c r="VLQ69" s="131"/>
      <c r="VLR69" s="131"/>
      <c r="VLS69" s="131"/>
      <c r="VLT69" s="131"/>
      <c r="VLU69" s="131"/>
      <c r="VLV69" s="131"/>
      <c r="VLW69" s="131"/>
      <c r="VLX69" s="131"/>
      <c r="VLY69" s="131"/>
      <c r="VLZ69" s="131"/>
      <c r="VMA69" s="131"/>
      <c r="VMB69" s="131"/>
      <c r="VMC69" s="131"/>
      <c r="VMD69" s="131"/>
      <c r="VME69" s="131"/>
      <c r="VMF69" s="131"/>
      <c r="VMG69" s="131"/>
      <c r="VMH69" s="131"/>
      <c r="VMI69" s="131"/>
      <c r="VMJ69" s="131"/>
      <c r="VMK69" s="131"/>
      <c r="VML69" s="131"/>
      <c r="VMM69" s="131"/>
      <c r="VMN69" s="131"/>
      <c r="VMO69" s="131"/>
      <c r="VMP69" s="131"/>
      <c r="VMQ69" s="131"/>
      <c r="VMR69" s="131"/>
      <c r="VMS69" s="131"/>
      <c r="VMT69" s="131"/>
      <c r="VMU69" s="131"/>
      <c r="VMV69" s="131"/>
      <c r="VMW69" s="131"/>
      <c r="VMX69" s="131"/>
      <c r="VMY69" s="131"/>
      <c r="VMZ69" s="131"/>
      <c r="VNA69" s="131"/>
      <c r="VNB69" s="131"/>
      <c r="VNC69" s="131"/>
      <c r="VND69" s="131"/>
      <c r="VNE69" s="131"/>
      <c r="VNF69" s="131"/>
      <c r="VNG69" s="131"/>
      <c r="VNH69" s="131"/>
      <c r="VNI69" s="131"/>
      <c r="VNJ69" s="131"/>
      <c r="VNK69" s="131"/>
      <c r="VNL69" s="131"/>
      <c r="VNM69" s="131"/>
      <c r="VNN69" s="131"/>
      <c r="VNO69" s="131"/>
      <c r="VNP69" s="131"/>
      <c r="VNQ69" s="131"/>
      <c r="VNR69" s="131"/>
      <c r="VNS69" s="131"/>
      <c r="VNT69" s="131"/>
      <c r="VNU69" s="131"/>
      <c r="VNV69" s="131"/>
      <c r="VNW69" s="131"/>
      <c r="VNX69" s="131"/>
      <c r="VNY69" s="131"/>
      <c r="VNZ69" s="131"/>
      <c r="VOA69" s="131"/>
      <c r="VOB69" s="131"/>
      <c r="VOC69" s="131"/>
      <c r="VOD69" s="131"/>
      <c r="VOE69" s="131"/>
      <c r="VOF69" s="131"/>
      <c r="VOG69" s="131"/>
      <c r="VOH69" s="131"/>
      <c r="VOI69" s="131"/>
      <c r="VOJ69" s="131"/>
      <c r="VOK69" s="131"/>
      <c r="VOL69" s="131"/>
      <c r="VOM69" s="131"/>
      <c r="VON69" s="131"/>
      <c r="VOO69" s="131"/>
      <c r="VOP69" s="131"/>
      <c r="VOQ69" s="131"/>
      <c r="VOR69" s="131"/>
      <c r="VOS69" s="131"/>
      <c r="VOT69" s="131"/>
      <c r="VOU69" s="131"/>
      <c r="VOV69" s="131"/>
      <c r="VOW69" s="131"/>
      <c r="VOX69" s="131"/>
      <c r="VOY69" s="131"/>
      <c r="VOZ69" s="131"/>
      <c r="VPA69" s="131"/>
      <c r="VPB69" s="131"/>
      <c r="VPC69" s="131"/>
      <c r="VPD69" s="131"/>
      <c r="VPE69" s="131"/>
      <c r="VPF69" s="131"/>
      <c r="VPG69" s="131"/>
      <c r="VPH69" s="131"/>
      <c r="VPI69" s="131"/>
      <c r="VPJ69" s="131"/>
      <c r="VPK69" s="131"/>
      <c r="VPL69" s="131"/>
      <c r="VPM69" s="131"/>
      <c r="VPN69" s="131"/>
      <c r="VPO69" s="131"/>
      <c r="VPP69" s="131"/>
      <c r="VPQ69" s="131"/>
      <c r="VPR69" s="131"/>
      <c r="VPS69" s="131"/>
      <c r="VPT69" s="131"/>
      <c r="VPU69" s="131"/>
      <c r="VPV69" s="131"/>
      <c r="VPW69" s="131"/>
      <c r="VPX69" s="131"/>
      <c r="VPY69" s="131"/>
      <c r="VPZ69" s="131"/>
      <c r="VQA69" s="131"/>
      <c r="VQB69" s="131"/>
      <c r="VQC69" s="131"/>
      <c r="VQD69" s="131"/>
      <c r="VQE69" s="131"/>
      <c r="VQF69" s="131"/>
      <c r="VQG69" s="131"/>
      <c r="VQH69" s="131"/>
      <c r="VQI69" s="131"/>
      <c r="VQJ69" s="131"/>
      <c r="VQK69" s="131"/>
      <c r="VQL69" s="131"/>
      <c r="VQM69" s="131"/>
      <c r="VQN69" s="131"/>
      <c r="VQO69" s="131"/>
      <c r="VQP69" s="131"/>
      <c r="VQQ69" s="131"/>
      <c r="VQR69" s="131"/>
      <c r="VQS69" s="131"/>
      <c r="VQT69" s="131"/>
      <c r="VQU69" s="131"/>
      <c r="VQV69" s="131"/>
      <c r="VQW69" s="131"/>
      <c r="VQX69" s="131"/>
      <c r="VQY69" s="131"/>
      <c r="VQZ69" s="131"/>
      <c r="VRA69" s="131"/>
      <c r="VRB69" s="131"/>
      <c r="VRC69" s="131"/>
      <c r="VRD69" s="131"/>
      <c r="VRE69" s="131"/>
      <c r="VRF69" s="131"/>
      <c r="VRG69" s="131"/>
      <c r="VRH69" s="131"/>
      <c r="VRI69" s="131"/>
      <c r="VRJ69" s="131"/>
      <c r="VRK69" s="131"/>
      <c r="VRL69" s="131"/>
      <c r="VRM69" s="131"/>
      <c r="VRN69" s="131"/>
      <c r="VRO69" s="131"/>
      <c r="VRP69" s="131"/>
      <c r="VRQ69" s="131"/>
      <c r="VRR69" s="131"/>
      <c r="VRS69" s="131"/>
      <c r="VRT69" s="131"/>
      <c r="VRU69" s="131"/>
      <c r="VRV69" s="131"/>
      <c r="VRW69" s="131"/>
      <c r="VRX69" s="131"/>
      <c r="VRY69" s="131"/>
      <c r="VRZ69" s="131"/>
      <c r="VSA69" s="131"/>
      <c r="VSB69" s="131"/>
      <c r="VSC69" s="131"/>
      <c r="VSD69" s="131"/>
      <c r="VSE69" s="131"/>
      <c r="VSF69" s="131"/>
      <c r="VSG69" s="131"/>
      <c r="VSH69" s="131"/>
      <c r="VSI69" s="131"/>
      <c r="VSJ69" s="131"/>
      <c r="VSK69" s="131"/>
      <c r="VSL69" s="131"/>
      <c r="VSM69" s="131"/>
      <c r="VSN69" s="131"/>
      <c r="VSO69" s="131"/>
      <c r="VSP69" s="131"/>
      <c r="VSQ69" s="131"/>
      <c r="VSR69" s="131"/>
      <c r="VSS69" s="131"/>
      <c r="VST69" s="131"/>
      <c r="VSU69" s="131"/>
      <c r="VSV69" s="131"/>
      <c r="VSW69" s="131"/>
      <c r="VSX69" s="131"/>
      <c r="VSY69" s="131"/>
      <c r="VSZ69" s="131"/>
      <c r="VTA69" s="131"/>
      <c r="VTB69" s="131"/>
      <c r="VTC69" s="131"/>
      <c r="VTD69" s="131"/>
      <c r="VTE69" s="131"/>
      <c r="VTF69" s="131"/>
      <c r="VTG69" s="131"/>
      <c r="VTH69" s="131"/>
      <c r="VTI69" s="131"/>
      <c r="VTJ69" s="131"/>
      <c r="VTK69" s="131"/>
      <c r="VTL69" s="131"/>
      <c r="VTM69" s="131"/>
      <c r="VTN69" s="131"/>
      <c r="VTO69" s="131"/>
      <c r="VTP69" s="131"/>
      <c r="VTQ69" s="131"/>
      <c r="VTR69" s="131"/>
      <c r="VTS69" s="131"/>
      <c r="VTT69" s="131"/>
      <c r="VTU69" s="131"/>
      <c r="VTV69" s="131"/>
      <c r="VTW69" s="131"/>
      <c r="VTX69" s="131"/>
      <c r="VTY69" s="131"/>
      <c r="VTZ69" s="131"/>
      <c r="VUA69" s="131"/>
      <c r="VUB69" s="131"/>
      <c r="VUC69" s="131"/>
      <c r="VUD69" s="131"/>
      <c r="VUE69" s="131"/>
      <c r="VUF69" s="131"/>
      <c r="VUG69" s="131"/>
      <c r="VUH69" s="131"/>
      <c r="VUI69" s="131"/>
      <c r="VUJ69" s="131"/>
      <c r="VUK69" s="131"/>
      <c r="VUL69" s="131"/>
      <c r="VUM69" s="131"/>
      <c r="VUN69" s="131"/>
      <c r="VUO69" s="131"/>
      <c r="VUP69" s="131"/>
      <c r="VUQ69" s="131"/>
      <c r="VUR69" s="131"/>
      <c r="VUS69" s="131"/>
      <c r="VUT69" s="131"/>
      <c r="VUU69" s="131"/>
      <c r="VUV69" s="131"/>
      <c r="VUW69" s="131"/>
      <c r="VUX69" s="131"/>
      <c r="VUY69" s="131"/>
      <c r="VUZ69" s="131"/>
      <c r="VVA69" s="131"/>
      <c r="VVB69" s="131"/>
      <c r="VVC69" s="131"/>
      <c r="VVD69" s="131"/>
      <c r="VVE69" s="131"/>
      <c r="VVF69" s="131"/>
      <c r="VVG69" s="131"/>
      <c r="VVH69" s="131"/>
      <c r="VVI69" s="131"/>
      <c r="VVJ69" s="131"/>
      <c r="VVK69" s="131"/>
      <c r="VVL69" s="131"/>
      <c r="VVM69" s="131"/>
      <c r="VVN69" s="131"/>
      <c r="VVO69" s="131"/>
      <c r="VVP69" s="131"/>
      <c r="VVQ69" s="131"/>
      <c r="VVR69" s="131"/>
      <c r="VVS69" s="131"/>
      <c r="VVT69" s="131"/>
      <c r="VVU69" s="131"/>
      <c r="VVV69" s="131"/>
      <c r="VVW69" s="131"/>
      <c r="VVX69" s="131"/>
      <c r="VVY69" s="131"/>
      <c r="VVZ69" s="131"/>
      <c r="VWA69" s="131"/>
      <c r="VWB69" s="131"/>
      <c r="VWC69" s="131"/>
      <c r="VWD69" s="131"/>
      <c r="VWE69" s="131"/>
      <c r="VWF69" s="131"/>
      <c r="VWG69" s="131"/>
      <c r="VWH69" s="131"/>
      <c r="VWI69" s="131"/>
      <c r="VWJ69" s="131"/>
      <c r="VWK69" s="131"/>
      <c r="VWL69" s="131"/>
      <c r="VWM69" s="131"/>
      <c r="VWN69" s="131"/>
      <c r="VWO69" s="131"/>
      <c r="VWP69" s="131"/>
      <c r="VWQ69" s="131"/>
      <c r="VWR69" s="131"/>
      <c r="VWS69" s="131"/>
      <c r="VWT69" s="131"/>
      <c r="VWU69" s="131"/>
      <c r="VWV69" s="131"/>
      <c r="VWW69" s="131"/>
      <c r="VWX69" s="131"/>
      <c r="VWY69" s="131"/>
      <c r="VWZ69" s="131"/>
      <c r="VXA69" s="131"/>
      <c r="VXB69" s="131"/>
      <c r="VXC69" s="131"/>
      <c r="VXD69" s="131"/>
      <c r="VXE69" s="131"/>
      <c r="VXF69" s="131"/>
      <c r="VXG69" s="131"/>
      <c r="VXH69" s="131"/>
      <c r="VXI69" s="131"/>
      <c r="VXJ69" s="131"/>
      <c r="VXK69" s="131"/>
      <c r="VXL69" s="131"/>
      <c r="VXM69" s="131"/>
      <c r="VXN69" s="131"/>
      <c r="VXO69" s="131"/>
      <c r="VXP69" s="131"/>
      <c r="VXQ69" s="131"/>
      <c r="VXR69" s="131"/>
      <c r="VXS69" s="131"/>
      <c r="VXT69" s="131"/>
      <c r="VXU69" s="131"/>
      <c r="VXV69" s="131"/>
      <c r="VXW69" s="131"/>
      <c r="VXX69" s="131"/>
      <c r="VXY69" s="131"/>
      <c r="VXZ69" s="131"/>
      <c r="VYA69" s="131"/>
      <c r="VYB69" s="131"/>
      <c r="VYC69" s="131"/>
      <c r="VYD69" s="131"/>
      <c r="VYE69" s="131"/>
      <c r="VYF69" s="131"/>
      <c r="VYG69" s="131"/>
      <c r="VYH69" s="131"/>
      <c r="VYI69" s="131"/>
      <c r="VYJ69" s="131"/>
      <c r="VYK69" s="131"/>
      <c r="VYL69" s="131"/>
      <c r="VYM69" s="131"/>
      <c r="VYN69" s="131"/>
      <c r="VYO69" s="131"/>
      <c r="VYP69" s="131"/>
      <c r="VYQ69" s="131"/>
      <c r="VYR69" s="131"/>
      <c r="VYS69" s="131"/>
      <c r="VYT69" s="131"/>
      <c r="VYU69" s="131"/>
      <c r="VYV69" s="131"/>
      <c r="VYW69" s="131"/>
      <c r="VYX69" s="131"/>
      <c r="VYY69" s="131"/>
      <c r="VYZ69" s="131"/>
      <c r="VZA69" s="131"/>
      <c r="VZB69" s="131"/>
      <c r="VZC69" s="131"/>
      <c r="VZD69" s="131"/>
      <c r="VZE69" s="131"/>
      <c r="VZF69" s="131"/>
      <c r="VZG69" s="131"/>
      <c r="VZH69" s="131"/>
      <c r="VZI69" s="131"/>
      <c r="VZJ69" s="131"/>
      <c r="VZK69" s="131"/>
      <c r="VZL69" s="131"/>
      <c r="VZM69" s="131"/>
      <c r="VZN69" s="131"/>
      <c r="VZO69" s="131"/>
      <c r="VZP69" s="131"/>
      <c r="VZQ69" s="131"/>
      <c r="VZR69" s="131"/>
      <c r="VZS69" s="131"/>
      <c r="VZT69" s="131"/>
      <c r="VZU69" s="131"/>
      <c r="VZV69" s="131"/>
      <c r="VZW69" s="131"/>
      <c r="VZX69" s="131"/>
      <c r="VZY69" s="131"/>
      <c r="VZZ69" s="131"/>
      <c r="WAA69" s="131"/>
      <c r="WAB69" s="131"/>
      <c r="WAC69" s="131"/>
      <c r="WAD69" s="131"/>
      <c r="WAE69" s="131"/>
      <c r="WAF69" s="131"/>
      <c r="WAG69" s="131"/>
      <c r="WAH69" s="131"/>
      <c r="WAI69" s="131"/>
      <c r="WAJ69" s="131"/>
      <c r="WAK69" s="131"/>
      <c r="WAL69" s="131"/>
      <c r="WAM69" s="131"/>
      <c r="WAN69" s="131"/>
      <c r="WAO69" s="131"/>
      <c r="WAP69" s="131"/>
      <c r="WAQ69" s="131"/>
      <c r="WAR69" s="131"/>
      <c r="WAS69" s="131"/>
      <c r="WAT69" s="131"/>
      <c r="WAU69" s="131"/>
      <c r="WAV69" s="131"/>
      <c r="WAW69" s="131"/>
      <c r="WAX69" s="131"/>
      <c r="WAY69" s="131"/>
      <c r="WAZ69" s="131"/>
      <c r="WBA69" s="131"/>
      <c r="WBB69" s="131"/>
      <c r="WBC69" s="131"/>
      <c r="WBD69" s="131"/>
      <c r="WBE69" s="131"/>
      <c r="WBF69" s="131"/>
      <c r="WBG69" s="131"/>
      <c r="WBH69" s="131"/>
      <c r="WBI69" s="131"/>
      <c r="WBJ69" s="131"/>
      <c r="WBK69" s="131"/>
      <c r="WBL69" s="131"/>
      <c r="WBM69" s="131"/>
      <c r="WBN69" s="131"/>
      <c r="WBO69" s="131"/>
      <c r="WBP69" s="131"/>
      <c r="WBQ69" s="131"/>
      <c r="WBR69" s="131"/>
      <c r="WBS69" s="131"/>
      <c r="WBT69" s="131"/>
      <c r="WBU69" s="131"/>
      <c r="WBV69" s="131"/>
      <c r="WBW69" s="131"/>
      <c r="WBX69" s="131"/>
      <c r="WBY69" s="131"/>
      <c r="WBZ69" s="131"/>
      <c r="WCA69" s="131"/>
      <c r="WCB69" s="131"/>
      <c r="WCC69" s="131"/>
      <c r="WCD69" s="131"/>
      <c r="WCE69" s="131"/>
      <c r="WCF69" s="131"/>
      <c r="WCG69" s="131"/>
      <c r="WCH69" s="131"/>
      <c r="WCI69" s="131"/>
      <c r="WCJ69" s="131"/>
      <c r="WCK69" s="131"/>
      <c r="WCL69" s="131"/>
      <c r="WCM69" s="131"/>
      <c r="WCN69" s="131"/>
      <c r="WCO69" s="131"/>
      <c r="WCP69" s="131"/>
      <c r="WCQ69" s="131"/>
      <c r="WCR69" s="131"/>
      <c r="WCS69" s="131"/>
      <c r="WCT69" s="131"/>
      <c r="WCU69" s="131"/>
      <c r="WCV69" s="131"/>
      <c r="WCW69" s="131"/>
      <c r="WCX69" s="131"/>
      <c r="WCY69" s="131"/>
      <c r="WCZ69" s="131"/>
      <c r="WDA69" s="131"/>
      <c r="WDB69" s="131"/>
      <c r="WDC69" s="131"/>
      <c r="WDD69" s="131"/>
      <c r="WDE69" s="131"/>
      <c r="WDF69" s="131"/>
      <c r="WDG69" s="131"/>
      <c r="WDH69" s="131"/>
      <c r="WDI69" s="131"/>
      <c r="WDJ69" s="131"/>
      <c r="WDK69" s="131"/>
      <c r="WDL69" s="131"/>
      <c r="WDM69" s="131"/>
      <c r="WDN69" s="131"/>
      <c r="WDO69" s="131"/>
      <c r="WDP69" s="131"/>
      <c r="WDQ69" s="131"/>
      <c r="WDR69" s="131"/>
      <c r="WDS69" s="131"/>
      <c r="WDT69" s="131"/>
      <c r="WDU69" s="131"/>
      <c r="WDV69" s="131"/>
      <c r="WDW69" s="131"/>
      <c r="WDX69" s="131"/>
      <c r="WDY69" s="131"/>
      <c r="WDZ69" s="131"/>
      <c r="WEA69" s="131"/>
      <c r="WEB69" s="131"/>
      <c r="WEC69" s="131"/>
      <c r="WED69" s="131"/>
      <c r="WEE69" s="131"/>
      <c r="WEF69" s="131"/>
      <c r="WEG69" s="131"/>
      <c r="WEH69" s="131"/>
      <c r="WEI69" s="131"/>
      <c r="WEJ69" s="131"/>
      <c r="WEK69" s="131"/>
      <c r="WEL69" s="131"/>
      <c r="WEM69" s="131"/>
      <c r="WEN69" s="131"/>
      <c r="WEO69" s="131"/>
      <c r="WEP69" s="131"/>
      <c r="WEQ69" s="131"/>
      <c r="WER69" s="131"/>
      <c r="WES69" s="131"/>
      <c r="WET69" s="131"/>
      <c r="WEU69" s="131"/>
      <c r="WEV69" s="131"/>
      <c r="WEW69" s="131"/>
      <c r="WEX69" s="131"/>
      <c r="WEY69" s="131"/>
      <c r="WEZ69" s="131"/>
      <c r="WFA69" s="131"/>
      <c r="WFB69" s="131"/>
      <c r="WFC69" s="131"/>
      <c r="WFD69" s="131"/>
      <c r="WFE69" s="131"/>
      <c r="WFF69" s="131"/>
      <c r="WFG69" s="131"/>
      <c r="WFH69" s="131"/>
      <c r="WFI69" s="131"/>
      <c r="WFJ69" s="131"/>
      <c r="WFK69" s="131"/>
      <c r="WFL69" s="131"/>
      <c r="WFM69" s="131"/>
      <c r="WFN69" s="131"/>
      <c r="WFO69" s="131"/>
      <c r="WFP69" s="131"/>
      <c r="WFQ69" s="131"/>
      <c r="WFR69" s="131"/>
      <c r="WFS69" s="131"/>
      <c r="WFT69" s="131"/>
      <c r="WFU69" s="131"/>
      <c r="WFV69" s="131"/>
      <c r="WFW69" s="131"/>
      <c r="WFX69" s="131"/>
      <c r="WFY69" s="131"/>
      <c r="WFZ69" s="131"/>
      <c r="WGA69" s="131"/>
      <c r="WGB69" s="131"/>
      <c r="WGC69" s="131"/>
      <c r="WGD69" s="131"/>
      <c r="WGE69" s="131"/>
      <c r="WGF69" s="131"/>
      <c r="WGG69" s="131"/>
      <c r="WGH69" s="131"/>
      <c r="WGI69" s="131"/>
      <c r="WGJ69" s="131"/>
      <c r="WGK69" s="131"/>
      <c r="WGL69" s="131"/>
      <c r="WGM69" s="131"/>
      <c r="WGN69" s="131"/>
      <c r="WGO69" s="131"/>
      <c r="WGP69" s="131"/>
      <c r="WGQ69" s="131"/>
      <c r="WGR69" s="131"/>
      <c r="WGS69" s="131"/>
      <c r="WGT69" s="131"/>
      <c r="WGU69" s="131"/>
      <c r="WGV69" s="131"/>
      <c r="WGW69" s="131"/>
      <c r="WGX69" s="131"/>
      <c r="WGY69" s="131"/>
      <c r="WGZ69" s="131"/>
      <c r="WHA69" s="131"/>
      <c r="WHB69" s="131"/>
      <c r="WHC69" s="131"/>
      <c r="WHD69" s="131"/>
      <c r="WHE69" s="131"/>
      <c r="WHF69" s="131"/>
      <c r="WHG69" s="131"/>
      <c r="WHH69" s="131"/>
      <c r="WHI69" s="131"/>
      <c r="WHJ69" s="131"/>
      <c r="WHK69" s="131"/>
      <c r="WHL69" s="131"/>
      <c r="WHM69" s="131"/>
      <c r="WHN69" s="131"/>
      <c r="WHO69" s="131"/>
      <c r="WHP69" s="131"/>
      <c r="WHQ69" s="131"/>
      <c r="WHR69" s="131"/>
      <c r="WHS69" s="131"/>
      <c r="WHT69" s="131"/>
      <c r="WHU69" s="131"/>
      <c r="WHV69" s="131"/>
      <c r="WHW69" s="131"/>
      <c r="WHX69" s="131"/>
      <c r="WHY69" s="131"/>
      <c r="WHZ69" s="131"/>
      <c r="WIA69" s="131"/>
      <c r="WIB69" s="131"/>
      <c r="WIC69" s="131"/>
      <c r="WID69" s="131"/>
      <c r="WIE69" s="131"/>
      <c r="WIF69" s="131"/>
      <c r="WIG69" s="131"/>
      <c r="WIH69" s="131"/>
      <c r="WII69" s="131"/>
      <c r="WIJ69" s="131"/>
      <c r="WIK69" s="131"/>
      <c r="WIL69" s="131"/>
      <c r="WIM69" s="131"/>
      <c r="WIN69" s="131"/>
      <c r="WIO69" s="131"/>
      <c r="WIP69" s="131"/>
      <c r="WIQ69" s="131"/>
      <c r="WIR69" s="131"/>
      <c r="WIS69" s="131"/>
      <c r="WIT69" s="131"/>
      <c r="WIU69" s="131"/>
      <c r="WIV69" s="131"/>
      <c r="WIW69" s="131"/>
      <c r="WIX69" s="131"/>
      <c r="WIY69" s="131"/>
      <c r="WIZ69" s="131"/>
      <c r="WJA69" s="131"/>
      <c r="WJB69" s="131"/>
      <c r="WJC69" s="131"/>
      <c r="WJD69" s="131"/>
      <c r="WJE69" s="131"/>
      <c r="WJF69" s="131"/>
      <c r="WJG69" s="131"/>
      <c r="WJH69" s="131"/>
      <c r="WJI69" s="131"/>
      <c r="WJJ69" s="131"/>
      <c r="WJK69" s="131"/>
      <c r="WJL69" s="131"/>
      <c r="WJM69" s="131"/>
      <c r="WJN69" s="131"/>
      <c r="WJO69" s="131"/>
      <c r="WJP69" s="131"/>
      <c r="WJQ69" s="131"/>
      <c r="WJR69" s="131"/>
      <c r="WJS69" s="131"/>
      <c r="WJT69" s="131"/>
      <c r="WJU69" s="131"/>
      <c r="WJV69" s="131"/>
      <c r="WJW69" s="131"/>
      <c r="WJX69" s="131"/>
      <c r="WJY69" s="131"/>
      <c r="WJZ69" s="131"/>
      <c r="WKA69" s="131"/>
      <c r="WKB69" s="131"/>
      <c r="WKC69" s="131"/>
      <c r="WKD69" s="131"/>
      <c r="WKE69" s="131"/>
      <c r="WKF69" s="131"/>
      <c r="WKG69" s="131"/>
      <c r="WKH69" s="131"/>
      <c r="WKI69" s="131"/>
      <c r="WKJ69" s="131"/>
      <c r="WKK69" s="131"/>
      <c r="WKL69" s="131"/>
      <c r="WKM69" s="131"/>
      <c r="WKN69" s="131"/>
      <c r="WKO69" s="131"/>
      <c r="WKP69" s="131"/>
      <c r="WKQ69" s="131"/>
      <c r="WKR69" s="131"/>
      <c r="WKS69" s="131"/>
      <c r="WKT69" s="131"/>
      <c r="WKU69" s="131"/>
      <c r="WKV69" s="131"/>
      <c r="WKW69" s="131"/>
      <c r="WKX69" s="131"/>
      <c r="WKY69" s="131"/>
      <c r="WKZ69" s="131"/>
      <c r="WLA69" s="131"/>
      <c r="WLB69" s="131"/>
      <c r="WLC69" s="131"/>
      <c r="WLD69" s="131"/>
      <c r="WLE69" s="131"/>
      <c r="WLF69" s="131"/>
      <c r="WLG69" s="131"/>
      <c r="WLH69" s="131"/>
      <c r="WLI69" s="131"/>
      <c r="WLJ69" s="131"/>
      <c r="WLK69" s="131"/>
      <c r="WLL69" s="131"/>
      <c r="WLM69" s="131"/>
      <c r="WLN69" s="131"/>
      <c r="WLO69" s="131"/>
      <c r="WLP69" s="131"/>
      <c r="WLQ69" s="131"/>
      <c r="WLR69" s="131"/>
      <c r="WLS69" s="131"/>
      <c r="WLT69" s="131"/>
      <c r="WLU69" s="131"/>
      <c r="WLV69" s="131"/>
      <c r="WLW69" s="131"/>
      <c r="WLX69" s="131"/>
      <c r="WLY69" s="131"/>
      <c r="WLZ69" s="131"/>
      <c r="WMA69" s="131"/>
      <c r="WMB69" s="131"/>
      <c r="WMC69" s="131"/>
      <c r="WMD69" s="131"/>
      <c r="WME69" s="131"/>
      <c r="WMF69" s="131"/>
      <c r="WMG69" s="131"/>
      <c r="WMH69" s="131"/>
      <c r="WMI69" s="131"/>
      <c r="WMJ69" s="131"/>
      <c r="WMK69" s="131"/>
      <c r="WML69" s="131"/>
      <c r="WMM69" s="131"/>
      <c r="WMN69" s="131"/>
      <c r="WMO69" s="131"/>
      <c r="WMP69" s="131"/>
      <c r="WMQ69" s="131"/>
      <c r="WMR69" s="131"/>
      <c r="WMS69" s="131"/>
      <c r="WMT69" s="131"/>
      <c r="WMU69" s="131"/>
      <c r="WMV69" s="131"/>
      <c r="WMW69" s="131"/>
      <c r="WMX69" s="131"/>
      <c r="WMY69" s="131"/>
      <c r="WMZ69" s="131"/>
      <c r="WNA69" s="131"/>
      <c r="WNB69" s="131"/>
      <c r="WNC69" s="131"/>
      <c r="WND69" s="131"/>
      <c r="WNE69" s="131"/>
      <c r="WNF69" s="131"/>
      <c r="WNG69" s="131"/>
      <c r="WNH69" s="131"/>
      <c r="WNI69" s="131"/>
      <c r="WNJ69" s="131"/>
      <c r="WNK69" s="131"/>
      <c r="WNL69" s="131"/>
      <c r="WNM69" s="131"/>
      <c r="WNN69" s="131"/>
      <c r="WNO69" s="131"/>
      <c r="WNP69" s="131"/>
      <c r="WNQ69" s="131"/>
      <c r="WNR69" s="131"/>
      <c r="WNS69" s="131"/>
      <c r="WNT69" s="131"/>
      <c r="WNU69" s="131"/>
      <c r="WNV69" s="131"/>
      <c r="WNW69" s="131"/>
      <c r="WNX69" s="131"/>
      <c r="WNY69" s="131"/>
      <c r="WNZ69" s="131"/>
      <c r="WOA69" s="131"/>
      <c r="WOB69" s="131"/>
      <c r="WOC69" s="131"/>
      <c r="WOD69" s="131"/>
      <c r="WOE69" s="131"/>
      <c r="WOF69" s="131"/>
      <c r="WOG69" s="131"/>
      <c r="WOH69" s="131"/>
      <c r="WOI69" s="131"/>
      <c r="WOJ69" s="131"/>
      <c r="WOK69" s="131"/>
      <c r="WOL69" s="131"/>
      <c r="WOM69" s="131"/>
      <c r="WON69" s="131"/>
      <c r="WOO69" s="131"/>
      <c r="WOP69" s="131"/>
      <c r="WOQ69" s="131"/>
      <c r="WOR69" s="131"/>
      <c r="WOS69" s="131"/>
      <c r="WOT69" s="131"/>
      <c r="WOU69" s="131"/>
      <c r="WOV69" s="131"/>
      <c r="WOW69" s="131"/>
      <c r="WOX69" s="131"/>
      <c r="WOY69" s="131"/>
      <c r="WOZ69" s="131"/>
      <c r="WPA69" s="131"/>
      <c r="WPB69" s="131"/>
      <c r="WPC69" s="131"/>
      <c r="WPD69" s="131"/>
      <c r="WPE69" s="131"/>
      <c r="WPF69" s="131"/>
      <c r="WPG69" s="131"/>
      <c r="WPH69" s="131"/>
      <c r="WPI69" s="131"/>
      <c r="WPJ69" s="131"/>
      <c r="WPK69" s="131"/>
      <c r="WPL69" s="131"/>
      <c r="WPM69" s="131"/>
      <c r="WPN69" s="131"/>
      <c r="WPO69" s="131"/>
      <c r="WPP69" s="131"/>
      <c r="WPQ69" s="131"/>
      <c r="WPR69" s="131"/>
      <c r="WPS69" s="131"/>
      <c r="WPT69" s="131"/>
      <c r="WPU69" s="131"/>
      <c r="WPV69" s="131"/>
      <c r="WPW69" s="131"/>
      <c r="WPX69" s="131"/>
      <c r="WPY69" s="131"/>
      <c r="WPZ69" s="131"/>
      <c r="WQA69" s="131"/>
      <c r="WQB69" s="131"/>
      <c r="WQC69" s="131"/>
      <c r="WQD69" s="131"/>
      <c r="WQE69" s="131"/>
      <c r="WQF69" s="131"/>
      <c r="WQG69" s="131"/>
      <c r="WQH69" s="131"/>
      <c r="WQI69" s="131"/>
      <c r="WQJ69" s="131"/>
      <c r="WQK69" s="131"/>
      <c r="WQL69" s="131"/>
      <c r="WQM69" s="131"/>
      <c r="WQN69" s="131"/>
      <c r="WQO69" s="131"/>
      <c r="WQP69" s="131"/>
      <c r="WQQ69" s="131"/>
      <c r="WQR69" s="131"/>
      <c r="WQS69" s="131"/>
      <c r="WQT69" s="131"/>
      <c r="WQU69" s="131"/>
      <c r="WQV69" s="131"/>
      <c r="WQW69" s="131"/>
      <c r="WQX69" s="131"/>
      <c r="WQY69" s="131"/>
      <c r="WQZ69" s="131"/>
      <c r="WRA69" s="131"/>
      <c r="WRB69" s="131"/>
      <c r="WRC69" s="131"/>
      <c r="WRD69" s="131"/>
      <c r="WRE69" s="131"/>
      <c r="WRF69" s="131"/>
      <c r="WRG69" s="131"/>
      <c r="WRH69" s="131"/>
      <c r="WRI69" s="131"/>
      <c r="WRJ69" s="131"/>
      <c r="WRK69" s="131"/>
      <c r="WRL69" s="131"/>
      <c r="WRM69" s="131"/>
      <c r="WRN69" s="131"/>
      <c r="WRO69" s="131"/>
      <c r="WRP69" s="131"/>
      <c r="WRQ69" s="131"/>
      <c r="WRR69" s="131"/>
      <c r="WRS69" s="131"/>
      <c r="WRT69" s="131"/>
      <c r="WRU69" s="131"/>
      <c r="WRV69" s="131"/>
      <c r="WRW69" s="131"/>
      <c r="WRX69" s="131"/>
      <c r="WRY69" s="131"/>
      <c r="WRZ69" s="131"/>
      <c r="WSA69" s="131"/>
      <c r="WSB69" s="131"/>
      <c r="WSC69" s="131"/>
      <c r="WSD69" s="131"/>
      <c r="WSE69" s="131"/>
      <c r="WSF69" s="131"/>
      <c r="WSG69" s="131"/>
      <c r="WSH69" s="131"/>
      <c r="WSI69" s="131"/>
      <c r="WSJ69" s="131"/>
      <c r="WSK69" s="131"/>
      <c r="WSL69" s="131"/>
      <c r="WSM69" s="131"/>
      <c r="WSN69" s="131"/>
      <c r="WSO69" s="131"/>
      <c r="WSP69" s="131"/>
      <c r="WSQ69" s="131"/>
      <c r="WSR69" s="131"/>
      <c r="WSS69" s="131"/>
      <c r="WST69" s="131"/>
      <c r="WSU69" s="131"/>
      <c r="WSV69" s="131"/>
      <c r="WSW69" s="131"/>
      <c r="WSX69" s="131"/>
      <c r="WSY69" s="131"/>
      <c r="WSZ69" s="131"/>
      <c r="WTA69" s="131"/>
      <c r="WTB69" s="131"/>
      <c r="WTC69" s="131"/>
      <c r="WTD69" s="131"/>
      <c r="WTE69" s="131"/>
      <c r="WTF69" s="131"/>
      <c r="WTG69" s="131"/>
      <c r="WTH69" s="131"/>
      <c r="WTI69" s="131"/>
      <c r="WTJ69" s="131"/>
      <c r="WTK69" s="131"/>
      <c r="WTL69" s="131"/>
      <c r="WTM69" s="131"/>
      <c r="WTN69" s="131"/>
      <c r="WTO69" s="131"/>
      <c r="WTP69" s="131"/>
      <c r="WTQ69" s="131"/>
      <c r="WTR69" s="131"/>
      <c r="WTS69" s="131"/>
      <c r="WTT69" s="131"/>
      <c r="WTU69" s="131"/>
      <c r="WTV69" s="131"/>
      <c r="WTW69" s="131"/>
      <c r="WTX69" s="131"/>
      <c r="WTY69" s="131"/>
      <c r="WTZ69" s="131"/>
      <c r="WUA69" s="131"/>
      <c r="WUB69" s="131"/>
      <c r="WUC69" s="131"/>
      <c r="WUD69" s="131"/>
      <c r="WUE69" s="131"/>
      <c r="WUF69" s="131"/>
      <c r="WUG69" s="131"/>
      <c r="WUH69" s="131"/>
      <c r="WUI69" s="131"/>
      <c r="WUJ69" s="131"/>
      <c r="WUK69" s="131"/>
      <c r="WUL69" s="131"/>
      <c r="WUM69" s="131"/>
      <c r="WUN69" s="131"/>
      <c r="WUO69" s="131"/>
      <c r="WUP69" s="131"/>
      <c r="WUQ69" s="131"/>
      <c r="WUR69" s="131"/>
      <c r="WUS69" s="131"/>
      <c r="WUT69" s="131"/>
      <c r="WUU69" s="131"/>
      <c r="WUV69" s="131"/>
      <c r="WUW69" s="131"/>
      <c r="WUX69" s="131"/>
      <c r="WUY69" s="131"/>
      <c r="WUZ69" s="131"/>
      <c r="WVA69" s="131"/>
      <c r="WVB69" s="131"/>
      <c r="WVC69" s="131"/>
      <c r="WVD69" s="131"/>
      <c r="WVE69" s="131"/>
      <c r="WVF69" s="131"/>
      <c r="WVG69" s="131"/>
      <c r="WVH69" s="131"/>
      <c r="WVI69" s="131"/>
      <c r="WVJ69" s="131"/>
      <c r="WVK69" s="131"/>
      <c r="WVL69" s="131"/>
      <c r="WVM69" s="131"/>
      <c r="WVN69" s="131"/>
      <c r="WVO69" s="131"/>
      <c r="WVP69" s="131"/>
      <c r="WVQ69" s="131"/>
      <c r="WVR69" s="131"/>
      <c r="WVS69" s="131"/>
      <c r="WVT69" s="131"/>
      <c r="WVU69" s="131"/>
      <c r="WVV69" s="131"/>
      <c r="WVW69" s="131"/>
      <c r="WVX69" s="131"/>
      <c r="WVY69" s="131"/>
      <c r="WVZ69" s="131"/>
      <c r="WWA69" s="131"/>
      <c r="WWB69" s="131"/>
      <c r="WWC69" s="131"/>
      <c r="WWD69" s="131"/>
      <c r="WWE69" s="131"/>
      <c r="WWF69" s="131"/>
      <c r="WWG69" s="131"/>
      <c r="WWH69" s="131"/>
      <c r="WWI69" s="131"/>
      <c r="WWJ69" s="131"/>
      <c r="WWK69" s="131"/>
      <c r="WWL69" s="131"/>
      <c r="WWM69" s="131"/>
      <c r="WWN69" s="131"/>
      <c r="WWO69" s="131"/>
      <c r="WWP69" s="131"/>
      <c r="WWQ69" s="131"/>
      <c r="WWR69" s="131"/>
      <c r="WWS69" s="131"/>
      <c r="WWT69" s="131"/>
      <c r="WWU69" s="131"/>
      <c r="WWV69" s="131"/>
      <c r="WWW69" s="131"/>
      <c r="WWX69" s="131"/>
      <c r="WWY69" s="131"/>
      <c r="WWZ69" s="131"/>
      <c r="WXA69" s="131"/>
      <c r="WXB69" s="131"/>
      <c r="WXC69" s="131"/>
      <c r="WXD69" s="131"/>
      <c r="WXE69" s="131"/>
      <c r="WXF69" s="131"/>
      <c r="WXG69" s="131"/>
      <c r="WXH69" s="131"/>
      <c r="WXI69" s="131"/>
      <c r="WXJ69" s="131"/>
      <c r="WXK69" s="131"/>
      <c r="WXL69" s="131"/>
      <c r="WXM69" s="131"/>
      <c r="WXN69" s="131"/>
      <c r="WXO69" s="131"/>
      <c r="WXP69" s="131"/>
      <c r="WXQ69" s="131"/>
      <c r="WXR69" s="131"/>
      <c r="WXS69" s="131"/>
      <c r="WXT69" s="131"/>
      <c r="WXU69" s="131"/>
      <c r="WXV69" s="131"/>
      <c r="WXW69" s="131"/>
      <c r="WXX69" s="131"/>
      <c r="WXY69" s="131"/>
      <c r="WXZ69" s="131"/>
      <c r="WYA69" s="131"/>
      <c r="WYB69" s="131"/>
      <c r="WYC69" s="131"/>
      <c r="WYD69" s="131"/>
      <c r="WYE69" s="131"/>
      <c r="WYF69" s="131"/>
      <c r="WYG69" s="131"/>
      <c r="WYH69" s="131"/>
      <c r="WYI69" s="131"/>
      <c r="WYJ69" s="131"/>
      <c r="WYK69" s="131"/>
      <c r="WYL69" s="131"/>
      <c r="WYM69" s="131"/>
      <c r="WYN69" s="131"/>
      <c r="WYO69" s="131"/>
      <c r="WYP69" s="131"/>
      <c r="WYQ69" s="131"/>
      <c r="WYR69" s="131"/>
      <c r="WYS69" s="131"/>
      <c r="WYT69" s="131"/>
      <c r="WYU69" s="131"/>
      <c r="WYV69" s="131"/>
      <c r="WYW69" s="131"/>
      <c r="WYX69" s="131"/>
      <c r="WYY69" s="131"/>
      <c r="WYZ69" s="131"/>
      <c r="WZA69" s="131"/>
      <c r="WZB69" s="131"/>
      <c r="WZC69" s="131"/>
      <c r="WZD69" s="131"/>
      <c r="WZE69" s="131"/>
      <c r="WZF69" s="131"/>
      <c r="WZG69" s="131"/>
      <c r="WZH69" s="131"/>
      <c r="WZI69" s="131"/>
      <c r="WZJ69" s="131"/>
      <c r="WZK69" s="131"/>
      <c r="WZL69" s="131"/>
      <c r="WZM69" s="131"/>
      <c r="WZN69" s="131"/>
      <c r="WZO69" s="131"/>
      <c r="WZP69" s="131"/>
      <c r="WZQ69" s="131"/>
      <c r="WZR69" s="131"/>
      <c r="WZS69" s="131"/>
      <c r="WZT69" s="131"/>
      <c r="WZU69" s="131"/>
      <c r="WZV69" s="131"/>
      <c r="WZW69" s="131"/>
      <c r="WZX69" s="131"/>
      <c r="WZY69" s="131"/>
      <c r="WZZ69" s="131"/>
      <c r="XAA69" s="131"/>
      <c r="XAB69" s="131"/>
      <c r="XAC69" s="131"/>
      <c r="XAD69" s="131"/>
      <c r="XAE69" s="131"/>
      <c r="XAF69" s="131"/>
      <c r="XAG69" s="131"/>
      <c r="XAH69" s="131"/>
      <c r="XAI69" s="131"/>
      <c r="XAJ69" s="131"/>
      <c r="XAK69" s="131"/>
      <c r="XAL69" s="131"/>
      <c r="XAM69" s="131"/>
      <c r="XAN69" s="131"/>
      <c r="XAO69" s="131"/>
      <c r="XAP69" s="131"/>
      <c r="XAQ69" s="131"/>
      <c r="XAR69" s="131"/>
      <c r="XAS69" s="131"/>
      <c r="XAT69" s="131"/>
      <c r="XAU69" s="131"/>
      <c r="XAV69" s="131"/>
      <c r="XAW69" s="131"/>
      <c r="XAX69" s="131"/>
      <c r="XAY69" s="131"/>
      <c r="XAZ69" s="131"/>
      <c r="XBA69" s="131"/>
      <c r="XBB69" s="131"/>
      <c r="XBC69" s="131"/>
      <c r="XBD69" s="131"/>
      <c r="XBE69" s="131"/>
      <c r="XBF69" s="131"/>
      <c r="XBG69" s="131"/>
      <c r="XBH69" s="131"/>
      <c r="XBI69" s="131"/>
      <c r="XBJ69" s="131"/>
      <c r="XBK69" s="131"/>
      <c r="XBL69" s="131"/>
      <c r="XBM69" s="131"/>
      <c r="XBN69" s="131"/>
      <c r="XBO69" s="131"/>
      <c r="XBP69" s="131"/>
      <c r="XBQ69" s="131"/>
      <c r="XBR69" s="131"/>
      <c r="XBS69" s="131"/>
      <c r="XBT69" s="131"/>
      <c r="XBU69" s="131"/>
      <c r="XBV69" s="131"/>
      <c r="XBW69" s="131"/>
      <c r="XBX69" s="131"/>
      <c r="XBY69" s="131"/>
      <c r="XBZ69" s="131"/>
      <c r="XCA69" s="131"/>
      <c r="XCB69" s="131"/>
      <c r="XCC69" s="131"/>
      <c r="XCD69" s="131"/>
      <c r="XCE69" s="131"/>
      <c r="XCF69" s="131"/>
      <c r="XCG69" s="131"/>
      <c r="XCH69" s="131"/>
      <c r="XCI69" s="131"/>
      <c r="XCJ69" s="131"/>
      <c r="XCK69" s="131"/>
      <c r="XCL69" s="131"/>
      <c r="XCM69" s="131"/>
      <c r="XCN69" s="131"/>
      <c r="XCO69" s="131"/>
      <c r="XCP69" s="131"/>
      <c r="XCQ69" s="131"/>
      <c r="XCR69" s="131"/>
      <c r="XCS69" s="131"/>
      <c r="XCT69" s="131"/>
      <c r="XCU69" s="131"/>
      <c r="XCV69" s="131"/>
      <c r="XCW69" s="131"/>
      <c r="XCX69" s="131"/>
      <c r="XCY69" s="131"/>
      <c r="XCZ69" s="131"/>
      <c r="XDA69" s="131"/>
      <c r="XDB69" s="131"/>
      <c r="XDC69" s="131"/>
      <c r="XDD69" s="131"/>
      <c r="XDE69" s="131"/>
      <c r="XDF69" s="131"/>
      <c r="XDG69" s="131"/>
      <c r="XDH69" s="131"/>
      <c r="XDI69" s="131"/>
      <c r="XDJ69" s="131"/>
      <c r="XDK69" s="131"/>
      <c r="XDL69" s="131"/>
      <c r="XDM69" s="131"/>
      <c r="XDN69" s="131"/>
      <c r="XDO69" s="131"/>
      <c r="XDP69" s="131"/>
      <c r="XDQ69" s="131"/>
      <c r="XDR69" s="131"/>
      <c r="XDS69" s="131"/>
      <c r="XDT69" s="131"/>
      <c r="XDU69" s="131"/>
      <c r="XDV69" s="131"/>
      <c r="XDW69" s="131"/>
      <c r="XDX69" s="131"/>
      <c r="XDY69" s="131"/>
      <c r="XDZ69" s="131"/>
      <c r="XEA69" s="131"/>
      <c r="XEB69" s="131"/>
      <c r="XEC69" s="131"/>
      <c r="XED69" s="131"/>
      <c r="XEE69" s="131"/>
      <c r="XEF69" s="131"/>
      <c r="XEG69" s="131"/>
      <c r="XEH69" s="131"/>
      <c r="XEI69" s="131"/>
      <c r="XEJ69" s="131"/>
      <c r="XEK69" s="131"/>
      <c r="XEL69" s="131"/>
      <c r="XEM69" s="131"/>
      <c r="XEN69" s="131"/>
      <c r="XEO69" s="131"/>
      <c r="XEP69" s="131"/>
      <c r="XEQ69" s="131"/>
      <c r="XER69" s="131"/>
      <c r="XES69" s="131"/>
      <c r="XET69" s="131"/>
      <c r="XEU69" s="131"/>
      <c r="XEV69" s="131"/>
      <c r="XEW69" s="131"/>
      <c r="XEX69" s="131"/>
      <c r="XEY69" s="131"/>
      <c r="XEZ69" s="131"/>
      <c r="XFA69" s="131"/>
      <c r="XFB69" s="131"/>
      <c r="XFC69" s="131"/>
      <c r="XFD69" s="131"/>
    </row>
    <row r="70" spans="1:16384" s="136" customFormat="1" ht="11.25" x14ac:dyDescent="0.2">
      <c r="A70" s="416"/>
      <c r="B70" s="416"/>
      <c r="C70" s="416"/>
      <c r="D70" s="416"/>
      <c r="E70" s="498"/>
      <c r="F70" s="498"/>
      <c r="G70" s="499"/>
      <c r="H70" s="499"/>
      <c r="I70" s="499"/>
      <c r="J70" s="499"/>
      <c r="K70" s="499"/>
      <c r="L70" s="499"/>
      <c r="M70" s="479"/>
      <c r="N70" s="479"/>
      <c r="O70" s="480"/>
    </row>
    <row r="71" spans="1:16384" s="136" customFormat="1" ht="9.75" customHeight="1" x14ac:dyDescent="0.2">
      <c r="A71" s="496" t="s">
        <v>731</v>
      </c>
      <c r="B71" s="479"/>
      <c r="C71" s="479"/>
      <c r="D71" s="479"/>
      <c r="E71" s="479"/>
      <c r="F71" s="479"/>
      <c r="G71" s="497"/>
      <c r="H71" s="497"/>
      <c r="I71" s="479"/>
      <c r="J71" s="479"/>
      <c r="K71" s="479"/>
      <c r="L71" s="479"/>
      <c r="M71" s="479"/>
      <c r="N71" s="479"/>
      <c r="O71" s="480"/>
    </row>
    <row r="72" spans="1:16384" s="136" customFormat="1" ht="12.75" customHeight="1" x14ac:dyDescent="0.2">
      <c r="A72" s="759" t="s">
        <v>6</v>
      </c>
      <c r="B72" s="754" t="s">
        <v>868</v>
      </c>
      <c r="C72" s="754" t="s">
        <v>448</v>
      </c>
      <c r="D72" s="754" t="s">
        <v>243</v>
      </c>
      <c r="E72" s="754" t="s">
        <v>262</v>
      </c>
      <c r="F72" s="754" t="s">
        <v>230</v>
      </c>
      <c r="G72" s="754"/>
      <c r="H72" s="754"/>
      <c r="I72" s="754"/>
      <c r="J72" s="311"/>
      <c r="K72" s="311"/>
      <c r="L72" s="311"/>
      <c r="M72" s="311"/>
      <c r="N72" s="479"/>
      <c r="O72" s="480"/>
    </row>
    <row r="73" spans="1:16384" s="136" customFormat="1" ht="20.25" customHeight="1" x14ac:dyDescent="0.2">
      <c r="A73" s="759"/>
      <c r="B73" s="754"/>
      <c r="C73" s="754"/>
      <c r="D73" s="754"/>
      <c r="E73" s="754"/>
      <c r="F73" s="754" t="s">
        <v>563</v>
      </c>
      <c r="G73" s="754"/>
      <c r="H73" s="754"/>
      <c r="I73" s="754"/>
      <c r="J73" s="479"/>
      <c r="K73" s="500"/>
      <c r="L73" s="480"/>
      <c r="M73" s="480"/>
      <c r="N73" s="480"/>
      <c r="O73" s="480"/>
    </row>
    <row r="74" spans="1:16384" s="136" customFormat="1" ht="42" x14ac:dyDescent="0.2">
      <c r="A74" s="759"/>
      <c r="B74" s="754"/>
      <c r="C74" s="754"/>
      <c r="D74" s="754"/>
      <c r="E74" s="754"/>
      <c r="F74" s="255" t="s">
        <v>476</v>
      </c>
      <c r="G74" s="255" t="s">
        <v>263</v>
      </c>
      <c r="H74" s="255" t="s">
        <v>244</v>
      </c>
      <c r="I74" s="255" t="s">
        <v>239</v>
      </c>
      <c r="J74" s="480"/>
      <c r="K74" s="480"/>
      <c r="L74" s="480"/>
      <c r="M74" s="480"/>
      <c r="N74" s="480"/>
      <c r="O74" s="480"/>
    </row>
    <row r="75" spans="1:16384" s="136" customFormat="1" ht="11.25" x14ac:dyDescent="0.2">
      <c r="A75" s="759"/>
      <c r="B75" s="754"/>
      <c r="C75" s="754" t="s">
        <v>245</v>
      </c>
      <c r="D75" s="754"/>
      <c r="E75" s="752" t="s">
        <v>414</v>
      </c>
      <c r="F75" s="752"/>
      <c r="G75" s="752"/>
      <c r="H75" s="752"/>
      <c r="I75" s="752"/>
      <c r="J75" s="311"/>
      <c r="K75" s="480"/>
      <c r="L75" s="480"/>
      <c r="M75" s="480"/>
      <c r="N75" s="480"/>
      <c r="O75" s="480"/>
    </row>
    <row r="76" spans="1:16384" s="136" customFormat="1" ht="27.75" customHeight="1" x14ac:dyDescent="0.2">
      <c r="A76" s="481" t="s">
        <v>232</v>
      </c>
      <c r="B76" s="771" t="s">
        <v>233</v>
      </c>
      <c r="C76" s="771"/>
      <c r="D76" s="481" t="s">
        <v>401</v>
      </c>
      <c r="E76" s="482" t="s">
        <v>577</v>
      </c>
      <c r="F76" s="481" t="s">
        <v>235</v>
      </c>
      <c r="G76" s="481" t="s">
        <v>240</v>
      </c>
      <c r="H76" s="481" t="s">
        <v>241</v>
      </c>
      <c r="I76" s="481" t="s">
        <v>259</v>
      </c>
      <c r="J76" s="480"/>
      <c r="K76" s="480"/>
      <c r="L76" s="480"/>
      <c r="M76" s="480"/>
      <c r="N76" s="480"/>
      <c r="O76" s="480"/>
    </row>
    <row r="77" spans="1:16384" s="136" customFormat="1" ht="11.25" x14ac:dyDescent="0.2">
      <c r="A77" s="483" t="s">
        <v>1</v>
      </c>
      <c r="B77" s="747"/>
      <c r="C77" s="747"/>
      <c r="D77" s="39"/>
      <c r="E77" s="501">
        <f t="shared" ref="E77:E82" si="13">SUM(F77:I77)</f>
        <v>0</v>
      </c>
      <c r="F77" s="218"/>
      <c r="G77" s="218"/>
      <c r="H77" s="218"/>
      <c r="I77" s="218"/>
      <c r="J77" s="479"/>
      <c r="K77" s="480"/>
      <c r="L77" s="480"/>
      <c r="M77" s="480"/>
      <c r="N77" s="480"/>
      <c r="O77" s="480"/>
    </row>
    <row r="78" spans="1:16384" s="136" customFormat="1" ht="11.25" x14ac:dyDescent="0.2">
      <c r="A78" s="483" t="s">
        <v>33</v>
      </c>
      <c r="B78" s="747"/>
      <c r="C78" s="747"/>
      <c r="D78" s="39"/>
      <c r="E78" s="501">
        <f t="shared" si="13"/>
        <v>0</v>
      </c>
      <c r="F78" s="218"/>
      <c r="G78" s="218"/>
      <c r="H78" s="218"/>
      <c r="I78" s="218"/>
      <c r="J78" s="479"/>
      <c r="K78" s="480"/>
      <c r="L78" s="480"/>
      <c r="M78" s="480"/>
      <c r="N78" s="480"/>
      <c r="O78" s="480"/>
    </row>
    <row r="79" spans="1:16384" s="136" customFormat="1" ht="11.25" x14ac:dyDescent="0.2">
      <c r="A79" s="483" t="s">
        <v>264</v>
      </c>
      <c r="B79" s="747"/>
      <c r="C79" s="747"/>
      <c r="D79" s="39"/>
      <c r="E79" s="501">
        <f t="shared" si="13"/>
        <v>0</v>
      </c>
      <c r="F79" s="218"/>
      <c r="G79" s="218"/>
      <c r="H79" s="218"/>
      <c r="I79" s="218"/>
      <c r="J79" s="479"/>
      <c r="K79" s="480"/>
      <c r="L79" s="480"/>
      <c r="M79" s="480"/>
      <c r="N79" s="480"/>
      <c r="O79" s="480"/>
    </row>
    <row r="80" spans="1:16384" s="136" customFormat="1" ht="11.25" x14ac:dyDescent="0.2">
      <c r="A80" s="483" t="s">
        <v>265</v>
      </c>
      <c r="B80" s="747"/>
      <c r="C80" s="747"/>
      <c r="D80" s="39"/>
      <c r="E80" s="501">
        <f t="shared" si="13"/>
        <v>0</v>
      </c>
      <c r="F80" s="218"/>
      <c r="G80" s="218"/>
      <c r="H80" s="218"/>
      <c r="I80" s="218"/>
      <c r="J80" s="479"/>
      <c r="K80" s="480"/>
      <c r="L80" s="480"/>
      <c r="M80" s="480"/>
      <c r="N80" s="480"/>
      <c r="O80" s="480"/>
    </row>
    <row r="81" spans="1:15" s="136" customFormat="1" ht="11.25" x14ac:dyDescent="0.2">
      <c r="A81" s="483" t="s">
        <v>266</v>
      </c>
      <c r="B81" s="747"/>
      <c r="C81" s="747"/>
      <c r="D81" s="39"/>
      <c r="E81" s="501">
        <f t="shared" si="13"/>
        <v>0</v>
      </c>
      <c r="F81" s="218"/>
      <c r="G81" s="218"/>
      <c r="H81" s="218"/>
      <c r="I81" s="218"/>
      <c r="J81" s="479"/>
      <c r="K81" s="480"/>
      <c r="L81" s="480"/>
      <c r="M81" s="480"/>
      <c r="N81" s="480"/>
      <c r="O81" s="480"/>
    </row>
    <row r="82" spans="1:15" s="136" customFormat="1" ht="11.25" x14ac:dyDescent="0.2">
      <c r="A82" s="483" t="s">
        <v>236</v>
      </c>
      <c r="B82" s="746"/>
      <c r="C82" s="746"/>
      <c r="D82" s="40"/>
      <c r="E82" s="501">
        <f t="shared" si="13"/>
        <v>0</v>
      </c>
      <c r="F82" s="218"/>
      <c r="G82" s="218"/>
      <c r="H82" s="218"/>
      <c r="I82" s="218"/>
      <c r="J82" s="479"/>
      <c r="K82" s="480"/>
      <c r="L82" s="480"/>
      <c r="M82" s="480"/>
      <c r="N82" s="480"/>
      <c r="O82" s="480"/>
    </row>
    <row r="83" spans="1:15" s="136" customFormat="1" ht="11.25" customHeight="1" x14ac:dyDescent="0.2">
      <c r="A83" s="770" t="s">
        <v>237</v>
      </c>
      <c r="B83" s="770"/>
      <c r="C83" s="770"/>
      <c r="D83" s="770"/>
      <c r="E83" s="501">
        <f>SUM(E77:E82)</f>
        <v>0</v>
      </c>
      <c r="F83" s="501">
        <f t="shared" ref="F83:I83" si="14">SUM(F77:F82)</f>
        <v>0</v>
      </c>
      <c r="G83" s="501">
        <f t="shared" si="14"/>
        <v>0</v>
      </c>
      <c r="H83" s="501">
        <f t="shared" si="14"/>
        <v>0</v>
      </c>
      <c r="I83" s="501">
        <f t="shared" si="14"/>
        <v>0</v>
      </c>
      <c r="J83" s="480"/>
      <c r="K83" s="500"/>
      <c r="L83" s="480"/>
      <c r="M83" s="480"/>
      <c r="N83" s="480"/>
      <c r="O83" s="480"/>
    </row>
    <row r="84" spans="1:15" s="136" customFormat="1" ht="11.25" customHeight="1" x14ac:dyDescent="0.2">
      <c r="A84" s="502"/>
      <c r="B84" s="502"/>
      <c r="C84" s="502"/>
      <c r="D84" s="502"/>
      <c r="E84" s="503"/>
      <c r="F84" s="503"/>
      <c r="G84" s="503"/>
      <c r="H84" s="503"/>
      <c r="I84" s="503"/>
      <c r="J84" s="503"/>
      <c r="K84" s="503"/>
      <c r="L84" s="503"/>
      <c r="M84" s="503"/>
      <c r="N84" s="480"/>
      <c r="O84" s="480"/>
    </row>
    <row r="85" spans="1:15" s="136" customFormat="1" ht="12.75" customHeight="1" x14ac:dyDescent="0.2">
      <c r="A85" s="496" t="s">
        <v>670</v>
      </c>
      <c r="B85" s="479"/>
      <c r="C85" s="479"/>
      <c r="D85" s="479"/>
      <c r="E85" s="479"/>
      <c r="F85" s="479"/>
      <c r="G85" s="497"/>
      <c r="H85" s="497"/>
      <c r="I85" s="479"/>
      <c r="J85" s="479"/>
      <c r="K85" s="479"/>
      <c r="L85" s="479"/>
      <c r="M85" s="479"/>
      <c r="N85" s="479"/>
      <c r="O85" s="480"/>
    </row>
    <row r="86" spans="1:15" s="136" customFormat="1" ht="33.75" customHeight="1" x14ac:dyDescent="0.2">
      <c r="A86" s="504" t="s">
        <v>6</v>
      </c>
      <c r="B86" s="775" t="s">
        <v>0</v>
      </c>
      <c r="C86" s="775"/>
      <c r="D86" s="775"/>
      <c r="E86" s="775"/>
      <c r="F86" s="775"/>
      <c r="G86" s="505" t="s">
        <v>402</v>
      </c>
      <c r="H86" s="775" t="s">
        <v>565</v>
      </c>
      <c r="I86" s="775"/>
      <c r="J86" s="762" t="s">
        <v>564</v>
      </c>
      <c r="K86" s="762"/>
      <c r="L86" s="738" t="s">
        <v>532</v>
      </c>
      <c r="M86" s="738"/>
      <c r="N86" s="479"/>
      <c r="O86" s="480"/>
    </row>
    <row r="87" spans="1:15" s="137" customFormat="1" ht="14.25" customHeight="1" x14ac:dyDescent="0.2">
      <c r="A87" s="777" t="s">
        <v>439</v>
      </c>
      <c r="B87" s="778"/>
      <c r="C87" s="778"/>
      <c r="D87" s="778"/>
      <c r="E87" s="778"/>
      <c r="F87" s="778"/>
      <c r="G87" s="778"/>
      <c r="H87" s="779"/>
      <c r="I87" s="779"/>
      <c r="J87" s="778"/>
      <c r="K87" s="778"/>
      <c r="L87" s="778"/>
      <c r="M87" s="780"/>
      <c r="N87" s="506"/>
      <c r="O87" s="507"/>
    </row>
    <row r="88" spans="1:15" s="137" customFormat="1" ht="21.75" customHeight="1" x14ac:dyDescent="0.2">
      <c r="A88" s="508" t="s">
        <v>1</v>
      </c>
      <c r="B88" s="763" t="s">
        <v>826</v>
      </c>
      <c r="C88" s="763"/>
      <c r="D88" s="763"/>
      <c r="E88" s="763"/>
      <c r="F88" s="763"/>
      <c r="G88" s="367" t="s">
        <v>407</v>
      </c>
      <c r="H88" s="794"/>
      <c r="I88" s="795"/>
      <c r="J88" s="773"/>
      <c r="K88" s="773"/>
      <c r="L88" s="781"/>
      <c r="M88" s="781"/>
      <c r="N88" s="506"/>
      <c r="O88" s="507"/>
    </row>
    <row r="89" spans="1:15" s="136" customFormat="1" ht="15.75" customHeight="1" x14ac:dyDescent="0.2">
      <c r="A89" s="508" t="s">
        <v>33</v>
      </c>
      <c r="B89" s="763" t="s">
        <v>827</v>
      </c>
      <c r="C89" s="763"/>
      <c r="D89" s="763"/>
      <c r="E89" s="763"/>
      <c r="F89" s="763"/>
      <c r="G89" s="95" t="s">
        <v>386</v>
      </c>
      <c r="H89" s="794"/>
      <c r="I89" s="795"/>
      <c r="J89" s="773"/>
      <c r="K89" s="773"/>
      <c r="L89" s="761"/>
      <c r="M89" s="761"/>
      <c r="N89" s="479"/>
      <c r="O89" s="480"/>
    </row>
    <row r="90" spans="1:15" s="136" customFormat="1" ht="13.5" customHeight="1" x14ac:dyDescent="0.2">
      <c r="A90" s="777" t="s">
        <v>440</v>
      </c>
      <c r="B90" s="778"/>
      <c r="C90" s="778"/>
      <c r="D90" s="778"/>
      <c r="E90" s="778"/>
      <c r="F90" s="778"/>
      <c r="G90" s="778"/>
      <c r="H90" s="778"/>
      <c r="I90" s="778"/>
      <c r="J90" s="778"/>
      <c r="K90" s="778"/>
      <c r="L90" s="778"/>
      <c r="M90" s="780"/>
      <c r="N90" s="479"/>
      <c r="O90" s="480"/>
    </row>
    <row r="91" spans="1:15" s="137" customFormat="1" ht="21" customHeight="1" x14ac:dyDescent="0.2">
      <c r="A91" s="508" t="s">
        <v>264</v>
      </c>
      <c r="B91" s="763" t="s">
        <v>828</v>
      </c>
      <c r="C91" s="763"/>
      <c r="D91" s="763"/>
      <c r="E91" s="763"/>
      <c r="F91" s="763"/>
      <c r="G91" s="95" t="s">
        <v>407</v>
      </c>
      <c r="H91" s="794"/>
      <c r="I91" s="795"/>
      <c r="J91" s="773"/>
      <c r="K91" s="773"/>
      <c r="L91" s="761"/>
      <c r="M91" s="761"/>
      <c r="N91" s="506"/>
      <c r="O91" s="507"/>
    </row>
    <row r="92" spans="1:15" s="136" customFormat="1" ht="16.5" customHeight="1" x14ac:dyDescent="0.2">
      <c r="A92" s="508" t="s">
        <v>265</v>
      </c>
      <c r="B92" s="763" t="s">
        <v>829</v>
      </c>
      <c r="C92" s="763"/>
      <c r="D92" s="763"/>
      <c r="E92" s="763"/>
      <c r="F92" s="763"/>
      <c r="G92" s="95" t="s">
        <v>386</v>
      </c>
      <c r="H92" s="794"/>
      <c r="I92" s="795"/>
      <c r="J92" s="773"/>
      <c r="K92" s="773"/>
      <c r="L92" s="761"/>
      <c r="M92" s="761"/>
      <c r="N92" s="479"/>
      <c r="O92" s="480"/>
    </row>
    <row r="93" spans="1:15" s="136" customFormat="1" ht="10.5" customHeight="1" x14ac:dyDescent="0.2">
      <c r="A93" s="777" t="s">
        <v>443</v>
      </c>
      <c r="B93" s="778"/>
      <c r="C93" s="778"/>
      <c r="D93" s="778"/>
      <c r="E93" s="778"/>
      <c r="F93" s="778"/>
      <c r="G93" s="778"/>
      <c r="H93" s="778"/>
      <c r="I93" s="778"/>
      <c r="J93" s="778"/>
      <c r="K93" s="778"/>
      <c r="L93" s="778"/>
      <c r="M93" s="780"/>
      <c r="N93" s="479"/>
      <c r="O93" s="480"/>
    </row>
    <row r="94" spans="1:15" s="136" customFormat="1" ht="20.25" customHeight="1" x14ac:dyDescent="0.2">
      <c r="A94" s="508" t="s">
        <v>266</v>
      </c>
      <c r="B94" s="763" t="s">
        <v>830</v>
      </c>
      <c r="C94" s="763"/>
      <c r="D94" s="763"/>
      <c r="E94" s="763"/>
      <c r="F94" s="763"/>
      <c r="G94" s="95" t="s">
        <v>407</v>
      </c>
      <c r="H94" s="794"/>
      <c r="I94" s="795"/>
      <c r="J94" s="773"/>
      <c r="K94" s="773"/>
      <c r="L94" s="781"/>
      <c r="M94" s="781"/>
      <c r="N94" s="479"/>
      <c r="O94" s="480"/>
    </row>
    <row r="95" spans="1:15" s="136" customFormat="1" ht="12" customHeight="1" x14ac:dyDescent="0.2">
      <c r="A95" s="508" t="s">
        <v>267</v>
      </c>
      <c r="B95" s="763" t="s">
        <v>831</v>
      </c>
      <c r="C95" s="763"/>
      <c r="D95" s="763"/>
      <c r="E95" s="763"/>
      <c r="F95" s="763"/>
      <c r="G95" s="95" t="s">
        <v>386</v>
      </c>
      <c r="H95" s="794"/>
      <c r="I95" s="795"/>
      <c r="J95" s="773"/>
      <c r="K95" s="773"/>
      <c r="L95" s="761"/>
      <c r="M95" s="761"/>
      <c r="N95" s="479"/>
      <c r="O95" s="480"/>
    </row>
    <row r="96" spans="1:15" s="136" customFormat="1" ht="14.25" customHeight="1" x14ac:dyDescent="0.2">
      <c r="A96" s="777" t="s">
        <v>441</v>
      </c>
      <c r="B96" s="778"/>
      <c r="C96" s="778"/>
      <c r="D96" s="778"/>
      <c r="E96" s="778"/>
      <c r="F96" s="778"/>
      <c r="G96" s="778"/>
      <c r="H96" s="778"/>
      <c r="I96" s="778"/>
      <c r="J96" s="778"/>
      <c r="K96" s="778"/>
      <c r="L96" s="778"/>
      <c r="M96" s="780"/>
      <c r="N96" s="479"/>
      <c r="O96" s="480"/>
    </row>
    <row r="97" spans="1:16384" s="137" customFormat="1" ht="21" customHeight="1" x14ac:dyDescent="0.2">
      <c r="A97" s="390" t="s">
        <v>435</v>
      </c>
      <c r="B97" s="755" t="s">
        <v>732</v>
      </c>
      <c r="C97" s="755"/>
      <c r="D97" s="755"/>
      <c r="E97" s="755"/>
      <c r="F97" s="755"/>
      <c r="G97" s="166" t="s">
        <v>387</v>
      </c>
      <c r="H97" s="750"/>
      <c r="I97" s="750"/>
      <c r="J97" s="773"/>
      <c r="K97" s="773"/>
      <c r="L97" s="796"/>
      <c r="M97" s="796"/>
      <c r="N97" s="506"/>
      <c r="O97" s="507"/>
    </row>
    <row r="98" spans="1:16384" s="136" customFormat="1" ht="14.25" customHeight="1" x14ac:dyDescent="0.2">
      <c r="A98" s="390" t="s">
        <v>7</v>
      </c>
      <c r="B98" s="755" t="s">
        <v>733</v>
      </c>
      <c r="C98" s="755"/>
      <c r="D98" s="755"/>
      <c r="E98" s="755"/>
      <c r="F98" s="755"/>
      <c r="G98" s="166" t="s">
        <v>386</v>
      </c>
      <c r="H98" s="758"/>
      <c r="I98" s="758"/>
      <c r="J98" s="773"/>
      <c r="K98" s="773"/>
      <c r="L98" s="797"/>
      <c r="M98" s="797"/>
      <c r="N98" s="479"/>
      <c r="O98" s="480"/>
    </row>
    <row r="99" spans="1:16384" s="136" customFormat="1" ht="22.5" customHeight="1" x14ac:dyDescent="0.2">
      <c r="A99" s="390" t="s">
        <v>434</v>
      </c>
      <c r="B99" s="791" t="s">
        <v>676</v>
      </c>
      <c r="C99" s="792"/>
      <c r="D99" s="792"/>
      <c r="E99" s="792"/>
      <c r="F99" s="793"/>
      <c r="G99" s="166" t="s">
        <v>583</v>
      </c>
      <c r="H99" s="794"/>
      <c r="I99" s="795"/>
      <c r="J99" s="750"/>
      <c r="K99" s="750"/>
      <c r="L99" s="748"/>
      <c r="M99" s="749"/>
      <c r="N99" s="479"/>
      <c r="O99" s="480"/>
    </row>
    <row r="100" spans="1:16384" s="134" customFormat="1" ht="23.25" customHeight="1" x14ac:dyDescent="0.2">
      <c r="A100" s="390" t="s">
        <v>436</v>
      </c>
      <c r="B100" s="755" t="s">
        <v>578</v>
      </c>
      <c r="C100" s="755"/>
      <c r="D100" s="755"/>
      <c r="E100" s="755"/>
      <c r="F100" s="755"/>
      <c r="G100" s="166" t="s">
        <v>387</v>
      </c>
      <c r="H100" s="756"/>
      <c r="I100" s="757"/>
      <c r="J100" s="750"/>
      <c r="K100" s="750"/>
      <c r="L100" s="756"/>
      <c r="M100" s="757"/>
      <c r="N100" s="43"/>
      <c r="O100" s="453"/>
      <c r="P100" s="131"/>
      <c r="Q100" s="131"/>
      <c r="R100" s="131"/>
      <c r="S100" s="131"/>
      <c r="T100" s="131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  <c r="BA100" s="131"/>
      <c r="BB100" s="131"/>
      <c r="BC100" s="131"/>
      <c r="BD100" s="131"/>
      <c r="BE100" s="131"/>
      <c r="BF100" s="131"/>
      <c r="BG100" s="131"/>
      <c r="BH100" s="131"/>
      <c r="BI100" s="131"/>
      <c r="BJ100" s="131"/>
      <c r="BK100" s="131"/>
      <c r="BL100" s="131"/>
      <c r="BM100" s="131"/>
      <c r="BN100" s="131"/>
      <c r="BO100" s="131"/>
      <c r="BP100" s="131"/>
      <c r="BQ100" s="131"/>
      <c r="BR100" s="131"/>
      <c r="BS100" s="131"/>
      <c r="BT100" s="131"/>
      <c r="BU100" s="131"/>
      <c r="BV100" s="131"/>
      <c r="BW100" s="131"/>
      <c r="BX100" s="131"/>
      <c r="BY100" s="131"/>
      <c r="BZ100" s="131"/>
      <c r="CA100" s="131"/>
      <c r="CB100" s="131"/>
      <c r="CC100" s="131"/>
      <c r="CD100" s="131"/>
      <c r="CE100" s="131"/>
      <c r="CF100" s="131"/>
      <c r="CG100" s="131"/>
      <c r="CH100" s="131"/>
      <c r="CI100" s="131"/>
      <c r="CJ100" s="131"/>
      <c r="CK100" s="131"/>
      <c r="CL100" s="131"/>
      <c r="CM100" s="131"/>
      <c r="CN100" s="131"/>
      <c r="CO100" s="131"/>
      <c r="CP100" s="131"/>
      <c r="CQ100" s="131"/>
      <c r="CR100" s="131"/>
      <c r="CS100" s="131"/>
      <c r="CT100" s="131"/>
      <c r="CU100" s="131"/>
      <c r="CV100" s="131"/>
      <c r="CW100" s="131"/>
      <c r="CX100" s="131"/>
      <c r="CY100" s="131"/>
      <c r="CZ100" s="131"/>
      <c r="DA100" s="131"/>
      <c r="DB100" s="131"/>
      <c r="DC100" s="131"/>
      <c r="DD100" s="131"/>
      <c r="DE100" s="131"/>
      <c r="DF100" s="131"/>
      <c r="DG100" s="131"/>
      <c r="DH100" s="131"/>
      <c r="DI100" s="131"/>
      <c r="DJ100" s="131"/>
      <c r="DK100" s="131"/>
      <c r="DL100" s="131"/>
      <c r="DM100" s="131"/>
      <c r="DN100" s="131"/>
      <c r="DO100" s="131"/>
      <c r="DP100" s="131"/>
      <c r="DQ100" s="131"/>
      <c r="DR100" s="131"/>
      <c r="DS100" s="131"/>
      <c r="DT100" s="131"/>
      <c r="DU100" s="131"/>
      <c r="DV100" s="131"/>
      <c r="DW100" s="131"/>
      <c r="DX100" s="131"/>
      <c r="DY100" s="131"/>
      <c r="DZ100" s="131"/>
      <c r="EA100" s="131"/>
      <c r="EB100" s="131"/>
      <c r="EC100" s="131"/>
      <c r="ED100" s="131"/>
      <c r="EE100" s="131"/>
      <c r="EF100" s="131"/>
      <c r="EG100" s="131"/>
      <c r="EH100" s="131"/>
      <c r="EI100" s="131"/>
      <c r="EJ100" s="131"/>
      <c r="EK100" s="131"/>
      <c r="EL100" s="131"/>
      <c r="EM100" s="131"/>
      <c r="EN100" s="131"/>
      <c r="EO100" s="131"/>
      <c r="EP100" s="131"/>
      <c r="EQ100" s="131"/>
      <c r="ER100" s="131"/>
      <c r="ES100" s="131"/>
      <c r="ET100" s="131"/>
      <c r="EU100" s="131"/>
      <c r="EV100" s="131"/>
      <c r="EW100" s="131"/>
      <c r="EX100" s="131"/>
      <c r="EY100" s="131"/>
      <c r="EZ100" s="131"/>
      <c r="FA100" s="131"/>
      <c r="FB100" s="131"/>
      <c r="FC100" s="131"/>
      <c r="FD100" s="131"/>
      <c r="FE100" s="131"/>
      <c r="FF100" s="131"/>
      <c r="FG100" s="131"/>
      <c r="FH100" s="131"/>
      <c r="FI100" s="131"/>
      <c r="FJ100" s="131"/>
      <c r="FK100" s="131"/>
      <c r="FL100" s="131"/>
      <c r="FM100" s="131"/>
      <c r="FN100" s="131"/>
      <c r="FO100" s="131"/>
      <c r="FP100" s="131"/>
      <c r="FQ100" s="131"/>
      <c r="FR100" s="131"/>
      <c r="FS100" s="131"/>
      <c r="FT100" s="131"/>
      <c r="FU100" s="131"/>
      <c r="FV100" s="131"/>
      <c r="FW100" s="131"/>
      <c r="FX100" s="131"/>
      <c r="FY100" s="131"/>
      <c r="FZ100" s="131"/>
      <c r="GA100" s="131"/>
      <c r="GB100" s="131"/>
      <c r="GC100" s="131"/>
      <c r="GD100" s="131"/>
      <c r="GE100" s="131"/>
      <c r="GF100" s="131"/>
      <c r="GG100" s="131"/>
      <c r="GH100" s="131"/>
      <c r="GI100" s="131"/>
      <c r="GJ100" s="131"/>
      <c r="GK100" s="131"/>
      <c r="GL100" s="131"/>
      <c r="GM100" s="131"/>
      <c r="GN100" s="131"/>
      <c r="GO100" s="131"/>
      <c r="GP100" s="131"/>
      <c r="GQ100" s="131"/>
      <c r="GR100" s="131"/>
      <c r="GS100" s="131"/>
      <c r="GT100" s="131"/>
      <c r="GU100" s="131"/>
      <c r="GV100" s="131"/>
      <c r="GW100" s="131"/>
      <c r="GX100" s="131"/>
      <c r="GY100" s="131"/>
      <c r="GZ100" s="131"/>
      <c r="HA100" s="131"/>
      <c r="HB100" s="131"/>
      <c r="HC100" s="131"/>
      <c r="HD100" s="131"/>
      <c r="HE100" s="131"/>
      <c r="HF100" s="131"/>
      <c r="HG100" s="131"/>
      <c r="HH100" s="131"/>
      <c r="HI100" s="131"/>
      <c r="HJ100" s="131"/>
      <c r="HK100" s="131"/>
      <c r="HL100" s="131"/>
      <c r="HM100" s="131"/>
      <c r="HN100" s="131"/>
      <c r="HO100" s="131"/>
      <c r="HP100" s="131"/>
      <c r="HQ100" s="131"/>
      <c r="HR100" s="131"/>
      <c r="HS100" s="131"/>
      <c r="HT100" s="131"/>
      <c r="HU100" s="131"/>
      <c r="HV100" s="131"/>
      <c r="HW100" s="131"/>
      <c r="HX100" s="131"/>
      <c r="HY100" s="131"/>
      <c r="HZ100" s="131"/>
      <c r="IA100" s="131"/>
      <c r="IB100" s="131"/>
      <c r="IC100" s="131"/>
      <c r="ID100" s="131"/>
      <c r="IE100" s="131"/>
      <c r="IF100" s="131"/>
      <c r="IG100" s="131"/>
      <c r="IH100" s="131"/>
      <c r="II100" s="131"/>
      <c r="IJ100" s="131"/>
      <c r="IK100" s="131"/>
      <c r="IL100" s="131"/>
      <c r="IM100" s="131"/>
      <c r="IN100" s="131"/>
      <c r="IO100" s="131"/>
      <c r="IP100" s="131"/>
      <c r="IQ100" s="131"/>
      <c r="IR100" s="131"/>
      <c r="IS100" s="131"/>
      <c r="IT100" s="131"/>
      <c r="IU100" s="131"/>
      <c r="IV100" s="131"/>
      <c r="IW100" s="131"/>
      <c r="IX100" s="131"/>
      <c r="IY100" s="131"/>
      <c r="IZ100" s="131"/>
      <c r="JA100" s="131"/>
      <c r="JB100" s="131"/>
      <c r="JC100" s="131"/>
      <c r="JD100" s="131"/>
      <c r="JE100" s="131"/>
      <c r="JF100" s="131"/>
      <c r="JG100" s="131"/>
      <c r="JH100" s="131"/>
      <c r="JI100" s="131"/>
      <c r="JJ100" s="131"/>
      <c r="JK100" s="131"/>
      <c r="JL100" s="131"/>
      <c r="JM100" s="131"/>
      <c r="JN100" s="131"/>
      <c r="JO100" s="131"/>
      <c r="JP100" s="131"/>
      <c r="JQ100" s="131"/>
      <c r="JR100" s="131"/>
      <c r="JS100" s="131"/>
      <c r="JT100" s="131"/>
      <c r="JU100" s="131"/>
      <c r="JV100" s="131"/>
      <c r="JW100" s="131"/>
      <c r="JX100" s="131"/>
      <c r="JY100" s="131"/>
      <c r="JZ100" s="131"/>
      <c r="KA100" s="131"/>
      <c r="KB100" s="131"/>
      <c r="KC100" s="131"/>
      <c r="KD100" s="131"/>
      <c r="KE100" s="131"/>
      <c r="KF100" s="131"/>
      <c r="KG100" s="131"/>
      <c r="KH100" s="131"/>
      <c r="KI100" s="131"/>
      <c r="KJ100" s="131"/>
      <c r="KK100" s="131"/>
      <c r="KL100" s="131"/>
      <c r="KM100" s="131"/>
      <c r="KN100" s="131"/>
      <c r="KO100" s="131"/>
      <c r="KP100" s="131"/>
      <c r="KQ100" s="131"/>
      <c r="KR100" s="131"/>
      <c r="KS100" s="131"/>
      <c r="KT100" s="131"/>
      <c r="KU100" s="131"/>
      <c r="KV100" s="131"/>
      <c r="KW100" s="131"/>
      <c r="KX100" s="131"/>
      <c r="KY100" s="131"/>
      <c r="KZ100" s="131"/>
      <c r="LA100" s="131"/>
      <c r="LB100" s="131"/>
      <c r="LC100" s="131"/>
      <c r="LD100" s="131"/>
      <c r="LE100" s="131"/>
      <c r="LF100" s="131"/>
      <c r="LG100" s="131"/>
      <c r="LH100" s="131"/>
      <c r="LI100" s="131"/>
      <c r="LJ100" s="131"/>
      <c r="LK100" s="131"/>
      <c r="LL100" s="131"/>
      <c r="LM100" s="131"/>
      <c r="LN100" s="131"/>
      <c r="LO100" s="131"/>
      <c r="LP100" s="131"/>
      <c r="LQ100" s="131"/>
      <c r="LR100" s="131"/>
      <c r="LS100" s="131"/>
      <c r="LT100" s="131"/>
      <c r="LU100" s="131"/>
      <c r="LV100" s="131"/>
      <c r="LW100" s="131"/>
      <c r="LX100" s="131"/>
      <c r="LY100" s="131"/>
      <c r="LZ100" s="131"/>
      <c r="MA100" s="131"/>
      <c r="MB100" s="131"/>
      <c r="MC100" s="131"/>
      <c r="MD100" s="131"/>
      <c r="ME100" s="131"/>
      <c r="MF100" s="131"/>
      <c r="MG100" s="131"/>
      <c r="MH100" s="131"/>
      <c r="MI100" s="131"/>
      <c r="MJ100" s="131"/>
      <c r="MK100" s="131"/>
      <c r="ML100" s="131"/>
      <c r="MM100" s="131"/>
      <c r="MN100" s="131"/>
      <c r="MO100" s="131"/>
      <c r="MP100" s="131"/>
      <c r="MQ100" s="131"/>
      <c r="MR100" s="131"/>
      <c r="MS100" s="131"/>
      <c r="MT100" s="131"/>
      <c r="MU100" s="131"/>
      <c r="MV100" s="131"/>
      <c r="MW100" s="131"/>
      <c r="MX100" s="131"/>
      <c r="MY100" s="131"/>
      <c r="MZ100" s="131"/>
      <c r="NA100" s="131"/>
      <c r="NB100" s="131"/>
      <c r="NC100" s="131"/>
      <c r="ND100" s="131"/>
      <c r="NE100" s="131"/>
      <c r="NF100" s="131"/>
      <c r="NG100" s="131"/>
      <c r="NH100" s="131"/>
      <c r="NI100" s="131"/>
      <c r="NJ100" s="131"/>
      <c r="NK100" s="131"/>
      <c r="NL100" s="131"/>
      <c r="NM100" s="131"/>
      <c r="NN100" s="131"/>
      <c r="NO100" s="131"/>
      <c r="NP100" s="131"/>
      <c r="NQ100" s="131"/>
      <c r="NR100" s="131"/>
      <c r="NS100" s="131"/>
      <c r="NT100" s="131"/>
      <c r="NU100" s="131"/>
      <c r="NV100" s="131"/>
      <c r="NW100" s="131"/>
      <c r="NX100" s="131"/>
      <c r="NY100" s="131"/>
      <c r="NZ100" s="131"/>
      <c r="OA100" s="131"/>
      <c r="OB100" s="131"/>
      <c r="OC100" s="131"/>
      <c r="OD100" s="131"/>
      <c r="OE100" s="131"/>
      <c r="OF100" s="131"/>
      <c r="OG100" s="131"/>
      <c r="OH100" s="131"/>
      <c r="OI100" s="131"/>
      <c r="OJ100" s="131"/>
      <c r="OK100" s="131"/>
      <c r="OL100" s="131"/>
      <c r="OM100" s="131"/>
      <c r="ON100" s="131"/>
      <c r="OO100" s="131"/>
      <c r="OP100" s="131"/>
      <c r="OQ100" s="131"/>
      <c r="OR100" s="131"/>
      <c r="OS100" s="131"/>
      <c r="OT100" s="131"/>
      <c r="OU100" s="131"/>
      <c r="OV100" s="131"/>
      <c r="OW100" s="131"/>
      <c r="OX100" s="131"/>
      <c r="OY100" s="131"/>
      <c r="OZ100" s="131"/>
      <c r="PA100" s="131"/>
      <c r="PB100" s="131"/>
      <c r="PC100" s="131"/>
      <c r="PD100" s="131"/>
      <c r="PE100" s="131"/>
      <c r="PF100" s="131"/>
      <c r="PG100" s="131"/>
      <c r="PH100" s="131"/>
      <c r="PI100" s="131"/>
      <c r="PJ100" s="131"/>
      <c r="PK100" s="131"/>
      <c r="PL100" s="131"/>
      <c r="PM100" s="131"/>
      <c r="PN100" s="131"/>
      <c r="PO100" s="131"/>
      <c r="PP100" s="131"/>
      <c r="PQ100" s="131"/>
      <c r="PR100" s="131"/>
      <c r="PS100" s="131"/>
      <c r="PT100" s="131"/>
      <c r="PU100" s="131"/>
      <c r="PV100" s="131"/>
      <c r="PW100" s="131"/>
      <c r="PX100" s="131"/>
      <c r="PY100" s="131"/>
      <c r="PZ100" s="131"/>
      <c r="QA100" s="131"/>
      <c r="QB100" s="131"/>
      <c r="QC100" s="131"/>
      <c r="QD100" s="131"/>
      <c r="QE100" s="131"/>
      <c r="QF100" s="131"/>
      <c r="QG100" s="131"/>
      <c r="QH100" s="131"/>
      <c r="QI100" s="131"/>
      <c r="QJ100" s="131"/>
      <c r="QK100" s="131"/>
      <c r="QL100" s="131"/>
      <c r="QM100" s="131"/>
      <c r="QN100" s="131"/>
      <c r="QO100" s="131"/>
      <c r="QP100" s="131"/>
      <c r="QQ100" s="131"/>
      <c r="QR100" s="131"/>
      <c r="QS100" s="131"/>
      <c r="QT100" s="131"/>
      <c r="QU100" s="131"/>
      <c r="QV100" s="131"/>
      <c r="QW100" s="131"/>
      <c r="QX100" s="131"/>
      <c r="QY100" s="131"/>
      <c r="QZ100" s="131"/>
      <c r="RA100" s="131"/>
      <c r="RB100" s="131"/>
      <c r="RC100" s="131"/>
      <c r="RD100" s="131"/>
      <c r="RE100" s="131"/>
      <c r="RF100" s="131"/>
      <c r="RG100" s="131"/>
      <c r="RH100" s="131"/>
      <c r="RI100" s="131"/>
      <c r="RJ100" s="131"/>
      <c r="RK100" s="131"/>
      <c r="RL100" s="131"/>
      <c r="RM100" s="131"/>
      <c r="RN100" s="131"/>
      <c r="RO100" s="131"/>
      <c r="RP100" s="131"/>
      <c r="RQ100" s="131"/>
      <c r="RR100" s="131"/>
      <c r="RS100" s="131"/>
      <c r="RT100" s="131"/>
      <c r="RU100" s="131"/>
      <c r="RV100" s="131"/>
      <c r="RW100" s="131"/>
      <c r="RX100" s="131"/>
      <c r="RY100" s="131"/>
      <c r="RZ100" s="131"/>
      <c r="SA100" s="131"/>
      <c r="SB100" s="131"/>
      <c r="SC100" s="131"/>
      <c r="SD100" s="131"/>
      <c r="SE100" s="131"/>
      <c r="SF100" s="131"/>
      <c r="SG100" s="131"/>
      <c r="SH100" s="131"/>
      <c r="SI100" s="131"/>
      <c r="SJ100" s="131"/>
      <c r="SK100" s="131"/>
      <c r="SL100" s="131"/>
      <c r="SM100" s="131"/>
      <c r="SN100" s="131"/>
      <c r="SO100" s="131"/>
      <c r="SP100" s="131"/>
      <c r="SQ100" s="131"/>
      <c r="SR100" s="131"/>
      <c r="SS100" s="131"/>
      <c r="ST100" s="131"/>
      <c r="SU100" s="131"/>
      <c r="SV100" s="131"/>
      <c r="SW100" s="131"/>
      <c r="SX100" s="131"/>
      <c r="SY100" s="131"/>
      <c r="SZ100" s="131"/>
      <c r="TA100" s="131"/>
      <c r="TB100" s="131"/>
      <c r="TC100" s="131"/>
      <c r="TD100" s="131"/>
      <c r="TE100" s="131"/>
      <c r="TF100" s="131"/>
      <c r="TG100" s="131"/>
      <c r="TH100" s="131"/>
      <c r="TI100" s="131"/>
      <c r="TJ100" s="131"/>
      <c r="TK100" s="131"/>
      <c r="TL100" s="131"/>
      <c r="TM100" s="131"/>
      <c r="TN100" s="131"/>
      <c r="TO100" s="131"/>
      <c r="TP100" s="131"/>
      <c r="TQ100" s="131"/>
      <c r="TR100" s="131"/>
      <c r="TS100" s="131"/>
      <c r="TT100" s="131"/>
      <c r="TU100" s="131"/>
      <c r="TV100" s="131"/>
      <c r="TW100" s="131"/>
      <c r="TX100" s="131"/>
      <c r="TY100" s="131"/>
      <c r="TZ100" s="131"/>
      <c r="UA100" s="131"/>
      <c r="UB100" s="131"/>
      <c r="UC100" s="131"/>
      <c r="UD100" s="131"/>
      <c r="UE100" s="131"/>
      <c r="UF100" s="131"/>
      <c r="UG100" s="131"/>
      <c r="UH100" s="131"/>
      <c r="UI100" s="131"/>
      <c r="UJ100" s="131"/>
      <c r="UK100" s="131"/>
      <c r="UL100" s="131"/>
      <c r="UM100" s="131"/>
      <c r="UN100" s="131"/>
      <c r="UO100" s="131"/>
      <c r="UP100" s="131"/>
      <c r="UQ100" s="131"/>
      <c r="UR100" s="131"/>
      <c r="US100" s="131"/>
      <c r="UT100" s="131"/>
      <c r="UU100" s="131"/>
      <c r="UV100" s="131"/>
      <c r="UW100" s="131"/>
      <c r="UX100" s="131"/>
      <c r="UY100" s="131"/>
      <c r="UZ100" s="131"/>
      <c r="VA100" s="131"/>
      <c r="VB100" s="131"/>
      <c r="VC100" s="131"/>
      <c r="VD100" s="131"/>
      <c r="VE100" s="131"/>
      <c r="VF100" s="131"/>
      <c r="VG100" s="131"/>
      <c r="VH100" s="131"/>
      <c r="VI100" s="131"/>
      <c r="VJ100" s="131"/>
      <c r="VK100" s="131"/>
      <c r="VL100" s="131"/>
      <c r="VM100" s="131"/>
      <c r="VN100" s="131"/>
      <c r="VO100" s="131"/>
      <c r="VP100" s="131"/>
      <c r="VQ100" s="131"/>
      <c r="VR100" s="131"/>
      <c r="VS100" s="131"/>
      <c r="VT100" s="131"/>
      <c r="VU100" s="131"/>
      <c r="VV100" s="131"/>
      <c r="VW100" s="131"/>
      <c r="VX100" s="131"/>
      <c r="VY100" s="131"/>
      <c r="VZ100" s="131"/>
      <c r="WA100" s="131"/>
      <c r="WB100" s="131"/>
      <c r="WC100" s="131"/>
      <c r="WD100" s="131"/>
      <c r="WE100" s="131"/>
      <c r="WF100" s="131"/>
      <c r="WG100" s="131"/>
      <c r="WH100" s="131"/>
      <c r="WI100" s="131"/>
      <c r="WJ100" s="131"/>
      <c r="WK100" s="131"/>
      <c r="WL100" s="131"/>
      <c r="WM100" s="131"/>
      <c r="WN100" s="131"/>
      <c r="WO100" s="131"/>
      <c r="WP100" s="131"/>
      <c r="WQ100" s="131"/>
      <c r="WR100" s="131"/>
      <c r="WS100" s="131"/>
      <c r="WT100" s="131"/>
      <c r="WU100" s="131"/>
      <c r="WV100" s="131"/>
      <c r="WW100" s="131"/>
      <c r="WX100" s="131"/>
      <c r="WY100" s="131"/>
      <c r="WZ100" s="131"/>
      <c r="XA100" s="131"/>
      <c r="XB100" s="131"/>
      <c r="XC100" s="131"/>
      <c r="XD100" s="131"/>
      <c r="XE100" s="131"/>
      <c r="XF100" s="131"/>
      <c r="XG100" s="131"/>
      <c r="XH100" s="131"/>
      <c r="XI100" s="131"/>
      <c r="XJ100" s="131"/>
      <c r="XK100" s="131"/>
      <c r="XL100" s="131"/>
      <c r="XM100" s="131"/>
      <c r="XN100" s="131"/>
      <c r="XO100" s="131"/>
      <c r="XP100" s="131"/>
      <c r="XQ100" s="131"/>
      <c r="XR100" s="131"/>
      <c r="XS100" s="131"/>
      <c r="XT100" s="131"/>
      <c r="XU100" s="131"/>
      <c r="XV100" s="131"/>
      <c r="XW100" s="131"/>
      <c r="XX100" s="131"/>
      <c r="XY100" s="131"/>
      <c r="XZ100" s="131"/>
      <c r="YA100" s="131"/>
      <c r="YB100" s="131"/>
      <c r="YC100" s="131"/>
      <c r="YD100" s="131"/>
      <c r="YE100" s="131"/>
      <c r="YF100" s="131"/>
      <c r="YG100" s="131"/>
      <c r="YH100" s="131"/>
      <c r="YI100" s="131"/>
      <c r="YJ100" s="131"/>
      <c r="YK100" s="131"/>
      <c r="YL100" s="131"/>
      <c r="YM100" s="131"/>
      <c r="YN100" s="131"/>
      <c r="YO100" s="131"/>
      <c r="YP100" s="131"/>
      <c r="YQ100" s="131"/>
      <c r="YR100" s="131"/>
      <c r="YS100" s="131"/>
      <c r="YT100" s="131"/>
      <c r="YU100" s="131"/>
      <c r="YV100" s="131"/>
      <c r="YW100" s="131"/>
      <c r="YX100" s="131"/>
      <c r="YY100" s="131"/>
      <c r="YZ100" s="131"/>
      <c r="ZA100" s="131"/>
      <c r="ZB100" s="131"/>
      <c r="ZC100" s="131"/>
      <c r="ZD100" s="131"/>
      <c r="ZE100" s="131"/>
      <c r="ZF100" s="131"/>
      <c r="ZG100" s="131"/>
      <c r="ZH100" s="131"/>
      <c r="ZI100" s="131"/>
      <c r="ZJ100" s="131"/>
      <c r="ZK100" s="131"/>
      <c r="ZL100" s="131"/>
      <c r="ZM100" s="131"/>
      <c r="ZN100" s="131"/>
      <c r="ZO100" s="131"/>
      <c r="ZP100" s="131"/>
      <c r="ZQ100" s="131"/>
      <c r="ZR100" s="131"/>
      <c r="ZS100" s="131"/>
      <c r="ZT100" s="131"/>
      <c r="ZU100" s="131"/>
      <c r="ZV100" s="131"/>
      <c r="ZW100" s="131"/>
      <c r="ZX100" s="131"/>
      <c r="ZY100" s="131"/>
      <c r="ZZ100" s="131"/>
      <c r="AAA100" s="131"/>
      <c r="AAB100" s="131"/>
      <c r="AAC100" s="131"/>
      <c r="AAD100" s="131"/>
      <c r="AAE100" s="131"/>
      <c r="AAF100" s="131"/>
      <c r="AAG100" s="131"/>
      <c r="AAH100" s="131"/>
      <c r="AAI100" s="131"/>
      <c r="AAJ100" s="131"/>
      <c r="AAK100" s="131"/>
      <c r="AAL100" s="131"/>
      <c r="AAM100" s="131"/>
      <c r="AAN100" s="131"/>
      <c r="AAO100" s="131"/>
      <c r="AAP100" s="131"/>
      <c r="AAQ100" s="131"/>
      <c r="AAR100" s="131"/>
      <c r="AAS100" s="131"/>
      <c r="AAT100" s="131"/>
      <c r="AAU100" s="131"/>
      <c r="AAV100" s="131"/>
      <c r="AAW100" s="131"/>
      <c r="AAX100" s="131"/>
      <c r="AAY100" s="131"/>
      <c r="AAZ100" s="131"/>
      <c r="ABA100" s="131"/>
      <c r="ABB100" s="131"/>
      <c r="ABC100" s="131"/>
      <c r="ABD100" s="131"/>
      <c r="ABE100" s="131"/>
      <c r="ABF100" s="131"/>
      <c r="ABG100" s="131"/>
      <c r="ABH100" s="131"/>
      <c r="ABI100" s="131"/>
      <c r="ABJ100" s="131"/>
      <c r="ABK100" s="131"/>
      <c r="ABL100" s="131"/>
      <c r="ABM100" s="131"/>
      <c r="ABN100" s="131"/>
      <c r="ABO100" s="131"/>
      <c r="ABP100" s="131"/>
      <c r="ABQ100" s="131"/>
      <c r="ABR100" s="131"/>
      <c r="ABS100" s="131"/>
      <c r="ABT100" s="131"/>
      <c r="ABU100" s="131"/>
      <c r="ABV100" s="131"/>
      <c r="ABW100" s="131"/>
      <c r="ABX100" s="131"/>
      <c r="ABY100" s="131"/>
      <c r="ABZ100" s="131"/>
      <c r="ACA100" s="131"/>
      <c r="ACB100" s="131"/>
      <c r="ACC100" s="131"/>
      <c r="ACD100" s="131"/>
      <c r="ACE100" s="131"/>
      <c r="ACF100" s="131"/>
      <c r="ACG100" s="131"/>
      <c r="ACH100" s="131"/>
      <c r="ACI100" s="131"/>
      <c r="ACJ100" s="131"/>
      <c r="ACK100" s="131"/>
      <c r="ACL100" s="131"/>
      <c r="ACM100" s="131"/>
      <c r="ACN100" s="131"/>
      <c r="ACO100" s="131"/>
      <c r="ACP100" s="131"/>
      <c r="ACQ100" s="131"/>
      <c r="ACR100" s="131"/>
      <c r="ACS100" s="131"/>
      <c r="ACT100" s="131"/>
      <c r="ACU100" s="131"/>
      <c r="ACV100" s="131"/>
      <c r="ACW100" s="131"/>
      <c r="ACX100" s="131"/>
      <c r="ACY100" s="131"/>
      <c r="ACZ100" s="131"/>
      <c r="ADA100" s="131"/>
      <c r="ADB100" s="131"/>
      <c r="ADC100" s="131"/>
      <c r="ADD100" s="131"/>
      <c r="ADE100" s="131"/>
      <c r="ADF100" s="131"/>
      <c r="ADG100" s="131"/>
      <c r="ADH100" s="131"/>
      <c r="ADI100" s="131"/>
      <c r="ADJ100" s="131"/>
      <c r="ADK100" s="131"/>
      <c r="ADL100" s="131"/>
      <c r="ADM100" s="131"/>
      <c r="ADN100" s="131"/>
      <c r="ADO100" s="131"/>
      <c r="ADP100" s="131"/>
      <c r="ADQ100" s="131"/>
      <c r="ADR100" s="131"/>
      <c r="ADS100" s="131"/>
      <c r="ADT100" s="131"/>
      <c r="ADU100" s="131"/>
      <c r="ADV100" s="131"/>
      <c r="ADW100" s="131"/>
      <c r="ADX100" s="131"/>
      <c r="ADY100" s="131"/>
      <c r="ADZ100" s="131"/>
      <c r="AEA100" s="131"/>
      <c r="AEB100" s="131"/>
      <c r="AEC100" s="131"/>
      <c r="AED100" s="131"/>
      <c r="AEE100" s="131"/>
      <c r="AEF100" s="131"/>
      <c r="AEG100" s="131"/>
      <c r="AEH100" s="131"/>
      <c r="AEI100" s="131"/>
      <c r="AEJ100" s="131"/>
      <c r="AEK100" s="131"/>
      <c r="AEL100" s="131"/>
      <c r="AEM100" s="131"/>
      <c r="AEN100" s="131"/>
      <c r="AEO100" s="131"/>
      <c r="AEP100" s="131"/>
      <c r="AEQ100" s="131"/>
      <c r="AER100" s="131"/>
      <c r="AES100" s="131"/>
      <c r="AET100" s="131"/>
      <c r="AEU100" s="131"/>
      <c r="AEV100" s="131"/>
      <c r="AEW100" s="131"/>
      <c r="AEX100" s="131"/>
      <c r="AEY100" s="131"/>
      <c r="AEZ100" s="131"/>
      <c r="AFA100" s="131"/>
      <c r="AFB100" s="131"/>
      <c r="AFC100" s="131"/>
      <c r="AFD100" s="131"/>
      <c r="AFE100" s="131"/>
      <c r="AFF100" s="131"/>
      <c r="AFG100" s="131"/>
      <c r="AFH100" s="131"/>
      <c r="AFI100" s="131"/>
      <c r="AFJ100" s="131"/>
      <c r="AFK100" s="131"/>
      <c r="AFL100" s="131"/>
      <c r="AFM100" s="131"/>
      <c r="AFN100" s="131"/>
      <c r="AFO100" s="131"/>
      <c r="AFP100" s="131"/>
      <c r="AFQ100" s="131"/>
      <c r="AFR100" s="131"/>
      <c r="AFS100" s="131"/>
      <c r="AFT100" s="131"/>
      <c r="AFU100" s="131"/>
      <c r="AFV100" s="131"/>
      <c r="AFW100" s="131"/>
      <c r="AFX100" s="131"/>
      <c r="AFY100" s="131"/>
      <c r="AFZ100" s="131"/>
      <c r="AGA100" s="131"/>
      <c r="AGB100" s="131"/>
      <c r="AGC100" s="131"/>
      <c r="AGD100" s="131"/>
      <c r="AGE100" s="131"/>
      <c r="AGF100" s="131"/>
      <c r="AGG100" s="131"/>
      <c r="AGH100" s="131"/>
      <c r="AGI100" s="131"/>
      <c r="AGJ100" s="131"/>
      <c r="AGK100" s="131"/>
      <c r="AGL100" s="131"/>
      <c r="AGM100" s="131"/>
      <c r="AGN100" s="131"/>
      <c r="AGO100" s="131"/>
      <c r="AGP100" s="131"/>
      <c r="AGQ100" s="131"/>
      <c r="AGR100" s="131"/>
      <c r="AGS100" s="131"/>
      <c r="AGT100" s="131"/>
      <c r="AGU100" s="131"/>
      <c r="AGV100" s="131"/>
      <c r="AGW100" s="131"/>
      <c r="AGX100" s="131"/>
      <c r="AGY100" s="131"/>
      <c r="AGZ100" s="131"/>
      <c r="AHA100" s="131"/>
      <c r="AHB100" s="131"/>
      <c r="AHC100" s="131"/>
      <c r="AHD100" s="131"/>
      <c r="AHE100" s="131"/>
      <c r="AHF100" s="131"/>
      <c r="AHG100" s="131"/>
      <c r="AHH100" s="131"/>
      <c r="AHI100" s="131"/>
      <c r="AHJ100" s="131"/>
      <c r="AHK100" s="131"/>
      <c r="AHL100" s="131"/>
      <c r="AHM100" s="131"/>
      <c r="AHN100" s="131"/>
      <c r="AHO100" s="131"/>
      <c r="AHP100" s="131"/>
      <c r="AHQ100" s="131"/>
      <c r="AHR100" s="131"/>
      <c r="AHS100" s="131"/>
      <c r="AHT100" s="131"/>
      <c r="AHU100" s="131"/>
      <c r="AHV100" s="131"/>
      <c r="AHW100" s="131"/>
      <c r="AHX100" s="131"/>
      <c r="AHY100" s="131"/>
      <c r="AHZ100" s="131"/>
      <c r="AIA100" s="131"/>
      <c r="AIB100" s="131"/>
      <c r="AIC100" s="131"/>
      <c r="AID100" s="131"/>
      <c r="AIE100" s="131"/>
      <c r="AIF100" s="131"/>
      <c r="AIG100" s="131"/>
      <c r="AIH100" s="131"/>
      <c r="AII100" s="131"/>
      <c r="AIJ100" s="131"/>
      <c r="AIK100" s="131"/>
      <c r="AIL100" s="131"/>
      <c r="AIM100" s="131"/>
      <c r="AIN100" s="131"/>
      <c r="AIO100" s="131"/>
      <c r="AIP100" s="131"/>
      <c r="AIQ100" s="131"/>
      <c r="AIR100" s="131"/>
      <c r="AIS100" s="131"/>
      <c r="AIT100" s="131"/>
      <c r="AIU100" s="131"/>
      <c r="AIV100" s="131"/>
      <c r="AIW100" s="131"/>
      <c r="AIX100" s="131"/>
      <c r="AIY100" s="131"/>
      <c r="AIZ100" s="131"/>
      <c r="AJA100" s="131"/>
      <c r="AJB100" s="131"/>
      <c r="AJC100" s="131"/>
      <c r="AJD100" s="131"/>
      <c r="AJE100" s="131"/>
      <c r="AJF100" s="131"/>
      <c r="AJG100" s="131"/>
      <c r="AJH100" s="131"/>
      <c r="AJI100" s="131"/>
      <c r="AJJ100" s="131"/>
      <c r="AJK100" s="131"/>
      <c r="AJL100" s="131"/>
      <c r="AJM100" s="131"/>
      <c r="AJN100" s="131"/>
      <c r="AJO100" s="131"/>
      <c r="AJP100" s="131"/>
      <c r="AJQ100" s="131"/>
      <c r="AJR100" s="131"/>
      <c r="AJS100" s="131"/>
      <c r="AJT100" s="131"/>
      <c r="AJU100" s="131"/>
      <c r="AJV100" s="131"/>
      <c r="AJW100" s="131"/>
      <c r="AJX100" s="131"/>
      <c r="AJY100" s="131"/>
      <c r="AJZ100" s="131"/>
      <c r="AKA100" s="131"/>
      <c r="AKB100" s="131"/>
      <c r="AKC100" s="131"/>
      <c r="AKD100" s="131"/>
      <c r="AKE100" s="131"/>
      <c r="AKF100" s="131"/>
      <c r="AKG100" s="131"/>
      <c r="AKH100" s="131"/>
      <c r="AKI100" s="131"/>
      <c r="AKJ100" s="131"/>
      <c r="AKK100" s="131"/>
      <c r="AKL100" s="131"/>
      <c r="AKM100" s="131"/>
      <c r="AKN100" s="131"/>
      <c r="AKO100" s="131"/>
      <c r="AKP100" s="131"/>
      <c r="AKQ100" s="131"/>
      <c r="AKR100" s="131"/>
      <c r="AKS100" s="131"/>
      <c r="AKT100" s="131"/>
      <c r="AKU100" s="131"/>
      <c r="AKV100" s="131"/>
      <c r="AKW100" s="131"/>
      <c r="AKX100" s="131"/>
      <c r="AKY100" s="131"/>
      <c r="AKZ100" s="131"/>
      <c r="ALA100" s="131"/>
      <c r="ALB100" s="131"/>
      <c r="ALC100" s="131"/>
      <c r="ALD100" s="131"/>
      <c r="ALE100" s="131"/>
      <c r="ALF100" s="131"/>
      <c r="ALG100" s="131"/>
      <c r="ALH100" s="131"/>
      <c r="ALI100" s="131"/>
      <c r="ALJ100" s="131"/>
      <c r="ALK100" s="131"/>
      <c r="ALL100" s="131"/>
      <c r="ALM100" s="131"/>
      <c r="ALN100" s="131"/>
      <c r="ALO100" s="131"/>
      <c r="ALP100" s="131"/>
      <c r="ALQ100" s="131"/>
      <c r="ALR100" s="131"/>
      <c r="ALS100" s="131"/>
      <c r="ALT100" s="131"/>
      <c r="ALU100" s="131"/>
      <c r="ALV100" s="131"/>
      <c r="ALW100" s="131"/>
      <c r="ALX100" s="131"/>
      <c r="ALY100" s="131"/>
      <c r="ALZ100" s="131"/>
      <c r="AMA100" s="131"/>
      <c r="AMB100" s="131"/>
      <c r="AMC100" s="131"/>
      <c r="AMD100" s="131"/>
      <c r="AME100" s="131"/>
      <c r="AMF100" s="131"/>
      <c r="AMG100" s="131"/>
      <c r="AMH100" s="131"/>
      <c r="AMI100" s="131"/>
      <c r="AMJ100" s="131"/>
      <c r="AMK100" s="131"/>
      <c r="AML100" s="131"/>
      <c r="AMM100" s="131"/>
      <c r="AMN100" s="131"/>
      <c r="AMO100" s="131"/>
      <c r="AMP100" s="131"/>
      <c r="AMQ100" s="131"/>
      <c r="AMR100" s="131"/>
      <c r="AMS100" s="131"/>
      <c r="AMT100" s="131"/>
      <c r="AMU100" s="131"/>
      <c r="AMV100" s="131"/>
      <c r="AMW100" s="131"/>
      <c r="AMX100" s="131"/>
      <c r="AMY100" s="131"/>
      <c r="AMZ100" s="131"/>
      <c r="ANA100" s="131"/>
      <c r="ANB100" s="131"/>
      <c r="ANC100" s="131"/>
      <c r="AND100" s="131"/>
      <c r="ANE100" s="131"/>
      <c r="ANF100" s="131"/>
      <c r="ANG100" s="131"/>
      <c r="ANH100" s="131"/>
      <c r="ANI100" s="131"/>
      <c r="ANJ100" s="131"/>
      <c r="ANK100" s="131"/>
      <c r="ANL100" s="131"/>
      <c r="ANM100" s="131"/>
      <c r="ANN100" s="131"/>
      <c r="ANO100" s="131"/>
      <c r="ANP100" s="131"/>
      <c r="ANQ100" s="131"/>
      <c r="ANR100" s="131"/>
      <c r="ANS100" s="131"/>
      <c r="ANT100" s="131"/>
      <c r="ANU100" s="131"/>
      <c r="ANV100" s="131"/>
      <c r="ANW100" s="131"/>
      <c r="ANX100" s="131"/>
      <c r="ANY100" s="131"/>
      <c r="ANZ100" s="131"/>
      <c r="AOA100" s="131"/>
      <c r="AOB100" s="131"/>
      <c r="AOC100" s="131"/>
      <c r="AOD100" s="131"/>
      <c r="AOE100" s="131"/>
      <c r="AOF100" s="131"/>
      <c r="AOG100" s="131"/>
      <c r="AOH100" s="131"/>
      <c r="AOI100" s="131"/>
      <c r="AOJ100" s="131"/>
      <c r="AOK100" s="131"/>
      <c r="AOL100" s="131"/>
      <c r="AOM100" s="131"/>
      <c r="AON100" s="131"/>
      <c r="AOO100" s="131"/>
      <c r="AOP100" s="131"/>
      <c r="AOQ100" s="131"/>
      <c r="AOR100" s="131"/>
      <c r="AOS100" s="131"/>
      <c r="AOT100" s="131"/>
      <c r="AOU100" s="131"/>
      <c r="AOV100" s="131"/>
      <c r="AOW100" s="131"/>
      <c r="AOX100" s="131"/>
      <c r="AOY100" s="131"/>
      <c r="AOZ100" s="131"/>
      <c r="APA100" s="131"/>
      <c r="APB100" s="131"/>
      <c r="APC100" s="131"/>
      <c r="APD100" s="131"/>
      <c r="APE100" s="131"/>
      <c r="APF100" s="131"/>
      <c r="APG100" s="131"/>
      <c r="APH100" s="131"/>
      <c r="API100" s="131"/>
      <c r="APJ100" s="131"/>
      <c r="APK100" s="131"/>
      <c r="APL100" s="131"/>
      <c r="APM100" s="131"/>
      <c r="APN100" s="131"/>
      <c r="APO100" s="131"/>
      <c r="APP100" s="131"/>
      <c r="APQ100" s="131"/>
      <c r="APR100" s="131"/>
      <c r="APS100" s="131"/>
      <c r="APT100" s="131"/>
      <c r="APU100" s="131"/>
      <c r="APV100" s="131"/>
      <c r="APW100" s="131"/>
      <c r="APX100" s="131"/>
      <c r="APY100" s="131"/>
      <c r="APZ100" s="131"/>
      <c r="AQA100" s="131"/>
      <c r="AQB100" s="131"/>
      <c r="AQC100" s="131"/>
      <c r="AQD100" s="131"/>
      <c r="AQE100" s="131"/>
      <c r="AQF100" s="131"/>
      <c r="AQG100" s="131"/>
      <c r="AQH100" s="131"/>
      <c r="AQI100" s="131"/>
      <c r="AQJ100" s="131"/>
      <c r="AQK100" s="131"/>
      <c r="AQL100" s="131"/>
      <c r="AQM100" s="131"/>
      <c r="AQN100" s="131"/>
      <c r="AQO100" s="131"/>
      <c r="AQP100" s="131"/>
      <c r="AQQ100" s="131"/>
      <c r="AQR100" s="131"/>
      <c r="AQS100" s="131"/>
      <c r="AQT100" s="131"/>
      <c r="AQU100" s="131"/>
      <c r="AQV100" s="131"/>
      <c r="AQW100" s="131"/>
      <c r="AQX100" s="131"/>
      <c r="AQY100" s="131"/>
      <c r="AQZ100" s="131"/>
      <c r="ARA100" s="131"/>
      <c r="ARB100" s="131"/>
      <c r="ARC100" s="131"/>
      <c r="ARD100" s="131"/>
      <c r="ARE100" s="131"/>
      <c r="ARF100" s="131"/>
      <c r="ARG100" s="131"/>
      <c r="ARH100" s="131"/>
      <c r="ARI100" s="131"/>
      <c r="ARJ100" s="131"/>
      <c r="ARK100" s="131"/>
      <c r="ARL100" s="131"/>
      <c r="ARM100" s="131"/>
      <c r="ARN100" s="131"/>
      <c r="ARO100" s="131"/>
      <c r="ARP100" s="131"/>
      <c r="ARQ100" s="131"/>
      <c r="ARR100" s="131"/>
      <c r="ARS100" s="131"/>
      <c r="ART100" s="131"/>
      <c r="ARU100" s="131"/>
      <c r="ARV100" s="131"/>
      <c r="ARW100" s="131"/>
      <c r="ARX100" s="131"/>
      <c r="ARY100" s="131"/>
      <c r="ARZ100" s="131"/>
      <c r="ASA100" s="131"/>
      <c r="ASB100" s="131"/>
      <c r="ASC100" s="131"/>
      <c r="ASD100" s="131"/>
      <c r="ASE100" s="131"/>
      <c r="ASF100" s="131"/>
      <c r="ASG100" s="131"/>
      <c r="ASH100" s="131"/>
      <c r="ASI100" s="131"/>
      <c r="ASJ100" s="131"/>
      <c r="ASK100" s="131"/>
      <c r="ASL100" s="131"/>
      <c r="ASM100" s="131"/>
      <c r="ASN100" s="131"/>
      <c r="ASO100" s="131"/>
      <c r="ASP100" s="131"/>
      <c r="ASQ100" s="131"/>
      <c r="ASR100" s="131"/>
      <c r="ASS100" s="131"/>
      <c r="AST100" s="131"/>
      <c r="ASU100" s="131"/>
      <c r="ASV100" s="131"/>
      <c r="ASW100" s="131"/>
      <c r="ASX100" s="131"/>
      <c r="ASY100" s="131"/>
      <c r="ASZ100" s="131"/>
      <c r="ATA100" s="131"/>
      <c r="ATB100" s="131"/>
      <c r="ATC100" s="131"/>
      <c r="ATD100" s="131"/>
      <c r="ATE100" s="131"/>
      <c r="ATF100" s="131"/>
      <c r="ATG100" s="131"/>
      <c r="ATH100" s="131"/>
      <c r="ATI100" s="131"/>
      <c r="ATJ100" s="131"/>
      <c r="ATK100" s="131"/>
      <c r="ATL100" s="131"/>
      <c r="ATM100" s="131"/>
      <c r="ATN100" s="131"/>
      <c r="ATO100" s="131"/>
      <c r="ATP100" s="131"/>
      <c r="ATQ100" s="131"/>
      <c r="ATR100" s="131"/>
      <c r="ATS100" s="131"/>
      <c r="ATT100" s="131"/>
      <c r="ATU100" s="131"/>
      <c r="ATV100" s="131"/>
      <c r="ATW100" s="131"/>
      <c r="ATX100" s="131"/>
      <c r="ATY100" s="131"/>
      <c r="ATZ100" s="131"/>
      <c r="AUA100" s="131"/>
      <c r="AUB100" s="131"/>
      <c r="AUC100" s="131"/>
      <c r="AUD100" s="131"/>
      <c r="AUE100" s="131"/>
      <c r="AUF100" s="131"/>
      <c r="AUG100" s="131"/>
      <c r="AUH100" s="131"/>
      <c r="AUI100" s="131"/>
      <c r="AUJ100" s="131"/>
      <c r="AUK100" s="131"/>
      <c r="AUL100" s="131"/>
      <c r="AUM100" s="131"/>
      <c r="AUN100" s="131"/>
      <c r="AUO100" s="131"/>
      <c r="AUP100" s="131"/>
      <c r="AUQ100" s="131"/>
      <c r="AUR100" s="131"/>
      <c r="AUS100" s="131"/>
      <c r="AUT100" s="131"/>
      <c r="AUU100" s="131"/>
      <c r="AUV100" s="131"/>
      <c r="AUW100" s="131"/>
      <c r="AUX100" s="131"/>
      <c r="AUY100" s="131"/>
      <c r="AUZ100" s="131"/>
      <c r="AVA100" s="131"/>
      <c r="AVB100" s="131"/>
      <c r="AVC100" s="131"/>
      <c r="AVD100" s="131"/>
      <c r="AVE100" s="131"/>
      <c r="AVF100" s="131"/>
      <c r="AVG100" s="131"/>
      <c r="AVH100" s="131"/>
      <c r="AVI100" s="131"/>
      <c r="AVJ100" s="131"/>
      <c r="AVK100" s="131"/>
      <c r="AVL100" s="131"/>
      <c r="AVM100" s="131"/>
      <c r="AVN100" s="131"/>
      <c r="AVO100" s="131"/>
      <c r="AVP100" s="131"/>
      <c r="AVQ100" s="131"/>
      <c r="AVR100" s="131"/>
      <c r="AVS100" s="131"/>
      <c r="AVT100" s="131"/>
      <c r="AVU100" s="131"/>
      <c r="AVV100" s="131"/>
      <c r="AVW100" s="131"/>
      <c r="AVX100" s="131"/>
      <c r="AVY100" s="131"/>
      <c r="AVZ100" s="131"/>
      <c r="AWA100" s="131"/>
      <c r="AWB100" s="131"/>
      <c r="AWC100" s="131"/>
      <c r="AWD100" s="131"/>
      <c r="AWE100" s="131"/>
      <c r="AWF100" s="131"/>
      <c r="AWG100" s="131"/>
      <c r="AWH100" s="131"/>
      <c r="AWI100" s="131"/>
      <c r="AWJ100" s="131"/>
      <c r="AWK100" s="131"/>
      <c r="AWL100" s="131"/>
      <c r="AWM100" s="131"/>
      <c r="AWN100" s="131"/>
      <c r="AWO100" s="131"/>
      <c r="AWP100" s="131"/>
      <c r="AWQ100" s="131"/>
      <c r="AWR100" s="131"/>
      <c r="AWS100" s="131"/>
      <c r="AWT100" s="131"/>
      <c r="AWU100" s="131"/>
      <c r="AWV100" s="131"/>
      <c r="AWW100" s="131"/>
      <c r="AWX100" s="131"/>
      <c r="AWY100" s="131"/>
      <c r="AWZ100" s="131"/>
      <c r="AXA100" s="131"/>
      <c r="AXB100" s="131"/>
      <c r="AXC100" s="131"/>
      <c r="AXD100" s="131"/>
      <c r="AXE100" s="131"/>
      <c r="AXF100" s="131"/>
      <c r="AXG100" s="131"/>
      <c r="AXH100" s="131"/>
      <c r="AXI100" s="131"/>
      <c r="AXJ100" s="131"/>
      <c r="AXK100" s="131"/>
      <c r="AXL100" s="131"/>
      <c r="AXM100" s="131"/>
      <c r="AXN100" s="131"/>
      <c r="AXO100" s="131"/>
      <c r="AXP100" s="131"/>
      <c r="AXQ100" s="131"/>
      <c r="AXR100" s="131"/>
      <c r="AXS100" s="131"/>
      <c r="AXT100" s="131"/>
      <c r="AXU100" s="131"/>
      <c r="AXV100" s="131"/>
      <c r="AXW100" s="131"/>
      <c r="AXX100" s="131"/>
      <c r="AXY100" s="131"/>
      <c r="AXZ100" s="131"/>
      <c r="AYA100" s="131"/>
      <c r="AYB100" s="131"/>
      <c r="AYC100" s="131"/>
      <c r="AYD100" s="131"/>
      <c r="AYE100" s="131"/>
      <c r="AYF100" s="131"/>
      <c r="AYG100" s="131"/>
      <c r="AYH100" s="131"/>
      <c r="AYI100" s="131"/>
      <c r="AYJ100" s="131"/>
      <c r="AYK100" s="131"/>
      <c r="AYL100" s="131"/>
      <c r="AYM100" s="131"/>
      <c r="AYN100" s="131"/>
      <c r="AYO100" s="131"/>
      <c r="AYP100" s="131"/>
      <c r="AYQ100" s="131"/>
      <c r="AYR100" s="131"/>
      <c r="AYS100" s="131"/>
      <c r="AYT100" s="131"/>
      <c r="AYU100" s="131"/>
      <c r="AYV100" s="131"/>
      <c r="AYW100" s="131"/>
      <c r="AYX100" s="131"/>
      <c r="AYY100" s="131"/>
      <c r="AYZ100" s="131"/>
      <c r="AZA100" s="131"/>
      <c r="AZB100" s="131"/>
      <c r="AZC100" s="131"/>
      <c r="AZD100" s="131"/>
      <c r="AZE100" s="131"/>
      <c r="AZF100" s="131"/>
      <c r="AZG100" s="131"/>
      <c r="AZH100" s="131"/>
      <c r="AZI100" s="131"/>
      <c r="AZJ100" s="131"/>
      <c r="AZK100" s="131"/>
      <c r="AZL100" s="131"/>
      <c r="AZM100" s="131"/>
      <c r="AZN100" s="131"/>
      <c r="AZO100" s="131"/>
      <c r="AZP100" s="131"/>
      <c r="AZQ100" s="131"/>
      <c r="AZR100" s="131"/>
      <c r="AZS100" s="131"/>
      <c r="AZT100" s="131"/>
      <c r="AZU100" s="131"/>
      <c r="AZV100" s="131"/>
      <c r="AZW100" s="131"/>
      <c r="AZX100" s="131"/>
      <c r="AZY100" s="131"/>
      <c r="AZZ100" s="131"/>
      <c r="BAA100" s="131"/>
      <c r="BAB100" s="131"/>
      <c r="BAC100" s="131"/>
      <c r="BAD100" s="131"/>
      <c r="BAE100" s="131"/>
      <c r="BAF100" s="131"/>
      <c r="BAG100" s="131"/>
      <c r="BAH100" s="131"/>
      <c r="BAI100" s="131"/>
      <c r="BAJ100" s="131"/>
      <c r="BAK100" s="131"/>
      <c r="BAL100" s="131"/>
      <c r="BAM100" s="131"/>
      <c r="BAN100" s="131"/>
      <c r="BAO100" s="131"/>
      <c r="BAP100" s="131"/>
      <c r="BAQ100" s="131"/>
      <c r="BAR100" s="131"/>
      <c r="BAS100" s="131"/>
      <c r="BAT100" s="131"/>
      <c r="BAU100" s="131"/>
      <c r="BAV100" s="131"/>
      <c r="BAW100" s="131"/>
      <c r="BAX100" s="131"/>
      <c r="BAY100" s="131"/>
      <c r="BAZ100" s="131"/>
      <c r="BBA100" s="131"/>
      <c r="BBB100" s="131"/>
      <c r="BBC100" s="131"/>
      <c r="BBD100" s="131"/>
      <c r="BBE100" s="131"/>
      <c r="BBF100" s="131"/>
      <c r="BBG100" s="131"/>
      <c r="BBH100" s="131"/>
      <c r="BBI100" s="131"/>
      <c r="BBJ100" s="131"/>
      <c r="BBK100" s="131"/>
      <c r="BBL100" s="131"/>
      <c r="BBM100" s="131"/>
      <c r="BBN100" s="131"/>
      <c r="BBO100" s="131"/>
      <c r="BBP100" s="131"/>
      <c r="BBQ100" s="131"/>
      <c r="BBR100" s="131"/>
      <c r="BBS100" s="131"/>
      <c r="BBT100" s="131"/>
      <c r="BBU100" s="131"/>
      <c r="BBV100" s="131"/>
      <c r="BBW100" s="131"/>
      <c r="BBX100" s="131"/>
      <c r="BBY100" s="131"/>
      <c r="BBZ100" s="131"/>
      <c r="BCA100" s="131"/>
      <c r="BCB100" s="131"/>
      <c r="BCC100" s="131"/>
      <c r="BCD100" s="131"/>
      <c r="BCE100" s="131"/>
      <c r="BCF100" s="131"/>
      <c r="BCG100" s="131"/>
      <c r="BCH100" s="131"/>
      <c r="BCI100" s="131"/>
      <c r="BCJ100" s="131"/>
      <c r="BCK100" s="131"/>
      <c r="BCL100" s="131"/>
      <c r="BCM100" s="131"/>
      <c r="BCN100" s="131"/>
      <c r="BCO100" s="131"/>
      <c r="BCP100" s="131"/>
      <c r="BCQ100" s="131"/>
      <c r="BCR100" s="131"/>
      <c r="BCS100" s="131"/>
      <c r="BCT100" s="131"/>
      <c r="BCU100" s="131"/>
      <c r="BCV100" s="131"/>
      <c r="BCW100" s="131"/>
      <c r="BCX100" s="131"/>
      <c r="BCY100" s="131"/>
      <c r="BCZ100" s="131"/>
      <c r="BDA100" s="131"/>
      <c r="BDB100" s="131"/>
      <c r="BDC100" s="131"/>
      <c r="BDD100" s="131"/>
      <c r="BDE100" s="131"/>
      <c r="BDF100" s="131"/>
      <c r="BDG100" s="131"/>
      <c r="BDH100" s="131"/>
      <c r="BDI100" s="131"/>
      <c r="BDJ100" s="131"/>
      <c r="BDK100" s="131"/>
      <c r="BDL100" s="131"/>
      <c r="BDM100" s="131"/>
      <c r="BDN100" s="131"/>
      <c r="BDO100" s="131"/>
      <c r="BDP100" s="131"/>
      <c r="BDQ100" s="131"/>
      <c r="BDR100" s="131"/>
      <c r="BDS100" s="131"/>
      <c r="BDT100" s="131"/>
      <c r="BDU100" s="131"/>
      <c r="BDV100" s="131"/>
      <c r="BDW100" s="131"/>
      <c r="BDX100" s="131"/>
      <c r="BDY100" s="131"/>
      <c r="BDZ100" s="131"/>
      <c r="BEA100" s="131"/>
      <c r="BEB100" s="131"/>
      <c r="BEC100" s="131"/>
      <c r="BED100" s="131"/>
      <c r="BEE100" s="131"/>
      <c r="BEF100" s="131"/>
      <c r="BEG100" s="131"/>
      <c r="BEH100" s="131"/>
      <c r="BEI100" s="131"/>
      <c r="BEJ100" s="131"/>
      <c r="BEK100" s="131"/>
      <c r="BEL100" s="131"/>
      <c r="BEM100" s="131"/>
      <c r="BEN100" s="131"/>
      <c r="BEO100" s="131"/>
      <c r="BEP100" s="131"/>
      <c r="BEQ100" s="131"/>
      <c r="BER100" s="131"/>
      <c r="BES100" s="131"/>
      <c r="BET100" s="131"/>
      <c r="BEU100" s="131"/>
      <c r="BEV100" s="131"/>
      <c r="BEW100" s="131"/>
      <c r="BEX100" s="131"/>
      <c r="BEY100" s="131"/>
      <c r="BEZ100" s="131"/>
      <c r="BFA100" s="131"/>
      <c r="BFB100" s="131"/>
      <c r="BFC100" s="131"/>
      <c r="BFD100" s="131"/>
      <c r="BFE100" s="131"/>
      <c r="BFF100" s="131"/>
      <c r="BFG100" s="131"/>
      <c r="BFH100" s="131"/>
      <c r="BFI100" s="131"/>
      <c r="BFJ100" s="131"/>
      <c r="BFK100" s="131"/>
      <c r="BFL100" s="131"/>
      <c r="BFM100" s="131"/>
      <c r="BFN100" s="131"/>
      <c r="BFO100" s="131"/>
      <c r="BFP100" s="131"/>
      <c r="BFQ100" s="131"/>
      <c r="BFR100" s="131"/>
      <c r="BFS100" s="131"/>
      <c r="BFT100" s="131"/>
      <c r="BFU100" s="131"/>
      <c r="BFV100" s="131"/>
      <c r="BFW100" s="131"/>
      <c r="BFX100" s="131"/>
      <c r="BFY100" s="131"/>
      <c r="BFZ100" s="131"/>
      <c r="BGA100" s="131"/>
      <c r="BGB100" s="131"/>
      <c r="BGC100" s="131"/>
      <c r="BGD100" s="131"/>
      <c r="BGE100" s="131"/>
      <c r="BGF100" s="131"/>
      <c r="BGG100" s="131"/>
      <c r="BGH100" s="131"/>
      <c r="BGI100" s="131"/>
      <c r="BGJ100" s="131"/>
      <c r="BGK100" s="131"/>
      <c r="BGL100" s="131"/>
      <c r="BGM100" s="131"/>
      <c r="BGN100" s="131"/>
      <c r="BGO100" s="131"/>
      <c r="BGP100" s="131"/>
      <c r="BGQ100" s="131"/>
      <c r="BGR100" s="131"/>
      <c r="BGS100" s="131"/>
      <c r="BGT100" s="131"/>
      <c r="BGU100" s="131"/>
      <c r="BGV100" s="131"/>
      <c r="BGW100" s="131"/>
      <c r="BGX100" s="131"/>
      <c r="BGY100" s="131"/>
      <c r="BGZ100" s="131"/>
      <c r="BHA100" s="131"/>
      <c r="BHB100" s="131"/>
      <c r="BHC100" s="131"/>
      <c r="BHD100" s="131"/>
      <c r="BHE100" s="131"/>
      <c r="BHF100" s="131"/>
      <c r="BHG100" s="131"/>
      <c r="BHH100" s="131"/>
      <c r="BHI100" s="131"/>
      <c r="BHJ100" s="131"/>
      <c r="BHK100" s="131"/>
      <c r="BHL100" s="131"/>
      <c r="BHM100" s="131"/>
      <c r="BHN100" s="131"/>
      <c r="BHO100" s="131"/>
      <c r="BHP100" s="131"/>
      <c r="BHQ100" s="131"/>
      <c r="BHR100" s="131"/>
      <c r="BHS100" s="131"/>
      <c r="BHT100" s="131"/>
      <c r="BHU100" s="131"/>
      <c r="BHV100" s="131"/>
      <c r="BHW100" s="131"/>
      <c r="BHX100" s="131"/>
      <c r="BHY100" s="131"/>
      <c r="BHZ100" s="131"/>
      <c r="BIA100" s="131"/>
      <c r="BIB100" s="131"/>
      <c r="BIC100" s="131"/>
      <c r="BID100" s="131"/>
      <c r="BIE100" s="131"/>
      <c r="BIF100" s="131"/>
      <c r="BIG100" s="131"/>
      <c r="BIH100" s="131"/>
      <c r="BII100" s="131"/>
      <c r="BIJ100" s="131"/>
      <c r="BIK100" s="131"/>
      <c r="BIL100" s="131"/>
      <c r="BIM100" s="131"/>
      <c r="BIN100" s="131"/>
      <c r="BIO100" s="131"/>
      <c r="BIP100" s="131"/>
      <c r="BIQ100" s="131"/>
      <c r="BIR100" s="131"/>
      <c r="BIS100" s="131"/>
      <c r="BIT100" s="131"/>
      <c r="BIU100" s="131"/>
      <c r="BIV100" s="131"/>
      <c r="BIW100" s="131"/>
      <c r="BIX100" s="131"/>
      <c r="BIY100" s="131"/>
      <c r="BIZ100" s="131"/>
      <c r="BJA100" s="131"/>
      <c r="BJB100" s="131"/>
      <c r="BJC100" s="131"/>
      <c r="BJD100" s="131"/>
      <c r="BJE100" s="131"/>
      <c r="BJF100" s="131"/>
      <c r="BJG100" s="131"/>
      <c r="BJH100" s="131"/>
      <c r="BJI100" s="131"/>
      <c r="BJJ100" s="131"/>
      <c r="BJK100" s="131"/>
      <c r="BJL100" s="131"/>
      <c r="BJM100" s="131"/>
      <c r="BJN100" s="131"/>
      <c r="BJO100" s="131"/>
      <c r="BJP100" s="131"/>
      <c r="BJQ100" s="131"/>
      <c r="BJR100" s="131"/>
      <c r="BJS100" s="131"/>
      <c r="BJT100" s="131"/>
      <c r="BJU100" s="131"/>
      <c r="BJV100" s="131"/>
      <c r="BJW100" s="131"/>
      <c r="BJX100" s="131"/>
      <c r="BJY100" s="131"/>
      <c r="BJZ100" s="131"/>
      <c r="BKA100" s="131"/>
      <c r="BKB100" s="131"/>
      <c r="BKC100" s="131"/>
      <c r="BKD100" s="131"/>
      <c r="BKE100" s="131"/>
      <c r="BKF100" s="131"/>
      <c r="BKG100" s="131"/>
      <c r="BKH100" s="131"/>
      <c r="BKI100" s="131"/>
      <c r="BKJ100" s="131"/>
      <c r="BKK100" s="131"/>
      <c r="BKL100" s="131"/>
      <c r="BKM100" s="131"/>
      <c r="BKN100" s="131"/>
      <c r="BKO100" s="131"/>
      <c r="BKP100" s="131"/>
      <c r="BKQ100" s="131"/>
      <c r="BKR100" s="131"/>
      <c r="BKS100" s="131"/>
      <c r="BKT100" s="131"/>
      <c r="BKU100" s="131"/>
      <c r="BKV100" s="131"/>
      <c r="BKW100" s="131"/>
      <c r="BKX100" s="131"/>
      <c r="BKY100" s="131"/>
      <c r="BKZ100" s="131"/>
      <c r="BLA100" s="131"/>
      <c r="BLB100" s="131"/>
      <c r="BLC100" s="131"/>
      <c r="BLD100" s="131"/>
      <c r="BLE100" s="131"/>
      <c r="BLF100" s="131"/>
      <c r="BLG100" s="131"/>
      <c r="BLH100" s="131"/>
      <c r="BLI100" s="131"/>
      <c r="BLJ100" s="131"/>
      <c r="BLK100" s="131"/>
      <c r="BLL100" s="131"/>
      <c r="BLM100" s="131"/>
      <c r="BLN100" s="131"/>
      <c r="BLO100" s="131"/>
      <c r="BLP100" s="131"/>
      <c r="BLQ100" s="131"/>
      <c r="BLR100" s="131"/>
      <c r="BLS100" s="131"/>
      <c r="BLT100" s="131"/>
      <c r="BLU100" s="131"/>
      <c r="BLV100" s="131"/>
      <c r="BLW100" s="131"/>
      <c r="BLX100" s="131"/>
      <c r="BLY100" s="131"/>
      <c r="BLZ100" s="131"/>
      <c r="BMA100" s="131"/>
      <c r="BMB100" s="131"/>
      <c r="BMC100" s="131"/>
      <c r="BMD100" s="131"/>
      <c r="BME100" s="131"/>
      <c r="BMF100" s="131"/>
      <c r="BMG100" s="131"/>
      <c r="BMH100" s="131"/>
      <c r="BMI100" s="131"/>
      <c r="BMJ100" s="131"/>
      <c r="BMK100" s="131"/>
      <c r="BML100" s="131"/>
      <c r="BMM100" s="131"/>
      <c r="BMN100" s="131"/>
      <c r="BMO100" s="131"/>
      <c r="BMP100" s="131"/>
      <c r="BMQ100" s="131"/>
      <c r="BMR100" s="131"/>
      <c r="BMS100" s="131"/>
      <c r="BMT100" s="131"/>
      <c r="BMU100" s="131"/>
      <c r="BMV100" s="131"/>
      <c r="BMW100" s="131"/>
      <c r="BMX100" s="131"/>
      <c r="BMY100" s="131"/>
      <c r="BMZ100" s="131"/>
      <c r="BNA100" s="131"/>
      <c r="BNB100" s="131"/>
      <c r="BNC100" s="131"/>
      <c r="BND100" s="131"/>
      <c r="BNE100" s="131"/>
      <c r="BNF100" s="131"/>
      <c r="BNG100" s="131"/>
      <c r="BNH100" s="131"/>
      <c r="BNI100" s="131"/>
      <c r="BNJ100" s="131"/>
      <c r="BNK100" s="131"/>
      <c r="BNL100" s="131"/>
      <c r="BNM100" s="131"/>
      <c r="BNN100" s="131"/>
      <c r="BNO100" s="131"/>
      <c r="BNP100" s="131"/>
      <c r="BNQ100" s="131"/>
      <c r="BNR100" s="131"/>
      <c r="BNS100" s="131"/>
      <c r="BNT100" s="131"/>
      <c r="BNU100" s="131"/>
      <c r="BNV100" s="131"/>
      <c r="BNW100" s="131"/>
      <c r="BNX100" s="131"/>
      <c r="BNY100" s="131"/>
      <c r="BNZ100" s="131"/>
      <c r="BOA100" s="131"/>
      <c r="BOB100" s="131"/>
      <c r="BOC100" s="131"/>
      <c r="BOD100" s="131"/>
      <c r="BOE100" s="131"/>
      <c r="BOF100" s="131"/>
      <c r="BOG100" s="131"/>
      <c r="BOH100" s="131"/>
      <c r="BOI100" s="131"/>
      <c r="BOJ100" s="131"/>
      <c r="BOK100" s="131"/>
      <c r="BOL100" s="131"/>
      <c r="BOM100" s="131"/>
      <c r="BON100" s="131"/>
      <c r="BOO100" s="131"/>
      <c r="BOP100" s="131"/>
      <c r="BOQ100" s="131"/>
      <c r="BOR100" s="131"/>
      <c r="BOS100" s="131"/>
      <c r="BOT100" s="131"/>
      <c r="BOU100" s="131"/>
      <c r="BOV100" s="131"/>
      <c r="BOW100" s="131"/>
      <c r="BOX100" s="131"/>
      <c r="BOY100" s="131"/>
      <c r="BOZ100" s="131"/>
      <c r="BPA100" s="131"/>
      <c r="BPB100" s="131"/>
      <c r="BPC100" s="131"/>
      <c r="BPD100" s="131"/>
      <c r="BPE100" s="131"/>
      <c r="BPF100" s="131"/>
      <c r="BPG100" s="131"/>
      <c r="BPH100" s="131"/>
      <c r="BPI100" s="131"/>
      <c r="BPJ100" s="131"/>
      <c r="BPK100" s="131"/>
      <c r="BPL100" s="131"/>
      <c r="BPM100" s="131"/>
      <c r="BPN100" s="131"/>
      <c r="BPO100" s="131"/>
      <c r="BPP100" s="131"/>
      <c r="BPQ100" s="131"/>
      <c r="BPR100" s="131"/>
      <c r="BPS100" s="131"/>
      <c r="BPT100" s="131"/>
      <c r="BPU100" s="131"/>
      <c r="BPV100" s="131"/>
      <c r="BPW100" s="131"/>
      <c r="BPX100" s="131"/>
      <c r="BPY100" s="131"/>
      <c r="BPZ100" s="131"/>
      <c r="BQA100" s="131"/>
      <c r="BQB100" s="131"/>
      <c r="BQC100" s="131"/>
      <c r="BQD100" s="131"/>
      <c r="BQE100" s="131"/>
      <c r="BQF100" s="131"/>
      <c r="BQG100" s="131"/>
      <c r="BQH100" s="131"/>
      <c r="BQI100" s="131"/>
      <c r="BQJ100" s="131"/>
      <c r="BQK100" s="131"/>
      <c r="BQL100" s="131"/>
      <c r="BQM100" s="131"/>
      <c r="BQN100" s="131"/>
      <c r="BQO100" s="131"/>
      <c r="BQP100" s="131"/>
      <c r="BQQ100" s="131"/>
      <c r="BQR100" s="131"/>
      <c r="BQS100" s="131"/>
      <c r="BQT100" s="131"/>
      <c r="BQU100" s="131"/>
      <c r="BQV100" s="131"/>
      <c r="BQW100" s="131"/>
      <c r="BQX100" s="131"/>
      <c r="BQY100" s="131"/>
      <c r="BQZ100" s="131"/>
      <c r="BRA100" s="131"/>
      <c r="BRB100" s="131"/>
      <c r="BRC100" s="131"/>
      <c r="BRD100" s="131"/>
      <c r="BRE100" s="131"/>
      <c r="BRF100" s="131"/>
      <c r="BRG100" s="131"/>
      <c r="BRH100" s="131"/>
      <c r="BRI100" s="131"/>
      <c r="BRJ100" s="131"/>
      <c r="BRK100" s="131"/>
      <c r="BRL100" s="131"/>
      <c r="BRM100" s="131"/>
      <c r="BRN100" s="131"/>
      <c r="BRO100" s="131"/>
      <c r="BRP100" s="131"/>
      <c r="BRQ100" s="131"/>
      <c r="BRR100" s="131"/>
      <c r="BRS100" s="131"/>
      <c r="BRT100" s="131"/>
      <c r="BRU100" s="131"/>
      <c r="BRV100" s="131"/>
      <c r="BRW100" s="131"/>
      <c r="BRX100" s="131"/>
      <c r="BRY100" s="131"/>
      <c r="BRZ100" s="131"/>
      <c r="BSA100" s="131"/>
      <c r="BSB100" s="131"/>
      <c r="BSC100" s="131"/>
      <c r="BSD100" s="131"/>
      <c r="BSE100" s="131"/>
      <c r="BSF100" s="131"/>
      <c r="BSG100" s="131"/>
      <c r="BSH100" s="131"/>
      <c r="BSI100" s="131"/>
      <c r="BSJ100" s="131"/>
      <c r="BSK100" s="131"/>
      <c r="BSL100" s="131"/>
      <c r="BSM100" s="131"/>
      <c r="BSN100" s="131"/>
      <c r="BSO100" s="131"/>
      <c r="BSP100" s="131"/>
      <c r="BSQ100" s="131"/>
      <c r="BSR100" s="131"/>
      <c r="BSS100" s="131"/>
      <c r="BST100" s="131"/>
      <c r="BSU100" s="131"/>
      <c r="BSV100" s="131"/>
      <c r="BSW100" s="131"/>
      <c r="BSX100" s="131"/>
      <c r="BSY100" s="131"/>
      <c r="BSZ100" s="131"/>
      <c r="BTA100" s="131"/>
      <c r="BTB100" s="131"/>
      <c r="BTC100" s="131"/>
      <c r="BTD100" s="131"/>
      <c r="BTE100" s="131"/>
      <c r="BTF100" s="131"/>
      <c r="BTG100" s="131"/>
      <c r="BTH100" s="131"/>
      <c r="BTI100" s="131"/>
      <c r="BTJ100" s="131"/>
      <c r="BTK100" s="131"/>
      <c r="BTL100" s="131"/>
      <c r="BTM100" s="131"/>
      <c r="BTN100" s="131"/>
      <c r="BTO100" s="131"/>
      <c r="BTP100" s="131"/>
      <c r="BTQ100" s="131"/>
      <c r="BTR100" s="131"/>
      <c r="BTS100" s="131"/>
      <c r="BTT100" s="131"/>
      <c r="BTU100" s="131"/>
      <c r="BTV100" s="131"/>
      <c r="BTW100" s="131"/>
      <c r="BTX100" s="131"/>
      <c r="BTY100" s="131"/>
      <c r="BTZ100" s="131"/>
      <c r="BUA100" s="131"/>
      <c r="BUB100" s="131"/>
      <c r="BUC100" s="131"/>
      <c r="BUD100" s="131"/>
      <c r="BUE100" s="131"/>
      <c r="BUF100" s="131"/>
      <c r="BUG100" s="131"/>
      <c r="BUH100" s="131"/>
      <c r="BUI100" s="131"/>
      <c r="BUJ100" s="131"/>
      <c r="BUK100" s="131"/>
      <c r="BUL100" s="131"/>
      <c r="BUM100" s="131"/>
      <c r="BUN100" s="131"/>
      <c r="BUO100" s="131"/>
      <c r="BUP100" s="131"/>
      <c r="BUQ100" s="131"/>
      <c r="BUR100" s="131"/>
      <c r="BUS100" s="131"/>
      <c r="BUT100" s="131"/>
      <c r="BUU100" s="131"/>
      <c r="BUV100" s="131"/>
      <c r="BUW100" s="131"/>
      <c r="BUX100" s="131"/>
      <c r="BUY100" s="131"/>
      <c r="BUZ100" s="131"/>
      <c r="BVA100" s="131"/>
      <c r="BVB100" s="131"/>
      <c r="BVC100" s="131"/>
      <c r="BVD100" s="131"/>
      <c r="BVE100" s="131"/>
      <c r="BVF100" s="131"/>
      <c r="BVG100" s="131"/>
      <c r="BVH100" s="131"/>
      <c r="BVI100" s="131"/>
      <c r="BVJ100" s="131"/>
      <c r="BVK100" s="131"/>
      <c r="BVL100" s="131"/>
      <c r="BVM100" s="131"/>
      <c r="BVN100" s="131"/>
      <c r="BVO100" s="131"/>
      <c r="BVP100" s="131"/>
      <c r="BVQ100" s="131"/>
      <c r="BVR100" s="131"/>
      <c r="BVS100" s="131"/>
      <c r="BVT100" s="131"/>
      <c r="BVU100" s="131"/>
      <c r="BVV100" s="131"/>
      <c r="BVW100" s="131"/>
      <c r="BVX100" s="131"/>
      <c r="BVY100" s="131"/>
      <c r="BVZ100" s="131"/>
      <c r="BWA100" s="131"/>
      <c r="BWB100" s="131"/>
      <c r="BWC100" s="131"/>
      <c r="BWD100" s="131"/>
      <c r="BWE100" s="131"/>
      <c r="BWF100" s="131"/>
      <c r="BWG100" s="131"/>
      <c r="BWH100" s="131"/>
      <c r="BWI100" s="131"/>
      <c r="BWJ100" s="131"/>
      <c r="BWK100" s="131"/>
      <c r="BWL100" s="131"/>
      <c r="BWM100" s="131"/>
      <c r="BWN100" s="131"/>
      <c r="BWO100" s="131"/>
      <c r="BWP100" s="131"/>
      <c r="BWQ100" s="131"/>
      <c r="BWR100" s="131"/>
      <c r="BWS100" s="131"/>
      <c r="BWT100" s="131"/>
      <c r="BWU100" s="131"/>
      <c r="BWV100" s="131"/>
      <c r="BWW100" s="131"/>
      <c r="BWX100" s="131"/>
      <c r="BWY100" s="131"/>
      <c r="BWZ100" s="131"/>
      <c r="BXA100" s="131"/>
      <c r="BXB100" s="131"/>
      <c r="BXC100" s="131"/>
      <c r="BXD100" s="131"/>
      <c r="BXE100" s="131"/>
      <c r="BXF100" s="131"/>
      <c r="BXG100" s="131"/>
      <c r="BXH100" s="131"/>
      <c r="BXI100" s="131"/>
      <c r="BXJ100" s="131"/>
      <c r="BXK100" s="131"/>
      <c r="BXL100" s="131"/>
      <c r="BXM100" s="131"/>
      <c r="BXN100" s="131"/>
      <c r="BXO100" s="131"/>
      <c r="BXP100" s="131"/>
      <c r="BXQ100" s="131"/>
      <c r="BXR100" s="131"/>
      <c r="BXS100" s="131"/>
      <c r="BXT100" s="131"/>
      <c r="BXU100" s="131"/>
      <c r="BXV100" s="131"/>
      <c r="BXW100" s="131"/>
      <c r="BXX100" s="131"/>
      <c r="BXY100" s="131"/>
      <c r="BXZ100" s="131"/>
      <c r="BYA100" s="131"/>
      <c r="BYB100" s="131"/>
      <c r="BYC100" s="131"/>
      <c r="BYD100" s="131"/>
      <c r="BYE100" s="131"/>
      <c r="BYF100" s="131"/>
      <c r="BYG100" s="131"/>
      <c r="BYH100" s="131"/>
      <c r="BYI100" s="131"/>
      <c r="BYJ100" s="131"/>
      <c r="BYK100" s="131"/>
      <c r="BYL100" s="131"/>
      <c r="BYM100" s="131"/>
      <c r="BYN100" s="131"/>
      <c r="BYO100" s="131"/>
      <c r="BYP100" s="131"/>
      <c r="BYQ100" s="131"/>
      <c r="BYR100" s="131"/>
      <c r="BYS100" s="131"/>
      <c r="BYT100" s="131"/>
      <c r="BYU100" s="131"/>
      <c r="BYV100" s="131"/>
      <c r="BYW100" s="131"/>
      <c r="BYX100" s="131"/>
      <c r="BYY100" s="131"/>
      <c r="BYZ100" s="131"/>
      <c r="BZA100" s="131"/>
      <c r="BZB100" s="131"/>
      <c r="BZC100" s="131"/>
      <c r="BZD100" s="131"/>
      <c r="BZE100" s="131"/>
      <c r="BZF100" s="131"/>
      <c r="BZG100" s="131"/>
      <c r="BZH100" s="131"/>
      <c r="BZI100" s="131"/>
      <c r="BZJ100" s="131"/>
      <c r="BZK100" s="131"/>
      <c r="BZL100" s="131"/>
      <c r="BZM100" s="131"/>
      <c r="BZN100" s="131"/>
      <c r="BZO100" s="131"/>
      <c r="BZP100" s="131"/>
      <c r="BZQ100" s="131"/>
      <c r="BZR100" s="131"/>
      <c r="BZS100" s="131"/>
      <c r="BZT100" s="131"/>
      <c r="BZU100" s="131"/>
      <c r="BZV100" s="131"/>
      <c r="BZW100" s="131"/>
      <c r="BZX100" s="131"/>
      <c r="BZY100" s="131"/>
      <c r="BZZ100" s="131"/>
      <c r="CAA100" s="131"/>
      <c r="CAB100" s="131"/>
      <c r="CAC100" s="131"/>
      <c r="CAD100" s="131"/>
      <c r="CAE100" s="131"/>
      <c r="CAF100" s="131"/>
      <c r="CAG100" s="131"/>
      <c r="CAH100" s="131"/>
      <c r="CAI100" s="131"/>
      <c r="CAJ100" s="131"/>
      <c r="CAK100" s="131"/>
      <c r="CAL100" s="131"/>
      <c r="CAM100" s="131"/>
      <c r="CAN100" s="131"/>
      <c r="CAO100" s="131"/>
      <c r="CAP100" s="131"/>
      <c r="CAQ100" s="131"/>
      <c r="CAR100" s="131"/>
      <c r="CAS100" s="131"/>
      <c r="CAT100" s="131"/>
      <c r="CAU100" s="131"/>
      <c r="CAV100" s="131"/>
      <c r="CAW100" s="131"/>
      <c r="CAX100" s="131"/>
      <c r="CAY100" s="131"/>
      <c r="CAZ100" s="131"/>
      <c r="CBA100" s="131"/>
      <c r="CBB100" s="131"/>
      <c r="CBC100" s="131"/>
      <c r="CBD100" s="131"/>
      <c r="CBE100" s="131"/>
      <c r="CBF100" s="131"/>
      <c r="CBG100" s="131"/>
      <c r="CBH100" s="131"/>
      <c r="CBI100" s="131"/>
      <c r="CBJ100" s="131"/>
      <c r="CBK100" s="131"/>
      <c r="CBL100" s="131"/>
      <c r="CBM100" s="131"/>
      <c r="CBN100" s="131"/>
      <c r="CBO100" s="131"/>
      <c r="CBP100" s="131"/>
      <c r="CBQ100" s="131"/>
      <c r="CBR100" s="131"/>
      <c r="CBS100" s="131"/>
      <c r="CBT100" s="131"/>
      <c r="CBU100" s="131"/>
      <c r="CBV100" s="131"/>
      <c r="CBW100" s="131"/>
      <c r="CBX100" s="131"/>
      <c r="CBY100" s="131"/>
      <c r="CBZ100" s="131"/>
      <c r="CCA100" s="131"/>
      <c r="CCB100" s="131"/>
      <c r="CCC100" s="131"/>
      <c r="CCD100" s="131"/>
      <c r="CCE100" s="131"/>
      <c r="CCF100" s="131"/>
      <c r="CCG100" s="131"/>
      <c r="CCH100" s="131"/>
      <c r="CCI100" s="131"/>
      <c r="CCJ100" s="131"/>
      <c r="CCK100" s="131"/>
      <c r="CCL100" s="131"/>
      <c r="CCM100" s="131"/>
      <c r="CCN100" s="131"/>
      <c r="CCO100" s="131"/>
      <c r="CCP100" s="131"/>
      <c r="CCQ100" s="131"/>
      <c r="CCR100" s="131"/>
      <c r="CCS100" s="131"/>
      <c r="CCT100" s="131"/>
      <c r="CCU100" s="131"/>
      <c r="CCV100" s="131"/>
      <c r="CCW100" s="131"/>
      <c r="CCX100" s="131"/>
      <c r="CCY100" s="131"/>
      <c r="CCZ100" s="131"/>
      <c r="CDA100" s="131"/>
      <c r="CDB100" s="131"/>
      <c r="CDC100" s="131"/>
      <c r="CDD100" s="131"/>
      <c r="CDE100" s="131"/>
      <c r="CDF100" s="131"/>
      <c r="CDG100" s="131"/>
      <c r="CDH100" s="131"/>
      <c r="CDI100" s="131"/>
      <c r="CDJ100" s="131"/>
      <c r="CDK100" s="131"/>
      <c r="CDL100" s="131"/>
      <c r="CDM100" s="131"/>
      <c r="CDN100" s="131"/>
      <c r="CDO100" s="131"/>
      <c r="CDP100" s="131"/>
      <c r="CDQ100" s="131"/>
      <c r="CDR100" s="131"/>
      <c r="CDS100" s="131"/>
      <c r="CDT100" s="131"/>
      <c r="CDU100" s="131"/>
      <c r="CDV100" s="131"/>
      <c r="CDW100" s="131"/>
      <c r="CDX100" s="131"/>
      <c r="CDY100" s="131"/>
      <c r="CDZ100" s="131"/>
      <c r="CEA100" s="131"/>
      <c r="CEB100" s="131"/>
      <c r="CEC100" s="131"/>
      <c r="CED100" s="131"/>
      <c r="CEE100" s="131"/>
      <c r="CEF100" s="131"/>
      <c r="CEG100" s="131"/>
      <c r="CEH100" s="131"/>
      <c r="CEI100" s="131"/>
      <c r="CEJ100" s="131"/>
      <c r="CEK100" s="131"/>
      <c r="CEL100" s="131"/>
      <c r="CEM100" s="131"/>
      <c r="CEN100" s="131"/>
      <c r="CEO100" s="131"/>
      <c r="CEP100" s="131"/>
      <c r="CEQ100" s="131"/>
      <c r="CER100" s="131"/>
      <c r="CES100" s="131"/>
      <c r="CET100" s="131"/>
      <c r="CEU100" s="131"/>
      <c r="CEV100" s="131"/>
      <c r="CEW100" s="131"/>
      <c r="CEX100" s="131"/>
      <c r="CEY100" s="131"/>
      <c r="CEZ100" s="131"/>
      <c r="CFA100" s="131"/>
      <c r="CFB100" s="131"/>
      <c r="CFC100" s="131"/>
      <c r="CFD100" s="131"/>
      <c r="CFE100" s="131"/>
      <c r="CFF100" s="131"/>
      <c r="CFG100" s="131"/>
      <c r="CFH100" s="131"/>
      <c r="CFI100" s="131"/>
      <c r="CFJ100" s="131"/>
      <c r="CFK100" s="131"/>
      <c r="CFL100" s="131"/>
      <c r="CFM100" s="131"/>
      <c r="CFN100" s="131"/>
      <c r="CFO100" s="131"/>
      <c r="CFP100" s="131"/>
      <c r="CFQ100" s="131"/>
      <c r="CFR100" s="131"/>
      <c r="CFS100" s="131"/>
      <c r="CFT100" s="131"/>
      <c r="CFU100" s="131"/>
      <c r="CFV100" s="131"/>
      <c r="CFW100" s="131"/>
      <c r="CFX100" s="131"/>
      <c r="CFY100" s="131"/>
      <c r="CFZ100" s="131"/>
      <c r="CGA100" s="131"/>
      <c r="CGB100" s="131"/>
      <c r="CGC100" s="131"/>
      <c r="CGD100" s="131"/>
      <c r="CGE100" s="131"/>
      <c r="CGF100" s="131"/>
      <c r="CGG100" s="131"/>
      <c r="CGH100" s="131"/>
      <c r="CGI100" s="131"/>
      <c r="CGJ100" s="131"/>
      <c r="CGK100" s="131"/>
      <c r="CGL100" s="131"/>
      <c r="CGM100" s="131"/>
      <c r="CGN100" s="131"/>
      <c r="CGO100" s="131"/>
      <c r="CGP100" s="131"/>
      <c r="CGQ100" s="131"/>
      <c r="CGR100" s="131"/>
      <c r="CGS100" s="131"/>
      <c r="CGT100" s="131"/>
      <c r="CGU100" s="131"/>
      <c r="CGV100" s="131"/>
      <c r="CGW100" s="131"/>
      <c r="CGX100" s="131"/>
      <c r="CGY100" s="131"/>
      <c r="CGZ100" s="131"/>
      <c r="CHA100" s="131"/>
      <c r="CHB100" s="131"/>
      <c r="CHC100" s="131"/>
      <c r="CHD100" s="131"/>
      <c r="CHE100" s="131"/>
      <c r="CHF100" s="131"/>
      <c r="CHG100" s="131"/>
      <c r="CHH100" s="131"/>
      <c r="CHI100" s="131"/>
      <c r="CHJ100" s="131"/>
      <c r="CHK100" s="131"/>
      <c r="CHL100" s="131"/>
      <c r="CHM100" s="131"/>
      <c r="CHN100" s="131"/>
      <c r="CHO100" s="131"/>
      <c r="CHP100" s="131"/>
      <c r="CHQ100" s="131"/>
      <c r="CHR100" s="131"/>
      <c r="CHS100" s="131"/>
      <c r="CHT100" s="131"/>
      <c r="CHU100" s="131"/>
      <c r="CHV100" s="131"/>
      <c r="CHW100" s="131"/>
      <c r="CHX100" s="131"/>
      <c r="CHY100" s="131"/>
      <c r="CHZ100" s="131"/>
      <c r="CIA100" s="131"/>
      <c r="CIB100" s="131"/>
      <c r="CIC100" s="131"/>
      <c r="CID100" s="131"/>
      <c r="CIE100" s="131"/>
      <c r="CIF100" s="131"/>
      <c r="CIG100" s="131"/>
      <c r="CIH100" s="131"/>
      <c r="CII100" s="131"/>
      <c r="CIJ100" s="131"/>
      <c r="CIK100" s="131"/>
      <c r="CIL100" s="131"/>
      <c r="CIM100" s="131"/>
      <c r="CIN100" s="131"/>
      <c r="CIO100" s="131"/>
      <c r="CIP100" s="131"/>
      <c r="CIQ100" s="131"/>
      <c r="CIR100" s="131"/>
      <c r="CIS100" s="131"/>
      <c r="CIT100" s="131"/>
      <c r="CIU100" s="131"/>
      <c r="CIV100" s="131"/>
      <c r="CIW100" s="131"/>
      <c r="CIX100" s="131"/>
      <c r="CIY100" s="131"/>
      <c r="CIZ100" s="131"/>
      <c r="CJA100" s="131"/>
      <c r="CJB100" s="131"/>
      <c r="CJC100" s="131"/>
      <c r="CJD100" s="131"/>
      <c r="CJE100" s="131"/>
      <c r="CJF100" s="131"/>
      <c r="CJG100" s="131"/>
      <c r="CJH100" s="131"/>
      <c r="CJI100" s="131"/>
      <c r="CJJ100" s="131"/>
      <c r="CJK100" s="131"/>
      <c r="CJL100" s="131"/>
      <c r="CJM100" s="131"/>
      <c r="CJN100" s="131"/>
      <c r="CJO100" s="131"/>
      <c r="CJP100" s="131"/>
      <c r="CJQ100" s="131"/>
      <c r="CJR100" s="131"/>
      <c r="CJS100" s="131"/>
      <c r="CJT100" s="131"/>
      <c r="CJU100" s="131"/>
      <c r="CJV100" s="131"/>
      <c r="CJW100" s="131"/>
      <c r="CJX100" s="131"/>
      <c r="CJY100" s="131"/>
      <c r="CJZ100" s="131"/>
      <c r="CKA100" s="131"/>
      <c r="CKB100" s="131"/>
      <c r="CKC100" s="131"/>
      <c r="CKD100" s="131"/>
      <c r="CKE100" s="131"/>
      <c r="CKF100" s="131"/>
      <c r="CKG100" s="131"/>
      <c r="CKH100" s="131"/>
      <c r="CKI100" s="131"/>
      <c r="CKJ100" s="131"/>
      <c r="CKK100" s="131"/>
      <c r="CKL100" s="131"/>
      <c r="CKM100" s="131"/>
      <c r="CKN100" s="131"/>
      <c r="CKO100" s="131"/>
      <c r="CKP100" s="131"/>
      <c r="CKQ100" s="131"/>
      <c r="CKR100" s="131"/>
      <c r="CKS100" s="131"/>
      <c r="CKT100" s="131"/>
      <c r="CKU100" s="131"/>
      <c r="CKV100" s="131"/>
      <c r="CKW100" s="131"/>
      <c r="CKX100" s="131"/>
      <c r="CKY100" s="131"/>
      <c r="CKZ100" s="131"/>
      <c r="CLA100" s="131"/>
      <c r="CLB100" s="131"/>
      <c r="CLC100" s="131"/>
      <c r="CLD100" s="131"/>
      <c r="CLE100" s="131"/>
      <c r="CLF100" s="131"/>
      <c r="CLG100" s="131"/>
      <c r="CLH100" s="131"/>
      <c r="CLI100" s="131"/>
      <c r="CLJ100" s="131"/>
      <c r="CLK100" s="131"/>
      <c r="CLL100" s="131"/>
      <c r="CLM100" s="131"/>
      <c r="CLN100" s="131"/>
      <c r="CLO100" s="131"/>
      <c r="CLP100" s="131"/>
      <c r="CLQ100" s="131"/>
      <c r="CLR100" s="131"/>
      <c r="CLS100" s="131"/>
      <c r="CLT100" s="131"/>
      <c r="CLU100" s="131"/>
      <c r="CLV100" s="131"/>
      <c r="CLW100" s="131"/>
      <c r="CLX100" s="131"/>
      <c r="CLY100" s="131"/>
      <c r="CLZ100" s="131"/>
      <c r="CMA100" s="131"/>
      <c r="CMB100" s="131"/>
      <c r="CMC100" s="131"/>
      <c r="CMD100" s="131"/>
      <c r="CME100" s="131"/>
      <c r="CMF100" s="131"/>
      <c r="CMG100" s="131"/>
      <c r="CMH100" s="131"/>
      <c r="CMI100" s="131"/>
      <c r="CMJ100" s="131"/>
      <c r="CMK100" s="131"/>
      <c r="CML100" s="131"/>
      <c r="CMM100" s="131"/>
      <c r="CMN100" s="131"/>
      <c r="CMO100" s="131"/>
      <c r="CMP100" s="131"/>
      <c r="CMQ100" s="131"/>
      <c r="CMR100" s="131"/>
      <c r="CMS100" s="131"/>
      <c r="CMT100" s="131"/>
      <c r="CMU100" s="131"/>
      <c r="CMV100" s="131"/>
      <c r="CMW100" s="131"/>
      <c r="CMX100" s="131"/>
      <c r="CMY100" s="131"/>
      <c r="CMZ100" s="131"/>
      <c r="CNA100" s="131"/>
      <c r="CNB100" s="131"/>
      <c r="CNC100" s="131"/>
      <c r="CND100" s="131"/>
      <c r="CNE100" s="131"/>
      <c r="CNF100" s="131"/>
      <c r="CNG100" s="131"/>
      <c r="CNH100" s="131"/>
      <c r="CNI100" s="131"/>
      <c r="CNJ100" s="131"/>
      <c r="CNK100" s="131"/>
      <c r="CNL100" s="131"/>
      <c r="CNM100" s="131"/>
      <c r="CNN100" s="131"/>
      <c r="CNO100" s="131"/>
      <c r="CNP100" s="131"/>
      <c r="CNQ100" s="131"/>
      <c r="CNR100" s="131"/>
      <c r="CNS100" s="131"/>
      <c r="CNT100" s="131"/>
      <c r="CNU100" s="131"/>
      <c r="CNV100" s="131"/>
      <c r="CNW100" s="131"/>
      <c r="CNX100" s="131"/>
      <c r="CNY100" s="131"/>
      <c r="CNZ100" s="131"/>
      <c r="COA100" s="131"/>
      <c r="COB100" s="131"/>
      <c r="COC100" s="131"/>
      <c r="COD100" s="131"/>
      <c r="COE100" s="131"/>
      <c r="COF100" s="131"/>
      <c r="COG100" s="131"/>
      <c r="COH100" s="131"/>
      <c r="COI100" s="131"/>
      <c r="COJ100" s="131"/>
      <c r="COK100" s="131"/>
      <c r="COL100" s="131"/>
      <c r="COM100" s="131"/>
      <c r="CON100" s="131"/>
      <c r="COO100" s="131"/>
      <c r="COP100" s="131"/>
      <c r="COQ100" s="131"/>
      <c r="COR100" s="131"/>
      <c r="COS100" s="131"/>
      <c r="COT100" s="131"/>
      <c r="COU100" s="131"/>
      <c r="COV100" s="131"/>
      <c r="COW100" s="131"/>
      <c r="COX100" s="131"/>
      <c r="COY100" s="131"/>
      <c r="COZ100" s="131"/>
      <c r="CPA100" s="131"/>
      <c r="CPB100" s="131"/>
      <c r="CPC100" s="131"/>
      <c r="CPD100" s="131"/>
      <c r="CPE100" s="131"/>
      <c r="CPF100" s="131"/>
      <c r="CPG100" s="131"/>
      <c r="CPH100" s="131"/>
      <c r="CPI100" s="131"/>
      <c r="CPJ100" s="131"/>
      <c r="CPK100" s="131"/>
      <c r="CPL100" s="131"/>
      <c r="CPM100" s="131"/>
      <c r="CPN100" s="131"/>
      <c r="CPO100" s="131"/>
      <c r="CPP100" s="131"/>
      <c r="CPQ100" s="131"/>
      <c r="CPR100" s="131"/>
      <c r="CPS100" s="131"/>
      <c r="CPT100" s="131"/>
      <c r="CPU100" s="131"/>
      <c r="CPV100" s="131"/>
      <c r="CPW100" s="131"/>
      <c r="CPX100" s="131"/>
      <c r="CPY100" s="131"/>
      <c r="CPZ100" s="131"/>
      <c r="CQA100" s="131"/>
      <c r="CQB100" s="131"/>
      <c r="CQC100" s="131"/>
      <c r="CQD100" s="131"/>
      <c r="CQE100" s="131"/>
      <c r="CQF100" s="131"/>
      <c r="CQG100" s="131"/>
      <c r="CQH100" s="131"/>
      <c r="CQI100" s="131"/>
      <c r="CQJ100" s="131"/>
      <c r="CQK100" s="131"/>
      <c r="CQL100" s="131"/>
      <c r="CQM100" s="131"/>
      <c r="CQN100" s="131"/>
      <c r="CQO100" s="131"/>
      <c r="CQP100" s="131"/>
      <c r="CQQ100" s="131"/>
      <c r="CQR100" s="131"/>
      <c r="CQS100" s="131"/>
      <c r="CQT100" s="131"/>
      <c r="CQU100" s="131"/>
      <c r="CQV100" s="131"/>
      <c r="CQW100" s="131"/>
      <c r="CQX100" s="131"/>
      <c r="CQY100" s="131"/>
      <c r="CQZ100" s="131"/>
      <c r="CRA100" s="131"/>
      <c r="CRB100" s="131"/>
      <c r="CRC100" s="131"/>
      <c r="CRD100" s="131"/>
      <c r="CRE100" s="131"/>
      <c r="CRF100" s="131"/>
      <c r="CRG100" s="131"/>
      <c r="CRH100" s="131"/>
      <c r="CRI100" s="131"/>
      <c r="CRJ100" s="131"/>
      <c r="CRK100" s="131"/>
      <c r="CRL100" s="131"/>
      <c r="CRM100" s="131"/>
      <c r="CRN100" s="131"/>
      <c r="CRO100" s="131"/>
      <c r="CRP100" s="131"/>
      <c r="CRQ100" s="131"/>
      <c r="CRR100" s="131"/>
      <c r="CRS100" s="131"/>
      <c r="CRT100" s="131"/>
      <c r="CRU100" s="131"/>
      <c r="CRV100" s="131"/>
      <c r="CRW100" s="131"/>
      <c r="CRX100" s="131"/>
      <c r="CRY100" s="131"/>
      <c r="CRZ100" s="131"/>
      <c r="CSA100" s="131"/>
      <c r="CSB100" s="131"/>
      <c r="CSC100" s="131"/>
      <c r="CSD100" s="131"/>
      <c r="CSE100" s="131"/>
      <c r="CSF100" s="131"/>
      <c r="CSG100" s="131"/>
      <c r="CSH100" s="131"/>
      <c r="CSI100" s="131"/>
      <c r="CSJ100" s="131"/>
      <c r="CSK100" s="131"/>
      <c r="CSL100" s="131"/>
      <c r="CSM100" s="131"/>
      <c r="CSN100" s="131"/>
      <c r="CSO100" s="131"/>
      <c r="CSP100" s="131"/>
      <c r="CSQ100" s="131"/>
      <c r="CSR100" s="131"/>
      <c r="CSS100" s="131"/>
      <c r="CST100" s="131"/>
      <c r="CSU100" s="131"/>
      <c r="CSV100" s="131"/>
      <c r="CSW100" s="131"/>
      <c r="CSX100" s="131"/>
      <c r="CSY100" s="131"/>
      <c r="CSZ100" s="131"/>
      <c r="CTA100" s="131"/>
      <c r="CTB100" s="131"/>
      <c r="CTC100" s="131"/>
      <c r="CTD100" s="131"/>
      <c r="CTE100" s="131"/>
      <c r="CTF100" s="131"/>
      <c r="CTG100" s="131"/>
      <c r="CTH100" s="131"/>
      <c r="CTI100" s="131"/>
      <c r="CTJ100" s="131"/>
      <c r="CTK100" s="131"/>
      <c r="CTL100" s="131"/>
      <c r="CTM100" s="131"/>
      <c r="CTN100" s="131"/>
      <c r="CTO100" s="131"/>
      <c r="CTP100" s="131"/>
      <c r="CTQ100" s="131"/>
      <c r="CTR100" s="131"/>
      <c r="CTS100" s="131"/>
      <c r="CTT100" s="131"/>
      <c r="CTU100" s="131"/>
      <c r="CTV100" s="131"/>
      <c r="CTW100" s="131"/>
      <c r="CTX100" s="131"/>
      <c r="CTY100" s="131"/>
      <c r="CTZ100" s="131"/>
      <c r="CUA100" s="131"/>
      <c r="CUB100" s="131"/>
      <c r="CUC100" s="131"/>
      <c r="CUD100" s="131"/>
      <c r="CUE100" s="131"/>
      <c r="CUF100" s="131"/>
      <c r="CUG100" s="131"/>
      <c r="CUH100" s="131"/>
      <c r="CUI100" s="131"/>
      <c r="CUJ100" s="131"/>
      <c r="CUK100" s="131"/>
      <c r="CUL100" s="131"/>
      <c r="CUM100" s="131"/>
      <c r="CUN100" s="131"/>
      <c r="CUO100" s="131"/>
      <c r="CUP100" s="131"/>
      <c r="CUQ100" s="131"/>
      <c r="CUR100" s="131"/>
      <c r="CUS100" s="131"/>
      <c r="CUT100" s="131"/>
      <c r="CUU100" s="131"/>
      <c r="CUV100" s="131"/>
      <c r="CUW100" s="131"/>
      <c r="CUX100" s="131"/>
      <c r="CUY100" s="131"/>
      <c r="CUZ100" s="131"/>
      <c r="CVA100" s="131"/>
      <c r="CVB100" s="131"/>
      <c r="CVC100" s="131"/>
      <c r="CVD100" s="131"/>
      <c r="CVE100" s="131"/>
      <c r="CVF100" s="131"/>
      <c r="CVG100" s="131"/>
      <c r="CVH100" s="131"/>
      <c r="CVI100" s="131"/>
      <c r="CVJ100" s="131"/>
      <c r="CVK100" s="131"/>
      <c r="CVL100" s="131"/>
      <c r="CVM100" s="131"/>
      <c r="CVN100" s="131"/>
      <c r="CVO100" s="131"/>
      <c r="CVP100" s="131"/>
      <c r="CVQ100" s="131"/>
      <c r="CVR100" s="131"/>
      <c r="CVS100" s="131"/>
      <c r="CVT100" s="131"/>
      <c r="CVU100" s="131"/>
      <c r="CVV100" s="131"/>
      <c r="CVW100" s="131"/>
      <c r="CVX100" s="131"/>
      <c r="CVY100" s="131"/>
      <c r="CVZ100" s="131"/>
      <c r="CWA100" s="131"/>
      <c r="CWB100" s="131"/>
      <c r="CWC100" s="131"/>
      <c r="CWD100" s="131"/>
      <c r="CWE100" s="131"/>
      <c r="CWF100" s="131"/>
      <c r="CWG100" s="131"/>
      <c r="CWH100" s="131"/>
      <c r="CWI100" s="131"/>
      <c r="CWJ100" s="131"/>
      <c r="CWK100" s="131"/>
      <c r="CWL100" s="131"/>
      <c r="CWM100" s="131"/>
      <c r="CWN100" s="131"/>
      <c r="CWO100" s="131"/>
      <c r="CWP100" s="131"/>
      <c r="CWQ100" s="131"/>
      <c r="CWR100" s="131"/>
      <c r="CWS100" s="131"/>
      <c r="CWT100" s="131"/>
      <c r="CWU100" s="131"/>
      <c r="CWV100" s="131"/>
      <c r="CWW100" s="131"/>
      <c r="CWX100" s="131"/>
      <c r="CWY100" s="131"/>
      <c r="CWZ100" s="131"/>
      <c r="CXA100" s="131"/>
      <c r="CXB100" s="131"/>
      <c r="CXC100" s="131"/>
      <c r="CXD100" s="131"/>
      <c r="CXE100" s="131"/>
      <c r="CXF100" s="131"/>
      <c r="CXG100" s="131"/>
      <c r="CXH100" s="131"/>
      <c r="CXI100" s="131"/>
      <c r="CXJ100" s="131"/>
      <c r="CXK100" s="131"/>
      <c r="CXL100" s="131"/>
      <c r="CXM100" s="131"/>
      <c r="CXN100" s="131"/>
      <c r="CXO100" s="131"/>
      <c r="CXP100" s="131"/>
      <c r="CXQ100" s="131"/>
      <c r="CXR100" s="131"/>
      <c r="CXS100" s="131"/>
      <c r="CXT100" s="131"/>
      <c r="CXU100" s="131"/>
      <c r="CXV100" s="131"/>
      <c r="CXW100" s="131"/>
      <c r="CXX100" s="131"/>
      <c r="CXY100" s="131"/>
      <c r="CXZ100" s="131"/>
      <c r="CYA100" s="131"/>
      <c r="CYB100" s="131"/>
      <c r="CYC100" s="131"/>
      <c r="CYD100" s="131"/>
      <c r="CYE100" s="131"/>
      <c r="CYF100" s="131"/>
      <c r="CYG100" s="131"/>
      <c r="CYH100" s="131"/>
      <c r="CYI100" s="131"/>
      <c r="CYJ100" s="131"/>
      <c r="CYK100" s="131"/>
      <c r="CYL100" s="131"/>
      <c r="CYM100" s="131"/>
      <c r="CYN100" s="131"/>
      <c r="CYO100" s="131"/>
      <c r="CYP100" s="131"/>
      <c r="CYQ100" s="131"/>
      <c r="CYR100" s="131"/>
      <c r="CYS100" s="131"/>
      <c r="CYT100" s="131"/>
      <c r="CYU100" s="131"/>
      <c r="CYV100" s="131"/>
      <c r="CYW100" s="131"/>
      <c r="CYX100" s="131"/>
      <c r="CYY100" s="131"/>
      <c r="CYZ100" s="131"/>
      <c r="CZA100" s="131"/>
      <c r="CZB100" s="131"/>
      <c r="CZC100" s="131"/>
      <c r="CZD100" s="131"/>
      <c r="CZE100" s="131"/>
      <c r="CZF100" s="131"/>
      <c r="CZG100" s="131"/>
      <c r="CZH100" s="131"/>
      <c r="CZI100" s="131"/>
      <c r="CZJ100" s="131"/>
      <c r="CZK100" s="131"/>
      <c r="CZL100" s="131"/>
      <c r="CZM100" s="131"/>
      <c r="CZN100" s="131"/>
      <c r="CZO100" s="131"/>
      <c r="CZP100" s="131"/>
      <c r="CZQ100" s="131"/>
      <c r="CZR100" s="131"/>
      <c r="CZS100" s="131"/>
      <c r="CZT100" s="131"/>
      <c r="CZU100" s="131"/>
      <c r="CZV100" s="131"/>
      <c r="CZW100" s="131"/>
      <c r="CZX100" s="131"/>
      <c r="CZY100" s="131"/>
      <c r="CZZ100" s="131"/>
      <c r="DAA100" s="131"/>
      <c r="DAB100" s="131"/>
      <c r="DAC100" s="131"/>
      <c r="DAD100" s="131"/>
      <c r="DAE100" s="131"/>
      <c r="DAF100" s="131"/>
      <c r="DAG100" s="131"/>
      <c r="DAH100" s="131"/>
      <c r="DAI100" s="131"/>
      <c r="DAJ100" s="131"/>
      <c r="DAK100" s="131"/>
      <c r="DAL100" s="131"/>
      <c r="DAM100" s="131"/>
      <c r="DAN100" s="131"/>
      <c r="DAO100" s="131"/>
      <c r="DAP100" s="131"/>
      <c r="DAQ100" s="131"/>
      <c r="DAR100" s="131"/>
      <c r="DAS100" s="131"/>
      <c r="DAT100" s="131"/>
      <c r="DAU100" s="131"/>
      <c r="DAV100" s="131"/>
      <c r="DAW100" s="131"/>
      <c r="DAX100" s="131"/>
      <c r="DAY100" s="131"/>
      <c r="DAZ100" s="131"/>
      <c r="DBA100" s="131"/>
      <c r="DBB100" s="131"/>
      <c r="DBC100" s="131"/>
      <c r="DBD100" s="131"/>
      <c r="DBE100" s="131"/>
      <c r="DBF100" s="131"/>
      <c r="DBG100" s="131"/>
      <c r="DBH100" s="131"/>
      <c r="DBI100" s="131"/>
      <c r="DBJ100" s="131"/>
      <c r="DBK100" s="131"/>
      <c r="DBL100" s="131"/>
      <c r="DBM100" s="131"/>
      <c r="DBN100" s="131"/>
      <c r="DBO100" s="131"/>
      <c r="DBP100" s="131"/>
      <c r="DBQ100" s="131"/>
      <c r="DBR100" s="131"/>
      <c r="DBS100" s="131"/>
      <c r="DBT100" s="131"/>
      <c r="DBU100" s="131"/>
      <c r="DBV100" s="131"/>
      <c r="DBW100" s="131"/>
      <c r="DBX100" s="131"/>
      <c r="DBY100" s="131"/>
      <c r="DBZ100" s="131"/>
      <c r="DCA100" s="131"/>
      <c r="DCB100" s="131"/>
      <c r="DCC100" s="131"/>
      <c r="DCD100" s="131"/>
      <c r="DCE100" s="131"/>
      <c r="DCF100" s="131"/>
      <c r="DCG100" s="131"/>
      <c r="DCH100" s="131"/>
      <c r="DCI100" s="131"/>
      <c r="DCJ100" s="131"/>
      <c r="DCK100" s="131"/>
      <c r="DCL100" s="131"/>
      <c r="DCM100" s="131"/>
      <c r="DCN100" s="131"/>
      <c r="DCO100" s="131"/>
      <c r="DCP100" s="131"/>
      <c r="DCQ100" s="131"/>
      <c r="DCR100" s="131"/>
      <c r="DCS100" s="131"/>
      <c r="DCT100" s="131"/>
      <c r="DCU100" s="131"/>
      <c r="DCV100" s="131"/>
      <c r="DCW100" s="131"/>
      <c r="DCX100" s="131"/>
      <c r="DCY100" s="131"/>
      <c r="DCZ100" s="131"/>
      <c r="DDA100" s="131"/>
      <c r="DDB100" s="131"/>
      <c r="DDC100" s="131"/>
      <c r="DDD100" s="131"/>
      <c r="DDE100" s="131"/>
      <c r="DDF100" s="131"/>
      <c r="DDG100" s="131"/>
      <c r="DDH100" s="131"/>
      <c r="DDI100" s="131"/>
      <c r="DDJ100" s="131"/>
      <c r="DDK100" s="131"/>
      <c r="DDL100" s="131"/>
      <c r="DDM100" s="131"/>
      <c r="DDN100" s="131"/>
      <c r="DDO100" s="131"/>
      <c r="DDP100" s="131"/>
      <c r="DDQ100" s="131"/>
      <c r="DDR100" s="131"/>
      <c r="DDS100" s="131"/>
      <c r="DDT100" s="131"/>
      <c r="DDU100" s="131"/>
      <c r="DDV100" s="131"/>
      <c r="DDW100" s="131"/>
      <c r="DDX100" s="131"/>
      <c r="DDY100" s="131"/>
      <c r="DDZ100" s="131"/>
      <c r="DEA100" s="131"/>
      <c r="DEB100" s="131"/>
      <c r="DEC100" s="131"/>
      <c r="DED100" s="131"/>
      <c r="DEE100" s="131"/>
      <c r="DEF100" s="131"/>
      <c r="DEG100" s="131"/>
      <c r="DEH100" s="131"/>
      <c r="DEI100" s="131"/>
      <c r="DEJ100" s="131"/>
      <c r="DEK100" s="131"/>
      <c r="DEL100" s="131"/>
      <c r="DEM100" s="131"/>
      <c r="DEN100" s="131"/>
      <c r="DEO100" s="131"/>
      <c r="DEP100" s="131"/>
      <c r="DEQ100" s="131"/>
      <c r="DER100" s="131"/>
      <c r="DES100" s="131"/>
      <c r="DET100" s="131"/>
      <c r="DEU100" s="131"/>
      <c r="DEV100" s="131"/>
      <c r="DEW100" s="131"/>
      <c r="DEX100" s="131"/>
      <c r="DEY100" s="131"/>
      <c r="DEZ100" s="131"/>
      <c r="DFA100" s="131"/>
      <c r="DFB100" s="131"/>
      <c r="DFC100" s="131"/>
      <c r="DFD100" s="131"/>
      <c r="DFE100" s="131"/>
      <c r="DFF100" s="131"/>
      <c r="DFG100" s="131"/>
      <c r="DFH100" s="131"/>
      <c r="DFI100" s="131"/>
      <c r="DFJ100" s="131"/>
      <c r="DFK100" s="131"/>
      <c r="DFL100" s="131"/>
      <c r="DFM100" s="131"/>
      <c r="DFN100" s="131"/>
      <c r="DFO100" s="131"/>
      <c r="DFP100" s="131"/>
      <c r="DFQ100" s="131"/>
      <c r="DFR100" s="131"/>
      <c r="DFS100" s="131"/>
      <c r="DFT100" s="131"/>
      <c r="DFU100" s="131"/>
      <c r="DFV100" s="131"/>
      <c r="DFW100" s="131"/>
      <c r="DFX100" s="131"/>
      <c r="DFY100" s="131"/>
      <c r="DFZ100" s="131"/>
      <c r="DGA100" s="131"/>
      <c r="DGB100" s="131"/>
      <c r="DGC100" s="131"/>
      <c r="DGD100" s="131"/>
      <c r="DGE100" s="131"/>
      <c r="DGF100" s="131"/>
      <c r="DGG100" s="131"/>
      <c r="DGH100" s="131"/>
      <c r="DGI100" s="131"/>
      <c r="DGJ100" s="131"/>
      <c r="DGK100" s="131"/>
      <c r="DGL100" s="131"/>
      <c r="DGM100" s="131"/>
      <c r="DGN100" s="131"/>
      <c r="DGO100" s="131"/>
      <c r="DGP100" s="131"/>
      <c r="DGQ100" s="131"/>
      <c r="DGR100" s="131"/>
      <c r="DGS100" s="131"/>
      <c r="DGT100" s="131"/>
      <c r="DGU100" s="131"/>
      <c r="DGV100" s="131"/>
      <c r="DGW100" s="131"/>
      <c r="DGX100" s="131"/>
      <c r="DGY100" s="131"/>
      <c r="DGZ100" s="131"/>
      <c r="DHA100" s="131"/>
      <c r="DHB100" s="131"/>
      <c r="DHC100" s="131"/>
      <c r="DHD100" s="131"/>
      <c r="DHE100" s="131"/>
      <c r="DHF100" s="131"/>
      <c r="DHG100" s="131"/>
      <c r="DHH100" s="131"/>
      <c r="DHI100" s="131"/>
      <c r="DHJ100" s="131"/>
      <c r="DHK100" s="131"/>
      <c r="DHL100" s="131"/>
      <c r="DHM100" s="131"/>
      <c r="DHN100" s="131"/>
      <c r="DHO100" s="131"/>
      <c r="DHP100" s="131"/>
      <c r="DHQ100" s="131"/>
      <c r="DHR100" s="131"/>
      <c r="DHS100" s="131"/>
      <c r="DHT100" s="131"/>
      <c r="DHU100" s="131"/>
      <c r="DHV100" s="131"/>
      <c r="DHW100" s="131"/>
      <c r="DHX100" s="131"/>
      <c r="DHY100" s="131"/>
      <c r="DHZ100" s="131"/>
      <c r="DIA100" s="131"/>
      <c r="DIB100" s="131"/>
      <c r="DIC100" s="131"/>
      <c r="DID100" s="131"/>
      <c r="DIE100" s="131"/>
      <c r="DIF100" s="131"/>
      <c r="DIG100" s="131"/>
      <c r="DIH100" s="131"/>
      <c r="DII100" s="131"/>
      <c r="DIJ100" s="131"/>
      <c r="DIK100" s="131"/>
      <c r="DIL100" s="131"/>
      <c r="DIM100" s="131"/>
      <c r="DIN100" s="131"/>
      <c r="DIO100" s="131"/>
      <c r="DIP100" s="131"/>
      <c r="DIQ100" s="131"/>
      <c r="DIR100" s="131"/>
      <c r="DIS100" s="131"/>
      <c r="DIT100" s="131"/>
      <c r="DIU100" s="131"/>
      <c r="DIV100" s="131"/>
      <c r="DIW100" s="131"/>
      <c r="DIX100" s="131"/>
      <c r="DIY100" s="131"/>
      <c r="DIZ100" s="131"/>
      <c r="DJA100" s="131"/>
      <c r="DJB100" s="131"/>
      <c r="DJC100" s="131"/>
      <c r="DJD100" s="131"/>
      <c r="DJE100" s="131"/>
      <c r="DJF100" s="131"/>
      <c r="DJG100" s="131"/>
      <c r="DJH100" s="131"/>
      <c r="DJI100" s="131"/>
      <c r="DJJ100" s="131"/>
      <c r="DJK100" s="131"/>
      <c r="DJL100" s="131"/>
      <c r="DJM100" s="131"/>
      <c r="DJN100" s="131"/>
      <c r="DJO100" s="131"/>
      <c r="DJP100" s="131"/>
      <c r="DJQ100" s="131"/>
      <c r="DJR100" s="131"/>
      <c r="DJS100" s="131"/>
      <c r="DJT100" s="131"/>
      <c r="DJU100" s="131"/>
      <c r="DJV100" s="131"/>
      <c r="DJW100" s="131"/>
      <c r="DJX100" s="131"/>
      <c r="DJY100" s="131"/>
      <c r="DJZ100" s="131"/>
      <c r="DKA100" s="131"/>
      <c r="DKB100" s="131"/>
      <c r="DKC100" s="131"/>
      <c r="DKD100" s="131"/>
      <c r="DKE100" s="131"/>
      <c r="DKF100" s="131"/>
      <c r="DKG100" s="131"/>
      <c r="DKH100" s="131"/>
      <c r="DKI100" s="131"/>
      <c r="DKJ100" s="131"/>
      <c r="DKK100" s="131"/>
      <c r="DKL100" s="131"/>
      <c r="DKM100" s="131"/>
      <c r="DKN100" s="131"/>
      <c r="DKO100" s="131"/>
      <c r="DKP100" s="131"/>
      <c r="DKQ100" s="131"/>
      <c r="DKR100" s="131"/>
      <c r="DKS100" s="131"/>
      <c r="DKT100" s="131"/>
      <c r="DKU100" s="131"/>
      <c r="DKV100" s="131"/>
      <c r="DKW100" s="131"/>
      <c r="DKX100" s="131"/>
      <c r="DKY100" s="131"/>
      <c r="DKZ100" s="131"/>
      <c r="DLA100" s="131"/>
      <c r="DLB100" s="131"/>
      <c r="DLC100" s="131"/>
      <c r="DLD100" s="131"/>
      <c r="DLE100" s="131"/>
      <c r="DLF100" s="131"/>
      <c r="DLG100" s="131"/>
      <c r="DLH100" s="131"/>
      <c r="DLI100" s="131"/>
      <c r="DLJ100" s="131"/>
      <c r="DLK100" s="131"/>
      <c r="DLL100" s="131"/>
      <c r="DLM100" s="131"/>
      <c r="DLN100" s="131"/>
      <c r="DLO100" s="131"/>
      <c r="DLP100" s="131"/>
      <c r="DLQ100" s="131"/>
      <c r="DLR100" s="131"/>
      <c r="DLS100" s="131"/>
      <c r="DLT100" s="131"/>
      <c r="DLU100" s="131"/>
      <c r="DLV100" s="131"/>
      <c r="DLW100" s="131"/>
      <c r="DLX100" s="131"/>
      <c r="DLY100" s="131"/>
      <c r="DLZ100" s="131"/>
      <c r="DMA100" s="131"/>
      <c r="DMB100" s="131"/>
      <c r="DMC100" s="131"/>
      <c r="DMD100" s="131"/>
      <c r="DME100" s="131"/>
      <c r="DMF100" s="131"/>
      <c r="DMG100" s="131"/>
      <c r="DMH100" s="131"/>
      <c r="DMI100" s="131"/>
      <c r="DMJ100" s="131"/>
      <c r="DMK100" s="131"/>
      <c r="DML100" s="131"/>
      <c r="DMM100" s="131"/>
      <c r="DMN100" s="131"/>
      <c r="DMO100" s="131"/>
      <c r="DMP100" s="131"/>
      <c r="DMQ100" s="131"/>
      <c r="DMR100" s="131"/>
      <c r="DMS100" s="131"/>
      <c r="DMT100" s="131"/>
      <c r="DMU100" s="131"/>
      <c r="DMV100" s="131"/>
      <c r="DMW100" s="131"/>
      <c r="DMX100" s="131"/>
      <c r="DMY100" s="131"/>
      <c r="DMZ100" s="131"/>
      <c r="DNA100" s="131"/>
      <c r="DNB100" s="131"/>
      <c r="DNC100" s="131"/>
      <c r="DND100" s="131"/>
      <c r="DNE100" s="131"/>
      <c r="DNF100" s="131"/>
      <c r="DNG100" s="131"/>
      <c r="DNH100" s="131"/>
      <c r="DNI100" s="131"/>
      <c r="DNJ100" s="131"/>
      <c r="DNK100" s="131"/>
      <c r="DNL100" s="131"/>
      <c r="DNM100" s="131"/>
      <c r="DNN100" s="131"/>
      <c r="DNO100" s="131"/>
      <c r="DNP100" s="131"/>
      <c r="DNQ100" s="131"/>
      <c r="DNR100" s="131"/>
      <c r="DNS100" s="131"/>
      <c r="DNT100" s="131"/>
      <c r="DNU100" s="131"/>
      <c r="DNV100" s="131"/>
      <c r="DNW100" s="131"/>
      <c r="DNX100" s="131"/>
      <c r="DNY100" s="131"/>
      <c r="DNZ100" s="131"/>
      <c r="DOA100" s="131"/>
      <c r="DOB100" s="131"/>
      <c r="DOC100" s="131"/>
      <c r="DOD100" s="131"/>
      <c r="DOE100" s="131"/>
      <c r="DOF100" s="131"/>
      <c r="DOG100" s="131"/>
      <c r="DOH100" s="131"/>
      <c r="DOI100" s="131"/>
      <c r="DOJ100" s="131"/>
      <c r="DOK100" s="131"/>
      <c r="DOL100" s="131"/>
      <c r="DOM100" s="131"/>
      <c r="DON100" s="131"/>
      <c r="DOO100" s="131"/>
      <c r="DOP100" s="131"/>
      <c r="DOQ100" s="131"/>
      <c r="DOR100" s="131"/>
      <c r="DOS100" s="131"/>
      <c r="DOT100" s="131"/>
      <c r="DOU100" s="131"/>
      <c r="DOV100" s="131"/>
      <c r="DOW100" s="131"/>
      <c r="DOX100" s="131"/>
      <c r="DOY100" s="131"/>
      <c r="DOZ100" s="131"/>
      <c r="DPA100" s="131"/>
      <c r="DPB100" s="131"/>
      <c r="DPC100" s="131"/>
      <c r="DPD100" s="131"/>
      <c r="DPE100" s="131"/>
      <c r="DPF100" s="131"/>
      <c r="DPG100" s="131"/>
      <c r="DPH100" s="131"/>
      <c r="DPI100" s="131"/>
      <c r="DPJ100" s="131"/>
      <c r="DPK100" s="131"/>
      <c r="DPL100" s="131"/>
      <c r="DPM100" s="131"/>
      <c r="DPN100" s="131"/>
      <c r="DPO100" s="131"/>
      <c r="DPP100" s="131"/>
      <c r="DPQ100" s="131"/>
      <c r="DPR100" s="131"/>
      <c r="DPS100" s="131"/>
      <c r="DPT100" s="131"/>
      <c r="DPU100" s="131"/>
      <c r="DPV100" s="131"/>
      <c r="DPW100" s="131"/>
      <c r="DPX100" s="131"/>
      <c r="DPY100" s="131"/>
      <c r="DPZ100" s="131"/>
      <c r="DQA100" s="131"/>
      <c r="DQB100" s="131"/>
      <c r="DQC100" s="131"/>
      <c r="DQD100" s="131"/>
      <c r="DQE100" s="131"/>
      <c r="DQF100" s="131"/>
      <c r="DQG100" s="131"/>
      <c r="DQH100" s="131"/>
      <c r="DQI100" s="131"/>
      <c r="DQJ100" s="131"/>
      <c r="DQK100" s="131"/>
      <c r="DQL100" s="131"/>
      <c r="DQM100" s="131"/>
      <c r="DQN100" s="131"/>
      <c r="DQO100" s="131"/>
      <c r="DQP100" s="131"/>
      <c r="DQQ100" s="131"/>
      <c r="DQR100" s="131"/>
      <c r="DQS100" s="131"/>
      <c r="DQT100" s="131"/>
      <c r="DQU100" s="131"/>
      <c r="DQV100" s="131"/>
      <c r="DQW100" s="131"/>
      <c r="DQX100" s="131"/>
      <c r="DQY100" s="131"/>
      <c r="DQZ100" s="131"/>
      <c r="DRA100" s="131"/>
      <c r="DRB100" s="131"/>
      <c r="DRC100" s="131"/>
      <c r="DRD100" s="131"/>
      <c r="DRE100" s="131"/>
      <c r="DRF100" s="131"/>
      <c r="DRG100" s="131"/>
      <c r="DRH100" s="131"/>
      <c r="DRI100" s="131"/>
      <c r="DRJ100" s="131"/>
      <c r="DRK100" s="131"/>
      <c r="DRL100" s="131"/>
      <c r="DRM100" s="131"/>
      <c r="DRN100" s="131"/>
      <c r="DRO100" s="131"/>
      <c r="DRP100" s="131"/>
      <c r="DRQ100" s="131"/>
      <c r="DRR100" s="131"/>
      <c r="DRS100" s="131"/>
      <c r="DRT100" s="131"/>
      <c r="DRU100" s="131"/>
      <c r="DRV100" s="131"/>
      <c r="DRW100" s="131"/>
      <c r="DRX100" s="131"/>
      <c r="DRY100" s="131"/>
      <c r="DRZ100" s="131"/>
      <c r="DSA100" s="131"/>
      <c r="DSB100" s="131"/>
      <c r="DSC100" s="131"/>
      <c r="DSD100" s="131"/>
      <c r="DSE100" s="131"/>
      <c r="DSF100" s="131"/>
      <c r="DSG100" s="131"/>
      <c r="DSH100" s="131"/>
      <c r="DSI100" s="131"/>
      <c r="DSJ100" s="131"/>
      <c r="DSK100" s="131"/>
      <c r="DSL100" s="131"/>
      <c r="DSM100" s="131"/>
      <c r="DSN100" s="131"/>
      <c r="DSO100" s="131"/>
      <c r="DSP100" s="131"/>
      <c r="DSQ100" s="131"/>
      <c r="DSR100" s="131"/>
      <c r="DSS100" s="131"/>
      <c r="DST100" s="131"/>
      <c r="DSU100" s="131"/>
      <c r="DSV100" s="131"/>
      <c r="DSW100" s="131"/>
      <c r="DSX100" s="131"/>
      <c r="DSY100" s="131"/>
      <c r="DSZ100" s="131"/>
      <c r="DTA100" s="131"/>
      <c r="DTB100" s="131"/>
      <c r="DTC100" s="131"/>
      <c r="DTD100" s="131"/>
      <c r="DTE100" s="131"/>
      <c r="DTF100" s="131"/>
      <c r="DTG100" s="131"/>
      <c r="DTH100" s="131"/>
      <c r="DTI100" s="131"/>
      <c r="DTJ100" s="131"/>
      <c r="DTK100" s="131"/>
      <c r="DTL100" s="131"/>
      <c r="DTM100" s="131"/>
      <c r="DTN100" s="131"/>
      <c r="DTO100" s="131"/>
      <c r="DTP100" s="131"/>
      <c r="DTQ100" s="131"/>
      <c r="DTR100" s="131"/>
      <c r="DTS100" s="131"/>
      <c r="DTT100" s="131"/>
      <c r="DTU100" s="131"/>
      <c r="DTV100" s="131"/>
      <c r="DTW100" s="131"/>
      <c r="DTX100" s="131"/>
      <c r="DTY100" s="131"/>
      <c r="DTZ100" s="131"/>
      <c r="DUA100" s="131"/>
      <c r="DUB100" s="131"/>
      <c r="DUC100" s="131"/>
      <c r="DUD100" s="131"/>
      <c r="DUE100" s="131"/>
      <c r="DUF100" s="131"/>
      <c r="DUG100" s="131"/>
      <c r="DUH100" s="131"/>
      <c r="DUI100" s="131"/>
      <c r="DUJ100" s="131"/>
      <c r="DUK100" s="131"/>
      <c r="DUL100" s="131"/>
      <c r="DUM100" s="131"/>
      <c r="DUN100" s="131"/>
      <c r="DUO100" s="131"/>
      <c r="DUP100" s="131"/>
      <c r="DUQ100" s="131"/>
      <c r="DUR100" s="131"/>
      <c r="DUS100" s="131"/>
      <c r="DUT100" s="131"/>
      <c r="DUU100" s="131"/>
      <c r="DUV100" s="131"/>
      <c r="DUW100" s="131"/>
      <c r="DUX100" s="131"/>
      <c r="DUY100" s="131"/>
      <c r="DUZ100" s="131"/>
      <c r="DVA100" s="131"/>
      <c r="DVB100" s="131"/>
      <c r="DVC100" s="131"/>
      <c r="DVD100" s="131"/>
      <c r="DVE100" s="131"/>
      <c r="DVF100" s="131"/>
      <c r="DVG100" s="131"/>
      <c r="DVH100" s="131"/>
      <c r="DVI100" s="131"/>
      <c r="DVJ100" s="131"/>
      <c r="DVK100" s="131"/>
      <c r="DVL100" s="131"/>
      <c r="DVM100" s="131"/>
      <c r="DVN100" s="131"/>
      <c r="DVO100" s="131"/>
      <c r="DVP100" s="131"/>
      <c r="DVQ100" s="131"/>
      <c r="DVR100" s="131"/>
      <c r="DVS100" s="131"/>
      <c r="DVT100" s="131"/>
      <c r="DVU100" s="131"/>
      <c r="DVV100" s="131"/>
      <c r="DVW100" s="131"/>
      <c r="DVX100" s="131"/>
      <c r="DVY100" s="131"/>
      <c r="DVZ100" s="131"/>
      <c r="DWA100" s="131"/>
      <c r="DWB100" s="131"/>
      <c r="DWC100" s="131"/>
      <c r="DWD100" s="131"/>
      <c r="DWE100" s="131"/>
      <c r="DWF100" s="131"/>
      <c r="DWG100" s="131"/>
      <c r="DWH100" s="131"/>
      <c r="DWI100" s="131"/>
      <c r="DWJ100" s="131"/>
      <c r="DWK100" s="131"/>
      <c r="DWL100" s="131"/>
      <c r="DWM100" s="131"/>
      <c r="DWN100" s="131"/>
      <c r="DWO100" s="131"/>
      <c r="DWP100" s="131"/>
      <c r="DWQ100" s="131"/>
      <c r="DWR100" s="131"/>
      <c r="DWS100" s="131"/>
      <c r="DWT100" s="131"/>
      <c r="DWU100" s="131"/>
      <c r="DWV100" s="131"/>
      <c r="DWW100" s="131"/>
      <c r="DWX100" s="131"/>
      <c r="DWY100" s="131"/>
      <c r="DWZ100" s="131"/>
      <c r="DXA100" s="131"/>
      <c r="DXB100" s="131"/>
      <c r="DXC100" s="131"/>
      <c r="DXD100" s="131"/>
      <c r="DXE100" s="131"/>
      <c r="DXF100" s="131"/>
      <c r="DXG100" s="131"/>
      <c r="DXH100" s="131"/>
      <c r="DXI100" s="131"/>
      <c r="DXJ100" s="131"/>
      <c r="DXK100" s="131"/>
      <c r="DXL100" s="131"/>
      <c r="DXM100" s="131"/>
      <c r="DXN100" s="131"/>
      <c r="DXO100" s="131"/>
      <c r="DXP100" s="131"/>
      <c r="DXQ100" s="131"/>
      <c r="DXR100" s="131"/>
      <c r="DXS100" s="131"/>
      <c r="DXT100" s="131"/>
      <c r="DXU100" s="131"/>
      <c r="DXV100" s="131"/>
      <c r="DXW100" s="131"/>
      <c r="DXX100" s="131"/>
      <c r="DXY100" s="131"/>
      <c r="DXZ100" s="131"/>
      <c r="DYA100" s="131"/>
      <c r="DYB100" s="131"/>
      <c r="DYC100" s="131"/>
      <c r="DYD100" s="131"/>
      <c r="DYE100" s="131"/>
      <c r="DYF100" s="131"/>
      <c r="DYG100" s="131"/>
      <c r="DYH100" s="131"/>
      <c r="DYI100" s="131"/>
      <c r="DYJ100" s="131"/>
      <c r="DYK100" s="131"/>
      <c r="DYL100" s="131"/>
      <c r="DYM100" s="131"/>
      <c r="DYN100" s="131"/>
      <c r="DYO100" s="131"/>
      <c r="DYP100" s="131"/>
      <c r="DYQ100" s="131"/>
      <c r="DYR100" s="131"/>
      <c r="DYS100" s="131"/>
      <c r="DYT100" s="131"/>
      <c r="DYU100" s="131"/>
      <c r="DYV100" s="131"/>
      <c r="DYW100" s="131"/>
      <c r="DYX100" s="131"/>
      <c r="DYY100" s="131"/>
      <c r="DYZ100" s="131"/>
      <c r="DZA100" s="131"/>
      <c r="DZB100" s="131"/>
      <c r="DZC100" s="131"/>
      <c r="DZD100" s="131"/>
      <c r="DZE100" s="131"/>
      <c r="DZF100" s="131"/>
      <c r="DZG100" s="131"/>
      <c r="DZH100" s="131"/>
      <c r="DZI100" s="131"/>
      <c r="DZJ100" s="131"/>
      <c r="DZK100" s="131"/>
      <c r="DZL100" s="131"/>
      <c r="DZM100" s="131"/>
      <c r="DZN100" s="131"/>
      <c r="DZO100" s="131"/>
      <c r="DZP100" s="131"/>
      <c r="DZQ100" s="131"/>
      <c r="DZR100" s="131"/>
      <c r="DZS100" s="131"/>
      <c r="DZT100" s="131"/>
      <c r="DZU100" s="131"/>
      <c r="DZV100" s="131"/>
      <c r="DZW100" s="131"/>
      <c r="DZX100" s="131"/>
      <c r="DZY100" s="131"/>
      <c r="DZZ100" s="131"/>
      <c r="EAA100" s="131"/>
      <c r="EAB100" s="131"/>
      <c r="EAC100" s="131"/>
      <c r="EAD100" s="131"/>
      <c r="EAE100" s="131"/>
      <c r="EAF100" s="131"/>
      <c r="EAG100" s="131"/>
      <c r="EAH100" s="131"/>
      <c r="EAI100" s="131"/>
      <c r="EAJ100" s="131"/>
      <c r="EAK100" s="131"/>
      <c r="EAL100" s="131"/>
      <c r="EAM100" s="131"/>
      <c r="EAN100" s="131"/>
      <c r="EAO100" s="131"/>
      <c r="EAP100" s="131"/>
      <c r="EAQ100" s="131"/>
      <c r="EAR100" s="131"/>
      <c r="EAS100" s="131"/>
      <c r="EAT100" s="131"/>
      <c r="EAU100" s="131"/>
      <c r="EAV100" s="131"/>
      <c r="EAW100" s="131"/>
      <c r="EAX100" s="131"/>
      <c r="EAY100" s="131"/>
      <c r="EAZ100" s="131"/>
      <c r="EBA100" s="131"/>
      <c r="EBB100" s="131"/>
      <c r="EBC100" s="131"/>
      <c r="EBD100" s="131"/>
      <c r="EBE100" s="131"/>
      <c r="EBF100" s="131"/>
      <c r="EBG100" s="131"/>
      <c r="EBH100" s="131"/>
      <c r="EBI100" s="131"/>
      <c r="EBJ100" s="131"/>
      <c r="EBK100" s="131"/>
      <c r="EBL100" s="131"/>
      <c r="EBM100" s="131"/>
      <c r="EBN100" s="131"/>
      <c r="EBO100" s="131"/>
      <c r="EBP100" s="131"/>
      <c r="EBQ100" s="131"/>
      <c r="EBR100" s="131"/>
      <c r="EBS100" s="131"/>
      <c r="EBT100" s="131"/>
      <c r="EBU100" s="131"/>
      <c r="EBV100" s="131"/>
      <c r="EBW100" s="131"/>
      <c r="EBX100" s="131"/>
      <c r="EBY100" s="131"/>
      <c r="EBZ100" s="131"/>
      <c r="ECA100" s="131"/>
      <c r="ECB100" s="131"/>
      <c r="ECC100" s="131"/>
      <c r="ECD100" s="131"/>
      <c r="ECE100" s="131"/>
      <c r="ECF100" s="131"/>
      <c r="ECG100" s="131"/>
      <c r="ECH100" s="131"/>
      <c r="ECI100" s="131"/>
      <c r="ECJ100" s="131"/>
      <c r="ECK100" s="131"/>
      <c r="ECL100" s="131"/>
      <c r="ECM100" s="131"/>
      <c r="ECN100" s="131"/>
      <c r="ECO100" s="131"/>
      <c r="ECP100" s="131"/>
      <c r="ECQ100" s="131"/>
      <c r="ECR100" s="131"/>
      <c r="ECS100" s="131"/>
      <c r="ECT100" s="131"/>
      <c r="ECU100" s="131"/>
      <c r="ECV100" s="131"/>
      <c r="ECW100" s="131"/>
      <c r="ECX100" s="131"/>
      <c r="ECY100" s="131"/>
      <c r="ECZ100" s="131"/>
      <c r="EDA100" s="131"/>
      <c r="EDB100" s="131"/>
      <c r="EDC100" s="131"/>
      <c r="EDD100" s="131"/>
      <c r="EDE100" s="131"/>
      <c r="EDF100" s="131"/>
      <c r="EDG100" s="131"/>
      <c r="EDH100" s="131"/>
      <c r="EDI100" s="131"/>
      <c r="EDJ100" s="131"/>
      <c r="EDK100" s="131"/>
      <c r="EDL100" s="131"/>
      <c r="EDM100" s="131"/>
      <c r="EDN100" s="131"/>
      <c r="EDO100" s="131"/>
      <c r="EDP100" s="131"/>
      <c r="EDQ100" s="131"/>
      <c r="EDR100" s="131"/>
      <c r="EDS100" s="131"/>
      <c r="EDT100" s="131"/>
      <c r="EDU100" s="131"/>
      <c r="EDV100" s="131"/>
      <c r="EDW100" s="131"/>
      <c r="EDX100" s="131"/>
      <c r="EDY100" s="131"/>
      <c r="EDZ100" s="131"/>
      <c r="EEA100" s="131"/>
      <c r="EEB100" s="131"/>
      <c r="EEC100" s="131"/>
      <c r="EED100" s="131"/>
      <c r="EEE100" s="131"/>
      <c r="EEF100" s="131"/>
      <c r="EEG100" s="131"/>
      <c r="EEH100" s="131"/>
      <c r="EEI100" s="131"/>
      <c r="EEJ100" s="131"/>
      <c r="EEK100" s="131"/>
      <c r="EEL100" s="131"/>
      <c r="EEM100" s="131"/>
      <c r="EEN100" s="131"/>
      <c r="EEO100" s="131"/>
      <c r="EEP100" s="131"/>
      <c r="EEQ100" s="131"/>
      <c r="EER100" s="131"/>
      <c r="EES100" s="131"/>
      <c r="EET100" s="131"/>
      <c r="EEU100" s="131"/>
      <c r="EEV100" s="131"/>
      <c r="EEW100" s="131"/>
      <c r="EEX100" s="131"/>
      <c r="EEY100" s="131"/>
      <c r="EEZ100" s="131"/>
      <c r="EFA100" s="131"/>
      <c r="EFB100" s="131"/>
      <c r="EFC100" s="131"/>
      <c r="EFD100" s="131"/>
      <c r="EFE100" s="131"/>
      <c r="EFF100" s="131"/>
      <c r="EFG100" s="131"/>
      <c r="EFH100" s="131"/>
      <c r="EFI100" s="131"/>
      <c r="EFJ100" s="131"/>
      <c r="EFK100" s="131"/>
      <c r="EFL100" s="131"/>
      <c r="EFM100" s="131"/>
      <c r="EFN100" s="131"/>
      <c r="EFO100" s="131"/>
      <c r="EFP100" s="131"/>
      <c r="EFQ100" s="131"/>
      <c r="EFR100" s="131"/>
      <c r="EFS100" s="131"/>
      <c r="EFT100" s="131"/>
      <c r="EFU100" s="131"/>
      <c r="EFV100" s="131"/>
      <c r="EFW100" s="131"/>
      <c r="EFX100" s="131"/>
      <c r="EFY100" s="131"/>
      <c r="EFZ100" s="131"/>
      <c r="EGA100" s="131"/>
      <c r="EGB100" s="131"/>
      <c r="EGC100" s="131"/>
      <c r="EGD100" s="131"/>
      <c r="EGE100" s="131"/>
      <c r="EGF100" s="131"/>
      <c r="EGG100" s="131"/>
      <c r="EGH100" s="131"/>
      <c r="EGI100" s="131"/>
      <c r="EGJ100" s="131"/>
      <c r="EGK100" s="131"/>
      <c r="EGL100" s="131"/>
      <c r="EGM100" s="131"/>
      <c r="EGN100" s="131"/>
      <c r="EGO100" s="131"/>
      <c r="EGP100" s="131"/>
      <c r="EGQ100" s="131"/>
      <c r="EGR100" s="131"/>
      <c r="EGS100" s="131"/>
      <c r="EGT100" s="131"/>
      <c r="EGU100" s="131"/>
      <c r="EGV100" s="131"/>
      <c r="EGW100" s="131"/>
      <c r="EGX100" s="131"/>
      <c r="EGY100" s="131"/>
      <c r="EGZ100" s="131"/>
      <c r="EHA100" s="131"/>
      <c r="EHB100" s="131"/>
      <c r="EHC100" s="131"/>
      <c r="EHD100" s="131"/>
      <c r="EHE100" s="131"/>
      <c r="EHF100" s="131"/>
      <c r="EHG100" s="131"/>
      <c r="EHH100" s="131"/>
      <c r="EHI100" s="131"/>
      <c r="EHJ100" s="131"/>
      <c r="EHK100" s="131"/>
      <c r="EHL100" s="131"/>
      <c r="EHM100" s="131"/>
      <c r="EHN100" s="131"/>
      <c r="EHO100" s="131"/>
      <c r="EHP100" s="131"/>
      <c r="EHQ100" s="131"/>
      <c r="EHR100" s="131"/>
      <c r="EHS100" s="131"/>
      <c r="EHT100" s="131"/>
      <c r="EHU100" s="131"/>
      <c r="EHV100" s="131"/>
      <c r="EHW100" s="131"/>
      <c r="EHX100" s="131"/>
      <c r="EHY100" s="131"/>
      <c r="EHZ100" s="131"/>
      <c r="EIA100" s="131"/>
      <c r="EIB100" s="131"/>
      <c r="EIC100" s="131"/>
      <c r="EID100" s="131"/>
      <c r="EIE100" s="131"/>
      <c r="EIF100" s="131"/>
      <c r="EIG100" s="131"/>
      <c r="EIH100" s="131"/>
      <c r="EII100" s="131"/>
      <c r="EIJ100" s="131"/>
      <c r="EIK100" s="131"/>
      <c r="EIL100" s="131"/>
      <c r="EIM100" s="131"/>
      <c r="EIN100" s="131"/>
      <c r="EIO100" s="131"/>
      <c r="EIP100" s="131"/>
      <c r="EIQ100" s="131"/>
      <c r="EIR100" s="131"/>
      <c r="EIS100" s="131"/>
      <c r="EIT100" s="131"/>
      <c r="EIU100" s="131"/>
      <c r="EIV100" s="131"/>
      <c r="EIW100" s="131"/>
      <c r="EIX100" s="131"/>
      <c r="EIY100" s="131"/>
      <c r="EIZ100" s="131"/>
      <c r="EJA100" s="131"/>
      <c r="EJB100" s="131"/>
      <c r="EJC100" s="131"/>
      <c r="EJD100" s="131"/>
      <c r="EJE100" s="131"/>
      <c r="EJF100" s="131"/>
      <c r="EJG100" s="131"/>
      <c r="EJH100" s="131"/>
      <c r="EJI100" s="131"/>
      <c r="EJJ100" s="131"/>
      <c r="EJK100" s="131"/>
      <c r="EJL100" s="131"/>
      <c r="EJM100" s="131"/>
      <c r="EJN100" s="131"/>
      <c r="EJO100" s="131"/>
      <c r="EJP100" s="131"/>
      <c r="EJQ100" s="131"/>
      <c r="EJR100" s="131"/>
      <c r="EJS100" s="131"/>
      <c r="EJT100" s="131"/>
      <c r="EJU100" s="131"/>
      <c r="EJV100" s="131"/>
      <c r="EJW100" s="131"/>
      <c r="EJX100" s="131"/>
      <c r="EJY100" s="131"/>
      <c r="EJZ100" s="131"/>
      <c r="EKA100" s="131"/>
      <c r="EKB100" s="131"/>
      <c r="EKC100" s="131"/>
      <c r="EKD100" s="131"/>
      <c r="EKE100" s="131"/>
      <c r="EKF100" s="131"/>
      <c r="EKG100" s="131"/>
      <c r="EKH100" s="131"/>
      <c r="EKI100" s="131"/>
      <c r="EKJ100" s="131"/>
      <c r="EKK100" s="131"/>
      <c r="EKL100" s="131"/>
      <c r="EKM100" s="131"/>
      <c r="EKN100" s="131"/>
      <c r="EKO100" s="131"/>
      <c r="EKP100" s="131"/>
      <c r="EKQ100" s="131"/>
      <c r="EKR100" s="131"/>
      <c r="EKS100" s="131"/>
      <c r="EKT100" s="131"/>
      <c r="EKU100" s="131"/>
      <c r="EKV100" s="131"/>
      <c r="EKW100" s="131"/>
      <c r="EKX100" s="131"/>
      <c r="EKY100" s="131"/>
      <c r="EKZ100" s="131"/>
      <c r="ELA100" s="131"/>
      <c r="ELB100" s="131"/>
      <c r="ELC100" s="131"/>
      <c r="ELD100" s="131"/>
      <c r="ELE100" s="131"/>
      <c r="ELF100" s="131"/>
      <c r="ELG100" s="131"/>
      <c r="ELH100" s="131"/>
      <c r="ELI100" s="131"/>
      <c r="ELJ100" s="131"/>
      <c r="ELK100" s="131"/>
      <c r="ELL100" s="131"/>
      <c r="ELM100" s="131"/>
      <c r="ELN100" s="131"/>
      <c r="ELO100" s="131"/>
      <c r="ELP100" s="131"/>
      <c r="ELQ100" s="131"/>
      <c r="ELR100" s="131"/>
      <c r="ELS100" s="131"/>
      <c r="ELT100" s="131"/>
      <c r="ELU100" s="131"/>
      <c r="ELV100" s="131"/>
      <c r="ELW100" s="131"/>
      <c r="ELX100" s="131"/>
      <c r="ELY100" s="131"/>
      <c r="ELZ100" s="131"/>
      <c r="EMA100" s="131"/>
      <c r="EMB100" s="131"/>
      <c r="EMC100" s="131"/>
      <c r="EMD100" s="131"/>
      <c r="EME100" s="131"/>
      <c r="EMF100" s="131"/>
      <c r="EMG100" s="131"/>
      <c r="EMH100" s="131"/>
      <c r="EMI100" s="131"/>
      <c r="EMJ100" s="131"/>
      <c r="EMK100" s="131"/>
      <c r="EML100" s="131"/>
      <c r="EMM100" s="131"/>
      <c r="EMN100" s="131"/>
      <c r="EMO100" s="131"/>
      <c r="EMP100" s="131"/>
      <c r="EMQ100" s="131"/>
      <c r="EMR100" s="131"/>
      <c r="EMS100" s="131"/>
      <c r="EMT100" s="131"/>
      <c r="EMU100" s="131"/>
      <c r="EMV100" s="131"/>
      <c r="EMW100" s="131"/>
      <c r="EMX100" s="131"/>
      <c r="EMY100" s="131"/>
      <c r="EMZ100" s="131"/>
      <c r="ENA100" s="131"/>
      <c r="ENB100" s="131"/>
      <c r="ENC100" s="131"/>
      <c r="END100" s="131"/>
      <c r="ENE100" s="131"/>
      <c r="ENF100" s="131"/>
      <c r="ENG100" s="131"/>
      <c r="ENH100" s="131"/>
      <c r="ENI100" s="131"/>
      <c r="ENJ100" s="131"/>
      <c r="ENK100" s="131"/>
      <c r="ENL100" s="131"/>
      <c r="ENM100" s="131"/>
      <c r="ENN100" s="131"/>
      <c r="ENO100" s="131"/>
      <c r="ENP100" s="131"/>
      <c r="ENQ100" s="131"/>
      <c r="ENR100" s="131"/>
      <c r="ENS100" s="131"/>
      <c r="ENT100" s="131"/>
      <c r="ENU100" s="131"/>
      <c r="ENV100" s="131"/>
      <c r="ENW100" s="131"/>
      <c r="ENX100" s="131"/>
      <c r="ENY100" s="131"/>
      <c r="ENZ100" s="131"/>
      <c r="EOA100" s="131"/>
      <c r="EOB100" s="131"/>
      <c r="EOC100" s="131"/>
      <c r="EOD100" s="131"/>
      <c r="EOE100" s="131"/>
      <c r="EOF100" s="131"/>
      <c r="EOG100" s="131"/>
      <c r="EOH100" s="131"/>
      <c r="EOI100" s="131"/>
      <c r="EOJ100" s="131"/>
      <c r="EOK100" s="131"/>
      <c r="EOL100" s="131"/>
      <c r="EOM100" s="131"/>
      <c r="EON100" s="131"/>
      <c r="EOO100" s="131"/>
      <c r="EOP100" s="131"/>
      <c r="EOQ100" s="131"/>
      <c r="EOR100" s="131"/>
      <c r="EOS100" s="131"/>
      <c r="EOT100" s="131"/>
      <c r="EOU100" s="131"/>
      <c r="EOV100" s="131"/>
      <c r="EOW100" s="131"/>
      <c r="EOX100" s="131"/>
      <c r="EOY100" s="131"/>
      <c r="EOZ100" s="131"/>
      <c r="EPA100" s="131"/>
      <c r="EPB100" s="131"/>
      <c r="EPC100" s="131"/>
      <c r="EPD100" s="131"/>
      <c r="EPE100" s="131"/>
      <c r="EPF100" s="131"/>
      <c r="EPG100" s="131"/>
      <c r="EPH100" s="131"/>
      <c r="EPI100" s="131"/>
      <c r="EPJ100" s="131"/>
      <c r="EPK100" s="131"/>
      <c r="EPL100" s="131"/>
      <c r="EPM100" s="131"/>
      <c r="EPN100" s="131"/>
      <c r="EPO100" s="131"/>
      <c r="EPP100" s="131"/>
      <c r="EPQ100" s="131"/>
      <c r="EPR100" s="131"/>
      <c r="EPS100" s="131"/>
      <c r="EPT100" s="131"/>
      <c r="EPU100" s="131"/>
      <c r="EPV100" s="131"/>
      <c r="EPW100" s="131"/>
      <c r="EPX100" s="131"/>
      <c r="EPY100" s="131"/>
      <c r="EPZ100" s="131"/>
      <c r="EQA100" s="131"/>
      <c r="EQB100" s="131"/>
      <c r="EQC100" s="131"/>
      <c r="EQD100" s="131"/>
      <c r="EQE100" s="131"/>
      <c r="EQF100" s="131"/>
      <c r="EQG100" s="131"/>
      <c r="EQH100" s="131"/>
      <c r="EQI100" s="131"/>
      <c r="EQJ100" s="131"/>
      <c r="EQK100" s="131"/>
      <c r="EQL100" s="131"/>
      <c r="EQM100" s="131"/>
      <c r="EQN100" s="131"/>
      <c r="EQO100" s="131"/>
      <c r="EQP100" s="131"/>
      <c r="EQQ100" s="131"/>
      <c r="EQR100" s="131"/>
      <c r="EQS100" s="131"/>
      <c r="EQT100" s="131"/>
      <c r="EQU100" s="131"/>
      <c r="EQV100" s="131"/>
      <c r="EQW100" s="131"/>
      <c r="EQX100" s="131"/>
      <c r="EQY100" s="131"/>
      <c r="EQZ100" s="131"/>
      <c r="ERA100" s="131"/>
      <c r="ERB100" s="131"/>
      <c r="ERC100" s="131"/>
      <c r="ERD100" s="131"/>
      <c r="ERE100" s="131"/>
      <c r="ERF100" s="131"/>
      <c r="ERG100" s="131"/>
      <c r="ERH100" s="131"/>
      <c r="ERI100" s="131"/>
      <c r="ERJ100" s="131"/>
      <c r="ERK100" s="131"/>
      <c r="ERL100" s="131"/>
      <c r="ERM100" s="131"/>
      <c r="ERN100" s="131"/>
      <c r="ERO100" s="131"/>
      <c r="ERP100" s="131"/>
      <c r="ERQ100" s="131"/>
      <c r="ERR100" s="131"/>
      <c r="ERS100" s="131"/>
      <c r="ERT100" s="131"/>
      <c r="ERU100" s="131"/>
      <c r="ERV100" s="131"/>
      <c r="ERW100" s="131"/>
      <c r="ERX100" s="131"/>
      <c r="ERY100" s="131"/>
      <c r="ERZ100" s="131"/>
      <c r="ESA100" s="131"/>
      <c r="ESB100" s="131"/>
      <c r="ESC100" s="131"/>
      <c r="ESD100" s="131"/>
      <c r="ESE100" s="131"/>
      <c r="ESF100" s="131"/>
      <c r="ESG100" s="131"/>
      <c r="ESH100" s="131"/>
      <c r="ESI100" s="131"/>
      <c r="ESJ100" s="131"/>
      <c r="ESK100" s="131"/>
      <c r="ESL100" s="131"/>
      <c r="ESM100" s="131"/>
      <c r="ESN100" s="131"/>
      <c r="ESO100" s="131"/>
      <c r="ESP100" s="131"/>
      <c r="ESQ100" s="131"/>
      <c r="ESR100" s="131"/>
      <c r="ESS100" s="131"/>
      <c r="EST100" s="131"/>
      <c r="ESU100" s="131"/>
      <c r="ESV100" s="131"/>
      <c r="ESW100" s="131"/>
      <c r="ESX100" s="131"/>
      <c r="ESY100" s="131"/>
      <c r="ESZ100" s="131"/>
      <c r="ETA100" s="131"/>
      <c r="ETB100" s="131"/>
      <c r="ETC100" s="131"/>
      <c r="ETD100" s="131"/>
      <c r="ETE100" s="131"/>
      <c r="ETF100" s="131"/>
      <c r="ETG100" s="131"/>
      <c r="ETH100" s="131"/>
      <c r="ETI100" s="131"/>
      <c r="ETJ100" s="131"/>
      <c r="ETK100" s="131"/>
      <c r="ETL100" s="131"/>
      <c r="ETM100" s="131"/>
      <c r="ETN100" s="131"/>
      <c r="ETO100" s="131"/>
      <c r="ETP100" s="131"/>
      <c r="ETQ100" s="131"/>
      <c r="ETR100" s="131"/>
      <c r="ETS100" s="131"/>
      <c r="ETT100" s="131"/>
      <c r="ETU100" s="131"/>
      <c r="ETV100" s="131"/>
      <c r="ETW100" s="131"/>
      <c r="ETX100" s="131"/>
      <c r="ETY100" s="131"/>
      <c r="ETZ100" s="131"/>
      <c r="EUA100" s="131"/>
      <c r="EUB100" s="131"/>
      <c r="EUC100" s="131"/>
      <c r="EUD100" s="131"/>
      <c r="EUE100" s="131"/>
      <c r="EUF100" s="131"/>
      <c r="EUG100" s="131"/>
      <c r="EUH100" s="131"/>
      <c r="EUI100" s="131"/>
      <c r="EUJ100" s="131"/>
      <c r="EUK100" s="131"/>
      <c r="EUL100" s="131"/>
      <c r="EUM100" s="131"/>
      <c r="EUN100" s="131"/>
      <c r="EUO100" s="131"/>
      <c r="EUP100" s="131"/>
      <c r="EUQ100" s="131"/>
      <c r="EUR100" s="131"/>
      <c r="EUS100" s="131"/>
      <c r="EUT100" s="131"/>
      <c r="EUU100" s="131"/>
      <c r="EUV100" s="131"/>
      <c r="EUW100" s="131"/>
      <c r="EUX100" s="131"/>
      <c r="EUY100" s="131"/>
      <c r="EUZ100" s="131"/>
      <c r="EVA100" s="131"/>
      <c r="EVB100" s="131"/>
      <c r="EVC100" s="131"/>
      <c r="EVD100" s="131"/>
      <c r="EVE100" s="131"/>
      <c r="EVF100" s="131"/>
      <c r="EVG100" s="131"/>
      <c r="EVH100" s="131"/>
      <c r="EVI100" s="131"/>
      <c r="EVJ100" s="131"/>
      <c r="EVK100" s="131"/>
      <c r="EVL100" s="131"/>
      <c r="EVM100" s="131"/>
      <c r="EVN100" s="131"/>
      <c r="EVO100" s="131"/>
      <c r="EVP100" s="131"/>
      <c r="EVQ100" s="131"/>
      <c r="EVR100" s="131"/>
      <c r="EVS100" s="131"/>
      <c r="EVT100" s="131"/>
      <c r="EVU100" s="131"/>
      <c r="EVV100" s="131"/>
      <c r="EVW100" s="131"/>
      <c r="EVX100" s="131"/>
      <c r="EVY100" s="131"/>
      <c r="EVZ100" s="131"/>
      <c r="EWA100" s="131"/>
      <c r="EWB100" s="131"/>
      <c r="EWC100" s="131"/>
      <c r="EWD100" s="131"/>
      <c r="EWE100" s="131"/>
      <c r="EWF100" s="131"/>
      <c r="EWG100" s="131"/>
      <c r="EWH100" s="131"/>
      <c r="EWI100" s="131"/>
      <c r="EWJ100" s="131"/>
      <c r="EWK100" s="131"/>
      <c r="EWL100" s="131"/>
      <c r="EWM100" s="131"/>
      <c r="EWN100" s="131"/>
      <c r="EWO100" s="131"/>
      <c r="EWP100" s="131"/>
      <c r="EWQ100" s="131"/>
      <c r="EWR100" s="131"/>
      <c r="EWS100" s="131"/>
      <c r="EWT100" s="131"/>
      <c r="EWU100" s="131"/>
      <c r="EWV100" s="131"/>
      <c r="EWW100" s="131"/>
      <c r="EWX100" s="131"/>
      <c r="EWY100" s="131"/>
      <c r="EWZ100" s="131"/>
      <c r="EXA100" s="131"/>
      <c r="EXB100" s="131"/>
      <c r="EXC100" s="131"/>
      <c r="EXD100" s="131"/>
      <c r="EXE100" s="131"/>
      <c r="EXF100" s="131"/>
      <c r="EXG100" s="131"/>
      <c r="EXH100" s="131"/>
      <c r="EXI100" s="131"/>
      <c r="EXJ100" s="131"/>
      <c r="EXK100" s="131"/>
      <c r="EXL100" s="131"/>
      <c r="EXM100" s="131"/>
      <c r="EXN100" s="131"/>
      <c r="EXO100" s="131"/>
      <c r="EXP100" s="131"/>
      <c r="EXQ100" s="131"/>
      <c r="EXR100" s="131"/>
      <c r="EXS100" s="131"/>
      <c r="EXT100" s="131"/>
      <c r="EXU100" s="131"/>
      <c r="EXV100" s="131"/>
      <c r="EXW100" s="131"/>
      <c r="EXX100" s="131"/>
      <c r="EXY100" s="131"/>
      <c r="EXZ100" s="131"/>
      <c r="EYA100" s="131"/>
      <c r="EYB100" s="131"/>
      <c r="EYC100" s="131"/>
      <c r="EYD100" s="131"/>
      <c r="EYE100" s="131"/>
      <c r="EYF100" s="131"/>
      <c r="EYG100" s="131"/>
      <c r="EYH100" s="131"/>
      <c r="EYI100" s="131"/>
      <c r="EYJ100" s="131"/>
      <c r="EYK100" s="131"/>
      <c r="EYL100" s="131"/>
      <c r="EYM100" s="131"/>
      <c r="EYN100" s="131"/>
      <c r="EYO100" s="131"/>
      <c r="EYP100" s="131"/>
      <c r="EYQ100" s="131"/>
      <c r="EYR100" s="131"/>
      <c r="EYS100" s="131"/>
      <c r="EYT100" s="131"/>
      <c r="EYU100" s="131"/>
      <c r="EYV100" s="131"/>
      <c r="EYW100" s="131"/>
      <c r="EYX100" s="131"/>
      <c r="EYY100" s="131"/>
      <c r="EYZ100" s="131"/>
      <c r="EZA100" s="131"/>
      <c r="EZB100" s="131"/>
      <c r="EZC100" s="131"/>
      <c r="EZD100" s="131"/>
      <c r="EZE100" s="131"/>
      <c r="EZF100" s="131"/>
      <c r="EZG100" s="131"/>
      <c r="EZH100" s="131"/>
      <c r="EZI100" s="131"/>
      <c r="EZJ100" s="131"/>
      <c r="EZK100" s="131"/>
      <c r="EZL100" s="131"/>
      <c r="EZM100" s="131"/>
      <c r="EZN100" s="131"/>
      <c r="EZO100" s="131"/>
      <c r="EZP100" s="131"/>
      <c r="EZQ100" s="131"/>
      <c r="EZR100" s="131"/>
      <c r="EZS100" s="131"/>
      <c r="EZT100" s="131"/>
      <c r="EZU100" s="131"/>
      <c r="EZV100" s="131"/>
      <c r="EZW100" s="131"/>
      <c r="EZX100" s="131"/>
      <c r="EZY100" s="131"/>
      <c r="EZZ100" s="131"/>
      <c r="FAA100" s="131"/>
      <c r="FAB100" s="131"/>
      <c r="FAC100" s="131"/>
      <c r="FAD100" s="131"/>
      <c r="FAE100" s="131"/>
      <c r="FAF100" s="131"/>
      <c r="FAG100" s="131"/>
      <c r="FAH100" s="131"/>
      <c r="FAI100" s="131"/>
      <c r="FAJ100" s="131"/>
      <c r="FAK100" s="131"/>
      <c r="FAL100" s="131"/>
      <c r="FAM100" s="131"/>
      <c r="FAN100" s="131"/>
      <c r="FAO100" s="131"/>
      <c r="FAP100" s="131"/>
      <c r="FAQ100" s="131"/>
      <c r="FAR100" s="131"/>
      <c r="FAS100" s="131"/>
      <c r="FAT100" s="131"/>
      <c r="FAU100" s="131"/>
      <c r="FAV100" s="131"/>
      <c r="FAW100" s="131"/>
      <c r="FAX100" s="131"/>
      <c r="FAY100" s="131"/>
      <c r="FAZ100" s="131"/>
      <c r="FBA100" s="131"/>
      <c r="FBB100" s="131"/>
      <c r="FBC100" s="131"/>
      <c r="FBD100" s="131"/>
      <c r="FBE100" s="131"/>
      <c r="FBF100" s="131"/>
      <c r="FBG100" s="131"/>
      <c r="FBH100" s="131"/>
      <c r="FBI100" s="131"/>
      <c r="FBJ100" s="131"/>
      <c r="FBK100" s="131"/>
      <c r="FBL100" s="131"/>
      <c r="FBM100" s="131"/>
      <c r="FBN100" s="131"/>
      <c r="FBO100" s="131"/>
      <c r="FBP100" s="131"/>
      <c r="FBQ100" s="131"/>
      <c r="FBR100" s="131"/>
      <c r="FBS100" s="131"/>
      <c r="FBT100" s="131"/>
      <c r="FBU100" s="131"/>
      <c r="FBV100" s="131"/>
      <c r="FBW100" s="131"/>
      <c r="FBX100" s="131"/>
      <c r="FBY100" s="131"/>
      <c r="FBZ100" s="131"/>
      <c r="FCA100" s="131"/>
      <c r="FCB100" s="131"/>
      <c r="FCC100" s="131"/>
      <c r="FCD100" s="131"/>
      <c r="FCE100" s="131"/>
      <c r="FCF100" s="131"/>
      <c r="FCG100" s="131"/>
      <c r="FCH100" s="131"/>
      <c r="FCI100" s="131"/>
      <c r="FCJ100" s="131"/>
      <c r="FCK100" s="131"/>
      <c r="FCL100" s="131"/>
      <c r="FCM100" s="131"/>
      <c r="FCN100" s="131"/>
      <c r="FCO100" s="131"/>
      <c r="FCP100" s="131"/>
      <c r="FCQ100" s="131"/>
      <c r="FCR100" s="131"/>
      <c r="FCS100" s="131"/>
      <c r="FCT100" s="131"/>
      <c r="FCU100" s="131"/>
      <c r="FCV100" s="131"/>
      <c r="FCW100" s="131"/>
      <c r="FCX100" s="131"/>
      <c r="FCY100" s="131"/>
      <c r="FCZ100" s="131"/>
      <c r="FDA100" s="131"/>
      <c r="FDB100" s="131"/>
      <c r="FDC100" s="131"/>
      <c r="FDD100" s="131"/>
      <c r="FDE100" s="131"/>
      <c r="FDF100" s="131"/>
      <c r="FDG100" s="131"/>
      <c r="FDH100" s="131"/>
      <c r="FDI100" s="131"/>
      <c r="FDJ100" s="131"/>
      <c r="FDK100" s="131"/>
      <c r="FDL100" s="131"/>
      <c r="FDM100" s="131"/>
      <c r="FDN100" s="131"/>
      <c r="FDO100" s="131"/>
      <c r="FDP100" s="131"/>
      <c r="FDQ100" s="131"/>
      <c r="FDR100" s="131"/>
      <c r="FDS100" s="131"/>
      <c r="FDT100" s="131"/>
      <c r="FDU100" s="131"/>
      <c r="FDV100" s="131"/>
      <c r="FDW100" s="131"/>
      <c r="FDX100" s="131"/>
      <c r="FDY100" s="131"/>
      <c r="FDZ100" s="131"/>
      <c r="FEA100" s="131"/>
      <c r="FEB100" s="131"/>
      <c r="FEC100" s="131"/>
      <c r="FED100" s="131"/>
      <c r="FEE100" s="131"/>
      <c r="FEF100" s="131"/>
      <c r="FEG100" s="131"/>
      <c r="FEH100" s="131"/>
      <c r="FEI100" s="131"/>
      <c r="FEJ100" s="131"/>
      <c r="FEK100" s="131"/>
      <c r="FEL100" s="131"/>
      <c r="FEM100" s="131"/>
      <c r="FEN100" s="131"/>
      <c r="FEO100" s="131"/>
      <c r="FEP100" s="131"/>
      <c r="FEQ100" s="131"/>
      <c r="FER100" s="131"/>
      <c r="FES100" s="131"/>
      <c r="FET100" s="131"/>
      <c r="FEU100" s="131"/>
      <c r="FEV100" s="131"/>
      <c r="FEW100" s="131"/>
      <c r="FEX100" s="131"/>
      <c r="FEY100" s="131"/>
      <c r="FEZ100" s="131"/>
      <c r="FFA100" s="131"/>
      <c r="FFB100" s="131"/>
      <c r="FFC100" s="131"/>
      <c r="FFD100" s="131"/>
      <c r="FFE100" s="131"/>
      <c r="FFF100" s="131"/>
      <c r="FFG100" s="131"/>
      <c r="FFH100" s="131"/>
      <c r="FFI100" s="131"/>
      <c r="FFJ100" s="131"/>
      <c r="FFK100" s="131"/>
      <c r="FFL100" s="131"/>
      <c r="FFM100" s="131"/>
      <c r="FFN100" s="131"/>
      <c r="FFO100" s="131"/>
      <c r="FFP100" s="131"/>
      <c r="FFQ100" s="131"/>
      <c r="FFR100" s="131"/>
      <c r="FFS100" s="131"/>
      <c r="FFT100" s="131"/>
      <c r="FFU100" s="131"/>
      <c r="FFV100" s="131"/>
      <c r="FFW100" s="131"/>
      <c r="FFX100" s="131"/>
      <c r="FFY100" s="131"/>
      <c r="FFZ100" s="131"/>
      <c r="FGA100" s="131"/>
      <c r="FGB100" s="131"/>
      <c r="FGC100" s="131"/>
      <c r="FGD100" s="131"/>
      <c r="FGE100" s="131"/>
      <c r="FGF100" s="131"/>
      <c r="FGG100" s="131"/>
      <c r="FGH100" s="131"/>
      <c r="FGI100" s="131"/>
      <c r="FGJ100" s="131"/>
      <c r="FGK100" s="131"/>
      <c r="FGL100" s="131"/>
      <c r="FGM100" s="131"/>
      <c r="FGN100" s="131"/>
      <c r="FGO100" s="131"/>
      <c r="FGP100" s="131"/>
      <c r="FGQ100" s="131"/>
      <c r="FGR100" s="131"/>
      <c r="FGS100" s="131"/>
      <c r="FGT100" s="131"/>
      <c r="FGU100" s="131"/>
      <c r="FGV100" s="131"/>
      <c r="FGW100" s="131"/>
      <c r="FGX100" s="131"/>
      <c r="FGY100" s="131"/>
      <c r="FGZ100" s="131"/>
      <c r="FHA100" s="131"/>
      <c r="FHB100" s="131"/>
      <c r="FHC100" s="131"/>
      <c r="FHD100" s="131"/>
      <c r="FHE100" s="131"/>
      <c r="FHF100" s="131"/>
      <c r="FHG100" s="131"/>
      <c r="FHH100" s="131"/>
      <c r="FHI100" s="131"/>
      <c r="FHJ100" s="131"/>
      <c r="FHK100" s="131"/>
      <c r="FHL100" s="131"/>
      <c r="FHM100" s="131"/>
      <c r="FHN100" s="131"/>
      <c r="FHO100" s="131"/>
      <c r="FHP100" s="131"/>
      <c r="FHQ100" s="131"/>
      <c r="FHR100" s="131"/>
      <c r="FHS100" s="131"/>
      <c r="FHT100" s="131"/>
      <c r="FHU100" s="131"/>
      <c r="FHV100" s="131"/>
      <c r="FHW100" s="131"/>
      <c r="FHX100" s="131"/>
      <c r="FHY100" s="131"/>
      <c r="FHZ100" s="131"/>
      <c r="FIA100" s="131"/>
      <c r="FIB100" s="131"/>
      <c r="FIC100" s="131"/>
      <c r="FID100" s="131"/>
      <c r="FIE100" s="131"/>
      <c r="FIF100" s="131"/>
      <c r="FIG100" s="131"/>
      <c r="FIH100" s="131"/>
      <c r="FII100" s="131"/>
      <c r="FIJ100" s="131"/>
      <c r="FIK100" s="131"/>
      <c r="FIL100" s="131"/>
      <c r="FIM100" s="131"/>
      <c r="FIN100" s="131"/>
      <c r="FIO100" s="131"/>
      <c r="FIP100" s="131"/>
      <c r="FIQ100" s="131"/>
      <c r="FIR100" s="131"/>
      <c r="FIS100" s="131"/>
      <c r="FIT100" s="131"/>
      <c r="FIU100" s="131"/>
      <c r="FIV100" s="131"/>
      <c r="FIW100" s="131"/>
      <c r="FIX100" s="131"/>
      <c r="FIY100" s="131"/>
      <c r="FIZ100" s="131"/>
      <c r="FJA100" s="131"/>
      <c r="FJB100" s="131"/>
      <c r="FJC100" s="131"/>
      <c r="FJD100" s="131"/>
      <c r="FJE100" s="131"/>
      <c r="FJF100" s="131"/>
      <c r="FJG100" s="131"/>
      <c r="FJH100" s="131"/>
      <c r="FJI100" s="131"/>
      <c r="FJJ100" s="131"/>
      <c r="FJK100" s="131"/>
      <c r="FJL100" s="131"/>
      <c r="FJM100" s="131"/>
      <c r="FJN100" s="131"/>
      <c r="FJO100" s="131"/>
      <c r="FJP100" s="131"/>
      <c r="FJQ100" s="131"/>
      <c r="FJR100" s="131"/>
      <c r="FJS100" s="131"/>
      <c r="FJT100" s="131"/>
      <c r="FJU100" s="131"/>
      <c r="FJV100" s="131"/>
      <c r="FJW100" s="131"/>
      <c r="FJX100" s="131"/>
      <c r="FJY100" s="131"/>
      <c r="FJZ100" s="131"/>
      <c r="FKA100" s="131"/>
      <c r="FKB100" s="131"/>
      <c r="FKC100" s="131"/>
      <c r="FKD100" s="131"/>
      <c r="FKE100" s="131"/>
      <c r="FKF100" s="131"/>
      <c r="FKG100" s="131"/>
      <c r="FKH100" s="131"/>
      <c r="FKI100" s="131"/>
      <c r="FKJ100" s="131"/>
      <c r="FKK100" s="131"/>
      <c r="FKL100" s="131"/>
      <c r="FKM100" s="131"/>
      <c r="FKN100" s="131"/>
      <c r="FKO100" s="131"/>
      <c r="FKP100" s="131"/>
      <c r="FKQ100" s="131"/>
      <c r="FKR100" s="131"/>
      <c r="FKS100" s="131"/>
      <c r="FKT100" s="131"/>
      <c r="FKU100" s="131"/>
      <c r="FKV100" s="131"/>
      <c r="FKW100" s="131"/>
      <c r="FKX100" s="131"/>
      <c r="FKY100" s="131"/>
      <c r="FKZ100" s="131"/>
      <c r="FLA100" s="131"/>
      <c r="FLB100" s="131"/>
      <c r="FLC100" s="131"/>
      <c r="FLD100" s="131"/>
      <c r="FLE100" s="131"/>
      <c r="FLF100" s="131"/>
      <c r="FLG100" s="131"/>
      <c r="FLH100" s="131"/>
      <c r="FLI100" s="131"/>
      <c r="FLJ100" s="131"/>
      <c r="FLK100" s="131"/>
      <c r="FLL100" s="131"/>
      <c r="FLM100" s="131"/>
      <c r="FLN100" s="131"/>
      <c r="FLO100" s="131"/>
      <c r="FLP100" s="131"/>
      <c r="FLQ100" s="131"/>
      <c r="FLR100" s="131"/>
      <c r="FLS100" s="131"/>
      <c r="FLT100" s="131"/>
      <c r="FLU100" s="131"/>
      <c r="FLV100" s="131"/>
      <c r="FLW100" s="131"/>
      <c r="FLX100" s="131"/>
      <c r="FLY100" s="131"/>
      <c r="FLZ100" s="131"/>
      <c r="FMA100" s="131"/>
      <c r="FMB100" s="131"/>
      <c r="FMC100" s="131"/>
      <c r="FMD100" s="131"/>
      <c r="FME100" s="131"/>
      <c r="FMF100" s="131"/>
      <c r="FMG100" s="131"/>
      <c r="FMH100" s="131"/>
      <c r="FMI100" s="131"/>
      <c r="FMJ100" s="131"/>
      <c r="FMK100" s="131"/>
      <c r="FML100" s="131"/>
      <c r="FMM100" s="131"/>
      <c r="FMN100" s="131"/>
      <c r="FMO100" s="131"/>
      <c r="FMP100" s="131"/>
      <c r="FMQ100" s="131"/>
      <c r="FMR100" s="131"/>
      <c r="FMS100" s="131"/>
      <c r="FMT100" s="131"/>
      <c r="FMU100" s="131"/>
      <c r="FMV100" s="131"/>
      <c r="FMW100" s="131"/>
      <c r="FMX100" s="131"/>
      <c r="FMY100" s="131"/>
      <c r="FMZ100" s="131"/>
      <c r="FNA100" s="131"/>
      <c r="FNB100" s="131"/>
      <c r="FNC100" s="131"/>
      <c r="FND100" s="131"/>
      <c r="FNE100" s="131"/>
      <c r="FNF100" s="131"/>
      <c r="FNG100" s="131"/>
      <c r="FNH100" s="131"/>
      <c r="FNI100" s="131"/>
      <c r="FNJ100" s="131"/>
      <c r="FNK100" s="131"/>
      <c r="FNL100" s="131"/>
      <c r="FNM100" s="131"/>
      <c r="FNN100" s="131"/>
      <c r="FNO100" s="131"/>
      <c r="FNP100" s="131"/>
      <c r="FNQ100" s="131"/>
      <c r="FNR100" s="131"/>
      <c r="FNS100" s="131"/>
      <c r="FNT100" s="131"/>
      <c r="FNU100" s="131"/>
      <c r="FNV100" s="131"/>
      <c r="FNW100" s="131"/>
      <c r="FNX100" s="131"/>
      <c r="FNY100" s="131"/>
      <c r="FNZ100" s="131"/>
      <c r="FOA100" s="131"/>
      <c r="FOB100" s="131"/>
      <c r="FOC100" s="131"/>
      <c r="FOD100" s="131"/>
      <c r="FOE100" s="131"/>
      <c r="FOF100" s="131"/>
      <c r="FOG100" s="131"/>
      <c r="FOH100" s="131"/>
      <c r="FOI100" s="131"/>
      <c r="FOJ100" s="131"/>
      <c r="FOK100" s="131"/>
      <c r="FOL100" s="131"/>
      <c r="FOM100" s="131"/>
      <c r="FON100" s="131"/>
      <c r="FOO100" s="131"/>
      <c r="FOP100" s="131"/>
      <c r="FOQ100" s="131"/>
      <c r="FOR100" s="131"/>
      <c r="FOS100" s="131"/>
      <c r="FOT100" s="131"/>
      <c r="FOU100" s="131"/>
      <c r="FOV100" s="131"/>
      <c r="FOW100" s="131"/>
      <c r="FOX100" s="131"/>
      <c r="FOY100" s="131"/>
      <c r="FOZ100" s="131"/>
      <c r="FPA100" s="131"/>
      <c r="FPB100" s="131"/>
      <c r="FPC100" s="131"/>
      <c r="FPD100" s="131"/>
      <c r="FPE100" s="131"/>
      <c r="FPF100" s="131"/>
      <c r="FPG100" s="131"/>
      <c r="FPH100" s="131"/>
      <c r="FPI100" s="131"/>
      <c r="FPJ100" s="131"/>
      <c r="FPK100" s="131"/>
      <c r="FPL100" s="131"/>
      <c r="FPM100" s="131"/>
      <c r="FPN100" s="131"/>
      <c r="FPO100" s="131"/>
      <c r="FPP100" s="131"/>
      <c r="FPQ100" s="131"/>
      <c r="FPR100" s="131"/>
      <c r="FPS100" s="131"/>
      <c r="FPT100" s="131"/>
      <c r="FPU100" s="131"/>
      <c r="FPV100" s="131"/>
      <c r="FPW100" s="131"/>
      <c r="FPX100" s="131"/>
      <c r="FPY100" s="131"/>
      <c r="FPZ100" s="131"/>
      <c r="FQA100" s="131"/>
      <c r="FQB100" s="131"/>
      <c r="FQC100" s="131"/>
      <c r="FQD100" s="131"/>
      <c r="FQE100" s="131"/>
      <c r="FQF100" s="131"/>
      <c r="FQG100" s="131"/>
      <c r="FQH100" s="131"/>
      <c r="FQI100" s="131"/>
      <c r="FQJ100" s="131"/>
      <c r="FQK100" s="131"/>
      <c r="FQL100" s="131"/>
      <c r="FQM100" s="131"/>
      <c r="FQN100" s="131"/>
      <c r="FQO100" s="131"/>
      <c r="FQP100" s="131"/>
      <c r="FQQ100" s="131"/>
      <c r="FQR100" s="131"/>
      <c r="FQS100" s="131"/>
      <c r="FQT100" s="131"/>
      <c r="FQU100" s="131"/>
      <c r="FQV100" s="131"/>
      <c r="FQW100" s="131"/>
      <c r="FQX100" s="131"/>
      <c r="FQY100" s="131"/>
      <c r="FQZ100" s="131"/>
      <c r="FRA100" s="131"/>
      <c r="FRB100" s="131"/>
      <c r="FRC100" s="131"/>
      <c r="FRD100" s="131"/>
      <c r="FRE100" s="131"/>
      <c r="FRF100" s="131"/>
      <c r="FRG100" s="131"/>
      <c r="FRH100" s="131"/>
      <c r="FRI100" s="131"/>
      <c r="FRJ100" s="131"/>
      <c r="FRK100" s="131"/>
      <c r="FRL100" s="131"/>
      <c r="FRM100" s="131"/>
      <c r="FRN100" s="131"/>
      <c r="FRO100" s="131"/>
      <c r="FRP100" s="131"/>
      <c r="FRQ100" s="131"/>
      <c r="FRR100" s="131"/>
      <c r="FRS100" s="131"/>
      <c r="FRT100" s="131"/>
      <c r="FRU100" s="131"/>
      <c r="FRV100" s="131"/>
      <c r="FRW100" s="131"/>
      <c r="FRX100" s="131"/>
      <c r="FRY100" s="131"/>
      <c r="FRZ100" s="131"/>
      <c r="FSA100" s="131"/>
      <c r="FSB100" s="131"/>
      <c r="FSC100" s="131"/>
      <c r="FSD100" s="131"/>
      <c r="FSE100" s="131"/>
      <c r="FSF100" s="131"/>
      <c r="FSG100" s="131"/>
      <c r="FSH100" s="131"/>
      <c r="FSI100" s="131"/>
      <c r="FSJ100" s="131"/>
      <c r="FSK100" s="131"/>
      <c r="FSL100" s="131"/>
      <c r="FSM100" s="131"/>
      <c r="FSN100" s="131"/>
      <c r="FSO100" s="131"/>
      <c r="FSP100" s="131"/>
      <c r="FSQ100" s="131"/>
      <c r="FSR100" s="131"/>
      <c r="FSS100" s="131"/>
      <c r="FST100" s="131"/>
      <c r="FSU100" s="131"/>
      <c r="FSV100" s="131"/>
      <c r="FSW100" s="131"/>
      <c r="FSX100" s="131"/>
      <c r="FSY100" s="131"/>
      <c r="FSZ100" s="131"/>
      <c r="FTA100" s="131"/>
      <c r="FTB100" s="131"/>
      <c r="FTC100" s="131"/>
      <c r="FTD100" s="131"/>
      <c r="FTE100" s="131"/>
      <c r="FTF100" s="131"/>
      <c r="FTG100" s="131"/>
      <c r="FTH100" s="131"/>
      <c r="FTI100" s="131"/>
      <c r="FTJ100" s="131"/>
      <c r="FTK100" s="131"/>
      <c r="FTL100" s="131"/>
      <c r="FTM100" s="131"/>
      <c r="FTN100" s="131"/>
      <c r="FTO100" s="131"/>
      <c r="FTP100" s="131"/>
      <c r="FTQ100" s="131"/>
      <c r="FTR100" s="131"/>
      <c r="FTS100" s="131"/>
      <c r="FTT100" s="131"/>
      <c r="FTU100" s="131"/>
      <c r="FTV100" s="131"/>
      <c r="FTW100" s="131"/>
      <c r="FTX100" s="131"/>
      <c r="FTY100" s="131"/>
      <c r="FTZ100" s="131"/>
      <c r="FUA100" s="131"/>
      <c r="FUB100" s="131"/>
      <c r="FUC100" s="131"/>
      <c r="FUD100" s="131"/>
      <c r="FUE100" s="131"/>
      <c r="FUF100" s="131"/>
      <c r="FUG100" s="131"/>
      <c r="FUH100" s="131"/>
      <c r="FUI100" s="131"/>
      <c r="FUJ100" s="131"/>
      <c r="FUK100" s="131"/>
      <c r="FUL100" s="131"/>
      <c r="FUM100" s="131"/>
      <c r="FUN100" s="131"/>
      <c r="FUO100" s="131"/>
      <c r="FUP100" s="131"/>
      <c r="FUQ100" s="131"/>
      <c r="FUR100" s="131"/>
      <c r="FUS100" s="131"/>
      <c r="FUT100" s="131"/>
      <c r="FUU100" s="131"/>
      <c r="FUV100" s="131"/>
      <c r="FUW100" s="131"/>
      <c r="FUX100" s="131"/>
      <c r="FUY100" s="131"/>
      <c r="FUZ100" s="131"/>
      <c r="FVA100" s="131"/>
      <c r="FVB100" s="131"/>
      <c r="FVC100" s="131"/>
      <c r="FVD100" s="131"/>
      <c r="FVE100" s="131"/>
      <c r="FVF100" s="131"/>
      <c r="FVG100" s="131"/>
      <c r="FVH100" s="131"/>
      <c r="FVI100" s="131"/>
      <c r="FVJ100" s="131"/>
      <c r="FVK100" s="131"/>
      <c r="FVL100" s="131"/>
      <c r="FVM100" s="131"/>
      <c r="FVN100" s="131"/>
      <c r="FVO100" s="131"/>
      <c r="FVP100" s="131"/>
      <c r="FVQ100" s="131"/>
      <c r="FVR100" s="131"/>
      <c r="FVS100" s="131"/>
      <c r="FVT100" s="131"/>
      <c r="FVU100" s="131"/>
      <c r="FVV100" s="131"/>
      <c r="FVW100" s="131"/>
      <c r="FVX100" s="131"/>
      <c r="FVY100" s="131"/>
      <c r="FVZ100" s="131"/>
      <c r="FWA100" s="131"/>
      <c r="FWB100" s="131"/>
      <c r="FWC100" s="131"/>
      <c r="FWD100" s="131"/>
      <c r="FWE100" s="131"/>
      <c r="FWF100" s="131"/>
      <c r="FWG100" s="131"/>
      <c r="FWH100" s="131"/>
      <c r="FWI100" s="131"/>
      <c r="FWJ100" s="131"/>
      <c r="FWK100" s="131"/>
      <c r="FWL100" s="131"/>
      <c r="FWM100" s="131"/>
      <c r="FWN100" s="131"/>
      <c r="FWO100" s="131"/>
      <c r="FWP100" s="131"/>
      <c r="FWQ100" s="131"/>
      <c r="FWR100" s="131"/>
      <c r="FWS100" s="131"/>
      <c r="FWT100" s="131"/>
      <c r="FWU100" s="131"/>
      <c r="FWV100" s="131"/>
      <c r="FWW100" s="131"/>
      <c r="FWX100" s="131"/>
      <c r="FWY100" s="131"/>
      <c r="FWZ100" s="131"/>
      <c r="FXA100" s="131"/>
      <c r="FXB100" s="131"/>
      <c r="FXC100" s="131"/>
      <c r="FXD100" s="131"/>
      <c r="FXE100" s="131"/>
      <c r="FXF100" s="131"/>
      <c r="FXG100" s="131"/>
      <c r="FXH100" s="131"/>
      <c r="FXI100" s="131"/>
      <c r="FXJ100" s="131"/>
      <c r="FXK100" s="131"/>
      <c r="FXL100" s="131"/>
      <c r="FXM100" s="131"/>
      <c r="FXN100" s="131"/>
      <c r="FXO100" s="131"/>
      <c r="FXP100" s="131"/>
      <c r="FXQ100" s="131"/>
      <c r="FXR100" s="131"/>
      <c r="FXS100" s="131"/>
      <c r="FXT100" s="131"/>
      <c r="FXU100" s="131"/>
      <c r="FXV100" s="131"/>
      <c r="FXW100" s="131"/>
      <c r="FXX100" s="131"/>
      <c r="FXY100" s="131"/>
      <c r="FXZ100" s="131"/>
      <c r="FYA100" s="131"/>
      <c r="FYB100" s="131"/>
      <c r="FYC100" s="131"/>
      <c r="FYD100" s="131"/>
      <c r="FYE100" s="131"/>
      <c r="FYF100" s="131"/>
      <c r="FYG100" s="131"/>
      <c r="FYH100" s="131"/>
      <c r="FYI100" s="131"/>
      <c r="FYJ100" s="131"/>
      <c r="FYK100" s="131"/>
      <c r="FYL100" s="131"/>
      <c r="FYM100" s="131"/>
      <c r="FYN100" s="131"/>
      <c r="FYO100" s="131"/>
      <c r="FYP100" s="131"/>
      <c r="FYQ100" s="131"/>
      <c r="FYR100" s="131"/>
      <c r="FYS100" s="131"/>
      <c r="FYT100" s="131"/>
      <c r="FYU100" s="131"/>
      <c r="FYV100" s="131"/>
      <c r="FYW100" s="131"/>
      <c r="FYX100" s="131"/>
      <c r="FYY100" s="131"/>
      <c r="FYZ100" s="131"/>
      <c r="FZA100" s="131"/>
      <c r="FZB100" s="131"/>
      <c r="FZC100" s="131"/>
      <c r="FZD100" s="131"/>
      <c r="FZE100" s="131"/>
      <c r="FZF100" s="131"/>
      <c r="FZG100" s="131"/>
      <c r="FZH100" s="131"/>
      <c r="FZI100" s="131"/>
      <c r="FZJ100" s="131"/>
      <c r="FZK100" s="131"/>
      <c r="FZL100" s="131"/>
      <c r="FZM100" s="131"/>
      <c r="FZN100" s="131"/>
      <c r="FZO100" s="131"/>
      <c r="FZP100" s="131"/>
      <c r="FZQ100" s="131"/>
      <c r="FZR100" s="131"/>
      <c r="FZS100" s="131"/>
      <c r="FZT100" s="131"/>
      <c r="FZU100" s="131"/>
      <c r="FZV100" s="131"/>
      <c r="FZW100" s="131"/>
      <c r="FZX100" s="131"/>
      <c r="FZY100" s="131"/>
      <c r="FZZ100" s="131"/>
      <c r="GAA100" s="131"/>
      <c r="GAB100" s="131"/>
      <c r="GAC100" s="131"/>
      <c r="GAD100" s="131"/>
      <c r="GAE100" s="131"/>
      <c r="GAF100" s="131"/>
      <c r="GAG100" s="131"/>
      <c r="GAH100" s="131"/>
      <c r="GAI100" s="131"/>
      <c r="GAJ100" s="131"/>
      <c r="GAK100" s="131"/>
      <c r="GAL100" s="131"/>
      <c r="GAM100" s="131"/>
      <c r="GAN100" s="131"/>
      <c r="GAO100" s="131"/>
      <c r="GAP100" s="131"/>
      <c r="GAQ100" s="131"/>
      <c r="GAR100" s="131"/>
      <c r="GAS100" s="131"/>
      <c r="GAT100" s="131"/>
      <c r="GAU100" s="131"/>
      <c r="GAV100" s="131"/>
      <c r="GAW100" s="131"/>
      <c r="GAX100" s="131"/>
      <c r="GAY100" s="131"/>
      <c r="GAZ100" s="131"/>
      <c r="GBA100" s="131"/>
      <c r="GBB100" s="131"/>
      <c r="GBC100" s="131"/>
      <c r="GBD100" s="131"/>
      <c r="GBE100" s="131"/>
      <c r="GBF100" s="131"/>
      <c r="GBG100" s="131"/>
      <c r="GBH100" s="131"/>
      <c r="GBI100" s="131"/>
      <c r="GBJ100" s="131"/>
      <c r="GBK100" s="131"/>
      <c r="GBL100" s="131"/>
      <c r="GBM100" s="131"/>
      <c r="GBN100" s="131"/>
      <c r="GBO100" s="131"/>
      <c r="GBP100" s="131"/>
      <c r="GBQ100" s="131"/>
      <c r="GBR100" s="131"/>
      <c r="GBS100" s="131"/>
      <c r="GBT100" s="131"/>
      <c r="GBU100" s="131"/>
      <c r="GBV100" s="131"/>
      <c r="GBW100" s="131"/>
      <c r="GBX100" s="131"/>
      <c r="GBY100" s="131"/>
      <c r="GBZ100" s="131"/>
      <c r="GCA100" s="131"/>
      <c r="GCB100" s="131"/>
      <c r="GCC100" s="131"/>
      <c r="GCD100" s="131"/>
      <c r="GCE100" s="131"/>
      <c r="GCF100" s="131"/>
      <c r="GCG100" s="131"/>
      <c r="GCH100" s="131"/>
      <c r="GCI100" s="131"/>
      <c r="GCJ100" s="131"/>
      <c r="GCK100" s="131"/>
      <c r="GCL100" s="131"/>
      <c r="GCM100" s="131"/>
      <c r="GCN100" s="131"/>
      <c r="GCO100" s="131"/>
      <c r="GCP100" s="131"/>
      <c r="GCQ100" s="131"/>
      <c r="GCR100" s="131"/>
      <c r="GCS100" s="131"/>
      <c r="GCT100" s="131"/>
      <c r="GCU100" s="131"/>
      <c r="GCV100" s="131"/>
      <c r="GCW100" s="131"/>
      <c r="GCX100" s="131"/>
      <c r="GCY100" s="131"/>
      <c r="GCZ100" s="131"/>
      <c r="GDA100" s="131"/>
      <c r="GDB100" s="131"/>
      <c r="GDC100" s="131"/>
      <c r="GDD100" s="131"/>
      <c r="GDE100" s="131"/>
      <c r="GDF100" s="131"/>
      <c r="GDG100" s="131"/>
      <c r="GDH100" s="131"/>
      <c r="GDI100" s="131"/>
      <c r="GDJ100" s="131"/>
      <c r="GDK100" s="131"/>
      <c r="GDL100" s="131"/>
      <c r="GDM100" s="131"/>
      <c r="GDN100" s="131"/>
      <c r="GDO100" s="131"/>
      <c r="GDP100" s="131"/>
      <c r="GDQ100" s="131"/>
      <c r="GDR100" s="131"/>
      <c r="GDS100" s="131"/>
      <c r="GDT100" s="131"/>
      <c r="GDU100" s="131"/>
      <c r="GDV100" s="131"/>
      <c r="GDW100" s="131"/>
      <c r="GDX100" s="131"/>
      <c r="GDY100" s="131"/>
      <c r="GDZ100" s="131"/>
      <c r="GEA100" s="131"/>
      <c r="GEB100" s="131"/>
      <c r="GEC100" s="131"/>
      <c r="GED100" s="131"/>
      <c r="GEE100" s="131"/>
      <c r="GEF100" s="131"/>
      <c r="GEG100" s="131"/>
      <c r="GEH100" s="131"/>
      <c r="GEI100" s="131"/>
      <c r="GEJ100" s="131"/>
      <c r="GEK100" s="131"/>
      <c r="GEL100" s="131"/>
      <c r="GEM100" s="131"/>
      <c r="GEN100" s="131"/>
      <c r="GEO100" s="131"/>
      <c r="GEP100" s="131"/>
      <c r="GEQ100" s="131"/>
      <c r="GER100" s="131"/>
      <c r="GES100" s="131"/>
      <c r="GET100" s="131"/>
      <c r="GEU100" s="131"/>
      <c r="GEV100" s="131"/>
      <c r="GEW100" s="131"/>
      <c r="GEX100" s="131"/>
      <c r="GEY100" s="131"/>
      <c r="GEZ100" s="131"/>
      <c r="GFA100" s="131"/>
      <c r="GFB100" s="131"/>
      <c r="GFC100" s="131"/>
      <c r="GFD100" s="131"/>
      <c r="GFE100" s="131"/>
      <c r="GFF100" s="131"/>
      <c r="GFG100" s="131"/>
      <c r="GFH100" s="131"/>
      <c r="GFI100" s="131"/>
      <c r="GFJ100" s="131"/>
      <c r="GFK100" s="131"/>
      <c r="GFL100" s="131"/>
      <c r="GFM100" s="131"/>
      <c r="GFN100" s="131"/>
      <c r="GFO100" s="131"/>
      <c r="GFP100" s="131"/>
      <c r="GFQ100" s="131"/>
      <c r="GFR100" s="131"/>
      <c r="GFS100" s="131"/>
      <c r="GFT100" s="131"/>
      <c r="GFU100" s="131"/>
      <c r="GFV100" s="131"/>
      <c r="GFW100" s="131"/>
      <c r="GFX100" s="131"/>
      <c r="GFY100" s="131"/>
      <c r="GFZ100" s="131"/>
      <c r="GGA100" s="131"/>
      <c r="GGB100" s="131"/>
      <c r="GGC100" s="131"/>
      <c r="GGD100" s="131"/>
      <c r="GGE100" s="131"/>
      <c r="GGF100" s="131"/>
      <c r="GGG100" s="131"/>
      <c r="GGH100" s="131"/>
      <c r="GGI100" s="131"/>
      <c r="GGJ100" s="131"/>
      <c r="GGK100" s="131"/>
      <c r="GGL100" s="131"/>
      <c r="GGM100" s="131"/>
      <c r="GGN100" s="131"/>
      <c r="GGO100" s="131"/>
      <c r="GGP100" s="131"/>
      <c r="GGQ100" s="131"/>
      <c r="GGR100" s="131"/>
      <c r="GGS100" s="131"/>
      <c r="GGT100" s="131"/>
      <c r="GGU100" s="131"/>
      <c r="GGV100" s="131"/>
      <c r="GGW100" s="131"/>
      <c r="GGX100" s="131"/>
      <c r="GGY100" s="131"/>
      <c r="GGZ100" s="131"/>
      <c r="GHA100" s="131"/>
      <c r="GHB100" s="131"/>
      <c r="GHC100" s="131"/>
      <c r="GHD100" s="131"/>
      <c r="GHE100" s="131"/>
      <c r="GHF100" s="131"/>
      <c r="GHG100" s="131"/>
      <c r="GHH100" s="131"/>
      <c r="GHI100" s="131"/>
      <c r="GHJ100" s="131"/>
      <c r="GHK100" s="131"/>
      <c r="GHL100" s="131"/>
      <c r="GHM100" s="131"/>
      <c r="GHN100" s="131"/>
      <c r="GHO100" s="131"/>
      <c r="GHP100" s="131"/>
      <c r="GHQ100" s="131"/>
      <c r="GHR100" s="131"/>
      <c r="GHS100" s="131"/>
      <c r="GHT100" s="131"/>
      <c r="GHU100" s="131"/>
      <c r="GHV100" s="131"/>
      <c r="GHW100" s="131"/>
      <c r="GHX100" s="131"/>
      <c r="GHY100" s="131"/>
      <c r="GHZ100" s="131"/>
      <c r="GIA100" s="131"/>
      <c r="GIB100" s="131"/>
      <c r="GIC100" s="131"/>
      <c r="GID100" s="131"/>
      <c r="GIE100" s="131"/>
      <c r="GIF100" s="131"/>
      <c r="GIG100" s="131"/>
      <c r="GIH100" s="131"/>
      <c r="GII100" s="131"/>
      <c r="GIJ100" s="131"/>
      <c r="GIK100" s="131"/>
      <c r="GIL100" s="131"/>
      <c r="GIM100" s="131"/>
      <c r="GIN100" s="131"/>
      <c r="GIO100" s="131"/>
      <c r="GIP100" s="131"/>
      <c r="GIQ100" s="131"/>
      <c r="GIR100" s="131"/>
      <c r="GIS100" s="131"/>
      <c r="GIT100" s="131"/>
      <c r="GIU100" s="131"/>
      <c r="GIV100" s="131"/>
      <c r="GIW100" s="131"/>
      <c r="GIX100" s="131"/>
      <c r="GIY100" s="131"/>
      <c r="GIZ100" s="131"/>
      <c r="GJA100" s="131"/>
      <c r="GJB100" s="131"/>
      <c r="GJC100" s="131"/>
      <c r="GJD100" s="131"/>
      <c r="GJE100" s="131"/>
      <c r="GJF100" s="131"/>
      <c r="GJG100" s="131"/>
      <c r="GJH100" s="131"/>
      <c r="GJI100" s="131"/>
      <c r="GJJ100" s="131"/>
      <c r="GJK100" s="131"/>
      <c r="GJL100" s="131"/>
      <c r="GJM100" s="131"/>
      <c r="GJN100" s="131"/>
      <c r="GJO100" s="131"/>
      <c r="GJP100" s="131"/>
      <c r="GJQ100" s="131"/>
      <c r="GJR100" s="131"/>
      <c r="GJS100" s="131"/>
      <c r="GJT100" s="131"/>
      <c r="GJU100" s="131"/>
      <c r="GJV100" s="131"/>
      <c r="GJW100" s="131"/>
      <c r="GJX100" s="131"/>
      <c r="GJY100" s="131"/>
      <c r="GJZ100" s="131"/>
      <c r="GKA100" s="131"/>
      <c r="GKB100" s="131"/>
      <c r="GKC100" s="131"/>
      <c r="GKD100" s="131"/>
      <c r="GKE100" s="131"/>
      <c r="GKF100" s="131"/>
      <c r="GKG100" s="131"/>
      <c r="GKH100" s="131"/>
      <c r="GKI100" s="131"/>
      <c r="GKJ100" s="131"/>
      <c r="GKK100" s="131"/>
      <c r="GKL100" s="131"/>
      <c r="GKM100" s="131"/>
      <c r="GKN100" s="131"/>
      <c r="GKO100" s="131"/>
      <c r="GKP100" s="131"/>
      <c r="GKQ100" s="131"/>
      <c r="GKR100" s="131"/>
      <c r="GKS100" s="131"/>
      <c r="GKT100" s="131"/>
      <c r="GKU100" s="131"/>
      <c r="GKV100" s="131"/>
      <c r="GKW100" s="131"/>
      <c r="GKX100" s="131"/>
      <c r="GKY100" s="131"/>
      <c r="GKZ100" s="131"/>
      <c r="GLA100" s="131"/>
      <c r="GLB100" s="131"/>
      <c r="GLC100" s="131"/>
      <c r="GLD100" s="131"/>
      <c r="GLE100" s="131"/>
      <c r="GLF100" s="131"/>
      <c r="GLG100" s="131"/>
      <c r="GLH100" s="131"/>
      <c r="GLI100" s="131"/>
      <c r="GLJ100" s="131"/>
      <c r="GLK100" s="131"/>
      <c r="GLL100" s="131"/>
      <c r="GLM100" s="131"/>
      <c r="GLN100" s="131"/>
      <c r="GLO100" s="131"/>
      <c r="GLP100" s="131"/>
      <c r="GLQ100" s="131"/>
      <c r="GLR100" s="131"/>
      <c r="GLS100" s="131"/>
      <c r="GLT100" s="131"/>
      <c r="GLU100" s="131"/>
      <c r="GLV100" s="131"/>
      <c r="GLW100" s="131"/>
      <c r="GLX100" s="131"/>
      <c r="GLY100" s="131"/>
      <c r="GLZ100" s="131"/>
      <c r="GMA100" s="131"/>
      <c r="GMB100" s="131"/>
      <c r="GMC100" s="131"/>
      <c r="GMD100" s="131"/>
      <c r="GME100" s="131"/>
      <c r="GMF100" s="131"/>
      <c r="GMG100" s="131"/>
      <c r="GMH100" s="131"/>
      <c r="GMI100" s="131"/>
      <c r="GMJ100" s="131"/>
      <c r="GMK100" s="131"/>
      <c r="GML100" s="131"/>
      <c r="GMM100" s="131"/>
      <c r="GMN100" s="131"/>
      <c r="GMO100" s="131"/>
      <c r="GMP100" s="131"/>
      <c r="GMQ100" s="131"/>
      <c r="GMR100" s="131"/>
      <c r="GMS100" s="131"/>
      <c r="GMT100" s="131"/>
      <c r="GMU100" s="131"/>
      <c r="GMV100" s="131"/>
      <c r="GMW100" s="131"/>
      <c r="GMX100" s="131"/>
      <c r="GMY100" s="131"/>
      <c r="GMZ100" s="131"/>
      <c r="GNA100" s="131"/>
      <c r="GNB100" s="131"/>
      <c r="GNC100" s="131"/>
      <c r="GND100" s="131"/>
      <c r="GNE100" s="131"/>
      <c r="GNF100" s="131"/>
      <c r="GNG100" s="131"/>
      <c r="GNH100" s="131"/>
      <c r="GNI100" s="131"/>
      <c r="GNJ100" s="131"/>
      <c r="GNK100" s="131"/>
      <c r="GNL100" s="131"/>
      <c r="GNM100" s="131"/>
      <c r="GNN100" s="131"/>
      <c r="GNO100" s="131"/>
      <c r="GNP100" s="131"/>
      <c r="GNQ100" s="131"/>
      <c r="GNR100" s="131"/>
      <c r="GNS100" s="131"/>
      <c r="GNT100" s="131"/>
      <c r="GNU100" s="131"/>
      <c r="GNV100" s="131"/>
      <c r="GNW100" s="131"/>
      <c r="GNX100" s="131"/>
      <c r="GNY100" s="131"/>
      <c r="GNZ100" s="131"/>
      <c r="GOA100" s="131"/>
      <c r="GOB100" s="131"/>
      <c r="GOC100" s="131"/>
      <c r="GOD100" s="131"/>
      <c r="GOE100" s="131"/>
      <c r="GOF100" s="131"/>
      <c r="GOG100" s="131"/>
      <c r="GOH100" s="131"/>
      <c r="GOI100" s="131"/>
      <c r="GOJ100" s="131"/>
      <c r="GOK100" s="131"/>
      <c r="GOL100" s="131"/>
      <c r="GOM100" s="131"/>
      <c r="GON100" s="131"/>
      <c r="GOO100" s="131"/>
      <c r="GOP100" s="131"/>
      <c r="GOQ100" s="131"/>
      <c r="GOR100" s="131"/>
      <c r="GOS100" s="131"/>
      <c r="GOT100" s="131"/>
      <c r="GOU100" s="131"/>
      <c r="GOV100" s="131"/>
      <c r="GOW100" s="131"/>
      <c r="GOX100" s="131"/>
      <c r="GOY100" s="131"/>
      <c r="GOZ100" s="131"/>
      <c r="GPA100" s="131"/>
      <c r="GPB100" s="131"/>
      <c r="GPC100" s="131"/>
      <c r="GPD100" s="131"/>
      <c r="GPE100" s="131"/>
      <c r="GPF100" s="131"/>
      <c r="GPG100" s="131"/>
      <c r="GPH100" s="131"/>
      <c r="GPI100" s="131"/>
      <c r="GPJ100" s="131"/>
      <c r="GPK100" s="131"/>
      <c r="GPL100" s="131"/>
      <c r="GPM100" s="131"/>
      <c r="GPN100" s="131"/>
      <c r="GPO100" s="131"/>
      <c r="GPP100" s="131"/>
      <c r="GPQ100" s="131"/>
      <c r="GPR100" s="131"/>
      <c r="GPS100" s="131"/>
      <c r="GPT100" s="131"/>
      <c r="GPU100" s="131"/>
      <c r="GPV100" s="131"/>
      <c r="GPW100" s="131"/>
      <c r="GPX100" s="131"/>
      <c r="GPY100" s="131"/>
      <c r="GPZ100" s="131"/>
      <c r="GQA100" s="131"/>
      <c r="GQB100" s="131"/>
      <c r="GQC100" s="131"/>
      <c r="GQD100" s="131"/>
      <c r="GQE100" s="131"/>
      <c r="GQF100" s="131"/>
      <c r="GQG100" s="131"/>
      <c r="GQH100" s="131"/>
      <c r="GQI100" s="131"/>
      <c r="GQJ100" s="131"/>
      <c r="GQK100" s="131"/>
      <c r="GQL100" s="131"/>
      <c r="GQM100" s="131"/>
      <c r="GQN100" s="131"/>
      <c r="GQO100" s="131"/>
      <c r="GQP100" s="131"/>
      <c r="GQQ100" s="131"/>
      <c r="GQR100" s="131"/>
      <c r="GQS100" s="131"/>
      <c r="GQT100" s="131"/>
      <c r="GQU100" s="131"/>
      <c r="GQV100" s="131"/>
      <c r="GQW100" s="131"/>
      <c r="GQX100" s="131"/>
      <c r="GQY100" s="131"/>
      <c r="GQZ100" s="131"/>
      <c r="GRA100" s="131"/>
      <c r="GRB100" s="131"/>
      <c r="GRC100" s="131"/>
      <c r="GRD100" s="131"/>
      <c r="GRE100" s="131"/>
      <c r="GRF100" s="131"/>
      <c r="GRG100" s="131"/>
      <c r="GRH100" s="131"/>
      <c r="GRI100" s="131"/>
      <c r="GRJ100" s="131"/>
      <c r="GRK100" s="131"/>
      <c r="GRL100" s="131"/>
      <c r="GRM100" s="131"/>
      <c r="GRN100" s="131"/>
      <c r="GRO100" s="131"/>
      <c r="GRP100" s="131"/>
      <c r="GRQ100" s="131"/>
      <c r="GRR100" s="131"/>
      <c r="GRS100" s="131"/>
      <c r="GRT100" s="131"/>
      <c r="GRU100" s="131"/>
      <c r="GRV100" s="131"/>
      <c r="GRW100" s="131"/>
      <c r="GRX100" s="131"/>
      <c r="GRY100" s="131"/>
      <c r="GRZ100" s="131"/>
      <c r="GSA100" s="131"/>
      <c r="GSB100" s="131"/>
      <c r="GSC100" s="131"/>
      <c r="GSD100" s="131"/>
      <c r="GSE100" s="131"/>
      <c r="GSF100" s="131"/>
      <c r="GSG100" s="131"/>
      <c r="GSH100" s="131"/>
      <c r="GSI100" s="131"/>
      <c r="GSJ100" s="131"/>
      <c r="GSK100" s="131"/>
      <c r="GSL100" s="131"/>
      <c r="GSM100" s="131"/>
      <c r="GSN100" s="131"/>
      <c r="GSO100" s="131"/>
      <c r="GSP100" s="131"/>
      <c r="GSQ100" s="131"/>
      <c r="GSR100" s="131"/>
      <c r="GSS100" s="131"/>
      <c r="GST100" s="131"/>
      <c r="GSU100" s="131"/>
      <c r="GSV100" s="131"/>
      <c r="GSW100" s="131"/>
      <c r="GSX100" s="131"/>
      <c r="GSY100" s="131"/>
      <c r="GSZ100" s="131"/>
      <c r="GTA100" s="131"/>
      <c r="GTB100" s="131"/>
      <c r="GTC100" s="131"/>
      <c r="GTD100" s="131"/>
      <c r="GTE100" s="131"/>
      <c r="GTF100" s="131"/>
      <c r="GTG100" s="131"/>
      <c r="GTH100" s="131"/>
      <c r="GTI100" s="131"/>
      <c r="GTJ100" s="131"/>
      <c r="GTK100" s="131"/>
      <c r="GTL100" s="131"/>
      <c r="GTM100" s="131"/>
      <c r="GTN100" s="131"/>
      <c r="GTO100" s="131"/>
      <c r="GTP100" s="131"/>
      <c r="GTQ100" s="131"/>
      <c r="GTR100" s="131"/>
      <c r="GTS100" s="131"/>
      <c r="GTT100" s="131"/>
      <c r="GTU100" s="131"/>
      <c r="GTV100" s="131"/>
      <c r="GTW100" s="131"/>
      <c r="GTX100" s="131"/>
      <c r="GTY100" s="131"/>
      <c r="GTZ100" s="131"/>
      <c r="GUA100" s="131"/>
      <c r="GUB100" s="131"/>
      <c r="GUC100" s="131"/>
      <c r="GUD100" s="131"/>
      <c r="GUE100" s="131"/>
      <c r="GUF100" s="131"/>
      <c r="GUG100" s="131"/>
      <c r="GUH100" s="131"/>
      <c r="GUI100" s="131"/>
      <c r="GUJ100" s="131"/>
      <c r="GUK100" s="131"/>
      <c r="GUL100" s="131"/>
      <c r="GUM100" s="131"/>
      <c r="GUN100" s="131"/>
      <c r="GUO100" s="131"/>
      <c r="GUP100" s="131"/>
      <c r="GUQ100" s="131"/>
      <c r="GUR100" s="131"/>
      <c r="GUS100" s="131"/>
      <c r="GUT100" s="131"/>
      <c r="GUU100" s="131"/>
      <c r="GUV100" s="131"/>
      <c r="GUW100" s="131"/>
      <c r="GUX100" s="131"/>
      <c r="GUY100" s="131"/>
      <c r="GUZ100" s="131"/>
      <c r="GVA100" s="131"/>
      <c r="GVB100" s="131"/>
      <c r="GVC100" s="131"/>
      <c r="GVD100" s="131"/>
      <c r="GVE100" s="131"/>
      <c r="GVF100" s="131"/>
      <c r="GVG100" s="131"/>
      <c r="GVH100" s="131"/>
      <c r="GVI100" s="131"/>
      <c r="GVJ100" s="131"/>
      <c r="GVK100" s="131"/>
      <c r="GVL100" s="131"/>
      <c r="GVM100" s="131"/>
      <c r="GVN100" s="131"/>
      <c r="GVO100" s="131"/>
      <c r="GVP100" s="131"/>
      <c r="GVQ100" s="131"/>
      <c r="GVR100" s="131"/>
      <c r="GVS100" s="131"/>
      <c r="GVT100" s="131"/>
      <c r="GVU100" s="131"/>
      <c r="GVV100" s="131"/>
      <c r="GVW100" s="131"/>
      <c r="GVX100" s="131"/>
      <c r="GVY100" s="131"/>
      <c r="GVZ100" s="131"/>
      <c r="GWA100" s="131"/>
      <c r="GWB100" s="131"/>
      <c r="GWC100" s="131"/>
      <c r="GWD100" s="131"/>
      <c r="GWE100" s="131"/>
      <c r="GWF100" s="131"/>
      <c r="GWG100" s="131"/>
      <c r="GWH100" s="131"/>
      <c r="GWI100" s="131"/>
      <c r="GWJ100" s="131"/>
      <c r="GWK100" s="131"/>
      <c r="GWL100" s="131"/>
      <c r="GWM100" s="131"/>
      <c r="GWN100" s="131"/>
      <c r="GWO100" s="131"/>
      <c r="GWP100" s="131"/>
      <c r="GWQ100" s="131"/>
      <c r="GWR100" s="131"/>
      <c r="GWS100" s="131"/>
      <c r="GWT100" s="131"/>
      <c r="GWU100" s="131"/>
      <c r="GWV100" s="131"/>
      <c r="GWW100" s="131"/>
      <c r="GWX100" s="131"/>
      <c r="GWY100" s="131"/>
      <c r="GWZ100" s="131"/>
      <c r="GXA100" s="131"/>
      <c r="GXB100" s="131"/>
      <c r="GXC100" s="131"/>
      <c r="GXD100" s="131"/>
      <c r="GXE100" s="131"/>
      <c r="GXF100" s="131"/>
      <c r="GXG100" s="131"/>
      <c r="GXH100" s="131"/>
      <c r="GXI100" s="131"/>
      <c r="GXJ100" s="131"/>
      <c r="GXK100" s="131"/>
      <c r="GXL100" s="131"/>
      <c r="GXM100" s="131"/>
      <c r="GXN100" s="131"/>
      <c r="GXO100" s="131"/>
      <c r="GXP100" s="131"/>
      <c r="GXQ100" s="131"/>
      <c r="GXR100" s="131"/>
      <c r="GXS100" s="131"/>
      <c r="GXT100" s="131"/>
      <c r="GXU100" s="131"/>
      <c r="GXV100" s="131"/>
      <c r="GXW100" s="131"/>
      <c r="GXX100" s="131"/>
      <c r="GXY100" s="131"/>
      <c r="GXZ100" s="131"/>
      <c r="GYA100" s="131"/>
      <c r="GYB100" s="131"/>
      <c r="GYC100" s="131"/>
      <c r="GYD100" s="131"/>
      <c r="GYE100" s="131"/>
      <c r="GYF100" s="131"/>
      <c r="GYG100" s="131"/>
      <c r="GYH100" s="131"/>
      <c r="GYI100" s="131"/>
      <c r="GYJ100" s="131"/>
      <c r="GYK100" s="131"/>
      <c r="GYL100" s="131"/>
      <c r="GYM100" s="131"/>
      <c r="GYN100" s="131"/>
      <c r="GYO100" s="131"/>
      <c r="GYP100" s="131"/>
      <c r="GYQ100" s="131"/>
      <c r="GYR100" s="131"/>
      <c r="GYS100" s="131"/>
      <c r="GYT100" s="131"/>
      <c r="GYU100" s="131"/>
      <c r="GYV100" s="131"/>
      <c r="GYW100" s="131"/>
      <c r="GYX100" s="131"/>
      <c r="GYY100" s="131"/>
      <c r="GYZ100" s="131"/>
      <c r="GZA100" s="131"/>
      <c r="GZB100" s="131"/>
      <c r="GZC100" s="131"/>
      <c r="GZD100" s="131"/>
      <c r="GZE100" s="131"/>
      <c r="GZF100" s="131"/>
      <c r="GZG100" s="131"/>
      <c r="GZH100" s="131"/>
      <c r="GZI100" s="131"/>
      <c r="GZJ100" s="131"/>
      <c r="GZK100" s="131"/>
      <c r="GZL100" s="131"/>
      <c r="GZM100" s="131"/>
      <c r="GZN100" s="131"/>
      <c r="GZO100" s="131"/>
      <c r="GZP100" s="131"/>
      <c r="GZQ100" s="131"/>
      <c r="GZR100" s="131"/>
      <c r="GZS100" s="131"/>
      <c r="GZT100" s="131"/>
      <c r="GZU100" s="131"/>
      <c r="GZV100" s="131"/>
      <c r="GZW100" s="131"/>
      <c r="GZX100" s="131"/>
      <c r="GZY100" s="131"/>
      <c r="GZZ100" s="131"/>
      <c r="HAA100" s="131"/>
      <c r="HAB100" s="131"/>
      <c r="HAC100" s="131"/>
      <c r="HAD100" s="131"/>
      <c r="HAE100" s="131"/>
      <c r="HAF100" s="131"/>
      <c r="HAG100" s="131"/>
      <c r="HAH100" s="131"/>
      <c r="HAI100" s="131"/>
      <c r="HAJ100" s="131"/>
      <c r="HAK100" s="131"/>
      <c r="HAL100" s="131"/>
      <c r="HAM100" s="131"/>
      <c r="HAN100" s="131"/>
      <c r="HAO100" s="131"/>
      <c r="HAP100" s="131"/>
      <c r="HAQ100" s="131"/>
      <c r="HAR100" s="131"/>
      <c r="HAS100" s="131"/>
      <c r="HAT100" s="131"/>
      <c r="HAU100" s="131"/>
      <c r="HAV100" s="131"/>
      <c r="HAW100" s="131"/>
      <c r="HAX100" s="131"/>
      <c r="HAY100" s="131"/>
      <c r="HAZ100" s="131"/>
      <c r="HBA100" s="131"/>
      <c r="HBB100" s="131"/>
      <c r="HBC100" s="131"/>
      <c r="HBD100" s="131"/>
      <c r="HBE100" s="131"/>
      <c r="HBF100" s="131"/>
      <c r="HBG100" s="131"/>
      <c r="HBH100" s="131"/>
      <c r="HBI100" s="131"/>
      <c r="HBJ100" s="131"/>
      <c r="HBK100" s="131"/>
      <c r="HBL100" s="131"/>
      <c r="HBM100" s="131"/>
      <c r="HBN100" s="131"/>
      <c r="HBO100" s="131"/>
      <c r="HBP100" s="131"/>
      <c r="HBQ100" s="131"/>
      <c r="HBR100" s="131"/>
      <c r="HBS100" s="131"/>
      <c r="HBT100" s="131"/>
      <c r="HBU100" s="131"/>
      <c r="HBV100" s="131"/>
      <c r="HBW100" s="131"/>
      <c r="HBX100" s="131"/>
      <c r="HBY100" s="131"/>
      <c r="HBZ100" s="131"/>
      <c r="HCA100" s="131"/>
      <c r="HCB100" s="131"/>
      <c r="HCC100" s="131"/>
      <c r="HCD100" s="131"/>
      <c r="HCE100" s="131"/>
      <c r="HCF100" s="131"/>
      <c r="HCG100" s="131"/>
      <c r="HCH100" s="131"/>
      <c r="HCI100" s="131"/>
      <c r="HCJ100" s="131"/>
      <c r="HCK100" s="131"/>
      <c r="HCL100" s="131"/>
      <c r="HCM100" s="131"/>
      <c r="HCN100" s="131"/>
      <c r="HCO100" s="131"/>
      <c r="HCP100" s="131"/>
      <c r="HCQ100" s="131"/>
      <c r="HCR100" s="131"/>
      <c r="HCS100" s="131"/>
      <c r="HCT100" s="131"/>
      <c r="HCU100" s="131"/>
      <c r="HCV100" s="131"/>
      <c r="HCW100" s="131"/>
      <c r="HCX100" s="131"/>
      <c r="HCY100" s="131"/>
      <c r="HCZ100" s="131"/>
      <c r="HDA100" s="131"/>
      <c r="HDB100" s="131"/>
      <c r="HDC100" s="131"/>
      <c r="HDD100" s="131"/>
      <c r="HDE100" s="131"/>
      <c r="HDF100" s="131"/>
      <c r="HDG100" s="131"/>
      <c r="HDH100" s="131"/>
      <c r="HDI100" s="131"/>
      <c r="HDJ100" s="131"/>
      <c r="HDK100" s="131"/>
      <c r="HDL100" s="131"/>
      <c r="HDM100" s="131"/>
      <c r="HDN100" s="131"/>
      <c r="HDO100" s="131"/>
      <c r="HDP100" s="131"/>
      <c r="HDQ100" s="131"/>
      <c r="HDR100" s="131"/>
      <c r="HDS100" s="131"/>
      <c r="HDT100" s="131"/>
      <c r="HDU100" s="131"/>
      <c r="HDV100" s="131"/>
      <c r="HDW100" s="131"/>
      <c r="HDX100" s="131"/>
      <c r="HDY100" s="131"/>
      <c r="HDZ100" s="131"/>
      <c r="HEA100" s="131"/>
      <c r="HEB100" s="131"/>
      <c r="HEC100" s="131"/>
      <c r="HED100" s="131"/>
      <c r="HEE100" s="131"/>
      <c r="HEF100" s="131"/>
      <c r="HEG100" s="131"/>
      <c r="HEH100" s="131"/>
      <c r="HEI100" s="131"/>
      <c r="HEJ100" s="131"/>
      <c r="HEK100" s="131"/>
      <c r="HEL100" s="131"/>
      <c r="HEM100" s="131"/>
      <c r="HEN100" s="131"/>
      <c r="HEO100" s="131"/>
      <c r="HEP100" s="131"/>
      <c r="HEQ100" s="131"/>
      <c r="HER100" s="131"/>
      <c r="HES100" s="131"/>
      <c r="HET100" s="131"/>
      <c r="HEU100" s="131"/>
      <c r="HEV100" s="131"/>
      <c r="HEW100" s="131"/>
      <c r="HEX100" s="131"/>
      <c r="HEY100" s="131"/>
      <c r="HEZ100" s="131"/>
      <c r="HFA100" s="131"/>
      <c r="HFB100" s="131"/>
      <c r="HFC100" s="131"/>
      <c r="HFD100" s="131"/>
      <c r="HFE100" s="131"/>
      <c r="HFF100" s="131"/>
      <c r="HFG100" s="131"/>
      <c r="HFH100" s="131"/>
      <c r="HFI100" s="131"/>
      <c r="HFJ100" s="131"/>
      <c r="HFK100" s="131"/>
      <c r="HFL100" s="131"/>
      <c r="HFM100" s="131"/>
      <c r="HFN100" s="131"/>
      <c r="HFO100" s="131"/>
      <c r="HFP100" s="131"/>
      <c r="HFQ100" s="131"/>
      <c r="HFR100" s="131"/>
      <c r="HFS100" s="131"/>
      <c r="HFT100" s="131"/>
      <c r="HFU100" s="131"/>
      <c r="HFV100" s="131"/>
      <c r="HFW100" s="131"/>
      <c r="HFX100" s="131"/>
      <c r="HFY100" s="131"/>
      <c r="HFZ100" s="131"/>
      <c r="HGA100" s="131"/>
      <c r="HGB100" s="131"/>
      <c r="HGC100" s="131"/>
      <c r="HGD100" s="131"/>
      <c r="HGE100" s="131"/>
      <c r="HGF100" s="131"/>
      <c r="HGG100" s="131"/>
      <c r="HGH100" s="131"/>
      <c r="HGI100" s="131"/>
      <c r="HGJ100" s="131"/>
      <c r="HGK100" s="131"/>
      <c r="HGL100" s="131"/>
      <c r="HGM100" s="131"/>
      <c r="HGN100" s="131"/>
      <c r="HGO100" s="131"/>
      <c r="HGP100" s="131"/>
      <c r="HGQ100" s="131"/>
      <c r="HGR100" s="131"/>
      <c r="HGS100" s="131"/>
      <c r="HGT100" s="131"/>
      <c r="HGU100" s="131"/>
      <c r="HGV100" s="131"/>
      <c r="HGW100" s="131"/>
      <c r="HGX100" s="131"/>
      <c r="HGY100" s="131"/>
      <c r="HGZ100" s="131"/>
      <c r="HHA100" s="131"/>
      <c r="HHB100" s="131"/>
      <c r="HHC100" s="131"/>
      <c r="HHD100" s="131"/>
      <c r="HHE100" s="131"/>
      <c r="HHF100" s="131"/>
      <c r="HHG100" s="131"/>
      <c r="HHH100" s="131"/>
      <c r="HHI100" s="131"/>
      <c r="HHJ100" s="131"/>
      <c r="HHK100" s="131"/>
      <c r="HHL100" s="131"/>
      <c r="HHM100" s="131"/>
      <c r="HHN100" s="131"/>
      <c r="HHO100" s="131"/>
      <c r="HHP100" s="131"/>
      <c r="HHQ100" s="131"/>
      <c r="HHR100" s="131"/>
      <c r="HHS100" s="131"/>
      <c r="HHT100" s="131"/>
      <c r="HHU100" s="131"/>
      <c r="HHV100" s="131"/>
      <c r="HHW100" s="131"/>
      <c r="HHX100" s="131"/>
      <c r="HHY100" s="131"/>
      <c r="HHZ100" s="131"/>
      <c r="HIA100" s="131"/>
      <c r="HIB100" s="131"/>
      <c r="HIC100" s="131"/>
      <c r="HID100" s="131"/>
      <c r="HIE100" s="131"/>
      <c r="HIF100" s="131"/>
      <c r="HIG100" s="131"/>
      <c r="HIH100" s="131"/>
      <c r="HII100" s="131"/>
      <c r="HIJ100" s="131"/>
      <c r="HIK100" s="131"/>
      <c r="HIL100" s="131"/>
      <c r="HIM100" s="131"/>
      <c r="HIN100" s="131"/>
      <c r="HIO100" s="131"/>
      <c r="HIP100" s="131"/>
      <c r="HIQ100" s="131"/>
      <c r="HIR100" s="131"/>
      <c r="HIS100" s="131"/>
      <c r="HIT100" s="131"/>
      <c r="HIU100" s="131"/>
      <c r="HIV100" s="131"/>
      <c r="HIW100" s="131"/>
      <c r="HIX100" s="131"/>
      <c r="HIY100" s="131"/>
      <c r="HIZ100" s="131"/>
      <c r="HJA100" s="131"/>
      <c r="HJB100" s="131"/>
      <c r="HJC100" s="131"/>
      <c r="HJD100" s="131"/>
      <c r="HJE100" s="131"/>
      <c r="HJF100" s="131"/>
      <c r="HJG100" s="131"/>
      <c r="HJH100" s="131"/>
      <c r="HJI100" s="131"/>
      <c r="HJJ100" s="131"/>
      <c r="HJK100" s="131"/>
      <c r="HJL100" s="131"/>
      <c r="HJM100" s="131"/>
      <c r="HJN100" s="131"/>
      <c r="HJO100" s="131"/>
      <c r="HJP100" s="131"/>
      <c r="HJQ100" s="131"/>
      <c r="HJR100" s="131"/>
      <c r="HJS100" s="131"/>
      <c r="HJT100" s="131"/>
      <c r="HJU100" s="131"/>
      <c r="HJV100" s="131"/>
      <c r="HJW100" s="131"/>
      <c r="HJX100" s="131"/>
      <c r="HJY100" s="131"/>
      <c r="HJZ100" s="131"/>
      <c r="HKA100" s="131"/>
      <c r="HKB100" s="131"/>
      <c r="HKC100" s="131"/>
      <c r="HKD100" s="131"/>
      <c r="HKE100" s="131"/>
      <c r="HKF100" s="131"/>
      <c r="HKG100" s="131"/>
      <c r="HKH100" s="131"/>
      <c r="HKI100" s="131"/>
      <c r="HKJ100" s="131"/>
      <c r="HKK100" s="131"/>
      <c r="HKL100" s="131"/>
      <c r="HKM100" s="131"/>
      <c r="HKN100" s="131"/>
      <c r="HKO100" s="131"/>
      <c r="HKP100" s="131"/>
      <c r="HKQ100" s="131"/>
      <c r="HKR100" s="131"/>
      <c r="HKS100" s="131"/>
      <c r="HKT100" s="131"/>
      <c r="HKU100" s="131"/>
      <c r="HKV100" s="131"/>
      <c r="HKW100" s="131"/>
      <c r="HKX100" s="131"/>
      <c r="HKY100" s="131"/>
      <c r="HKZ100" s="131"/>
      <c r="HLA100" s="131"/>
      <c r="HLB100" s="131"/>
      <c r="HLC100" s="131"/>
      <c r="HLD100" s="131"/>
      <c r="HLE100" s="131"/>
      <c r="HLF100" s="131"/>
      <c r="HLG100" s="131"/>
      <c r="HLH100" s="131"/>
      <c r="HLI100" s="131"/>
      <c r="HLJ100" s="131"/>
      <c r="HLK100" s="131"/>
      <c r="HLL100" s="131"/>
      <c r="HLM100" s="131"/>
      <c r="HLN100" s="131"/>
      <c r="HLO100" s="131"/>
      <c r="HLP100" s="131"/>
      <c r="HLQ100" s="131"/>
      <c r="HLR100" s="131"/>
      <c r="HLS100" s="131"/>
      <c r="HLT100" s="131"/>
      <c r="HLU100" s="131"/>
      <c r="HLV100" s="131"/>
      <c r="HLW100" s="131"/>
      <c r="HLX100" s="131"/>
      <c r="HLY100" s="131"/>
      <c r="HLZ100" s="131"/>
      <c r="HMA100" s="131"/>
      <c r="HMB100" s="131"/>
      <c r="HMC100" s="131"/>
      <c r="HMD100" s="131"/>
      <c r="HME100" s="131"/>
      <c r="HMF100" s="131"/>
      <c r="HMG100" s="131"/>
      <c r="HMH100" s="131"/>
      <c r="HMI100" s="131"/>
      <c r="HMJ100" s="131"/>
      <c r="HMK100" s="131"/>
      <c r="HML100" s="131"/>
      <c r="HMM100" s="131"/>
      <c r="HMN100" s="131"/>
      <c r="HMO100" s="131"/>
      <c r="HMP100" s="131"/>
      <c r="HMQ100" s="131"/>
      <c r="HMR100" s="131"/>
      <c r="HMS100" s="131"/>
      <c r="HMT100" s="131"/>
      <c r="HMU100" s="131"/>
      <c r="HMV100" s="131"/>
      <c r="HMW100" s="131"/>
      <c r="HMX100" s="131"/>
      <c r="HMY100" s="131"/>
      <c r="HMZ100" s="131"/>
      <c r="HNA100" s="131"/>
      <c r="HNB100" s="131"/>
      <c r="HNC100" s="131"/>
      <c r="HND100" s="131"/>
      <c r="HNE100" s="131"/>
      <c r="HNF100" s="131"/>
      <c r="HNG100" s="131"/>
      <c r="HNH100" s="131"/>
      <c r="HNI100" s="131"/>
      <c r="HNJ100" s="131"/>
      <c r="HNK100" s="131"/>
      <c r="HNL100" s="131"/>
      <c r="HNM100" s="131"/>
      <c r="HNN100" s="131"/>
      <c r="HNO100" s="131"/>
      <c r="HNP100" s="131"/>
      <c r="HNQ100" s="131"/>
      <c r="HNR100" s="131"/>
      <c r="HNS100" s="131"/>
      <c r="HNT100" s="131"/>
      <c r="HNU100" s="131"/>
      <c r="HNV100" s="131"/>
      <c r="HNW100" s="131"/>
      <c r="HNX100" s="131"/>
      <c r="HNY100" s="131"/>
      <c r="HNZ100" s="131"/>
      <c r="HOA100" s="131"/>
      <c r="HOB100" s="131"/>
      <c r="HOC100" s="131"/>
      <c r="HOD100" s="131"/>
      <c r="HOE100" s="131"/>
      <c r="HOF100" s="131"/>
      <c r="HOG100" s="131"/>
      <c r="HOH100" s="131"/>
      <c r="HOI100" s="131"/>
      <c r="HOJ100" s="131"/>
      <c r="HOK100" s="131"/>
      <c r="HOL100" s="131"/>
      <c r="HOM100" s="131"/>
      <c r="HON100" s="131"/>
      <c r="HOO100" s="131"/>
      <c r="HOP100" s="131"/>
      <c r="HOQ100" s="131"/>
      <c r="HOR100" s="131"/>
      <c r="HOS100" s="131"/>
      <c r="HOT100" s="131"/>
      <c r="HOU100" s="131"/>
      <c r="HOV100" s="131"/>
      <c r="HOW100" s="131"/>
      <c r="HOX100" s="131"/>
      <c r="HOY100" s="131"/>
      <c r="HOZ100" s="131"/>
      <c r="HPA100" s="131"/>
      <c r="HPB100" s="131"/>
      <c r="HPC100" s="131"/>
      <c r="HPD100" s="131"/>
      <c r="HPE100" s="131"/>
      <c r="HPF100" s="131"/>
      <c r="HPG100" s="131"/>
      <c r="HPH100" s="131"/>
      <c r="HPI100" s="131"/>
      <c r="HPJ100" s="131"/>
      <c r="HPK100" s="131"/>
      <c r="HPL100" s="131"/>
      <c r="HPM100" s="131"/>
      <c r="HPN100" s="131"/>
      <c r="HPO100" s="131"/>
      <c r="HPP100" s="131"/>
      <c r="HPQ100" s="131"/>
      <c r="HPR100" s="131"/>
      <c r="HPS100" s="131"/>
      <c r="HPT100" s="131"/>
      <c r="HPU100" s="131"/>
      <c r="HPV100" s="131"/>
      <c r="HPW100" s="131"/>
      <c r="HPX100" s="131"/>
      <c r="HPY100" s="131"/>
      <c r="HPZ100" s="131"/>
      <c r="HQA100" s="131"/>
      <c r="HQB100" s="131"/>
      <c r="HQC100" s="131"/>
      <c r="HQD100" s="131"/>
      <c r="HQE100" s="131"/>
      <c r="HQF100" s="131"/>
      <c r="HQG100" s="131"/>
      <c r="HQH100" s="131"/>
      <c r="HQI100" s="131"/>
      <c r="HQJ100" s="131"/>
      <c r="HQK100" s="131"/>
      <c r="HQL100" s="131"/>
      <c r="HQM100" s="131"/>
      <c r="HQN100" s="131"/>
      <c r="HQO100" s="131"/>
      <c r="HQP100" s="131"/>
      <c r="HQQ100" s="131"/>
      <c r="HQR100" s="131"/>
      <c r="HQS100" s="131"/>
      <c r="HQT100" s="131"/>
      <c r="HQU100" s="131"/>
      <c r="HQV100" s="131"/>
      <c r="HQW100" s="131"/>
      <c r="HQX100" s="131"/>
      <c r="HQY100" s="131"/>
      <c r="HQZ100" s="131"/>
      <c r="HRA100" s="131"/>
      <c r="HRB100" s="131"/>
      <c r="HRC100" s="131"/>
      <c r="HRD100" s="131"/>
      <c r="HRE100" s="131"/>
      <c r="HRF100" s="131"/>
      <c r="HRG100" s="131"/>
      <c r="HRH100" s="131"/>
      <c r="HRI100" s="131"/>
      <c r="HRJ100" s="131"/>
      <c r="HRK100" s="131"/>
      <c r="HRL100" s="131"/>
      <c r="HRM100" s="131"/>
      <c r="HRN100" s="131"/>
      <c r="HRO100" s="131"/>
      <c r="HRP100" s="131"/>
      <c r="HRQ100" s="131"/>
      <c r="HRR100" s="131"/>
      <c r="HRS100" s="131"/>
      <c r="HRT100" s="131"/>
      <c r="HRU100" s="131"/>
      <c r="HRV100" s="131"/>
      <c r="HRW100" s="131"/>
      <c r="HRX100" s="131"/>
      <c r="HRY100" s="131"/>
      <c r="HRZ100" s="131"/>
      <c r="HSA100" s="131"/>
      <c r="HSB100" s="131"/>
      <c r="HSC100" s="131"/>
      <c r="HSD100" s="131"/>
      <c r="HSE100" s="131"/>
      <c r="HSF100" s="131"/>
      <c r="HSG100" s="131"/>
      <c r="HSH100" s="131"/>
      <c r="HSI100" s="131"/>
      <c r="HSJ100" s="131"/>
      <c r="HSK100" s="131"/>
      <c r="HSL100" s="131"/>
      <c r="HSM100" s="131"/>
      <c r="HSN100" s="131"/>
      <c r="HSO100" s="131"/>
      <c r="HSP100" s="131"/>
      <c r="HSQ100" s="131"/>
      <c r="HSR100" s="131"/>
      <c r="HSS100" s="131"/>
      <c r="HST100" s="131"/>
      <c r="HSU100" s="131"/>
      <c r="HSV100" s="131"/>
      <c r="HSW100" s="131"/>
      <c r="HSX100" s="131"/>
      <c r="HSY100" s="131"/>
      <c r="HSZ100" s="131"/>
      <c r="HTA100" s="131"/>
      <c r="HTB100" s="131"/>
      <c r="HTC100" s="131"/>
      <c r="HTD100" s="131"/>
      <c r="HTE100" s="131"/>
      <c r="HTF100" s="131"/>
      <c r="HTG100" s="131"/>
      <c r="HTH100" s="131"/>
      <c r="HTI100" s="131"/>
      <c r="HTJ100" s="131"/>
      <c r="HTK100" s="131"/>
      <c r="HTL100" s="131"/>
      <c r="HTM100" s="131"/>
      <c r="HTN100" s="131"/>
      <c r="HTO100" s="131"/>
      <c r="HTP100" s="131"/>
      <c r="HTQ100" s="131"/>
      <c r="HTR100" s="131"/>
      <c r="HTS100" s="131"/>
      <c r="HTT100" s="131"/>
      <c r="HTU100" s="131"/>
      <c r="HTV100" s="131"/>
      <c r="HTW100" s="131"/>
      <c r="HTX100" s="131"/>
      <c r="HTY100" s="131"/>
      <c r="HTZ100" s="131"/>
      <c r="HUA100" s="131"/>
      <c r="HUB100" s="131"/>
      <c r="HUC100" s="131"/>
      <c r="HUD100" s="131"/>
      <c r="HUE100" s="131"/>
      <c r="HUF100" s="131"/>
      <c r="HUG100" s="131"/>
      <c r="HUH100" s="131"/>
      <c r="HUI100" s="131"/>
      <c r="HUJ100" s="131"/>
      <c r="HUK100" s="131"/>
      <c r="HUL100" s="131"/>
      <c r="HUM100" s="131"/>
      <c r="HUN100" s="131"/>
      <c r="HUO100" s="131"/>
      <c r="HUP100" s="131"/>
      <c r="HUQ100" s="131"/>
      <c r="HUR100" s="131"/>
      <c r="HUS100" s="131"/>
      <c r="HUT100" s="131"/>
      <c r="HUU100" s="131"/>
      <c r="HUV100" s="131"/>
      <c r="HUW100" s="131"/>
      <c r="HUX100" s="131"/>
      <c r="HUY100" s="131"/>
      <c r="HUZ100" s="131"/>
      <c r="HVA100" s="131"/>
      <c r="HVB100" s="131"/>
      <c r="HVC100" s="131"/>
      <c r="HVD100" s="131"/>
      <c r="HVE100" s="131"/>
      <c r="HVF100" s="131"/>
      <c r="HVG100" s="131"/>
      <c r="HVH100" s="131"/>
      <c r="HVI100" s="131"/>
      <c r="HVJ100" s="131"/>
      <c r="HVK100" s="131"/>
      <c r="HVL100" s="131"/>
      <c r="HVM100" s="131"/>
      <c r="HVN100" s="131"/>
      <c r="HVO100" s="131"/>
      <c r="HVP100" s="131"/>
      <c r="HVQ100" s="131"/>
      <c r="HVR100" s="131"/>
      <c r="HVS100" s="131"/>
      <c r="HVT100" s="131"/>
      <c r="HVU100" s="131"/>
      <c r="HVV100" s="131"/>
      <c r="HVW100" s="131"/>
      <c r="HVX100" s="131"/>
      <c r="HVY100" s="131"/>
      <c r="HVZ100" s="131"/>
      <c r="HWA100" s="131"/>
      <c r="HWB100" s="131"/>
      <c r="HWC100" s="131"/>
      <c r="HWD100" s="131"/>
      <c r="HWE100" s="131"/>
      <c r="HWF100" s="131"/>
      <c r="HWG100" s="131"/>
      <c r="HWH100" s="131"/>
      <c r="HWI100" s="131"/>
      <c r="HWJ100" s="131"/>
      <c r="HWK100" s="131"/>
      <c r="HWL100" s="131"/>
      <c r="HWM100" s="131"/>
      <c r="HWN100" s="131"/>
      <c r="HWO100" s="131"/>
      <c r="HWP100" s="131"/>
      <c r="HWQ100" s="131"/>
      <c r="HWR100" s="131"/>
      <c r="HWS100" s="131"/>
      <c r="HWT100" s="131"/>
      <c r="HWU100" s="131"/>
      <c r="HWV100" s="131"/>
      <c r="HWW100" s="131"/>
      <c r="HWX100" s="131"/>
      <c r="HWY100" s="131"/>
      <c r="HWZ100" s="131"/>
      <c r="HXA100" s="131"/>
      <c r="HXB100" s="131"/>
      <c r="HXC100" s="131"/>
      <c r="HXD100" s="131"/>
      <c r="HXE100" s="131"/>
      <c r="HXF100" s="131"/>
      <c r="HXG100" s="131"/>
      <c r="HXH100" s="131"/>
      <c r="HXI100" s="131"/>
      <c r="HXJ100" s="131"/>
      <c r="HXK100" s="131"/>
      <c r="HXL100" s="131"/>
      <c r="HXM100" s="131"/>
      <c r="HXN100" s="131"/>
      <c r="HXO100" s="131"/>
      <c r="HXP100" s="131"/>
      <c r="HXQ100" s="131"/>
      <c r="HXR100" s="131"/>
      <c r="HXS100" s="131"/>
      <c r="HXT100" s="131"/>
      <c r="HXU100" s="131"/>
      <c r="HXV100" s="131"/>
      <c r="HXW100" s="131"/>
      <c r="HXX100" s="131"/>
      <c r="HXY100" s="131"/>
      <c r="HXZ100" s="131"/>
      <c r="HYA100" s="131"/>
      <c r="HYB100" s="131"/>
      <c r="HYC100" s="131"/>
      <c r="HYD100" s="131"/>
      <c r="HYE100" s="131"/>
      <c r="HYF100" s="131"/>
      <c r="HYG100" s="131"/>
      <c r="HYH100" s="131"/>
      <c r="HYI100" s="131"/>
      <c r="HYJ100" s="131"/>
      <c r="HYK100" s="131"/>
      <c r="HYL100" s="131"/>
      <c r="HYM100" s="131"/>
      <c r="HYN100" s="131"/>
      <c r="HYO100" s="131"/>
      <c r="HYP100" s="131"/>
      <c r="HYQ100" s="131"/>
      <c r="HYR100" s="131"/>
      <c r="HYS100" s="131"/>
      <c r="HYT100" s="131"/>
      <c r="HYU100" s="131"/>
      <c r="HYV100" s="131"/>
      <c r="HYW100" s="131"/>
      <c r="HYX100" s="131"/>
      <c r="HYY100" s="131"/>
      <c r="HYZ100" s="131"/>
      <c r="HZA100" s="131"/>
      <c r="HZB100" s="131"/>
      <c r="HZC100" s="131"/>
      <c r="HZD100" s="131"/>
      <c r="HZE100" s="131"/>
      <c r="HZF100" s="131"/>
      <c r="HZG100" s="131"/>
      <c r="HZH100" s="131"/>
      <c r="HZI100" s="131"/>
      <c r="HZJ100" s="131"/>
      <c r="HZK100" s="131"/>
      <c r="HZL100" s="131"/>
      <c r="HZM100" s="131"/>
      <c r="HZN100" s="131"/>
      <c r="HZO100" s="131"/>
      <c r="HZP100" s="131"/>
      <c r="HZQ100" s="131"/>
      <c r="HZR100" s="131"/>
      <c r="HZS100" s="131"/>
      <c r="HZT100" s="131"/>
      <c r="HZU100" s="131"/>
      <c r="HZV100" s="131"/>
      <c r="HZW100" s="131"/>
      <c r="HZX100" s="131"/>
      <c r="HZY100" s="131"/>
      <c r="HZZ100" s="131"/>
      <c r="IAA100" s="131"/>
      <c r="IAB100" s="131"/>
      <c r="IAC100" s="131"/>
      <c r="IAD100" s="131"/>
      <c r="IAE100" s="131"/>
      <c r="IAF100" s="131"/>
      <c r="IAG100" s="131"/>
      <c r="IAH100" s="131"/>
      <c r="IAI100" s="131"/>
      <c r="IAJ100" s="131"/>
      <c r="IAK100" s="131"/>
      <c r="IAL100" s="131"/>
      <c r="IAM100" s="131"/>
      <c r="IAN100" s="131"/>
      <c r="IAO100" s="131"/>
      <c r="IAP100" s="131"/>
      <c r="IAQ100" s="131"/>
      <c r="IAR100" s="131"/>
      <c r="IAS100" s="131"/>
      <c r="IAT100" s="131"/>
      <c r="IAU100" s="131"/>
      <c r="IAV100" s="131"/>
      <c r="IAW100" s="131"/>
      <c r="IAX100" s="131"/>
      <c r="IAY100" s="131"/>
      <c r="IAZ100" s="131"/>
      <c r="IBA100" s="131"/>
      <c r="IBB100" s="131"/>
      <c r="IBC100" s="131"/>
      <c r="IBD100" s="131"/>
      <c r="IBE100" s="131"/>
      <c r="IBF100" s="131"/>
      <c r="IBG100" s="131"/>
      <c r="IBH100" s="131"/>
      <c r="IBI100" s="131"/>
      <c r="IBJ100" s="131"/>
      <c r="IBK100" s="131"/>
      <c r="IBL100" s="131"/>
      <c r="IBM100" s="131"/>
      <c r="IBN100" s="131"/>
      <c r="IBO100" s="131"/>
      <c r="IBP100" s="131"/>
      <c r="IBQ100" s="131"/>
      <c r="IBR100" s="131"/>
      <c r="IBS100" s="131"/>
      <c r="IBT100" s="131"/>
      <c r="IBU100" s="131"/>
      <c r="IBV100" s="131"/>
      <c r="IBW100" s="131"/>
      <c r="IBX100" s="131"/>
      <c r="IBY100" s="131"/>
      <c r="IBZ100" s="131"/>
      <c r="ICA100" s="131"/>
      <c r="ICB100" s="131"/>
      <c r="ICC100" s="131"/>
      <c r="ICD100" s="131"/>
      <c r="ICE100" s="131"/>
      <c r="ICF100" s="131"/>
      <c r="ICG100" s="131"/>
      <c r="ICH100" s="131"/>
      <c r="ICI100" s="131"/>
      <c r="ICJ100" s="131"/>
      <c r="ICK100" s="131"/>
      <c r="ICL100" s="131"/>
      <c r="ICM100" s="131"/>
      <c r="ICN100" s="131"/>
      <c r="ICO100" s="131"/>
      <c r="ICP100" s="131"/>
      <c r="ICQ100" s="131"/>
      <c r="ICR100" s="131"/>
      <c r="ICS100" s="131"/>
      <c r="ICT100" s="131"/>
      <c r="ICU100" s="131"/>
      <c r="ICV100" s="131"/>
      <c r="ICW100" s="131"/>
      <c r="ICX100" s="131"/>
      <c r="ICY100" s="131"/>
      <c r="ICZ100" s="131"/>
      <c r="IDA100" s="131"/>
      <c r="IDB100" s="131"/>
      <c r="IDC100" s="131"/>
      <c r="IDD100" s="131"/>
      <c r="IDE100" s="131"/>
      <c r="IDF100" s="131"/>
      <c r="IDG100" s="131"/>
      <c r="IDH100" s="131"/>
      <c r="IDI100" s="131"/>
      <c r="IDJ100" s="131"/>
      <c r="IDK100" s="131"/>
      <c r="IDL100" s="131"/>
      <c r="IDM100" s="131"/>
      <c r="IDN100" s="131"/>
      <c r="IDO100" s="131"/>
      <c r="IDP100" s="131"/>
      <c r="IDQ100" s="131"/>
      <c r="IDR100" s="131"/>
      <c r="IDS100" s="131"/>
      <c r="IDT100" s="131"/>
      <c r="IDU100" s="131"/>
      <c r="IDV100" s="131"/>
      <c r="IDW100" s="131"/>
      <c r="IDX100" s="131"/>
      <c r="IDY100" s="131"/>
      <c r="IDZ100" s="131"/>
      <c r="IEA100" s="131"/>
      <c r="IEB100" s="131"/>
      <c r="IEC100" s="131"/>
      <c r="IED100" s="131"/>
      <c r="IEE100" s="131"/>
      <c r="IEF100" s="131"/>
      <c r="IEG100" s="131"/>
      <c r="IEH100" s="131"/>
      <c r="IEI100" s="131"/>
      <c r="IEJ100" s="131"/>
      <c r="IEK100" s="131"/>
      <c r="IEL100" s="131"/>
      <c r="IEM100" s="131"/>
      <c r="IEN100" s="131"/>
      <c r="IEO100" s="131"/>
      <c r="IEP100" s="131"/>
      <c r="IEQ100" s="131"/>
      <c r="IER100" s="131"/>
      <c r="IES100" s="131"/>
      <c r="IET100" s="131"/>
      <c r="IEU100" s="131"/>
      <c r="IEV100" s="131"/>
      <c r="IEW100" s="131"/>
      <c r="IEX100" s="131"/>
      <c r="IEY100" s="131"/>
      <c r="IEZ100" s="131"/>
      <c r="IFA100" s="131"/>
      <c r="IFB100" s="131"/>
      <c r="IFC100" s="131"/>
      <c r="IFD100" s="131"/>
      <c r="IFE100" s="131"/>
      <c r="IFF100" s="131"/>
      <c r="IFG100" s="131"/>
      <c r="IFH100" s="131"/>
      <c r="IFI100" s="131"/>
      <c r="IFJ100" s="131"/>
      <c r="IFK100" s="131"/>
      <c r="IFL100" s="131"/>
      <c r="IFM100" s="131"/>
      <c r="IFN100" s="131"/>
      <c r="IFO100" s="131"/>
      <c r="IFP100" s="131"/>
      <c r="IFQ100" s="131"/>
      <c r="IFR100" s="131"/>
      <c r="IFS100" s="131"/>
      <c r="IFT100" s="131"/>
      <c r="IFU100" s="131"/>
      <c r="IFV100" s="131"/>
      <c r="IFW100" s="131"/>
      <c r="IFX100" s="131"/>
      <c r="IFY100" s="131"/>
      <c r="IFZ100" s="131"/>
      <c r="IGA100" s="131"/>
      <c r="IGB100" s="131"/>
      <c r="IGC100" s="131"/>
      <c r="IGD100" s="131"/>
      <c r="IGE100" s="131"/>
      <c r="IGF100" s="131"/>
      <c r="IGG100" s="131"/>
      <c r="IGH100" s="131"/>
      <c r="IGI100" s="131"/>
      <c r="IGJ100" s="131"/>
      <c r="IGK100" s="131"/>
      <c r="IGL100" s="131"/>
      <c r="IGM100" s="131"/>
      <c r="IGN100" s="131"/>
      <c r="IGO100" s="131"/>
      <c r="IGP100" s="131"/>
      <c r="IGQ100" s="131"/>
      <c r="IGR100" s="131"/>
      <c r="IGS100" s="131"/>
      <c r="IGT100" s="131"/>
      <c r="IGU100" s="131"/>
      <c r="IGV100" s="131"/>
      <c r="IGW100" s="131"/>
      <c r="IGX100" s="131"/>
      <c r="IGY100" s="131"/>
      <c r="IGZ100" s="131"/>
      <c r="IHA100" s="131"/>
      <c r="IHB100" s="131"/>
      <c r="IHC100" s="131"/>
      <c r="IHD100" s="131"/>
      <c r="IHE100" s="131"/>
      <c r="IHF100" s="131"/>
      <c r="IHG100" s="131"/>
      <c r="IHH100" s="131"/>
      <c r="IHI100" s="131"/>
      <c r="IHJ100" s="131"/>
      <c r="IHK100" s="131"/>
      <c r="IHL100" s="131"/>
      <c r="IHM100" s="131"/>
      <c r="IHN100" s="131"/>
      <c r="IHO100" s="131"/>
      <c r="IHP100" s="131"/>
      <c r="IHQ100" s="131"/>
      <c r="IHR100" s="131"/>
      <c r="IHS100" s="131"/>
      <c r="IHT100" s="131"/>
      <c r="IHU100" s="131"/>
      <c r="IHV100" s="131"/>
      <c r="IHW100" s="131"/>
      <c r="IHX100" s="131"/>
      <c r="IHY100" s="131"/>
      <c r="IHZ100" s="131"/>
      <c r="IIA100" s="131"/>
      <c r="IIB100" s="131"/>
      <c r="IIC100" s="131"/>
      <c r="IID100" s="131"/>
      <c r="IIE100" s="131"/>
      <c r="IIF100" s="131"/>
      <c r="IIG100" s="131"/>
      <c r="IIH100" s="131"/>
      <c r="III100" s="131"/>
      <c r="IIJ100" s="131"/>
      <c r="IIK100" s="131"/>
      <c r="IIL100" s="131"/>
      <c r="IIM100" s="131"/>
      <c r="IIN100" s="131"/>
      <c r="IIO100" s="131"/>
      <c r="IIP100" s="131"/>
      <c r="IIQ100" s="131"/>
      <c r="IIR100" s="131"/>
      <c r="IIS100" s="131"/>
      <c r="IIT100" s="131"/>
      <c r="IIU100" s="131"/>
      <c r="IIV100" s="131"/>
      <c r="IIW100" s="131"/>
      <c r="IIX100" s="131"/>
      <c r="IIY100" s="131"/>
      <c r="IIZ100" s="131"/>
      <c r="IJA100" s="131"/>
      <c r="IJB100" s="131"/>
      <c r="IJC100" s="131"/>
      <c r="IJD100" s="131"/>
      <c r="IJE100" s="131"/>
      <c r="IJF100" s="131"/>
      <c r="IJG100" s="131"/>
      <c r="IJH100" s="131"/>
      <c r="IJI100" s="131"/>
      <c r="IJJ100" s="131"/>
      <c r="IJK100" s="131"/>
      <c r="IJL100" s="131"/>
      <c r="IJM100" s="131"/>
      <c r="IJN100" s="131"/>
      <c r="IJO100" s="131"/>
      <c r="IJP100" s="131"/>
      <c r="IJQ100" s="131"/>
      <c r="IJR100" s="131"/>
      <c r="IJS100" s="131"/>
      <c r="IJT100" s="131"/>
      <c r="IJU100" s="131"/>
      <c r="IJV100" s="131"/>
      <c r="IJW100" s="131"/>
      <c r="IJX100" s="131"/>
      <c r="IJY100" s="131"/>
      <c r="IJZ100" s="131"/>
      <c r="IKA100" s="131"/>
      <c r="IKB100" s="131"/>
      <c r="IKC100" s="131"/>
      <c r="IKD100" s="131"/>
      <c r="IKE100" s="131"/>
      <c r="IKF100" s="131"/>
      <c r="IKG100" s="131"/>
      <c r="IKH100" s="131"/>
      <c r="IKI100" s="131"/>
      <c r="IKJ100" s="131"/>
      <c r="IKK100" s="131"/>
      <c r="IKL100" s="131"/>
      <c r="IKM100" s="131"/>
      <c r="IKN100" s="131"/>
      <c r="IKO100" s="131"/>
      <c r="IKP100" s="131"/>
      <c r="IKQ100" s="131"/>
      <c r="IKR100" s="131"/>
      <c r="IKS100" s="131"/>
      <c r="IKT100" s="131"/>
      <c r="IKU100" s="131"/>
      <c r="IKV100" s="131"/>
      <c r="IKW100" s="131"/>
      <c r="IKX100" s="131"/>
      <c r="IKY100" s="131"/>
      <c r="IKZ100" s="131"/>
      <c r="ILA100" s="131"/>
      <c r="ILB100" s="131"/>
      <c r="ILC100" s="131"/>
      <c r="ILD100" s="131"/>
      <c r="ILE100" s="131"/>
      <c r="ILF100" s="131"/>
      <c r="ILG100" s="131"/>
      <c r="ILH100" s="131"/>
      <c r="ILI100" s="131"/>
      <c r="ILJ100" s="131"/>
      <c r="ILK100" s="131"/>
      <c r="ILL100" s="131"/>
      <c r="ILM100" s="131"/>
      <c r="ILN100" s="131"/>
      <c r="ILO100" s="131"/>
      <c r="ILP100" s="131"/>
      <c r="ILQ100" s="131"/>
      <c r="ILR100" s="131"/>
      <c r="ILS100" s="131"/>
      <c r="ILT100" s="131"/>
      <c r="ILU100" s="131"/>
      <c r="ILV100" s="131"/>
      <c r="ILW100" s="131"/>
      <c r="ILX100" s="131"/>
      <c r="ILY100" s="131"/>
      <c r="ILZ100" s="131"/>
      <c r="IMA100" s="131"/>
      <c r="IMB100" s="131"/>
      <c r="IMC100" s="131"/>
      <c r="IMD100" s="131"/>
      <c r="IME100" s="131"/>
      <c r="IMF100" s="131"/>
      <c r="IMG100" s="131"/>
      <c r="IMH100" s="131"/>
      <c r="IMI100" s="131"/>
      <c r="IMJ100" s="131"/>
      <c r="IMK100" s="131"/>
      <c r="IML100" s="131"/>
      <c r="IMM100" s="131"/>
      <c r="IMN100" s="131"/>
      <c r="IMO100" s="131"/>
      <c r="IMP100" s="131"/>
      <c r="IMQ100" s="131"/>
      <c r="IMR100" s="131"/>
      <c r="IMS100" s="131"/>
      <c r="IMT100" s="131"/>
      <c r="IMU100" s="131"/>
      <c r="IMV100" s="131"/>
      <c r="IMW100" s="131"/>
      <c r="IMX100" s="131"/>
      <c r="IMY100" s="131"/>
      <c r="IMZ100" s="131"/>
      <c r="INA100" s="131"/>
      <c r="INB100" s="131"/>
      <c r="INC100" s="131"/>
      <c r="IND100" s="131"/>
      <c r="INE100" s="131"/>
      <c r="INF100" s="131"/>
      <c r="ING100" s="131"/>
      <c r="INH100" s="131"/>
      <c r="INI100" s="131"/>
      <c r="INJ100" s="131"/>
      <c r="INK100" s="131"/>
      <c r="INL100" s="131"/>
      <c r="INM100" s="131"/>
      <c r="INN100" s="131"/>
      <c r="INO100" s="131"/>
      <c r="INP100" s="131"/>
      <c r="INQ100" s="131"/>
      <c r="INR100" s="131"/>
      <c r="INS100" s="131"/>
      <c r="INT100" s="131"/>
      <c r="INU100" s="131"/>
      <c r="INV100" s="131"/>
      <c r="INW100" s="131"/>
      <c r="INX100" s="131"/>
      <c r="INY100" s="131"/>
      <c r="INZ100" s="131"/>
      <c r="IOA100" s="131"/>
      <c r="IOB100" s="131"/>
      <c r="IOC100" s="131"/>
      <c r="IOD100" s="131"/>
      <c r="IOE100" s="131"/>
      <c r="IOF100" s="131"/>
      <c r="IOG100" s="131"/>
      <c r="IOH100" s="131"/>
      <c r="IOI100" s="131"/>
      <c r="IOJ100" s="131"/>
      <c r="IOK100" s="131"/>
      <c r="IOL100" s="131"/>
      <c r="IOM100" s="131"/>
      <c r="ION100" s="131"/>
      <c r="IOO100" s="131"/>
      <c r="IOP100" s="131"/>
      <c r="IOQ100" s="131"/>
      <c r="IOR100" s="131"/>
      <c r="IOS100" s="131"/>
      <c r="IOT100" s="131"/>
      <c r="IOU100" s="131"/>
      <c r="IOV100" s="131"/>
      <c r="IOW100" s="131"/>
      <c r="IOX100" s="131"/>
      <c r="IOY100" s="131"/>
      <c r="IOZ100" s="131"/>
      <c r="IPA100" s="131"/>
      <c r="IPB100" s="131"/>
      <c r="IPC100" s="131"/>
      <c r="IPD100" s="131"/>
      <c r="IPE100" s="131"/>
      <c r="IPF100" s="131"/>
      <c r="IPG100" s="131"/>
      <c r="IPH100" s="131"/>
      <c r="IPI100" s="131"/>
      <c r="IPJ100" s="131"/>
      <c r="IPK100" s="131"/>
      <c r="IPL100" s="131"/>
      <c r="IPM100" s="131"/>
      <c r="IPN100" s="131"/>
      <c r="IPO100" s="131"/>
      <c r="IPP100" s="131"/>
      <c r="IPQ100" s="131"/>
      <c r="IPR100" s="131"/>
      <c r="IPS100" s="131"/>
      <c r="IPT100" s="131"/>
      <c r="IPU100" s="131"/>
      <c r="IPV100" s="131"/>
      <c r="IPW100" s="131"/>
      <c r="IPX100" s="131"/>
      <c r="IPY100" s="131"/>
      <c r="IPZ100" s="131"/>
      <c r="IQA100" s="131"/>
      <c r="IQB100" s="131"/>
      <c r="IQC100" s="131"/>
      <c r="IQD100" s="131"/>
      <c r="IQE100" s="131"/>
      <c r="IQF100" s="131"/>
      <c r="IQG100" s="131"/>
      <c r="IQH100" s="131"/>
      <c r="IQI100" s="131"/>
      <c r="IQJ100" s="131"/>
      <c r="IQK100" s="131"/>
      <c r="IQL100" s="131"/>
      <c r="IQM100" s="131"/>
      <c r="IQN100" s="131"/>
      <c r="IQO100" s="131"/>
      <c r="IQP100" s="131"/>
      <c r="IQQ100" s="131"/>
      <c r="IQR100" s="131"/>
      <c r="IQS100" s="131"/>
      <c r="IQT100" s="131"/>
      <c r="IQU100" s="131"/>
      <c r="IQV100" s="131"/>
      <c r="IQW100" s="131"/>
      <c r="IQX100" s="131"/>
      <c r="IQY100" s="131"/>
      <c r="IQZ100" s="131"/>
      <c r="IRA100" s="131"/>
      <c r="IRB100" s="131"/>
      <c r="IRC100" s="131"/>
      <c r="IRD100" s="131"/>
      <c r="IRE100" s="131"/>
      <c r="IRF100" s="131"/>
      <c r="IRG100" s="131"/>
      <c r="IRH100" s="131"/>
      <c r="IRI100" s="131"/>
      <c r="IRJ100" s="131"/>
      <c r="IRK100" s="131"/>
      <c r="IRL100" s="131"/>
      <c r="IRM100" s="131"/>
      <c r="IRN100" s="131"/>
      <c r="IRO100" s="131"/>
      <c r="IRP100" s="131"/>
      <c r="IRQ100" s="131"/>
      <c r="IRR100" s="131"/>
      <c r="IRS100" s="131"/>
      <c r="IRT100" s="131"/>
      <c r="IRU100" s="131"/>
      <c r="IRV100" s="131"/>
      <c r="IRW100" s="131"/>
      <c r="IRX100" s="131"/>
      <c r="IRY100" s="131"/>
      <c r="IRZ100" s="131"/>
      <c r="ISA100" s="131"/>
      <c r="ISB100" s="131"/>
      <c r="ISC100" s="131"/>
      <c r="ISD100" s="131"/>
      <c r="ISE100" s="131"/>
      <c r="ISF100" s="131"/>
      <c r="ISG100" s="131"/>
      <c r="ISH100" s="131"/>
      <c r="ISI100" s="131"/>
      <c r="ISJ100" s="131"/>
      <c r="ISK100" s="131"/>
      <c r="ISL100" s="131"/>
      <c r="ISM100" s="131"/>
      <c r="ISN100" s="131"/>
      <c r="ISO100" s="131"/>
      <c r="ISP100" s="131"/>
      <c r="ISQ100" s="131"/>
      <c r="ISR100" s="131"/>
      <c r="ISS100" s="131"/>
      <c r="IST100" s="131"/>
      <c r="ISU100" s="131"/>
      <c r="ISV100" s="131"/>
      <c r="ISW100" s="131"/>
      <c r="ISX100" s="131"/>
      <c r="ISY100" s="131"/>
      <c r="ISZ100" s="131"/>
      <c r="ITA100" s="131"/>
      <c r="ITB100" s="131"/>
      <c r="ITC100" s="131"/>
      <c r="ITD100" s="131"/>
      <c r="ITE100" s="131"/>
      <c r="ITF100" s="131"/>
      <c r="ITG100" s="131"/>
      <c r="ITH100" s="131"/>
      <c r="ITI100" s="131"/>
      <c r="ITJ100" s="131"/>
      <c r="ITK100" s="131"/>
      <c r="ITL100" s="131"/>
      <c r="ITM100" s="131"/>
      <c r="ITN100" s="131"/>
      <c r="ITO100" s="131"/>
      <c r="ITP100" s="131"/>
      <c r="ITQ100" s="131"/>
      <c r="ITR100" s="131"/>
      <c r="ITS100" s="131"/>
      <c r="ITT100" s="131"/>
      <c r="ITU100" s="131"/>
      <c r="ITV100" s="131"/>
      <c r="ITW100" s="131"/>
      <c r="ITX100" s="131"/>
      <c r="ITY100" s="131"/>
      <c r="ITZ100" s="131"/>
      <c r="IUA100" s="131"/>
      <c r="IUB100" s="131"/>
      <c r="IUC100" s="131"/>
      <c r="IUD100" s="131"/>
      <c r="IUE100" s="131"/>
      <c r="IUF100" s="131"/>
      <c r="IUG100" s="131"/>
      <c r="IUH100" s="131"/>
      <c r="IUI100" s="131"/>
      <c r="IUJ100" s="131"/>
      <c r="IUK100" s="131"/>
      <c r="IUL100" s="131"/>
      <c r="IUM100" s="131"/>
      <c r="IUN100" s="131"/>
      <c r="IUO100" s="131"/>
      <c r="IUP100" s="131"/>
      <c r="IUQ100" s="131"/>
      <c r="IUR100" s="131"/>
      <c r="IUS100" s="131"/>
      <c r="IUT100" s="131"/>
      <c r="IUU100" s="131"/>
      <c r="IUV100" s="131"/>
      <c r="IUW100" s="131"/>
      <c r="IUX100" s="131"/>
      <c r="IUY100" s="131"/>
      <c r="IUZ100" s="131"/>
      <c r="IVA100" s="131"/>
      <c r="IVB100" s="131"/>
      <c r="IVC100" s="131"/>
      <c r="IVD100" s="131"/>
      <c r="IVE100" s="131"/>
      <c r="IVF100" s="131"/>
      <c r="IVG100" s="131"/>
      <c r="IVH100" s="131"/>
      <c r="IVI100" s="131"/>
      <c r="IVJ100" s="131"/>
      <c r="IVK100" s="131"/>
      <c r="IVL100" s="131"/>
      <c r="IVM100" s="131"/>
      <c r="IVN100" s="131"/>
      <c r="IVO100" s="131"/>
      <c r="IVP100" s="131"/>
      <c r="IVQ100" s="131"/>
      <c r="IVR100" s="131"/>
      <c r="IVS100" s="131"/>
      <c r="IVT100" s="131"/>
      <c r="IVU100" s="131"/>
      <c r="IVV100" s="131"/>
      <c r="IVW100" s="131"/>
      <c r="IVX100" s="131"/>
      <c r="IVY100" s="131"/>
      <c r="IVZ100" s="131"/>
      <c r="IWA100" s="131"/>
      <c r="IWB100" s="131"/>
      <c r="IWC100" s="131"/>
      <c r="IWD100" s="131"/>
      <c r="IWE100" s="131"/>
      <c r="IWF100" s="131"/>
      <c r="IWG100" s="131"/>
      <c r="IWH100" s="131"/>
      <c r="IWI100" s="131"/>
      <c r="IWJ100" s="131"/>
      <c r="IWK100" s="131"/>
      <c r="IWL100" s="131"/>
      <c r="IWM100" s="131"/>
      <c r="IWN100" s="131"/>
      <c r="IWO100" s="131"/>
      <c r="IWP100" s="131"/>
      <c r="IWQ100" s="131"/>
      <c r="IWR100" s="131"/>
      <c r="IWS100" s="131"/>
      <c r="IWT100" s="131"/>
      <c r="IWU100" s="131"/>
      <c r="IWV100" s="131"/>
      <c r="IWW100" s="131"/>
      <c r="IWX100" s="131"/>
      <c r="IWY100" s="131"/>
      <c r="IWZ100" s="131"/>
      <c r="IXA100" s="131"/>
      <c r="IXB100" s="131"/>
      <c r="IXC100" s="131"/>
      <c r="IXD100" s="131"/>
      <c r="IXE100" s="131"/>
      <c r="IXF100" s="131"/>
      <c r="IXG100" s="131"/>
      <c r="IXH100" s="131"/>
      <c r="IXI100" s="131"/>
      <c r="IXJ100" s="131"/>
      <c r="IXK100" s="131"/>
      <c r="IXL100" s="131"/>
      <c r="IXM100" s="131"/>
      <c r="IXN100" s="131"/>
      <c r="IXO100" s="131"/>
      <c r="IXP100" s="131"/>
      <c r="IXQ100" s="131"/>
      <c r="IXR100" s="131"/>
      <c r="IXS100" s="131"/>
      <c r="IXT100" s="131"/>
      <c r="IXU100" s="131"/>
      <c r="IXV100" s="131"/>
      <c r="IXW100" s="131"/>
      <c r="IXX100" s="131"/>
      <c r="IXY100" s="131"/>
      <c r="IXZ100" s="131"/>
      <c r="IYA100" s="131"/>
      <c r="IYB100" s="131"/>
      <c r="IYC100" s="131"/>
      <c r="IYD100" s="131"/>
      <c r="IYE100" s="131"/>
      <c r="IYF100" s="131"/>
      <c r="IYG100" s="131"/>
      <c r="IYH100" s="131"/>
      <c r="IYI100" s="131"/>
      <c r="IYJ100" s="131"/>
      <c r="IYK100" s="131"/>
      <c r="IYL100" s="131"/>
      <c r="IYM100" s="131"/>
      <c r="IYN100" s="131"/>
      <c r="IYO100" s="131"/>
      <c r="IYP100" s="131"/>
      <c r="IYQ100" s="131"/>
      <c r="IYR100" s="131"/>
      <c r="IYS100" s="131"/>
      <c r="IYT100" s="131"/>
      <c r="IYU100" s="131"/>
      <c r="IYV100" s="131"/>
      <c r="IYW100" s="131"/>
      <c r="IYX100" s="131"/>
      <c r="IYY100" s="131"/>
      <c r="IYZ100" s="131"/>
      <c r="IZA100" s="131"/>
      <c r="IZB100" s="131"/>
      <c r="IZC100" s="131"/>
      <c r="IZD100" s="131"/>
      <c r="IZE100" s="131"/>
      <c r="IZF100" s="131"/>
      <c r="IZG100" s="131"/>
      <c r="IZH100" s="131"/>
      <c r="IZI100" s="131"/>
      <c r="IZJ100" s="131"/>
      <c r="IZK100" s="131"/>
      <c r="IZL100" s="131"/>
      <c r="IZM100" s="131"/>
      <c r="IZN100" s="131"/>
      <c r="IZO100" s="131"/>
      <c r="IZP100" s="131"/>
      <c r="IZQ100" s="131"/>
      <c r="IZR100" s="131"/>
      <c r="IZS100" s="131"/>
      <c r="IZT100" s="131"/>
      <c r="IZU100" s="131"/>
      <c r="IZV100" s="131"/>
      <c r="IZW100" s="131"/>
      <c r="IZX100" s="131"/>
      <c r="IZY100" s="131"/>
      <c r="IZZ100" s="131"/>
      <c r="JAA100" s="131"/>
      <c r="JAB100" s="131"/>
      <c r="JAC100" s="131"/>
      <c r="JAD100" s="131"/>
      <c r="JAE100" s="131"/>
      <c r="JAF100" s="131"/>
      <c r="JAG100" s="131"/>
      <c r="JAH100" s="131"/>
      <c r="JAI100" s="131"/>
      <c r="JAJ100" s="131"/>
      <c r="JAK100" s="131"/>
      <c r="JAL100" s="131"/>
      <c r="JAM100" s="131"/>
      <c r="JAN100" s="131"/>
      <c r="JAO100" s="131"/>
      <c r="JAP100" s="131"/>
      <c r="JAQ100" s="131"/>
      <c r="JAR100" s="131"/>
      <c r="JAS100" s="131"/>
      <c r="JAT100" s="131"/>
      <c r="JAU100" s="131"/>
      <c r="JAV100" s="131"/>
      <c r="JAW100" s="131"/>
      <c r="JAX100" s="131"/>
      <c r="JAY100" s="131"/>
      <c r="JAZ100" s="131"/>
      <c r="JBA100" s="131"/>
      <c r="JBB100" s="131"/>
      <c r="JBC100" s="131"/>
      <c r="JBD100" s="131"/>
      <c r="JBE100" s="131"/>
      <c r="JBF100" s="131"/>
      <c r="JBG100" s="131"/>
      <c r="JBH100" s="131"/>
      <c r="JBI100" s="131"/>
      <c r="JBJ100" s="131"/>
      <c r="JBK100" s="131"/>
      <c r="JBL100" s="131"/>
      <c r="JBM100" s="131"/>
      <c r="JBN100" s="131"/>
      <c r="JBO100" s="131"/>
      <c r="JBP100" s="131"/>
      <c r="JBQ100" s="131"/>
      <c r="JBR100" s="131"/>
      <c r="JBS100" s="131"/>
      <c r="JBT100" s="131"/>
      <c r="JBU100" s="131"/>
      <c r="JBV100" s="131"/>
      <c r="JBW100" s="131"/>
      <c r="JBX100" s="131"/>
      <c r="JBY100" s="131"/>
      <c r="JBZ100" s="131"/>
      <c r="JCA100" s="131"/>
      <c r="JCB100" s="131"/>
      <c r="JCC100" s="131"/>
      <c r="JCD100" s="131"/>
      <c r="JCE100" s="131"/>
      <c r="JCF100" s="131"/>
      <c r="JCG100" s="131"/>
      <c r="JCH100" s="131"/>
      <c r="JCI100" s="131"/>
      <c r="JCJ100" s="131"/>
      <c r="JCK100" s="131"/>
      <c r="JCL100" s="131"/>
      <c r="JCM100" s="131"/>
      <c r="JCN100" s="131"/>
      <c r="JCO100" s="131"/>
      <c r="JCP100" s="131"/>
      <c r="JCQ100" s="131"/>
      <c r="JCR100" s="131"/>
      <c r="JCS100" s="131"/>
      <c r="JCT100" s="131"/>
      <c r="JCU100" s="131"/>
      <c r="JCV100" s="131"/>
      <c r="JCW100" s="131"/>
      <c r="JCX100" s="131"/>
      <c r="JCY100" s="131"/>
      <c r="JCZ100" s="131"/>
      <c r="JDA100" s="131"/>
      <c r="JDB100" s="131"/>
      <c r="JDC100" s="131"/>
      <c r="JDD100" s="131"/>
      <c r="JDE100" s="131"/>
      <c r="JDF100" s="131"/>
      <c r="JDG100" s="131"/>
      <c r="JDH100" s="131"/>
      <c r="JDI100" s="131"/>
      <c r="JDJ100" s="131"/>
      <c r="JDK100" s="131"/>
      <c r="JDL100" s="131"/>
      <c r="JDM100" s="131"/>
      <c r="JDN100" s="131"/>
      <c r="JDO100" s="131"/>
      <c r="JDP100" s="131"/>
      <c r="JDQ100" s="131"/>
      <c r="JDR100" s="131"/>
      <c r="JDS100" s="131"/>
      <c r="JDT100" s="131"/>
      <c r="JDU100" s="131"/>
      <c r="JDV100" s="131"/>
      <c r="JDW100" s="131"/>
      <c r="JDX100" s="131"/>
      <c r="JDY100" s="131"/>
      <c r="JDZ100" s="131"/>
      <c r="JEA100" s="131"/>
      <c r="JEB100" s="131"/>
      <c r="JEC100" s="131"/>
      <c r="JED100" s="131"/>
      <c r="JEE100" s="131"/>
      <c r="JEF100" s="131"/>
      <c r="JEG100" s="131"/>
      <c r="JEH100" s="131"/>
      <c r="JEI100" s="131"/>
      <c r="JEJ100" s="131"/>
      <c r="JEK100" s="131"/>
      <c r="JEL100" s="131"/>
      <c r="JEM100" s="131"/>
      <c r="JEN100" s="131"/>
      <c r="JEO100" s="131"/>
      <c r="JEP100" s="131"/>
      <c r="JEQ100" s="131"/>
      <c r="JER100" s="131"/>
      <c r="JES100" s="131"/>
      <c r="JET100" s="131"/>
      <c r="JEU100" s="131"/>
      <c r="JEV100" s="131"/>
      <c r="JEW100" s="131"/>
      <c r="JEX100" s="131"/>
      <c r="JEY100" s="131"/>
      <c r="JEZ100" s="131"/>
      <c r="JFA100" s="131"/>
      <c r="JFB100" s="131"/>
      <c r="JFC100" s="131"/>
      <c r="JFD100" s="131"/>
      <c r="JFE100" s="131"/>
      <c r="JFF100" s="131"/>
      <c r="JFG100" s="131"/>
      <c r="JFH100" s="131"/>
      <c r="JFI100" s="131"/>
      <c r="JFJ100" s="131"/>
      <c r="JFK100" s="131"/>
      <c r="JFL100" s="131"/>
      <c r="JFM100" s="131"/>
      <c r="JFN100" s="131"/>
      <c r="JFO100" s="131"/>
      <c r="JFP100" s="131"/>
      <c r="JFQ100" s="131"/>
      <c r="JFR100" s="131"/>
      <c r="JFS100" s="131"/>
      <c r="JFT100" s="131"/>
      <c r="JFU100" s="131"/>
      <c r="JFV100" s="131"/>
      <c r="JFW100" s="131"/>
      <c r="JFX100" s="131"/>
      <c r="JFY100" s="131"/>
      <c r="JFZ100" s="131"/>
      <c r="JGA100" s="131"/>
      <c r="JGB100" s="131"/>
      <c r="JGC100" s="131"/>
      <c r="JGD100" s="131"/>
      <c r="JGE100" s="131"/>
      <c r="JGF100" s="131"/>
      <c r="JGG100" s="131"/>
      <c r="JGH100" s="131"/>
      <c r="JGI100" s="131"/>
      <c r="JGJ100" s="131"/>
      <c r="JGK100" s="131"/>
      <c r="JGL100" s="131"/>
      <c r="JGM100" s="131"/>
      <c r="JGN100" s="131"/>
      <c r="JGO100" s="131"/>
      <c r="JGP100" s="131"/>
      <c r="JGQ100" s="131"/>
      <c r="JGR100" s="131"/>
      <c r="JGS100" s="131"/>
      <c r="JGT100" s="131"/>
      <c r="JGU100" s="131"/>
      <c r="JGV100" s="131"/>
      <c r="JGW100" s="131"/>
      <c r="JGX100" s="131"/>
      <c r="JGY100" s="131"/>
      <c r="JGZ100" s="131"/>
      <c r="JHA100" s="131"/>
      <c r="JHB100" s="131"/>
      <c r="JHC100" s="131"/>
      <c r="JHD100" s="131"/>
      <c r="JHE100" s="131"/>
      <c r="JHF100" s="131"/>
      <c r="JHG100" s="131"/>
      <c r="JHH100" s="131"/>
      <c r="JHI100" s="131"/>
      <c r="JHJ100" s="131"/>
      <c r="JHK100" s="131"/>
      <c r="JHL100" s="131"/>
      <c r="JHM100" s="131"/>
      <c r="JHN100" s="131"/>
      <c r="JHO100" s="131"/>
      <c r="JHP100" s="131"/>
      <c r="JHQ100" s="131"/>
      <c r="JHR100" s="131"/>
      <c r="JHS100" s="131"/>
      <c r="JHT100" s="131"/>
      <c r="JHU100" s="131"/>
      <c r="JHV100" s="131"/>
      <c r="JHW100" s="131"/>
      <c r="JHX100" s="131"/>
      <c r="JHY100" s="131"/>
      <c r="JHZ100" s="131"/>
      <c r="JIA100" s="131"/>
      <c r="JIB100" s="131"/>
      <c r="JIC100" s="131"/>
      <c r="JID100" s="131"/>
      <c r="JIE100" s="131"/>
      <c r="JIF100" s="131"/>
      <c r="JIG100" s="131"/>
      <c r="JIH100" s="131"/>
      <c r="JII100" s="131"/>
      <c r="JIJ100" s="131"/>
      <c r="JIK100" s="131"/>
      <c r="JIL100" s="131"/>
      <c r="JIM100" s="131"/>
      <c r="JIN100" s="131"/>
      <c r="JIO100" s="131"/>
      <c r="JIP100" s="131"/>
      <c r="JIQ100" s="131"/>
      <c r="JIR100" s="131"/>
      <c r="JIS100" s="131"/>
      <c r="JIT100" s="131"/>
      <c r="JIU100" s="131"/>
      <c r="JIV100" s="131"/>
      <c r="JIW100" s="131"/>
      <c r="JIX100" s="131"/>
      <c r="JIY100" s="131"/>
      <c r="JIZ100" s="131"/>
      <c r="JJA100" s="131"/>
      <c r="JJB100" s="131"/>
      <c r="JJC100" s="131"/>
      <c r="JJD100" s="131"/>
      <c r="JJE100" s="131"/>
      <c r="JJF100" s="131"/>
      <c r="JJG100" s="131"/>
      <c r="JJH100" s="131"/>
      <c r="JJI100" s="131"/>
      <c r="JJJ100" s="131"/>
      <c r="JJK100" s="131"/>
      <c r="JJL100" s="131"/>
      <c r="JJM100" s="131"/>
      <c r="JJN100" s="131"/>
      <c r="JJO100" s="131"/>
      <c r="JJP100" s="131"/>
      <c r="JJQ100" s="131"/>
      <c r="JJR100" s="131"/>
      <c r="JJS100" s="131"/>
      <c r="JJT100" s="131"/>
      <c r="JJU100" s="131"/>
      <c r="JJV100" s="131"/>
      <c r="JJW100" s="131"/>
      <c r="JJX100" s="131"/>
      <c r="JJY100" s="131"/>
      <c r="JJZ100" s="131"/>
      <c r="JKA100" s="131"/>
      <c r="JKB100" s="131"/>
      <c r="JKC100" s="131"/>
      <c r="JKD100" s="131"/>
      <c r="JKE100" s="131"/>
      <c r="JKF100" s="131"/>
      <c r="JKG100" s="131"/>
      <c r="JKH100" s="131"/>
      <c r="JKI100" s="131"/>
      <c r="JKJ100" s="131"/>
      <c r="JKK100" s="131"/>
      <c r="JKL100" s="131"/>
      <c r="JKM100" s="131"/>
      <c r="JKN100" s="131"/>
      <c r="JKO100" s="131"/>
      <c r="JKP100" s="131"/>
      <c r="JKQ100" s="131"/>
      <c r="JKR100" s="131"/>
      <c r="JKS100" s="131"/>
      <c r="JKT100" s="131"/>
      <c r="JKU100" s="131"/>
      <c r="JKV100" s="131"/>
      <c r="JKW100" s="131"/>
      <c r="JKX100" s="131"/>
      <c r="JKY100" s="131"/>
      <c r="JKZ100" s="131"/>
      <c r="JLA100" s="131"/>
      <c r="JLB100" s="131"/>
      <c r="JLC100" s="131"/>
      <c r="JLD100" s="131"/>
      <c r="JLE100" s="131"/>
      <c r="JLF100" s="131"/>
      <c r="JLG100" s="131"/>
      <c r="JLH100" s="131"/>
      <c r="JLI100" s="131"/>
      <c r="JLJ100" s="131"/>
      <c r="JLK100" s="131"/>
      <c r="JLL100" s="131"/>
      <c r="JLM100" s="131"/>
      <c r="JLN100" s="131"/>
      <c r="JLO100" s="131"/>
      <c r="JLP100" s="131"/>
      <c r="JLQ100" s="131"/>
      <c r="JLR100" s="131"/>
      <c r="JLS100" s="131"/>
      <c r="JLT100" s="131"/>
      <c r="JLU100" s="131"/>
      <c r="JLV100" s="131"/>
      <c r="JLW100" s="131"/>
      <c r="JLX100" s="131"/>
      <c r="JLY100" s="131"/>
      <c r="JLZ100" s="131"/>
      <c r="JMA100" s="131"/>
      <c r="JMB100" s="131"/>
      <c r="JMC100" s="131"/>
      <c r="JMD100" s="131"/>
      <c r="JME100" s="131"/>
      <c r="JMF100" s="131"/>
      <c r="JMG100" s="131"/>
      <c r="JMH100" s="131"/>
      <c r="JMI100" s="131"/>
      <c r="JMJ100" s="131"/>
      <c r="JMK100" s="131"/>
      <c r="JML100" s="131"/>
      <c r="JMM100" s="131"/>
      <c r="JMN100" s="131"/>
      <c r="JMO100" s="131"/>
      <c r="JMP100" s="131"/>
      <c r="JMQ100" s="131"/>
      <c r="JMR100" s="131"/>
      <c r="JMS100" s="131"/>
      <c r="JMT100" s="131"/>
      <c r="JMU100" s="131"/>
      <c r="JMV100" s="131"/>
      <c r="JMW100" s="131"/>
      <c r="JMX100" s="131"/>
      <c r="JMY100" s="131"/>
      <c r="JMZ100" s="131"/>
      <c r="JNA100" s="131"/>
      <c r="JNB100" s="131"/>
      <c r="JNC100" s="131"/>
      <c r="JND100" s="131"/>
      <c r="JNE100" s="131"/>
      <c r="JNF100" s="131"/>
      <c r="JNG100" s="131"/>
      <c r="JNH100" s="131"/>
      <c r="JNI100" s="131"/>
      <c r="JNJ100" s="131"/>
      <c r="JNK100" s="131"/>
      <c r="JNL100" s="131"/>
      <c r="JNM100" s="131"/>
      <c r="JNN100" s="131"/>
      <c r="JNO100" s="131"/>
      <c r="JNP100" s="131"/>
      <c r="JNQ100" s="131"/>
      <c r="JNR100" s="131"/>
      <c r="JNS100" s="131"/>
      <c r="JNT100" s="131"/>
      <c r="JNU100" s="131"/>
      <c r="JNV100" s="131"/>
      <c r="JNW100" s="131"/>
      <c r="JNX100" s="131"/>
      <c r="JNY100" s="131"/>
      <c r="JNZ100" s="131"/>
      <c r="JOA100" s="131"/>
      <c r="JOB100" s="131"/>
      <c r="JOC100" s="131"/>
      <c r="JOD100" s="131"/>
      <c r="JOE100" s="131"/>
      <c r="JOF100" s="131"/>
      <c r="JOG100" s="131"/>
      <c r="JOH100" s="131"/>
      <c r="JOI100" s="131"/>
      <c r="JOJ100" s="131"/>
      <c r="JOK100" s="131"/>
      <c r="JOL100" s="131"/>
      <c r="JOM100" s="131"/>
      <c r="JON100" s="131"/>
      <c r="JOO100" s="131"/>
      <c r="JOP100" s="131"/>
      <c r="JOQ100" s="131"/>
      <c r="JOR100" s="131"/>
      <c r="JOS100" s="131"/>
      <c r="JOT100" s="131"/>
      <c r="JOU100" s="131"/>
      <c r="JOV100" s="131"/>
      <c r="JOW100" s="131"/>
      <c r="JOX100" s="131"/>
      <c r="JOY100" s="131"/>
      <c r="JOZ100" s="131"/>
      <c r="JPA100" s="131"/>
      <c r="JPB100" s="131"/>
      <c r="JPC100" s="131"/>
      <c r="JPD100" s="131"/>
      <c r="JPE100" s="131"/>
      <c r="JPF100" s="131"/>
      <c r="JPG100" s="131"/>
      <c r="JPH100" s="131"/>
      <c r="JPI100" s="131"/>
      <c r="JPJ100" s="131"/>
      <c r="JPK100" s="131"/>
      <c r="JPL100" s="131"/>
      <c r="JPM100" s="131"/>
      <c r="JPN100" s="131"/>
      <c r="JPO100" s="131"/>
      <c r="JPP100" s="131"/>
      <c r="JPQ100" s="131"/>
      <c r="JPR100" s="131"/>
      <c r="JPS100" s="131"/>
      <c r="JPT100" s="131"/>
      <c r="JPU100" s="131"/>
      <c r="JPV100" s="131"/>
      <c r="JPW100" s="131"/>
      <c r="JPX100" s="131"/>
      <c r="JPY100" s="131"/>
      <c r="JPZ100" s="131"/>
      <c r="JQA100" s="131"/>
      <c r="JQB100" s="131"/>
      <c r="JQC100" s="131"/>
      <c r="JQD100" s="131"/>
      <c r="JQE100" s="131"/>
      <c r="JQF100" s="131"/>
      <c r="JQG100" s="131"/>
      <c r="JQH100" s="131"/>
      <c r="JQI100" s="131"/>
      <c r="JQJ100" s="131"/>
      <c r="JQK100" s="131"/>
      <c r="JQL100" s="131"/>
      <c r="JQM100" s="131"/>
      <c r="JQN100" s="131"/>
      <c r="JQO100" s="131"/>
      <c r="JQP100" s="131"/>
      <c r="JQQ100" s="131"/>
      <c r="JQR100" s="131"/>
      <c r="JQS100" s="131"/>
      <c r="JQT100" s="131"/>
      <c r="JQU100" s="131"/>
      <c r="JQV100" s="131"/>
      <c r="JQW100" s="131"/>
      <c r="JQX100" s="131"/>
      <c r="JQY100" s="131"/>
      <c r="JQZ100" s="131"/>
      <c r="JRA100" s="131"/>
      <c r="JRB100" s="131"/>
      <c r="JRC100" s="131"/>
      <c r="JRD100" s="131"/>
      <c r="JRE100" s="131"/>
      <c r="JRF100" s="131"/>
      <c r="JRG100" s="131"/>
      <c r="JRH100" s="131"/>
      <c r="JRI100" s="131"/>
      <c r="JRJ100" s="131"/>
      <c r="JRK100" s="131"/>
      <c r="JRL100" s="131"/>
      <c r="JRM100" s="131"/>
      <c r="JRN100" s="131"/>
      <c r="JRO100" s="131"/>
      <c r="JRP100" s="131"/>
      <c r="JRQ100" s="131"/>
      <c r="JRR100" s="131"/>
      <c r="JRS100" s="131"/>
      <c r="JRT100" s="131"/>
      <c r="JRU100" s="131"/>
      <c r="JRV100" s="131"/>
      <c r="JRW100" s="131"/>
      <c r="JRX100" s="131"/>
      <c r="JRY100" s="131"/>
      <c r="JRZ100" s="131"/>
      <c r="JSA100" s="131"/>
      <c r="JSB100" s="131"/>
      <c r="JSC100" s="131"/>
      <c r="JSD100" s="131"/>
      <c r="JSE100" s="131"/>
      <c r="JSF100" s="131"/>
      <c r="JSG100" s="131"/>
      <c r="JSH100" s="131"/>
      <c r="JSI100" s="131"/>
      <c r="JSJ100" s="131"/>
      <c r="JSK100" s="131"/>
      <c r="JSL100" s="131"/>
      <c r="JSM100" s="131"/>
      <c r="JSN100" s="131"/>
      <c r="JSO100" s="131"/>
      <c r="JSP100" s="131"/>
      <c r="JSQ100" s="131"/>
      <c r="JSR100" s="131"/>
      <c r="JSS100" s="131"/>
      <c r="JST100" s="131"/>
      <c r="JSU100" s="131"/>
      <c r="JSV100" s="131"/>
      <c r="JSW100" s="131"/>
      <c r="JSX100" s="131"/>
      <c r="JSY100" s="131"/>
      <c r="JSZ100" s="131"/>
      <c r="JTA100" s="131"/>
      <c r="JTB100" s="131"/>
      <c r="JTC100" s="131"/>
      <c r="JTD100" s="131"/>
      <c r="JTE100" s="131"/>
      <c r="JTF100" s="131"/>
      <c r="JTG100" s="131"/>
      <c r="JTH100" s="131"/>
      <c r="JTI100" s="131"/>
      <c r="JTJ100" s="131"/>
      <c r="JTK100" s="131"/>
      <c r="JTL100" s="131"/>
      <c r="JTM100" s="131"/>
      <c r="JTN100" s="131"/>
      <c r="JTO100" s="131"/>
      <c r="JTP100" s="131"/>
      <c r="JTQ100" s="131"/>
      <c r="JTR100" s="131"/>
      <c r="JTS100" s="131"/>
      <c r="JTT100" s="131"/>
      <c r="JTU100" s="131"/>
      <c r="JTV100" s="131"/>
      <c r="JTW100" s="131"/>
      <c r="JTX100" s="131"/>
      <c r="JTY100" s="131"/>
      <c r="JTZ100" s="131"/>
      <c r="JUA100" s="131"/>
      <c r="JUB100" s="131"/>
      <c r="JUC100" s="131"/>
      <c r="JUD100" s="131"/>
      <c r="JUE100" s="131"/>
      <c r="JUF100" s="131"/>
      <c r="JUG100" s="131"/>
      <c r="JUH100" s="131"/>
      <c r="JUI100" s="131"/>
      <c r="JUJ100" s="131"/>
      <c r="JUK100" s="131"/>
      <c r="JUL100" s="131"/>
      <c r="JUM100" s="131"/>
      <c r="JUN100" s="131"/>
      <c r="JUO100" s="131"/>
      <c r="JUP100" s="131"/>
      <c r="JUQ100" s="131"/>
      <c r="JUR100" s="131"/>
      <c r="JUS100" s="131"/>
      <c r="JUT100" s="131"/>
      <c r="JUU100" s="131"/>
      <c r="JUV100" s="131"/>
      <c r="JUW100" s="131"/>
      <c r="JUX100" s="131"/>
      <c r="JUY100" s="131"/>
      <c r="JUZ100" s="131"/>
      <c r="JVA100" s="131"/>
      <c r="JVB100" s="131"/>
      <c r="JVC100" s="131"/>
      <c r="JVD100" s="131"/>
      <c r="JVE100" s="131"/>
      <c r="JVF100" s="131"/>
      <c r="JVG100" s="131"/>
      <c r="JVH100" s="131"/>
      <c r="JVI100" s="131"/>
      <c r="JVJ100" s="131"/>
      <c r="JVK100" s="131"/>
      <c r="JVL100" s="131"/>
      <c r="JVM100" s="131"/>
      <c r="JVN100" s="131"/>
      <c r="JVO100" s="131"/>
      <c r="JVP100" s="131"/>
      <c r="JVQ100" s="131"/>
      <c r="JVR100" s="131"/>
      <c r="JVS100" s="131"/>
      <c r="JVT100" s="131"/>
      <c r="JVU100" s="131"/>
      <c r="JVV100" s="131"/>
      <c r="JVW100" s="131"/>
      <c r="JVX100" s="131"/>
      <c r="JVY100" s="131"/>
      <c r="JVZ100" s="131"/>
      <c r="JWA100" s="131"/>
      <c r="JWB100" s="131"/>
      <c r="JWC100" s="131"/>
      <c r="JWD100" s="131"/>
      <c r="JWE100" s="131"/>
      <c r="JWF100" s="131"/>
      <c r="JWG100" s="131"/>
      <c r="JWH100" s="131"/>
      <c r="JWI100" s="131"/>
      <c r="JWJ100" s="131"/>
      <c r="JWK100" s="131"/>
      <c r="JWL100" s="131"/>
      <c r="JWM100" s="131"/>
      <c r="JWN100" s="131"/>
      <c r="JWO100" s="131"/>
      <c r="JWP100" s="131"/>
      <c r="JWQ100" s="131"/>
      <c r="JWR100" s="131"/>
      <c r="JWS100" s="131"/>
      <c r="JWT100" s="131"/>
      <c r="JWU100" s="131"/>
      <c r="JWV100" s="131"/>
      <c r="JWW100" s="131"/>
      <c r="JWX100" s="131"/>
      <c r="JWY100" s="131"/>
      <c r="JWZ100" s="131"/>
      <c r="JXA100" s="131"/>
      <c r="JXB100" s="131"/>
      <c r="JXC100" s="131"/>
      <c r="JXD100" s="131"/>
      <c r="JXE100" s="131"/>
      <c r="JXF100" s="131"/>
      <c r="JXG100" s="131"/>
      <c r="JXH100" s="131"/>
      <c r="JXI100" s="131"/>
      <c r="JXJ100" s="131"/>
      <c r="JXK100" s="131"/>
      <c r="JXL100" s="131"/>
      <c r="JXM100" s="131"/>
      <c r="JXN100" s="131"/>
      <c r="JXO100" s="131"/>
      <c r="JXP100" s="131"/>
      <c r="JXQ100" s="131"/>
      <c r="JXR100" s="131"/>
      <c r="JXS100" s="131"/>
      <c r="JXT100" s="131"/>
      <c r="JXU100" s="131"/>
      <c r="JXV100" s="131"/>
      <c r="JXW100" s="131"/>
      <c r="JXX100" s="131"/>
      <c r="JXY100" s="131"/>
      <c r="JXZ100" s="131"/>
      <c r="JYA100" s="131"/>
      <c r="JYB100" s="131"/>
      <c r="JYC100" s="131"/>
      <c r="JYD100" s="131"/>
      <c r="JYE100" s="131"/>
      <c r="JYF100" s="131"/>
      <c r="JYG100" s="131"/>
      <c r="JYH100" s="131"/>
      <c r="JYI100" s="131"/>
      <c r="JYJ100" s="131"/>
      <c r="JYK100" s="131"/>
      <c r="JYL100" s="131"/>
      <c r="JYM100" s="131"/>
      <c r="JYN100" s="131"/>
      <c r="JYO100" s="131"/>
      <c r="JYP100" s="131"/>
      <c r="JYQ100" s="131"/>
      <c r="JYR100" s="131"/>
      <c r="JYS100" s="131"/>
      <c r="JYT100" s="131"/>
      <c r="JYU100" s="131"/>
      <c r="JYV100" s="131"/>
      <c r="JYW100" s="131"/>
      <c r="JYX100" s="131"/>
      <c r="JYY100" s="131"/>
      <c r="JYZ100" s="131"/>
      <c r="JZA100" s="131"/>
      <c r="JZB100" s="131"/>
      <c r="JZC100" s="131"/>
      <c r="JZD100" s="131"/>
      <c r="JZE100" s="131"/>
      <c r="JZF100" s="131"/>
      <c r="JZG100" s="131"/>
      <c r="JZH100" s="131"/>
      <c r="JZI100" s="131"/>
      <c r="JZJ100" s="131"/>
      <c r="JZK100" s="131"/>
      <c r="JZL100" s="131"/>
      <c r="JZM100" s="131"/>
      <c r="JZN100" s="131"/>
      <c r="JZO100" s="131"/>
      <c r="JZP100" s="131"/>
      <c r="JZQ100" s="131"/>
      <c r="JZR100" s="131"/>
      <c r="JZS100" s="131"/>
      <c r="JZT100" s="131"/>
      <c r="JZU100" s="131"/>
      <c r="JZV100" s="131"/>
      <c r="JZW100" s="131"/>
      <c r="JZX100" s="131"/>
      <c r="JZY100" s="131"/>
      <c r="JZZ100" s="131"/>
      <c r="KAA100" s="131"/>
      <c r="KAB100" s="131"/>
      <c r="KAC100" s="131"/>
      <c r="KAD100" s="131"/>
      <c r="KAE100" s="131"/>
      <c r="KAF100" s="131"/>
      <c r="KAG100" s="131"/>
      <c r="KAH100" s="131"/>
      <c r="KAI100" s="131"/>
      <c r="KAJ100" s="131"/>
      <c r="KAK100" s="131"/>
      <c r="KAL100" s="131"/>
      <c r="KAM100" s="131"/>
      <c r="KAN100" s="131"/>
      <c r="KAO100" s="131"/>
      <c r="KAP100" s="131"/>
      <c r="KAQ100" s="131"/>
      <c r="KAR100" s="131"/>
      <c r="KAS100" s="131"/>
      <c r="KAT100" s="131"/>
      <c r="KAU100" s="131"/>
      <c r="KAV100" s="131"/>
      <c r="KAW100" s="131"/>
      <c r="KAX100" s="131"/>
      <c r="KAY100" s="131"/>
      <c r="KAZ100" s="131"/>
      <c r="KBA100" s="131"/>
      <c r="KBB100" s="131"/>
      <c r="KBC100" s="131"/>
      <c r="KBD100" s="131"/>
      <c r="KBE100" s="131"/>
      <c r="KBF100" s="131"/>
      <c r="KBG100" s="131"/>
      <c r="KBH100" s="131"/>
      <c r="KBI100" s="131"/>
      <c r="KBJ100" s="131"/>
      <c r="KBK100" s="131"/>
      <c r="KBL100" s="131"/>
      <c r="KBM100" s="131"/>
      <c r="KBN100" s="131"/>
      <c r="KBO100" s="131"/>
      <c r="KBP100" s="131"/>
      <c r="KBQ100" s="131"/>
      <c r="KBR100" s="131"/>
      <c r="KBS100" s="131"/>
      <c r="KBT100" s="131"/>
      <c r="KBU100" s="131"/>
      <c r="KBV100" s="131"/>
      <c r="KBW100" s="131"/>
      <c r="KBX100" s="131"/>
      <c r="KBY100" s="131"/>
      <c r="KBZ100" s="131"/>
      <c r="KCA100" s="131"/>
      <c r="KCB100" s="131"/>
      <c r="KCC100" s="131"/>
      <c r="KCD100" s="131"/>
      <c r="KCE100" s="131"/>
      <c r="KCF100" s="131"/>
      <c r="KCG100" s="131"/>
      <c r="KCH100" s="131"/>
      <c r="KCI100" s="131"/>
      <c r="KCJ100" s="131"/>
      <c r="KCK100" s="131"/>
      <c r="KCL100" s="131"/>
      <c r="KCM100" s="131"/>
      <c r="KCN100" s="131"/>
      <c r="KCO100" s="131"/>
      <c r="KCP100" s="131"/>
      <c r="KCQ100" s="131"/>
      <c r="KCR100" s="131"/>
      <c r="KCS100" s="131"/>
      <c r="KCT100" s="131"/>
      <c r="KCU100" s="131"/>
      <c r="KCV100" s="131"/>
      <c r="KCW100" s="131"/>
      <c r="KCX100" s="131"/>
      <c r="KCY100" s="131"/>
      <c r="KCZ100" s="131"/>
      <c r="KDA100" s="131"/>
      <c r="KDB100" s="131"/>
      <c r="KDC100" s="131"/>
      <c r="KDD100" s="131"/>
      <c r="KDE100" s="131"/>
      <c r="KDF100" s="131"/>
      <c r="KDG100" s="131"/>
      <c r="KDH100" s="131"/>
      <c r="KDI100" s="131"/>
      <c r="KDJ100" s="131"/>
      <c r="KDK100" s="131"/>
      <c r="KDL100" s="131"/>
      <c r="KDM100" s="131"/>
      <c r="KDN100" s="131"/>
      <c r="KDO100" s="131"/>
      <c r="KDP100" s="131"/>
      <c r="KDQ100" s="131"/>
      <c r="KDR100" s="131"/>
      <c r="KDS100" s="131"/>
      <c r="KDT100" s="131"/>
      <c r="KDU100" s="131"/>
      <c r="KDV100" s="131"/>
      <c r="KDW100" s="131"/>
      <c r="KDX100" s="131"/>
      <c r="KDY100" s="131"/>
      <c r="KDZ100" s="131"/>
      <c r="KEA100" s="131"/>
      <c r="KEB100" s="131"/>
      <c r="KEC100" s="131"/>
      <c r="KED100" s="131"/>
      <c r="KEE100" s="131"/>
      <c r="KEF100" s="131"/>
      <c r="KEG100" s="131"/>
      <c r="KEH100" s="131"/>
      <c r="KEI100" s="131"/>
      <c r="KEJ100" s="131"/>
      <c r="KEK100" s="131"/>
      <c r="KEL100" s="131"/>
      <c r="KEM100" s="131"/>
      <c r="KEN100" s="131"/>
      <c r="KEO100" s="131"/>
      <c r="KEP100" s="131"/>
      <c r="KEQ100" s="131"/>
      <c r="KER100" s="131"/>
      <c r="KES100" s="131"/>
      <c r="KET100" s="131"/>
      <c r="KEU100" s="131"/>
      <c r="KEV100" s="131"/>
      <c r="KEW100" s="131"/>
      <c r="KEX100" s="131"/>
      <c r="KEY100" s="131"/>
      <c r="KEZ100" s="131"/>
      <c r="KFA100" s="131"/>
      <c r="KFB100" s="131"/>
      <c r="KFC100" s="131"/>
      <c r="KFD100" s="131"/>
      <c r="KFE100" s="131"/>
      <c r="KFF100" s="131"/>
      <c r="KFG100" s="131"/>
      <c r="KFH100" s="131"/>
      <c r="KFI100" s="131"/>
      <c r="KFJ100" s="131"/>
      <c r="KFK100" s="131"/>
      <c r="KFL100" s="131"/>
      <c r="KFM100" s="131"/>
      <c r="KFN100" s="131"/>
      <c r="KFO100" s="131"/>
      <c r="KFP100" s="131"/>
      <c r="KFQ100" s="131"/>
      <c r="KFR100" s="131"/>
      <c r="KFS100" s="131"/>
      <c r="KFT100" s="131"/>
      <c r="KFU100" s="131"/>
      <c r="KFV100" s="131"/>
      <c r="KFW100" s="131"/>
      <c r="KFX100" s="131"/>
      <c r="KFY100" s="131"/>
      <c r="KFZ100" s="131"/>
      <c r="KGA100" s="131"/>
      <c r="KGB100" s="131"/>
      <c r="KGC100" s="131"/>
      <c r="KGD100" s="131"/>
      <c r="KGE100" s="131"/>
      <c r="KGF100" s="131"/>
      <c r="KGG100" s="131"/>
      <c r="KGH100" s="131"/>
      <c r="KGI100" s="131"/>
      <c r="KGJ100" s="131"/>
      <c r="KGK100" s="131"/>
      <c r="KGL100" s="131"/>
      <c r="KGM100" s="131"/>
      <c r="KGN100" s="131"/>
      <c r="KGO100" s="131"/>
      <c r="KGP100" s="131"/>
      <c r="KGQ100" s="131"/>
      <c r="KGR100" s="131"/>
      <c r="KGS100" s="131"/>
      <c r="KGT100" s="131"/>
      <c r="KGU100" s="131"/>
      <c r="KGV100" s="131"/>
      <c r="KGW100" s="131"/>
      <c r="KGX100" s="131"/>
      <c r="KGY100" s="131"/>
      <c r="KGZ100" s="131"/>
      <c r="KHA100" s="131"/>
      <c r="KHB100" s="131"/>
      <c r="KHC100" s="131"/>
      <c r="KHD100" s="131"/>
      <c r="KHE100" s="131"/>
      <c r="KHF100" s="131"/>
      <c r="KHG100" s="131"/>
      <c r="KHH100" s="131"/>
      <c r="KHI100" s="131"/>
      <c r="KHJ100" s="131"/>
      <c r="KHK100" s="131"/>
      <c r="KHL100" s="131"/>
      <c r="KHM100" s="131"/>
      <c r="KHN100" s="131"/>
      <c r="KHO100" s="131"/>
      <c r="KHP100" s="131"/>
      <c r="KHQ100" s="131"/>
      <c r="KHR100" s="131"/>
      <c r="KHS100" s="131"/>
      <c r="KHT100" s="131"/>
      <c r="KHU100" s="131"/>
      <c r="KHV100" s="131"/>
      <c r="KHW100" s="131"/>
      <c r="KHX100" s="131"/>
      <c r="KHY100" s="131"/>
      <c r="KHZ100" s="131"/>
      <c r="KIA100" s="131"/>
      <c r="KIB100" s="131"/>
      <c r="KIC100" s="131"/>
      <c r="KID100" s="131"/>
      <c r="KIE100" s="131"/>
      <c r="KIF100" s="131"/>
      <c r="KIG100" s="131"/>
      <c r="KIH100" s="131"/>
      <c r="KII100" s="131"/>
      <c r="KIJ100" s="131"/>
      <c r="KIK100" s="131"/>
      <c r="KIL100" s="131"/>
      <c r="KIM100" s="131"/>
      <c r="KIN100" s="131"/>
      <c r="KIO100" s="131"/>
      <c r="KIP100" s="131"/>
      <c r="KIQ100" s="131"/>
      <c r="KIR100" s="131"/>
      <c r="KIS100" s="131"/>
      <c r="KIT100" s="131"/>
      <c r="KIU100" s="131"/>
      <c r="KIV100" s="131"/>
      <c r="KIW100" s="131"/>
      <c r="KIX100" s="131"/>
      <c r="KIY100" s="131"/>
      <c r="KIZ100" s="131"/>
      <c r="KJA100" s="131"/>
      <c r="KJB100" s="131"/>
      <c r="KJC100" s="131"/>
      <c r="KJD100" s="131"/>
      <c r="KJE100" s="131"/>
      <c r="KJF100" s="131"/>
      <c r="KJG100" s="131"/>
      <c r="KJH100" s="131"/>
      <c r="KJI100" s="131"/>
      <c r="KJJ100" s="131"/>
      <c r="KJK100" s="131"/>
      <c r="KJL100" s="131"/>
      <c r="KJM100" s="131"/>
      <c r="KJN100" s="131"/>
      <c r="KJO100" s="131"/>
      <c r="KJP100" s="131"/>
      <c r="KJQ100" s="131"/>
      <c r="KJR100" s="131"/>
      <c r="KJS100" s="131"/>
      <c r="KJT100" s="131"/>
      <c r="KJU100" s="131"/>
      <c r="KJV100" s="131"/>
      <c r="KJW100" s="131"/>
      <c r="KJX100" s="131"/>
      <c r="KJY100" s="131"/>
      <c r="KJZ100" s="131"/>
      <c r="KKA100" s="131"/>
      <c r="KKB100" s="131"/>
      <c r="KKC100" s="131"/>
      <c r="KKD100" s="131"/>
      <c r="KKE100" s="131"/>
      <c r="KKF100" s="131"/>
      <c r="KKG100" s="131"/>
      <c r="KKH100" s="131"/>
      <c r="KKI100" s="131"/>
      <c r="KKJ100" s="131"/>
      <c r="KKK100" s="131"/>
      <c r="KKL100" s="131"/>
      <c r="KKM100" s="131"/>
      <c r="KKN100" s="131"/>
      <c r="KKO100" s="131"/>
      <c r="KKP100" s="131"/>
      <c r="KKQ100" s="131"/>
      <c r="KKR100" s="131"/>
      <c r="KKS100" s="131"/>
      <c r="KKT100" s="131"/>
      <c r="KKU100" s="131"/>
      <c r="KKV100" s="131"/>
      <c r="KKW100" s="131"/>
      <c r="KKX100" s="131"/>
      <c r="KKY100" s="131"/>
      <c r="KKZ100" s="131"/>
      <c r="KLA100" s="131"/>
      <c r="KLB100" s="131"/>
      <c r="KLC100" s="131"/>
      <c r="KLD100" s="131"/>
      <c r="KLE100" s="131"/>
      <c r="KLF100" s="131"/>
      <c r="KLG100" s="131"/>
      <c r="KLH100" s="131"/>
      <c r="KLI100" s="131"/>
      <c r="KLJ100" s="131"/>
      <c r="KLK100" s="131"/>
      <c r="KLL100" s="131"/>
      <c r="KLM100" s="131"/>
      <c r="KLN100" s="131"/>
      <c r="KLO100" s="131"/>
      <c r="KLP100" s="131"/>
      <c r="KLQ100" s="131"/>
      <c r="KLR100" s="131"/>
      <c r="KLS100" s="131"/>
      <c r="KLT100" s="131"/>
      <c r="KLU100" s="131"/>
      <c r="KLV100" s="131"/>
      <c r="KLW100" s="131"/>
      <c r="KLX100" s="131"/>
      <c r="KLY100" s="131"/>
      <c r="KLZ100" s="131"/>
      <c r="KMA100" s="131"/>
      <c r="KMB100" s="131"/>
      <c r="KMC100" s="131"/>
      <c r="KMD100" s="131"/>
      <c r="KME100" s="131"/>
      <c r="KMF100" s="131"/>
      <c r="KMG100" s="131"/>
      <c r="KMH100" s="131"/>
      <c r="KMI100" s="131"/>
      <c r="KMJ100" s="131"/>
      <c r="KMK100" s="131"/>
      <c r="KML100" s="131"/>
      <c r="KMM100" s="131"/>
      <c r="KMN100" s="131"/>
      <c r="KMO100" s="131"/>
      <c r="KMP100" s="131"/>
      <c r="KMQ100" s="131"/>
      <c r="KMR100" s="131"/>
      <c r="KMS100" s="131"/>
      <c r="KMT100" s="131"/>
      <c r="KMU100" s="131"/>
      <c r="KMV100" s="131"/>
      <c r="KMW100" s="131"/>
      <c r="KMX100" s="131"/>
      <c r="KMY100" s="131"/>
      <c r="KMZ100" s="131"/>
      <c r="KNA100" s="131"/>
      <c r="KNB100" s="131"/>
      <c r="KNC100" s="131"/>
      <c r="KND100" s="131"/>
      <c r="KNE100" s="131"/>
      <c r="KNF100" s="131"/>
      <c r="KNG100" s="131"/>
      <c r="KNH100" s="131"/>
      <c r="KNI100" s="131"/>
      <c r="KNJ100" s="131"/>
      <c r="KNK100" s="131"/>
      <c r="KNL100" s="131"/>
      <c r="KNM100" s="131"/>
      <c r="KNN100" s="131"/>
      <c r="KNO100" s="131"/>
      <c r="KNP100" s="131"/>
      <c r="KNQ100" s="131"/>
      <c r="KNR100" s="131"/>
      <c r="KNS100" s="131"/>
      <c r="KNT100" s="131"/>
      <c r="KNU100" s="131"/>
      <c r="KNV100" s="131"/>
      <c r="KNW100" s="131"/>
      <c r="KNX100" s="131"/>
      <c r="KNY100" s="131"/>
      <c r="KNZ100" s="131"/>
      <c r="KOA100" s="131"/>
      <c r="KOB100" s="131"/>
      <c r="KOC100" s="131"/>
      <c r="KOD100" s="131"/>
      <c r="KOE100" s="131"/>
      <c r="KOF100" s="131"/>
      <c r="KOG100" s="131"/>
      <c r="KOH100" s="131"/>
      <c r="KOI100" s="131"/>
      <c r="KOJ100" s="131"/>
      <c r="KOK100" s="131"/>
      <c r="KOL100" s="131"/>
      <c r="KOM100" s="131"/>
      <c r="KON100" s="131"/>
      <c r="KOO100" s="131"/>
      <c r="KOP100" s="131"/>
      <c r="KOQ100" s="131"/>
      <c r="KOR100" s="131"/>
      <c r="KOS100" s="131"/>
      <c r="KOT100" s="131"/>
      <c r="KOU100" s="131"/>
      <c r="KOV100" s="131"/>
      <c r="KOW100" s="131"/>
      <c r="KOX100" s="131"/>
      <c r="KOY100" s="131"/>
      <c r="KOZ100" s="131"/>
      <c r="KPA100" s="131"/>
      <c r="KPB100" s="131"/>
      <c r="KPC100" s="131"/>
      <c r="KPD100" s="131"/>
      <c r="KPE100" s="131"/>
      <c r="KPF100" s="131"/>
      <c r="KPG100" s="131"/>
      <c r="KPH100" s="131"/>
      <c r="KPI100" s="131"/>
      <c r="KPJ100" s="131"/>
      <c r="KPK100" s="131"/>
      <c r="KPL100" s="131"/>
      <c r="KPM100" s="131"/>
      <c r="KPN100" s="131"/>
      <c r="KPO100" s="131"/>
      <c r="KPP100" s="131"/>
      <c r="KPQ100" s="131"/>
      <c r="KPR100" s="131"/>
      <c r="KPS100" s="131"/>
      <c r="KPT100" s="131"/>
      <c r="KPU100" s="131"/>
      <c r="KPV100" s="131"/>
      <c r="KPW100" s="131"/>
      <c r="KPX100" s="131"/>
      <c r="KPY100" s="131"/>
      <c r="KPZ100" s="131"/>
      <c r="KQA100" s="131"/>
      <c r="KQB100" s="131"/>
      <c r="KQC100" s="131"/>
      <c r="KQD100" s="131"/>
      <c r="KQE100" s="131"/>
      <c r="KQF100" s="131"/>
      <c r="KQG100" s="131"/>
      <c r="KQH100" s="131"/>
      <c r="KQI100" s="131"/>
      <c r="KQJ100" s="131"/>
      <c r="KQK100" s="131"/>
      <c r="KQL100" s="131"/>
      <c r="KQM100" s="131"/>
      <c r="KQN100" s="131"/>
      <c r="KQO100" s="131"/>
      <c r="KQP100" s="131"/>
      <c r="KQQ100" s="131"/>
      <c r="KQR100" s="131"/>
      <c r="KQS100" s="131"/>
      <c r="KQT100" s="131"/>
      <c r="KQU100" s="131"/>
      <c r="KQV100" s="131"/>
      <c r="KQW100" s="131"/>
      <c r="KQX100" s="131"/>
      <c r="KQY100" s="131"/>
      <c r="KQZ100" s="131"/>
      <c r="KRA100" s="131"/>
      <c r="KRB100" s="131"/>
      <c r="KRC100" s="131"/>
      <c r="KRD100" s="131"/>
      <c r="KRE100" s="131"/>
      <c r="KRF100" s="131"/>
      <c r="KRG100" s="131"/>
      <c r="KRH100" s="131"/>
      <c r="KRI100" s="131"/>
      <c r="KRJ100" s="131"/>
      <c r="KRK100" s="131"/>
      <c r="KRL100" s="131"/>
      <c r="KRM100" s="131"/>
      <c r="KRN100" s="131"/>
      <c r="KRO100" s="131"/>
      <c r="KRP100" s="131"/>
      <c r="KRQ100" s="131"/>
      <c r="KRR100" s="131"/>
      <c r="KRS100" s="131"/>
      <c r="KRT100" s="131"/>
      <c r="KRU100" s="131"/>
      <c r="KRV100" s="131"/>
      <c r="KRW100" s="131"/>
      <c r="KRX100" s="131"/>
      <c r="KRY100" s="131"/>
      <c r="KRZ100" s="131"/>
      <c r="KSA100" s="131"/>
      <c r="KSB100" s="131"/>
      <c r="KSC100" s="131"/>
      <c r="KSD100" s="131"/>
      <c r="KSE100" s="131"/>
      <c r="KSF100" s="131"/>
      <c r="KSG100" s="131"/>
      <c r="KSH100" s="131"/>
      <c r="KSI100" s="131"/>
      <c r="KSJ100" s="131"/>
      <c r="KSK100" s="131"/>
      <c r="KSL100" s="131"/>
      <c r="KSM100" s="131"/>
      <c r="KSN100" s="131"/>
      <c r="KSO100" s="131"/>
      <c r="KSP100" s="131"/>
      <c r="KSQ100" s="131"/>
      <c r="KSR100" s="131"/>
      <c r="KSS100" s="131"/>
      <c r="KST100" s="131"/>
      <c r="KSU100" s="131"/>
      <c r="KSV100" s="131"/>
      <c r="KSW100" s="131"/>
      <c r="KSX100" s="131"/>
      <c r="KSY100" s="131"/>
      <c r="KSZ100" s="131"/>
      <c r="KTA100" s="131"/>
      <c r="KTB100" s="131"/>
      <c r="KTC100" s="131"/>
      <c r="KTD100" s="131"/>
      <c r="KTE100" s="131"/>
      <c r="KTF100" s="131"/>
      <c r="KTG100" s="131"/>
      <c r="KTH100" s="131"/>
      <c r="KTI100" s="131"/>
      <c r="KTJ100" s="131"/>
      <c r="KTK100" s="131"/>
      <c r="KTL100" s="131"/>
      <c r="KTM100" s="131"/>
      <c r="KTN100" s="131"/>
      <c r="KTO100" s="131"/>
      <c r="KTP100" s="131"/>
      <c r="KTQ100" s="131"/>
      <c r="KTR100" s="131"/>
      <c r="KTS100" s="131"/>
      <c r="KTT100" s="131"/>
      <c r="KTU100" s="131"/>
      <c r="KTV100" s="131"/>
      <c r="KTW100" s="131"/>
      <c r="KTX100" s="131"/>
      <c r="KTY100" s="131"/>
      <c r="KTZ100" s="131"/>
      <c r="KUA100" s="131"/>
      <c r="KUB100" s="131"/>
      <c r="KUC100" s="131"/>
      <c r="KUD100" s="131"/>
      <c r="KUE100" s="131"/>
      <c r="KUF100" s="131"/>
      <c r="KUG100" s="131"/>
      <c r="KUH100" s="131"/>
      <c r="KUI100" s="131"/>
      <c r="KUJ100" s="131"/>
      <c r="KUK100" s="131"/>
      <c r="KUL100" s="131"/>
      <c r="KUM100" s="131"/>
      <c r="KUN100" s="131"/>
      <c r="KUO100" s="131"/>
      <c r="KUP100" s="131"/>
      <c r="KUQ100" s="131"/>
      <c r="KUR100" s="131"/>
      <c r="KUS100" s="131"/>
      <c r="KUT100" s="131"/>
      <c r="KUU100" s="131"/>
      <c r="KUV100" s="131"/>
      <c r="KUW100" s="131"/>
      <c r="KUX100" s="131"/>
      <c r="KUY100" s="131"/>
      <c r="KUZ100" s="131"/>
      <c r="KVA100" s="131"/>
      <c r="KVB100" s="131"/>
      <c r="KVC100" s="131"/>
      <c r="KVD100" s="131"/>
      <c r="KVE100" s="131"/>
      <c r="KVF100" s="131"/>
      <c r="KVG100" s="131"/>
      <c r="KVH100" s="131"/>
      <c r="KVI100" s="131"/>
      <c r="KVJ100" s="131"/>
      <c r="KVK100" s="131"/>
      <c r="KVL100" s="131"/>
      <c r="KVM100" s="131"/>
      <c r="KVN100" s="131"/>
      <c r="KVO100" s="131"/>
      <c r="KVP100" s="131"/>
      <c r="KVQ100" s="131"/>
      <c r="KVR100" s="131"/>
      <c r="KVS100" s="131"/>
      <c r="KVT100" s="131"/>
      <c r="KVU100" s="131"/>
      <c r="KVV100" s="131"/>
      <c r="KVW100" s="131"/>
      <c r="KVX100" s="131"/>
      <c r="KVY100" s="131"/>
      <c r="KVZ100" s="131"/>
      <c r="KWA100" s="131"/>
      <c r="KWB100" s="131"/>
      <c r="KWC100" s="131"/>
      <c r="KWD100" s="131"/>
      <c r="KWE100" s="131"/>
      <c r="KWF100" s="131"/>
      <c r="KWG100" s="131"/>
      <c r="KWH100" s="131"/>
      <c r="KWI100" s="131"/>
      <c r="KWJ100" s="131"/>
      <c r="KWK100" s="131"/>
      <c r="KWL100" s="131"/>
      <c r="KWM100" s="131"/>
      <c r="KWN100" s="131"/>
      <c r="KWO100" s="131"/>
      <c r="KWP100" s="131"/>
      <c r="KWQ100" s="131"/>
      <c r="KWR100" s="131"/>
      <c r="KWS100" s="131"/>
      <c r="KWT100" s="131"/>
      <c r="KWU100" s="131"/>
      <c r="KWV100" s="131"/>
      <c r="KWW100" s="131"/>
      <c r="KWX100" s="131"/>
      <c r="KWY100" s="131"/>
      <c r="KWZ100" s="131"/>
      <c r="KXA100" s="131"/>
      <c r="KXB100" s="131"/>
      <c r="KXC100" s="131"/>
      <c r="KXD100" s="131"/>
      <c r="KXE100" s="131"/>
      <c r="KXF100" s="131"/>
      <c r="KXG100" s="131"/>
      <c r="KXH100" s="131"/>
      <c r="KXI100" s="131"/>
      <c r="KXJ100" s="131"/>
      <c r="KXK100" s="131"/>
      <c r="KXL100" s="131"/>
      <c r="KXM100" s="131"/>
      <c r="KXN100" s="131"/>
      <c r="KXO100" s="131"/>
      <c r="KXP100" s="131"/>
      <c r="KXQ100" s="131"/>
      <c r="KXR100" s="131"/>
      <c r="KXS100" s="131"/>
      <c r="KXT100" s="131"/>
      <c r="KXU100" s="131"/>
      <c r="KXV100" s="131"/>
      <c r="KXW100" s="131"/>
      <c r="KXX100" s="131"/>
      <c r="KXY100" s="131"/>
      <c r="KXZ100" s="131"/>
      <c r="KYA100" s="131"/>
      <c r="KYB100" s="131"/>
      <c r="KYC100" s="131"/>
      <c r="KYD100" s="131"/>
      <c r="KYE100" s="131"/>
      <c r="KYF100" s="131"/>
      <c r="KYG100" s="131"/>
      <c r="KYH100" s="131"/>
      <c r="KYI100" s="131"/>
      <c r="KYJ100" s="131"/>
      <c r="KYK100" s="131"/>
      <c r="KYL100" s="131"/>
      <c r="KYM100" s="131"/>
      <c r="KYN100" s="131"/>
      <c r="KYO100" s="131"/>
      <c r="KYP100" s="131"/>
      <c r="KYQ100" s="131"/>
      <c r="KYR100" s="131"/>
      <c r="KYS100" s="131"/>
      <c r="KYT100" s="131"/>
      <c r="KYU100" s="131"/>
      <c r="KYV100" s="131"/>
      <c r="KYW100" s="131"/>
      <c r="KYX100" s="131"/>
      <c r="KYY100" s="131"/>
      <c r="KYZ100" s="131"/>
      <c r="KZA100" s="131"/>
      <c r="KZB100" s="131"/>
      <c r="KZC100" s="131"/>
      <c r="KZD100" s="131"/>
      <c r="KZE100" s="131"/>
      <c r="KZF100" s="131"/>
      <c r="KZG100" s="131"/>
      <c r="KZH100" s="131"/>
      <c r="KZI100" s="131"/>
      <c r="KZJ100" s="131"/>
      <c r="KZK100" s="131"/>
      <c r="KZL100" s="131"/>
      <c r="KZM100" s="131"/>
      <c r="KZN100" s="131"/>
      <c r="KZO100" s="131"/>
      <c r="KZP100" s="131"/>
      <c r="KZQ100" s="131"/>
      <c r="KZR100" s="131"/>
      <c r="KZS100" s="131"/>
      <c r="KZT100" s="131"/>
      <c r="KZU100" s="131"/>
      <c r="KZV100" s="131"/>
      <c r="KZW100" s="131"/>
      <c r="KZX100" s="131"/>
      <c r="KZY100" s="131"/>
      <c r="KZZ100" s="131"/>
      <c r="LAA100" s="131"/>
      <c r="LAB100" s="131"/>
      <c r="LAC100" s="131"/>
      <c r="LAD100" s="131"/>
      <c r="LAE100" s="131"/>
      <c r="LAF100" s="131"/>
      <c r="LAG100" s="131"/>
      <c r="LAH100" s="131"/>
      <c r="LAI100" s="131"/>
      <c r="LAJ100" s="131"/>
      <c r="LAK100" s="131"/>
      <c r="LAL100" s="131"/>
      <c r="LAM100" s="131"/>
      <c r="LAN100" s="131"/>
      <c r="LAO100" s="131"/>
      <c r="LAP100" s="131"/>
      <c r="LAQ100" s="131"/>
      <c r="LAR100" s="131"/>
      <c r="LAS100" s="131"/>
      <c r="LAT100" s="131"/>
      <c r="LAU100" s="131"/>
      <c r="LAV100" s="131"/>
      <c r="LAW100" s="131"/>
      <c r="LAX100" s="131"/>
      <c r="LAY100" s="131"/>
      <c r="LAZ100" s="131"/>
      <c r="LBA100" s="131"/>
      <c r="LBB100" s="131"/>
      <c r="LBC100" s="131"/>
      <c r="LBD100" s="131"/>
      <c r="LBE100" s="131"/>
      <c r="LBF100" s="131"/>
      <c r="LBG100" s="131"/>
      <c r="LBH100" s="131"/>
      <c r="LBI100" s="131"/>
      <c r="LBJ100" s="131"/>
      <c r="LBK100" s="131"/>
      <c r="LBL100" s="131"/>
      <c r="LBM100" s="131"/>
      <c r="LBN100" s="131"/>
      <c r="LBO100" s="131"/>
      <c r="LBP100" s="131"/>
      <c r="LBQ100" s="131"/>
      <c r="LBR100" s="131"/>
      <c r="LBS100" s="131"/>
      <c r="LBT100" s="131"/>
      <c r="LBU100" s="131"/>
      <c r="LBV100" s="131"/>
      <c r="LBW100" s="131"/>
      <c r="LBX100" s="131"/>
      <c r="LBY100" s="131"/>
      <c r="LBZ100" s="131"/>
      <c r="LCA100" s="131"/>
      <c r="LCB100" s="131"/>
      <c r="LCC100" s="131"/>
      <c r="LCD100" s="131"/>
      <c r="LCE100" s="131"/>
      <c r="LCF100" s="131"/>
      <c r="LCG100" s="131"/>
      <c r="LCH100" s="131"/>
      <c r="LCI100" s="131"/>
      <c r="LCJ100" s="131"/>
      <c r="LCK100" s="131"/>
      <c r="LCL100" s="131"/>
      <c r="LCM100" s="131"/>
      <c r="LCN100" s="131"/>
      <c r="LCO100" s="131"/>
      <c r="LCP100" s="131"/>
      <c r="LCQ100" s="131"/>
      <c r="LCR100" s="131"/>
      <c r="LCS100" s="131"/>
      <c r="LCT100" s="131"/>
      <c r="LCU100" s="131"/>
      <c r="LCV100" s="131"/>
      <c r="LCW100" s="131"/>
      <c r="LCX100" s="131"/>
      <c r="LCY100" s="131"/>
      <c r="LCZ100" s="131"/>
      <c r="LDA100" s="131"/>
      <c r="LDB100" s="131"/>
      <c r="LDC100" s="131"/>
      <c r="LDD100" s="131"/>
      <c r="LDE100" s="131"/>
      <c r="LDF100" s="131"/>
      <c r="LDG100" s="131"/>
      <c r="LDH100" s="131"/>
      <c r="LDI100" s="131"/>
      <c r="LDJ100" s="131"/>
      <c r="LDK100" s="131"/>
      <c r="LDL100" s="131"/>
      <c r="LDM100" s="131"/>
      <c r="LDN100" s="131"/>
      <c r="LDO100" s="131"/>
      <c r="LDP100" s="131"/>
      <c r="LDQ100" s="131"/>
      <c r="LDR100" s="131"/>
      <c r="LDS100" s="131"/>
      <c r="LDT100" s="131"/>
      <c r="LDU100" s="131"/>
      <c r="LDV100" s="131"/>
      <c r="LDW100" s="131"/>
      <c r="LDX100" s="131"/>
      <c r="LDY100" s="131"/>
      <c r="LDZ100" s="131"/>
      <c r="LEA100" s="131"/>
      <c r="LEB100" s="131"/>
      <c r="LEC100" s="131"/>
      <c r="LED100" s="131"/>
      <c r="LEE100" s="131"/>
      <c r="LEF100" s="131"/>
      <c r="LEG100" s="131"/>
      <c r="LEH100" s="131"/>
      <c r="LEI100" s="131"/>
      <c r="LEJ100" s="131"/>
      <c r="LEK100" s="131"/>
      <c r="LEL100" s="131"/>
      <c r="LEM100" s="131"/>
      <c r="LEN100" s="131"/>
      <c r="LEO100" s="131"/>
      <c r="LEP100" s="131"/>
      <c r="LEQ100" s="131"/>
      <c r="LER100" s="131"/>
      <c r="LES100" s="131"/>
      <c r="LET100" s="131"/>
      <c r="LEU100" s="131"/>
      <c r="LEV100" s="131"/>
      <c r="LEW100" s="131"/>
      <c r="LEX100" s="131"/>
      <c r="LEY100" s="131"/>
      <c r="LEZ100" s="131"/>
      <c r="LFA100" s="131"/>
      <c r="LFB100" s="131"/>
      <c r="LFC100" s="131"/>
      <c r="LFD100" s="131"/>
      <c r="LFE100" s="131"/>
      <c r="LFF100" s="131"/>
      <c r="LFG100" s="131"/>
      <c r="LFH100" s="131"/>
      <c r="LFI100" s="131"/>
      <c r="LFJ100" s="131"/>
      <c r="LFK100" s="131"/>
      <c r="LFL100" s="131"/>
      <c r="LFM100" s="131"/>
      <c r="LFN100" s="131"/>
      <c r="LFO100" s="131"/>
      <c r="LFP100" s="131"/>
      <c r="LFQ100" s="131"/>
      <c r="LFR100" s="131"/>
      <c r="LFS100" s="131"/>
      <c r="LFT100" s="131"/>
      <c r="LFU100" s="131"/>
      <c r="LFV100" s="131"/>
      <c r="LFW100" s="131"/>
      <c r="LFX100" s="131"/>
      <c r="LFY100" s="131"/>
      <c r="LFZ100" s="131"/>
      <c r="LGA100" s="131"/>
      <c r="LGB100" s="131"/>
      <c r="LGC100" s="131"/>
      <c r="LGD100" s="131"/>
      <c r="LGE100" s="131"/>
      <c r="LGF100" s="131"/>
      <c r="LGG100" s="131"/>
      <c r="LGH100" s="131"/>
      <c r="LGI100" s="131"/>
      <c r="LGJ100" s="131"/>
      <c r="LGK100" s="131"/>
      <c r="LGL100" s="131"/>
      <c r="LGM100" s="131"/>
      <c r="LGN100" s="131"/>
      <c r="LGO100" s="131"/>
      <c r="LGP100" s="131"/>
      <c r="LGQ100" s="131"/>
      <c r="LGR100" s="131"/>
      <c r="LGS100" s="131"/>
      <c r="LGT100" s="131"/>
      <c r="LGU100" s="131"/>
      <c r="LGV100" s="131"/>
      <c r="LGW100" s="131"/>
      <c r="LGX100" s="131"/>
      <c r="LGY100" s="131"/>
      <c r="LGZ100" s="131"/>
      <c r="LHA100" s="131"/>
      <c r="LHB100" s="131"/>
      <c r="LHC100" s="131"/>
      <c r="LHD100" s="131"/>
      <c r="LHE100" s="131"/>
      <c r="LHF100" s="131"/>
      <c r="LHG100" s="131"/>
      <c r="LHH100" s="131"/>
      <c r="LHI100" s="131"/>
      <c r="LHJ100" s="131"/>
      <c r="LHK100" s="131"/>
      <c r="LHL100" s="131"/>
      <c r="LHM100" s="131"/>
      <c r="LHN100" s="131"/>
      <c r="LHO100" s="131"/>
      <c r="LHP100" s="131"/>
      <c r="LHQ100" s="131"/>
      <c r="LHR100" s="131"/>
      <c r="LHS100" s="131"/>
      <c r="LHT100" s="131"/>
      <c r="LHU100" s="131"/>
      <c r="LHV100" s="131"/>
      <c r="LHW100" s="131"/>
      <c r="LHX100" s="131"/>
      <c r="LHY100" s="131"/>
      <c r="LHZ100" s="131"/>
      <c r="LIA100" s="131"/>
      <c r="LIB100" s="131"/>
      <c r="LIC100" s="131"/>
      <c r="LID100" s="131"/>
      <c r="LIE100" s="131"/>
      <c r="LIF100" s="131"/>
      <c r="LIG100" s="131"/>
      <c r="LIH100" s="131"/>
      <c r="LII100" s="131"/>
      <c r="LIJ100" s="131"/>
      <c r="LIK100" s="131"/>
      <c r="LIL100" s="131"/>
      <c r="LIM100" s="131"/>
      <c r="LIN100" s="131"/>
      <c r="LIO100" s="131"/>
      <c r="LIP100" s="131"/>
      <c r="LIQ100" s="131"/>
      <c r="LIR100" s="131"/>
      <c r="LIS100" s="131"/>
      <c r="LIT100" s="131"/>
      <c r="LIU100" s="131"/>
      <c r="LIV100" s="131"/>
      <c r="LIW100" s="131"/>
      <c r="LIX100" s="131"/>
      <c r="LIY100" s="131"/>
      <c r="LIZ100" s="131"/>
      <c r="LJA100" s="131"/>
      <c r="LJB100" s="131"/>
      <c r="LJC100" s="131"/>
      <c r="LJD100" s="131"/>
      <c r="LJE100" s="131"/>
      <c r="LJF100" s="131"/>
      <c r="LJG100" s="131"/>
      <c r="LJH100" s="131"/>
      <c r="LJI100" s="131"/>
      <c r="LJJ100" s="131"/>
      <c r="LJK100" s="131"/>
      <c r="LJL100" s="131"/>
      <c r="LJM100" s="131"/>
      <c r="LJN100" s="131"/>
      <c r="LJO100" s="131"/>
      <c r="LJP100" s="131"/>
      <c r="LJQ100" s="131"/>
      <c r="LJR100" s="131"/>
      <c r="LJS100" s="131"/>
      <c r="LJT100" s="131"/>
      <c r="LJU100" s="131"/>
      <c r="LJV100" s="131"/>
      <c r="LJW100" s="131"/>
      <c r="LJX100" s="131"/>
      <c r="LJY100" s="131"/>
      <c r="LJZ100" s="131"/>
      <c r="LKA100" s="131"/>
      <c r="LKB100" s="131"/>
      <c r="LKC100" s="131"/>
      <c r="LKD100" s="131"/>
      <c r="LKE100" s="131"/>
      <c r="LKF100" s="131"/>
      <c r="LKG100" s="131"/>
      <c r="LKH100" s="131"/>
      <c r="LKI100" s="131"/>
      <c r="LKJ100" s="131"/>
      <c r="LKK100" s="131"/>
      <c r="LKL100" s="131"/>
      <c r="LKM100" s="131"/>
      <c r="LKN100" s="131"/>
      <c r="LKO100" s="131"/>
      <c r="LKP100" s="131"/>
      <c r="LKQ100" s="131"/>
      <c r="LKR100" s="131"/>
      <c r="LKS100" s="131"/>
      <c r="LKT100" s="131"/>
      <c r="LKU100" s="131"/>
      <c r="LKV100" s="131"/>
      <c r="LKW100" s="131"/>
      <c r="LKX100" s="131"/>
      <c r="LKY100" s="131"/>
      <c r="LKZ100" s="131"/>
      <c r="LLA100" s="131"/>
      <c r="LLB100" s="131"/>
      <c r="LLC100" s="131"/>
      <c r="LLD100" s="131"/>
      <c r="LLE100" s="131"/>
      <c r="LLF100" s="131"/>
      <c r="LLG100" s="131"/>
      <c r="LLH100" s="131"/>
      <c r="LLI100" s="131"/>
      <c r="LLJ100" s="131"/>
      <c r="LLK100" s="131"/>
      <c r="LLL100" s="131"/>
      <c r="LLM100" s="131"/>
      <c r="LLN100" s="131"/>
      <c r="LLO100" s="131"/>
      <c r="LLP100" s="131"/>
      <c r="LLQ100" s="131"/>
      <c r="LLR100" s="131"/>
      <c r="LLS100" s="131"/>
      <c r="LLT100" s="131"/>
      <c r="LLU100" s="131"/>
      <c r="LLV100" s="131"/>
      <c r="LLW100" s="131"/>
      <c r="LLX100" s="131"/>
      <c r="LLY100" s="131"/>
      <c r="LLZ100" s="131"/>
      <c r="LMA100" s="131"/>
      <c r="LMB100" s="131"/>
      <c r="LMC100" s="131"/>
      <c r="LMD100" s="131"/>
      <c r="LME100" s="131"/>
      <c r="LMF100" s="131"/>
      <c r="LMG100" s="131"/>
      <c r="LMH100" s="131"/>
      <c r="LMI100" s="131"/>
      <c r="LMJ100" s="131"/>
      <c r="LMK100" s="131"/>
      <c r="LML100" s="131"/>
      <c r="LMM100" s="131"/>
      <c r="LMN100" s="131"/>
      <c r="LMO100" s="131"/>
      <c r="LMP100" s="131"/>
      <c r="LMQ100" s="131"/>
      <c r="LMR100" s="131"/>
      <c r="LMS100" s="131"/>
      <c r="LMT100" s="131"/>
      <c r="LMU100" s="131"/>
      <c r="LMV100" s="131"/>
      <c r="LMW100" s="131"/>
      <c r="LMX100" s="131"/>
      <c r="LMY100" s="131"/>
      <c r="LMZ100" s="131"/>
      <c r="LNA100" s="131"/>
      <c r="LNB100" s="131"/>
      <c r="LNC100" s="131"/>
      <c r="LND100" s="131"/>
      <c r="LNE100" s="131"/>
      <c r="LNF100" s="131"/>
      <c r="LNG100" s="131"/>
      <c r="LNH100" s="131"/>
      <c r="LNI100" s="131"/>
      <c r="LNJ100" s="131"/>
      <c r="LNK100" s="131"/>
      <c r="LNL100" s="131"/>
      <c r="LNM100" s="131"/>
      <c r="LNN100" s="131"/>
      <c r="LNO100" s="131"/>
      <c r="LNP100" s="131"/>
      <c r="LNQ100" s="131"/>
      <c r="LNR100" s="131"/>
      <c r="LNS100" s="131"/>
      <c r="LNT100" s="131"/>
      <c r="LNU100" s="131"/>
      <c r="LNV100" s="131"/>
      <c r="LNW100" s="131"/>
      <c r="LNX100" s="131"/>
      <c r="LNY100" s="131"/>
      <c r="LNZ100" s="131"/>
      <c r="LOA100" s="131"/>
      <c r="LOB100" s="131"/>
      <c r="LOC100" s="131"/>
      <c r="LOD100" s="131"/>
      <c r="LOE100" s="131"/>
      <c r="LOF100" s="131"/>
      <c r="LOG100" s="131"/>
      <c r="LOH100" s="131"/>
      <c r="LOI100" s="131"/>
      <c r="LOJ100" s="131"/>
      <c r="LOK100" s="131"/>
      <c r="LOL100" s="131"/>
      <c r="LOM100" s="131"/>
      <c r="LON100" s="131"/>
      <c r="LOO100" s="131"/>
      <c r="LOP100" s="131"/>
      <c r="LOQ100" s="131"/>
      <c r="LOR100" s="131"/>
      <c r="LOS100" s="131"/>
      <c r="LOT100" s="131"/>
      <c r="LOU100" s="131"/>
      <c r="LOV100" s="131"/>
      <c r="LOW100" s="131"/>
      <c r="LOX100" s="131"/>
      <c r="LOY100" s="131"/>
      <c r="LOZ100" s="131"/>
      <c r="LPA100" s="131"/>
      <c r="LPB100" s="131"/>
      <c r="LPC100" s="131"/>
      <c r="LPD100" s="131"/>
      <c r="LPE100" s="131"/>
      <c r="LPF100" s="131"/>
      <c r="LPG100" s="131"/>
      <c r="LPH100" s="131"/>
      <c r="LPI100" s="131"/>
      <c r="LPJ100" s="131"/>
      <c r="LPK100" s="131"/>
      <c r="LPL100" s="131"/>
      <c r="LPM100" s="131"/>
      <c r="LPN100" s="131"/>
      <c r="LPO100" s="131"/>
      <c r="LPP100" s="131"/>
      <c r="LPQ100" s="131"/>
      <c r="LPR100" s="131"/>
      <c r="LPS100" s="131"/>
      <c r="LPT100" s="131"/>
      <c r="LPU100" s="131"/>
      <c r="LPV100" s="131"/>
      <c r="LPW100" s="131"/>
      <c r="LPX100" s="131"/>
      <c r="LPY100" s="131"/>
      <c r="LPZ100" s="131"/>
      <c r="LQA100" s="131"/>
      <c r="LQB100" s="131"/>
      <c r="LQC100" s="131"/>
      <c r="LQD100" s="131"/>
      <c r="LQE100" s="131"/>
      <c r="LQF100" s="131"/>
      <c r="LQG100" s="131"/>
      <c r="LQH100" s="131"/>
      <c r="LQI100" s="131"/>
      <c r="LQJ100" s="131"/>
      <c r="LQK100" s="131"/>
      <c r="LQL100" s="131"/>
      <c r="LQM100" s="131"/>
      <c r="LQN100" s="131"/>
      <c r="LQO100" s="131"/>
      <c r="LQP100" s="131"/>
      <c r="LQQ100" s="131"/>
      <c r="LQR100" s="131"/>
      <c r="LQS100" s="131"/>
      <c r="LQT100" s="131"/>
      <c r="LQU100" s="131"/>
      <c r="LQV100" s="131"/>
      <c r="LQW100" s="131"/>
      <c r="LQX100" s="131"/>
      <c r="LQY100" s="131"/>
      <c r="LQZ100" s="131"/>
      <c r="LRA100" s="131"/>
      <c r="LRB100" s="131"/>
      <c r="LRC100" s="131"/>
      <c r="LRD100" s="131"/>
      <c r="LRE100" s="131"/>
      <c r="LRF100" s="131"/>
      <c r="LRG100" s="131"/>
      <c r="LRH100" s="131"/>
      <c r="LRI100" s="131"/>
      <c r="LRJ100" s="131"/>
      <c r="LRK100" s="131"/>
      <c r="LRL100" s="131"/>
      <c r="LRM100" s="131"/>
      <c r="LRN100" s="131"/>
      <c r="LRO100" s="131"/>
      <c r="LRP100" s="131"/>
      <c r="LRQ100" s="131"/>
      <c r="LRR100" s="131"/>
      <c r="LRS100" s="131"/>
      <c r="LRT100" s="131"/>
      <c r="LRU100" s="131"/>
      <c r="LRV100" s="131"/>
      <c r="LRW100" s="131"/>
      <c r="LRX100" s="131"/>
      <c r="LRY100" s="131"/>
      <c r="LRZ100" s="131"/>
      <c r="LSA100" s="131"/>
      <c r="LSB100" s="131"/>
      <c r="LSC100" s="131"/>
      <c r="LSD100" s="131"/>
      <c r="LSE100" s="131"/>
      <c r="LSF100" s="131"/>
      <c r="LSG100" s="131"/>
      <c r="LSH100" s="131"/>
      <c r="LSI100" s="131"/>
      <c r="LSJ100" s="131"/>
      <c r="LSK100" s="131"/>
      <c r="LSL100" s="131"/>
      <c r="LSM100" s="131"/>
      <c r="LSN100" s="131"/>
      <c r="LSO100" s="131"/>
      <c r="LSP100" s="131"/>
      <c r="LSQ100" s="131"/>
      <c r="LSR100" s="131"/>
      <c r="LSS100" s="131"/>
      <c r="LST100" s="131"/>
      <c r="LSU100" s="131"/>
      <c r="LSV100" s="131"/>
      <c r="LSW100" s="131"/>
      <c r="LSX100" s="131"/>
      <c r="LSY100" s="131"/>
      <c r="LSZ100" s="131"/>
      <c r="LTA100" s="131"/>
      <c r="LTB100" s="131"/>
      <c r="LTC100" s="131"/>
      <c r="LTD100" s="131"/>
      <c r="LTE100" s="131"/>
      <c r="LTF100" s="131"/>
      <c r="LTG100" s="131"/>
      <c r="LTH100" s="131"/>
      <c r="LTI100" s="131"/>
      <c r="LTJ100" s="131"/>
      <c r="LTK100" s="131"/>
      <c r="LTL100" s="131"/>
      <c r="LTM100" s="131"/>
      <c r="LTN100" s="131"/>
      <c r="LTO100" s="131"/>
      <c r="LTP100" s="131"/>
      <c r="LTQ100" s="131"/>
      <c r="LTR100" s="131"/>
      <c r="LTS100" s="131"/>
      <c r="LTT100" s="131"/>
      <c r="LTU100" s="131"/>
      <c r="LTV100" s="131"/>
      <c r="LTW100" s="131"/>
      <c r="LTX100" s="131"/>
      <c r="LTY100" s="131"/>
      <c r="LTZ100" s="131"/>
      <c r="LUA100" s="131"/>
      <c r="LUB100" s="131"/>
      <c r="LUC100" s="131"/>
      <c r="LUD100" s="131"/>
      <c r="LUE100" s="131"/>
      <c r="LUF100" s="131"/>
      <c r="LUG100" s="131"/>
      <c r="LUH100" s="131"/>
      <c r="LUI100" s="131"/>
      <c r="LUJ100" s="131"/>
      <c r="LUK100" s="131"/>
      <c r="LUL100" s="131"/>
      <c r="LUM100" s="131"/>
      <c r="LUN100" s="131"/>
      <c r="LUO100" s="131"/>
      <c r="LUP100" s="131"/>
      <c r="LUQ100" s="131"/>
      <c r="LUR100" s="131"/>
      <c r="LUS100" s="131"/>
      <c r="LUT100" s="131"/>
      <c r="LUU100" s="131"/>
      <c r="LUV100" s="131"/>
      <c r="LUW100" s="131"/>
      <c r="LUX100" s="131"/>
      <c r="LUY100" s="131"/>
      <c r="LUZ100" s="131"/>
      <c r="LVA100" s="131"/>
      <c r="LVB100" s="131"/>
      <c r="LVC100" s="131"/>
      <c r="LVD100" s="131"/>
      <c r="LVE100" s="131"/>
      <c r="LVF100" s="131"/>
      <c r="LVG100" s="131"/>
      <c r="LVH100" s="131"/>
      <c r="LVI100" s="131"/>
      <c r="LVJ100" s="131"/>
      <c r="LVK100" s="131"/>
      <c r="LVL100" s="131"/>
      <c r="LVM100" s="131"/>
      <c r="LVN100" s="131"/>
      <c r="LVO100" s="131"/>
      <c r="LVP100" s="131"/>
      <c r="LVQ100" s="131"/>
      <c r="LVR100" s="131"/>
      <c r="LVS100" s="131"/>
      <c r="LVT100" s="131"/>
      <c r="LVU100" s="131"/>
      <c r="LVV100" s="131"/>
      <c r="LVW100" s="131"/>
      <c r="LVX100" s="131"/>
      <c r="LVY100" s="131"/>
      <c r="LVZ100" s="131"/>
      <c r="LWA100" s="131"/>
      <c r="LWB100" s="131"/>
      <c r="LWC100" s="131"/>
      <c r="LWD100" s="131"/>
      <c r="LWE100" s="131"/>
      <c r="LWF100" s="131"/>
      <c r="LWG100" s="131"/>
      <c r="LWH100" s="131"/>
      <c r="LWI100" s="131"/>
      <c r="LWJ100" s="131"/>
      <c r="LWK100" s="131"/>
      <c r="LWL100" s="131"/>
      <c r="LWM100" s="131"/>
      <c r="LWN100" s="131"/>
      <c r="LWO100" s="131"/>
      <c r="LWP100" s="131"/>
      <c r="LWQ100" s="131"/>
      <c r="LWR100" s="131"/>
      <c r="LWS100" s="131"/>
      <c r="LWT100" s="131"/>
      <c r="LWU100" s="131"/>
      <c r="LWV100" s="131"/>
      <c r="LWW100" s="131"/>
      <c r="LWX100" s="131"/>
      <c r="LWY100" s="131"/>
      <c r="LWZ100" s="131"/>
      <c r="LXA100" s="131"/>
      <c r="LXB100" s="131"/>
      <c r="LXC100" s="131"/>
      <c r="LXD100" s="131"/>
      <c r="LXE100" s="131"/>
      <c r="LXF100" s="131"/>
      <c r="LXG100" s="131"/>
      <c r="LXH100" s="131"/>
      <c r="LXI100" s="131"/>
      <c r="LXJ100" s="131"/>
      <c r="LXK100" s="131"/>
      <c r="LXL100" s="131"/>
      <c r="LXM100" s="131"/>
      <c r="LXN100" s="131"/>
      <c r="LXO100" s="131"/>
      <c r="LXP100" s="131"/>
      <c r="LXQ100" s="131"/>
      <c r="LXR100" s="131"/>
      <c r="LXS100" s="131"/>
      <c r="LXT100" s="131"/>
      <c r="LXU100" s="131"/>
      <c r="LXV100" s="131"/>
      <c r="LXW100" s="131"/>
      <c r="LXX100" s="131"/>
      <c r="LXY100" s="131"/>
      <c r="LXZ100" s="131"/>
      <c r="LYA100" s="131"/>
      <c r="LYB100" s="131"/>
      <c r="LYC100" s="131"/>
      <c r="LYD100" s="131"/>
      <c r="LYE100" s="131"/>
      <c r="LYF100" s="131"/>
      <c r="LYG100" s="131"/>
      <c r="LYH100" s="131"/>
      <c r="LYI100" s="131"/>
      <c r="LYJ100" s="131"/>
      <c r="LYK100" s="131"/>
      <c r="LYL100" s="131"/>
      <c r="LYM100" s="131"/>
      <c r="LYN100" s="131"/>
      <c r="LYO100" s="131"/>
      <c r="LYP100" s="131"/>
      <c r="LYQ100" s="131"/>
      <c r="LYR100" s="131"/>
      <c r="LYS100" s="131"/>
      <c r="LYT100" s="131"/>
      <c r="LYU100" s="131"/>
      <c r="LYV100" s="131"/>
      <c r="LYW100" s="131"/>
      <c r="LYX100" s="131"/>
      <c r="LYY100" s="131"/>
      <c r="LYZ100" s="131"/>
      <c r="LZA100" s="131"/>
      <c r="LZB100" s="131"/>
      <c r="LZC100" s="131"/>
      <c r="LZD100" s="131"/>
      <c r="LZE100" s="131"/>
      <c r="LZF100" s="131"/>
      <c r="LZG100" s="131"/>
      <c r="LZH100" s="131"/>
      <c r="LZI100" s="131"/>
      <c r="LZJ100" s="131"/>
      <c r="LZK100" s="131"/>
      <c r="LZL100" s="131"/>
      <c r="LZM100" s="131"/>
      <c r="LZN100" s="131"/>
      <c r="LZO100" s="131"/>
      <c r="LZP100" s="131"/>
      <c r="LZQ100" s="131"/>
      <c r="LZR100" s="131"/>
      <c r="LZS100" s="131"/>
      <c r="LZT100" s="131"/>
      <c r="LZU100" s="131"/>
      <c r="LZV100" s="131"/>
      <c r="LZW100" s="131"/>
      <c r="LZX100" s="131"/>
      <c r="LZY100" s="131"/>
      <c r="LZZ100" s="131"/>
      <c r="MAA100" s="131"/>
      <c r="MAB100" s="131"/>
      <c r="MAC100" s="131"/>
      <c r="MAD100" s="131"/>
      <c r="MAE100" s="131"/>
      <c r="MAF100" s="131"/>
      <c r="MAG100" s="131"/>
      <c r="MAH100" s="131"/>
      <c r="MAI100" s="131"/>
      <c r="MAJ100" s="131"/>
      <c r="MAK100" s="131"/>
      <c r="MAL100" s="131"/>
      <c r="MAM100" s="131"/>
      <c r="MAN100" s="131"/>
      <c r="MAO100" s="131"/>
      <c r="MAP100" s="131"/>
      <c r="MAQ100" s="131"/>
      <c r="MAR100" s="131"/>
      <c r="MAS100" s="131"/>
      <c r="MAT100" s="131"/>
      <c r="MAU100" s="131"/>
      <c r="MAV100" s="131"/>
      <c r="MAW100" s="131"/>
      <c r="MAX100" s="131"/>
      <c r="MAY100" s="131"/>
      <c r="MAZ100" s="131"/>
      <c r="MBA100" s="131"/>
      <c r="MBB100" s="131"/>
      <c r="MBC100" s="131"/>
      <c r="MBD100" s="131"/>
      <c r="MBE100" s="131"/>
      <c r="MBF100" s="131"/>
      <c r="MBG100" s="131"/>
      <c r="MBH100" s="131"/>
      <c r="MBI100" s="131"/>
      <c r="MBJ100" s="131"/>
      <c r="MBK100" s="131"/>
      <c r="MBL100" s="131"/>
      <c r="MBM100" s="131"/>
      <c r="MBN100" s="131"/>
      <c r="MBO100" s="131"/>
      <c r="MBP100" s="131"/>
      <c r="MBQ100" s="131"/>
      <c r="MBR100" s="131"/>
      <c r="MBS100" s="131"/>
      <c r="MBT100" s="131"/>
      <c r="MBU100" s="131"/>
      <c r="MBV100" s="131"/>
      <c r="MBW100" s="131"/>
      <c r="MBX100" s="131"/>
      <c r="MBY100" s="131"/>
      <c r="MBZ100" s="131"/>
      <c r="MCA100" s="131"/>
      <c r="MCB100" s="131"/>
      <c r="MCC100" s="131"/>
      <c r="MCD100" s="131"/>
      <c r="MCE100" s="131"/>
      <c r="MCF100" s="131"/>
      <c r="MCG100" s="131"/>
      <c r="MCH100" s="131"/>
      <c r="MCI100" s="131"/>
      <c r="MCJ100" s="131"/>
      <c r="MCK100" s="131"/>
      <c r="MCL100" s="131"/>
      <c r="MCM100" s="131"/>
      <c r="MCN100" s="131"/>
      <c r="MCO100" s="131"/>
      <c r="MCP100" s="131"/>
      <c r="MCQ100" s="131"/>
      <c r="MCR100" s="131"/>
      <c r="MCS100" s="131"/>
      <c r="MCT100" s="131"/>
      <c r="MCU100" s="131"/>
      <c r="MCV100" s="131"/>
      <c r="MCW100" s="131"/>
      <c r="MCX100" s="131"/>
      <c r="MCY100" s="131"/>
      <c r="MCZ100" s="131"/>
      <c r="MDA100" s="131"/>
      <c r="MDB100" s="131"/>
      <c r="MDC100" s="131"/>
      <c r="MDD100" s="131"/>
      <c r="MDE100" s="131"/>
      <c r="MDF100" s="131"/>
      <c r="MDG100" s="131"/>
      <c r="MDH100" s="131"/>
      <c r="MDI100" s="131"/>
      <c r="MDJ100" s="131"/>
      <c r="MDK100" s="131"/>
      <c r="MDL100" s="131"/>
      <c r="MDM100" s="131"/>
      <c r="MDN100" s="131"/>
      <c r="MDO100" s="131"/>
      <c r="MDP100" s="131"/>
      <c r="MDQ100" s="131"/>
      <c r="MDR100" s="131"/>
      <c r="MDS100" s="131"/>
      <c r="MDT100" s="131"/>
      <c r="MDU100" s="131"/>
      <c r="MDV100" s="131"/>
      <c r="MDW100" s="131"/>
      <c r="MDX100" s="131"/>
      <c r="MDY100" s="131"/>
      <c r="MDZ100" s="131"/>
      <c r="MEA100" s="131"/>
      <c r="MEB100" s="131"/>
      <c r="MEC100" s="131"/>
      <c r="MED100" s="131"/>
      <c r="MEE100" s="131"/>
      <c r="MEF100" s="131"/>
      <c r="MEG100" s="131"/>
      <c r="MEH100" s="131"/>
      <c r="MEI100" s="131"/>
      <c r="MEJ100" s="131"/>
      <c r="MEK100" s="131"/>
      <c r="MEL100" s="131"/>
      <c r="MEM100" s="131"/>
      <c r="MEN100" s="131"/>
      <c r="MEO100" s="131"/>
      <c r="MEP100" s="131"/>
      <c r="MEQ100" s="131"/>
      <c r="MER100" s="131"/>
      <c r="MES100" s="131"/>
      <c r="MET100" s="131"/>
      <c r="MEU100" s="131"/>
      <c r="MEV100" s="131"/>
      <c r="MEW100" s="131"/>
      <c r="MEX100" s="131"/>
      <c r="MEY100" s="131"/>
      <c r="MEZ100" s="131"/>
      <c r="MFA100" s="131"/>
      <c r="MFB100" s="131"/>
      <c r="MFC100" s="131"/>
      <c r="MFD100" s="131"/>
      <c r="MFE100" s="131"/>
      <c r="MFF100" s="131"/>
      <c r="MFG100" s="131"/>
      <c r="MFH100" s="131"/>
      <c r="MFI100" s="131"/>
      <c r="MFJ100" s="131"/>
      <c r="MFK100" s="131"/>
      <c r="MFL100" s="131"/>
      <c r="MFM100" s="131"/>
      <c r="MFN100" s="131"/>
      <c r="MFO100" s="131"/>
      <c r="MFP100" s="131"/>
      <c r="MFQ100" s="131"/>
      <c r="MFR100" s="131"/>
      <c r="MFS100" s="131"/>
      <c r="MFT100" s="131"/>
      <c r="MFU100" s="131"/>
      <c r="MFV100" s="131"/>
      <c r="MFW100" s="131"/>
      <c r="MFX100" s="131"/>
      <c r="MFY100" s="131"/>
      <c r="MFZ100" s="131"/>
      <c r="MGA100" s="131"/>
      <c r="MGB100" s="131"/>
      <c r="MGC100" s="131"/>
      <c r="MGD100" s="131"/>
      <c r="MGE100" s="131"/>
      <c r="MGF100" s="131"/>
      <c r="MGG100" s="131"/>
      <c r="MGH100" s="131"/>
      <c r="MGI100" s="131"/>
      <c r="MGJ100" s="131"/>
      <c r="MGK100" s="131"/>
      <c r="MGL100" s="131"/>
      <c r="MGM100" s="131"/>
      <c r="MGN100" s="131"/>
      <c r="MGO100" s="131"/>
      <c r="MGP100" s="131"/>
      <c r="MGQ100" s="131"/>
      <c r="MGR100" s="131"/>
      <c r="MGS100" s="131"/>
      <c r="MGT100" s="131"/>
      <c r="MGU100" s="131"/>
      <c r="MGV100" s="131"/>
      <c r="MGW100" s="131"/>
      <c r="MGX100" s="131"/>
      <c r="MGY100" s="131"/>
      <c r="MGZ100" s="131"/>
      <c r="MHA100" s="131"/>
      <c r="MHB100" s="131"/>
      <c r="MHC100" s="131"/>
      <c r="MHD100" s="131"/>
      <c r="MHE100" s="131"/>
      <c r="MHF100" s="131"/>
      <c r="MHG100" s="131"/>
      <c r="MHH100" s="131"/>
      <c r="MHI100" s="131"/>
      <c r="MHJ100" s="131"/>
      <c r="MHK100" s="131"/>
      <c r="MHL100" s="131"/>
      <c r="MHM100" s="131"/>
      <c r="MHN100" s="131"/>
      <c r="MHO100" s="131"/>
      <c r="MHP100" s="131"/>
      <c r="MHQ100" s="131"/>
      <c r="MHR100" s="131"/>
      <c r="MHS100" s="131"/>
      <c r="MHT100" s="131"/>
      <c r="MHU100" s="131"/>
      <c r="MHV100" s="131"/>
      <c r="MHW100" s="131"/>
      <c r="MHX100" s="131"/>
      <c r="MHY100" s="131"/>
      <c r="MHZ100" s="131"/>
      <c r="MIA100" s="131"/>
      <c r="MIB100" s="131"/>
      <c r="MIC100" s="131"/>
      <c r="MID100" s="131"/>
      <c r="MIE100" s="131"/>
      <c r="MIF100" s="131"/>
      <c r="MIG100" s="131"/>
      <c r="MIH100" s="131"/>
      <c r="MII100" s="131"/>
      <c r="MIJ100" s="131"/>
      <c r="MIK100" s="131"/>
      <c r="MIL100" s="131"/>
      <c r="MIM100" s="131"/>
      <c r="MIN100" s="131"/>
      <c r="MIO100" s="131"/>
      <c r="MIP100" s="131"/>
      <c r="MIQ100" s="131"/>
      <c r="MIR100" s="131"/>
      <c r="MIS100" s="131"/>
      <c r="MIT100" s="131"/>
      <c r="MIU100" s="131"/>
      <c r="MIV100" s="131"/>
      <c r="MIW100" s="131"/>
      <c r="MIX100" s="131"/>
      <c r="MIY100" s="131"/>
      <c r="MIZ100" s="131"/>
      <c r="MJA100" s="131"/>
      <c r="MJB100" s="131"/>
      <c r="MJC100" s="131"/>
      <c r="MJD100" s="131"/>
      <c r="MJE100" s="131"/>
      <c r="MJF100" s="131"/>
      <c r="MJG100" s="131"/>
      <c r="MJH100" s="131"/>
      <c r="MJI100" s="131"/>
      <c r="MJJ100" s="131"/>
      <c r="MJK100" s="131"/>
      <c r="MJL100" s="131"/>
      <c r="MJM100" s="131"/>
      <c r="MJN100" s="131"/>
      <c r="MJO100" s="131"/>
      <c r="MJP100" s="131"/>
      <c r="MJQ100" s="131"/>
      <c r="MJR100" s="131"/>
      <c r="MJS100" s="131"/>
      <c r="MJT100" s="131"/>
      <c r="MJU100" s="131"/>
      <c r="MJV100" s="131"/>
      <c r="MJW100" s="131"/>
      <c r="MJX100" s="131"/>
      <c r="MJY100" s="131"/>
      <c r="MJZ100" s="131"/>
      <c r="MKA100" s="131"/>
      <c r="MKB100" s="131"/>
      <c r="MKC100" s="131"/>
      <c r="MKD100" s="131"/>
      <c r="MKE100" s="131"/>
      <c r="MKF100" s="131"/>
      <c r="MKG100" s="131"/>
      <c r="MKH100" s="131"/>
      <c r="MKI100" s="131"/>
      <c r="MKJ100" s="131"/>
      <c r="MKK100" s="131"/>
      <c r="MKL100" s="131"/>
      <c r="MKM100" s="131"/>
      <c r="MKN100" s="131"/>
      <c r="MKO100" s="131"/>
      <c r="MKP100" s="131"/>
      <c r="MKQ100" s="131"/>
      <c r="MKR100" s="131"/>
      <c r="MKS100" s="131"/>
      <c r="MKT100" s="131"/>
      <c r="MKU100" s="131"/>
      <c r="MKV100" s="131"/>
      <c r="MKW100" s="131"/>
      <c r="MKX100" s="131"/>
      <c r="MKY100" s="131"/>
      <c r="MKZ100" s="131"/>
      <c r="MLA100" s="131"/>
      <c r="MLB100" s="131"/>
      <c r="MLC100" s="131"/>
      <c r="MLD100" s="131"/>
      <c r="MLE100" s="131"/>
      <c r="MLF100" s="131"/>
      <c r="MLG100" s="131"/>
      <c r="MLH100" s="131"/>
      <c r="MLI100" s="131"/>
      <c r="MLJ100" s="131"/>
      <c r="MLK100" s="131"/>
      <c r="MLL100" s="131"/>
      <c r="MLM100" s="131"/>
      <c r="MLN100" s="131"/>
      <c r="MLO100" s="131"/>
      <c r="MLP100" s="131"/>
      <c r="MLQ100" s="131"/>
      <c r="MLR100" s="131"/>
      <c r="MLS100" s="131"/>
      <c r="MLT100" s="131"/>
      <c r="MLU100" s="131"/>
      <c r="MLV100" s="131"/>
      <c r="MLW100" s="131"/>
      <c r="MLX100" s="131"/>
      <c r="MLY100" s="131"/>
      <c r="MLZ100" s="131"/>
      <c r="MMA100" s="131"/>
      <c r="MMB100" s="131"/>
      <c r="MMC100" s="131"/>
      <c r="MMD100" s="131"/>
      <c r="MME100" s="131"/>
      <c r="MMF100" s="131"/>
      <c r="MMG100" s="131"/>
      <c r="MMH100" s="131"/>
      <c r="MMI100" s="131"/>
      <c r="MMJ100" s="131"/>
      <c r="MMK100" s="131"/>
      <c r="MML100" s="131"/>
      <c r="MMM100" s="131"/>
      <c r="MMN100" s="131"/>
      <c r="MMO100" s="131"/>
      <c r="MMP100" s="131"/>
      <c r="MMQ100" s="131"/>
      <c r="MMR100" s="131"/>
      <c r="MMS100" s="131"/>
      <c r="MMT100" s="131"/>
      <c r="MMU100" s="131"/>
      <c r="MMV100" s="131"/>
      <c r="MMW100" s="131"/>
      <c r="MMX100" s="131"/>
      <c r="MMY100" s="131"/>
      <c r="MMZ100" s="131"/>
      <c r="MNA100" s="131"/>
      <c r="MNB100" s="131"/>
      <c r="MNC100" s="131"/>
      <c r="MND100" s="131"/>
      <c r="MNE100" s="131"/>
      <c r="MNF100" s="131"/>
      <c r="MNG100" s="131"/>
      <c r="MNH100" s="131"/>
      <c r="MNI100" s="131"/>
      <c r="MNJ100" s="131"/>
      <c r="MNK100" s="131"/>
      <c r="MNL100" s="131"/>
      <c r="MNM100" s="131"/>
      <c r="MNN100" s="131"/>
      <c r="MNO100" s="131"/>
      <c r="MNP100" s="131"/>
      <c r="MNQ100" s="131"/>
      <c r="MNR100" s="131"/>
      <c r="MNS100" s="131"/>
      <c r="MNT100" s="131"/>
      <c r="MNU100" s="131"/>
      <c r="MNV100" s="131"/>
      <c r="MNW100" s="131"/>
      <c r="MNX100" s="131"/>
      <c r="MNY100" s="131"/>
      <c r="MNZ100" s="131"/>
      <c r="MOA100" s="131"/>
      <c r="MOB100" s="131"/>
      <c r="MOC100" s="131"/>
      <c r="MOD100" s="131"/>
      <c r="MOE100" s="131"/>
      <c r="MOF100" s="131"/>
      <c r="MOG100" s="131"/>
      <c r="MOH100" s="131"/>
      <c r="MOI100" s="131"/>
      <c r="MOJ100" s="131"/>
      <c r="MOK100" s="131"/>
      <c r="MOL100" s="131"/>
      <c r="MOM100" s="131"/>
      <c r="MON100" s="131"/>
      <c r="MOO100" s="131"/>
      <c r="MOP100" s="131"/>
      <c r="MOQ100" s="131"/>
      <c r="MOR100" s="131"/>
      <c r="MOS100" s="131"/>
      <c r="MOT100" s="131"/>
      <c r="MOU100" s="131"/>
      <c r="MOV100" s="131"/>
      <c r="MOW100" s="131"/>
      <c r="MOX100" s="131"/>
      <c r="MOY100" s="131"/>
      <c r="MOZ100" s="131"/>
      <c r="MPA100" s="131"/>
      <c r="MPB100" s="131"/>
      <c r="MPC100" s="131"/>
      <c r="MPD100" s="131"/>
      <c r="MPE100" s="131"/>
      <c r="MPF100" s="131"/>
      <c r="MPG100" s="131"/>
      <c r="MPH100" s="131"/>
      <c r="MPI100" s="131"/>
      <c r="MPJ100" s="131"/>
      <c r="MPK100" s="131"/>
      <c r="MPL100" s="131"/>
      <c r="MPM100" s="131"/>
      <c r="MPN100" s="131"/>
      <c r="MPO100" s="131"/>
      <c r="MPP100" s="131"/>
      <c r="MPQ100" s="131"/>
      <c r="MPR100" s="131"/>
      <c r="MPS100" s="131"/>
      <c r="MPT100" s="131"/>
      <c r="MPU100" s="131"/>
      <c r="MPV100" s="131"/>
      <c r="MPW100" s="131"/>
      <c r="MPX100" s="131"/>
      <c r="MPY100" s="131"/>
      <c r="MPZ100" s="131"/>
      <c r="MQA100" s="131"/>
      <c r="MQB100" s="131"/>
      <c r="MQC100" s="131"/>
      <c r="MQD100" s="131"/>
      <c r="MQE100" s="131"/>
      <c r="MQF100" s="131"/>
      <c r="MQG100" s="131"/>
      <c r="MQH100" s="131"/>
      <c r="MQI100" s="131"/>
      <c r="MQJ100" s="131"/>
      <c r="MQK100" s="131"/>
      <c r="MQL100" s="131"/>
      <c r="MQM100" s="131"/>
      <c r="MQN100" s="131"/>
      <c r="MQO100" s="131"/>
      <c r="MQP100" s="131"/>
      <c r="MQQ100" s="131"/>
      <c r="MQR100" s="131"/>
      <c r="MQS100" s="131"/>
      <c r="MQT100" s="131"/>
      <c r="MQU100" s="131"/>
      <c r="MQV100" s="131"/>
      <c r="MQW100" s="131"/>
      <c r="MQX100" s="131"/>
      <c r="MQY100" s="131"/>
      <c r="MQZ100" s="131"/>
      <c r="MRA100" s="131"/>
      <c r="MRB100" s="131"/>
      <c r="MRC100" s="131"/>
      <c r="MRD100" s="131"/>
      <c r="MRE100" s="131"/>
      <c r="MRF100" s="131"/>
      <c r="MRG100" s="131"/>
      <c r="MRH100" s="131"/>
      <c r="MRI100" s="131"/>
      <c r="MRJ100" s="131"/>
      <c r="MRK100" s="131"/>
      <c r="MRL100" s="131"/>
      <c r="MRM100" s="131"/>
      <c r="MRN100" s="131"/>
      <c r="MRO100" s="131"/>
      <c r="MRP100" s="131"/>
      <c r="MRQ100" s="131"/>
      <c r="MRR100" s="131"/>
      <c r="MRS100" s="131"/>
      <c r="MRT100" s="131"/>
      <c r="MRU100" s="131"/>
      <c r="MRV100" s="131"/>
      <c r="MRW100" s="131"/>
      <c r="MRX100" s="131"/>
      <c r="MRY100" s="131"/>
      <c r="MRZ100" s="131"/>
      <c r="MSA100" s="131"/>
      <c r="MSB100" s="131"/>
      <c r="MSC100" s="131"/>
      <c r="MSD100" s="131"/>
      <c r="MSE100" s="131"/>
      <c r="MSF100" s="131"/>
      <c r="MSG100" s="131"/>
      <c r="MSH100" s="131"/>
      <c r="MSI100" s="131"/>
      <c r="MSJ100" s="131"/>
      <c r="MSK100" s="131"/>
      <c r="MSL100" s="131"/>
      <c r="MSM100" s="131"/>
      <c r="MSN100" s="131"/>
      <c r="MSO100" s="131"/>
      <c r="MSP100" s="131"/>
      <c r="MSQ100" s="131"/>
      <c r="MSR100" s="131"/>
      <c r="MSS100" s="131"/>
      <c r="MST100" s="131"/>
      <c r="MSU100" s="131"/>
      <c r="MSV100" s="131"/>
      <c r="MSW100" s="131"/>
      <c r="MSX100" s="131"/>
      <c r="MSY100" s="131"/>
      <c r="MSZ100" s="131"/>
      <c r="MTA100" s="131"/>
      <c r="MTB100" s="131"/>
      <c r="MTC100" s="131"/>
      <c r="MTD100" s="131"/>
      <c r="MTE100" s="131"/>
      <c r="MTF100" s="131"/>
      <c r="MTG100" s="131"/>
      <c r="MTH100" s="131"/>
      <c r="MTI100" s="131"/>
      <c r="MTJ100" s="131"/>
      <c r="MTK100" s="131"/>
      <c r="MTL100" s="131"/>
      <c r="MTM100" s="131"/>
      <c r="MTN100" s="131"/>
      <c r="MTO100" s="131"/>
      <c r="MTP100" s="131"/>
      <c r="MTQ100" s="131"/>
      <c r="MTR100" s="131"/>
      <c r="MTS100" s="131"/>
      <c r="MTT100" s="131"/>
      <c r="MTU100" s="131"/>
      <c r="MTV100" s="131"/>
      <c r="MTW100" s="131"/>
      <c r="MTX100" s="131"/>
      <c r="MTY100" s="131"/>
      <c r="MTZ100" s="131"/>
      <c r="MUA100" s="131"/>
      <c r="MUB100" s="131"/>
      <c r="MUC100" s="131"/>
      <c r="MUD100" s="131"/>
      <c r="MUE100" s="131"/>
      <c r="MUF100" s="131"/>
      <c r="MUG100" s="131"/>
      <c r="MUH100" s="131"/>
      <c r="MUI100" s="131"/>
      <c r="MUJ100" s="131"/>
      <c r="MUK100" s="131"/>
      <c r="MUL100" s="131"/>
      <c r="MUM100" s="131"/>
      <c r="MUN100" s="131"/>
      <c r="MUO100" s="131"/>
      <c r="MUP100" s="131"/>
      <c r="MUQ100" s="131"/>
      <c r="MUR100" s="131"/>
      <c r="MUS100" s="131"/>
      <c r="MUT100" s="131"/>
      <c r="MUU100" s="131"/>
      <c r="MUV100" s="131"/>
      <c r="MUW100" s="131"/>
      <c r="MUX100" s="131"/>
      <c r="MUY100" s="131"/>
      <c r="MUZ100" s="131"/>
      <c r="MVA100" s="131"/>
      <c r="MVB100" s="131"/>
      <c r="MVC100" s="131"/>
      <c r="MVD100" s="131"/>
      <c r="MVE100" s="131"/>
      <c r="MVF100" s="131"/>
      <c r="MVG100" s="131"/>
      <c r="MVH100" s="131"/>
      <c r="MVI100" s="131"/>
      <c r="MVJ100" s="131"/>
      <c r="MVK100" s="131"/>
      <c r="MVL100" s="131"/>
      <c r="MVM100" s="131"/>
      <c r="MVN100" s="131"/>
      <c r="MVO100" s="131"/>
      <c r="MVP100" s="131"/>
      <c r="MVQ100" s="131"/>
      <c r="MVR100" s="131"/>
      <c r="MVS100" s="131"/>
      <c r="MVT100" s="131"/>
      <c r="MVU100" s="131"/>
      <c r="MVV100" s="131"/>
      <c r="MVW100" s="131"/>
      <c r="MVX100" s="131"/>
      <c r="MVY100" s="131"/>
      <c r="MVZ100" s="131"/>
      <c r="MWA100" s="131"/>
      <c r="MWB100" s="131"/>
      <c r="MWC100" s="131"/>
      <c r="MWD100" s="131"/>
      <c r="MWE100" s="131"/>
      <c r="MWF100" s="131"/>
      <c r="MWG100" s="131"/>
      <c r="MWH100" s="131"/>
      <c r="MWI100" s="131"/>
      <c r="MWJ100" s="131"/>
      <c r="MWK100" s="131"/>
      <c r="MWL100" s="131"/>
      <c r="MWM100" s="131"/>
      <c r="MWN100" s="131"/>
      <c r="MWO100" s="131"/>
      <c r="MWP100" s="131"/>
      <c r="MWQ100" s="131"/>
      <c r="MWR100" s="131"/>
      <c r="MWS100" s="131"/>
      <c r="MWT100" s="131"/>
      <c r="MWU100" s="131"/>
      <c r="MWV100" s="131"/>
      <c r="MWW100" s="131"/>
      <c r="MWX100" s="131"/>
      <c r="MWY100" s="131"/>
      <c r="MWZ100" s="131"/>
      <c r="MXA100" s="131"/>
      <c r="MXB100" s="131"/>
      <c r="MXC100" s="131"/>
      <c r="MXD100" s="131"/>
      <c r="MXE100" s="131"/>
      <c r="MXF100" s="131"/>
      <c r="MXG100" s="131"/>
      <c r="MXH100" s="131"/>
      <c r="MXI100" s="131"/>
      <c r="MXJ100" s="131"/>
      <c r="MXK100" s="131"/>
      <c r="MXL100" s="131"/>
      <c r="MXM100" s="131"/>
      <c r="MXN100" s="131"/>
      <c r="MXO100" s="131"/>
      <c r="MXP100" s="131"/>
      <c r="MXQ100" s="131"/>
      <c r="MXR100" s="131"/>
      <c r="MXS100" s="131"/>
      <c r="MXT100" s="131"/>
      <c r="MXU100" s="131"/>
      <c r="MXV100" s="131"/>
      <c r="MXW100" s="131"/>
      <c r="MXX100" s="131"/>
      <c r="MXY100" s="131"/>
      <c r="MXZ100" s="131"/>
      <c r="MYA100" s="131"/>
      <c r="MYB100" s="131"/>
      <c r="MYC100" s="131"/>
      <c r="MYD100" s="131"/>
      <c r="MYE100" s="131"/>
      <c r="MYF100" s="131"/>
      <c r="MYG100" s="131"/>
      <c r="MYH100" s="131"/>
      <c r="MYI100" s="131"/>
      <c r="MYJ100" s="131"/>
      <c r="MYK100" s="131"/>
      <c r="MYL100" s="131"/>
      <c r="MYM100" s="131"/>
      <c r="MYN100" s="131"/>
      <c r="MYO100" s="131"/>
      <c r="MYP100" s="131"/>
      <c r="MYQ100" s="131"/>
      <c r="MYR100" s="131"/>
      <c r="MYS100" s="131"/>
      <c r="MYT100" s="131"/>
      <c r="MYU100" s="131"/>
      <c r="MYV100" s="131"/>
      <c r="MYW100" s="131"/>
      <c r="MYX100" s="131"/>
      <c r="MYY100" s="131"/>
      <c r="MYZ100" s="131"/>
      <c r="MZA100" s="131"/>
      <c r="MZB100" s="131"/>
      <c r="MZC100" s="131"/>
      <c r="MZD100" s="131"/>
      <c r="MZE100" s="131"/>
      <c r="MZF100" s="131"/>
      <c r="MZG100" s="131"/>
      <c r="MZH100" s="131"/>
      <c r="MZI100" s="131"/>
      <c r="MZJ100" s="131"/>
      <c r="MZK100" s="131"/>
      <c r="MZL100" s="131"/>
      <c r="MZM100" s="131"/>
      <c r="MZN100" s="131"/>
      <c r="MZO100" s="131"/>
      <c r="MZP100" s="131"/>
      <c r="MZQ100" s="131"/>
      <c r="MZR100" s="131"/>
      <c r="MZS100" s="131"/>
      <c r="MZT100" s="131"/>
      <c r="MZU100" s="131"/>
      <c r="MZV100" s="131"/>
      <c r="MZW100" s="131"/>
      <c r="MZX100" s="131"/>
      <c r="MZY100" s="131"/>
      <c r="MZZ100" s="131"/>
      <c r="NAA100" s="131"/>
      <c r="NAB100" s="131"/>
      <c r="NAC100" s="131"/>
      <c r="NAD100" s="131"/>
      <c r="NAE100" s="131"/>
      <c r="NAF100" s="131"/>
      <c r="NAG100" s="131"/>
      <c r="NAH100" s="131"/>
      <c r="NAI100" s="131"/>
      <c r="NAJ100" s="131"/>
      <c r="NAK100" s="131"/>
      <c r="NAL100" s="131"/>
      <c r="NAM100" s="131"/>
      <c r="NAN100" s="131"/>
      <c r="NAO100" s="131"/>
      <c r="NAP100" s="131"/>
      <c r="NAQ100" s="131"/>
      <c r="NAR100" s="131"/>
      <c r="NAS100" s="131"/>
      <c r="NAT100" s="131"/>
      <c r="NAU100" s="131"/>
      <c r="NAV100" s="131"/>
      <c r="NAW100" s="131"/>
      <c r="NAX100" s="131"/>
      <c r="NAY100" s="131"/>
      <c r="NAZ100" s="131"/>
      <c r="NBA100" s="131"/>
      <c r="NBB100" s="131"/>
      <c r="NBC100" s="131"/>
      <c r="NBD100" s="131"/>
      <c r="NBE100" s="131"/>
      <c r="NBF100" s="131"/>
      <c r="NBG100" s="131"/>
      <c r="NBH100" s="131"/>
      <c r="NBI100" s="131"/>
      <c r="NBJ100" s="131"/>
      <c r="NBK100" s="131"/>
      <c r="NBL100" s="131"/>
      <c r="NBM100" s="131"/>
      <c r="NBN100" s="131"/>
      <c r="NBO100" s="131"/>
      <c r="NBP100" s="131"/>
      <c r="NBQ100" s="131"/>
      <c r="NBR100" s="131"/>
      <c r="NBS100" s="131"/>
      <c r="NBT100" s="131"/>
      <c r="NBU100" s="131"/>
      <c r="NBV100" s="131"/>
      <c r="NBW100" s="131"/>
      <c r="NBX100" s="131"/>
      <c r="NBY100" s="131"/>
      <c r="NBZ100" s="131"/>
      <c r="NCA100" s="131"/>
      <c r="NCB100" s="131"/>
      <c r="NCC100" s="131"/>
      <c r="NCD100" s="131"/>
      <c r="NCE100" s="131"/>
      <c r="NCF100" s="131"/>
      <c r="NCG100" s="131"/>
      <c r="NCH100" s="131"/>
      <c r="NCI100" s="131"/>
      <c r="NCJ100" s="131"/>
      <c r="NCK100" s="131"/>
      <c r="NCL100" s="131"/>
      <c r="NCM100" s="131"/>
      <c r="NCN100" s="131"/>
      <c r="NCO100" s="131"/>
      <c r="NCP100" s="131"/>
      <c r="NCQ100" s="131"/>
      <c r="NCR100" s="131"/>
      <c r="NCS100" s="131"/>
      <c r="NCT100" s="131"/>
      <c r="NCU100" s="131"/>
      <c r="NCV100" s="131"/>
      <c r="NCW100" s="131"/>
      <c r="NCX100" s="131"/>
      <c r="NCY100" s="131"/>
      <c r="NCZ100" s="131"/>
      <c r="NDA100" s="131"/>
      <c r="NDB100" s="131"/>
      <c r="NDC100" s="131"/>
      <c r="NDD100" s="131"/>
      <c r="NDE100" s="131"/>
      <c r="NDF100" s="131"/>
      <c r="NDG100" s="131"/>
      <c r="NDH100" s="131"/>
      <c r="NDI100" s="131"/>
      <c r="NDJ100" s="131"/>
      <c r="NDK100" s="131"/>
      <c r="NDL100" s="131"/>
      <c r="NDM100" s="131"/>
      <c r="NDN100" s="131"/>
      <c r="NDO100" s="131"/>
      <c r="NDP100" s="131"/>
      <c r="NDQ100" s="131"/>
      <c r="NDR100" s="131"/>
      <c r="NDS100" s="131"/>
      <c r="NDT100" s="131"/>
      <c r="NDU100" s="131"/>
      <c r="NDV100" s="131"/>
      <c r="NDW100" s="131"/>
      <c r="NDX100" s="131"/>
      <c r="NDY100" s="131"/>
      <c r="NDZ100" s="131"/>
      <c r="NEA100" s="131"/>
      <c r="NEB100" s="131"/>
      <c r="NEC100" s="131"/>
      <c r="NED100" s="131"/>
      <c r="NEE100" s="131"/>
      <c r="NEF100" s="131"/>
      <c r="NEG100" s="131"/>
      <c r="NEH100" s="131"/>
      <c r="NEI100" s="131"/>
      <c r="NEJ100" s="131"/>
      <c r="NEK100" s="131"/>
      <c r="NEL100" s="131"/>
      <c r="NEM100" s="131"/>
      <c r="NEN100" s="131"/>
      <c r="NEO100" s="131"/>
      <c r="NEP100" s="131"/>
      <c r="NEQ100" s="131"/>
      <c r="NER100" s="131"/>
      <c r="NES100" s="131"/>
      <c r="NET100" s="131"/>
      <c r="NEU100" s="131"/>
      <c r="NEV100" s="131"/>
      <c r="NEW100" s="131"/>
      <c r="NEX100" s="131"/>
      <c r="NEY100" s="131"/>
      <c r="NEZ100" s="131"/>
      <c r="NFA100" s="131"/>
      <c r="NFB100" s="131"/>
      <c r="NFC100" s="131"/>
      <c r="NFD100" s="131"/>
      <c r="NFE100" s="131"/>
      <c r="NFF100" s="131"/>
      <c r="NFG100" s="131"/>
      <c r="NFH100" s="131"/>
      <c r="NFI100" s="131"/>
      <c r="NFJ100" s="131"/>
      <c r="NFK100" s="131"/>
      <c r="NFL100" s="131"/>
      <c r="NFM100" s="131"/>
      <c r="NFN100" s="131"/>
      <c r="NFO100" s="131"/>
      <c r="NFP100" s="131"/>
      <c r="NFQ100" s="131"/>
      <c r="NFR100" s="131"/>
      <c r="NFS100" s="131"/>
      <c r="NFT100" s="131"/>
      <c r="NFU100" s="131"/>
      <c r="NFV100" s="131"/>
      <c r="NFW100" s="131"/>
      <c r="NFX100" s="131"/>
      <c r="NFY100" s="131"/>
      <c r="NFZ100" s="131"/>
      <c r="NGA100" s="131"/>
      <c r="NGB100" s="131"/>
      <c r="NGC100" s="131"/>
      <c r="NGD100" s="131"/>
      <c r="NGE100" s="131"/>
      <c r="NGF100" s="131"/>
      <c r="NGG100" s="131"/>
      <c r="NGH100" s="131"/>
      <c r="NGI100" s="131"/>
      <c r="NGJ100" s="131"/>
      <c r="NGK100" s="131"/>
      <c r="NGL100" s="131"/>
      <c r="NGM100" s="131"/>
      <c r="NGN100" s="131"/>
      <c r="NGO100" s="131"/>
      <c r="NGP100" s="131"/>
      <c r="NGQ100" s="131"/>
      <c r="NGR100" s="131"/>
      <c r="NGS100" s="131"/>
      <c r="NGT100" s="131"/>
      <c r="NGU100" s="131"/>
      <c r="NGV100" s="131"/>
      <c r="NGW100" s="131"/>
      <c r="NGX100" s="131"/>
      <c r="NGY100" s="131"/>
      <c r="NGZ100" s="131"/>
      <c r="NHA100" s="131"/>
      <c r="NHB100" s="131"/>
      <c r="NHC100" s="131"/>
      <c r="NHD100" s="131"/>
      <c r="NHE100" s="131"/>
      <c r="NHF100" s="131"/>
      <c r="NHG100" s="131"/>
      <c r="NHH100" s="131"/>
      <c r="NHI100" s="131"/>
      <c r="NHJ100" s="131"/>
      <c r="NHK100" s="131"/>
      <c r="NHL100" s="131"/>
      <c r="NHM100" s="131"/>
      <c r="NHN100" s="131"/>
      <c r="NHO100" s="131"/>
      <c r="NHP100" s="131"/>
      <c r="NHQ100" s="131"/>
      <c r="NHR100" s="131"/>
      <c r="NHS100" s="131"/>
      <c r="NHT100" s="131"/>
      <c r="NHU100" s="131"/>
      <c r="NHV100" s="131"/>
      <c r="NHW100" s="131"/>
      <c r="NHX100" s="131"/>
      <c r="NHY100" s="131"/>
      <c r="NHZ100" s="131"/>
      <c r="NIA100" s="131"/>
      <c r="NIB100" s="131"/>
      <c r="NIC100" s="131"/>
      <c r="NID100" s="131"/>
      <c r="NIE100" s="131"/>
      <c r="NIF100" s="131"/>
      <c r="NIG100" s="131"/>
      <c r="NIH100" s="131"/>
      <c r="NII100" s="131"/>
      <c r="NIJ100" s="131"/>
      <c r="NIK100" s="131"/>
      <c r="NIL100" s="131"/>
      <c r="NIM100" s="131"/>
      <c r="NIN100" s="131"/>
      <c r="NIO100" s="131"/>
      <c r="NIP100" s="131"/>
      <c r="NIQ100" s="131"/>
      <c r="NIR100" s="131"/>
      <c r="NIS100" s="131"/>
      <c r="NIT100" s="131"/>
      <c r="NIU100" s="131"/>
      <c r="NIV100" s="131"/>
      <c r="NIW100" s="131"/>
      <c r="NIX100" s="131"/>
      <c r="NIY100" s="131"/>
      <c r="NIZ100" s="131"/>
      <c r="NJA100" s="131"/>
      <c r="NJB100" s="131"/>
      <c r="NJC100" s="131"/>
      <c r="NJD100" s="131"/>
      <c r="NJE100" s="131"/>
      <c r="NJF100" s="131"/>
      <c r="NJG100" s="131"/>
      <c r="NJH100" s="131"/>
      <c r="NJI100" s="131"/>
      <c r="NJJ100" s="131"/>
      <c r="NJK100" s="131"/>
      <c r="NJL100" s="131"/>
      <c r="NJM100" s="131"/>
      <c r="NJN100" s="131"/>
      <c r="NJO100" s="131"/>
      <c r="NJP100" s="131"/>
      <c r="NJQ100" s="131"/>
      <c r="NJR100" s="131"/>
      <c r="NJS100" s="131"/>
      <c r="NJT100" s="131"/>
      <c r="NJU100" s="131"/>
      <c r="NJV100" s="131"/>
      <c r="NJW100" s="131"/>
      <c r="NJX100" s="131"/>
      <c r="NJY100" s="131"/>
      <c r="NJZ100" s="131"/>
      <c r="NKA100" s="131"/>
      <c r="NKB100" s="131"/>
      <c r="NKC100" s="131"/>
      <c r="NKD100" s="131"/>
      <c r="NKE100" s="131"/>
      <c r="NKF100" s="131"/>
      <c r="NKG100" s="131"/>
      <c r="NKH100" s="131"/>
      <c r="NKI100" s="131"/>
      <c r="NKJ100" s="131"/>
      <c r="NKK100" s="131"/>
      <c r="NKL100" s="131"/>
      <c r="NKM100" s="131"/>
      <c r="NKN100" s="131"/>
      <c r="NKO100" s="131"/>
      <c r="NKP100" s="131"/>
      <c r="NKQ100" s="131"/>
      <c r="NKR100" s="131"/>
      <c r="NKS100" s="131"/>
      <c r="NKT100" s="131"/>
      <c r="NKU100" s="131"/>
      <c r="NKV100" s="131"/>
      <c r="NKW100" s="131"/>
      <c r="NKX100" s="131"/>
      <c r="NKY100" s="131"/>
      <c r="NKZ100" s="131"/>
      <c r="NLA100" s="131"/>
      <c r="NLB100" s="131"/>
      <c r="NLC100" s="131"/>
      <c r="NLD100" s="131"/>
      <c r="NLE100" s="131"/>
      <c r="NLF100" s="131"/>
      <c r="NLG100" s="131"/>
      <c r="NLH100" s="131"/>
      <c r="NLI100" s="131"/>
      <c r="NLJ100" s="131"/>
      <c r="NLK100" s="131"/>
      <c r="NLL100" s="131"/>
      <c r="NLM100" s="131"/>
      <c r="NLN100" s="131"/>
      <c r="NLO100" s="131"/>
      <c r="NLP100" s="131"/>
      <c r="NLQ100" s="131"/>
      <c r="NLR100" s="131"/>
      <c r="NLS100" s="131"/>
      <c r="NLT100" s="131"/>
      <c r="NLU100" s="131"/>
      <c r="NLV100" s="131"/>
      <c r="NLW100" s="131"/>
      <c r="NLX100" s="131"/>
      <c r="NLY100" s="131"/>
      <c r="NLZ100" s="131"/>
      <c r="NMA100" s="131"/>
      <c r="NMB100" s="131"/>
      <c r="NMC100" s="131"/>
      <c r="NMD100" s="131"/>
      <c r="NME100" s="131"/>
      <c r="NMF100" s="131"/>
      <c r="NMG100" s="131"/>
      <c r="NMH100" s="131"/>
      <c r="NMI100" s="131"/>
      <c r="NMJ100" s="131"/>
      <c r="NMK100" s="131"/>
      <c r="NML100" s="131"/>
      <c r="NMM100" s="131"/>
      <c r="NMN100" s="131"/>
      <c r="NMO100" s="131"/>
      <c r="NMP100" s="131"/>
      <c r="NMQ100" s="131"/>
      <c r="NMR100" s="131"/>
      <c r="NMS100" s="131"/>
      <c r="NMT100" s="131"/>
      <c r="NMU100" s="131"/>
      <c r="NMV100" s="131"/>
      <c r="NMW100" s="131"/>
      <c r="NMX100" s="131"/>
      <c r="NMY100" s="131"/>
      <c r="NMZ100" s="131"/>
      <c r="NNA100" s="131"/>
      <c r="NNB100" s="131"/>
      <c r="NNC100" s="131"/>
      <c r="NND100" s="131"/>
      <c r="NNE100" s="131"/>
      <c r="NNF100" s="131"/>
      <c r="NNG100" s="131"/>
      <c r="NNH100" s="131"/>
      <c r="NNI100" s="131"/>
      <c r="NNJ100" s="131"/>
      <c r="NNK100" s="131"/>
      <c r="NNL100" s="131"/>
      <c r="NNM100" s="131"/>
      <c r="NNN100" s="131"/>
      <c r="NNO100" s="131"/>
      <c r="NNP100" s="131"/>
      <c r="NNQ100" s="131"/>
      <c r="NNR100" s="131"/>
      <c r="NNS100" s="131"/>
      <c r="NNT100" s="131"/>
      <c r="NNU100" s="131"/>
      <c r="NNV100" s="131"/>
      <c r="NNW100" s="131"/>
      <c r="NNX100" s="131"/>
      <c r="NNY100" s="131"/>
      <c r="NNZ100" s="131"/>
      <c r="NOA100" s="131"/>
      <c r="NOB100" s="131"/>
      <c r="NOC100" s="131"/>
      <c r="NOD100" s="131"/>
      <c r="NOE100" s="131"/>
      <c r="NOF100" s="131"/>
      <c r="NOG100" s="131"/>
      <c r="NOH100" s="131"/>
      <c r="NOI100" s="131"/>
      <c r="NOJ100" s="131"/>
      <c r="NOK100" s="131"/>
      <c r="NOL100" s="131"/>
      <c r="NOM100" s="131"/>
      <c r="NON100" s="131"/>
      <c r="NOO100" s="131"/>
      <c r="NOP100" s="131"/>
      <c r="NOQ100" s="131"/>
      <c r="NOR100" s="131"/>
      <c r="NOS100" s="131"/>
      <c r="NOT100" s="131"/>
      <c r="NOU100" s="131"/>
      <c r="NOV100" s="131"/>
      <c r="NOW100" s="131"/>
      <c r="NOX100" s="131"/>
      <c r="NOY100" s="131"/>
      <c r="NOZ100" s="131"/>
      <c r="NPA100" s="131"/>
      <c r="NPB100" s="131"/>
      <c r="NPC100" s="131"/>
      <c r="NPD100" s="131"/>
      <c r="NPE100" s="131"/>
      <c r="NPF100" s="131"/>
      <c r="NPG100" s="131"/>
      <c r="NPH100" s="131"/>
      <c r="NPI100" s="131"/>
      <c r="NPJ100" s="131"/>
      <c r="NPK100" s="131"/>
      <c r="NPL100" s="131"/>
      <c r="NPM100" s="131"/>
      <c r="NPN100" s="131"/>
      <c r="NPO100" s="131"/>
      <c r="NPP100" s="131"/>
      <c r="NPQ100" s="131"/>
      <c r="NPR100" s="131"/>
      <c r="NPS100" s="131"/>
      <c r="NPT100" s="131"/>
      <c r="NPU100" s="131"/>
      <c r="NPV100" s="131"/>
      <c r="NPW100" s="131"/>
      <c r="NPX100" s="131"/>
      <c r="NPY100" s="131"/>
      <c r="NPZ100" s="131"/>
      <c r="NQA100" s="131"/>
      <c r="NQB100" s="131"/>
      <c r="NQC100" s="131"/>
      <c r="NQD100" s="131"/>
      <c r="NQE100" s="131"/>
      <c r="NQF100" s="131"/>
      <c r="NQG100" s="131"/>
      <c r="NQH100" s="131"/>
      <c r="NQI100" s="131"/>
      <c r="NQJ100" s="131"/>
      <c r="NQK100" s="131"/>
      <c r="NQL100" s="131"/>
      <c r="NQM100" s="131"/>
      <c r="NQN100" s="131"/>
      <c r="NQO100" s="131"/>
      <c r="NQP100" s="131"/>
      <c r="NQQ100" s="131"/>
      <c r="NQR100" s="131"/>
      <c r="NQS100" s="131"/>
      <c r="NQT100" s="131"/>
      <c r="NQU100" s="131"/>
      <c r="NQV100" s="131"/>
      <c r="NQW100" s="131"/>
      <c r="NQX100" s="131"/>
      <c r="NQY100" s="131"/>
      <c r="NQZ100" s="131"/>
      <c r="NRA100" s="131"/>
      <c r="NRB100" s="131"/>
      <c r="NRC100" s="131"/>
      <c r="NRD100" s="131"/>
      <c r="NRE100" s="131"/>
      <c r="NRF100" s="131"/>
      <c r="NRG100" s="131"/>
      <c r="NRH100" s="131"/>
      <c r="NRI100" s="131"/>
      <c r="NRJ100" s="131"/>
      <c r="NRK100" s="131"/>
      <c r="NRL100" s="131"/>
      <c r="NRM100" s="131"/>
      <c r="NRN100" s="131"/>
      <c r="NRO100" s="131"/>
      <c r="NRP100" s="131"/>
      <c r="NRQ100" s="131"/>
      <c r="NRR100" s="131"/>
      <c r="NRS100" s="131"/>
      <c r="NRT100" s="131"/>
      <c r="NRU100" s="131"/>
      <c r="NRV100" s="131"/>
      <c r="NRW100" s="131"/>
      <c r="NRX100" s="131"/>
      <c r="NRY100" s="131"/>
      <c r="NRZ100" s="131"/>
      <c r="NSA100" s="131"/>
      <c r="NSB100" s="131"/>
      <c r="NSC100" s="131"/>
      <c r="NSD100" s="131"/>
      <c r="NSE100" s="131"/>
      <c r="NSF100" s="131"/>
      <c r="NSG100" s="131"/>
      <c r="NSH100" s="131"/>
      <c r="NSI100" s="131"/>
      <c r="NSJ100" s="131"/>
      <c r="NSK100" s="131"/>
      <c r="NSL100" s="131"/>
      <c r="NSM100" s="131"/>
      <c r="NSN100" s="131"/>
      <c r="NSO100" s="131"/>
      <c r="NSP100" s="131"/>
      <c r="NSQ100" s="131"/>
      <c r="NSR100" s="131"/>
      <c r="NSS100" s="131"/>
      <c r="NST100" s="131"/>
      <c r="NSU100" s="131"/>
      <c r="NSV100" s="131"/>
      <c r="NSW100" s="131"/>
      <c r="NSX100" s="131"/>
      <c r="NSY100" s="131"/>
      <c r="NSZ100" s="131"/>
      <c r="NTA100" s="131"/>
      <c r="NTB100" s="131"/>
      <c r="NTC100" s="131"/>
      <c r="NTD100" s="131"/>
      <c r="NTE100" s="131"/>
      <c r="NTF100" s="131"/>
      <c r="NTG100" s="131"/>
      <c r="NTH100" s="131"/>
      <c r="NTI100" s="131"/>
      <c r="NTJ100" s="131"/>
      <c r="NTK100" s="131"/>
      <c r="NTL100" s="131"/>
      <c r="NTM100" s="131"/>
      <c r="NTN100" s="131"/>
      <c r="NTO100" s="131"/>
      <c r="NTP100" s="131"/>
      <c r="NTQ100" s="131"/>
      <c r="NTR100" s="131"/>
      <c r="NTS100" s="131"/>
      <c r="NTT100" s="131"/>
      <c r="NTU100" s="131"/>
      <c r="NTV100" s="131"/>
      <c r="NTW100" s="131"/>
      <c r="NTX100" s="131"/>
      <c r="NTY100" s="131"/>
      <c r="NTZ100" s="131"/>
      <c r="NUA100" s="131"/>
      <c r="NUB100" s="131"/>
      <c r="NUC100" s="131"/>
      <c r="NUD100" s="131"/>
      <c r="NUE100" s="131"/>
      <c r="NUF100" s="131"/>
      <c r="NUG100" s="131"/>
      <c r="NUH100" s="131"/>
      <c r="NUI100" s="131"/>
      <c r="NUJ100" s="131"/>
      <c r="NUK100" s="131"/>
      <c r="NUL100" s="131"/>
      <c r="NUM100" s="131"/>
      <c r="NUN100" s="131"/>
      <c r="NUO100" s="131"/>
      <c r="NUP100" s="131"/>
      <c r="NUQ100" s="131"/>
      <c r="NUR100" s="131"/>
      <c r="NUS100" s="131"/>
      <c r="NUT100" s="131"/>
      <c r="NUU100" s="131"/>
      <c r="NUV100" s="131"/>
      <c r="NUW100" s="131"/>
      <c r="NUX100" s="131"/>
      <c r="NUY100" s="131"/>
      <c r="NUZ100" s="131"/>
      <c r="NVA100" s="131"/>
      <c r="NVB100" s="131"/>
      <c r="NVC100" s="131"/>
      <c r="NVD100" s="131"/>
      <c r="NVE100" s="131"/>
      <c r="NVF100" s="131"/>
      <c r="NVG100" s="131"/>
      <c r="NVH100" s="131"/>
      <c r="NVI100" s="131"/>
      <c r="NVJ100" s="131"/>
      <c r="NVK100" s="131"/>
      <c r="NVL100" s="131"/>
      <c r="NVM100" s="131"/>
      <c r="NVN100" s="131"/>
      <c r="NVO100" s="131"/>
      <c r="NVP100" s="131"/>
      <c r="NVQ100" s="131"/>
      <c r="NVR100" s="131"/>
      <c r="NVS100" s="131"/>
      <c r="NVT100" s="131"/>
      <c r="NVU100" s="131"/>
      <c r="NVV100" s="131"/>
      <c r="NVW100" s="131"/>
      <c r="NVX100" s="131"/>
      <c r="NVY100" s="131"/>
      <c r="NVZ100" s="131"/>
      <c r="NWA100" s="131"/>
      <c r="NWB100" s="131"/>
      <c r="NWC100" s="131"/>
      <c r="NWD100" s="131"/>
      <c r="NWE100" s="131"/>
      <c r="NWF100" s="131"/>
      <c r="NWG100" s="131"/>
      <c r="NWH100" s="131"/>
      <c r="NWI100" s="131"/>
      <c r="NWJ100" s="131"/>
      <c r="NWK100" s="131"/>
      <c r="NWL100" s="131"/>
      <c r="NWM100" s="131"/>
      <c r="NWN100" s="131"/>
      <c r="NWO100" s="131"/>
      <c r="NWP100" s="131"/>
      <c r="NWQ100" s="131"/>
      <c r="NWR100" s="131"/>
      <c r="NWS100" s="131"/>
      <c r="NWT100" s="131"/>
      <c r="NWU100" s="131"/>
      <c r="NWV100" s="131"/>
      <c r="NWW100" s="131"/>
      <c r="NWX100" s="131"/>
      <c r="NWY100" s="131"/>
      <c r="NWZ100" s="131"/>
      <c r="NXA100" s="131"/>
      <c r="NXB100" s="131"/>
      <c r="NXC100" s="131"/>
      <c r="NXD100" s="131"/>
      <c r="NXE100" s="131"/>
      <c r="NXF100" s="131"/>
      <c r="NXG100" s="131"/>
      <c r="NXH100" s="131"/>
      <c r="NXI100" s="131"/>
      <c r="NXJ100" s="131"/>
      <c r="NXK100" s="131"/>
      <c r="NXL100" s="131"/>
      <c r="NXM100" s="131"/>
      <c r="NXN100" s="131"/>
      <c r="NXO100" s="131"/>
      <c r="NXP100" s="131"/>
      <c r="NXQ100" s="131"/>
      <c r="NXR100" s="131"/>
      <c r="NXS100" s="131"/>
      <c r="NXT100" s="131"/>
      <c r="NXU100" s="131"/>
      <c r="NXV100" s="131"/>
      <c r="NXW100" s="131"/>
      <c r="NXX100" s="131"/>
      <c r="NXY100" s="131"/>
      <c r="NXZ100" s="131"/>
      <c r="NYA100" s="131"/>
      <c r="NYB100" s="131"/>
      <c r="NYC100" s="131"/>
      <c r="NYD100" s="131"/>
      <c r="NYE100" s="131"/>
      <c r="NYF100" s="131"/>
      <c r="NYG100" s="131"/>
      <c r="NYH100" s="131"/>
      <c r="NYI100" s="131"/>
      <c r="NYJ100" s="131"/>
      <c r="NYK100" s="131"/>
      <c r="NYL100" s="131"/>
      <c r="NYM100" s="131"/>
      <c r="NYN100" s="131"/>
      <c r="NYO100" s="131"/>
      <c r="NYP100" s="131"/>
      <c r="NYQ100" s="131"/>
      <c r="NYR100" s="131"/>
      <c r="NYS100" s="131"/>
      <c r="NYT100" s="131"/>
      <c r="NYU100" s="131"/>
      <c r="NYV100" s="131"/>
      <c r="NYW100" s="131"/>
      <c r="NYX100" s="131"/>
      <c r="NYY100" s="131"/>
      <c r="NYZ100" s="131"/>
      <c r="NZA100" s="131"/>
      <c r="NZB100" s="131"/>
      <c r="NZC100" s="131"/>
      <c r="NZD100" s="131"/>
      <c r="NZE100" s="131"/>
      <c r="NZF100" s="131"/>
      <c r="NZG100" s="131"/>
      <c r="NZH100" s="131"/>
      <c r="NZI100" s="131"/>
      <c r="NZJ100" s="131"/>
      <c r="NZK100" s="131"/>
      <c r="NZL100" s="131"/>
      <c r="NZM100" s="131"/>
      <c r="NZN100" s="131"/>
      <c r="NZO100" s="131"/>
      <c r="NZP100" s="131"/>
      <c r="NZQ100" s="131"/>
      <c r="NZR100" s="131"/>
      <c r="NZS100" s="131"/>
      <c r="NZT100" s="131"/>
      <c r="NZU100" s="131"/>
      <c r="NZV100" s="131"/>
      <c r="NZW100" s="131"/>
      <c r="NZX100" s="131"/>
      <c r="NZY100" s="131"/>
      <c r="NZZ100" s="131"/>
      <c r="OAA100" s="131"/>
      <c r="OAB100" s="131"/>
      <c r="OAC100" s="131"/>
      <c r="OAD100" s="131"/>
      <c r="OAE100" s="131"/>
      <c r="OAF100" s="131"/>
      <c r="OAG100" s="131"/>
      <c r="OAH100" s="131"/>
      <c r="OAI100" s="131"/>
      <c r="OAJ100" s="131"/>
      <c r="OAK100" s="131"/>
      <c r="OAL100" s="131"/>
      <c r="OAM100" s="131"/>
      <c r="OAN100" s="131"/>
      <c r="OAO100" s="131"/>
      <c r="OAP100" s="131"/>
      <c r="OAQ100" s="131"/>
      <c r="OAR100" s="131"/>
      <c r="OAS100" s="131"/>
      <c r="OAT100" s="131"/>
      <c r="OAU100" s="131"/>
      <c r="OAV100" s="131"/>
      <c r="OAW100" s="131"/>
      <c r="OAX100" s="131"/>
      <c r="OAY100" s="131"/>
      <c r="OAZ100" s="131"/>
      <c r="OBA100" s="131"/>
      <c r="OBB100" s="131"/>
      <c r="OBC100" s="131"/>
      <c r="OBD100" s="131"/>
      <c r="OBE100" s="131"/>
      <c r="OBF100" s="131"/>
      <c r="OBG100" s="131"/>
      <c r="OBH100" s="131"/>
      <c r="OBI100" s="131"/>
      <c r="OBJ100" s="131"/>
      <c r="OBK100" s="131"/>
      <c r="OBL100" s="131"/>
      <c r="OBM100" s="131"/>
      <c r="OBN100" s="131"/>
      <c r="OBO100" s="131"/>
      <c r="OBP100" s="131"/>
      <c r="OBQ100" s="131"/>
      <c r="OBR100" s="131"/>
      <c r="OBS100" s="131"/>
      <c r="OBT100" s="131"/>
      <c r="OBU100" s="131"/>
      <c r="OBV100" s="131"/>
      <c r="OBW100" s="131"/>
      <c r="OBX100" s="131"/>
      <c r="OBY100" s="131"/>
      <c r="OBZ100" s="131"/>
      <c r="OCA100" s="131"/>
      <c r="OCB100" s="131"/>
      <c r="OCC100" s="131"/>
      <c r="OCD100" s="131"/>
      <c r="OCE100" s="131"/>
      <c r="OCF100" s="131"/>
      <c r="OCG100" s="131"/>
      <c r="OCH100" s="131"/>
      <c r="OCI100" s="131"/>
      <c r="OCJ100" s="131"/>
      <c r="OCK100" s="131"/>
      <c r="OCL100" s="131"/>
      <c r="OCM100" s="131"/>
      <c r="OCN100" s="131"/>
      <c r="OCO100" s="131"/>
      <c r="OCP100" s="131"/>
      <c r="OCQ100" s="131"/>
      <c r="OCR100" s="131"/>
      <c r="OCS100" s="131"/>
      <c r="OCT100" s="131"/>
      <c r="OCU100" s="131"/>
      <c r="OCV100" s="131"/>
      <c r="OCW100" s="131"/>
      <c r="OCX100" s="131"/>
      <c r="OCY100" s="131"/>
      <c r="OCZ100" s="131"/>
      <c r="ODA100" s="131"/>
      <c r="ODB100" s="131"/>
      <c r="ODC100" s="131"/>
      <c r="ODD100" s="131"/>
      <c r="ODE100" s="131"/>
      <c r="ODF100" s="131"/>
      <c r="ODG100" s="131"/>
      <c r="ODH100" s="131"/>
      <c r="ODI100" s="131"/>
      <c r="ODJ100" s="131"/>
      <c r="ODK100" s="131"/>
      <c r="ODL100" s="131"/>
      <c r="ODM100" s="131"/>
      <c r="ODN100" s="131"/>
      <c r="ODO100" s="131"/>
      <c r="ODP100" s="131"/>
      <c r="ODQ100" s="131"/>
      <c r="ODR100" s="131"/>
      <c r="ODS100" s="131"/>
      <c r="ODT100" s="131"/>
      <c r="ODU100" s="131"/>
      <c r="ODV100" s="131"/>
      <c r="ODW100" s="131"/>
      <c r="ODX100" s="131"/>
      <c r="ODY100" s="131"/>
      <c r="ODZ100" s="131"/>
      <c r="OEA100" s="131"/>
      <c r="OEB100" s="131"/>
      <c r="OEC100" s="131"/>
      <c r="OED100" s="131"/>
      <c r="OEE100" s="131"/>
      <c r="OEF100" s="131"/>
      <c r="OEG100" s="131"/>
      <c r="OEH100" s="131"/>
      <c r="OEI100" s="131"/>
      <c r="OEJ100" s="131"/>
      <c r="OEK100" s="131"/>
      <c r="OEL100" s="131"/>
      <c r="OEM100" s="131"/>
      <c r="OEN100" s="131"/>
      <c r="OEO100" s="131"/>
      <c r="OEP100" s="131"/>
      <c r="OEQ100" s="131"/>
      <c r="OER100" s="131"/>
      <c r="OES100" s="131"/>
      <c r="OET100" s="131"/>
      <c r="OEU100" s="131"/>
      <c r="OEV100" s="131"/>
      <c r="OEW100" s="131"/>
      <c r="OEX100" s="131"/>
      <c r="OEY100" s="131"/>
      <c r="OEZ100" s="131"/>
      <c r="OFA100" s="131"/>
      <c r="OFB100" s="131"/>
      <c r="OFC100" s="131"/>
      <c r="OFD100" s="131"/>
      <c r="OFE100" s="131"/>
      <c r="OFF100" s="131"/>
      <c r="OFG100" s="131"/>
      <c r="OFH100" s="131"/>
      <c r="OFI100" s="131"/>
      <c r="OFJ100" s="131"/>
      <c r="OFK100" s="131"/>
      <c r="OFL100" s="131"/>
      <c r="OFM100" s="131"/>
      <c r="OFN100" s="131"/>
      <c r="OFO100" s="131"/>
      <c r="OFP100" s="131"/>
      <c r="OFQ100" s="131"/>
      <c r="OFR100" s="131"/>
      <c r="OFS100" s="131"/>
      <c r="OFT100" s="131"/>
      <c r="OFU100" s="131"/>
      <c r="OFV100" s="131"/>
      <c r="OFW100" s="131"/>
      <c r="OFX100" s="131"/>
      <c r="OFY100" s="131"/>
      <c r="OFZ100" s="131"/>
      <c r="OGA100" s="131"/>
      <c r="OGB100" s="131"/>
      <c r="OGC100" s="131"/>
      <c r="OGD100" s="131"/>
      <c r="OGE100" s="131"/>
      <c r="OGF100" s="131"/>
      <c r="OGG100" s="131"/>
      <c r="OGH100" s="131"/>
      <c r="OGI100" s="131"/>
      <c r="OGJ100" s="131"/>
      <c r="OGK100" s="131"/>
      <c r="OGL100" s="131"/>
      <c r="OGM100" s="131"/>
      <c r="OGN100" s="131"/>
      <c r="OGO100" s="131"/>
      <c r="OGP100" s="131"/>
      <c r="OGQ100" s="131"/>
      <c r="OGR100" s="131"/>
      <c r="OGS100" s="131"/>
      <c r="OGT100" s="131"/>
      <c r="OGU100" s="131"/>
      <c r="OGV100" s="131"/>
      <c r="OGW100" s="131"/>
      <c r="OGX100" s="131"/>
      <c r="OGY100" s="131"/>
      <c r="OGZ100" s="131"/>
      <c r="OHA100" s="131"/>
      <c r="OHB100" s="131"/>
      <c r="OHC100" s="131"/>
      <c r="OHD100" s="131"/>
      <c r="OHE100" s="131"/>
      <c r="OHF100" s="131"/>
      <c r="OHG100" s="131"/>
      <c r="OHH100" s="131"/>
      <c r="OHI100" s="131"/>
      <c r="OHJ100" s="131"/>
      <c r="OHK100" s="131"/>
      <c r="OHL100" s="131"/>
      <c r="OHM100" s="131"/>
      <c r="OHN100" s="131"/>
      <c r="OHO100" s="131"/>
      <c r="OHP100" s="131"/>
      <c r="OHQ100" s="131"/>
      <c r="OHR100" s="131"/>
      <c r="OHS100" s="131"/>
      <c r="OHT100" s="131"/>
      <c r="OHU100" s="131"/>
      <c r="OHV100" s="131"/>
      <c r="OHW100" s="131"/>
      <c r="OHX100" s="131"/>
      <c r="OHY100" s="131"/>
      <c r="OHZ100" s="131"/>
      <c r="OIA100" s="131"/>
      <c r="OIB100" s="131"/>
      <c r="OIC100" s="131"/>
      <c r="OID100" s="131"/>
      <c r="OIE100" s="131"/>
      <c r="OIF100" s="131"/>
      <c r="OIG100" s="131"/>
      <c r="OIH100" s="131"/>
      <c r="OII100" s="131"/>
      <c r="OIJ100" s="131"/>
      <c r="OIK100" s="131"/>
      <c r="OIL100" s="131"/>
      <c r="OIM100" s="131"/>
      <c r="OIN100" s="131"/>
      <c r="OIO100" s="131"/>
      <c r="OIP100" s="131"/>
      <c r="OIQ100" s="131"/>
      <c r="OIR100" s="131"/>
      <c r="OIS100" s="131"/>
      <c r="OIT100" s="131"/>
      <c r="OIU100" s="131"/>
      <c r="OIV100" s="131"/>
      <c r="OIW100" s="131"/>
      <c r="OIX100" s="131"/>
      <c r="OIY100" s="131"/>
      <c r="OIZ100" s="131"/>
      <c r="OJA100" s="131"/>
      <c r="OJB100" s="131"/>
      <c r="OJC100" s="131"/>
      <c r="OJD100" s="131"/>
      <c r="OJE100" s="131"/>
      <c r="OJF100" s="131"/>
      <c r="OJG100" s="131"/>
      <c r="OJH100" s="131"/>
      <c r="OJI100" s="131"/>
      <c r="OJJ100" s="131"/>
      <c r="OJK100" s="131"/>
      <c r="OJL100" s="131"/>
      <c r="OJM100" s="131"/>
      <c r="OJN100" s="131"/>
      <c r="OJO100" s="131"/>
      <c r="OJP100" s="131"/>
      <c r="OJQ100" s="131"/>
      <c r="OJR100" s="131"/>
      <c r="OJS100" s="131"/>
      <c r="OJT100" s="131"/>
      <c r="OJU100" s="131"/>
      <c r="OJV100" s="131"/>
      <c r="OJW100" s="131"/>
      <c r="OJX100" s="131"/>
      <c r="OJY100" s="131"/>
      <c r="OJZ100" s="131"/>
      <c r="OKA100" s="131"/>
      <c r="OKB100" s="131"/>
      <c r="OKC100" s="131"/>
      <c r="OKD100" s="131"/>
      <c r="OKE100" s="131"/>
      <c r="OKF100" s="131"/>
      <c r="OKG100" s="131"/>
      <c r="OKH100" s="131"/>
      <c r="OKI100" s="131"/>
      <c r="OKJ100" s="131"/>
      <c r="OKK100" s="131"/>
      <c r="OKL100" s="131"/>
      <c r="OKM100" s="131"/>
      <c r="OKN100" s="131"/>
      <c r="OKO100" s="131"/>
      <c r="OKP100" s="131"/>
      <c r="OKQ100" s="131"/>
      <c r="OKR100" s="131"/>
      <c r="OKS100" s="131"/>
      <c r="OKT100" s="131"/>
      <c r="OKU100" s="131"/>
      <c r="OKV100" s="131"/>
      <c r="OKW100" s="131"/>
      <c r="OKX100" s="131"/>
      <c r="OKY100" s="131"/>
      <c r="OKZ100" s="131"/>
      <c r="OLA100" s="131"/>
      <c r="OLB100" s="131"/>
      <c r="OLC100" s="131"/>
      <c r="OLD100" s="131"/>
      <c r="OLE100" s="131"/>
      <c r="OLF100" s="131"/>
      <c r="OLG100" s="131"/>
      <c r="OLH100" s="131"/>
      <c r="OLI100" s="131"/>
      <c r="OLJ100" s="131"/>
      <c r="OLK100" s="131"/>
      <c r="OLL100" s="131"/>
      <c r="OLM100" s="131"/>
      <c r="OLN100" s="131"/>
      <c r="OLO100" s="131"/>
      <c r="OLP100" s="131"/>
      <c r="OLQ100" s="131"/>
      <c r="OLR100" s="131"/>
      <c r="OLS100" s="131"/>
      <c r="OLT100" s="131"/>
      <c r="OLU100" s="131"/>
      <c r="OLV100" s="131"/>
      <c r="OLW100" s="131"/>
      <c r="OLX100" s="131"/>
      <c r="OLY100" s="131"/>
      <c r="OLZ100" s="131"/>
      <c r="OMA100" s="131"/>
      <c r="OMB100" s="131"/>
      <c r="OMC100" s="131"/>
      <c r="OMD100" s="131"/>
      <c r="OME100" s="131"/>
      <c r="OMF100" s="131"/>
      <c r="OMG100" s="131"/>
      <c r="OMH100" s="131"/>
      <c r="OMI100" s="131"/>
      <c r="OMJ100" s="131"/>
      <c r="OMK100" s="131"/>
      <c r="OML100" s="131"/>
      <c r="OMM100" s="131"/>
      <c r="OMN100" s="131"/>
      <c r="OMO100" s="131"/>
      <c r="OMP100" s="131"/>
      <c r="OMQ100" s="131"/>
      <c r="OMR100" s="131"/>
      <c r="OMS100" s="131"/>
      <c r="OMT100" s="131"/>
      <c r="OMU100" s="131"/>
      <c r="OMV100" s="131"/>
      <c r="OMW100" s="131"/>
      <c r="OMX100" s="131"/>
      <c r="OMY100" s="131"/>
      <c r="OMZ100" s="131"/>
      <c r="ONA100" s="131"/>
      <c r="ONB100" s="131"/>
      <c r="ONC100" s="131"/>
      <c r="OND100" s="131"/>
      <c r="ONE100" s="131"/>
      <c r="ONF100" s="131"/>
      <c r="ONG100" s="131"/>
      <c r="ONH100" s="131"/>
      <c r="ONI100" s="131"/>
      <c r="ONJ100" s="131"/>
      <c r="ONK100" s="131"/>
      <c r="ONL100" s="131"/>
      <c r="ONM100" s="131"/>
      <c r="ONN100" s="131"/>
      <c r="ONO100" s="131"/>
      <c r="ONP100" s="131"/>
      <c r="ONQ100" s="131"/>
      <c r="ONR100" s="131"/>
      <c r="ONS100" s="131"/>
      <c r="ONT100" s="131"/>
      <c r="ONU100" s="131"/>
      <c r="ONV100" s="131"/>
      <c r="ONW100" s="131"/>
      <c r="ONX100" s="131"/>
      <c r="ONY100" s="131"/>
      <c r="ONZ100" s="131"/>
      <c r="OOA100" s="131"/>
      <c r="OOB100" s="131"/>
      <c r="OOC100" s="131"/>
      <c r="OOD100" s="131"/>
      <c r="OOE100" s="131"/>
      <c r="OOF100" s="131"/>
      <c r="OOG100" s="131"/>
      <c r="OOH100" s="131"/>
      <c r="OOI100" s="131"/>
      <c r="OOJ100" s="131"/>
      <c r="OOK100" s="131"/>
      <c r="OOL100" s="131"/>
      <c r="OOM100" s="131"/>
      <c r="OON100" s="131"/>
      <c r="OOO100" s="131"/>
      <c r="OOP100" s="131"/>
      <c r="OOQ100" s="131"/>
      <c r="OOR100" s="131"/>
      <c r="OOS100" s="131"/>
      <c r="OOT100" s="131"/>
      <c r="OOU100" s="131"/>
      <c r="OOV100" s="131"/>
      <c r="OOW100" s="131"/>
      <c r="OOX100" s="131"/>
      <c r="OOY100" s="131"/>
      <c r="OOZ100" s="131"/>
      <c r="OPA100" s="131"/>
      <c r="OPB100" s="131"/>
      <c r="OPC100" s="131"/>
      <c r="OPD100" s="131"/>
      <c r="OPE100" s="131"/>
      <c r="OPF100" s="131"/>
      <c r="OPG100" s="131"/>
      <c r="OPH100" s="131"/>
      <c r="OPI100" s="131"/>
      <c r="OPJ100" s="131"/>
      <c r="OPK100" s="131"/>
      <c r="OPL100" s="131"/>
      <c r="OPM100" s="131"/>
      <c r="OPN100" s="131"/>
      <c r="OPO100" s="131"/>
      <c r="OPP100" s="131"/>
      <c r="OPQ100" s="131"/>
      <c r="OPR100" s="131"/>
      <c r="OPS100" s="131"/>
      <c r="OPT100" s="131"/>
      <c r="OPU100" s="131"/>
      <c r="OPV100" s="131"/>
      <c r="OPW100" s="131"/>
      <c r="OPX100" s="131"/>
      <c r="OPY100" s="131"/>
      <c r="OPZ100" s="131"/>
      <c r="OQA100" s="131"/>
      <c r="OQB100" s="131"/>
      <c r="OQC100" s="131"/>
      <c r="OQD100" s="131"/>
      <c r="OQE100" s="131"/>
      <c r="OQF100" s="131"/>
      <c r="OQG100" s="131"/>
      <c r="OQH100" s="131"/>
      <c r="OQI100" s="131"/>
      <c r="OQJ100" s="131"/>
      <c r="OQK100" s="131"/>
      <c r="OQL100" s="131"/>
      <c r="OQM100" s="131"/>
      <c r="OQN100" s="131"/>
      <c r="OQO100" s="131"/>
      <c r="OQP100" s="131"/>
      <c r="OQQ100" s="131"/>
      <c r="OQR100" s="131"/>
      <c r="OQS100" s="131"/>
      <c r="OQT100" s="131"/>
      <c r="OQU100" s="131"/>
      <c r="OQV100" s="131"/>
      <c r="OQW100" s="131"/>
      <c r="OQX100" s="131"/>
      <c r="OQY100" s="131"/>
      <c r="OQZ100" s="131"/>
      <c r="ORA100" s="131"/>
      <c r="ORB100" s="131"/>
      <c r="ORC100" s="131"/>
      <c r="ORD100" s="131"/>
      <c r="ORE100" s="131"/>
      <c r="ORF100" s="131"/>
      <c r="ORG100" s="131"/>
      <c r="ORH100" s="131"/>
      <c r="ORI100" s="131"/>
      <c r="ORJ100" s="131"/>
      <c r="ORK100" s="131"/>
      <c r="ORL100" s="131"/>
      <c r="ORM100" s="131"/>
      <c r="ORN100" s="131"/>
      <c r="ORO100" s="131"/>
      <c r="ORP100" s="131"/>
      <c r="ORQ100" s="131"/>
      <c r="ORR100" s="131"/>
      <c r="ORS100" s="131"/>
      <c r="ORT100" s="131"/>
      <c r="ORU100" s="131"/>
      <c r="ORV100" s="131"/>
      <c r="ORW100" s="131"/>
      <c r="ORX100" s="131"/>
      <c r="ORY100" s="131"/>
      <c r="ORZ100" s="131"/>
      <c r="OSA100" s="131"/>
      <c r="OSB100" s="131"/>
      <c r="OSC100" s="131"/>
      <c r="OSD100" s="131"/>
      <c r="OSE100" s="131"/>
      <c r="OSF100" s="131"/>
      <c r="OSG100" s="131"/>
      <c r="OSH100" s="131"/>
      <c r="OSI100" s="131"/>
      <c r="OSJ100" s="131"/>
      <c r="OSK100" s="131"/>
      <c r="OSL100" s="131"/>
      <c r="OSM100" s="131"/>
      <c r="OSN100" s="131"/>
      <c r="OSO100" s="131"/>
      <c r="OSP100" s="131"/>
      <c r="OSQ100" s="131"/>
      <c r="OSR100" s="131"/>
      <c r="OSS100" s="131"/>
      <c r="OST100" s="131"/>
      <c r="OSU100" s="131"/>
      <c r="OSV100" s="131"/>
      <c r="OSW100" s="131"/>
      <c r="OSX100" s="131"/>
      <c r="OSY100" s="131"/>
      <c r="OSZ100" s="131"/>
      <c r="OTA100" s="131"/>
      <c r="OTB100" s="131"/>
      <c r="OTC100" s="131"/>
      <c r="OTD100" s="131"/>
      <c r="OTE100" s="131"/>
      <c r="OTF100" s="131"/>
      <c r="OTG100" s="131"/>
      <c r="OTH100" s="131"/>
      <c r="OTI100" s="131"/>
      <c r="OTJ100" s="131"/>
      <c r="OTK100" s="131"/>
      <c r="OTL100" s="131"/>
      <c r="OTM100" s="131"/>
      <c r="OTN100" s="131"/>
      <c r="OTO100" s="131"/>
      <c r="OTP100" s="131"/>
      <c r="OTQ100" s="131"/>
      <c r="OTR100" s="131"/>
      <c r="OTS100" s="131"/>
      <c r="OTT100" s="131"/>
      <c r="OTU100" s="131"/>
      <c r="OTV100" s="131"/>
      <c r="OTW100" s="131"/>
      <c r="OTX100" s="131"/>
      <c r="OTY100" s="131"/>
      <c r="OTZ100" s="131"/>
      <c r="OUA100" s="131"/>
      <c r="OUB100" s="131"/>
      <c r="OUC100" s="131"/>
      <c r="OUD100" s="131"/>
      <c r="OUE100" s="131"/>
      <c r="OUF100" s="131"/>
      <c r="OUG100" s="131"/>
      <c r="OUH100" s="131"/>
      <c r="OUI100" s="131"/>
      <c r="OUJ100" s="131"/>
      <c r="OUK100" s="131"/>
      <c r="OUL100" s="131"/>
      <c r="OUM100" s="131"/>
      <c r="OUN100" s="131"/>
      <c r="OUO100" s="131"/>
      <c r="OUP100" s="131"/>
      <c r="OUQ100" s="131"/>
      <c r="OUR100" s="131"/>
      <c r="OUS100" s="131"/>
      <c r="OUT100" s="131"/>
      <c r="OUU100" s="131"/>
      <c r="OUV100" s="131"/>
      <c r="OUW100" s="131"/>
      <c r="OUX100" s="131"/>
      <c r="OUY100" s="131"/>
      <c r="OUZ100" s="131"/>
      <c r="OVA100" s="131"/>
      <c r="OVB100" s="131"/>
      <c r="OVC100" s="131"/>
      <c r="OVD100" s="131"/>
      <c r="OVE100" s="131"/>
      <c r="OVF100" s="131"/>
      <c r="OVG100" s="131"/>
      <c r="OVH100" s="131"/>
      <c r="OVI100" s="131"/>
      <c r="OVJ100" s="131"/>
      <c r="OVK100" s="131"/>
      <c r="OVL100" s="131"/>
      <c r="OVM100" s="131"/>
      <c r="OVN100" s="131"/>
      <c r="OVO100" s="131"/>
      <c r="OVP100" s="131"/>
      <c r="OVQ100" s="131"/>
      <c r="OVR100" s="131"/>
      <c r="OVS100" s="131"/>
      <c r="OVT100" s="131"/>
      <c r="OVU100" s="131"/>
      <c r="OVV100" s="131"/>
      <c r="OVW100" s="131"/>
      <c r="OVX100" s="131"/>
      <c r="OVY100" s="131"/>
      <c r="OVZ100" s="131"/>
      <c r="OWA100" s="131"/>
      <c r="OWB100" s="131"/>
      <c r="OWC100" s="131"/>
      <c r="OWD100" s="131"/>
      <c r="OWE100" s="131"/>
      <c r="OWF100" s="131"/>
      <c r="OWG100" s="131"/>
      <c r="OWH100" s="131"/>
      <c r="OWI100" s="131"/>
      <c r="OWJ100" s="131"/>
      <c r="OWK100" s="131"/>
      <c r="OWL100" s="131"/>
      <c r="OWM100" s="131"/>
      <c r="OWN100" s="131"/>
      <c r="OWO100" s="131"/>
      <c r="OWP100" s="131"/>
      <c r="OWQ100" s="131"/>
      <c r="OWR100" s="131"/>
      <c r="OWS100" s="131"/>
      <c r="OWT100" s="131"/>
      <c r="OWU100" s="131"/>
      <c r="OWV100" s="131"/>
      <c r="OWW100" s="131"/>
      <c r="OWX100" s="131"/>
      <c r="OWY100" s="131"/>
      <c r="OWZ100" s="131"/>
      <c r="OXA100" s="131"/>
      <c r="OXB100" s="131"/>
      <c r="OXC100" s="131"/>
      <c r="OXD100" s="131"/>
      <c r="OXE100" s="131"/>
      <c r="OXF100" s="131"/>
      <c r="OXG100" s="131"/>
      <c r="OXH100" s="131"/>
      <c r="OXI100" s="131"/>
      <c r="OXJ100" s="131"/>
      <c r="OXK100" s="131"/>
      <c r="OXL100" s="131"/>
      <c r="OXM100" s="131"/>
      <c r="OXN100" s="131"/>
      <c r="OXO100" s="131"/>
      <c r="OXP100" s="131"/>
      <c r="OXQ100" s="131"/>
      <c r="OXR100" s="131"/>
      <c r="OXS100" s="131"/>
      <c r="OXT100" s="131"/>
      <c r="OXU100" s="131"/>
      <c r="OXV100" s="131"/>
      <c r="OXW100" s="131"/>
      <c r="OXX100" s="131"/>
      <c r="OXY100" s="131"/>
      <c r="OXZ100" s="131"/>
      <c r="OYA100" s="131"/>
      <c r="OYB100" s="131"/>
      <c r="OYC100" s="131"/>
      <c r="OYD100" s="131"/>
      <c r="OYE100" s="131"/>
      <c r="OYF100" s="131"/>
      <c r="OYG100" s="131"/>
      <c r="OYH100" s="131"/>
      <c r="OYI100" s="131"/>
      <c r="OYJ100" s="131"/>
      <c r="OYK100" s="131"/>
      <c r="OYL100" s="131"/>
      <c r="OYM100" s="131"/>
      <c r="OYN100" s="131"/>
      <c r="OYO100" s="131"/>
      <c r="OYP100" s="131"/>
      <c r="OYQ100" s="131"/>
      <c r="OYR100" s="131"/>
      <c r="OYS100" s="131"/>
      <c r="OYT100" s="131"/>
      <c r="OYU100" s="131"/>
      <c r="OYV100" s="131"/>
      <c r="OYW100" s="131"/>
      <c r="OYX100" s="131"/>
      <c r="OYY100" s="131"/>
      <c r="OYZ100" s="131"/>
      <c r="OZA100" s="131"/>
      <c r="OZB100" s="131"/>
      <c r="OZC100" s="131"/>
      <c r="OZD100" s="131"/>
      <c r="OZE100" s="131"/>
      <c r="OZF100" s="131"/>
      <c r="OZG100" s="131"/>
      <c r="OZH100" s="131"/>
      <c r="OZI100" s="131"/>
      <c r="OZJ100" s="131"/>
      <c r="OZK100" s="131"/>
      <c r="OZL100" s="131"/>
      <c r="OZM100" s="131"/>
      <c r="OZN100" s="131"/>
      <c r="OZO100" s="131"/>
      <c r="OZP100" s="131"/>
      <c r="OZQ100" s="131"/>
      <c r="OZR100" s="131"/>
      <c r="OZS100" s="131"/>
      <c r="OZT100" s="131"/>
      <c r="OZU100" s="131"/>
      <c r="OZV100" s="131"/>
      <c r="OZW100" s="131"/>
      <c r="OZX100" s="131"/>
      <c r="OZY100" s="131"/>
      <c r="OZZ100" s="131"/>
      <c r="PAA100" s="131"/>
      <c r="PAB100" s="131"/>
      <c r="PAC100" s="131"/>
      <c r="PAD100" s="131"/>
      <c r="PAE100" s="131"/>
      <c r="PAF100" s="131"/>
      <c r="PAG100" s="131"/>
      <c r="PAH100" s="131"/>
      <c r="PAI100" s="131"/>
      <c r="PAJ100" s="131"/>
      <c r="PAK100" s="131"/>
      <c r="PAL100" s="131"/>
      <c r="PAM100" s="131"/>
      <c r="PAN100" s="131"/>
      <c r="PAO100" s="131"/>
      <c r="PAP100" s="131"/>
      <c r="PAQ100" s="131"/>
      <c r="PAR100" s="131"/>
      <c r="PAS100" s="131"/>
      <c r="PAT100" s="131"/>
      <c r="PAU100" s="131"/>
      <c r="PAV100" s="131"/>
      <c r="PAW100" s="131"/>
      <c r="PAX100" s="131"/>
      <c r="PAY100" s="131"/>
      <c r="PAZ100" s="131"/>
      <c r="PBA100" s="131"/>
      <c r="PBB100" s="131"/>
      <c r="PBC100" s="131"/>
      <c r="PBD100" s="131"/>
      <c r="PBE100" s="131"/>
      <c r="PBF100" s="131"/>
      <c r="PBG100" s="131"/>
      <c r="PBH100" s="131"/>
      <c r="PBI100" s="131"/>
      <c r="PBJ100" s="131"/>
      <c r="PBK100" s="131"/>
      <c r="PBL100" s="131"/>
      <c r="PBM100" s="131"/>
      <c r="PBN100" s="131"/>
      <c r="PBO100" s="131"/>
      <c r="PBP100" s="131"/>
      <c r="PBQ100" s="131"/>
      <c r="PBR100" s="131"/>
      <c r="PBS100" s="131"/>
      <c r="PBT100" s="131"/>
      <c r="PBU100" s="131"/>
      <c r="PBV100" s="131"/>
      <c r="PBW100" s="131"/>
      <c r="PBX100" s="131"/>
      <c r="PBY100" s="131"/>
      <c r="PBZ100" s="131"/>
      <c r="PCA100" s="131"/>
      <c r="PCB100" s="131"/>
      <c r="PCC100" s="131"/>
      <c r="PCD100" s="131"/>
      <c r="PCE100" s="131"/>
      <c r="PCF100" s="131"/>
      <c r="PCG100" s="131"/>
      <c r="PCH100" s="131"/>
      <c r="PCI100" s="131"/>
      <c r="PCJ100" s="131"/>
      <c r="PCK100" s="131"/>
      <c r="PCL100" s="131"/>
      <c r="PCM100" s="131"/>
      <c r="PCN100" s="131"/>
      <c r="PCO100" s="131"/>
      <c r="PCP100" s="131"/>
      <c r="PCQ100" s="131"/>
      <c r="PCR100" s="131"/>
      <c r="PCS100" s="131"/>
      <c r="PCT100" s="131"/>
      <c r="PCU100" s="131"/>
      <c r="PCV100" s="131"/>
      <c r="PCW100" s="131"/>
      <c r="PCX100" s="131"/>
      <c r="PCY100" s="131"/>
      <c r="PCZ100" s="131"/>
      <c r="PDA100" s="131"/>
      <c r="PDB100" s="131"/>
      <c r="PDC100" s="131"/>
      <c r="PDD100" s="131"/>
      <c r="PDE100" s="131"/>
      <c r="PDF100" s="131"/>
      <c r="PDG100" s="131"/>
      <c r="PDH100" s="131"/>
      <c r="PDI100" s="131"/>
      <c r="PDJ100" s="131"/>
      <c r="PDK100" s="131"/>
      <c r="PDL100" s="131"/>
      <c r="PDM100" s="131"/>
      <c r="PDN100" s="131"/>
      <c r="PDO100" s="131"/>
      <c r="PDP100" s="131"/>
      <c r="PDQ100" s="131"/>
      <c r="PDR100" s="131"/>
      <c r="PDS100" s="131"/>
      <c r="PDT100" s="131"/>
      <c r="PDU100" s="131"/>
      <c r="PDV100" s="131"/>
      <c r="PDW100" s="131"/>
      <c r="PDX100" s="131"/>
      <c r="PDY100" s="131"/>
      <c r="PDZ100" s="131"/>
      <c r="PEA100" s="131"/>
      <c r="PEB100" s="131"/>
      <c r="PEC100" s="131"/>
      <c r="PED100" s="131"/>
      <c r="PEE100" s="131"/>
      <c r="PEF100" s="131"/>
      <c r="PEG100" s="131"/>
      <c r="PEH100" s="131"/>
      <c r="PEI100" s="131"/>
      <c r="PEJ100" s="131"/>
      <c r="PEK100" s="131"/>
      <c r="PEL100" s="131"/>
      <c r="PEM100" s="131"/>
      <c r="PEN100" s="131"/>
      <c r="PEO100" s="131"/>
      <c r="PEP100" s="131"/>
      <c r="PEQ100" s="131"/>
      <c r="PER100" s="131"/>
      <c r="PES100" s="131"/>
      <c r="PET100" s="131"/>
      <c r="PEU100" s="131"/>
      <c r="PEV100" s="131"/>
      <c r="PEW100" s="131"/>
      <c r="PEX100" s="131"/>
      <c r="PEY100" s="131"/>
      <c r="PEZ100" s="131"/>
      <c r="PFA100" s="131"/>
      <c r="PFB100" s="131"/>
      <c r="PFC100" s="131"/>
      <c r="PFD100" s="131"/>
      <c r="PFE100" s="131"/>
      <c r="PFF100" s="131"/>
      <c r="PFG100" s="131"/>
      <c r="PFH100" s="131"/>
      <c r="PFI100" s="131"/>
      <c r="PFJ100" s="131"/>
      <c r="PFK100" s="131"/>
      <c r="PFL100" s="131"/>
      <c r="PFM100" s="131"/>
      <c r="PFN100" s="131"/>
      <c r="PFO100" s="131"/>
      <c r="PFP100" s="131"/>
      <c r="PFQ100" s="131"/>
      <c r="PFR100" s="131"/>
      <c r="PFS100" s="131"/>
      <c r="PFT100" s="131"/>
      <c r="PFU100" s="131"/>
      <c r="PFV100" s="131"/>
      <c r="PFW100" s="131"/>
      <c r="PFX100" s="131"/>
      <c r="PFY100" s="131"/>
      <c r="PFZ100" s="131"/>
      <c r="PGA100" s="131"/>
      <c r="PGB100" s="131"/>
      <c r="PGC100" s="131"/>
      <c r="PGD100" s="131"/>
      <c r="PGE100" s="131"/>
      <c r="PGF100" s="131"/>
      <c r="PGG100" s="131"/>
      <c r="PGH100" s="131"/>
      <c r="PGI100" s="131"/>
      <c r="PGJ100" s="131"/>
      <c r="PGK100" s="131"/>
      <c r="PGL100" s="131"/>
      <c r="PGM100" s="131"/>
      <c r="PGN100" s="131"/>
      <c r="PGO100" s="131"/>
      <c r="PGP100" s="131"/>
      <c r="PGQ100" s="131"/>
      <c r="PGR100" s="131"/>
      <c r="PGS100" s="131"/>
      <c r="PGT100" s="131"/>
      <c r="PGU100" s="131"/>
      <c r="PGV100" s="131"/>
      <c r="PGW100" s="131"/>
      <c r="PGX100" s="131"/>
      <c r="PGY100" s="131"/>
      <c r="PGZ100" s="131"/>
      <c r="PHA100" s="131"/>
      <c r="PHB100" s="131"/>
      <c r="PHC100" s="131"/>
      <c r="PHD100" s="131"/>
      <c r="PHE100" s="131"/>
      <c r="PHF100" s="131"/>
      <c r="PHG100" s="131"/>
      <c r="PHH100" s="131"/>
      <c r="PHI100" s="131"/>
      <c r="PHJ100" s="131"/>
      <c r="PHK100" s="131"/>
      <c r="PHL100" s="131"/>
      <c r="PHM100" s="131"/>
      <c r="PHN100" s="131"/>
      <c r="PHO100" s="131"/>
      <c r="PHP100" s="131"/>
      <c r="PHQ100" s="131"/>
      <c r="PHR100" s="131"/>
      <c r="PHS100" s="131"/>
      <c r="PHT100" s="131"/>
      <c r="PHU100" s="131"/>
      <c r="PHV100" s="131"/>
      <c r="PHW100" s="131"/>
      <c r="PHX100" s="131"/>
      <c r="PHY100" s="131"/>
      <c r="PHZ100" s="131"/>
      <c r="PIA100" s="131"/>
      <c r="PIB100" s="131"/>
      <c r="PIC100" s="131"/>
      <c r="PID100" s="131"/>
      <c r="PIE100" s="131"/>
      <c r="PIF100" s="131"/>
      <c r="PIG100" s="131"/>
      <c r="PIH100" s="131"/>
      <c r="PII100" s="131"/>
      <c r="PIJ100" s="131"/>
      <c r="PIK100" s="131"/>
      <c r="PIL100" s="131"/>
      <c r="PIM100" s="131"/>
      <c r="PIN100" s="131"/>
      <c r="PIO100" s="131"/>
      <c r="PIP100" s="131"/>
      <c r="PIQ100" s="131"/>
      <c r="PIR100" s="131"/>
      <c r="PIS100" s="131"/>
      <c r="PIT100" s="131"/>
      <c r="PIU100" s="131"/>
      <c r="PIV100" s="131"/>
      <c r="PIW100" s="131"/>
      <c r="PIX100" s="131"/>
      <c r="PIY100" s="131"/>
      <c r="PIZ100" s="131"/>
      <c r="PJA100" s="131"/>
      <c r="PJB100" s="131"/>
      <c r="PJC100" s="131"/>
      <c r="PJD100" s="131"/>
      <c r="PJE100" s="131"/>
      <c r="PJF100" s="131"/>
      <c r="PJG100" s="131"/>
      <c r="PJH100" s="131"/>
      <c r="PJI100" s="131"/>
      <c r="PJJ100" s="131"/>
      <c r="PJK100" s="131"/>
      <c r="PJL100" s="131"/>
      <c r="PJM100" s="131"/>
      <c r="PJN100" s="131"/>
      <c r="PJO100" s="131"/>
      <c r="PJP100" s="131"/>
      <c r="PJQ100" s="131"/>
      <c r="PJR100" s="131"/>
      <c r="PJS100" s="131"/>
      <c r="PJT100" s="131"/>
      <c r="PJU100" s="131"/>
      <c r="PJV100" s="131"/>
      <c r="PJW100" s="131"/>
      <c r="PJX100" s="131"/>
      <c r="PJY100" s="131"/>
      <c r="PJZ100" s="131"/>
      <c r="PKA100" s="131"/>
      <c r="PKB100" s="131"/>
      <c r="PKC100" s="131"/>
      <c r="PKD100" s="131"/>
      <c r="PKE100" s="131"/>
      <c r="PKF100" s="131"/>
      <c r="PKG100" s="131"/>
      <c r="PKH100" s="131"/>
      <c r="PKI100" s="131"/>
      <c r="PKJ100" s="131"/>
      <c r="PKK100" s="131"/>
      <c r="PKL100" s="131"/>
      <c r="PKM100" s="131"/>
      <c r="PKN100" s="131"/>
      <c r="PKO100" s="131"/>
      <c r="PKP100" s="131"/>
      <c r="PKQ100" s="131"/>
      <c r="PKR100" s="131"/>
      <c r="PKS100" s="131"/>
      <c r="PKT100" s="131"/>
      <c r="PKU100" s="131"/>
      <c r="PKV100" s="131"/>
      <c r="PKW100" s="131"/>
      <c r="PKX100" s="131"/>
      <c r="PKY100" s="131"/>
      <c r="PKZ100" s="131"/>
      <c r="PLA100" s="131"/>
      <c r="PLB100" s="131"/>
      <c r="PLC100" s="131"/>
      <c r="PLD100" s="131"/>
      <c r="PLE100" s="131"/>
      <c r="PLF100" s="131"/>
      <c r="PLG100" s="131"/>
      <c r="PLH100" s="131"/>
      <c r="PLI100" s="131"/>
      <c r="PLJ100" s="131"/>
      <c r="PLK100" s="131"/>
      <c r="PLL100" s="131"/>
      <c r="PLM100" s="131"/>
      <c r="PLN100" s="131"/>
      <c r="PLO100" s="131"/>
      <c r="PLP100" s="131"/>
      <c r="PLQ100" s="131"/>
      <c r="PLR100" s="131"/>
      <c r="PLS100" s="131"/>
      <c r="PLT100" s="131"/>
      <c r="PLU100" s="131"/>
      <c r="PLV100" s="131"/>
      <c r="PLW100" s="131"/>
      <c r="PLX100" s="131"/>
      <c r="PLY100" s="131"/>
      <c r="PLZ100" s="131"/>
      <c r="PMA100" s="131"/>
      <c r="PMB100" s="131"/>
      <c r="PMC100" s="131"/>
      <c r="PMD100" s="131"/>
      <c r="PME100" s="131"/>
      <c r="PMF100" s="131"/>
      <c r="PMG100" s="131"/>
      <c r="PMH100" s="131"/>
      <c r="PMI100" s="131"/>
      <c r="PMJ100" s="131"/>
      <c r="PMK100" s="131"/>
      <c r="PML100" s="131"/>
      <c r="PMM100" s="131"/>
      <c r="PMN100" s="131"/>
      <c r="PMO100" s="131"/>
      <c r="PMP100" s="131"/>
      <c r="PMQ100" s="131"/>
      <c r="PMR100" s="131"/>
      <c r="PMS100" s="131"/>
      <c r="PMT100" s="131"/>
      <c r="PMU100" s="131"/>
      <c r="PMV100" s="131"/>
      <c r="PMW100" s="131"/>
      <c r="PMX100" s="131"/>
      <c r="PMY100" s="131"/>
      <c r="PMZ100" s="131"/>
      <c r="PNA100" s="131"/>
      <c r="PNB100" s="131"/>
      <c r="PNC100" s="131"/>
      <c r="PND100" s="131"/>
      <c r="PNE100" s="131"/>
      <c r="PNF100" s="131"/>
      <c r="PNG100" s="131"/>
      <c r="PNH100" s="131"/>
      <c r="PNI100" s="131"/>
      <c r="PNJ100" s="131"/>
      <c r="PNK100" s="131"/>
      <c r="PNL100" s="131"/>
      <c r="PNM100" s="131"/>
      <c r="PNN100" s="131"/>
      <c r="PNO100" s="131"/>
      <c r="PNP100" s="131"/>
      <c r="PNQ100" s="131"/>
      <c r="PNR100" s="131"/>
      <c r="PNS100" s="131"/>
      <c r="PNT100" s="131"/>
      <c r="PNU100" s="131"/>
      <c r="PNV100" s="131"/>
      <c r="PNW100" s="131"/>
      <c r="PNX100" s="131"/>
      <c r="PNY100" s="131"/>
      <c r="PNZ100" s="131"/>
      <c r="POA100" s="131"/>
      <c r="POB100" s="131"/>
      <c r="POC100" s="131"/>
      <c r="POD100" s="131"/>
      <c r="POE100" s="131"/>
      <c r="POF100" s="131"/>
      <c r="POG100" s="131"/>
      <c r="POH100" s="131"/>
      <c r="POI100" s="131"/>
      <c r="POJ100" s="131"/>
      <c r="POK100" s="131"/>
      <c r="POL100" s="131"/>
      <c r="POM100" s="131"/>
      <c r="PON100" s="131"/>
      <c r="POO100" s="131"/>
      <c r="POP100" s="131"/>
      <c r="POQ100" s="131"/>
      <c r="POR100" s="131"/>
      <c r="POS100" s="131"/>
      <c r="POT100" s="131"/>
      <c r="POU100" s="131"/>
      <c r="POV100" s="131"/>
      <c r="POW100" s="131"/>
      <c r="POX100" s="131"/>
      <c r="POY100" s="131"/>
      <c r="POZ100" s="131"/>
      <c r="PPA100" s="131"/>
      <c r="PPB100" s="131"/>
      <c r="PPC100" s="131"/>
      <c r="PPD100" s="131"/>
      <c r="PPE100" s="131"/>
      <c r="PPF100" s="131"/>
      <c r="PPG100" s="131"/>
      <c r="PPH100" s="131"/>
      <c r="PPI100" s="131"/>
      <c r="PPJ100" s="131"/>
      <c r="PPK100" s="131"/>
      <c r="PPL100" s="131"/>
      <c r="PPM100" s="131"/>
      <c r="PPN100" s="131"/>
      <c r="PPO100" s="131"/>
      <c r="PPP100" s="131"/>
      <c r="PPQ100" s="131"/>
      <c r="PPR100" s="131"/>
      <c r="PPS100" s="131"/>
      <c r="PPT100" s="131"/>
      <c r="PPU100" s="131"/>
      <c r="PPV100" s="131"/>
      <c r="PPW100" s="131"/>
      <c r="PPX100" s="131"/>
      <c r="PPY100" s="131"/>
      <c r="PPZ100" s="131"/>
      <c r="PQA100" s="131"/>
      <c r="PQB100" s="131"/>
      <c r="PQC100" s="131"/>
      <c r="PQD100" s="131"/>
      <c r="PQE100" s="131"/>
      <c r="PQF100" s="131"/>
      <c r="PQG100" s="131"/>
      <c r="PQH100" s="131"/>
      <c r="PQI100" s="131"/>
      <c r="PQJ100" s="131"/>
      <c r="PQK100" s="131"/>
      <c r="PQL100" s="131"/>
      <c r="PQM100" s="131"/>
      <c r="PQN100" s="131"/>
      <c r="PQO100" s="131"/>
      <c r="PQP100" s="131"/>
      <c r="PQQ100" s="131"/>
      <c r="PQR100" s="131"/>
      <c r="PQS100" s="131"/>
      <c r="PQT100" s="131"/>
      <c r="PQU100" s="131"/>
      <c r="PQV100" s="131"/>
      <c r="PQW100" s="131"/>
      <c r="PQX100" s="131"/>
      <c r="PQY100" s="131"/>
      <c r="PQZ100" s="131"/>
      <c r="PRA100" s="131"/>
      <c r="PRB100" s="131"/>
      <c r="PRC100" s="131"/>
      <c r="PRD100" s="131"/>
      <c r="PRE100" s="131"/>
      <c r="PRF100" s="131"/>
      <c r="PRG100" s="131"/>
      <c r="PRH100" s="131"/>
      <c r="PRI100" s="131"/>
      <c r="PRJ100" s="131"/>
      <c r="PRK100" s="131"/>
      <c r="PRL100" s="131"/>
      <c r="PRM100" s="131"/>
      <c r="PRN100" s="131"/>
      <c r="PRO100" s="131"/>
      <c r="PRP100" s="131"/>
      <c r="PRQ100" s="131"/>
      <c r="PRR100" s="131"/>
      <c r="PRS100" s="131"/>
      <c r="PRT100" s="131"/>
      <c r="PRU100" s="131"/>
      <c r="PRV100" s="131"/>
      <c r="PRW100" s="131"/>
      <c r="PRX100" s="131"/>
      <c r="PRY100" s="131"/>
      <c r="PRZ100" s="131"/>
      <c r="PSA100" s="131"/>
      <c r="PSB100" s="131"/>
      <c r="PSC100" s="131"/>
      <c r="PSD100" s="131"/>
      <c r="PSE100" s="131"/>
      <c r="PSF100" s="131"/>
      <c r="PSG100" s="131"/>
      <c r="PSH100" s="131"/>
      <c r="PSI100" s="131"/>
      <c r="PSJ100" s="131"/>
      <c r="PSK100" s="131"/>
      <c r="PSL100" s="131"/>
      <c r="PSM100" s="131"/>
      <c r="PSN100" s="131"/>
      <c r="PSO100" s="131"/>
      <c r="PSP100" s="131"/>
      <c r="PSQ100" s="131"/>
      <c r="PSR100" s="131"/>
      <c r="PSS100" s="131"/>
      <c r="PST100" s="131"/>
      <c r="PSU100" s="131"/>
      <c r="PSV100" s="131"/>
      <c r="PSW100" s="131"/>
      <c r="PSX100" s="131"/>
      <c r="PSY100" s="131"/>
      <c r="PSZ100" s="131"/>
      <c r="PTA100" s="131"/>
      <c r="PTB100" s="131"/>
      <c r="PTC100" s="131"/>
      <c r="PTD100" s="131"/>
      <c r="PTE100" s="131"/>
      <c r="PTF100" s="131"/>
      <c r="PTG100" s="131"/>
      <c r="PTH100" s="131"/>
      <c r="PTI100" s="131"/>
      <c r="PTJ100" s="131"/>
      <c r="PTK100" s="131"/>
      <c r="PTL100" s="131"/>
      <c r="PTM100" s="131"/>
      <c r="PTN100" s="131"/>
      <c r="PTO100" s="131"/>
      <c r="PTP100" s="131"/>
      <c r="PTQ100" s="131"/>
      <c r="PTR100" s="131"/>
      <c r="PTS100" s="131"/>
      <c r="PTT100" s="131"/>
      <c r="PTU100" s="131"/>
      <c r="PTV100" s="131"/>
      <c r="PTW100" s="131"/>
      <c r="PTX100" s="131"/>
      <c r="PTY100" s="131"/>
      <c r="PTZ100" s="131"/>
      <c r="PUA100" s="131"/>
      <c r="PUB100" s="131"/>
      <c r="PUC100" s="131"/>
      <c r="PUD100" s="131"/>
      <c r="PUE100" s="131"/>
      <c r="PUF100" s="131"/>
      <c r="PUG100" s="131"/>
      <c r="PUH100" s="131"/>
      <c r="PUI100" s="131"/>
      <c r="PUJ100" s="131"/>
      <c r="PUK100" s="131"/>
      <c r="PUL100" s="131"/>
      <c r="PUM100" s="131"/>
      <c r="PUN100" s="131"/>
      <c r="PUO100" s="131"/>
      <c r="PUP100" s="131"/>
      <c r="PUQ100" s="131"/>
      <c r="PUR100" s="131"/>
      <c r="PUS100" s="131"/>
      <c r="PUT100" s="131"/>
      <c r="PUU100" s="131"/>
      <c r="PUV100" s="131"/>
      <c r="PUW100" s="131"/>
      <c r="PUX100" s="131"/>
      <c r="PUY100" s="131"/>
      <c r="PUZ100" s="131"/>
      <c r="PVA100" s="131"/>
      <c r="PVB100" s="131"/>
      <c r="PVC100" s="131"/>
      <c r="PVD100" s="131"/>
      <c r="PVE100" s="131"/>
      <c r="PVF100" s="131"/>
      <c r="PVG100" s="131"/>
      <c r="PVH100" s="131"/>
      <c r="PVI100" s="131"/>
      <c r="PVJ100" s="131"/>
      <c r="PVK100" s="131"/>
      <c r="PVL100" s="131"/>
      <c r="PVM100" s="131"/>
      <c r="PVN100" s="131"/>
      <c r="PVO100" s="131"/>
      <c r="PVP100" s="131"/>
      <c r="PVQ100" s="131"/>
      <c r="PVR100" s="131"/>
      <c r="PVS100" s="131"/>
      <c r="PVT100" s="131"/>
      <c r="PVU100" s="131"/>
      <c r="PVV100" s="131"/>
      <c r="PVW100" s="131"/>
      <c r="PVX100" s="131"/>
      <c r="PVY100" s="131"/>
      <c r="PVZ100" s="131"/>
      <c r="PWA100" s="131"/>
      <c r="PWB100" s="131"/>
      <c r="PWC100" s="131"/>
      <c r="PWD100" s="131"/>
      <c r="PWE100" s="131"/>
      <c r="PWF100" s="131"/>
      <c r="PWG100" s="131"/>
      <c r="PWH100" s="131"/>
      <c r="PWI100" s="131"/>
      <c r="PWJ100" s="131"/>
      <c r="PWK100" s="131"/>
      <c r="PWL100" s="131"/>
      <c r="PWM100" s="131"/>
      <c r="PWN100" s="131"/>
      <c r="PWO100" s="131"/>
      <c r="PWP100" s="131"/>
      <c r="PWQ100" s="131"/>
      <c r="PWR100" s="131"/>
      <c r="PWS100" s="131"/>
      <c r="PWT100" s="131"/>
      <c r="PWU100" s="131"/>
      <c r="PWV100" s="131"/>
      <c r="PWW100" s="131"/>
      <c r="PWX100" s="131"/>
      <c r="PWY100" s="131"/>
      <c r="PWZ100" s="131"/>
      <c r="PXA100" s="131"/>
      <c r="PXB100" s="131"/>
      <c r="PXC100" s="131"/>
      <c r="PXD100" s="131"/>
      <c r="PXE100" s="131"/>
      <c r="PXF100" s="131"/>
      <c r="PXG100" s="131"/>
      <c r="PXH100" s="131"/>
      <c r="PXI100" s="131"/>
      <c r="PXJ100" s="131"/>
      <c r="PXK100" s="131"/>
      <c r="PXL100" s="131"/>
      <c r="PXM100" s="131"/>
      <c r="PXN100" s="131"/>
      <c r="PXO100" s="131"/>
      <c r="PXP100" s="131"/>
      <c r="PXQ100" s="131"/>
      <c r="PXR100" s="131"/>
      <c r="PXS100" s="131"/>
      <c r="PXT100" s="131"/>
      <c r="PXU100" s="131"/>
      <c r="PXV100" s="131"/>
      <c r="PXW100" s="131"/>
      <c r="PXX100" s="131"/>
      <c r="PXY100" s="131"/>
      <c r="PXZ100" s="131"/>
      <c r="PYA100" s="131"/>
      <c r="PYB100" s="131"/>
      <c r="PYC100" s="131"/>
      <c r="PYD100" s="131"/>
      <c r="PYE100" s="131"/>
      <c r="PYF100" s="131"/>
      <c r="PYG100" s="131"/>
      <c r="PYH100" s="131"/>
      <c r="PYI100" s="131"/>
      <c r="PYJ100" s="131"/>
      <c r="PYK100" s="131"/>
      <c r="PYL100" s="131"/>
      <c r="PYM100" s="131"/>
      <c r="PYN100" s="131"/>
      <c r="PYO100" s="131"/>
      <c r="PYP100" s="131"/>
      <c r="PYQ100" s="131"/>
      <c r="PYR100" s="131"/>
      <c r="PYS100" s="131"/>
      <c r="PYT100" s="131"/>
      <c r="PYU100" s="131"/>
      <c r="PYV100" s="131"/>
      <c r="PYW100" s="131"/>
      <c r="PYX100" s="131"/>
      <c r="PYY100" s="131"/>
      <c r="PYZ100" s="131"/>
      <c r="PZA100" s="131"/>
      <c r="PZB100" s="131"/>
      <c r="PZC100" s="131"/>
      <c r="PZD100" s="131"/>
      <c r="PZE100" s="131"/>
      <c r="PZF100" s="131"/>
      <c r="PZG100" s="131"/>
      <c r="PZH100" s="131"/>
      <c r="PZI100" s="131"/>
      <c r="PZJ100" s="131"/>
      <c r="PZK100" s="131"/>
      <c r="PZL100" s="131"/>
      <c r="PZM100" s="131"/>
      <c r="PZN100" s="131"/>
      <c r="PZO100" s="131"/>
      <c r="PZP100" s="131"/>
      <c r="PZQ100" s="131"/>
      <c r="PZR100" s="131"/>
      <c r="PZS100" s="131"/>
      <c r="PZT100" s="131"/>
      <c r="PZU100" s="131"/>
      <c r="PZV100" s="131"/>
      <c r="PZW100" s="131"/>
      <c r="PZX100" s="131"/>
      <c r="PZY100" s="131"/>
      <c r="PZZ100" s="131"/>
      <c r="QAA100" s="131"/>
      <c r="QAB100" s="131"/>
      <c r="QAC100" s="131"/>
      <c r="QAD100" s="131"/>
      <c r="QAE100" s="131"/>
      <c r="QAF100" s="131"/>
      <c r="QAG100" s="131"/>
      <c r="QAH100" s="131"/>
      <c r="QAI100" s="131"/>
      <c r="QAJ100" s="131"/>
      <c r="QAK100" s="131"/>
      <c r="QAL100" s="131"/>
      <c r="QAM100" s="131"/>
      <c r="QAN100" s="131"/>
      <c r="QAO100" s="131"/>
      <c r="QAP100" s="131"/>
      <c r="QAQ100" s="131"/>
      <c r="QAR100" s="131"/>
      <c r="QAS100" s="131"/>
      <c r="QAT100" s="131"/>
      <c r="QAU100" s="131"/>
      <c r="QAV100" s="131"/>
      <c r="QAW100" s="131"/>
      <c r="QAX100" s="131"/>
      <c r="QAY100" s="131"/>
      <c r="QAZ100" s="131"/>
      <c r="QBA100" s="131"/>
      <c r="QBB100" s="131"/>
      <c r="QBC100" s="131"/>
      <c r="QBD100" s="131"/>
      <c r="QBE100" s="131"/>
      <c r="QBF100" s="131"/>
      <c r="QBG100" s="131"/>
      <c r="QBH100" s="131"/>
      <c r="QBI100" s="131"/>
      <c r="QBJ100" s="131"/>
      <c r="QBK100" s="131"/>
      <c r="QBL100" s="131"/>
      <c r="QBM100" s="131"/>
      <c r="QBN100" s="131"/>
      <c r="QBO100" s="131"/>
      <c r="QBP100" s="131"/>
      <c r="QBQ100" s="131"/>
      <c r="QBR100" s="131"/>
      <c r="QBS100" s="131"/>
      <c r="QBT100" s="131"/>
      <c r="QBU100" s="131"/>
      <c r="QBV100" s="131"/>
      <c r="QBW100" s="131"/>
      <c r="QBX100" s="131"/>
      <c r="QBY100" s="131"/>
      <c r="QBZ100" s="131"/>
      <c r="QCA100" s="131"/>
      <c r="QCB100" s="131"/>
      <c r="QCC100" s="131"/>
      <c r="QCD100" s="131"/>
      <c r="QCE100" s="131"/>
      <c r="QCF100" s="131"/>
      <c r="QCG100" s="131"/>
      <c r="QCH100" s="131"/>
      <c r="QCI100" s="131"/>
      <c r="QCJ100" s="131"/>
      <c r="QCK100" s="131"/>
      <c r="QCL100" s="131"/>
      <c r="QCM100" s="131"/>
      <c r="QCN100" s="131"/>
      <c r="QCO100" s="131"/>
      <c r="QCP100" s="131"/>
      <c r="QCQ100" s="131"/>
      <c r="QCR100" s="131"/>
      <c r="QCS100" s="131"/>
      <c r="QCT100" s="131"/>
      <c r="QCU100" s="131"/>
      <c r="QCV100" s="131"/>
      <c r="QCW100" s="131"/>
      <c r="QCX100" s="131"/>
      <c r="QCY100" s="131"/>
      <c r="QCZ100" s="131"/>
      <c r="QDA100" s="131"/>
      <c r="QDB100" s="131"/>
      <c r="QDC100" s="131"/>
      <c r="QDD100" s="131"/>
      <c r="QDE100" s="131"/>
      <c r="QDF100" s="131"/>
      <c r="QDG100" s="131"/>
      <c r="QDH100" s="131"/>
      <c r="QDI100" s="131"/>
      <c r="QDJ100" s="131"/>
      <c r="QDK100" s="131"/>
      <c r="QDL100" s="131"/>
      <c r="QDM100" s="131"/>
      <c r="QDN100" s="131"/>
      <c r="QDO100" s="131"/>
      <c r="QDP100" s="131"/>
      <c r="QDQ100" s="131"/>
      <c r="QDR100" s="131"/>
      <c r="QDS100" s="131"/>
      <c r="QDT100" s="131"/>
      <c r="QDU100" s="131"/>
      <c r="QDV100" s="131"/>
      <c r="QDW100" s="131"/>
      <c r="QDX100" s="131"/>
      <c r="QDY100" s="131"/>
      <c r="QDZ100" s="131"/>
      <c r="QEA100" s="131"/>
      <c r="QEB100" s="131"/>
      <c r="QEC100" s="131"/>
      <c r="QED100" s="131"/>
      <c r="QEE100" s="131"/>
      <c r="QEF100" s="131"/>
      <c r="QEG100" s="131"/>
      <c r="QEH100" s="131"/>
      <c r="QEI100" s="131"/>
      <c r="QEJ100" s="131"/>
      <c r="QEK100" s="131"/>
      <c r="QEL100" s="131"/>
      <c r="QEM100" s="131"/>
      <c r="QEN100" s="131"/>
      <c r="QEO100" s="131"/>
      <c r="QEP100" s="131"/>
      <c r="QEQ100" s="131"/>
      <c r="QER100" s="131"/>
      <c r="QES100" s="131"/>
      <c r="QET100" s="131"/>
      <c r="QEU100" s="131"/>
      <c r="QEV100" s="131"/>
      <c r="QEW100" s="131"/>
      <c r="QEX100" s="131"/>
      <c r="QEY100" s="131"/>
      <c r="QEZ100" s="131"/>
      <c r="QFA100" s="131"/>
      <c r="QFB100" s="131"/>
      <c r="QFC100" s="131"/>
      <c r="QFD100" s="131"/>
      <c r="QFE100" s="131"/>
      <c r="QFF100" s="131"/>
      <c r="QFG100" s="131"/>
      <c r="QFH100" s="131"/>
      <c r="QFI100" s="131"/>
      <c r="QFJ100" s="131"/>
      <c r="QFK100" s="131"/>
      <c r="QFL100" s="131"/>
      <c r="QFM100" s="131"/>
      <c r="QFN100" s="131"/>
      <c r="QFO100" s="131"/>
      <c r="QFP100" s="131"/>
      <c r="QFQ100" s="131"/>
      <c r="QFR100" s="131"/>
      <c r="QFS100" s="131"/>
      <c r="QFT100" s="131"/>
      <c r="QFU100" s="131"/>
      <c r="QFV100" s="131"/>
      <c r="QFW100" s="131"/>
      <c r="QFX100" s="131"/>
      <c r="QFY100" s="131"/>
      <c r="QFZ100" s="131"/>
      <c r="QGA100" s="131"/>
      <c r="QGB100" s="131"/>
      <c r="QGC100" s="131"/>
      <c r="QGD100" s="131"/>
      <c r="QGE100" s="131"/>
      <c r="QGF100" s="131"/>
      <c r="QGG100" s="131"/>
      <c r="QGH100" s="131"/>
      <c r="QGI100" s="131"/>
      <c r="QGJ100" s="131"/>
      <c r="QGK100" s="131"/>
      <c r="QGL100" s="131"/>
      <c r="QGM100" s="131"/>
      <c r="QGN100" s="131"/>
      <c r="QGO100" s="131"/>
      <c r="QGP100" s="131"/>
      <c r="QGQ100" s="131"/>
      <c r="QGR100" s="131"/>
      <c r="QGS100" s="131"/>
      <c r="QGT100" s="131"/>
      <c r="QGU100" s="131"/>
      <c r="QGV100" s="131"/>
      <c r="QGW100" s="131"/>
      <c r="QGX100" s="131"/>
      <c r="QGY100" s="131"/>
      <c r="QGZ100" s="131"/>
      <c r="QHA100" s="131"/>
      <c r="QHB100" s="131"/>
      <c r="QHC100" s="131"/>
      <c r="QHD100" s="131"/>
      <c r="QHE100" s="131"/>
      <c r="QHF100" s="131"/>
      <c r="QHG100" s="131"/>
      <c r="QHH100" s="131"/>
      <c r="QHI100" s="131"/>
      <c r="QHJ100" s="131"/>
      <c r="QHK100" s="131"/>
      <c r="QHL100" s="131"/>
      <c r="QHM100" s="131"/>
      <c r="QHN100" s="131"/>
      <c r="QHO100" s="131"/>
      <c r="QHP100" s="131"/>
      <c r="QHQ100" s="131"/>
      <c r="QHR100" s="131"/>
      <c r="QHS100" s="131"/>
      <c r="QHT100" s="131"/>
      <c r="QHU100" s="131"/>
      <c r="QHV100" s="131"/>
      <c r="QHW100" s="131"/>
      <c r="QHX100" s="131"/>
      <c r="QHY100" s="131"/>
      <c r="QHZ100" s="131"/>
      <c r="QIA100" s="131"/>
      <c r="QIB100" s="131"/>
      <c r="QIC100" s="131"/>
      <c r="QID100" s="131"/>
      <c r="QIE100" s="131"/>
      <c r="QIF100" s="131"/>
      <c r="QIG100" s="131"/>
      <c r="QIH100" s="131"/>
      <c r="QII100" s="131"/>
      <c r="QIJ100" s="131"/>
      <c r="QIK100" s="131"/>
      <c r="QIL100" s="131"/>
      <c r="QIM100" s="131"/>
      <c r="QIN100" s="131"/>
      <c r="QIO100" s="131"/>
      <c r="QIP100" s="131"/>
      <c r="QIQ100" s="131"/>
      <c r="QIR100" s="131"/>
      <c r="QIS100" s="131"/>
      <c r="QIT100" s="131"/>
      <c r="QIU100" s="131"/>
      <c r="QIV100" s="131"/>
      <c r="QIW100" s="131"/>
      <c r="QIX100" s="131"/>
      <c r="QIY100" s="131"/>
      <c r="QIZ100" s="131"/>
      <c r="QJA100" s="131"/>
      <c r="QJB100" s="131"/>
      <c r="QJC100" s="131"/>
      <c r="QJD100" s="131"/>
      <c r="QJE100" s="131"/>
      <c r="QJF100" s="131"/>
      <c r="QJG100" s="131"/>
      <c r="QJH100" s="131"/>
      <c r="QJI100" s="131"/>
      <c r="QJJ100" s="131"/>
      <c r="QJK100" s="131"/>
      <c r="QJL100" s="131"/>
      <c r="QJM100" s="131"/>
      <c r="QJN100" s="131"/>
      <c r="QJO100" s="131"/>
      <c r="QJP100" s="131"/>
      <c r="QJQ100" s="131"/>
      <c r="QJR100" s="131"/>
      <c r="QJS100" s="131"/>
      <c r="QJT100" s="131"/>
      <c r="QJU100" s="131"/>
      <c r="QJV100" s="131"/>
      <c r="QJW100" s="131"/>
      <c r="QJX100" s="131"/>
      <c r="QJY100" s="131"/>
      <c r="QJZ100" s="131"/>
      <c r="QKA100" s="131"/>
      <c r="QKB100" s="131"/>
      <c r="QKC100" s="131"/>
      <c r="QKD100" s="131"/>
      <c r="QKE100" s="131"/>
      <c r="QKF100" s="131"/>
      <c r="QKG100" s="131"/>
      <c r="QKH100" s="131"/>
      <c r="QKI100" s="131"/>
      <c r="QKJ100" s="131"/>
      <c r="QKK100" s="131"/>
      <c r="QKL100" s="131"/>
      <c r="QKM100" s="131"/>
      <c r="QKN100" s="131"/>
      <c r="QKO100" s="131"/>
      <c r="QKP100" s="131"/>
      <c r="QKQ100" s="131"/>
      <c r="QKR100" s="131"/>
      <c r="QKS100" s="131"/>
      <c r="QKT100" s="131"/>
      <c r="QKU100" s="131"/>
      <c r="QKV100" s="131"/>
      <c r="QKW100" s="131"/>
      <c r="QKX100" s="131"/>
      <c r="QKY100" s="131"/>
      <c r="QKZ100" s="131"/>
      <c r="QLA100" s="131"/>
      <c r="QLB100" s="131"/>
      <c r="QLC100" s="131"/>
      <c r="QLD100" s="131"/>
      <c r="QLE100" s="131"/>
      <c r="QLF100" s="131"/>
      <c r="QLG100" s="131"/>
      <c r="QLH100" s="131"/>
      <c r="QLI100" s="131"/>
      <c r="QLJ100" s="131"/>
      <c r="QLK100" s="131"/>
      <c r="QLL100" s="131"/>
      <c r="QLM100" s="131"/>
      <c r="QLN100" s="131"/>
      <c r="QLO100" s="131"/>
      <c r="QLP100" s="131"/>
      <c r="QLQ100" s="131"/>
      <c r="QLR100" s="131"/>
      <c r="QLS100" s="131"/>
      <c r="QLT100" s="131"/>
      <c r="QLU100" s="131"/>
      <c r="QLV100" s="131"/>
      <c r="QLW100" s="131"/>
      <c r="QLX100" s="131"/>
      <c r="QLY100" s="131"/>
      <c r="QLZ100" s="131"/>
      <c r="QMA100" s="131"/>
      <c r="QMB100" s="131"/>
      <c r="QMC100" s="131"/>
      <c r="QMD100" s="131"/>
      <c r="QME100" s="131"/>
      <c r="QMF100" s="131"/>
      <c r="QMG100" s="131"/>
      <c r="QMH100" s="131"/>
      <c r="QMI100" s="131"/>
      <c r="QMJ100" s="131"/>
      <c r="QMK100" s="131"/>
      <c r="QML100" s="131"/>
      <c r="QMM100" s="131"/>
      <c r="QMN100" s="131"/>
      <c r="QMO100" s="131"/>
      <c r="QMP100" s="131"/>
      <c r="QMQ100" s="131"/>
      <c r="QMR100" s="131"/>
      <c r="QMS100" s="131"/>
      <c r="QMT100" s="131"/>
      <c r="QMU100" s="131"/>
      <c r="QMV100" s="131"/>
      <c r="QMW100" s="131"/>
      <c r="QMX100" s="131"/>
      <c r="QMY100" s="131"/>
      <c r="QMZ100" s="131"/>
      <c r="QNA100" s="131"/>
      <c r="QNB100" s="131"/>
      <c r="QNC100" s="131"/>
      <c r="QND100" s="131"/>
      <c r="QNE100" s="131"/>
      <c r="QNF100" s="131"/>
      <c r="QNG100" s="131"/>
      <c r="QNH100" s="131"/>
      <c r="QNI100" s="131"/>
      <c r="QNJ100" s="131"/>
      <c r="QNK100" s="131"/>
      <c r="QNL100" s="131"/>
      <c r="QNM100" s="131"/>
      <c r="QNN100" s="131"/>
      <c r="QNO100" s="131"/>
      <c r="QNP100" s="131"/>
      <c r="QNQ100" s="131"/>
      <c r="QNR100" s="131"/>
      <c r="QNS100" s="131"/>
      <c r="QNT100" s="131"/>
      <c r="QNU100" s="131"/>
      <c r="QNV100" s="131"/>
      <c r="QNW100" s="131"/>
      <c r="QNX100" s="131"/>
      <c r="QNY100" s="131"/>
      <c r="QNZ100" s="131"/>
      <c r="QOA100" s="131"/>
      <c r="QOB100" s="131"/>
      <c r="QOC100" s="131"/>
      <c r="QOD100" s="131"/>
      <c r="QOE100" s="131"/>
      <c r="QOF100" s="131"/>
      <c r="QOG100" s="131"/>
      <c r="QOH100" s="131"/>
      <c r="QOI100" s="131"/>
      <c r="QOJ100" s="131"/>
      <c r="QOK100" s="131"/>
      <c r="QOL100" s="131"/>
      <c r="QOM100" s="131"/>
      <c r="QON100" s="131"/>
      <c r="QOO100" s="131"/>
      <c r="QOP100" s="131"/>
      <c r="QOQ100" s="131"/>
      <c r="QOR100" s="131"/>
      <c r="QOS100" s="131"/>
      <c r="QOT100" s="131"/>
      <c r="QOU100" s="131"/>
      <c r="QOV100" s="131"/>
      <c r="QOW100" s="131"/>
      <c r="QOX100" s="131"/>
      <c r="QOY100" s="131"/>
      <c r="QOZ100" s="131"/>
      <c r="QPA100" s="131"/>
      <c r="QPB100" s="131"/>
      <c r="QPC100" s="131"/>
      <c r="QPD100" s="131"/>
      <c r="QPE100" s="131"/>
      <c r="QPF100" s="131"/>
      <c r="QPG100" s="131"/>
      <c r="QPH100" s="131"/>
      <c r="QPI100" s="131"/>
      <c r="QPJ100" s="131"/>
      <c r="QPK100" s="131"/>
      <c r="QPL100" s="131"/>
      <c r="QPM100" s="131"/>
      <c r="QPN100" s="131"/>
      <c r="QPO100" s="131"/>
      <c r="QPP100" s="131"/>
      <c r="QPQ100" s="131"/>
      <c r="QPR100" s="131"/>
      <c r="QPS100" s="131"/>
      <c r="QPT100" s="131"/>
      <c r="QPU100" s="131"/>
      <c r="QPV100" s="131"/>
      <c r="QPW100" s="131"/>
      <c r="QPX100" s="131"/>
      <c r="QPY100" s="131"/>
      <c r="QPZ100" s="131"/>
      <c r="QQA100" s="131"/>
      <c r="QQB100" s="131"/>
      <c r="QQC100" s="131"/>
      <c r="QQD100" s="131"/>
      <c r="QQE100" s="131"/>
      <c r="QQF100" s="131"/>
      <c r="QQG100" s="131"/>
      <c r="QQH100" s="131"/>
      <c r="QQI100" s="131"/>
      <c r="QQJ100" s="131"/>
      <c r="QQK100" s="131"/>
      <c r="QQL100" s="131"/>
      <c r="QQM100" s="131"/>
      <c r="QQN100" s="131"/>
      <c r="QQO100" s="131"/>
      <c r="QQP100" s="131"/>
      <c r="QQQ100" s="131"/>
      <c r="QQR100" s="131"/>
      <c r="QQS100" s="131"/>
      <c r="QQT100" s="131"/>
      <c r="QQU100" s="131"/>
      <c r="QQV100" s="131"/>
      <c r="QQW100" s="131"/>
      <c r="QQX100" s="131"/>
      <c r="QQY100" s="131"/>
      <c r="QQZ100" s="131"/>
      <c r="QRA100" s="131"/>
      <c r="QRB100" s="131"/>
      <c r="QRC100" s="131"/>
      <c r="QRD100" s="131"/>
      <c r="QRE100" s="131"/>
      <c r="QRF100" s="131"/>
      <c r="QRG100" s="131"/>
      <c r="QRH100" s="131"/>
      <c r="QRI100" s="131"/>
      <c r="QRJ100" s="131"/>
      <c r="QRK100" s="131"/>
      <c r="QRL100" s="131"/>
      <c r="QRM100" s="131"/>
      <c r="QRN100" s="131"/>
      <c r="QRO100" s="131"/>
      <c r="QRP100" s="131"/>
      <c r="QRQ100" s="131"/>
      <c r="QRR100" s="131"/>
      <c r="QRS100" s="131"/>
      <c r="QRT100" s="131"/>
      <c r="QRU100" s="131"/>
      <c r="QRV100" s="131"/>
      <c r="QRW100" s="131"/>
      <c r="QRX100" s="131"/>
      <c r="QRY100" s="131"/>
      <c r="QRZ100" s="131"/>
      <c r="QSA100" s="131"/>
      <c r="QSB100" s="131"/>
      <c r="QSC100" s="131"/>
      <c r="QSD100" s="131"/>
      <c r="QSE100" s="131"/>
      <c r="QSF100" s="131"/>
      <c r="QSG100" s="131"/>
      <c r="QSH100" s="131"/>
      <c r="QSI100" s="131"/>
      <c r="QSJ100" s="131"/>
      <c r="QSK100" s="131"/>
      <c r="QSL100" s="131"/>
      <c r="QSM100" s="131"/>
      <c r="QSN100" s="131"/>
      <c r="QSO100" s="131"/>
      <c r="QSP100" s="131"/>
      <c r="QSQ100" s="131"/>
      <c r="QSR100" s="131"/>
      <c r="QSS100" s="131"/>
      <c r="QST100" s="131"/>
      <c r="QSU100" s="131"/>
      <c r="QSV100" s="131"/>
      <c r="QSW100" s="131"/>
      <c r="QSX100" s="131"/>
      <c r="QSY100" s="131"/>
      <c r="QSZ100" s="131"/>
      <c r="QTA100" s="131"/>
      <c r="QTB100" s="131"/>
      <c r="QTC100" s="131"/>
      <c r="QTD100" s="131"/>
      <c r="QTE100" s="131"/>
      <c r="QTF100" s="131"/>
      <c r="QTG100" s="131"/>
      <c r="QTH100" s="131"/>
      <c r="QTI100" s="131"/>
      <c r="QTJ100" s="131"/>
      <c r="QTK100" s="131"/>
      <c r="QTL100" s="131"/>
      <c r="QTM100" s="131"/>
      <c r="QTN100" s="131"/>
      <c r="QTO100" s="131"/>
      <c r="QTP100" s="131"/>
      <c r="QTQ100" s="131"/>
      <c r="QTR100" s="131"/>
      <c r="QTS100" s="131"/>
      <c r="QTT100" s="131"/>
      <c r="QTU100" s="131"/>
      <c r="QTV100" s="131"/>
      <c r="QTW100" s="131"/>
      <c r="QTX100" s="131"/>
      <c r="QTY100" s="131"/>
      <c r="QTZ100" s="131"/>
      <c r="QUA100" s="131"/>
      <c r="QUB100" s="131"/>
      <c r="QUC100" s="131"/>
      <c r="QUD100" s="131"/>
      <c r="QUE100" s="131"/>
      <c r="QUF100" s="131"/>
      <c r="QUG100" s="131"/>
      <c r="QUH100" s="131"/>
      <c r="QUI100" s="131"/>
      <c r="QUJ100" s="131"/>
      <c r="QUK100" s="131"/>
      <c r="QUL100" s="131"/>
      <c r="QUM100" s="131"/>
      <c r="QUN100" s="131"/>
      <c r="QUO100" s="131"/>
      <c r="QUP100" s="131"/>
      <c r="QUQ100" s="131"/>
      <c r="QUR100" s="131"/>
      <c r="QUS100" s="131"/>
      <c r="QUT100" s="131"/>
      <c r="QUU100" s="131"/>
      <c r="QUV100" s="131"/>
      <c r="QUW100" s="131"/>
      <c r="QUX100" s="131"/>
      <c r="QUY100" s="131"/>
      <c r="QUZ100" s="131"/>
      <c r="QVA100" s="131"/>
      <c r="QVB100" s="131"/>
      <c r="QVC100" s="131"/>
      <c r="QVD100" s="131"/>
      <c r="QVE100" s="131"/>
      <c r="QVF100" s="131"/>
      <c r="QVG100" s="131"/>
      <c r="QVH100" s="131"/>
      <c r="QVI100" s="131"/>
      <c r="QVJ100" s="131"/>
      <c r="QVK100" s="131"/>
      <c r="QVL100" s="131"/>
      <c r="QVM100" s="131"/>
      <c r="QVN100" s="131"/>
      <c r="QVO100" s="131"/>
      <c r="QVP100" s="131"/>
      <c r="QVQ100" s="131"/>
      <c r="QVR100" s="131"/>
      <c r="QVS100" s="131"/>
      <c r="QVT100" s="131"/>
      <c r="QVU100" s="131"/>
      <c r="QVV100" s="131"/>
      <c r="QVW100" s="131"/>
      <c r="QVX100" s="131"/>
      <c r="QVY100" s="131"/>
      <c r="QVZ100" s="131"/>
      <c r="QWA100" s="131"/>
      <c r="QWB100" s="131"/>
      <c r="QWC100" s="131"/>
      <c r="QWD100" s="131"/>
      <c r="QWE100" s="131"/>
      <c r="QWF100" s="131"/>
      <c r="QWG100" s="131"/>
      <c r="QWH100" s="131"/>
      <c r="QWI100" s="131"/>
      <c r="QWJ100" s="131"/>
      <c r="QWK100" s="131"/>
      <c r="QWL100" s="131"/>
      <c r="QWM100" s="131"/>
      <c r="QWN100" s="131"/>
      <c r="QWO100" s="131"/>
      <c r="QWP100" s="131"/>
      <c r="QWQ100" s="131"/>
      <c r="QWR100" s="131"/>
      <c r="QWS100" s="131"/>
      <c r="QWT100" s="131"/>
      <c r="QWU100" s="131"/>
      <c r="QWV100" s="131"/>
      <c r="QWW100" s="131"/>
      <c r="QWX100" s="131"/>
      <c r="QWY100" s="131"/>
      <c r="QWZ100" s="131"/>
      <c r="QXA100" s="131"/>
      <c r="QXB100" s="131"/>
      <c r="QXC100" s="131"/>
      <c r="QXD100" s="131"/>
      <c r="QXE100" s="131"/>
      <c r="QXF100" s="131"/>
      <c r="QXG100" s="131"/>
      <c r="QXH100" s="131"/>
      <c r="QXI100" s="131"/>
      <c r="QXJ100" s="131"/>
      <c r="QXK100" s="131"/>
      <c r="QXL100" s="131"/>
      <c r="QXM100" s="131"/>
      <c r="QXN100" s="131"/>
      <c r="QXO100" s="131"/>
      <c r="QXP100" s="131"/>
      <c r="QXQ100" s="131"/>
      <c r="QXR100" s="131"/>
      <c r="QXS100" s="131"/>
      <c r="QXT100" s="131"/>
      <c r="QXU100" s="131"/>
      <c r="QXV100" s="131"/>
      <c r="QXW100" s="131"/>
      <c r="QXX100" s="131"/>
      <c r="QXY100" s="131"/>
      <c r="QXZ100" s="131"/>
      <c r="QYA100" s="131"/>
      <c r="QYB100" s="131"/>
      <c r="QYC100" s="131"/>
      <c r="QYD100" s="131"/>
      <c r="QYE100" s="131"/>
      <c r="QYF100" s="131"/>
      <c r="QYG100" s="131"/>
      <c r="QYH100" s="131"/>
      <c r="QYI100" s="131"/>
      <c r="QYJ100" s="131"/>
      <c r="QYK100" s="131"/>
      <c r="QYL100" s="131"/>
      <c r="QYM100" s="131"/>
      <c r="QYN100" s="131"/>
      <c r="QYO100" s="131"/>
      <c r="QYP100" s="131"/>
      <c r="QYQ100" s="131"/>
      <c r="QYR100" s="131"/>
      <c r="QYS100" s="131"/>
      <c r="QYT100" s="131"/>
      <c r="QYU100" s="131"/>
      <c r="QYV100" s="131"/>
      <c r="QYW100" s="131"/>
      <c r="QYX100" s="131"/>
      <c r="QYY100" s="131"/>
      <c r="QYZ100" s="131"/>
      <c r="QZA100" s="131"/>
      <c r="QZB100" s="131"/>
      <c r="QZC100" s="131"/>
      <c r="QZD100" s="131"/>
      <c r="QZE100" s="131"/>
      <c r="QZF100" s="131"/>
      <c r="QZG100" s="131"/>
      <c r="QZH100" s="131"/>
      <c r="QZI100" s="131"/>
      <c r="QZJ100" s="131"/>
      <c r="QZK100" s="131"/>
      <c r="QZL100" s="131"/>
      <c r="QZM100" s="131"/>
      <c r="QZN100" s="131"/>
      <c r="QZO100" s="131"/>
      <c r="QZP100" s="131"/>
      <c r="QZQ100" s="131"/>
      <c r="QZR100" s="131"/>
      <c r="QZS100" s="131"/>
      <c r="QZT100" s="131"/>
      <c r="QZU100" s="131"/>
      <c r="QZV100" s="131"/>
      <c r="QZW100" s="131"/>
      <c r="QZX100" s="131"/>
      <c r="QZY100" s="131"/>
      <c r="QZZ100" s="131"/>
      <c r="RAA100" s="131"/>
      <c r="RAB100" s="131"/>
      <c r="RAC100" s="131"/>
      <c r="RAD100" s="131"/>
      <c r="RAE100" s="131"/>
      <c r="RAF100" s="131"/>
      <c r="RAG100" s="131"/>
      <c r="RAH100" s="131"/>
      <c r="RAI100" s="131"/>
      <c r="RAJ100" s="131"/>
      <c r="RAK100" s="131"/>
      <c r="RAL100" s="131"/>
      <c r="RAM100" s="131"/>
      <c r="RAN100" s="131"/>
      <c r="RAO100" s="131"/>
      <c r="RAP100" s="131"/>
      <c r="RAQ100" s="131"/>
      <c r="RAR100" s="131"/>
      <c r="RAS100" s="131"/>
      <c r="RAT100" s="131"/>
      <c r="RAU100" s="131"/>
      <c r="RAV100" s="131"/>
      <c r="RAW100" s="131"/>
      <c r="RAX100" s="131"/>
      <c r="RAY100" s="131"/>
      <c r="RAZ100" s="131"/>
      <c r="RBA100" s="131"/>
      <c r="RBB100" s="131"/>
      <c r="RBC100" s="131"/>
      <c r="RBD100" s="131"/>
      <c r="RBE100" s="131"/>
      <c r="RBF100" s="131"/>
      <c r="RBG100" s="131"/>
      <c r="RBH100" s="131"/>
      <c r="RBI100" s="131"/>
      <c r="RBJ100" s="131"/>
      <c r="RBK100" s="131"/>
      <c r="RBL100" s="131"/>
      <c r="RBM100" s="131"/>
      <c r="RBN100" s="131"/>
      <c r="RBO100" s="131"/>
      <c r="RBP100" s="131"/>
      <c r="RBQ100" s="131"/>
      <c r="RBR100" s="131"/>
      <c r="RBS100" s="131"/>
      <c r="RBT100" s="131"/>
      <c r="RBU100" s="131"/>
      <c r="RBV100" s="131"/>
      <c r="RBW100" s="131"/>
      <c r="RBX100" s="131"/>
      <c r="RBY100" s="131"/>
      <c r="RBZ100" s="131"/>
      <c r="RCA100" s="131"/>
      <c r="RCB100" s="131"/>
      <c r="RCC100" s="131"/>
      <c r="RCD100" s="131"/>
      <c r="RCE100" s="131"/>
      <c r="RCF100" s="131"/>
      <c r="RCG100" s="131"/>
      <c r="RCH100" s="131"/>
      <c r="RCI100" s="131"/>
      <c r="RCJ100" s="131"/>
      <c r="RCK100" s="131"/>
      <c r="RCL100" s="131"/>
      <c r="RCM100" s="131"/>
      <c r="RCN100" s="131"/>
      <c r="RCO100" s="131"/>
      <c r="RCP100" s="131"/>
      <c r="RCQ100" s="131"/>
      <c r="RCR100" s="131"/>
      <c r="RCS100" s="131"/>
      <c r="RCT100" s="131"/>
      <c r="RCU100" s="131"/>
      <c r="RCV100" s="131"/>
      <c r="RCW100" s="131"/>
      <c r="RCX100" s="131"/>
      <c r="RCY100" s="131"/>
      <c r="RCZ100" s="131"/>
      <c r="RDA100" s="131"/>
      <c r="RDB100" s="131"/>
      <c r="RDC100" s="131"/>
      <c r="RDD100" s="131"/>
      <c r="RDE100" s="131"/>
      <c r="RDF100" s="131"/>
      <c r="RDG100" s="131"/>
      <c r="RDH100" s="131"/>
      <c r="RDI100" s="131"/>
      <c r="RDJ100" s="131"/>
      <c r="RDK100" s="131"/>
      <c r="RDL100" s="131"/>
      <c r="RDM100" s="131"/>
      <c r="RDN100" s="131"/>
      <c r="RDO100" s="131"/>
      <c r="RDP100" s="131"/>
      <c r="RDQ100" s="131"/>
      <c r="RDR100" s="131"/>
      <c r="RDS100" s="131"/>
      <c r="RDT100" s="131"/>
      <c r="RDU100" s="131"/>
      <c r="RDV100" s="131"/>
      <c r="RDW100" s="131"/>
      <c r="RDX100" s="131"/>
      <c r="RDY100" s="131"/>
      <c r="RDZ100" s="131"/>
      <c r="REA100" s="131"/>
      <c r="REB100" s="131"/>
      <c r="REC100" s="131"/>
      <c r="RED100" s="131"/>
      <c r="REE100" s="131"/>
      <c r="REF100" s="131"/>
      <c r="REG100" s="131"/>
      <c r="REH100" s="131"/>
      <c r="REI100" s="131"/>
      <c r="REJ100" s="131"/>
      <c r="REK100" s="131"/>
      <c r="REL100" s="131"/>
      <c r="REM100" s="131"/>
      <c r="REN100" s="131"/>
      <c r="REO100" s="131"/>
      <c r="REP100" s="131"/>
      <c r="REQ100" s="131"/>
      <c r="RER100" s="131"/>
      <c r="RES100" s="131"/>
      <c r="RET100" s="131"/>
      <c r="REU100" s="131"/>
      <c r="REV100" s="131"/>
      <c r="REW100" s="131"/>
      <c r="REX100" s="131"/>
      <c r="REY100" s="131"/>
      <c r="REZ100" s="131"/>
      <c r="RFA100" s="131"/>
      <c r="RFB100" s="131"/>
      <c r="RFC100" s="131"/>
      <c r="RFD100" s="131"/>
      <c r="RFE100" s="131"/>
      <c r="RFF100" s="131"/>
      <c r="RFG100" s="131"/>
      <c r="RFH100" s="131"/>
      <c r="RFI100" s="131"/>
      <c r="RFJ100" s="131"/>
      <c r="RFK100" s="131"/>
      <c r="RFL100" s="131"/>
      <c r="RFM100" s="131"/>
      <c r="RFN100" s="131"/>
      <c r="RFO100" s="131"/>
      <c r="RFP100" s="131"/>
      <c r="RFQ100" s="131"/>
      <c r="RFR100" s="131"/>
      <c r="RFS100" s="131"/>
      <c r="RFT100" s="131"/>
      <c r="RFU100" s="131"/>
      <c r="RFV100" s="131"/>
      <c r="RFW100" s="131"/>
      <c r="RFX100" s="131"/>
      <c r="RFY100" s="131"/>
      <c r="RFZ100" s="131"/>
      <c r="RGA100" s="131"/>
      <c r="RGB100" s="131"/>
      <c r="RGC100" s="131"/>
      <c r="RGD100" s="131"/>
      <c r="RGE100" s="131"/>
      <c r="RGF100" s="131"/>
      <c r="RGG100" s="131"/>
      <c r="RGH100" s="131"/>
      <c r="RGI100" s="131"/>
      <c r="RGJ100" s="131"/>
      <c r="RGK100" s="131"/>
      <c r="RGL100" s="131"/>
      <c r="RGM100" s="131"/>
      <c r="RGN100" s="131"/>
      <c r="RGO100" s="131"/>
      <c r="RGP100" s="131"/>
      <c r="RGQ100" s="131"/>
      <c r="RGR100" s="131"/>
      <c r="RGS100" s="131"/>
      <c r="RGT100" s="131"/>
      <c r="RGU100" s="131"/>
      <c r="RGV100" s="131"/>
      <c r="RGW100" s="131"/>
      <c r="RGX100" s="131"/>
      <c r="RGY100" s="131"/>
      <c r="RGZ100" s="131"/>
      <c r="RHA100" s="131"/>
      <c r="RHB100" s="131"/>
      <c r="RHC100" s="131"/>
      <c r="RHD100" s="131"/>
      <c r="RHE100" s="131"/>
      <c r="RHF100" s="131"/>
      <c r="RHG100" s="131"/>
      <c r="RHH100" s="131"/>
      <c r="RHI100" s="131"/>
      <c r="RHJ100" s="131"/>
      <c r="RHK100" s="131"/>
      <c r="RHL100" s="131"/>
      <c r="RHM100" s="131"/>
      <c r="RHN100" s="131"/>
      <c r="RHO100" s="131"/>
      <c r="RHP100" s="131"/>
      <c r="RHQ100" s="131"/>
      <c r="RHR100" s="131"/>
      <c r="RHS100" s="131"/>
      <c r="RHT100" s="131"/>
      <c r="RHU100" s="131"/>
      <c r="RHV100" s="131"/>
      <c r="RHW100" s="131"/>
      <c r="RHX100" s="131"/>
      <c r="RHY100" s="131"/>
      <c r="RHZ100" s="131"/>
      <c r="RIA100" s="131"/>
      <c r="RIB100" s="131"/>
      <c r="RIC100" s="131"/>
      <c r="RID100" s="131"/>
      <c r="RIE100" s="131"/>
      <c r="RIF100" s="131"/>
      <c r="RIG100" s="131"/>
      <c r="RIH100" s="131"/>
      <c r="RII100" s="131"/>
      <c r="RIJ100" s="131"/>
      <c r="RIK100" s="131"/>
      <c r="RIL100" s="131"/>
      <c r="RIM100" s="131"/>
      <c r="RIN100" s="131"/>
      <c r="RIO100" s="131"/>
      <c r="RIP100" s="131"/>
      <c r="RIQ100" s="131"/>
      <c r="RIR100" s="131"/>
      <c r="RIS100" s="131"/>
      <c r="RIT100" s="131"/>
      <c r="RIU100" s="131"/>
      <c r="RIV100" s="131"/>
      <c r="RIW100" s="131"/>
      <c r="RIX100" s="131"/>
      <c r="RIY100" s="131"/>
      <c r="RIZ100" s="131"/>
      <c r="RJA100" s="131"/>
      <c r="RJB100" s="131"/>
      <c r="RJC100" s="131"/>
      <c r="RJD100" s="131"/>
      <c r="RJE100" s="131"/>
      <c r="RJF100" s="131"/>
      <c r="RJG100" s="131"/>
      <c r="RJH100" s="131"/>
      <c r="RJI100" s="131"/>
      <c r="RJJ100" s="131"/>
      <c r="RJK100" s="131"/>
      <c r="RJL100" s="131"/>
      <c r="RJM100" s="131"/>
      <c r="RJN100" s="131"/>
      <c r="RJO100" s="131"/>
      <c r="RJP100" s="131"/>
      <c r="RJQ100" s="131"/>
      <c r="RJR100" s="131"/>
      <c r="RJS100" s="131"/>
      <c r="RJT100" s="131"/>
      <c r="RJU100" s="131"/>
      <c r="RJV100" s="131"/>
      <c r="RJW100" s="131"/>
      <c r="RJX100" s="131"/>
      <c r="RJY100" s="131"/>
      <c r="RJZ100" s="131"/>
      <c r="RKA100" s="131"/>
      <c r="RKB100" s="131"/>
      <c r="RKC100" s="131"/>
      <c r="RKD100" s="131"/>
      <c r="RKE100" s="131"/>
      <c r="RKF100" s="131"/>
      <c r="RKG100" s="131"/>
      <c r="RKH100" s="131"/>
      <c r="RKI100" s="131"/>
      <c r="RKJ100" s="131"/>
      <c r="RKK100" s="131"/>
      <c r="RKL100" s="131"/>
      <c r="RKM100" s="131"/>
      <c r="RKN100" s="131"/>
      <c r="RKO100" s="131"/>
      <c r="RKP100" s="131"/>
      <c r="RKQ100" s="131"/>
      <c r="RKR100" s="131"/>
      <c r="RKS100" s="131"/>
      <c r="RKT100" s="131"/>
      <c r="RKU100" s="131"/>
      <c r="RKV100" s="131"/>
      <c r="RKW100" s="131"/>
      <c r="RKX100" s="131"/>
      <c r="RKY100" s="131"/>
      <c r="RKZ100" s="131"/>
      <c r="RLA100" s="131"/>
      <c r="RLB100" s="131"/>
      <c r="RLC100" s="131"/>
      <c r="RLD100" s="131"/>
      <c r="RLE100" s="131"/>
      <c r="RLF100" s="131"/>
      <c r="RLG100" s="131"/>
      <c r="RLH100" s="131"/>
      <c r="RLI100" s="131"/>
      <c r="RLJ100" s="131"/>
      <c r="RLK100" s="131"/>
      <c r="RLL100" s="131"/>
      <c r="RLM100" s="131"/>
      <c r="RLN100" s="131"/>
      <c r="RLO100" s="131"/>
      <c r="RLP100" s="131"/>
      <c r="RLQ100" s="131"/>
      <c r="RLR100" s="131"/>
      <c r="RLS100" s="131"/>
      <c r="RLT100" s="131"/>
      <c r="RLU100" s="131"/>
      <c r="RLV100" s="131"/>
      <c r="RLW100" s="131"/>
      <c r="RLX100" s="131"/>
      <c r="RLY100" s="131"/>
      <c r="RLZ100" s="131"/>
      <c r="RMA100" s="131"/>
      <c r="RMB100" s="131"/>
      <c r="RMC100" s="131"/>
      <c r="RMD100" s="131"/>
      <c r="RME100" s="131"/>
      <c r="RMF100" s="131"/>
      <c r="RMG100" s="131"/>
      <c r="RMH100" s="131"/>
      <c r="RMI100" s="131"/>
      <c r="RMJ100" s="131"/>
      <c r="RMK100" s="131"/>
      <c r="RML100" s="131"/>
      <c r="RMM100" s="131"/>
      <c r="RMN100" s="131"/>
      <c r="RMO100" s="131"/>
      <c r="RMP100" s="131"/>
      <c r="RMQ100" s="131"/>
      <c r="RMR100" s="131"/>
      <c r="RMS100" s="131"/>
      <c r="RMT100" s="131"/>
      <c r="RMU100" s="131"/>
      <c r="RMV100" s="131"/>
      <c r="RMW100" s="131"/>
      <c r="RMX100" s="131"/>
      <c r="RMY100" s="131"/>
      <c r="RMZ100" s="131"/>
      <c r="RNA100" s="131"/>
      <c r="RNB100" s="131"/>
      <c r="RNC100" s="131"/>
      <c r="RND100" s="131"/>
      <c r="RNE100" s="131"/>
      <c r="RNF100" s="131"/>
      <c r="RNG100" s="131"/>
      <c r="RNH100" s="131"/>
      <c r="RNI100" s="131"/>
      <c r="RNJ100" s="131"/>
      <c r="RNK100" s="131"/>
      <c r="RNL100" s="131"/>
      <c r="RNM100" s="131"/>
      <c r="RNN100" s="131"/>
      <c r="RNO100" s="131"/>
      <c r="RNP100" s="131"/>
      <c r="RNQ100" s="131"/>
      <c r="RNR100" s="131"/>
      <c r="RNS100" s="131"/>
      <c r="RNT100" s="131"/>
      <c r="RNU100" s="131"/>
      <c r="RNV100" s="131"/>
      <c r="RNW100" s="131"/>
      <c r="RNX100" s="131"/>
      <c r="RNY100" s="131"/>
      <c r="RNZ100" s="131"/>
      <c r="ROA100" s="131"/>
      <c r="ROB100" s="131"/>
      <c r="ROC100" s="131"/>
      <c r="ROD100" s="131"/>
      <c r="ROE100" s="131"/>
      <c r="ROF100" s="131"/>
      <c r="ROG100" s="131"/>
      <c r="ROH100" s="131"/>
      <c r="ROI100" s="131"/>
      <c r="ROJ100" s="131"/>
      <c r="ROK100" s="131"/>
      <c r="ROL100" s="131"/>
      <c r="ROM100" s="131"/>
      <c r="RON100" s="131"/>
      <c r="ROO100" s="131"/>
      <c r="ROP100" s="131"/>
      <c r="ROQ100" s="131"/>
      <c r="ROR100" s="131"/>
      <c r="ROS100" s="131"/>
      <c r="ROT100" s="131"/>
      <c r="ROU100" s="131"/>
      <c r="ROV100" s="131"/>
      <c r="ROW100" s="131"/>
      <c r="ROX100" s="131"/>
      <c r="ROY100" s="131"/>
      <c r="ROZ100" s="131"/>
      <c r="RPA100" s="131"/>
      <c r="RPB100" s="131"/>
      <c r="RPC100" s="131"/>
      <c r="RPD100" s="131"/>
      <c r="RPE100" s="131"/>
      <c r="RPF100" s="131"/>
      <c r="RPG100" s="131"/>
      <c r="RPH100" s="131"/>
      <c r="RPI100" s="131"/>
      <c r="RPJ100" s="131"/>
      <c r="RPK100" s="131"/>
      <c r="RPL100" s="131"/>
      <c r="RPM100" s="131"/>
      <c r="RPN100" s="131"/>
      <c r="RPO100" s="131"/>
      <c r="RPP100" s="131"/>
      <c r="RPQ100" s="131"/>
      <c r="RPR100" s="131"/>
      <c r="RPS100" s="131"/>
      <c r="RPT100" s="131"/>
      <c r="RPU100" s="131"/>
      <c r="RPV100" s="131"/>
      <c r="RPW100" s="131"/>
      <c r="RPX100" s="131"/>
      <c r="RPY100" s="131"/>
      <c r="RPZ100" s="131"/>
      <c r="RQA100" s="131"/>
      <c r="RQB100" s="131"/>
      <c r="RQC100" s="131"/>
      <c r="RQD100" s="131"/>
      <c r="RQE100" s="131"/>
      <c r="RQF100" s="131"/>
      <c r="RQG100" s="131"/>
      <c r="RQH100" s="131"/>
      <c r="RQI100" s="131"/>
      <c r="RQJ100" s="131"/>
      <c r="RQK100" s="131"/>
      <c r="RQL100" s="131"/>
      <c r="RQM100" s="131"/>
      <c r="RQN100" s="131"/>
      <c r="RQO100" s="131"/>
      <c r="RQP100" s="131"/>
      <c r="RQQ100" s="131"/>
      <c r="RQR100" s="131"/>
      <c r="RQS100" s="131"/>
      <c r="RQT100" s="131"/>
      <c r="RQU100" s="131"/>
      <c r="RQV100" s="131"/>
      <c r="RQW100" s="131"/>
      <c r="RQX100" s="131"/>
      <c r="RQY100" s="131"/>
      <c r="RQZ100" s="131"/>
      <c r="RRA100" s="131"/>
      <c r="RRB100" s="131"/>
      <c r="RRC100" s="131"/>
      <c r="RRD100" s="131"/>
      <c r="RRE100" s="131"/>
      <c r="RRF100" s="131"/>
      <c r="RRG100" s="131"/>
      <c r="RRH100" s="131"/>
      <c r="RRI100" s="131"/>
      <c r="RRJ100" s="131"/>
      <c r="RRK100" s="131"/>
      <c r="RRL100" s="131"/>
      <c r="RRM100" s="131"/>
      <c r="RRN100" s="131"/>
      <c r="RRO100" s="131"/>
      <c r="RRP100" s="131"/>
      <c r="RRQ100" s="131"/>
      <c r="RRR100" s="131"/>
      <c r="RRS100" s="131"/>
      <c r="RRT100" s="131"/>
      <c r="RRU100" s="131"/>
      <c r="RRV100" s="131"/>
      <c r="RRW100" s="131"/>
      <c r="RRX100" s="131"/>
      <c r="RRY100" s="131"/>
      <c r="RRZ100" s="131"/>
      <c r="RSA100" s="131"/>
      <c r="RSB100" s="131"/>
      <c r="RSC100" s="131"/>
      <c r="RSD100" s="131"/>
      <c r="RSE100" s="131"/>
      <c r="RSF100" s="131"/>
      <c r="RSG100" s="131"/>
      <c r="RSH100" s="131"/>
      <c r="RSI100" s="131"/>
      <c r="RSJ100" s="131"/>
      <c r="RSK100" s="131"/>
      <c r="RSL100" s="131"/>
      <c r="RSM100" s="131"/>
      <c r="RSN100" s="131"/>
      <c r="RSO100" s="131"/>
      <c r="RSP100" s="131"/>
      <c r="RSQ100" s="131"/>
      <c r="RSR100" s="131"/>
      <c r="RSS100" s="131"/>
      <c r="RST100" s="131"/>
      <c r="RSU100" s="131"/>
      <c r="RSV100" s="131"/>
      <c r="RSW100" s="131"/>
      <c r="RSX100" s="131"/>
      <c r="RSY100" s="131"/>
      <c r="RSZ100" s="131"/>
      <c r="RTA100" s="131"/>
      <c r="RTB100" s="131"/>
      <c r="RTC100" s="131"/>
      <c r="RTD100" s="131"/>
      <c r="RTE100" s="131"/>
      <c r="RTF100" s="131"/>
      <c r="RTG100" s="131"/>
      <c r="RTH100" s="131"/>
      <c r="RTI100" s="131"/>
      <c r="RTJ100" s="131"/>
      <c r="RTK100" s="131"/>
      <c r="RTL100" s="131"/>
      <c r="RTM100" s="131"/>
      <c r="RTN100" s="131"/>
      <c r="RTO100" s="131"/>
      <c r="RTP100" s="131"/>
      <c r="RTQ100" s="131"/>
      <c r="RTR100" s="131"/>
      <c r="RTS100" s="131"/>
      <c r="RTT100" s="131"/>
      <c r="RTU100" s="131"/>
      <c r="RTV100" s="131"/>
      <c r="RTW100" s="131"/>
      <c r="RTX100" s="131"/>
      <c r="RTY100" s="131"/>
      <c r="RTZ100" s="131"/>
      <c r="RUA100" s="131"/>
      <c r="RUB100" s="131"/>
      <c r="RUC100" s="131"/>
      <c r="RUD100" s="131"/>
      <c r="RUE100" s="131"/>
      <c r="RUF100" s="131"/>
      <c r="RUG100" s="131"/>
      <c r="RUH100" s="131"/>
      <c r="RUI100" s="131"/>
      <c r="RUJ100" s="131"/>
      <c r="RUK100" s="131"/>
      <c r="RUL100" s="131"/>
      <c r="RUM100" s="131"/>
      <c r="RUN100" s="131"/>
      <c r="RUO100" s="131"/>
      <c r="RUP100" s="131"/>
      <c r="RUQ100" s="131"/>
      <c r="RUR100" s="131"/>
      <c r="RUS100" s="131"/>
      <c r="RUT100" s="131"/>
      <c r="RUU100" s="131"/>
      <c r="RUV100" s="131"/>
      <c r="RUW100" s="131"/>
      <c r="RUX100" s="131"/>
      <c r="RUY100" s="131"/>
      <c r="RUZ100" s="131"/>
      <c r="RVA100" s="131"/>
      <c r="RVB100" s="131"/>
      <c r="RVC100" s="131"/>
      <c r="RVD100" s="131"/>
      <c r="RVE100" s="131"/>
      <c r="RVF100" s="131"/>
      <c r="RVG100" s="131"/>
      <c r="RVH100" s="131"/>
      <c r="RVI100" s="131"/>
      <c r="RVJ100" s="131"/>
      <c r="RVK100" s="131"/>
      <c r="RVL100" s="131"/>
      <c r="RVM100" s="131"/>
      <c r="RVN100" s="131"/>
      <c r="RVO100" s="131"/>
      <c r="RVP100" s="131"/>
      <c r="RVQ100" s="131"/>
      <c r="RVR100" s="131"/>
      <c r="RVS100" s="131"/>
      <c r="RVT100" s="131"/>
      <c r="RVU100" s="131"/>
      <c r="RVV100" s="131"/>
      <c r="RVW100" s="131"/>
      <c r="RVX100" s="131"/>
      <c r="RVY100" s="131"/>
      <c r="RVZ100" s="131"/>
      <c r="RWA100" s="131"/>
      <c r="RWB100" s="131"/>
      <c r="RWC100" s="131"/>
      <c r="RWD100" s="131"/>
      <c r="RWE100" s="131"/>
      <c r="RWF100" s="131"/>
      <c r="RWG100" s="131"/>
      <c r="RWH100" s="131"/>
      <c r="RWI100" s="131"/>
      <c r="RWJ100" s="131"/>
      <c r="RWK100" s="131"/>
      <c r="RWL100" s="131"/>
      <c r="RWM100" s="131"/>
      <c r="RWN100" s="131"/>
      <c r="RWO100" s="131"/>
      <c r="RWP100" s="131"/>
      <c r="RWQ100" s="131"/>
      <c r="RWR100" s="131"/>
      <c r="RWS100" s="131"/>
      <c r="RWT100" s="131"/>
      <c r="RWU100" s="131"/>
      <c r="RWV100" s="131"/>
      <c r="RWW100" s="131"/>
      <c r="RWX100" s="131"/>
      <c r="RWY100" s="131"/>
      <c r="RWZ100" s="131"/>
      <c r="RXA100" s="131"/>
      <c r="RXB100" s="131"/>
      <c r="RXC100" s="131"/>
      <c r="RXD100" s="131"/>
      <c r="RXE100" s="131"/>
      <c r="RXF100" s="131"/>
      <c r="RXG100" s="131"/>
      <c r="RXH100" s="131"/>
      <c r="RXI100" s="131"/>
      <c r="RXJ100" s="131"/>
      <c r="RXK100" s="131"/>
      <c r="RXL100" s="131"/>
      <c r="RXM100" s="131"/>
      <c r="RXN100" s="131"/>
      <c r="RXO100" s="131"/>
      <c r="RXP100" s="131"/>
      <c r="RXQ100" s="131"/>
      <c r="RXR100" s="131"/>
      <c r="RXS100" s="131"/>
      <c r="RXT100" s="131"/>
      <c r="RXU100" s="131"/>
      <c r="RXV100" s="131"/>
      <c r="RXW100" s="131"/>
      <c r="RXX100" s="131"/>
      <c r="RXY100" s="131"/>
      <c r="RXZ100" s="131"/>
      <c r="RYA100" s="131"/>
      <c r="RYB100" s="131"/>
      <c r="RYC100" s="131"/>
      <c r="RYD100" s="131"/>
      <c r="RYE100" s="131"/>
      <c r="RYF100" s="131"/>
      <c r="RYG100" s="131"/>
      <c r="RYH100" s="131"/>
      <c r="RYI100" s="131"/>
      <c r="RYJ100" s="131"/>
      <c r="RYK100" s="131"/>
      <c r="RYL100" s="131"/>
      <c r="RYM100" s="131"/>
      <c r="RYN100" s="131"/>
      <c r="RYO100" s="131"/>
      <c r="RYP100" s="131"/>
      <c r="RYQ100" s="131"/>
      <c r="RYR100" s="131"/>
      <c r="RYS100" s="131"/>
      <c r="RYT100" s="131"/>
      <c r="RYU100" s="131"/>
      <c r="RYV100" s="131"/>
      <c r="RYW100" s="131"/>
      <c r="RYX100" s="131"/>
      <c r="RYY100" s="131"/>
      <c r="RYZ100" s="131"/>
      <c r="RZA100" s="131"/>
      <c r="RZB100" s="131"/>
      <c r="RZC100" s="131"/>
      <c r="RZD100" s="131"/>
      <c r="RZE100" s="131"/>
      <c r="RZF100" s="131"/>
      <c r="RZG100" s="131"/>
      <c r="RZH100" s="131"/>
      <c r="RZI100" s="131"/>
      <c r="RZJ100" s="131"/>
      <c r="RZK100" s="131"/>
      <c r="RZL100" s="131"/>
      <c r="RZM100" s="131"/>
      <c r="RZN100" s="131"/>
      <c r="RZO100" s="131"/>
      <c r="RZP100" s="131"/>
      <c r="RZQ100" s="131"/>
      <c r="RZR100" s="131"/>
      <c r="RZS100" s="131"/>
      <c r="RZT100" s="131"/>
      <c r="RZU100" s="131"/>
      <c r="RZV100" s="131"/>
      <c r="RZW100" s="131"/>
      <c r="RZX100" s="131"/>
      <c r="RZY100" s="131"/>
      <c r="RZZ100" s="131"/>
      <c r="SAA100" s="131"/>
      <c r="SAB100" s="131"/>
      <c r="SAC100" s="131"/>
      <c r="SAD100" s="131"/>
      <c r="SAE100" s="131"/>
      <c r="SAF100" s="131"/>
      <c r="SAG100" s="131"/>
      <c r="SAH100" s="131"/>
      <c r="SAI100" s="131"/>
      <c r="SAJ100" s="131"/>
      <c r="SAK100" s="131"/>
      <c r="SAL100" s="131"/>
      <c r="SAM100" s="131"/>
      <c r="SAN100" s="131"/>
      <c r="SAO100" s="131"/>
      <c r="SAP100" s="131"/>
      <c r="SAQ100" s="131"/>
      <c r="SAR100" s="131"/>
      <c r="SAS100" s="131"/>
      <c r="SAT100" s="131"/>
      <c r="SAU100" s="131"/>
      <c r="SAV100" s="131"/>
      <c r="SAW100" s="131"/>
      <c r="SAX100" s="131"/>
      <c r="SAY100" s="131"/>
      <c r="SAZ100" s="131"/>
      <c r="SBA100" s="131"/>
      <c r="SBB100" s="131"/>
      <c r="SBC100" s="131"/>
      <c r="SBD100" s="131"/>
      <c r="SBE100" s="131"/>
      <c r="SBF100" s="131"/>
      <c r="SBG100" s="131"/>
      <c r="SBH100" s="131"/>
      <c r="SBI100" s="131"/>
      <c r="SBJ100" s="131"/>
      <c r="SBK100" s="131"/>
      <c r="SBL100" s="131"/>
      <c r="SBM100" s="131"/>
      <c r="SBN100" s="131"/>
      <c r="SBO100" s="131"/>
      <c r="SBP100" s="131"/>
      <c r="SBQ100" s="131"/>
      <c r="SBR100" s="131"/>
      <c r="SBS100" s="131"/>
      <c r="SBT100" s="131"/>
      <c r="SBU100" s="131"/>
      <c r="SBV100" s="131"/>
      <c r="SBW100" s="131"/>
      <c r="SBX100" s="131"/>
      <c r="SBY100" s="131"/>
      <c r="SBZ100" s="131"/>
      <c r="SCA100" s="131"/>
      <c r="SCB100" s="131"/>
      <c r="SCC100" s="131"/>
      <c r="SCD100" s="131"/>
      <c r="SCE100" s="131"/>
      <c r="SCF100" s="131"/>
      <c r="SCG100" s="131"/>
      <c r="SCH100" s="131"/>
      <c r="SCI100" s="131"/>
      <c r="SCJ100" s="131"/>
      <c r="SCK100" s="131"/>
      <c r="SCL100" s="131"/>
      <c r="SCM100" s="131"/>
      <c r="SCN100" s="131"/>
      <c r="SCO100" s="131"/>
      <c r="SCP100" s="131"/>
      <c r="SCQ100" s="131"/>
      <c r="SCR100" s="131"/>
      <c r="SCS100" s="131"/>
      <c r="SCT100" s="131"/>
      <c r="SCU100" s="131"/>
      <c r="SCV100" s="131"/>
      <c r="SCW100" s="131"/>
      <c r="SCX100" s="131"/>
      <c r="SCY100" s="131"/>
      <c r="SCZ100" s="131"/>
      <c r="SDA100" s="131"/>
      <c r="SDB100" s="131"/>
      <c r="SDC100" s="131"/>
      <c r="SDD100" s="131"/>
      <c r="SDE100" s="131"/>
      <c r="SDF100" s="131"/>
      <c r="SDG100" s="131"/>
      <c r="SDH100" s="131"/>
      <c r="SDI100" s="131"/>
      <c r="SDJ100" s="131"/>
      <c r="SDK100" s="131"/>
      <c r="SDL100" s="131"/>
      <c r="SDM100" s="131"/>
      <c r="SDN100" s="131"/>
      <c r="SDO100" s="131"/>
      <c r="SDP100" s="131"/>
      <c r="SDQ100" s="131"/>
      <c r="SDR100" s="131"/>
      <c r="SDS100" s="131"/>
      <c r="SDT100" s="131"/>
      <c r="SDU100" s="131"/>
      <c r="SDV100" s="131"/>
      <c r="SDW100" s="131"/>
      <c r="SDX100" s="131"/>
      <c r="SDY100" s="131"/>
      <c r="SDZ100" s="131"/>
      <c r="SEA100" s="131"/>
      <c r="SEB100" s="131"/>
      <c r="SEC100" s="131"/>
      <c r="SED100" s="131"/>
      <c r="SEE100" s="131"/>
      <c r="SEF100" s="131"/>
      <c r="SEG100" s="131"/>
      <c r="SEH100" s="131"/>
      <c r="SEI100" s="131"/>
      <c r="SEJ100" s="131"/>
      <c r="SEK100" s="131"/>
      <c r="SEL100" s="131"/>
      <c r="SEM100" s="131"/>
      <c r="SEN100" s="131"/>
      <c r="SEO100" s="131"/>
      <c r="SEP100" s="131"/>
      <c r="SEQ100" s="131"/>
      <c r="SER100" s="131"/>
      <c r="SES100" s="131"/>
      <c r="SET100" s="131"/>
      <c r="SEU100" s="131"/>
      <c r="SEV100" s="131"/>
      <c r="SEW100" s="131"/>
      <c r="SEX100" s="131"/>
      <c r="SEY100" s="131"/>
      <c r="SEZ100" s="131"/>
      <c r="SFA100" s="131"/>
      <c r="SFB100" s="131"/>
      <c r="SFC100" s="131"/>
      <c r="SFD100" s="131"/>
      <c r="SFE100" s="131"/>
      <c r="SFF100" s="131"/>
      <c r="SFG100" s="131"/>
      <c r="SFH100" s="131"/>
      <c r="SFI100" s="131"/>
      <c r="SFJ100" s="131"/>
      <c r="SFK100" s="131"/>
      <c r="SFL100" s="131"/>
      <c r="SFM100" s="131"/>
      <c r="SFN100" s="131"/>
      <c r="SFO100" s="131"/>
      <c r="SFP100" s="131"/>
      <c r="SFQ100" s="131"/>
      <c r="SFR100" s="131"/>
      <c r="SFS100" s="131"/>
      <c r="SFT100" s="131"/>
      <c r="SFU100" s="131"/>
      <c r="SFV100" s="131"/>
      <c r="SFW100" s="131"/>
      <c r="SFX100" s="131"/>
      <c r="SFY100" s="131"/>
      <c r="SFZ100" s="131"/>
      <c r="SGA100" s="131"/>
      <c r="SGB100" s="131"/>
      <c r="SGC100" s="131"/>
      <c r="SGD100" s="131"/>
      <c r="SGE100" s="131"/>
      <c r="SGF100" s="131"/>
      <c r="SGG100" s="131"/>
      <c r="SGH100" s="131"/>
      <c r="SGI100" s="131"/>
      <c r="SGJ100" s="131"/>
      <c r="SGK100" s="131"/>
      <c r="SGL100" s="131"/>
      <c r="SGM100" s="131"/>
      <c r="SGN100" s="131"/>
      <c r="SGO100" s="131"/>
      <c r="SGP100" s="131"/>
      <c r="SGQ100" s="131"/>
      <c r="SGR100" s="131"/>
      <c r="SGS100" s="131"/>
      <c r="SGT100" s="131"/>
      <c r="SGU100" s="131"/>
      <c r="SGV100" s="131"/>
      <c r="SGW100" s="131"/>
      <c r="SGX100" s="131"/>
      <c r="SGY100" s="131"/>
      <c r="SGZ100" s="131"/>
      <c r="SHA100" s="131"/>
      <c r="SHB100" s="131"/>
      <c r="SHC100" s="131"/>
      <c r="SHD100" s="131"/>
      <c r="SHE100" s="131"/>
      <c r="SHF100" s="131"/>
      <c r="SHG100" s="131"/>
      <c r="SHH100" s="131"/>
      <c r="SHI100" s="131"/>
      <c r="SHJ100" s="131"/>
      <c r="SHK100" s="131"/>
      <c r="SHL100" s="131"/>
      <c r="SHM100" s="131"/>
      <c r="SHN100" s="131"/>
      <c r="SHO100" s="131"/>
      <c r="SHP100" s="131"/>
      <c r="SHQ100" s="131"/>
      <c r="SHR100" s="131"/>
      <c r="SHS100" s="131"/>
      <c r="SHT100" s="131"/>
      <c r="SHU100" s="131"/>
      <c r="SHV100" s="131"/>
      <c r="SHW100" s="131"/>
      <c r="SHX100" s="131"/>
      <c r="SHY100" s="131"/>
      <c r="SHZ100" s="131"/>
      <c r="SIA100" s="131"/>
      <c r="SIB100" s="131"/>
      <c r="SIC100" s="131"/>
      <c r="SID100" s="131"/>
      <c r="SIE100" s="131"/>
      <c r="SIF100" s="131"/>
      <c r="SIG100" s="131"/>
      <c r="SIH100" s="131"/>
      <c r="SII100" s="131"/>
      <c r="SIJ100" s="131"/>
      <c r="SIK100" s="131"/>
      <c r="SIL100" s="131"/>
      <c r="SIM100" s="131"/>
      <c r="SIN100" s="131"/>
      <c r="SIO100" s="131"/>
      <c r="SIP100" s="131"/>
      <c r="SIQ100" s="131"/>
      <c r="SIR100" s="131"/>
      <c r="SIS100" s="131"/>
      <c r="SIT100" s="131"/>
      <c r="SIU100" s="131"/>
      <c r="SIV100" s="131"/>
      <c r="SIW100" s="131"/>
      <c r="SIX100" s="131"/>
      <c r="SIY100" s="131"/>
      <c r="SIZ100" s="131"/>
      <c r="SJA100" s="131"/>
      <c r="SJB100" s="131"/>
      <c r="SJC100" s="131"/>
      <c r="SJD100" s="131"/>
      <c r="SJE100" s="131"/>
      <c r="SJF100" s="131"/>
      <c r="SJG100" s="131"/>
      <c r="SJH100" s="131"/>
      <c r="SJI100" s="131"/>
      <c r="SJJ100" s="131"/>
      <c r="SJK100" s="131"/>
      <c r="SJL100" s="131"/>
      <c r="SJM100" s="131"/>
      <c r="SJN100" s="131"/>
      <c r="SJO100" s="131"/>
      <c r="SJP100" s="131"/>
      <c r="SJQ100" s="131"/>
      <c r="SJR100" s="131"/>
      <c r="SJS100" s="131"/>
      <c r="SJT100" s="131"/>
      <c r="SJU100" s="131"/>
      <c r="SJV100" s="131"/>
      <c r="SJW100" s="131"/>
      <c r="SJX100" s="131"/>
      <c r="SJY100" s="131"/>
      <c r="SJZ100" s="131"/>
      <c r="SKA100" s="131"/>
      <c r="SKB100" s="131"/>
      <c r="SKC100" s="131"/>
      <c r="SKD100" s="131"/>
      <c r="SKE100" s="131"/>
      <c r="SKF100" s="131"/>
      <c r="SKG100" s="131"/>
      <c r="SKH100" s="131"/>
      <c r="SKI100" s="131"/>
      <c r="SKJ100" s="131"/>
      <c r="SKK100" s="131"/>
      <c r="SKL100" s="131"/>
      <c r="SKM100" s="131"/>
      <c r="SKN100" s="131"/>
      <c r="SKO100" s="131"/>
      <c r="SKP100" s="131"/>
      <c r="SKQ100" s="131"/>
      <c r="SKR100" s="131"/>
      <c r="SKS100" s="131"/>
      <c r="SKT100" s="131"/>
      <c r="SKU100" s="131"/>
      <c r="SKV100" s="131"/>
      <c r="SKW100" s="131"/>
      <c r="SKX100" s="131"/>
      <c r="SKY100" s="131"/>
      <c r="SKZ100" s="131"/>
      <c r="SLA100" s="131"/>
      <c r="SLB100" s="131"/>
      <c r="SLC100" s="131"/>
      <c r="SLD100" s="131"/>
      <c r="SLE100" s="131"/>
      <c r="SLF100" s="131"/>
      <c r="SLG100" s="131"/>
      <c r="SLH100" s="131"/>
      <c r="SLI100" s="131"/>
      <c r="SLJ100" s="131"/>
      <c r="SLK100" s="131"/>
      <c r="SLL100" s="131"/>
      <c r="SLM100" s="131"/>
      <c r="SLN100" s="131"/>
      <c r="SLO100" s="131"/>
      <c r="SLP100" s="131"/>
      <c r="SLQ100" s="131"/>
      <c r="SLR100" s="131"/>
      <c r="SLS100" s="131"/>
      <c r="SLT100" s="131"/>
      <c r="SLU100" s="131"/>
      <c r="SLV100" s="131"/>
      <c r="SLW100" s="131"/>
      <c r="SLX100" s="131"/>
      <c r="SLY100" s="131"/>
      <c r="SLZ100" s="131"/>
      <c r="SMA100" s="131"/>
      <c r="SMB100" s="131"/>
      <c r="SMC100" s="131"/>
      <c r="SMD100" s="131"/>
      <c r="SME100" s="131"/>
      <c r="SMF100" s="131"/>
      <c r="SMG100" s="131"/>
      <c r="SMH100" s="131"/>
      <c r="SMI100" s="131"/>
      <c r="SMJ100" s="131"/>
      <c r="SMK100" s="131"/>
      <c r="SML100" s="131"/>
      <c r="SMM100" s="131"/>
      <c r="SMN100" s="131"/>
      <c r="SMO100" s="131"/>
      <c r="SMP100" s="131"/>
      <c r="SMQ100" s="131"/>
      <c r="SMR100" s="131"/>
      <c r="SMS100" s="131"/>
      <c r="SMT100" s="131"/>
      <c r="SMU100" s="131"/>
      <c r="SMV100" s="131"/>
      <c r="SMW100" s="131"/>
      <c r="SMX100" s="131"/>
      <c r="SMY100" s="131"/>
      <c r="SMZ100" s="131"/>
      <c r="SNA100" s="131"/>
      <c r="SNB100" s="131"/>
      <c r="SNC100" s="131"/>
      <c r="SND100" s="131"/>
      <c r="SNE100" s="131"/>
      <c r="SNF100" s="131"/>
      <c r="SNG100" s="131"/>
      <c r="SNH100" s="131"/>
      <c r="SNI100" s="131"/>
      <c r="SNJ100" s="131"/>
      <c r="SNK100" s="131"/>
      <c r="SNL100" s="131"/>
      <c r="SNM100" s="131"/>
      <c r="SNN100" s="131"/>
      <c r="SNO100" s="131"/>
      <c r="SNP100" s="131"/>
      <c r="SNQ100" s="131"/>
      <c r="SNR100" s="131"/>
      <c r="SNS100" s="131"/>
      <c r="SNT100" s="131"/>
      <c r="SNU100" s="131"/>
      <c r="SNV100" s="131"/>
      <c r="SNW100" s="131"/>
      <c r="SNX100" s="131"/>
      <c r="SNY100" s="131"/>
      <c r="SNZ100" s="131"/>
      <c r="SOA100" s="131"/>
      <c r="SOB100" s="131"/>
      <c r="SOC100" s="131"/>
      <c r="SOD100" s="131"/>
      <c r="SOE100" s="131"/>
      <c r="SOF100" s="131"/>
      <c r="SOG100" s="131"/>
      <c r="SOH100" s="131"/>
      <c r="SOI100" s="131"/>
      <c r="SOJ100" s="131"/>
      <c r="SOK100" s="131"/>
      <c r="SOL100" s="131"/>
      <c r="SOM100" s="131"/>
      <c r="SON100" s="131"/>
      <c r="SOO100" s="131"/>
      <c r="SOP100" s="131"/>
      <c r="SOQ100" s="131"/>
      <c r="SOR100" s="131"/>
      <c r="SOS100" s="131"/>
      <c r="SOT100" s="131"/>
      <c r="SOU100" s="131"/>
      <c r="SOV100" s="131"/>
      <c r="SOW100" s="131"/>
      <c r="SOX100" s="131"/>
      <c r="SOY100" s="131"/>
      <c r="SOZ100" s="131"/>
      <c r="SPA100" s="131"/>
      <c r="SPB100" s="131"/>
      <c r="SPC100" s="131"/>
      <c r="SPD100" s="131"/>
      <c r="SPE100" s="131"/>
      <c r="SPF100" s="131"/>
      <c r="SPG100" s="131"/>
      <c r="SPH100" s="131"/>
      <c r="SPI100" s="131"/>
      <c r="SPJ100" s="131"/>
      <c r="SPK100" s="131"/>
      <c r="SPL100" s="131"/>
      <c r="SPM100" s="131"/>
      <c r="SPN100" s="131"/>
      <c r="SPO100" s="131"/>
      <c r="SPP100" s="131"/>
      <c r="SPQ100" s="131"/>
      <c r="SPR100" s="131"/>
      <c r="SPS100" s="131"/>
      <c r="SPT100" s="131"/>
      <c r="SPU100" s="131"/>
      <c r="SPV100" s="131"/>
      <c r="SPW100" s="131"/>
      <c r="SPX100" s="131"/>
      <c r="SPY100" s="131"/>
      <c r="SPZ100" s="131"/>
      <c r="SQA100" s="131"/>
      <c r="SQB100" s="131"/>
      <c r="SQC100" s="131"/>
      <c r="SQD100" s="131"/>
      <c r="SQE100" s="131"/>
      <c r="SQF100" s="131"/>
      <c r="SQG100" s="131"/>
      <c r="SQH100" s="131"/>
      <c r="SQI100" s="131"/>
      <c r="SQJ100" s="131"/>
      <c r="SQK100" s="131"/>
      <c r="SQL100" s="131"/>
      <c r="SQM100" s="131"/>
      <c r="SQN100" s="131"/>
      <c r="SQO100" s="131"/>
      <c r="SQP100" s="131"/>
      <c r="SQQ100" s="131"/>
      <c r="SQR100" s="131"/>
      <c r="SQS100" s="131"/>
      <c r="SQT100" s="131"/>
      <c r="SQU100" s="131"/>
      <c r="SQV100" s="131"/>
      <c r="SQW100" s="131"/>
      <c r="SQX100" s="131"/>
      <c r="SQY100" s="131"/>
      <c r="SQZ100" s="131"/>
      <c r="SRA100" s="131"/>
      <c r="SRB100" s="131"/>
      <c r="SRC100" s="131"/>
      <c r="SRD100" s="131"/>
      <c r="SRE100" s="131"/>
      <c r="SRF100" s="131"/>
      <c r="SRG100" s="131"/>
      <c r="SRH100" s="131"/>
      <c r="SRI100" s="131"/>
      <c r="SRJ100" s="131"/>
      <c r="SRK100" s="131"/>
      <c r="SRL100" s="131"/>
      <c r="SRM100" s="131"/>
      <c r="SRN100" s="131"/>
      <c r="SRO100" s="131"/>
      <c r="SRP100" s="131"/>
      <c r="SRQ100" s="131"/>
      <c r="SRR100" s="131"/>
      <c r="SRS100" s="131"/>
      <c r="SRT100" s="131"/>
      <c r="SRU100" s="131"/>
      <c r="SRV100" s="131"/>
      <c r="SRW100" s="131"/>
      <c r="SRX100" s="131"/>
      <c r="SRY100" s="131"/>
      <c r="SRZ100" s="131"/>
      <c r="SSA100" s="131"/>
      <c r="SSB100" s="131"/>
      <c r="SSC100" s="131"/>
      <c r="SSD100" s="131"/>
      <c r="SSE100" s="131"/>
      <c r="SSF100" s="131"/>
      <c r="SSG100" s="131"/>
      <c r="SSH100" s="131"/>
      <c r="SSI100" s="131"/>
      <c r="SSJ100" s="131"/>
      <c r="SSK100" s="131"/>
      <c r="SSL100" s="131"/>
      <c r="SSM100" s="131"/>
      <c r="SSN100" s="131"/>
      <c r="SSO100" s="131"/>
      <c r="SSP100" s="131"/>
      <c r="SSQ100" s="131"/>
      <c r="SSR100" s="131"/>
      <c r="SSS100" s="131"/>
      <c r="SST100" s="131"/>
      <c r="SSU100" s="131"/>
      <c r="SSV100" s="131"/>
      <c r="SSW100" s="131"/>
      <c r="SSX100" s="131"/>
      <c r="SSY100" s="131"/>
      <c r="SSZ100" s="131"/>
      <c r="STA100" s="131"/>
      <c r="STB100" s="131"/>
      <c r="STC100" s="131"/>
      <c r="STD100" s="131"/>
      <c r="STE100" s="131"/>
      <c r="STF100" s="131"/>
      <c r="STG100" s="131"/>
      <c r="STH100" s="131"/>
      <c r="STI100" s="131"/>
      <c r="STJ100" s="131"/>
      <c r="STK100" s="131"/>
      <c r="STL100" s="131"/>
      <c r="STM100" s="131"/>
      <c r="STN100" s="131"/>
      <c r="STO100" s="131"/>
      <c r="STP100" s="131"/>
      <c r="STQ100" s="131"/>
      <c r="STR100" s="131"/>
      <c r="STS100" s="131"/>
      <c r="STT100" s="131"/>
      <c r="STU100" s="131"/>
      <c r="STV100" s="131"/>
      <c r="STW100" s="131"/>
      <c r="STX100" s="131"/>
      <c r="STY100" s="131"/>
      <c r="STZ100" s="131"/>
      <c r="SUA100" s="131"/>
      <c r="SUB100" s="131"/>
      <c r="SUC100" s="131"/>
      <c r="SUD100" s="131"/>
      <c r="SUE100" s="131"/>
      <c r="SUF100" s="131"/>
      <c r="SUG100" s="131"/>
      <c r="SUH100" s="131"/>
      <c r="SUI100" s="131"/>
      <c r="SUJ100" s="131"/>
      <c r="SUK100" s="131"/>
      <c r="SUL100" s="131"/>
      <c r="SUM100" s="131"/>
      <c r="SUN100" s="131"/>
      <c r="SUO100" s="131"/>
      <c r="SUP100" s="131"/>
      <c r="SUQ100" s="131"/>
      <c r="SUR100" s="131"/>
      <c r="SUS100" s="131"/>
      <c r="SUT100" s="131"/>
      <c r="SUU100" s="131"/>
      <c r="SUV100" s="131"/>
      <c r="SUW100" s="131"/>
      <c r="SUX100" s="131"/>
      <c r="SUY100" s="131"/>
      <c r="SUZ100" s="131"/>
      <c r="SVA100" s="131"/>
      <c r="SVB100" s="131"/>
      <c r="SVC100" s="131"/>
      <c r="SVD100" s="131"/>
      <c r="SVE100" s="131"/>
      <c r="SVF100" s="131"/>
      <c r="SVG100" s="131"/>
      <c r="SVH100" s="131"/>
      <c r="SVI100" s="131"/>
      <c r="SVJ100" s="131"/>
      <c r="SVK100" s="131"/>
      <c r="SVL100" s="131"/>
      <c r="SVM100" s="131"/>
      <c r="SVN100" s="131"/>
      <c r="SVO100" s="131"/>
      <c r="SVP100" s="131"/>
      <c r="SVQ100" s="131"/>
      <c r="SVR100" s="131"/>
      <c r="SVS100" s="131"/>
      <c r="SVT100" s="131"/>
      <c r="SVU100" s="131"/>
      <c r="SVV100" s="131"/>
      <c r="SVW100" s="131"/>
      <c r="SVX100" s="131"/>
      <c r="SVY100" s="131"/>
      <c r="SVZ100" s="131"/>
      <c r="SWA100" s="131"/>
      <c r="SWB100" s="131"/>
      <c r="SWC100" s="131"/>
      <c r="SWD100" s="131"/>
      <c r="SWE100" s="131"/>
      <c r="SWF100" s="131"/>
      <c r="SWG100" s="131"/>
      <c r="SWH100" s="131"/>
      <c r="SWI100" s="131"/>
      <c r="SWJ100" s="131"/>
      <c r="SWK100" s="131"/>
      <c r="SWL100" s="131"/>
      <c r="SWM100" s="131"/>
      <c r="SWN100" s="131"/>
      <c r="SWO100" s="131"/>
      <c r="SWP100" s="131"/>
      <c r="SWQ100" s="131"/>
      <c r="SWR100" s="131"/>
      <c r="SWS100" s="131"/>
      <c r="SWT100" s="131"/>
      <c r="SWU100" s="131"/>
      <c r="SWV100" s="131"/>
      <c r="SWW100" s="131"/>
      <c r="SWX100" s="131"/>
      <c r="SWY100" s="131"/>
      <c r="SWZ100" s="131"/>
      <c r="SXA100" s="131"/>
      <c r="SXB100" s="131"/>
      <c r="SXC100" s="131"/>
      <c r="SXD100" s="131"/>
      <c r="SXE100" s="131"/>
      <c r="SXF100" s="131"/>
      <c r="SXG100" s="131"/>
      <c r="SXH100" s="131"/>
      <c r="SXI100" s="131"/>
      <c r="SXJ100" s="131"/>
      <c r="SXK100" s="131"/>
      <c r="SXL100" s="131"/>
      <c r="SXM100" s="131"/>
      <c r="SXN100" s="131"/>
      <c r="SXO100" s="131"/>
      <c r="SXP100" s="131"/>
      <c r="SXQ100" s="131"/>
      <c r="SXR100" s="131"/>
      <c r="SXS100" s="131"/>
      <c r="SXT100" s="131"/>
      <c r="SXU100" s="131"/>
      <c r="SXV100" s="131"/>
      <c r="SXW100" s="131"/>
      <c r="SXX100" s="131"/>
      <c r="SXY100" s="131"/>
      <c r="SXZ100" s="131"/>
      <c r="SYA100" s="131"/>
      <c r="SYB100" s="131"/>
      <c r="SYC100" s="131"/>
      <c r="SYD100" s="131"/>
      <c r="SYE100" s="131"/>
      <c r="SYF100" s="131"/>
      <c r="SYG100" s="131"/>
      <c r="SYH100" s="131"/>
      <c r="SYI100" s="131"/>
      <c r="SYJ100" s="131"/>
      <c r="SYK100" s="131"/>
      <c r="SYL100" s="131"/>
      <c r="SYM100" s="131"/>
      <c r="SYN100" s="131"/>
      <c r="SYO100" s="131"/>
      <c r="SYP100" s="131"/>
      <c r="SYQ100" s="131"/>
      <c r="SYR100" s="131"/>
      <c r="SYS100" s="131"/>
      <c r="SYT100" s="131"/>
      <c r="SYU100" s="131"/>
      <c r="SYV100" s="131"/>
      <c r="SYW100" s="131"/>
      <c r="SYX100" s="131"/>
      <c r="SYY100" s="131"/>
      <c r="SYZ100" s="131"/>
      <c r="SZA100" s="131"/>
      <c r="SZB100" s="131"/>
      <c r="SZC100" s="131"/>
      <c r="SZD100" s="131"/>
      <c r="SZE100" s="131"/>
      <c r="SZF100" s="131"/>
      <c r="SZG100" s="131"/>
      <c r="SZH100" s="131"/>
      <c r="SZI100" s="131"/>
      <c r="SZJ100" s="131"/>
      <c r="SZK100" s="131"/>
      <c r="SZL100" s="131"/>
      <c r="SZM100" s="131"/>
      <c r="SZN100" s="131"/>
      <c r="SZO100" s="131"/>
      <c r="SZP100" s="131"/>
      <c r="SZQ100" s="131"/>
      <c r="SZR100" s="131"/>
      <c r="SZS100" s="131"/>
      <c r="SZT100" s="131"/>
      <c r="SZU100" s="131"/>
      <c r="SZV100" s="131"/>
      <c r="SZW100" s="131"/>
      <c r="SZX100" s="131"/>
      <c r="SZY100" s="131"/>
      <c r="SZZ100" s="131"/>
      <c r="TAA100" s="131"/>
      <c r="TAB100" s="131"/>
      <c r="TAC100" s="131"/>
      <c r="TAD100" s="131"/>
      <c r="TAE100" s="131"/>
      <c r="TAF100" s="131"/>
      <c r="TAG100" s="131"/>
      <c r="TAH100" s="131"/>
      <c r="TAI100" s="131"/>
      <c r="TAJ100" s="131"/>
      <c r="TAK100" s="131"/>
      <c r="TAL100" s="131"/>
      <c r="TAM100" s="131"/>
      <c r="TAN100" s="131"/>
      <c r="TAO100" s="131"/>
      <c r="TAP100" s="131"/>
      <c r="TAQ100" s="131"/>
      <c r="TAR100" s="131"/>
      <c r="TAS100" s="131"/>
      <c r="TAT100" s="131"/>
      <c r="TAU100" s="131"/>
      <c r="TAV100" s="131"/>
      <c r="TAW100" s="131"/>
      <c r="TAX100" s="131"/>
      <c r="TAY100" s="131"/>
      <c r="TAZ100" s="131"/>
      <c r="TBA100" s="131"/>
      <c r="TBB100" s="131"/>
      <c r="TBC100" s="131"/>
      <c r="TBD100" s="131"/>
      <c r="TBE100" s="131"/>
      <c r="TBF100" s="131"/>
      <c r="TBG100" s="131"/>
      <c r="TBH100" s="131"/>
      <c r="TBI100" s="131"/>
      <c r="TBJ100" s="131"/>
      <c r="TBK100" s="131"/>
      <c r="TBL100" s="131"/>
      <c r="TBM100" s="131"/>
      <c r="TBN100" s="131"/>
      <c r="TBO100" s="131"/>
      <c r="TBP100" s="131"/>
      <c r="TBQ100" s="131"/>
      <c r="TBR100" s="131"/>
      <c r="TBS100" s="131"/>
      <c r="TBT100" s="131"/>
      <c r="TBU100" s="131"/>
      <c r="TBV100" s="131"/>
      <c r="TBW100" s="131"/>
      <c r="TBX100" s="131"/>
      <c r="TBY100" s="131"/>
      <c r="TBZ100" s="131"/>
      <c r="TCA100" s="131"/>
      <c r="TCB100" s="131"/>
      <c r="TCC100" s="131"/>
      <c r="TCD100" s="131"/>
      <c r="TCE100" s="131"/>
      <c r="TCF100" s="131"/>
      <c r="TCG100" s="131"/>
      <c r="TCH100" s="131"/>
      <c r="TCI100" s="131"/>
      <c r="TCJ100" s="131"/>
      <c r="TCK100" s="131"/>
      <c r="TCL100" s="131"/>
      <c r="TCM100" s="131"/>
      <c r="TCN100" s="131"/>
      <c r="TCO100" s="131"/>
      <c r="TCP100" s="131"/>
      <c r="TCQ100" s="131"/>
      <c r="TCR100" s="131"/>
      <c r="TCS100" s="131"/>
      <c r="TCT100" s="131"/>
      <c r="TCU100" s="131"/>
      <c r="TCV100" s="131"/>
      <c r="TCW100" s="131"/>
      <c r="TCX100" s="131"/>
      <c r="TCY100" s="131"/>
      <c r="TCZ100" s="131"/>
      <c r="TDA100" s="131"/>
      <c r="TDB100" s="131"/>
      <c r="TDC100" s="131"/>
      <c r="TDD100" s="131"/>
      <c r="TDE100" s="131"/>
      <c r="TDF100" s="131"/>
      <c r="TDG100" s="131"/>
      <c r="TDH100" s="131"/>
      <c r="TDI100" s="131"/>
      <c r="TDJ100" s="131"/>
      <c r="TDK100" s="131"/>
      <c r="TDL100" s="131"/>
      <c r="TDM100" s="131"/>
      <c r="TDN100" s="131"/>
      <c r="TDO100" s="131"/>
      <c r="TDP100" s="131"/>
      <c r="TDQ100" s="131"/>
      <c r="TDR100" s="131"/>
      <c r="TDS100" s="131"/>
      <c r="TDT100" s="131"/>
      <c r="TDU100" s="131"/>
      <c r="TDV100" s="131"/>
      <c r="TDW100" s="131"/>
      <c r="TDX100" s="131"/>
      <c r="TDY100" s="131"/>
      <c r="TDZ100" s="131"/>
      <c r="TEA100" s="131"/>
      <c r="TEB100" s="131"/>
      <c r="TEC100" s="131"/>
      <c r="TED100" s="131"/>
      <c r="TEE100" s="131"/>
      <c r="TEF100" s="131"/>
      <c r="TEG100" s="131"/>
      <c r="TEH100" s="131"/>
      <c r="TEI100" s="131"/>
      <c r="TEJ100" s="131"/>
      <c r="TEK100" s="131"/>
      <c r="TEL100" s="131"/>
      <c r="TEM100" s="131"/>
      <c r="TEN100" s="131"/>
      <c r="TEO100" s="131"/>
      <c r="TEP100" s="131"/>
      <c r="TEQ100" s="131"/>
      <c r="TER100" s="131"/>
      <c r="TES100" s="131"/>
      <c r="TET100" s="131"/>
      <c r="TEU100" s="131"/>
      <c r="TEV100" s="131"/>
      <c r="TEW100" s="131"/>
      <c r="TEX100" s="131"/>
      <c r="TEY100" s="131"/>
      <c r="TEZ100" s="131"/>
      <c r="TFA100" s="131"/>
      <c r="TFB100" s="131"/>
      <c r="TFC100" s="131"/>
      <c r="TFD100" s="131"/>
      <c r="TFE100" s="131"/>
      <c r="TFF100" s="131"/>
      <c r="TFG100" s="131"/>
      <c r="TFH100" s="131"/>
      <c r="TFI100" s="131"/>
      <c r="TFJ100" s="131"/>
      <c r="TFK100" s="131"/>
      <c r="TFL100" s="131"/>
      <c r="TFM100" s="131"/>
      <c r="TFN100" s="131"/>
      <c r="TFO100" s="131"/>
      <c r="TFP100" s="131"/>
      <c r="TFQ100" s="131"/>
      <c r="TFR100" s="131"/>
      <c r="TFS100" s="131"/>
      <c r="TFT100" s="131"/>
      <c r="TFU100" s="131"/>
      <c r="TFV100" s="131"/>
      <c r="TFW100" s="131"/>
      <c r="TFX100" s="131"/>
      <c r="TFY100" s="131"/>
      <c r="TFZ100" s="131"/>
      <c r="TGA100" s="131"/>
      <c r="TGB100" s="131"/>
      <c r="TGC100" s="131"/>
      <c r="TGD100" s="131"/>
      <c r="TGE100" s="131"/>
      <c r="TGF100" s="131"/>
      <c r="TGG100" s="131"/>
      <c r="TGH100" s="131"/>
      <c r="TGI100" s="131"/>
      <c r="TGJ100" s="131"/>
      <c r="TGK100" s="131"/>
      <c r="TGL100" s="131"/>
      <c r="TGM100" s="131"/>
      <c r="TGN100" s="131"/>
      <c r="TGO100" s="131"/>
      <c r="TGP100" s="131"/>
      <c r="TGQ100" s="131"/>
      <c r="TGR100" s="131"/>
      <c r="TGS100" s="131"/>
      <c r="TGT100" s="131"/>
      <c r="TGU100" s="131"/>
      <c r="TGV100" s="131"/>
      <c r="TGW100" s="131"/>
      <c r="TGX100" s="131"/>
      <c r="TGY100" s="131"/>
      <c r="TGZ100" s="131"/>
      <c r="THA100" s="131"/>
      <c r="THB100" s="131"/>
      <c r="THC100" s="131"/>
      <c r="THD100" s="131"/>
      <c r="THE100" s="131"/>
      <c r="THF100" s="131"/>
      <c r="THG100" s="131"/>
      <c r="THH100" s="131"/>
      <c r="THI100" s="131"/>
      <c r="THJ100" s="131"/>
      <c r="THK100" s="131"/>
      <c r="THL100" s="131"/>
      <c r="THM100" s="131"/>
      <c r="THN100" s="131"/>
      <c r="THO100" s="131"/>
      <c r="THP100" s="131"/>
      <c r="THQ100" s="131"/>
      <c r="THR100" s="131"/>
      <c r="THS100" s="131"/>
      <c r="THT100" s="131"/>
      <c r="THU100" s="131"/>
      <c r="THV100" s="131"/>
      <c r="THW100" s="131"/>
      <c r="THX100" s="131"/>
      <c r="THY100" s="131"/>
      <c r="THZ100" s="131"/>
      <c r="TIA100" s="131"/>
      <c r="TIB100" s="131"/>
      <c r="TIC100" s="131"/>
      <c r="TID100" s="131"/>
      <c r="TIE100" s="131"/>
      <c r="TIF100" s="131"/>
      <c r="TIG100" s="131"/>
      <c r="TIH100" s="131"/>
      <c r="TII100" s="131"/>
      <c r="TIJ100" s="131"/>
      <c r="TIK100" s="131"/>
      <c r="TIL100" s="131"/>
      <c r="TIM100" s="131"/>
      <c r="TIN100" s="131"/>
      <c r="TIO100" s="131"/>
      <c r="TIP100" s="131"/>
      <c r="TIQ100" s="131"/>
      <c r="TIR100" s="131"/>
      <c r="TIS100" s="131"/>
      <c r="TIT100" s="131"/>
      <c r="TIU100" s="131"/>
      <c r="TIV100" s="131"/>
      <c r="TIW100" s="131"/>
      <c r="TIX100" s="131"/>
      <c r="TIY100" s="131"/>
      <c r="TIZ100" s="131"/>
      <c r="TJA100" s="131"/>
      <c r="TJB100" s="131"/>
      <c r="TJC100" s="131"/>
      <c r="TJD100" s="131"/>
      <c r="TJE100" s="131"/>
      <c r="TJF100" s="131"/>
      <c r="TJG100" s="131"/>
      <c r="TJH100" s="131"/>
      <c r="TJI100" s="131"/>
      <c r="TJJ100" s="131"/>
      <c r="TJK100" s="131"/>
      <c r="TJL100" s="131"/>
      <c r="TJM100" s="131"/>
      <c r="TJN100" s="131"/>
      <c r="TJO100" s="131"/>
      <c r="TJP100" s="131"/>
      <c r="TJQ100" s="131"/>
      <c r="TJR100" s="131"/>
      <c r="TJS100" s="131"/>
      <c r="TJT100" s="131"/>
      <c r="TJU100" s="131"/>
      <c r="TJV100" s="131"/>
      <c r="TJW100" s="131"/>
      <c r="TJX100" s="131"/>
      <c r="TJY100" s="131"/>
      <c r="TJZ100" s="131"/>
      <c r="TKA100" s="131"/>
      <c r="TKB100" s="131"/>
      <c r="TKC100" s="131"/>
      <c r="TKD100" s="131"/>
      <c r="TKE100" s="131"/>
      <c r="TKF100" s="131"/>
      <c r="TKG100" s="131"/>
      <c r="TKH100" s="131"/>
      <c r="TKI100" s="131"/>
      <c r="TKJ100" s="131"/>
      <c r="TKK100" s="131"/>
      <c r="TKL100" s="131"/>
      <c r="TKM100" s="131"/>
      <c r="TKN100" s="131"/>
      <c r="TKO100" s="131"/>
      <c r="TKP100" s="131"/>
      <c r="TKQ100" s="131"/>
      <c r="TKR100" s="131"/>
      <c r="TKS100" s="131"/>
      <c r="TKT100" s="131"/>
      <c r="TKU100" s="131"/>
      <c r="TKV100" s="131"/>
      <c r="TKW100" s="131"/>
      <c r="TKX100" s="131"/>
      <c r="TKY100" s="131"/>
      <c r="TKZ100" s="131"/>
      <c r="TLA100" s="131"/>
      <c r="TLB100" s="131"/>
      <c r="TLC100" s="131"/>
      <c r="TLD100" s="131"/>
      <c r="TLE100" s="131"/>
      <c r="TLF100" s="131"/>
      <c r="TLG100" s="131"/>
      <c r="TLH100" s="131"/>
      <c r="TLI100" s="131"/>
      <c r="TLJ100" s="131"/>
      <c r="TLK100" s="131"/>
      <c r="TLL100" s="131"/>
      <c r="TLM100" s="131"/>
      <c r="TLN100" s="131"/>
      <c r="TLO100" s="131"/>
      <c r="TLP100" s="131"/>
      <c r="TLQ100" s="131"/>
      <c r="TLR100" s="131"/>
      <c r="TLS100" s="131"/>
      <c r="TLT100" s="131"/>
      <c r="TLU100" s="131"/>
      <c r="TLV100" s="131"/>
      <c r="TLW100" s="131"/>
      <c r="TLX100" s="131"/>
      <c r="TLY100" s="131"/>
      <c r="TLZ100" s="131"/>
      <c r="TMA100" s="131"/>
      <c r="TMB100" s="131"/>
      <c r="TMC100" s="131"/>
      <c r="TMD100" s="131"/>
      <c r="TME100" s="131"/>
      <c r="TMF100" s="131"/>
      <c r="TMG100" s="131"/>
      <c r="TMH100" s="131"/>
      <c r="TMI100" s="131"/>
      <c r="TMJ100" s="131"/>
      <c r="TMK100" s="131"/>
      <c r="TML100" s="131"/>
      <c r="TMM100" s="131"/>
      <c r="TMN100" s="131"/>
      <c r="TMO100" s="131"/>
      <c r="TMP100" s="131"/>
      <c r="TMQ100" s="131"/>
      <c r="TMR100" s="131"/>
      <c r="TMS100" s="131"/>
      <c r="TMT100" s="131"/>
      <c r="TMU100" s="131"/>
      <c r="TMV100" s="131"/>
      <c r="TMW100" s="131"/>
      <c r="TMX100" s="131"/>
      <c r="TMY100" s="131"/>
      <c r="TMZ100" s="131"/>
      <c r="TNA100" s="131"/>
      <c r="TNB100" s="131"/>
      <c r="TNC100" s="131"/>
      <c r="TND100" s="131"/>
      <c r="TNE100" s="131"/>
      <c r="TNF100" s="131"/>
      <c r="TNG100" s="131"/>
      <c r="TNH100" s="131"/>
      <c r="TNI100" s="131"/>
      <c r="TNJ100" s="131"/>
      <c r="TNK100" s="131"/>
      <c r="TNL100" s="131"/>
      <c r="TNM100" s="131"/>
      <c r="TNN100" s="131"/>
      <c r="TNO100" s="131"/>
      <c r="TNP100" s="131"/>
      <c r="TNQ100" s="131"/>
      <c r="TNR100" s="131"/>
      <c r="TNS100" s="131"/>
      <c r="TNT100" s="131"/>
      <c r="TNU100" s="131"/>
      <c r="TNV100" s="131"/>
      <c r="TNW100" s="131"/>
      <c r="TNX100" s="131"/>
      <c r="TNY100" s="131"/>
      <c r="TNZ100" s="131"/>
      <c r="TOA100" s="131"/>
      <c r="TOB100" s="131"/>
      <c r="TOC100" s="131"/>
      <c r="TOD100" s="131"/>
      <c r="TOE100" s="131"/>
      <c r="TOF100" s="131"/>
      <c r="TOG100" s="131"/>
      <c r="TOH100" s="131"/>
      <c r="TOI100" s="131"/>
      <c r="TOJ100" s="131"/>
      <c r="TOK100" s="131"/>
      <c r="TOL100" s="131"/>
      <c r="TOM100" s="131"/>
      <c r="TON100" s="131"/>
      <c r="TOO100" s="131"/>
      <c r="TOP100" s="131"/>
      <c r="TOQ100" s="131"/>
      <c r="TOR100" s="131"/>
      <c r="TOS100" s="131"/>
      <c r="TOT100" s="131"/>
      <c r="TOU100" s="131"/>
      <c r="TOV100" s="131"/>
      <c r="TOW100" s="131"/>
      <c r="TOX100" s="131"/>
      <c r="TOY100" s="131"/>
      <c r="TOZ100" s="131"/>
      <c r="TPA100" s="131"/>
      <c r="TPB100" s="131"/>
      <c r="TPC100" s="131"/>
      <c r="TPD100" s="131"/>
      <c r="TPE100" s="131"/>
      <c r="TPF100" s="131"/>
      <c r="TPG100" s="131"/>
      <c r="TPH100" s="131"/>
      <c r="TPI100" s="131"/>
      <c r="TPJ100" s="131"/>
      <c r="TPK100" s="131"/>
      <c r="TPL100" s="131"/>
      <c r="TPM100" s="131"/>
      <c r="TPN100" s="131"/>
      <c r="TPO100" s="131"/>
      <c r="TPP100" s="131"/>
      <c r="TPQ100" s="131"/>
      <c r="TPR100" s="131"/>
      <c r="TPS100" s="131"/>
      <c r="TPT100" s="131"/>
      <c r="TPU100" s="131"/>
      <c r="TPV100" s="131"/>
      <c r="TPW100" s="131"/>
      <c r="TPX100" s="131"/>
      <c r="TPY100" s="131"/>
      <c r="TPZ100" s="131"/>
      <c r="TQA100" s="131"/>
      <c r="TQB100" s="131"/>
      <c r="TQC100" s="131"/>
      <c r="TQD100" s="131"/>
      <c r="TQE100" s="131"/>
      <c r="TQF100" s="131"/>
      <c r="TQG100" s="131"/>
      <c r="TQH100" s="131"/>
      <c r="TQI100" s="131"/>
      <c r="TQJ100" s="131"/>
      <c r="TQK100" s="131"/>
      <c r="TQL100" s="131"/>
      <c r="TQM100" s="131"/>
      <c r="TQN100" s="131"/>
      <c r="TQO100" s="131"/>
      <c r="TQP100" s="131"/>
      <c r="TQQ100" s="131"/>
      <c r="TQR100" s="131"/>
      <c r="TQS100" s="131"/>
      <c r="TQT100" s="131"/>
      <c r="TQU100" s="131"/>
      <c r="TQV100" s="131"/>
      <c r="TQW100" s="131"/>
      <c r="TQX100" s="131"/>
      <c r="TQY100" s="131"/>
      <c r="TQZ100" s="131"/>
      <c r="TRA100" s="131"/>
      <c r="TRB100" s="131"/>
      <c r="TRC100" s="131"/>
      <c r="TRD100" s="131"/>
      <c r="TRE100" s="131"/>
      <c r="TRF100" s="131"/>
      <c r="TRG100" s="131"/>
      <c r="TRH100" s="131"/>
      <c r="TRI100" s="131"/>
      <c r="TRJ100" s="131"/>
      <c r="TRK100" s="131"/>
      <c r="TRL100" s="131"/>
      <c r="TRM100" s="131"/>
      <c r="TRN100" s="131"/>
      <c r="TRO100" s="131"/>
      <c r="TRP100" s="131"/>
      <c r="TRQ100" s="131"/>
      <c r="TRR100" s="131"/>
      <c r="TRS100" s="131"/>
      <c r="TRT100" s="131"/>
      <c r="TRU100" s="131"/>
      <c r="TRV100" s="131"/>
      <c r="TRW100" s="131"/>
      <c r="TRX100" s="131"/>
      <c r="TRY100" s="131"/>
      <c r="TRZ100" s="131"/>
      <c r="TSA100" s="131"/>
      <c r="TSB100" s="131"/>
      <c r="TSC100" s="131"/>
      <c r="TSD100" s="131"/>
      <c r="TSE100" s="131"/>
      <c r="TSF100" s="131"/>
      <c r="TSG100" s="131"/>
      <c r="TSH100" s="131"/>
      <c r="TSI100" s="131"/>
      <c r="TSJ100" s="131"/>
      <c r="TSK100" s="131"/>
      <c r="TSL100" s="131"/>
      <c r="TSM100" s="131"/>
      <c r="TSN100" s="131"/>
      <c r="TSO100" s="131"/>
      <c r="TSP100" s="131"/>
      <c r="TSQ100" s="131"/>
      <c r="TSR100" s="131"/>
      <c r="TSS100" s="131"/>
      <c r="TST100" s="131"/>
      <c r="TSU100" s="131"/>
      <c r="TSV100" s="131"/>
      <c r="TSW100" s="131"/>
      <c r="TSX100" s="131"/>
      <c r="TSY100" s="131"/>
      <c r="TSZ100" s="131"/>
      <c r="TTA100" s="131"/>
      <c r="TTB100" s="131"/>
      <c r="TTC100" s="131"/>
      <c r="TTD100" s="131"/>
      <c r="TTE100" s="131"/>
      <c r="TTF100" s="131"/>
      <c r="TTG100" s="131"/>
      <c r="TTH100" s="131"/>
      <c r="TTI100" s="131"/>
      <c r="TTJ100" s="131"/>
      <c r="TTK100" s="131"/>
      <c r="TTL100" s="131"/>
      <c r="TTM100" s="131"/>
      <c r="TTN100" s="131"/>
      <c r="TTO100" s="131"/>
      <c r="TTP100" s="131"/>
      <c r="TTQ100" s="131"/>
      <c r="TTR100" s="131"/>
      <c r="TTS100" s="131"/>
      <c r="TTT100" s="131"/>
      <c r="TTU100" s="131"/>
      <c r="TTV100" s="131"/>
      <c r="TTW100" s="131"/>
      <c r="TTX100" s="131"/>
      <c r="TTY100" s="131"/>
      <c r="TTZ100" s="131"/>
      <c r="TUA100" s="131"/>
      <c r="TUB100" s="131"/>
      <c r="TUC100" s="131"/>
      <c r="TUD100" s="131"/>
      <c r="TUE100" s="131"/>
      <c r="TUF100" s="131"/>
      <c r="TUG100" s="131"/>
      <c r="TUH100" s="131"/>
      <c r="TUI100" s="131"/>
      <c r="TUJ100" s="131"/>
      <c r="TUK100" s="131"/>
      <c r="TUL100" s="131"/>
      <c r="TUM100" s="131"/>
      <c r="TUN100" s="131"/>
      <c r="TUO100" s="131"/>
      <c r="TUP100" s="131"/>
      <c r="TUQ100" s="131"/>
      <c r="TUR100" s="131"/>
      <c r="TUS100" s="131"/>
      <c r="TUT100" s="131"/>
      <c r="TUU100" s="131"/>
      <c r="TUV100" s="131"/>
      <c r="TUW100" s="131"/>
      <c r="TUX100" s="131"/>
      <c r="TUY100" s="131"/>
      <c r="TUZ100" s="131"/>
      <c r="TVA100" s="131"/>
      <c r="TVB100" s="131"/>
      <c r="TVC100" s="131"/>
      <c r="TVD100" s="131"/>
      <c r="TVE100" s="131"/>
      <c r="TVF100" s="131"/>
      <c r="TVG100" s="131"/>
      <c r="TVH100" s="131"/>
      <c r="TVI100" s="131"/>
      <c r="TVJ100" s="131"/>
      <c r="TVK100" s="131"/>
      <c r="TVL100" s="131"/>
      <c r="TVM100" s="131"/>
      <c r="TVN100" s="131"/>
      <c r="TVO100" s="131"/>
      <c r="TVP100" s="131"/>
      <c r="TVQ100" s="131"/>
      <c r="TVR100" s="131"/>
      <c r="TVS100" s="131"/>
      <c r="TVT100" s="131"/>
      <c r="TVU100" s="131"/>
      <c r="TVV100" s="131"/>
      <c r="TVW100" s="131"/>
      <c r="TVX100" s="131"/>
      <c r="TVY100" s="131"/>
      <c r="TVZ100" s="131"/>
      <c r="TWA100" s="131"/>
      <c r="TWB100" s="131"/>
      <c r="TWC100" s="131"/>
      <c r="TWD100" s="131"/>
      <c r="TWE100" s="131"/>
      <c r="TWF100" s="131"/>
      <c r="TWG100" s="131"/>
      <c r="TWH100" s="131"/>
      <c r="TWI100" s="131"/>
      <c r="TWJ100" s="131"/>
      <c r="TWK100" s="131"/>
      <c r="TWL100" s="131"/>
      <c r="TWM100" s="131"/>
      <c r="TWN100" s="131"/>
      <c r="TWO100" s="131"/>
      <c r="TWP100" s="131"/>
      <c r="TWQ100" s="131"/>
      <c r="TWR100" s="131"/>
      <c r="TWS100" s="131"/>
      <c r="TWT100" s="131"/>
      <c r="TWU100" s="131"/>
      <c r="TWV100" s="131"/>
      <c r="TWW100" s="131"/>
      <c r="TWX100" s="131"/>
      <c r="TWY100" s="131"/>
      <c r="TWZ100" s="131"/>
      <c r="TXA100" s="131"/>
      <c r="TXB100" s="131"/>
      <c r="TXC100" s="131"/>
      <c r="TXD100" s="131"/>
      <c r="TXE100" s="131"/>
      <c r="TXF100" s="131"/>
      <c r="TXG100" s="131"/>
      <c r="TXH100" s="131"/>
      <c r="TXI100" s="131"/>
      <c r="TXJ100" s="131"/>
      <c r="TXK100" s="131"/>
      <c r="TXL100" s="131"/>
      <c r="TXM100" s="131"/>
      <c r="TXN100" s="131"/>
      <c r="TXO100" s="131"/>
      <c r="TXP100" s="131"/>
      <c r="TXQ100" s="131"/>
      <c r="TXR100" s="131"/>
      <c r="TXS100" s="131"/>
      <c r="TXT100" s="131"/>
      <c r="TXU100" s="131"/>
      <c r="TXV100" s="131"/>
      <c r="TXW100" s="131"/>
      <c r="TXX100" s="131"/>
      <c r="TXY100" s="131"/>
      <c r="TXZ100" s="131"/>
      <c r="TYA100" s="131"/>
      <c r="TYB100" s="131"/>
      <c r="TYC100" s="131"/>
      <c r="TYD100" s="131"/>
      <c r="TYE100" s="131"/>
      <c r="TYF100" s="131"/>
      <c r="TYG100" s="131"/>
      <c r="TYH100" s="131"/>
      <c r="TYI100" s="131"/>
      <c r="TYJ100" s="131"/>
      <c r="TYK100" s="131"/>
      <c r="TYL100" s="131"/>
      <c r="TYM100" s="131"/>
      <c r="TYN100" s="131"/>
      <c r="TYO100" s="131"/>
      <c r="TYP100" s="131"/>
      <c r="TYQ100" s="131"/>
      <c r="TYR100" s="131"/>
      <c r="TYS100" s="131"/>
      <c r="TYT100" s="131"/>
      <c r="TYU100" s="131"/>
      <c r="TYV100" s="131"/>
      <c r="TYW100" s="131"/>
      <c r="TYX100" s="131"/>
      <c r="TYY100" s="131"/>
      <c r="TYZ100" s="131"/>
      <c r="TZA100" s="131"/>
      <c r="TZB100" s="131"/>
      <c r="TZC100" s="131"/>
      <c r="TZD100" s="131"/>
      <c r="TZE100" s="131"/>
      <c r="TZF100" s="131"/>
      <c r="TZG100" s="131"/>
      <c r="TZH100" s="131"/>
      <c r="TZI100" s="131"/>
      <c r="TZJ100" s="131"/>
      <c r="TZK100" s="131"/>
      <c r="TZL100" s="131"/>
      <c r="TZM100" s="131"/>
      <c r="TZN100" s="131"/>
      <c r="TZO100" s="131"/>
      <c r="TZP100" s="131"/>
      <c r="TZQ100" s="131"/>
      <c r="TZR100" s="131"/>
      <c r="TZS100" s="131"/>
      <c r="TZT100" s="131"/>
      <c r="TZU100" s="131"/>
      <c r="TZV100" s="131"/>
      <c r="TZW100" s="131"/>
      <c r="TZX100" s="131"/>
      <c r="TZY100" s="131"/>
      <c r="TZZ100" s="131"/>
      <c r="UAA100" s="131"/>
      <c r="UAB100" s="131"/>
      <c r="UAC100" s="131"/>
      <c r="UAD100" s="131"/>
      <c r="UAE100" s="131"/>
      <c r="UAF100" s="131"/>
      <c r="UAG100" s="131"/>
      <c r="UAH100" s="131"/>
      <c r="UAI100" s="131"/>
      <c r="UAJ100" s="131"/>
      <c r="UAK100" s="131"/>
      <c r="UAL100" s="131"/>
      <c r="UAM100" s="131"/>
      <c r="UAN100" s="131"/>
      <c r="UAO100" s="131"/>
      <c r="UAP100" s="131"/>
      <c r="UAQ100" s="131"/>
      <c r="UAR100" s="131"/>
      <c r="UAS100" s="131"/>
      <c r="UAT100" s="131"/>
      <c r="UAU100" s="131"/>
      <c r="UAV100" s="131"/>
      <c r="UAW100" s="131"/>
      <c r="UAX100" s="131"/>
      <c r="UAY100" s="131"/>
      <c r="UAZ100" s="131"/>
      <c r="UBA100" s="131"/>
      <c r="UBB100" s="131"/>
      <c r="UBC100" s="131"/>
      <c r="UBD100" s="131"/>
      <c r="UBE100" s="131"/>
      <c r="UBF100" s="131"/>
      <c r="UBG100" s="131"/>
      <c r="UBH100" s="131"/>
      <c r="UBI100" s="131"/>
      <c r="UBJ100" s="131"/>
      <c r="UBK100" s="131"/>
      <c r="UBL100" s="131"/>
      <c r="UBM100" s="131"/>
      <c r="UBN100" s="131"/>
      <c r="UBO100" s="131"/>
      <c r="UBP100" s="131"/>
      <c r="UBQ100" s="131"/>
      <c r="UBR100" s="131"/>
      <c r="UBS100" s="131"/>
      <c r="UBT100" s="131"/>
      <c r="UBU100" s="131"/>
      <c r="UBV100" s="131"/>
      <c r="UBW100" s="131"/>
      <c r="UBX100" s="131"/>
      <c r="UBY100" s="131"/>
      <c r="UBZ100" s="131"/>
      <c r="UCA100" s="131"/>
      <c r="UCB100" s="131"/>
      <c r="UCC100" s="131"/>
      <c r="UCD100" s="131"/>
      <c r="UCE100" s="131"/>
      <c r="UCF100" s="131"/>
      <c r="UCG100" s="131"/>
      <c r="UCH100" s="131"/>
      <c r="UCI100" s="131"/>
      <c r="UCJ100" s="131"/>
      <c r="UCK100" s="131"/>
      <c r="UCL100" s="131"/>
      <c r="UCM100" s="131"/>
      <c r="UCN100" s="131"/>
      <c r="UCO100" s="131"/>
      <c r="UCP100" s="131"/>
      <c r="UCQ100" s="131"/>
      <c r="UCR100" s="131"/>
      <c r="UCS100" s="131"/>
      <c r="UCT100" s="131"/>
      <c r="UCU100" s="131"/>
      <c r="UCV100" s="131"/>
      <c r="UCW100" s="131"/>
      <c r="UCX100" s="131"/>
      <c r="UCY100" s="131"/>
      <c r="UCZ100" s="131"/>
      <c r="UDA100" s="131"/>
      <c r="UDB100" s="131"/>
      <c r="UDC100" s="131"/>
      <c r="UDD100" s="131"/>
      <c r="UDE100" s="131"/>
      <c r="UDF100" s="131"/>
      <c r="UDG100" s="131"/>
      <c r="UDH100" s="131"/>
      <c r="UDI100" s="131"/>
      <c r="UDJ100" s="131"/>
      <c r="UDK100" s="131"/>
      <c r="UDL100" s="131"/>
      <c r="UDM100" s="131"/>
      <c r="UDN100" s="131"/>
      <c r="UDO100" s="131"/>
      <c r="UDP100" s="131"/>
      <c r="UDQ100" s="131"/>
      <c r="UDR100" s="131"/>
      <c r="UDS100" s="131"/>
      <c r="UDT100" s="131"/>
      <c r="UDU100" s="131"/>
      <c r="UDV100" s="131"/>
      <c r="UDW100" s="131"/>
      <c r="UDX100" s="131"/>
      <c r="UDY100" s="131"/>
      <c r="UDZ100" s="131"/>
      <c r="UEA100" s="131"/>
      <c r="UEB100" s="131"/>
      <c r="UEC100" s="131"/>
      <c r="UED100" s="131"/>
      <c r="UEE100" s="131"/>
      <c r="UEF100" s="131"/>
      <c r="UEG100" s="131"/>
      <c r="UEH100" s="131"/>
      <c r="UEI100" s="131"/>
      <c r="UEJ100" s="131"/>
      <c r="UEK100" s="131"/>
      <c r="UEL100" s="131"/>
      <c r="UEM100" s="131"/>
      <c r="UEN100" s="131"/>
      <c r="UEO100" s="131"/>
      <c r="UEP100" s="131"/>
      <c r="UEQ100" s="131"/>
      <c r="UER100" s="131"/>
      <c r="UES100" s="131"/>
      <c r="UET100" s="131"/>
      <c r="UEU100" s="131"/>
      <c r="UEV100" s="131"/>
      <c r="UEW100" s="131"/>
      <c r="UEX100" s="131"/>
      <c r="UEY100" s="131"/>
      <c r="UEZ100" s="131"/>
      <c r="UFA100" s="131"/>
      <c r="UFB100" s="131"/>
      <c r="UFC100" s="131"/>
      <c r="UFD100" s="131"/>
      <c r="UFE100" s="131"/>
      <c r="UFF100" s="131"/>
      <c r="UFG100" s="131"/>
      <c r="UFH100" s="131"/>
      <c r="UFI100" s="131"/>
      <c r="UFJ100" s="131"/>
      <c r="UFK100" s="131"/>
      <c r="UFL100" s="131"/>
      <c r="UFM100" s="131"/>
      <c r="UFN100" s="131"/>
      <c r="UFO100" s="131"/>
      <c r="UFP100" s="131"/>
      <c r="UFQ100" s="131"/>
      <c r="UFR100" s="131"/>
      <c r="UFS100" s="131"/>
      <c r="UFT100" s="131"/>
      <c r="UFU100" s="131"/>
      <c r="UFV100" s="131"/>
      <c r="UFW100" s="131"/>
      <c r="UFX100" s="131"/>
      <c r="UFY100" s="131"/>
      <c r="UFZ100" s="131"/>
      <c r="UGA100" s="131"/>
      <c r="UGB100" s="131"/>
      <c r="UGC100" s="131"/>
      <c r="UGD100" s="131"/>
      <c r="UGE100" s="131"/>
      <c r="UGF100" s="131"/>
      <c r="UGG100" s="131"/>
      <c r="UGH100" s="131"/>
      <c r="UGI100" s="131"/>
      <c r="UGJ100" s="131"/>
      <c r="UGK100" s="131"/>
      <c r="UGL100" s="131"/>
      <c r="UGM100" s="131"/>
      <c r="UGN100" s="131"/>
      <c r="UGO100" s="131"/>
      <c r="UGP100" s="131"/>
      <c r="UGQ100" s="131"/>
      <c r="UGR100" s="131"/>
      <c r="UGS100" s="131"/>
      <c r="UGT100" s="131"/>
      <c r="UGU100" s="131"/>
      <c r="UGV100" s="131"/>
      <c r="UGW100" s="131"/>
      <c r="UGX100" s="131"/>
      <c r="UGY100" s="131"/>
      <c r="UGZ100" s="131"/>
      <c r="UHA100" s="131"/>
      <c r="UHB100" s="131"/>
      <c r="UHC100" s="131"/>
      <c r="UHD100" s="131"/>
      <c r="UHE100" s="131"/>
      <c r="UHF100" s="131"/>
      <c r="UHG100" s="131"/>
      <c r="UHH100" s="131"/>
      <c r="UHI100" s="131"/>
      <c r="UHJ100" s="131"/>
      <c r="UHK100" s="131"/>
      <c r="UHL100" s="131"/>
      <c r="UHM100" s="131"/>
      <c r="UHN100" s="131"/>
      <c r="UHO100" s="131"/>
      <c r="UHP100" s="131"/>
      <c r="UHQ100" s="131"/>
      <c r="UHR100" s="131"/>
      <c r="UHS100" s="131"/>
      <c r="UHT100" s="131"/>
      <c r="UHU100" s="131"/>
      <c r="UHV100" s="131"/>
      <c r="UHW100" s="131"/>
      <c r="UHX100" s="131"/>
      <c r="UHY100" s="131"/>
      <c r="UHZ100" s="131"/>
      <c r="UIA100" s="131"/>
      <c r="UIB100" s="131"/>
      <c r="UIC100" s="131"/>
      <c r="UID100" s="131"/>
      <c r="UIE100" s="131"/>
      <c r="UIF100" s="131"/>
      <c r="UIG100" s="131"/>
      <c r="UIH100" s="131"/>
      <c r="UII100" s="131"/>
      <c r="UIJ100" s="131"/>
      <c r="UIK100" s="131"/>
      <c r="UIL100" s="131"/>
      <c r="UIM100" s="131"/>
      <c r="UIN100" s="131"/>
      <c r="UIO100" s="131"/>
      <c r="UIP100" s="131"/>
      <c r="UIQ100" s="131"/>
      <c r="UIR100" s="131"/>
      <c r="UIS100" s="131"/>
      <c r="UIT100" s="131"/>
      <c r="UIU100" s="131"/>
      <c r="UIV100" s="131"/>
      <c r="UIW100" s="131"/>
      <c r="UIX100" s="131"/>
      <c r="UIY100" s="131"/>
      <c r="UIZ100" s="131"/>
      <c r="UJA100" s="131"/>
      <c r="UJB100" s="131"/>
      <c r="UJC100" s="131"/>
      <c r="UJD100" s="131"/>
      <c r="UJE100" s="131"/>
      <c r="UJF100" s="131"/>
      <c r="UJG100" s="131"/>
      <c r="UJH100" s="131"/>
      <c r="UJI100" s="131"/>
      <c r="UJJ100" s="131"/>
      <c r="UJK100" s="131"/>
      <c r="UJL100" s="131"/>
      <c r="UJM100" s="131"/>
      <c r="UJN100" s="131"/>
      <c r="UJO100" s="131"/>
      <c r="UJP100" s="131"/>
      <c r="UJQ100" s="131"/>
      <c r="UJR100" s="131"/>
      <c r="UJS100" s="131"/>
      <c r="UJT100" s="131"/>
      <c r="UJU100" s="131"/>
      <c r="UJV100" s="131"/>
      <c r="UJW100" s="131"/>
      <c r="UJX100" s="131"/>
      <c r="UJY100" s="131"/>
      <c r="UJZ100" s="131"/>
      <c r="UKA100" s="131"/>
      <c r="UKB100" s="131"/>
      <c r="UKC100" s="131"/>
      <c r="UKD100" s="131"/>
      <c r="UKE100" s="131"/>
      <c r="UKF100" s="131"/>
      <c r="UKG100" s="131"/>
      <c r="UKH100" s="131"/>
      <c r="UKI100" s="131"/>
      <c r="UKJ100" s="131"/>
      <c r="UKK100" s="131"/>
      <c r="UKL100" s="131"/>
      <c r="UKM100" s="131"/>
      <c r="UKN100" s="131"/>
      <c r="UKO100" s="131"/>
      <c r="UKP100" s="131"/>
      <c r="UKQ100" s="131"/>
      <c r="UKR100" s="131"/>
      <c r="UKS100" s="131"/>
      <c r="UKT100" s="131"/>
      <c r="UKU100" s="131"/>
      <c r="UKV100" s="131"/>
      <c r="UKW100" s="131"/>
      <c r="UKX100" s="131"/>
      <c r="UKY100" s="131"/>
      <c r="UKZ100" s="131"/>
      <c r="ULA100" s="131"/>
      <c r="ULB100" s="131"/>
      <c r="ULC100" s="131"/>
      <c r="ULD100" s="131"/>
      <c r="ULE100" s="131"/>
      <c r="ULF100" s="131"/>
      <c r="ULG100" s="131"/>
      <c r="ULH100" s="131"/>
      <c r="ULI100" s="131"/>
      <c r="ULJ100" s="131"/>
      <c r="ULK100" s="131"/>
      <c r="ULL100" s="131"/>
      <c r="ULM100" s="131"/>
      <c r="ULN100" s="131"/>
      <c r="ULO100" s="131"/>
      <c r="ULP100" s="131"/>
      <c r="ULQ100" s="131"/>
      <c r="ULR100" s="131"/>
      <c r="ULS100" s="131"/>
      <c r="ULT100" s="131"/>
      <c r="ULU100" s="131"/>
      <c r="ULV100" s="131"/>
      <c r="ULW100" s="131"/>
      <c r="ULX100" s="131"/>
      <c r="ULY100" s="131"/>
      <c r="ULZ100" s="131"/>
      <c r="UMA100" s="131"/>
      <c r="UMB100" s="131"/>
      <c r="UMC100" s="131"/>
      <c r="UMD100" s="131"/>
      <c r="UME100" s="131"/>
      <c r="UMF100" s="131"/>
      <c r="UMG100" s="131"/>
      <c r="UMH100" s="131"/>
      <c r="UMI100" s="131"/>
      <c r="UMJ100" s="131"/>
      <c r="UMK100" s="131"/>
      <c r="UML100" s="131"/>
      <c r="UMM100" s="131"/>
      <c r="UMN100" s="131"/>
      <c r="UMO100" s="131"/>
      <c r="UMP100" s="131"/>
      <c r="UMQ100" s="131"/>
      <c r="UMR100" s="131"/>
      <c r="UMS100" s="131"/>
      <c r="UMT100" s="131"/>
      <c r="UMU100" s="131"/>
      <c r="UMV100" s="131"/>
      <c r="UMW100" s="131"/>
      <c r="UMX100" s="131"/>
      <c r="UMY100" s="131"/>
      <c r="UMZ100" s="131"/>
      <c r="UNA100" s="131"/>
      <c r="UNB100" s="131"/>
      <c r="UNC100" s="131"/>
      <c r="UND100" s="131"/>
      <c r="UNE100" s="131"/>
      <c r="UNF100" s="131"/>
      <c r="UNG100" s="131"/>
      <c r="UNH100" s="131"/>
      <c r="UNI100" s="131"/>
      <c r="UNJ100" s="131"/>
      <c r="UNK100" s="131"/>
      <c r="UNL100" s="131"/>
      <c r="UNM100" s="131"/>
      <c r="UNN100" s="131"/>
      <c r="UNO100" s="131"/>
      <c r="UNP100" s="131"/>
      <c r="UNQ100" s="131"/>
      <c r="UNR100" s="131"/>
      <c r="UNS100" s="131"/>
      <c r="UNT100" s="131"/>
      <c r="UNU100" s="131"/>
      <c r="UNV100" s="131"/>
      <c r="UNW100" s="131"/>
      <c r="UNX100" s="131"/>
      <c r="UNY100" s="131"/>
      <c r="UNZ100" s="131"/>
      <c r="UOA100" s="131"/>
      <c r="UOB100" s="131"/>
      <c r="UOC100" s="131"/>
      <c r="UOD100" s="131"/>
      <c r="UOE100" s="131"/>
      <c r="UOF100" s="131"/>
      <c r="UOG100" s="131"/>
      <c r="UOH100" s="131"/>
      <c r="UOI100" s="131"/>
      <c r="UOJ100" s="131"/>
      <c r="UOK100" s="131"/>
      <c r="UOL100" s="131"/>
      <c r="UOM100" s="131"/>
      <c r="UON100" s="131"/>
      <c r="UOO100" s="131"/>
      <c r="UOP100" s="131"/>
      <c r="UOQ100" s="131"/>
      <c r="UOR100" s="131"/>
      <c r="UOS100" s="131"/>
      <c r="UOT100" s="131"/>
      <c r="UOU100" s="131"/>
      <c r="UOV100" s="131"/>
      <c r="UOW100" s="131"/>
      <c r="UOX100" s="131"/>
      <c r="UOY100" s="131"/>
      <c r="UOZ100" s="131"/>
      <c r="UPA100" s="131"/>
      <c r="UPB100" s="131"/>
      <c r="UPC100" s="131"/>
      <c r="UPD100" s="131"/>
      <c r="UPE100" s="131"/>
      <c r="UPF100" s="131"/>
      <c r="UPG100" s="131"/>
      <c r="UPH100" s="131"/>
      <c r="UPI100" s="131"/>
      <c r="UPJ100" s="131"/>
      <c r="UPK100" s="131"/>
      <c r="UPL100" s="131"/>
      <c r="UPM100" s="131"/>
      <c r="UPN100" s="131"/>
      <c r="UPO100" s="131"/>
      <c r="UPP100" s="131"/>
      <c r="UPQ100" s="131"/>
      <c r="UPR100" s="131"/>
      <c r="UPS100" s="131"/>
      <c r="UPT100" s="131"/>
      <c r="UPU100" s="131"/>
      <c r="UPV100" s="131"/>
      <c r="UPW100" s="131"/>
      <c r="UPX100" s="131"/>
      <c r="UPY100" s="131"/>
      <c r="UPZ100" s="131"/>
      <c r="UQA100" s="131"/>
      <c r="UQB100" s="131"/>
      <c r="UQC100" s="131"/>
      <c r="UQD100" s="131"/>
      <c r="UQE100" s="131"/>
      <c r="UQF100" s="131"/>
      <c r="UQG100" s="131"/>
      <c r="UQH100" s="131"/>
      <c r="UQI100" s="131"/>
      <c r="UQJ100" s="131"/>
      <c r="UQK100" s="131"/>
      <c r="UQL100" s="131"/>
      <c r="UQM100" s="131"/>
      <c r="UQN100" s="131"/>
      <c r="UQO100" s="131"/>
      <c r="UQP100" s="131"/>
      <c r="UQQ100" s="131"/>
      <c r="UQR100" s="131"/>
      <c r="UQS100" s="131"/>
      <c r="UQT100" s="131"/>
      <c r="UQU100" s="131"/>
      <c r="UQV100" s="131"/>
      <c r="UQW100" s="131"/>
      <c r="UQX100" s="131"/>
      <c r="UQY100" s="131"/>
      <c r="UQZ100" s="131"/>
      <c r="URA100" s="131"/>
      <c r="URB100" s="131"/>
      <c r="URC100" s="131"/>
      <c r="URD100" s="131"/>
      <c r="URE100" s="131"/>
      <c r="URF100" s="131"/>
      <c r="URG100" s="131"/>
      <c r="URH100" s="131"/>
      <c r="URI100" s="131"/>
      <c r="URJ100" s="131"/>
      <c r="URK100" s="131"/>
      <c r="URL100" s="131"/>
      <c r="URM100" s="131"/>
      <c r="URN100" s="131"/>
      <c r="URO100" s="131"/>
      <c r="URP100" s="131"/>
      <c r="URQ100" s="131"/>
      <c r="URR100" s="131"/>
      <c r="URS100" s="131"/>
      <c r="URT100" s="131"/>
      <c r="URU100" s="131"/>
      <c r="URV100" s="131"/>
      <c r="URW100" s="131"/>
      <c r="URX100" s="131"/>
      <c r="URY100" s="131"/>
      <c r="URZ100" s="131"/>
      <c r="USA100" s="131"/>
      <c r="USB100" s="131"/>
      <c r="USC100" s="131"/>
      <c r="USD100" s="131"/>
      <c r="USE100" s="131"/>
      <c r="USF100" s="131"/>
      <c r="USG100" s="131"/>
      <c r="USH100" s="131"/>
      <c r="USI100" s="131"/>
      <c r="USJ100" s="131"/>
      <c r="USK100" s="131"/>
      <c r="USL100" s="131"/>
      <c r="USM100" s="131"/>
      <c r="USN100" s="131"/>
      <c r="USO100" s="131"/>
      <c r="USP100" s="131"/>
      <c r="USQ100" s="131"/>
      <c r="USR100" s="131"/>
      <c r="USS100" s="131"/>
      <c r="UST100" s="131"/>
      <c r="USU100" s="131"/>
      <c r="USV100" s="131"/>
      <c r="USW100" s="131"/>
      <c r="USX100" s="131"/>
      <c r="USY100" s="131"/>
      <c r="USZ100" s="131"/>
      <c r="UTA100" s="131"/>
      <c r="UTB100" s="131"/>
      <c r="UTC100" s="131"/>
      <c r="UTD100" s="131"/>
      <c r="UTE100" s="131"/>
      <c r="UTF100" s="131"/>
      <c r="UTG100" s="131"/>
      <c r="UTH100" s="131"/>
      <c r="UTI100" s="131"/>
      <c r="UTJ100" s="131"/>
      <c r="UTK100" s="131"/>
      <c r="UTL100" s="131"/>
      <c r="UTM100" s="131"/>
      <c r="UTN100" s="131"/>
      <c r="UTO100" s="131"/>
      <c r="UTP100" s="131"/>
      <c r="UTQ100" s="131"/>
      <c r="UTR100" s="131"/>
      <c r="UTS100" s="131"/>
      <c r="UTT100" s="131"/>
      <c r="UTU100" s="131"/>
      <c r="UTV100" s="131"/>
      <c r="UTW100" s="131"/>
      <c r="UTX100" s="131"/>
      <c r="UTY100" s="131"/>
      <c r="UTZ100" s="131"/>
      <c r="UUA100" s="131"/>
      <c r="UUB100" s="131"/>
      <c r="UUC100" s="131"/>
      <c r="UUD100" s="131"/>
      <c r="UUE100" s="131"/>
      <c r="UUF100" s="131"/>
      <c r="UUG100" s="131"/>
      <c r="UUH100" s="131"/>
      <c r="UUI100" s="131"/>
      <c r="UUJ100" s="131"/>
      <c r="UUK100" s="131"/>
      <c r="UUL100" s="131"/>
      <c r="UUM100" s="131"/>
      <c r="UUN100" s="131"/>
      <c r="UUO100" s="131"/>
      <c r="UUP100" s="131"/>
      <c r="UUQ100" s="131"/>
      <c r="UUR100" s="131"/>
      <c r="UUS100" s="131"/>
      <c r="UUT100" s="131"/>
      <c r="UUU100" s="131"/>
      <c r="UUV100" s="131"/>
      <c r="UUW100" s="131"/>
      <c r="UUX100" s="131"/>
      <c r="UUY100" s="131"/>
      <c r="UUZ100" s="131"/>
      <c r="UVA100" s="131"/>
      <c r="UVB100" s="131"/>
      <c r="UVC100" s="131"/>
      <c r="UVD100" s="131"/>
      <c r="UVE100" s="131"/>
      <c r="UVF100" s="131"/>
      <c r="UVG100" s="131"/>
      <c r="UVH100" s="131"/>
      <c r="UVI100" s="131"/>
      <c r="UVJ100" s="131"/>
      <c r="UVK100" s="131"/>
      <c r="UVL100" s="131"/>
      <c r="UVM100" s="131"/>
      <c r="UVN100" s="131"/>
      <c r="UVO100" s="131"/>
      <c r="UVP100" s="131"/>
      <c r="UVQ100" s="131"/>
      <c r="UVR100" s="131"/>
      <c r="UVS100" s="131"/>
      <c r="UVT100" s="131"/>
      <c r="UVU100" s="131"/>
      <c r="UVV100" s="131"/>
      <c r="UVW100" s="131"/>
      <c r="UVX100" s="131"/>
      <c r="UVY100" s="131"/>
      <c r="UVZ100" s="131"/>
      <c r="UWA100" s="131"/>
      <c r="UWB100" s="131"/>
      <c r="UWC100" s="131"/>
      <c r="UWD100" s="131"/>
      <c r="UWE100" s="131"/>
      <c r="UWF100" s="131"/>
      <c r="UWG100" s="131"/>
      <c r="UWH100" s="131"/>
      <c r="UWI100" s="131"/>
      <c r="UWJ100" s="131"/>
      <c r="UWK100" s="131"/>
      <c r="UWL100" s="131"/>
      <c r="UWM100" s="131"/>
      <c r="UWN100" s="131"/>
      <c r="UWO100" s="131"/>
      <c r="UWP100" s="131"/>
      <c r="UWQ100" s="131"/>
      <c r="UWR100" s="131"/>
      <c r="UWS100" s="131"/>
      <c r="UWT100" s="131"/>
      <c r="UWU100" s="131"/>
      <c r="UWV100" s="131"/>
      <c r="UWW100" s="131"/>
      <c r="UWX100" s="131"/>
      <c r="UWY100" s="131"/>
      <c r="UWZ100" s="131"/>
      <c r="UXA100" s="131"/>
      <c r="UXB100" s="131"/>
      <c r="UXC100" s="131"/>
      <c r="UXD100" s="131"/>
      <c r="UXE100" s="131"/>
      <c r="UXF100" s="131"/>
      <c r="UXG100" s="131"/>
      <c r="UXH100" s="131"/>
      <c r="UXI100" s="131"/>
      <c r="UXJ100" s="131"/>
      <c r="UXK100" s="131"/>
      <c r="UXL100" s="131"/>
      <c r="UXM100" s="131"/>
      <c r="UXN100" s="131"/>
      <c r="UXO100" s="131"/>
      <c r="UXP100" s="131"/>
      <c r="UXQ100" s="131"/>
      <c r="UXR100" s="131"/>
      <c r="UXS100" s="131"/>
      <c r="UXT100" s="131"/>
      <c r="UXU100" s="131"/>
      <c r="UXV100" s="131"/>
      <c r="UXW100" s="131"/>
      <c r="UXX100" s="131"/>
      <c r="UXY100" s="131"/>
      <c r="UXZ100" s="131"/>
      <c r="UYA100" s="131"/>
      <c r="UYB100" s="131"/>
      <c r="UYC100" s="131"/>
      <c r="UYD100" s="131"/>
      <c r="UYE100" s="131"/>
      <c r="UYF100" s="131"/>
      <c r="UYG100" s="131"/>
      <c r="UYH100" s="131"/>
      <c r="UYI100" s="131"/>
      <c r="UYJ100" s="131"/>
      <c r="UYK100" s="131"/>
      <c r="UYL100" s="131"/>
      <c r="UYM100" s="131"/>
      <c r="UYN100" s="131"/>
      <c r="UYO100" s="131"/>
      <c r="UYP100" s="131"/>
      <c r="UYQ100" s="131"/>
      <c r="UYR100" s="131"/>
      <c r="UYS100" s="131"/>
      <c r="UYT100" s="131"/>
      <c r="UYU100" s="131"/>
      <c r="UYV100" s="131"/>
      <c r="UYW100" s="131"/>
      <c r="UYX100" s="131"/>
      <c r="UYY100" s="131"/>
      <c r="UYZ100" s="131"/>
      <c r="UZA100" s="131"/>
      <c r="UZB100" s="131"/>
      <c r="UZC100" s="131"/>
      <c r="UZD100" s="131"/>
      <c r="UZE100" s="131"/>
      <c r="UZF100" s="131"/>
      <c r="UZG100" s="131"/>
      <c r="UZH100" s="131"/>
      <c r="UZI100" s="131"/>
      <c r="UZJ100" s="131"/>
      <c r="UZK100" s="131"/>
      <c r="UZL100" s="131"/>
      <c r="UZM100" s="131"/>
      <c r="UZN100" s="131"/>
      <c r="UZO100" s="131"/>
      <c r="UZP100" s="131"/>
      <c r="UZQ100" s="131"/>
      <c r="UZR100" s="131"/>
      <c r="UZS100" s="131"/>
      <c r="UZT100" s="131"/>
      <c r="UZU100" s="131"/>
      <c r="UZV100" s="131"/>
      <c r="UZW100" s="131"/>
      <c r="UZX100" s="131"/>
      <c r="UZY100" s="131"/>
      <c r="UZZ100" s="131"/>
      <c r="VAA100" s="131"/>
      <c r="VAB100" s="131"/>
      <c r="VAC100" s="131"/>
      <c r="VAD100" s="131"/>
      <c r="VAE100" s="131"/>
      <c r="VAF100" s="131"/>
      <c r="VAG100" s="131"/>
      <c r="VAH100" s="131"/>
      <c r="VAI100" s="131"/>
      <c r="VAJ100" s="131"/>
      <c r="VAK100" s="131"/>
      <c r="VAL100" s="131"/>
      <c r="VAM100" s="131"/>
      <c r="VAN100" s="131"/>
      <c r="VAO100" s="131"/>
      <c r="VAP100" s="131"/>
      <c r="VAQ100" s="131"/>
      <c r="VAR100" s="131"/>
      <c r="VAS100" s="131"/>
      <c r="VAT100" s="131"/>
      <c r="VAU100" s="131"/>
      <c r="VAV100" s="131"/>
      <c r="VAW100" s="131"/>
      <c r="VAX100" s="131"/>
      <c r="VAY100" s="131"/>
      <c r="VAZ100" s="131"/>
      <c r="VBA100" s="131"/>
      <c r="VBB100" s="131"/>
      <c r="VBC100" s="131"/>
      <c r="VBD100" s="131"/>
      <c r="VBE100" s="131"/>
      <c r="VBF100" s="131"/>
      <c r="VBG100" s="131"/>
      <c r="VBH100" s="131"/>
      <c r="VBI100" s="131"/>
      <c r="VBJ100" s="131"/>
      <c r="VBK100" s="131"/>
      <c r="VBL100" s="131"/>
      <c r="VBM100" s="131"/>
      <c r="VBN100" s="131"/>
      <c r="VBO100" s="131"/>
      <c r="VBP100" s="131"/>
      <c r="VBQ100" s="131"/>
      <c r="VBR100" s="131"/>
      <c r="VBS100" s="131"/>
      <c r="VBT100" s="131"/>
      <c r="VBU100" s="131"/>
      <c r="VBV100" s="131"/>
      <c r="VBW100" s="131"/>
      <c r="VBX100" s="131"/>
      <c r="VBY100" s="131"/>
      <c r="VBZ100" s="131"/>
      <c r="VCA100" s="131"/>
      <c r="VCB100" s="131"/>
      <c r="VCC100" s="131"/>
      <c r="VCD100" s="131"/>
      <c r="VCE100" s="131"/>
      <c r="VCF100" s="131"/>
      <c r="VCG100" s="131"/>
      <c r="VCH100" s="131"/>
      <c r="VCI100" s="131"/>
      <c r="VCJ100" s="131"/>
      <c r="VCK100" s="131"/>
      <c r="VCL100" s="131"/>
      <c r="VCM100" s="131"/>
      <c r="VCN100" s="131"/>
      <c r="VCO100" s="131"/>
      <c r="VCP100" s="131"/>
      <c r="VCQ100" s="131"/>
      <c r="VCR100" s="131"/>
      <c r="VCS100" s="131"/>
      <c r="VCT100" s="131"/>
      <c r="VCU100" s="131"/>
      <c r="VCV100" s="131"/>
      <c r="VCW100" s="131"/>
      <c r="VCX100" s="131"/>
      <c r="VCY100" s="131"/>
      <c r="VCZ100" s="131"/>
      <c r="VDA100" s="131"/>
      <c r="VDB100" s="131"/>
      <c r="VDC100" s="131"/>
      <c r="VDD100" s="131"/>
      <c r="VDE100" s="131"/>
      <c r="VDF100" s="131"/>
      <c r="VDG100" s="131"/>
      <c r="VDH100" s="131"/>
      <c r="VDI100" s="131"/>
      <c r="VDJ100" s="131"/>
      <c r="VDK100" s="131"/>
      <c r="VDL100" s="131"/>
      <c r="VDM100" s="131"/>
      <c r="VDN100" s="131"/>
      <c r="VDO100" s="131"/>
      <c r="VDP100" s="131"/>
      <c r="VDQ100" s="131"/>
      <c r="VDR100" s="131"/>
      <c r="VDS100" s="131"/>
      <c r="VDT100" s="131"/>
      <c r="VDU100" s="131"/>
      <c r="VDV100" s="131"/>
      <c r="VDW100" s="131"/>
      <c r="VDX100" s="131"/>
      <c r="VDY100" s="131"/>
      <c r="VDZ100" s="131"/>
      <c r="VEA100" s="131"/>
      <c r="VEB100" s="131"/>
      <c r="VEC100" s="131"/>
      <c r="VED100" s="131"/>
      <c r="VEE100" s="131"/>
      <c r="VEF100" s="131"/>
      <c r="VEG100" s="131"/>
      <c r="VEH100" s="131"/>
      <c r="VEI100" s="131"/>
      <c r="VEJ100" s="131"/>
      <c r="VEK100" s="131"/>
      <c r="VEL100" s="131"/>
      <c r="VEM100" s="131"/>
      <c r="VEN100" s="131"/>
      <c r="VEO100" s="131"/>
      <c r="VEP100" s="131"/>
      <c r="VEQ100" s="131"/>
      <c r="VER100" s="131"/>
      <c r="VES100" s="131"/>
      <c r="VET100" s="131"/>
      <c r="VEU100" s="131"/>
      <c r="VEV100" s="131"/>
      <c r="VEW100" s="131"/>
      <c r="VEX100" s="131"/>
      <c r="VEY100" s="131"/>
      <c r="VEZ100" s="131"/>
      <c r="VFA100" s="131"/>
      <c r="VFB100" s="131"/>
      <c r="VFC100" s="131"/>
      <c r="VFD100" s="131"/>
      <c r="VFE100" s="131"/>
      <c r="VFF100" s="131"/>
      <c r="VFG100" s="131"/>
      <c r="VFH100" s="131"/>
      <c r="VFI100" s="131"/>
      <c r="VFJ100" s="131"/>
      <c r="VFK100" s="131"/>
      <c r="VFL100" s="131"/>
      <c r="VFM100" s="131"/>
      <c r="VFN100" s="131"/>
      <c r="VFO100" s="131"/>
      <c r="VFP100" s="131"/>
      <c r="VFQ100" s="131"/>
      <c r="VFR100" s="131"/>
      <c r="VFS100" s="131"/>
      <c r="VFT100" s="131"/>
      <c r="VFU100" s="131"/>
      <c r="VFV100" s="131"/>
      <c r="VFW100" s="131"/>
      <c r="VFX100" s="131"/>
      <c r="VFY100" s="131"/>
      <c r="VFZ100" s="131"/>
      <c r="VGA100" s="131"/>
      <c r="VGB100" s="131"/>
      <c r="VGC100" s="131"/>
      <c r="VGD100" s="131"/>
      <c r="VGE100" s="131"/>
      <c r="VGF100" s="131"/>
      <c r="VGG100" s="131"/>
      <c r="VGH100" s="131"/>
      <c r="VGI100" s="131"/>
      <c r="VGJ100" s="131"/>
      <c r="VGK100" s="131"/>
      <c r="VGL100" s="131"/>
      <c r="VGM100" s="131"/>
      <c r="VGN100" s="131"/>
      <c r="VGO100" s="131"/>
      <c r="VGP100" s="131"/>
      <c r="VGQ100" s="131"/>
      <c r="VGR100" s="131"/>
      <c r="VGS100" s="131"/>
      <c r="VGT100" s="131"/>
      <c r="VGU100" s="131"/>
      <c r="VGV100" s="131"/>
      <c r="VGW100" s="131"/>
      <c r="VGX100" s="131"/>
      <c r="VGY100" s="131"/>
      <c r="VGZ100" s="131"/>
      <c r="VHA100" s="131"/>
      <c r="VHB100" s="131"/>
      <c r="VHC100" s="131"/>
      <c r="VHD100" s="131"/>
      <c r="VHE100" s="131"/>
      <c r="VHF100" s="131"/>
      <c r="VHG100" s="131"/>
      <c r="VHH100" s="131"/>
      <c r="VHI100" s="131"/>
      <c r="VHJ100" s="131"/>
      <c r="VHK100" s="131"/>
      <c r="VHL100" s="131"/>
      <c r="VHM100" s="131"/>
      <c r="VHN100" s="131"/>
      <c r="VHO100" s="131"/>
      <c r="VHP100" s="131"/>
      <c r="VHQ100" s="131"/>
      <c r="VHR100" s="131"/>
      <c r="VHS100" s="131"/>
      <c r="VHT100" s="131"/>
      <c r="VHU100" s="131"/>
      <c r="VHV100" s="131"/>
      <c r="VHW100" s="131"/>
      <c r="VHX100" s="131"/>
      <c r="VHY100" s="131"/>
      <c r="VHZ100" s="131"/>
      <c r="VIA100" s="131"/>
      <c r="VIB100" s="131"/>
      <c r="VIC100" s="131"/>
      <c r="VID100" s="131"/>
      <c r="VIE100" s="131"/>
      <c r="VIF100" s="131"/>
      <c r="VIG100" s="131"/>
      <c r="VIH100" s="131"/>
      <c r="VII100" s="131"/>
      <c r="VIJ100" s="131"/>
      <c r="VIK100" s="131"/>
      <c r="VIL100" s="131"/>
      <c r="VIM100" s="131"/>
      <c r="VIN100" s="131"/>
      <c r="VIO100" s="131"/>
      <c r="VIP100" s="131"/>
      <c r="VIQ100" s="131"/>
      <c r="VIR100" s="131"/>
      <c r="VIS100" s="131"/>
      <c r="VIT100" s="131"/>
      <c r="VIU100" s="131"/>
      <c r="VIV100" s="131"/>
      <c r="VIW100" s="131"/>
      <c r="VIX100" s="131"/>
      <c r="VIY100" s="131"/>
      <c r="VIZ100" s="131"/>
      <c r="VJA100" s="131"/>
      <c r="VJB100" s="131"/>
      <c r="VJC100" s="131"/>
      <c r="VJD100" s="131"/>
      <c r="VJE100" s="131"/>
      <c r="VJF100" s="131"/>
      <c r="VJG100" s="131"/>
      <c r="VJH100" s="131"/>
      <c r="VJI100" s="131"/>
      <c r="VJJ100" s="131"/>
      <c r="VJK100" s="131"/>
      <c r="VJL100" s="131"/>
      <c r="VJM100" s="131"/>
      <c r="VJN100" s="131"/>
      <c r="VJO100" s="131"/>
      <c r="VJP100" s="131"/>
      <c r="VJQ100" s="131"/>
      <c r="VJR100" s="131"/>
      <c r="VJS100" s="131"/>
      <c r="VJT100" s="131"/>
      <c r="VJU100" s="131"/>
      <c r="VJV100" s="131"/>
      <c r="VJW100" s="131"/>
      <c r="VJX100" s="131"/>
      <c r="VJY100" s="131"/>
      <c r="VJZ100" s="131"/>
      <c r="VKA100" s="131"/>
      <c r="VKB100" s="131"/>
      <c r="VKC100" s="131"/>
      <c r="VKD100" s="131"/>
      <c r="VKE100" s="131"/>
      <c r="VKF100" s="131"/>
      <c r="VKG100" s="131"/>
      <c r="VKH100" s="131"/>
      <c r="VKI100" s="131"/>
      <c r="VKJ100" s="131"/>
      <c r="VKK100" s="131"/>
      <c r="VKL100" s="131"/>
      <c r="VKM100" s="131"/>
      <c r="VKN100" s="131"/>
      <c r="VKO100" s="131"/>
      <c r="VKP100" s="131"/>
      <c r="VKQ100" s="131"/>
      <c r="VKR100" s="131"/>
      <c r="VKS100" s="131"/>
      <c r="VKT100" s="131"/>
      <c r="VKU100" s="131"/>
      <c r="VKV100" s="131"/>
      <c r="VKW100" s="131"/>
      <c r="VKX100" s="131"/>
      <c r="VKY100" s="131"/>
      <c r="VKZ100" s="131"/>
      <c r="VLA100" s="131"/>
      <c r="VLB100" s="131"/>
      <c r="VLC100" s="131"/>
      <c r="VLD100" s="131"/>
      <c r="VLE100" s="131"/>
      <c r="VLF100" s="131"/>
      <c r="VLG100" s="131"/>
      <c r="VLH100" s="131"/>
      <c r="VLI100" s="131"/>
      <c r="VLJ100" s="131"/>
      <c r="VLK100" s="131"/>
      <c r="VLL100" s="131"/>
      <c r="VLM100" s="131"/>
      <c r="VLN100" s="131"/>
      <c r="VLO100" s="131"/>
      <c r="VLP100" s="131"/>
      <c r="VLQ100" s="131"/>
      <c r="VLR100" s="131"/>
      <c r="VLS100" s="131"/>
      <c r="VLT100" s="131"/>
      <c r="VLU100" s="131"/>
      <c r="VLV100" s="131"/>
      <c r="VLW100" s="131"/>
      <c r="VLX100" s="131"/>
      <c r="VLY100" s="131"/>
      <c r="VLZ100" s="131"/>
      <c r="VMA100" s="131"/>
      <c r="VMB100" s="131"/>
      <c r="VMC100" s="131"/>
      <c r="VMD100" s="131"/>
      <c r="VME100" s="131"/>
      <c r="VMF100" s="131"/>
      <c r="VMG100" s="131"/>
      <c r="VMH100" s="131"/>
      <c r="VMI100" s="131"/>
      <c r="VMJ100" s="131"/>
      <c r="VMK100" s="131"/>
      <c r="VML100" s="131"/>
      <c r="VMM100" s="131"/>
      <c r="VMN100" s="131"/>
      <c r="VMO100" s="131"/>
      <c r="VMP100" s="131"/>
      <c r="VMQ100" s="131"/>
      <c r="VMR100" s="131"/>
      <c r="VMS100" s="131"/>
      <c r="VMT100" s="131"/>
      <c r="VMU100" s="131"/>
      <c r="VMV100" s="131"/>
      <c r="VMW100" s="131"/>
      <c r="VMX100" s="131"/>
      <c r="VMY100" s="131"/>
      <c r="VMZ100" s="131"/>
      <c r="VNA100" s="131"/>
      <c r="VNB100" s="131"/>
      <c r="VNC100" s="131"/>
      <c r="VND100" s="131"/>
      <c r="VNE100" s="131"/>
      <c r="VNF100" s="131"/>
      <c r="VNG100" s="131"/>
      <c r="VNH100" s="131"/>
      <c r="VNI100" s="131"/>
      <c r="VNJ100" s="131"/>
      <c r="VNK100" s="131"/>
      <c r="VNL100" s="131"/>
      <c r="VNM100" s="131"/>
      <c r="VNN100" s="131"/>
      <c r="VNO100" s="131"/>
      <c r="VNP100" s="131"/>
      <c r="VNQ100" s="131"/>
      <c r="VNR100" s="131"/>
      <c r="VNS100" s="131"/>
      <c r="VNT100" s="131"/>
      <c r="VNU100" s="131"/>
      <c r="VNV100" s="131"/>
      <c r="VNW100" s="131"/>
      <c r="VNX100" s="131"/>
      <c r="VNY100" s="131"/>
      <c r="VNZ100" s="131"/>
      <c r="VOA100" s="131"/>
      <c r="VOB100" s="131"/>
      <c r="VOC100" s="131"/>
      <c r="VOD100" s="131"/>
      <c r="VOE100" s="131"/>
      <c r="VOF100" s="131"/>
      <c r="VOG100" s="131"/>
      <c r="VOH100" s="131"/>
      <c r="VOI100" s="131"/>
      <c r="VOJ100" s="131"/>
      <c r="VOK100" s="131"/>
      <c r="VOL100" s="131"/>
      <c r="VOM100" s="131"/>
      <c r="VON100" s="131"/>
      <c r="VOO100" s="131"/>
      <c r="VOP100" s="131"/>
      <c r="VOQ100" s="131"/>
      <c r="VOR100" s="131"/>
      <c r="VOS100" s="131"/>
      <c r="VOT100" s="131"/>
      <c r="VOU100" s="131"/>
      <c r="VOV100" s="131"/>
      <c r="VOW100" s="131"/>
      <c r="VOX100" s="131"/>
      <c r="VOY100" s="131"/>
      <c r="VOZ100" s="131"/>
      <c r="VPA100" s="131"/>
      <c r="VPB100" s="131"/>
      <c r="VPC100" s="131"/>
      <c r="VPD100" s="131"/>
      <c r="VPE100" s="131"/>
      <c r="VPF100" s="131"/>
      <c r="VPG100" s="131"/>
      <c r="VPH100" s="131"/>
      <c r="VPI100" s="131"/>
      <c r="VPJ100" s="131"/>
      <c r="VPK100" s="131"/>
      <c r="VPL100" s="131"/>
      <c r="VPM100" s="131"/>
      <c r="VPN100" s="131"/>
      <c r="VPO100" s="131"/>
      <c r="VPP100" s="131"/>
      <c r="VPQ100" s="131"/>
      <c r="VPR100" s="131"/>
      <c r="VPS100" s="131"/>
      <c r="VPT100" s="131"/>
      <c r="VPU100" s="131"/>
      <c r="VPV100" s="131"/>
      <c r="VPW100" s="131"/>
      <c r="VPX100" s="131"/>
      <c r="VPY100" s="131"/>
      <c r="VPZ100" s="131"/>
      <c r="VQA100" s="131"/>
      <c r="VQB100" s="131"/>
      <c r="VQC100" s="131"/>
      <c r="VQD100" s="131"/>
      <c r="VQE100" s="131"/>
      <c r="VQF100" s="131"/>
      <c r="VQG100" s="131"/>
      <c r="VQH100" s="131"/>
      <c r="VQI100" s="131"/>
      <c r="VQJ100" s="131"/>
      <c r="VQK100" s="131"/>
      <c r="VQL100" s="131"/>
      <c r="VQM100" s="131"/>
      <c r="VQN100" s="131"/>
      <c r="VQO100" s="131"/>
      <c r="VQP100" s="131"/>
      <c r="VQQ100" s="131"/>
      <c r="VQR100" s="131"/>
      <c r="VQS100" s="131"/>
      <c r="VQT100" s="131"/>
      <c r="VQU100" s="131"/>
      <c r="VQV100" s="131"/>
      <c r="VQW100" s="131"/>
      <c r="VQX100" s="131"/>
      <c r="VQY100" s="131"/>
      <c r="VQZ100" s="131"/>
      <c r="VRA100" s="131"/>
      <c r="VRB100" s="131"/>
      <c r="VRC100" s="131"/>
      <c r="VRD100" s="131"/>
      <c r="VRE100" s="131"/>
      <c r="VRF100" s="131"/>
      <c r="VRG100" s="131"/>
      <c r="VRH100" s="131"/>
      <c r="VRI100" s="131"/>
      <c r="VRJ100" s="131"/>
      <c r="VRK100" s="131"/>
      <c r="VRL100" s="131"/>
      <c r="VRM100" s="131"/>
      <c r="VRN100" s="131"/>
      <c r="VRO100" s="131"/>
      <c r="VRP100" s="131"/>
      <c r="VRQ100" s="131"/>
      <c r="VRR100" s="131"/>
      <c r="VRS100" s="131"/>
      <c r="VRT100" s="131"/>
      <c r="VRU100" s="131"/>
      <c r="VRV100" s="131"/>
      <c r="VRW100" s="131"/>
      <c r="VRX100" s="131"/>
      <c r="VRY100" s="131"/>
      <c r="VRZ100" s="131"/>
      <c r="VSA100" s="131"/>
      <c r="VSB100" s="131"/>
      <c r="VSC100" s="131"/>
      <c r="VSD100" s="131"/>
      <c r="VSE100" s="131"/>
      <c r="VSF100" s="131"/>
      <c r="VSG100" s="131"/>
      <c r="VSH100" s="131"/>
      <c r="VSI100" s="131"/>
      <c r="VSJ100" s="131"/>
      <c r="VSK100" s="131"/>
      <c r="VSL100" s="131"/>
      <c r="VSM100" s="131"/>
      <c r="VSN100" s="131"/>
      <c r="VSO100" s="131"/>
      <c r="VSP100" s="131"/>
      <c r="VSQ100" s="131"/>
      <c r="VSR100" s="131"/>
      <c r="VSS100" s="131"/>
      <c r="VST100" s="131"/>
      <c r="VSU100" s="131"/>
      <c r="VSV100" s="131"/>
      <c r="VSW100" s="131"/>
      <c r="VSX100" s="131"/>
      <c r="VSY100" s="131"/>
      <c r="VSZ100" s="131"/>
      <c r="VTA100" s="131"/>
      <c r="VTB100" s="131"/>
      <c r="VTC100" s="131"/>
      <c r="VTD100" s="131"/>
      <c r="VTE100" s="131"/>
      <c r="VTF100" s="131"/>
      <c r="VTG100" s="131"/>
      <c r="VTH100" s="131"/>
      <c r="VTI100" s="131"/>
      <c r="VTJ100" s="131"/>
      <c r="VTK100" s="131"/>
      <c r="VTL100" s="131"/>
      <c r="VTM100" s="131"/>
      <c r="VTN100" s="131"/>
      <c r="VTO100" s="131"/>
      <c r="VTP100" s="131"/>
      <c r="VTQ100" s="131"/>
      <c r="VTR100" s="131"/>
      <c r="VTS100" s="131"/>
      <c r="VTT100" s="131"/>
      <c r="VTU100" s="131"/>
      <c r="VTV100" s="131"/>
      <c r="VTW100" s="131"/>
      <c r="VTX100" s="131"/>
      <c r="VTY100" s="131"/>
      <c r="VTZ100" s="131"/>
      <c r="VUA100" s="131"/>
      <c r="VUB100" s="131"/>
      <c r="VUC100" s="131"/>
      <c r="VUD100" s="131"/>
      <c r="VUE100" s="131"/>
      <c r="VUF100" s="131"/>
      <c r="VUG100" s="131"/>
      <c r="VUH100" s="131"/>
      <c r="VUI100" s="131"/>
      <c r="VUJ100" s="131"/>
      <c r="VUK100" s="131"/>
      <c r="VUL100" s="131"/>
      <c r="VUM100" s="131"/>
      <c r="VUN100" s="131"/>
      <c r="VUO100" s="131"/>
      <c r="VUP100" s="131"/>
      <c r="VUQ100" s="131"/>
      <c r="VUR100" s="131"/>
      <c r="VUS100" s="131"/>
      <c r="VUT100" s="131"/>
      <c r="VUU100" s="131"/>
      <c r="VUV100" s="131"/>
      <c r="VUW100" s="131"/>
      <c r="VUX100" s="131"/>
      <c r="VUY100" s="131"/>
      <c r="VUZ100" s="131"/>
      <c r="VVA100" s="131"/>
      <c r="VVB100" s="131"/>
      <c r="VVC100" s="131"/>
      <c r="VVD100" s="131"/>
      <c r="VVE100" s="131"/>
      <c r="VVF100" s="131"/>
      <c r="VVG100" s="131"/>
      <c r="VVH100" s="131"/>
      <c r="VVI100" s="131"/>
      <c r="VVJ100" s="131"/>
      <c r="VVK100" s="131"/>
      <c r="VVL100" s="131"/>
      <c r="VVM100" s="131"/>
      <c r="VVN100" s="131"/>
      <c r="VVO100" s="131"/>
      <c r="VVP100" s="131"/>
      <c r="VVQ100" s="131"/>
      <c r="VVR100" s="131"/>
      <c r="VVS100" s="131"/>
      <c r="VVT100" s="131"/>
      <c r="VVU100" s="131"/>
      <c r="VVV100" s="131"/>
      <c r="VVW100" s="131"/>
      <c r="VVX100" s="131"/>
      <c r="VVY100" s="131"/>
      <c r="VVZ100" s="131"/>
      <c r="VWA100" s="131"/>
      <c r="VWB100" s="131"/>
      <c r="VWC100" s="131"/>
      <c r="VWD100" s="131"/>
      <c r="VWE100" s="131"/>
      <c r="VWF100" s="131"/>
      <c r="VWG100" s="131"/>
      <c r="VWH100" s="131"/>
      <c r="VWI100" s="131"/>
      <c r="VWJ100" s="131"/>
      <c r="VWK100" s="131"/>
      <c r="VWL100" s="131"/>
      <c r="VWM100" s="131"/>
      <c r="VWN100" s="131"/>
      <c r="VWO100" s="131"/>
      <c r="VWP100" s="131"/>
      <c r="VWQ100" s="131"/>
      <c r="VWR100" s="131"/>
      <c r="VWS100" s="131"/>
      <c r="VWT100" s="131"/>
      <c r="VWU100" s="131"/>
      <c r="VWV100" s="131"/>
      <c r="VWW100" s="131"/>
      <c r="VWX100" s="131"/>
      <c r="VWY100" s="131"/>
      <c r="VWZ100" s="131"/>
      <c r="VXA100" s="131"/>
      <c r="VXB100" s="131"/>
      <c r="VXC100" s="131"/>
      <c r="VXD100" s="131"/>
      <c r="VXE100" s="131"/>
      <c r="VXF100" s="131"/>
      <c r="VXG100" s="131"/>
      <c r="VXH100" s="131"/>
      <c r="VXI100" s="131"/>
      <c r="VXJ100" s="131"/>
      <c r="VXK100" s="131"/>
      <c r="VXL100" s="131"/>
      <c r="VXM100" s="131"/>
      <c r="VXN100" s="131"/>
      <c r="VXO100" s="131"/>
      <c r="VXP100" s="131"/>
      <c r="VXQ100" s="131"/>
      <c r="VXR100" s="131"/>
      <c r="VXS100" s="131"/>
      <c r="VXT100" s="131"/>
      <c r="VXU100" s="131"/>
      <c r="VXV100" s="131"/>
      <c r="VXW100" s="131"/>
      <c r="VXX100" s="131"/>
      <c r="VXY100" s="131"/>
      <c r="VXZ100" s="131"/>
      <c r="VYA100" s="131"/>
      <c r="VYB100" s="131"/>
      <c r="VYC100" s="131"/>
      <c r="VYD100" s="131"/>
      <c r="VYE100" s="131"/>
      <c r="VYF100" s="131"/>
      <c r="VYG100" s="131"/>
      <c r="VYH100" s="131"/>
      <c r="VYI100" s="131"/>
      <c r="VYJ100" s="131"/>
      <c r="VYK100" s="131"/>
      <c r="VYL100" s="131"/>
      <c r="VYM100" s="131"/>
      <c r="VYN100" s="131"/>
      <c r="VYO100" s="131"/>
      <c r="VYP100" s="131"/>
      <c r="VYQ100" s="131"/>
      <c r="VYR100" s="131"/>
      <c r="VYS100" s="131"/>
      <c r="VYT100" s="131"/>
      <c r="VYU100" s="131"/>
      <c r="VYV100" s="131"/>
      <c r="VYW100" s="131"/>
      <c r="VYX100" s="131"/>
      <c r="VYY100" s="131"/>
      <c r="VYZ100" s="131"/>
      <c r="VZA100" s="131"/>
      <c r="VZB100" s="131"/>
      <c r="VZC100" s="131"/>
      <c r="VZD100" s="131"/>
      <c r="VZE100" s="131"/>
      <c r="VZF100" s="131"/>
      <c r="VZG100" s="131"/>
      <c r="VZH100" s="131"/>
      <c r="VZI100" s="131"/>
      <c r="VZJ100" s="131"/>
      <c r="VZK100" s="131"/>
      <c r="VZL100" s="131"/>
      <c r="VZM100" s="131"/>
      <c r="VZN100" s="131"/>
      <c r="VZO100" s="131"/>
      <c r="VZP100" s="131"/>
      <c r="VZQ100" s="131"/>
      <c r="VZR100" s="131"/>
      <c r="VZS100" s="131"/>
      <c r="VZT100" s="131"/>
      <c r="VZU100" s="131"/>
      <c r="VZV100" s="131"/>
      <c r="VZW100" s="131"/>
      <c r="VZX100" s="131"/>
      <c r="VZY100" s="131"/>
      <c r="VZZ100" s="131"/>
      <c r="WAA100" s="131"/>
      <c r="WAB100" s="131"/>
      <c r="WAC100" s="131"/>
      <c r="WAD100" s="131"/>
      <c r="WAE100" s="131"/>
      <c r="WAF100" s="131"/>
      <c r="WAG100" s="131"/>
      <c r="WAH100" s="131"/>
      <c r="WAI100" s="131"/>
      <c r="WAJ100" s="131"/>
      <c r="WAK100" s="131"/>
      <c r="WAL100" s="131"/>
      <c r="WAM100" s="131"/>
      <c r="WAN100" s="131"/>
      <c r="WAO100" s="131"/>
      <c r="WAP100" s="131"/>
      <c r="WAQ100" s="131"/>
      <c r="WAR100" s="131"/>
      <c r="WAS100" s="131"/>
      <c r="WAT100" s="131"/>
      <c r="WAU100" s="131"/>
      <c r="WAV100" s="131"/>
      <c r="WAW100" s="131"/>
      <c r="WAX100" s="131"/>
      <c r="WAY100" s="131"/>
      <c r="WAZ100" s="131"/>
      <c r="WBA100" s="131"/>
      <c r="WBB100" s="131"/>
      <c r="WBC100" s="131"/>
      <c r="WBD100" s="131"/>
      <c r="WBE100" s="131"/>
      <c r="WBF100" s="131"/>
      <c r="WBG100" s="131"/>
      <c r="WBH100" s="131"/>
      <c r="WBI100" s="131"/>
      <c r="WBJ100" s="131"/>
      <c r="WBK100" s="131"/>
      <c r="WBL100" s="131"/>
      <c r="WBM100" s="131"/>
      <c r="WBN100" s="131"/>
      <c r="WBO100" s="131"/>
      <c r="WBP100" s="131"/>
      <c r="WBQ100" s="131"/>
      <c r="WBR100" s="131"/>
      <c r="WBS100" s="131"/>
      <c r="WBT100" s="131"/>
      <c r="WBU100" s="131"/>
      <c r="WBV100" s="131"/>
      <c r="WBW100" s="131"/>
      <c r="WBX100" s="131"/>
      <c r="WBY100" s="131"/>
      <c r="WBZ100" s="131"/>
      <c r="WCA100" s="131"/>
      <c r="WCB100" s="131"/>
      <c r="WCC100" s="131"/>
      <c r="WCD100" s="131"/>
      <c r="WCE100" s="131"/>
      <c r="WCF100" s="131"/>
      <c r="WCG100" s="131"/>
      <c r="WCH100" s="131"/>
      <c r="WCI100" s="131"/>
      <c r="WCJ100" s="131"/>
      <c r="WCK100" s="131"/>
      <c r="WCL100" s="131"/>
      <c r="WCM100" s="131"/>
      <c r="WCN100" s="131"/>
      <c r="WCO100" s="131"/>
      <c r="WCP100" s="131"/>
      <c r="WCQ100" s="131"/>
      <c r="WCR100" s="131"/>
      <c r="WCS100" s="131"/>
      <c r="WCT100" s="131"/>
      <c r="WCU100" s="131"/>
      <c r="WCV100" s="131"/>
      <c r="WCW100" s="131"/>
      <c r="WCX100" s="131"/>
      <c r="WCY100" s="131"/>
      <c r="WCZ100" s="131"/>
      <c r="WDA100" s="131"/>
      <c r="WDB100" s="131"/>
      <c r="WDC100" s="131"/>
      <c r="WDD100" s="131"/>
      <c r="WDE100" s="131"/>
      <c r="WDF100" s="131"/>
      <c r="WDG100" s="131"/>
      <c r="WDH100" s="131"/>
      <c r="WDI100" s="131"/>
      <c r="WDJ100" s="131"/>
      <c r="WDK100" s="131"/>
      <c r="WDL100" s="131"/>
      <c r="WDM100" s="131"/>
      <c r="WDN100" s="131"/>
      <c r="WDO100" s="131"/>
      <c r="WDP100" s="131"/>
      <c r="WDQ100" s="131"/>
      <c r="WDR100" s="131"/>
      <c r="WDS100" s="131"/>
      <c r="WDT100" s="131"/>
      <c r="WDU100" s="131"/>
      <c r="WDV100" s="131"/>
      <c r="WDW100" s="131"/>
      <c r="WDX100" s="131"/>
      <c r="WDY100" s="131"/>
      <c r="WDZ100" s="131"/>
      <c r="WEA100" s="131"/>
      <c r="WEB100" s="131"/>
      <c r="WEC100" s="131"/>
      <c r="WED100" s="131"/>
      <c r="WEE100" s="131"/>
      <c r="WEF100" s="131"/>
      <c r="WEG100" s="131"/>
      <c r="WEH100" s="131"/>
      <c r="WEI100" s="131"/>
      <c r="WEJ100" s="131"/>
      <c r="WEK100" s="131"/>
      <c r="WEL100" s="131"/>
      <c r="WEM100" s="131"/>
      <c r="WEN100" s="131"/>
      <c r="WEO100" s="131"/>
      <c r="WEP100" s="131"/>
      <c r="WEQ100" s="131"/>
      <c r="WER100" s="131"/>
      <c r="WES100" s="131"/>
      <c r="WET100" s="131"/>
      <c r="WEU100" s="131"/>
      <c r="WEV100" s="131"/>
      <c r="WEW100" s="131"/>
      <c r="WEX100" s="131"/>
      <c r="WEY100" s="131"/>
      <c r="WEZ100" s="131"/>
      <c r="WFA100" s="131"/>
      <c r="WFB100" s="131"/>
      <c r="WFC100" s="131"/>
      <c r="WFD100" s="131"/>
      <c r="WFE100" s="131"/>
      <c r="WFF100" s="131"/>
      <c r="WFG100" s="131"/>
      <c r="WFH100" s="131"/>
      <c r="WFI100" s="131"/>
      <c r="WFJ100" s="131"/>
      <c r="WFK100" s="131"/>
      <c r="WFL100" s="131"/>
      <c r="WFM100" s="131"/>
      <c r="WFN100" s="131"/>
      <c r="WFO100" s="131"/>
      <c r="WFP100" s="131"/>
      <c r="WFQ100" s="131"/>
      <c r="WFR100" s="131"/>
      <c r="WFS100" s="131"/>
      <c r="WFT100" s="131"/>
      <c r="WFU100" s="131"/>
      <c r="WFV100" s="131"/>
      <c r="WFW100" s="131"/>
      <c r="WFX100" s="131"/>
      <c r="WFY100" s="131"/>
      <c r="WFZ100" s="131"/>
      <c r="WGA100" s="131"/>
      <c r="WGB100" s="131"/>
      <c r="WGC100" s="131"/>
      <c r="WGD100" s="131"/>
      <c r="WGE100" s="131"/>
      <c r="WGF100" s="131"/>
      <c r="WGG100" s="131"/>
      <c r="WGH100" s="131"/>
      <c r="WGI100" s="131"/>
      <c r="WGJ100" s="131"/>
      <c r="WGK100" s="131"/>
      <c r="WGL100" s="131"/>
      <c r="WGM100" s="131"/>
      <c r="WGN100" s="131"/>
      <c r="WGO100" s="131"/>
      <c r="WGP100" s="131"/>
      <c r="WGQ100" s="131"/>
      <c r="WGR100" s="131"/>
      <c r="WGS100" s="131"/>
      <c r="WGT100" s="131"/>
      <c r="WGU100" s="131"/>
      <c r="WGV100" s="131"/>
      <c r="WGW100" s="131"/>
      <c r="WGX100" s="131"/>
      <c r="WGY100" s="131"/>
      <c r="WGZ100" s="131"/>
      <c r="WHA100" s="131"/>
      <c r="WHB100" s="131"/>
      <c r="WHC100" s="131"/>
      <c r="WHD100" s="131"/>
      <c r="WHE100" s="131"/>
      <c r="WHF100" s="131"/>
      <c r="WHG100" s="131"/>
      <c r="WHH100" s="131"/>
      <c r="WHI100" s="131"/>
      <c r="WHJ100" s="131"/>
      <c r="WHK100" s="131"/>
      <c r="WHL100" s="131"/>
      <c r="WHM100" s="131"/>
      <c r="WHN100" s="131"/>
      <c r="WHO100" s="131"/>
      <c r="WHP100" s="131"/>
      <c r="WHQ100" s="131"/>
      <c r="WHR100" s="131"/>
      <c r="WHS100" s="131"/>
      <c r="WHT100" s="131"/>
      <c r="WHU100" s="131"/>
      <c r="WHV100" s="131"/>
      <c r="WHW100" s="131"/>
      <c r="WHX100" s="131"/>
      <c r="WHY100" s="131"/>
      <c r="WHZ100" s="131"/>
      <c r="WIA100" s="131"/>
      <c r="WIB100" s="131"/>
      <c r="WIC100" s="131"/>
      <c r="WID100" s="131"/>
      <c r="WIE100" s="131"/>
      <c r="WIF100" s="131"/>
      <c r="WIG100" s="131"/>
      <c r="WIH100" s="131"/>
      <c r="WII100" s="131"/>
      <c r="WIJ100" s="131"/>
      <c r="WIK100" s="131"/>
      <c r="WIL100" s="131"/>
      <c r="WIM100" s="131"/>
      <c r="WIN100" s="131"/>
      <c r="WIO100" s="131"/>
      <c r="WIP100" s="131"/>
      <c r="WIQ100" s="131"/>
      <c r="WIR100" s="131"/>
      <c r="WIS100" s="131"/>
      <c r="WIT100" s="131"/>
      <c r="WIU100" s="131"/>
      <c r="WIV100" s="131"/>
      <c r="WIW100" s="131"/>
      <c r="WIX100" s="131"/>
      <c r="WIY100" s="131"/>
      <c r="WIZ100" s="131"/>
      <c r="WJA100" s="131"/>
      <c r="WJB100" s="131"/>
      <c r="WJC100" s="131"/>
      <c r="WJD100" s="131"/>
      <c r="WJE100" s="131"/>
      <c r="WJF100" s="131"/>
      <c r="WJG100" s="131"/>
      <c r="WJH100" s="131"/>
      <c r="WJI100" s="131"/>
      <c r="WJJ100" s="131"/>
      <c r="WJK100" s="131"/>
      <c r="WJL100" s="131"/>
      <c r="WJM100" s="131"/>
      <c r="WJN100" s="131"/>
      <c r="WJO100" s="131"/>
      <c r="WJP100" s="131"/>
      <c r="WJQ100" s="131"/>
      <c r="WJR100" s="131"/>
      <c r="WJS100" s="131"/>
      <c r="WJT100" s="131"/>
      <c r="WJU100" s="131"/>
      <c r="WJV100" s="131"/>
      <c r="WJW100" s="131"/>
      <c r="WJX100" s="131"/>
      <c r="WJY100" s="131"/>
      <c r="WJZ100" s="131"/>
      <c r="WKA100" s="131"/>
      <c r="WKB100" s="131"/>
      <c r="WKC100" s="131"/>
      <c r="WKD100" s="131"/>
      <c r="WKE100" s="131"/>
      <c r="WKF100" s="131"/>
      <c r="WKG100" s="131"/>
      <c r="WKH100" s="131"/>
      <c r="WKI100" s="131"/>
      <c r="WKJ100" s="131"/>
      <c r="WKK100" s="131"/>
      <c r="WKL100" s="131"/>
      <c r="WKM100" s="131"/>
      <c r="WKN100" s="131"/>
      <c r="WKO100" s="131"/>
      <c r="WKP100" s="131"/>
      <c r="WKQ100" s="131"/>
      <c r="WKR100" s="131"/>
      <c r="WKS100" s="131"/>
      <c r="WKT100" s="131"/>
      <c r="WKU100" s="131"/>
      <c r="WKV100" s="131"/>
      <c r="WKW100" s="131"/>
      <c r="WKX100" s="131"/>
      <c r="WKY100" s="131"/>
      <c r="WKZ100" s="131"/>
      <c r="WLA100" s="131"/>
      <c r="WLB100" s="131"/>
      <c r="WLC100" s="131"/>
      <c r="WLD100" s="131"/>
      <c r="WLE100" s="131"/>
      <c r="WLF100" s="131"/>
      <c r="WLG100" s="131"/>
      <c r="WLH100" s="131"/>
      <c r="WLI100" s="131"/>
      <c r="WLJ100" s="131"/>
      <c r="WLK100" s="131"/>
      <c r="WLL100" s="131"/>
      <c r="WLM100" s="131"/>
      <c r="WLN100" s="131"/>
      <c r="WLO100" s="131"/>
      <c r="WLP100" s="131"/>
      <c r="WLQ100" s="131"/>
      <c r="WLR100" s="131"/>
      <c r="WLS100" s="131"/>
      <c r="WLT100" s="131"/>
      <c r="WLU100" s="131"/>
      <c r="WLV100" s="131"/>
      <c r="WLW100" s="131"/>
      <c r="WLX100" s="131"/>
      <c r="WLY100" s="131"/>
      <c r="WLZ100" s="131"/>
      <c r="WMA100" s="131"/>
      <c r="WMB100" s="131"/>
      <c r="WMC100" s="131"/>
      <c r="WMD100" s="131"/>
      <c r="WME100" s="131"/>
      <c r="WMF100" s="131"/>
      <c r="WMG100" s="131"/>
      <c r="WMH100" s="131"/>
      <c r="WMI100" s="131"/>
      <c r="WMJ100" s="131"/>
      <c r="WMK100" s="131"/>
      <c r="WML100" s="131"/>
      <c r="WMM100" s="131"/>
      <c r="WMN100" s="131"/>
      <c r="WMO100" s="131"/>
      <c r="WMP100" s="131"/>
      <c r="WMQ100" s="131"/>
      <c r="WMR100" s="131"/>
      <c r="WMS100" s="131"/>
      <c r="WMT100" s="131"/>
      <c r="WMU100" s="131"/>
      <c r="WMV100" s="131"/>
      <c r="WMW100" s="131"/>
      <c r="WMX100" s="131"/>
      <c r="WMY100" s="131"/>
      <c r="WMZ100" s="131"/>
      <c r="WNA100" s="131"/>
      <c r="WNB100" s="131"/>
      <c r="WNC100" s="131"/>
      <c r="WND100" s="131"/>
      <c r="WNE100" s="131"/>
      <c r="WNF100" s="131"/>
      <c r="WNG100" s="131"/>
      <c r="WNH100" s="131"/>
      <c r="WNI100" s="131"/>
      <c r="WNJ100" s="131"/>
      <c r="WNK100" s="131"/>
      <c r="WNL100" s="131"/>
      <c r="WNM100" s="131"/>
      <c r="WNN100" s="131"/>
      <c r="WNO100" s="131"/>
      <c r="WNP100" s="131"/>
      <c r="WNQ100" s="131"/>
      <c r="WNR100" s="131"/>
      <c r="WNS100" s="131"/>
      <c r="WNT100" s="131"/>
      <c r="WNU100" s="131"/>
      <c r="WNV100" s="131"/>
      <c r="WNW100" s="131"/>
      <c r="WNX100" s="131"/>
      <c r="WNY100" s="131"/>
      <c r="WNZ100" s="131"/>
      <c r="WOA100" s="131"/>
      <c r="WOB100" s="131"/>
      <c r="WOC100" s="131"/>
      <c r="WOD100" s="131"/>
      <c r="WOE100" s="131"/>
      <c r="WOF100" s="131"/>
      <c r="WOG100" s="131"/>
      <c r="WOH100" s="131"/>
      <c r="WOI100" s="131"/>
      <c r="WOJ100" s="131"/>
      <c r="WOK100" s="131"/>
      <c r="WOL100" s="131"/>
      <c r="WOM100" s="131"/>
      <c r="WON100" s="131"/>
      <c r="WOO100" s="131"/>
      <c r="WOP100" s="131"/>
      <c r="WOQ100" s="131"/>
      <c r="WOR100" s="131"/>
      <c r="WOS100" s="131"/>
      <c r="WOT100" s="131"/>
      <c r="WOU100" s="131"/>
      <c r="WOV100" s="131"/>
      <c r="WOW100" s="131"/>
      <c r="WOX100" s="131"/>
      <c r="WOY100" s="131"/>
      <c r="WOZ100" s="131"/>
      <c r="WPA100" s="131"/>
      <c r="WPB100" s="131"/>
      <c r="WPC100" s="131"/>
      <c r="WPD100" s="131"/>
      <c r="WPE100" s="131"/>
      <c r="WPF100" s="131"/>
      <c r="WPG100" s="131"/>
      <c r="WPH100" s="131"/>
      <c r="WPI100" s="131"/>
      <c r="WPJ100" s="131"/>
      <c r="WPK100" s="131"/>
      <c r="WPL100" s="131"/>
      <c r="WPM100" s="131"/>
      <c r="WPN100" s="131"/>
      <c r="WPO100" s="131"/>
      <c r="WPP100" s="131"/>
      <c r="WPQ100" s="131"/>
      <c r="WPR100" s="131"/>
      <c r="WPS100" s="131"/>
      <c r="WPT100" s="131"/>
      <c r="WPU100" s="131"/>
      <c r="WPV100" s="131"/>
      <c r="WPW100" s="131"/>
      <c r="WPX100" s="131"/>
      <c r="WPY100" s="131"/>
      <c r="WPZ100" s="131"/>
      <c r="WQA100" s="131"/>
      <c r="WQB100" s="131"/>
      <c r="WQC100" s="131"/>
      <c r="WQD100" s="131"/>
      <c r="WQE100" s="131"/>
      <c r="WQF100" s="131"/>
      <c r="WQG100" s="131"/>
      <c r="WQH100" s="131"/>
      <c r="WQI100" s="131"/>
      <c r="WQJ100" s="131"/>
      <c r="WQK100" s="131"/>
      <c r="WQL100" s="131"/>
      <c r="WQM100" s="131"/>
      <c r="WQN100" s="131"/>
      <c r="WQO100" s="131"/>
      <c r="WQP100" s="131"/>
      <c r="WQQ100" s="131"/>
      <c r="WQR100" s="131"/>
      <c r="WQS100" s="131"/>
      <c r="WQT100" s="131"/>
      <c r="WQU100" s="131"/>
      <c r="WQV100" s="131"/>
      <c r="WQW100" s="131"/>
      <c r="WQX100" s="131"/>
      <c r="WQY100" s="131"/>
      <c r="WQZ100" s="131"/>
      <c r="WRA100" s="131"/>
      <c r="WRB100" s="131"/>
      <c r="WRC100" s="131"/>
      <c r="WRD100" s="131"/>
      <c r="WRE100" s="131"/>
      <c r="WRF100" s="131"/>
      <c r="WRG100" s="131"/>
      <c r="WRH100" s="131"/>
      <c r="WRI100" s="131"/>
      <c r="WRJ100" s="131"/>
      <c r="WRK100" s="131"/>
      <c r="WRL100" s="131"/>
      <c r="WRM100" s="131"/>
      <c r="WRN100" s="131"/>
      <c r="WRO100" s="131"/>
      <c r="WRP100" s="131"/>
      <c r="WRQ100" s="131"/>
      <c r="WRR100" s="131"/>
      <c r="WRS100" s="131"/>
      <c r="WRT100" s="131"/>
      <c r="WRU100" s="131"/>
      <c r="WRV100" s="131"/>
      <c r="WRW100" s="131"/>
      <c r="WRX100" s="131"/>
      <c r="WRY100" s="131"/>
      <c r="WRZ100" s="131"/>
      <c r="WSA100" s="131"/>
      <c r="WSB100" s="131"/>
      <c r="WSC100" s="131"/>
      <c r="WSD100" s="131"/>
      <c r="WSE100" s="131"/>
      <c r="WSF100" s="131"/>
      <c r="WSG100" s="131"/>
      <c r="WSH100" s="131"/>
      <c r="WSI100" s="131"/>
      <c r="WSJ100" s="131"/>
      <c r="WSK100" s="131"/>
      <c r="WSL100" s="131"/>
      <c r="WSM100" s="131"/>
      <c r="WSN100" s="131"/>
      <c r="WSO100" s="131"/>
      <c r="WSP100" s="131"/>
      <c r="WSQ100" s="131"/>
      <c r="WSR100" s="131"/>
      <c r="WSS100" s="131"/>
      <c r="WST100" s="131"/>
      <c r="WSU100" s="131"/>
      <c r="WSV100" s="131"/>
      <c r="WSW100" s="131"/>
      <c r="WSX100" s="131"/>
      <c r="WSY100" s="131"/>
      <c r="WSZ100" s="131"/>
      <c r="WTA100" s="131"/>
      <c r="WTB100" s="131"/>
      <c r="WTC100" s="131"/>
      <c r="WTD100" s="131"/>
      <c r="WTE100" s="131"/>
      <c r="WTF100" s="131"/>
      <c r="WTG100" s="131"/>
      <c r="WTH100" s="131"/>
      <c r="WTI100" s="131"/>
      <c r="WTJ100" s="131"/>
      <c r="WTK100" s="131"/>
      <c r="WTL100" s="131"/>
      <c r="WTM100" s="131"/>
      <c r="WTN100" s="131"/>
      <c r="WTO100" s="131"/>
      <c r="WTP100" s="131"/>
      <c r="WTQ100" s="131"/>
      <c r="WTR100" s="131"/>
      <c r="WTS100" s="131"/>
      <c r="WTT100" s="131"/>
      <c r="WTU100" s="131"/>
      <c r="WTV100" s="131"/>
      <c r="WTW100" s="131"/>
      <c r="WTX100" s="131"/>
      <c r="WTY100" s="131"/>
      <c r="WTZ100" s="131"/>
      <c r="WUA100" s="131"/>
      <c r="WUB100" s="131"/>
      <c r="WUC100" s="131"/>
      <c r="WUD100" s="131"/>
      <c r="WUE100" s="131"/>
      <c r="WUF100" s="131"/>
      <c r="WUG100" s="131"/>
      <c r="WUH100" s="131"/>
      <c r="WUI100" s="131"/>
      <c r="WUJ100" s="131"/>
      <c r="WUK100" s="131"/>
      <c r="WUL100" s="131"/>
      <c r="WUM100" s="131"/>
      <c r="WUN100" s="131"/>
      <c r="WUO100" s="131"/>
      <c r="WUP100" s="131"/>
      <c r="WUQ100" s="131"/>
      <c r="WUR100" s="131"/>
      <c r="WUS100" s="131"/>
      <c r="WUT100" s="131"/>
      <c r="WUU100" s="131"/>
      <c r="WUV100" s="131"/>
      <c r="WUW100" s="131"/>
      <c r="WUX100" s="131"/>
      <c r="WUY100" s="131"/>
      <c r="WUZ100" s="131"/>
      <c r="WVA100" s="131"/>
      <c r="WVB100" s="131"/>
      <c r="WVC100" s="131"/>
      <c r="WVD100" s="131"/>
      <c r="WVE100" s="131"/>
      <c r="WVF100" s="131"/>
      <c r="WVG100" s="131"/>
      <c r="WVH100" s="131"/>
      <c r="WVI100" s="131"/>
      <c r="WVJ100" s="131"/>
      <c r="WVK100" s="131"/>
      <c r="WVL100" s="131"/>
      <c r="WVM100" s="131"/>
      <c r="WVN100" s="131"/>
      <c r="WVO100" s="131"/>
      <c r="WVP100" s="131"/>
      <c r="WVQ100" s="131"/>
      <c r="WVR100" s="131"/>
      <c r="WVS100" s="131"/>
      <c r="WVT100" s="131"/>
      <c r="WVU100" s="131"/>
      <c r="WVV100" s="131"/>
      <c r="WVW100" s="131"/>
      <c r="WVX100" s="131"/>
      <c r="WVY100" s="131"/>
      <c r="WVZ100" s="131"/>
      <c r="WWA100" s="131"/>
      <c r="WWB100" s="131"/>
      <c r="WWC100" s="131"/>
      <c r="WWD100" s="131"/>
      <c r="WWE100" s="131"/>
      <c r="WWF100" s="131"/>
      <c r="WWG100" s="131"/>
      <c r="WWH100" s="131"/>
      <c r="WWI100" s="131"/>
      <c r="WWJ100" s="131"/>
      <c r="WWK100" s="131"/>
      <c r="WWL100" s="131"/>
      <c r="WWM100" s="131"/>
      <c r="WWN100" s="131"/>
      <c r="WWO100" s="131"/>
      <c r="WWP100" s="131"/>
      <c r="WWQ100" s="131"/>
      <c r="WWR100" s="131"/>
      <c r="WWS100" s="131"/>
      <c r="WWT100" s="131"/>
      <c r="WWU100" s="131"/>
      <c r="WWV100" s="131"/>
      <c r="WWW100" s="131"/>
      <c r="WWX100" s="131"/>
      <c r="WWY100" s="131"/>
      <c r="WWZ100" s="131"/>
      <c r="WXA100" s="131"/>
      <c r="WXB100" s="131"/>
      <c r="WXC100" s="131"/>
      <c r="WXD100" s="131"/>
      <c r="WXE100" s="131"/>
      <c r="WXF100" s="131"/>
      <c r="WXG100" s="131"/>
      <c r="WXH100" s="131"/>
      <c r="WXI100" s="131"/>
      <c r="WXJ100" s="131"/>
      <c r="WXK100" s="131"/>
      <c r="WXL100" s="131"/>
      <c r="WXM100" s="131"/>
      <c r="WXN100" s="131"/>
      <c r="WXO100" s="131"/>
      <c r="WXP100" s="131"/>
      <c r="WXQ100" s="131"/>
      <c r="WXR100" s="131"/>
      <c r="WXS100" s="131"/>
      <c r="WXT100" s="131"/>
      <c r="WXU100" s="131"/>
      <c r="WXV100" s="131"/>
      <c r="WXW100" s="131"/>
      <c r="WXX100" s="131"/>
      <c r="WXY100" s="131"/>
      <c r="WXZ100" s="131"/>
      <c r="WYA100" s="131"/>
      <c r="WYB100" s="131"/>
      <c r="WYC100" s="131"/>
      <c r="WYD100" s="131"/>
      <c r="WYE100" s="131"/>
      <c r="WYF100" s="131"/>
      <c r="WYG100" s="131"/>
      <c r="WYH100" s="131"/>
      <c r="WYI100" s="131"/>
      <c r="WYJ100" s="131"/>
      <c r="WYK100" s="131"/>
      <c r="WYL100" s="131"/>
      <c r="WYM100" s="131"/>
      <c r="WYN100" s="131"/>
      <c r="WYO100" s="131"/>
      <c r="WYP100" s="131"/>
      <c r="WYQ100" s="131"/>
      <c r="WYR100" s="131"/>
      <c r="WYS100" s="131"/>
      <c r="WYT100" s="131"/>
      <c r="WYU100" s="131"/>
      <c r="WYV100" s="131"/>
      <c r="WYW100" s="131"/>
      <c r="WYX100" s="131"/>
      <c r="WYY100" s="131"/>
      <c r="WYZ100" s="131"/>
      <c r="WZA100" s="131"/>
      <c r="WZB100" s="131"/>
      <c r="WZC100" s="131"/>
      <c r="WZD100" s="131"/>
      <c r="WZE100" s="131"/>
      <c r="WZF100" s="131"/>
      <c r="WZG100" s="131"/>
      <c r="WZH100" s="131"/>
      <c r="WZI100" s="131"/>
      <c r="WZJ100" s="131"/>
      <c r="WZK100" s="131"/>
      <c r="WZL100" s="131"/>
      <c r="WZM100" s="131"/>
      <c r="WZN100" s="131"/>
      <c r="WZO100" s="131"/>
      <c r="WZP100" s="131"/>
      <c r="WZQ100" s="131"/>
      <c r="WZR100" s="131"/>
      <c r="WZS100" s="131"/>
      <c r="WZT100" s="131"/>
      <c r="WZU100" s="131"/>
      <c r="WZV100" s="131"/>
      <c r="WZW100" s="131"/>
      <c r="WZX100" s="131"/>
      <c r="WZY100" s="131"/>
      <c r="WZZ100" s="131"/>
      <c r="XAA100" s="131"/>
      <c r="XAB100" s="131"/>
      <c r="XAC100" s="131"/>
      <c r="XAD100" s="131"/>
      <c r="XAE100" s="131"/>
      <c r="XAF100" s="131"/>
      <c r="XAG100" s="131"/>
      <c r="XAH100" s="131"/>
      <c r="XAI100" s="131"/>
      <c r="XAJ100" s="131"/>
      <c r="XAK100" s="131"/>
      <c r="XAL100" s="131"/>
      <c r="XAM100" s="131"/>
      <c r="XAN100" s="131"/>
      <c r="XAO100" s="131"/>
      <c r="XAP100" s="131"/>
      <c r="XAQ100" s="131"/>
      <c r="XAR100" s="131"/>
      <c r="XAS100" s="131"/>
      <c r="XAT100" s="131"/>
      <c r="XAU100" s="131"/>
      <c r="XAV100" s="131"/>
      <c r="XAW100" s="131"/>
      <c r="XAX100" s="131"/>
      <c r="XAY100" s="131"/>
      <c r="XAZ100" s="131"/>
      <c r="XBA100" s="131"/>
      <c r="XBB100" s="131"/>
      <c r="XBC100" s="131"/>
      <c r="XBD100" s="131"/>
      <c r="XBE100" s="131"/>
      <c r="XBF100" s="131"/>
      <c r="XBG100" s="131"/>
      <c r="XBH100" s="131"/>
      <c r="XBI100" s="131"/>
      <c r="XBJ100" s="131"/>
      <c r="XBK100" s="131"/>
      <c r="XBL100" s="131"/>
      <c r="XBM100" s="131"/>
      <c r="XBN100" s="131"/>
      <c r="XBO100" s="131"/>
      <c r="XBP100" s="131"/>
      <c r="XBQ100" s="131"/>
      <c r="XBR100" s="131"/>
      <c r="XBS100" s="131"/>
      <c r="XBT100" s="131"/>
      <c r="XBU100" s="131"/>
      <c r="XBV100" s="131"/>
      <c r="XBW100" s="131"/>
      <c r="XBX100" s="131"/>
      <c r="XBY100" s="131"/>
      <c r="XBZ100" s="131"/>
      <c r="XCA100" s="131"/>
      <c r="XCB100" s="131"/>
      <c r="XCC100" s="131"/>
      <c r="XCD100" s="131"/>
      <c r="XCE100" s="131"/>
      <c r="XCF100" s="131"/>
      <c r="XCG100" s="131"/>
      <c r="XCH100" s="131"/>
      <c r="XCI100" s="131"/>
      <c r="XCJ100" s="131"/>
      <c r="XCK100" s="131"/>
      <c r="XCL100" s="131"/>
      <c r="XCM100" s="131"/>
      <c r="XCN100" s="131"/>
      <c r="XCO100" s="131"/>
      <c r="XCP100" s="131"/>
      <c r="XCQ100" s="131"/>
      <c r="XCR100" s="131"/>
      <c r="XCS100" s="131"/>
      <c r="XCT100" s="131"/>
      <c r="XCU100" s="131"/>
      <c r="XCV100" s="131"/>
      <c r="XCW100" s="131"/>
      <c r="XCX100" s="131"/>
      <c r="XCY100" s="131"/>
      <c r="XCZ100" s="131"/>
      <c r="XDA100" s="131"/>
      <c r="XDB100" s="131"/>
      <c r="XDC100" s="131"/>
      <c r="XDD100" s="131"/>
      <c r="XDE100" s="131"/>
      <c r="XDF100" s="131"/>
      <c r="XDG100" s="131"/>
      <c r="XDH100" s="131"/>
      <c r="XDI100" s="131"/>
      <c r="XDJ100" s="131"/>
      <c r="XDK100" s="131"/>
      <c r="XDL100" s="131"/>
      <c r="XDM100" s="131"/>
      <c r="XDN100" s="131"/>
      <c r="XDO100" s="131"/>
      <c r="XDP100" s="131"/>
      <c r="XDQ100" s="131"/>
      <c r="XDR100" s="131"/>
      <c r="XDS100" s="131"/>
      <c r="XDT100" s="131"/>
      <c r="XDU100" s="131"/>
      <c r="XDV100" s="131"/>
      <c r="XDW100" s="131"/>
      <c r="XDX100" s="131"/>
      <c r="XDY100" s="131"/>
      <c r="XDZ100" s="131"/>
      <c r="XEA100" s="131"/>
      <c r="XEB100" s="131"/>
      <c r="XEC100" s="131"/>
      <c r="XED100" s="131"/>
      <c r="XEE100" s="131"/>
      <c r="XEF100" s="131"/>
      <c r="XEG100" s="131"/>
      <c r="XEH100" s="131"/>
      <c r="XEI100" s="131"/>
      <c r="XEJ100" s="131"/>
      <c r="XEK100" s="131"/>
      <c r="XEL100" s="131"/>
      <c r="XEM100" s="131"/>
      <c r="XEN100" s="131"/>
      <c r="XEO100" s="131"/>
      <c r="XEP100" s="131"/>
      <c r="XEQ100" s="131"/>
      <c r="XER100" s="131"/>
      <c r="XES100" s="131"/>
      <c r="XET100" s="131"/>
      <c r="XEU100" s="131"/>
      <c r="XEV100" s="131"/>
      <c r="XEW100" s="131"/>
      <c r="XEX100" s="131"/>
      <c r="XEY100" s="131"/>
      <c r="XEZ100" s="131"/>
      <c r="XFA100" s="131"/>
      <c r="XFB100" s="131"/>
      <c r="XFC100" s="131"/>
      <c r="XFD100" s="131"/>
    </row>
    <row r="101" spans="1:16384" s="134" customFormat="1" ht="14.25" customHeight="1" x14ac:dyDescent="0.2">
      <c r="A101" s="390" t="s">
        <v>437</v>
      </c>
      <c r="B101" s="755" t="s">
        <v>734</v>
      </c>
      <c r="C101" s="755"/>
      <c r="D101" s="755"/>
      <c r="E101" s="755"/>
      <c r="F101" s="755"/>
      <c r="G101" s="166" t="s">
        <v>386</v>
      </c>
      <c r="H101" s="756"/>
      <c r="I101" s="757"/>
      <c r="J101" s="758"/>
      <c r="K101" s="758"/>
      <c r="L101" s="756"/>
      <c r="M101" s="757"/>
      <c r="N101" s="43"/>
      <c r="O101" s="453"/>
      <c r="P101" s="131"/>
      <c r="Q101" s="131"/>
      <c r="R101" s="131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  <c r="BA101" s="131"/>
      <c r="BB101" s="131"/>
      <c r="BC101" s="131"/>
      <c r="BD101" s="131"/>
      <c r="BE101" s="131"/>
      <c r="BF101" s="131"/>
      <c r="BG101" s="131"/>
      <c r="BH101" s="131"/>
      <c r="BI101" s="131"/>
      <c r="BJ101" s="131"/>
      <c r="BK101" s="131"/>
      <c r="BL101" s="131"/>
      <c r="BM101" s="131"/>
      <c r="BN101" s="131"/>
      <c r="BO101" s="131"/>
      <c r="BP101" s="131"/>
      <c r="BQ101" s="131"/>
      <c r="BR101" s="131"/>
      <c r="BS101" s="131"/>
      <c r="BT101" s="131"/>
      <c r="BU101" s="131"/>
      <c r="BV101" s="131"/>
      <c r="BW101" s="131"/>
      <c r="BX101" s="131"/>
      <c r="BY101" s="131"/>
      <c r="BZ101" s="131"/>
      <c r="CA101" s="131"/>
      <c r="CB101" s="131"/>
      <c r="CC101" s="131"/>
      <c r="CD101" s="131"/>
      <c r="CE101" s="131"/>
      <c r="CF101" s="131"/>
      <c r="CG101" s="131"/>
      <c r="CH101" s="131"/>
      <c r="CI101" s="131"/>
      <c r="CJ101" s="131"/>
      <c r="CK101" s="131"/>
      <c r="CL101" s="131"/>
      <c r="CM101" s="131"/>
      <c r="CN101" s="131"/>
      <c r="CO101" s="131"/>
      <c r="CP101" s="131"/>
      <c r="CQ101" s="131"/>
      <c r="CR101" s="131"/>
      <c r="CS101" s="131"/>
      <c r="CT101" s="131"/>
      <c r="CU101" s="131"/>
      <c r="CV101" s="131"/>
      <c r="CW101" s="131"/>
      <c r="CX101" s="131"/>
      <c r="CY101" s="131"/>
      <c r="CZ101" s="131"/>
      <c r="DA101" s="131"/>
      <c r="DB101" s="131"/>
      <c r="DC101" s="131"/>
      <c r="DD101" s="131"/>
      <c r="DE101" s="131"/>
      <c r="DF101" s="131"/>
      <c r="DG101" s="131"/>
      <c r="DH101" s="131"/>
      <c r="DI101" s="131"/>
      <c r="DJ101" s="131"/>
      <c r="DK101" s="131"/>
      <c r="DL101" s="131"/>
      <c r="DM101" s="131"/>
      <c r="DN101" s="131"/>
      <c r="DO101" s="131"/>
      <c r="DP101" s="131"/>
      <c r="DQ101" s="131"/>
      <c r="DR101" s="131"/>
      <c r="DS101" s="131"/>
      <c r="DT101" s="131"/>
      <c r="DU101" s="131"/>
      <c r="DV101" s="131"/>
      <c r="DW101" s="131"/>
      <c r="DX101" s="131"/>
      <c r="DY101" s="131"/>
      <c r="DZ101" s="131"/>
      <c r="EA101" s="131"/>
      <c r="EB101" s="131"/>
      <c r="EC101" s="131"/>
      <c r="ED101" s="131"/>
      <c r="EE101" s="131"/>
      <c r="EF101" s="131"/>
      <c r="EG101" s="131"/>
      <c r="EH101" s="131"/>
      <c r="EI101" s="131"/>
      <c r="EJ101" s="131"/>
      <c r="EK101" s="131"/>
      <c r="EL101" s="131"/>
      <c r="EM101" s="131"/>
      <c r="EN101" s="131"/>
      <c r="EO101" s="131"/>
      <c r="EP101" s="131"/>
      <c r="EQ101" s="131"/>
      <c r="ER101" s="131"/>
      <c r="ES101" s="131"/>
      <c r="ET101" s="131"/>
      <c r="EU101" s="131"/>
      <c r="EV101" s="131"/>
      <c r="EW101" s="131"/>
      <c r="EX101" s="131"/>
      <c r="EY101" s="131"/>
      <c r="EZ101" s="131"/>
      <c r="FA101" s="131"/>
      <c r="FB101" s="131"/>
      <c r="FC101" s="131"/>
      <c r="FD101" s="131"/>
      <c r="FE101" s="131"/>
      <c r="FF101" s="131"/>
      <c r="FG101" s="131"/>
      <c r="FH101" s="131"/>
      <c r="FI101" s="131"/>
      <c r="FJ101" s="131"/>
      <c r="FK101" s="131"/>
      <c r="FL101" s="131"/>
      <c r="FM101" s="131"/>
      <c r="FN101" s="131"/>
      <c r="FO101" s="131"/>
      <c r="FP101" s="131"/>
      <c r="FQ101" s="131"/>
      <c r="FR101" s="131"/>
      <c r="FS101" s="131"/>
      <c r="FT101" s="131"/>
      <c r="FU101" s="131"/>
      <c r="FV101" s="131"/>
      <c r="FW101" s="131"/>
      <c r="FX101" s="131"/>
      <c r="FY101" s="131"/>
      <c r="FZ101" s="131"/>
      <c r="GA101" s="131"/>
      <c r="GB101" s="131"/>
      <c r="GC101" s="131"/>
      <c r="GD101" s="131"/>
      <c r="GE101" s="131"/>
      <c r="GF101" s="131"/>
      <c r="GG101" s="131"/>
      <c r="GH101" s="131"/>
      <c r="GI101" s="131"/>
      <c r="GJ101" s="131"/>
      <c r="GK101" s="131"/>
      <c r="GL101" s="131"/>
      <c r="GM101" s="131"/>
      <c r="GN101" s="131"/>
      <c r="GO101" s="131"/>
      <c r="GP101" s="131"/>
      <c r="GQ101" s="131"/>
      <c r="GR101" s="131"/>
      <c r="GS101" s="131"/>
      <c r="GT101" s="131"/>
      <c r="GU101" s="131"/>
      <c r="GV101" s="131"/>
      <c r="GW101" s="131"/>
      <c r="GX101" s="131"/>
      <c r="GY101" s="131"/>
      <c r="GZ101" s="131"/>
      <c r="HA101" s="131"/>
      <c r="HB101" s="131"/>
      <c r="HC101" s="131"/>
      <c r="HD101" s="131"/>
      <c r="HE101" s="131"/>
      <c r="HF101" s="131"/>
      <c r="HG101" s="131"/>
      <c r="HH101" s="131"/>
      <c r="HI101" s="131"/>
      <c r="HJ101" s="131"/>
      <c r="HK101" s="131"/>
      <c r="HL101" s="131"/>
      <c r="HM101" s="131"/>
      <c r="HN101" s="131"/>
      <c r="HO101" s="131"/>
      <c r="HP101" s="131"/>
      <c r="HQ101" s="131"/>
      <c r="HR101" s="131"/>
      <c r="HS101" s="131"/>
      <c r="HT101" s="131"/>
      <c r="HU101" s="131"/>
      <c r="HV101" s="131"/>
      <c r="HW101" s="131"/>
      <c r="HX101" s="131"/>
      <c r="HY101" s="131"/>
      <c r="HZ101" s="131"/>
      <c r="IA101" s="131"/>
      <c r="IB101" s="131"/>
      <c r="IC101" s="131"/>
      <c r="ID101" s="131"/>
      <c r="IE101" s="131"/>
      <c r="IF101" s="131"/>
      <c r="IG101" s="131"/>
      <c r="IH101" s="131"/>
      <c r="II101" s="131"/>
      <c r="IJ101" s="131"/>
      <c r="IK101" s="131"/>
      <c r="IL101" s="131"/>
      <c r="IM101" s="131"/>
      <c r="IN101" s="131"/>
      <c r="IO101" s="131"/>
      <c r="IP101" s="131"/>
      <c r="IQ101" s="131"/>
      <c r="IR101" s="131"/>
      <c r="IS101" s="131"/>
      <c r="IT101" s="131"/>
      <c r="IU101" s="131"/>
      <c r="IV101" s="131"/>
      <c r="IW101" s="131"/>
      <c r="IX101" s="131"/>
      <c r="IY101" s="131"/>
      <c r="IZ101" s="131"/>
      <c r="JA101" s="131"/>
      <c r="JB101" s="131"/>
      <c r="JC101" s="131"/>
      <c r="JD101" s="131"/>
      <c r="JE101" s="131"/>
      <c r="JF101" s="131"/>
      <c r="JG101" s="131"/>
      <c r="JH101" s="131"/>
      <c r="JI101" s="131"/>
      <c r="JJ101" s="131"/>
      <c r="JK101" s="131"/>
      <c r="JL101" s="131"/>
      <c r="JM101" s="131"/>
      <c r="JN101" s="131"/>
      <c r="JO101" s="131"/>
      <c r="JP101" s="131"/>
      <c r="JQ101" s="131"/>
      <c r="JR101" s="131"/>
      <c r="JS101" s="131"/>
      <c r="JT101" s="131"/>
      <c r="JU101" s="131"/>
      <c r="JV101" s="131"/>
      <c r="JW101" s="131"/>
      <c r="JX101" s="131"/>
      <c r="JY101" s="131"/>
      <c r="JZ101" s="131"/>
      <c r="KA101" s="131"/>
      <c r="KB101" s="131"/>
      <c r="KC101" s="131"/>
      <c r="KD101" s="131"/>
      <c r="KE101" s="131"/>
      <c r="KF101" s="131"/>
      <c r="KG101" s="131"/>
      <c r="KH101" s="131"/>
      <c r="KI101" s="131"/>
      <c r="KJ101" s="131"/>
      <c r="KK101" s="131"/>
      <c r="KL101" s="131"/>
      <c r="KM101" s="131"/>
      <c r="KN101" s="131"/>
      <c r="KO101" s="131"/>
      <c r="KP101" s="131"/>
      <c r="KQ101" s="131"/>
      <c r="KR101" s="131"/>
      <c r="KS101" s="131"/>
      <c r="KT101" s="131"/>
      <c r="KU101" s="131"/>
      <c r="KV101" s="131"/>
      <c r="KW101" s="131"/>
      <c r="KX101" s="131"/>
      <c r="KY101" s="131"/>
      <c r="KZ101" s="131"/>
      <c r="LA101" s="131"/>
      <c r="LB101" s="131"/>
      <c r="LC101" s="131"/>
      <c r="LD101" s="131"/>
      <c r="LE101" s="131"/>
      <c r="LF101" s="131"/>
      <c r="LG101" s="131"/>
      <c r="LH101" s="131"/>
      <c r="LI101" s="131"/>
      <c r="LJ101" s="131"/>
      <c r="LK101" s="131"/>
      <c r="LL101" s="131"/>
      <c r="LM101" s="131"/>
      <c r="LN101" s="131"/>
      <c r="LO101" s="131"/>
      <c r="LP101" s="131"/>
      <c r="LQ101" s="131"/>
      <c r="LR101" s="131"/>
      <c r="LS101" s="131"/>
      <c r="LT101" s="131"/>
      <c r="LU101" s="131"/>
      <c r="LV101" s="131"/>
      <c r="LW101" s="131"/>
      <c r="LX101" s="131"/>
      <c r="LY101" s="131"/>
      <c r="LZ101" s="131"/>
      <c r="MA101" s="131"/>
      <c r="MB101" s="131"/>
      <c r="MC101" s="131"/>
      <c r="MD101" s="131"/>
      <c r="ME101" s="131"/>
      <c r="MF101" s="131"/>
      <c r="MG101" s="131"/>
      <c r="MH101" s="131"/>
      <c r="MI101" s="131"/>
      <c r="MJ101" s="131"/>
      <c r="MK101" s="131"/>
      <c r="ML101" s="131"/>
      <c r="MM101" s="131"/>
      <c r="MN101" s="131"/>
      <c r="MO101" s="131"/>
      <c r="MP101" s="131"/>
      <c r="MQ101" s="131"/>
      <c r="MR101" s="131"/>
      <c r="MS101" s="131"/>
      <c r="MT101" s="131"/>
      <c r="MU101" s="131"/>
      <c r="MV101" s="131"/>
      <c r="MW101" s="131"/>
      <c r="MX101" s="131"/>
      <c r="MY101" s="131"/>
      <c r="MZ101" s="131"/>
      <c r="NA101" s="131"/>
      <c r="NB101" s="131"/>
      <c r="NC101" s="131"/>
      <c r="ND101" s="131"/>
      <c r="NE101" s="131"/>
      <c r="NF101" s="131"/>
      <c r="NG101" s="131"/>
      <c r="NH101" s="131"/>
      <c r="NI101" s="131"/>
      <c r="NJ101" s="131"/>
      <c r="NK101" s="131"/>
      <c r="NL101" s="131"/>
      <c r="NM101" s="131"/>
      <c r="NN101" s="131"/>
      <c r="NO101" s="131"/>
      <c r="NP101" s="131"/>
      <c r="NQ101" s="131"/>
      <c r="NR101" s="131"/>
      <c r="NS101" s="131"/>
      <c r="NT101" s="131"/>
      <c r="NU101" s="131"/>
      <c r="NV101" s="131"/>
      <c r="NW101" s="131"/>
      <c r="NX101" s="131"/>
      <c r="NY101" s="131"/>
      <c r="NZ101" s="131"/>
      <c r="OA101" s="131"/>
      <c r="OB101" s="131"/>
      <c r="OC101" s="131"/>
      <c r="OD101" s="131"/>
      <c r="OE101" s="131"/>
      <c r="OF101" s="131"/>
      <c r="OG101" s="131"/>
      <c r="OH101" s="131"/>
      <c r="OI101" s="131"/>
      <c r="OJ101" s="131"/>
      <c r="OK101" s="131"/>
      <c r="OL101" s="131"/>
      <c r="OM101" s="131"/>
      <c r="ON101" s="131"/>
      <c r="OO101" s="131"/>
      <c r="OP101" s="131"/>
      <c r="OQ101" s="131"/>
      <c r="OR101" s="131"/>
      <c r="OS101" s="131"/>
      <c r="OT101" s="131"/>
      <c r="OU101" s="131"/>
      <c r="OV101" s="131"/>
      <c r="OW101" s="131"/>
      <c r="OX101" s="131"/>
      <c r="OY101" s="131"/>
      <c r="OZ101" s="131"/>
      <c r="PA101" s="131"/>
      <c r="PB101" s="131"/>
      <c r="PC101" s="131"/>
      <c r="PD101" s="131"/>
      <c r="PE101" s="131"/>
      <c r="PF101" s="131"/>
      <c r="PG101" s="131"/>
      <c r="PH101" s="131"/>
      <c r="PI101" s="131"/>
      <c r="PJ101" s="131"/>
      <c r="PK101" s="131"/>
      <c r="PL101" s="131"/>
      <c r="PM101" s="131"/>
      <c r="PN101" s="131"/>
      <c r="PO101" s="131"/>
      <c r="PP101" s="131"/>
      <c r="PQ101" s="131"/>
      <c r="PR101" s="131"/>
      <c r="PS101" s="131"/>
      <c r="PT101" s="131"/>
      <c r="PU101" s="131"/>
      <c r="PV101" s="131"/>
      <c r="PW101" s="131"/>
      <c r="PX101" s="131"/>
      <c r="PY101" s="131"/>
      <c r="PZ101" s="131"/>
      <c r="QA101" s="131"/>
      <c r="QB101" s="131"/>
      <c r="QC101" s="131"/>
      <c r="QD101" s="131"/>
      <c r="QE101" s="131"/>
      <c r="QF101" s="131"/>
      <c r="QG101" s="131"/>
      <c r="QH101" s="131"/>
      <c r="QI101" s="131"/>
      <c r="QJ101" s="131"/>
      <c r="QK101" s="131"/>
      <c r="QL101" s="131"/>
      <c r="QM101" s="131"/>
      <c r="QN101" s="131"/>
      <c r="QO101" s="131"/>
      <c r="QP101" s="131"/>
      <c r="QQ101" s="131"/>
      <c r="QR101" s="131"/>
      <c r="QS101" s="131"/>
      <c r="QT101" s="131"/>
      <c r="QU101" s="131"/>
      <c r="QV101" s="131"/>
      <c r="QW101" s="131"/>
      <c r="QX101" s="131"/>
      <c r="QY101" s="131"/>
      <c r="QZ101" s="131"/>
      <c r="RA101" s="131"/>
      <c r="RB101" s="131"/>
      <c r="RC101" s="131"/>
      <c r="RD101" s="131"/>
      <c r="RE101" s="131"/>
      <c r="RF101" s="131"/>
      <c r="RG101" s="131"/>
      <c r="RH101" s="131"/>
      <c r="RI101" s="131"/>
      <c r="RJ101" s="131"/>
      <c r="RK101" s="131"/>
      <c r="RL101" s="131"/>
      <c r="RM101" s="131"/>
      <c r="RN101" s="131"/>
      <c r="RO101" s="131"/>
      <c r="RP101" s="131"/>
      <c r="RQ101" s="131"/>
      <c r="RR101" s="131"/>
      <c r="RS101" s="131"/>
      <c r="RT101" s="131"/>
      <c r="RU101" s="131"/>
      <c r="RV101" s="131"/>
      <c r="RW101" s="131"/>
      <c r="RX101" s="131"/>
      <c r="RY101" s="131"/>
      <c r="RZ101" s="131"/>
      <c r="SA101" s="131"/>
      <c r="SB101" s="131"/>
      <c r="SC101" s="131"/>
      <c r="SD101" s="131"/>
      <c r="SE101" s="131"/>
      <c r="SF101" s="131"/>
      <c r="SG101" s="131"/>
      <c r="SH101" s="131"/>
      <c r="SI101" s="131"/>
      <c r="SJ101" s="131"/>
      <c r="SK101" s="131"/>
      <c r="SL101" s="131"/>
      <c r="SM101" s="131"/>
      <c r="SN101" s="131"/>
      <c r="SO101" s="131"/>
      <c r="SP101" s="131"/>
      <c r="SQ101" s="131"/>
      <c r="SR101" s="131"/>
      <c r="SS101" s="131"/>
      <c r="ST101" s="131"/>
      <c r="SU101" s="131"/>
      <c r="SV101" s="131"/>
      <c r="SW101" s="131"/>
      <c r="SX101" s="131"/>
      <c r="SY101" s="131"/>
      <c r="SZ101" s="131"/>
      <c r="TA101" s="131"/>
      <c r="TB101" s="131"/>
      <c r="TC101" s="131"/>
      <c r="TD101" s="131"/>
      <c r="TE101" s="131"/>
      <c r="TF101" s="131"/>
      <c r="TG101" s="131"/>
      <c r="TH101" s="131"/>
      <c r="TI101" s="131"/>
      <c r="TJ101" s="131"/>
      <c r="TK101" s="131"/>
      <c r="TL101" s="131"/>
      <c r="TM101" s="131"/>
      <c r="TN101" s="131"/>
      <c r="TO101" s="131"/>
      <c r="TP101" s="131"/>
      <c r="TQ101" s="131"/>
      <c r="TR101" s="131"/>
      <c r="TS101" s="131"/>
      <c r="TT101" s="131"/>
      <c r="TU101" s="131"/>
      <c r="TV101" s="131"/>
      <c r="TW101" s="131"/>
      <c r="TX101" s="131"/>
      <c r="TY101" s="131"/>
      <c r="TZ101" s="131"/>
      <c r="UA101" s="131"/>
      <c r="UB101" s="131"/>
      <c r="UC101" s="131"/>
      <c r="UD101" s="131"/>
      <c r="UE101" s="131"/>
      <c r="UF101" s="131"/>
      <c r="UG101" s="131"/>
      <c r="UH101" s="131"/>
      <c r="UI101" s="131"/>
      <c r="UJ101" s="131"/>
      <c r="UK101" s="131"/>
      <c r="UL101" s="131"/>
      <c r="UM101" s="131"/>
      <c r="UN101" s="131"/>
      <c r="UO101" s="131"/>
      <c r="UP101" s="131"/>
      <c r="UQ101" s="131"/>
      <c r="UR101" s="131"/>
      <c r="US101" s="131"/>
      <c r="UT101" s="131"/>
      <c r="UU101" s="131"/>
      <c r="UV101" s="131"/>
      <c r="UW101" s="131"/>
      <c r="UX101" s="131"/>
      <c r="UY101" s="131"/>
      <c r="UZ101" s="131"/>
      <c r="VA101" s="131"/>
      <c r="VB101" s="131"/>
      <c r="VC101" s="131"/>
      <c r="VD101" s="131"/>
      <c r="VE101" s="131"/>
      <c r="VF101" s="131"/>
      <c r="VG101" s="131"/>
      <c r="VH101" s="131"/>
      <c r="VI101" s="131"/>
      <c r="VJ101" s="131"/>
      <c r="VK101" s="131"/>
      <c r="VL101" s="131"/>
      <c r="VM101" s="131"/>
      <c r="VN101" s="131"/>
      <c r="VO101" s="131"/>
      <c r="VP101" s="131"/>
      <c r="VQ101" s="131"/>
      <c r="VR101" s="131"/>
      <c r="VS101" s="131"/>
      <c r="VT101" s="131"/>
      <c r="VU101" s="131"/>
      <c r="VV101" s="131"/>
      <c r="VW101" s="131"/>
      <c r="VX101" s="131"/>
      <c r="VY101" s="131"/>
      <c r="VZ101" s="131"/>
      <c r="WA101" s="131"/>
      <c r="WB101" s="131"/>
      <c r="WC101" s="131"/>
      <c r="WD101" s="131"/>
      <c r="WE101" s="131"/>
      <c r="WF101" s="131"/>
      <c r="WG101" s="131"/>
      <c r="WH101" s="131"/>
      <c r="WI101" s="131"/>
      <c r="WJ101" s="131"/>
      <c r="WK101" s="131"/>
      <c r="WL101" s="131"/>
      <c r="WM101" s="131"/>
      <c r="WN101" s="131"/>
      <c r="WO101" s="131"/>
      <c r="WP101" s="131"/>
      <c r="WQ101" s="131"/>
      <c r="WR101" s="131"/>
      <c r="WS101" s="131"/>
      <c r="WT101" s="131"/>
      <c r="WU101" s="131"/>
      <c r="WV101" s="131"/>
      <c r="WW101" s="131"/>
      <c r="WX101" s="131"/>
      <c r="WY101" s="131"/>
      <c r="WZ101" s="131"/>
      <c r="XA101" s="131"/>
      <c r="XB101" s="131"/>
      <c r="XC101" s="131"/>
      <c r="XD101" s="131"/>
      <c r="XE101" s="131"/>
      <c r="XF101" s="131"/>
      <c r="XG101" s="131"/>
      <c r="XH101" s="131"/>
      <c r="XI101" s="131"/>
      <c r="XJ101" s="131"/>
      <c r="XK101" s="131"/>
      <c r="XL101" s="131"/>
      <c r="XM101" s="131"/>
      <c r="XN101" s="131"/>
      <c r="XO101" s="131"/>
      <c r="XP101" s="131"/>
      <c r="XQ101" s="131"/>
      <c r="XR101" s="131"/>
      <c r="XS101" s="131"/>
      <c r="XT101" s="131"/>
      <c r="XU101" s="131"/>
      <c r="XV101" s="131"/>
      <c r="XW101" s="131"/>
      <c r="XX101" s="131"/>
      <c r="XY101" s="131"/>
      <c r="XZ101" s="131"/>
      <c r="YA101" s="131"/>
      <c r="YB101" s="131"/>
      <c r="YC101" s="131"/>
      <c r="YD101" s="131"/>
      <c r="YE101" s="131"/>
      <c r="YF101" s="131"/>
      <c r="YG101" s="131"/>
      <c r="YH101" s="131"/>
      <c r="YI101" s="131"/>
      <c r="YJ101" s="131"/>
      <c r="YK101" s="131"/>
      <c r="YL101" s="131"/>
      <c r="YM101" s="131"/>
      <c r="YN101" s="131"/>
      <c r="YO101" s="131"/>
      <c r="YP101" s="131"/>
      <c r="YQ101" s="131"/>
      <c r="YR101" s="131"/>
      <c r="YS101" s="131"/>
      <c r="YT101" s="131"/>
      <c r="YU101" s="131"/>
      <c r="YV101" s="131"/>
      <c r="YW101" s="131"/>
      <c r="YX101" s="131"/>
      <c r="YY101" s="131"/>
      <c r="YZ101" s="131"/>
      <c r="ZA101" s="131"/>
      <c r="ZB101" s="131"/>
      <c r="ZC101" s="131"/>
      <c r="ZD101" s="131"/>
      <c r="ZE101" s="131"/>
      <c r="ZF101" s="131"/>
      <c r="ZG101" s="131"/>
      <c r="ZH101" s="131"/>
      <c r="ZI101" s="131"/>
      <c r="ZJ101" s="131"/>
      <c r="ZK101" s="131"/>
      <c r="ZL101" s="131"/>
      <c r="ZM101" s="131"/>
      <c r="ZN101" s="131"/>
      <c r="ZO101" s="131"/>
      <c r="ZP101" s="131"/>
      <c r="ZQ101" s="131"/>
      <c r="ZR101" s="131"/>
      <c r="ZS101" s="131"/>
      <c r="ZT101" s="131"/>
      <c r="ZU101" s="131"/>
      <c r="ZV101" s="131"/>
      <c r="ZW101" s="131"/>
      <c r="ZX101" s="131"/>
      <c r="ZY101" s="131"/>
      <c r="ZZ101" s="131"/>
      <c r="AAA101" s="131"/>
      <c r="AAB101" s="131"/>
      <c r="AAC101" s="131"/>
      <c r="AAD101" s="131"/>
      <c r="AAE101" s="131"/>
      <c r="AAF101" s="131"/>
      <c r="AAG101" s="131"/>
      <c r="AAH101" s="131"/>
      <c r="AAI101" s="131"/>
      <c r="AAJ101" s="131"/>
      <c r="AAK101" s="131"/>
      <c r="AAL101" s="131"/>
      <c r="AAM101" s="131"/>
      <c r="AAN101" s="131"/>
      <c r="AAO101" s="131"/>
      <c r="AAP101" s="131"/>
      <c r="AAQ101" s="131"/>
      <c r="AAR101" s="131"/>
      <c r="AAS101" s="131"/>
      <c r="AAT101" s="131"/>
      <c r="AAU101" s="131"/>
      <c r="AAV101" s="131"/>
      <c r="AAW101" s="131"/>
      <c r="AAX101" s="131"/>
      <c r="AAY101" s="131"/>
      <c r="AAZ101" s="131"/>
      <c r="ABA101" s="131"/>
      <c r="ABB101" s="131"/>
      <c r="ABC101" s="131"/>
      <c r="ABD101" s="131"/>
      <c r="ABE101" s="131"/>
      <c r="ABF101" s="131"/>
      <c r="ABG101" s="131"/>
      <c r="ABH101" s="131"/>
      <c r="ABI101" s="131"/>
      <c r="ABJ101" s="131"/>
      <c r="ABK101" s="131"/>
      <c r="ABL101" s="131"/>
      <c r="ABM101" s="131"/>
      <c r="ABN101" s="131"/>
      <c r="ABO101" s="131"/>
      <c r="ABP101" s="131"/>
      <c r="ABQ101" s="131"/>
      <c r="ABR101" s="131"/>
      <c r="ABS101" s="131"/>
      <c r="ABT101" s="131"/>
      <c r="ABU101" s="131"/>
      <c r="ABV101" s="131"/>
      <c r="ABW101" s="131"/>
      <c r="ABX101" s="131"/>
      <c r="ABY101" s="131"/>
      <c r="ABZ101" s="131"/>
      <c r="ACA101" s="131"/>
      <c r="ACB101" s="131"/>
      <c r="ACC101" s="131"/>
      <c r="ACD101" s="131"/>
      <c r="ACE101" s="131"/>
      <c r="ACF101" s="131"/>
      <c r="ACG101" s="131"/>
      <c r="ACH101" s="131"/>
      <c r="ACI101" s="131"/>
      <c r="ACJ101" s="131"/>
      <c r="ACK101" s="131"/>
      <c r="ACL101" s="131"/>
      <c r="ACM101" s="131"/>
      <c r="ACN101" s="131"/>
      <c r="ACO101" s="131"/>
      <c r="ACP101" s="131"/>
      <c r="ACQ101" s="131"/>
      <c r="ACR101" s="131"/>
      <c r="ACS101" s="131"/>
      <c r="ACT101" s="131"/>
      <c r="ACU101" s="131"/>
      <c r="ACV101" s="131"/>
      <c r="ACW101" s="131"/>
      <c r="ACX101" s="131"/>
      <c r="ACY101" s="131"/>
      <c r="ACZ101" s="131"/>
      <c r="ADA101" s="131"/>
      <c r="ADB101" s="131"/>
      <c r="ADC101" s="131"/>
      <c r="ADD101" s="131"/>
      <c r="ADE101" s="131"/>
      <c r="ADF101" s="131"/>
      <c r="ADG101" s="131"/>
      <c r="ADH101" s="131"/>
      <c r="ADI101" s="131"/>
      <c r="ADJ101" s="131"/>
      <c r="ADK101" s="131"/>
      <c r="ADL101" s="131"/>
      <c r="ADM101" s="131"/>
      <c r="ADN101" s="131"/>
      <c r="ADO101" s="131"/>
      <c r="ADP101" s="131"/>
      <c r="ADQ101" s="131"/>
      <c r="ADR101" s="131"/>
      <c r="ADS101" s="131"/>
      <c r="ADT101" s="131"/>
      <c r="ADU101" s="131"/>
      <c r="ADV101" s="131"/>
      <c r="ADW101" s="131"/>
      <c r="ADX101" s="131"/>
      <c r="ADY101" s="131"/>
      <c r="ADZ101" s="131"/>
      <c r="AEA101" s="131"/>
      <c r="AEB101" s="131"/>
      <c r="AEC101" s="131"/>
      <c r="AED101" s="131"/>
      <c r="AEE101" s="131"/>
      <c r="AEF101" s="131"/>
      <c r="AEG101" s="131"/>
      <c r="AEH101" s="131"/>
      <c r="AEI101" s="131"/>
      <c r="AEJ101" s="131"/>
      <c r="AEK101" s="131"/>
      <c r="AEL101" s="131"/>
      <c r="AEM101" s="131"/>
      <c r="AEN101" s="131"/>
      <c r="AEO101" s="131"/>
      <c r="AEP101" s="131"/>
      <c r="AEQ101" s="131"/>
      <c r="AER101" s="131"/>
      <c r="AES101" s="131"/>
      <c r="AET101" s="131"/>
      <c r="AEU101" s="131"/>
      <c r="AEV101" s="131"/>
      <c r="AEW101" s="131"/>
      <c r="AEX101" s="131"/>
      <c r="AEY101" s="131"/>
      <c r="AEZ101" s="131"/>
      <c r="AFA101" s="131"/>
      <c r="AFB101" s="131"/>
      <c r="AFC101" s="131"/>
      <c r="AFD101" s="131"/>
      <c r="AFE101" s="131"/>
      <c r="AFF101" s="131"/>
      <c r="AFG101" s="131"/>
      <c r="AFH101" s="131"/>
      <c r="AFI101" s="131"/>
      <c r="AFJ101" s="131"/>
      <c r="AFK101" s="131"/>
      <c r="AFL101" s="131"/>
      <c r="AFM101" s="131"/>
      <c r="AFN101" s="131"/>
      <c r="AFO101" s="131"/>
      <c r="AFP101" s="131"/>
      <c r="AFQ101" s="131"/>
      <c r="AFR101" s="131"/>
      <c r="AFS101" s="131"/>
      <c r="AFT101" s="131"/>
      <c r="AFU101" s="131"/>
      <c r="AFV101" s="131"/>
      <c r="AFW101" s="131"/>
      <c r="AFX101" s="131"/>
      <c r="AFY101" s="131"/>
      <c r="AFZ101" s="131"/>
      <c r="AGA101" s="131"/>
      <c r="AGB101" s="131"/>
      <c r="AGC101" s="131"/>
      <c r="AGD101" s="131"/>
      <c r="AGE101" s="131"/>
      <c r="AGF101" s="131"/>
      <c r="AGG101" s="131"/>
      <c r="AGH101" s="131"/>
      <c r="AGI101" s="131"/>
      <c r="AGJ101" s="131"/>
      <c r="AGK101" s="131"/>
      <c r="AGL101" s="131"/>
      <c r="AGM101" s="131"/>
      <c r="AGN101" s="131"/>
      <c r="AGO101" s="131"/>
      <c r="AGP101" s="131"/>
      <c r="AGQ101" s="131"/>
      <c r="AGR101" s="131"/>
      <c r="AGS101" s="131"/>
      <c r="AGT101" s="131"/>
      <c r="AGU101" s="131"/>
      <c r="AGV101" s="131"/>
      <c r="AGW101" s="131"/>
      <c r="AGX101" s="131"/>
      <c r="AGY101" s="131"/>
      <c r="AGZ101" s="131"/>
      <c r="AHA101" s="131"/>
      <c r="AHB101" s="131"/>
      <c r="AHC101" s="131"/>
      <c r="AHD101" s="131"/>
      <c r="AHE101" s="131"/>
      <c r="AHF101" s="131"/>
      <c r="AHG101" s="131"/>
      <c r="AHH101" s="131"/>
      <c r="AHI101" s="131"/>
      <c r="AHJ101" s="131"/>
      <c r="AHK101" s="131"/>
      <c r="AHL101" s="131"/>
      <c r="AHM101" s="131"/>
      <c r="AHN101" s="131"/>
      <c r="AHO101" s="131"/>
      <c r="AHP101" s="131"/>
      <c r="AHQ101" s="131"/>
      <c r="AHR101" s="131"/>
      <c r="AHS101" s="131"/>
      <c r="AHT101" s="131"/>
      <c r="AHU101" s="131"/>
      <c r="AHV101" s="131"/>
      <c r="AHW101" s="131"/>
      <c r="AHX101" s="131"/>
      <c r="AHY101" s="131"/>
      <c r="AHZ101" s="131"/>
      <c r="AIA101" s="131"/>
      <c r="AIB101" s="131"/>
      <c r="AIC101" s="131"/>
      <c r="AID101" s="131"/>
      <c r="AIE101" s="131"/>
      <c r="AIF101" s="131"/>
      <c r="AIG101" s="131"/>
      <c r="AIH101" s="131"/>
      <c r="AII101" s="131"/>
      <c r="AIJ101" s="131"/>
      <c r="AIK101" s="131"/>
      <c r="AIL101" s="131"/>
      <c r="AIM101" s="131"/>
      <c r="AIN101" s="131"/>
      <c r="AIO101" s="131"/>
      <c r="AIP101" s="131"/>
      <c r="AIQ101" s="131"/>
      <c r="AIR101" s="131"/>
      <c r="AIS101" s="131"/>
      <c r="AIT101" s="131"/>
      <c r="AIU101" s="131"/>
      <c r="AIV101" s="131"/>
      <c r="AIW101" s="131"/>
      <c r="AIX101" s="131"/>
      <c r="AIY101" s="131"/>
      <c r="AIZ101" s="131"/>
      <c r="AJA101" s="131"/>
      <c r="AJB101" s="131"/>
      <c r="AJC101" s="131"/>
      <c r="AJD101" s="131"/>
      <c r="AJE101" s="131"/>
      <c r="AJF101" s="131"/>
      <c r="AJG101" s="131"/>
      <c r="AJH101" s="131"/>
      <c r="AJI101" s="131"/>
      <c r="AJJ101" s="131"/>
      <c r="AJK101" s="131"/>
      <c r="AJL101" s="131"/>
      <c r="AJM101" s="131"/>
      <c r="AJN101" s="131"/>
      <c r="AJO101" s="131"/>
      <c r="AJP101" s="131"/>
      <c r="AJQ101" s="131"/>
      <c r="AJR101" s="131"/>
      <c r="AJS101" s="131"/>
      <c r="AJT101" s="131"/>
      <c r="AJU101" s="131"/>
      <c r="AJV101" s="131"/>
      <c r="AJW101" s="131"/>
      <c r="AJX101" s="131"/>
      <c r="AJY101" s="131"/>
      <c r="AJZ101" s="131"/>
      <c r="AKA101" s="131"/>
      <c r="AKB101" s="131"/>
      <c r="AKC101" s="131"/>
      <c r="AKD101" s="131"/>
      <c r="AKE101" s="131"/>
      <c r="AKF101" s="131"/>
      <c r="AKG101" s="131"/>
      <c r="AKH101" s="131"/>
      <c r="AKI101" s="131"/>
      <c r="AKJ101" s="131"/>
      <c r="AKK101" s="131"/>
      <c r="AKL101" s="131"/>
      <c r="AKM101" s="131"/>
      <c r="AKN101" s="131"/>
      <c r="AKO101" s="131"/>
      <c r="AKP101" s="131"/>
      <c r="AKQ101" s="131"/>
      <c r="AKR101" s="131"/>
      <c r="AKS101" s="131"/>
      <c r="AKT101" s="131"/>
      <c r="AKU101" s="131"/>
      <c r="AKV101" s="131"/>
      <c r="AKW101" s="131"/>
      <c r="AKX101" s="131"/>
      <c r="AKY101" s="131"/>
      <c r="AKZ101" s="131"/>
      <c r="ALA101" s="131"/>
      <c r="ALB101" s="131"/>
      <c r="ALC101" s="131"/>
      <c r="ALD101" s="131"/>
      <c r="ALE101" s="131"/>
      <c r="ALF101" s="131"/>
      <c r="ALG101" s="131"/>
      <c r="ALH101" s="131"/>
      <c r="ALI101" s="131"/>
      <c r="ALJ101" s="131"/>
      <c r="ALK101" s="131"/>
      <c r="ALL101" s="131"/>
      <c r="ALM101" s="131"/>
      <c r="ALN101" s="131"/>
      <c r="ALO101" s="131"/>
      <c r="ALP101" s="131"/>
      <c r="ALQ101" s="131"/>
      <c r="ALR101" s="131"/>
      <c r="ALS101" s="131"/>
      <c r="ALT101" s="131"/>
      <c r="ALU101" s="131"/>
      <c r="ALV101" s="131"/>
      <c r="ALW101" s="131"/>
      <c r="ALX101" s="131"/>
      <c r="ALY101" s="131"/>
      <c r="ALZ101" s="131"/>
      <c r="AMA101" s="131"/>
      <c r="AMB101" s="131"/>
      <c r="AMC101" s="131"/>
      <c r="AMD101" s="131"/>
      <c r="AME101" s="131"/>
      <c r="AMF101" s="131"/>
      <c r="AMG101" s="131"/>
      <c r="AMH101" s="131"/>
      <c r="AMI101" s="131"/>
      <c r="AMJ101" s="131"/>
      <c r="AMK101" s="131"/>
      <c r="AML101" s="131"/>
      <c r="AMM101" s="131"/>
      <c r="AMN101" s="131"/>
      <c r="AMO101" s="131"/>
      <c r="AMP101" s="131"/>
      <c r="AMQ101" s="131"/>
      <c r="AMR101" s="131"/>
      <c r="AMS101" s="131"/>
      <c r="AMT101" s="131"/>
      <c r="AMU101" s="131"/>
      <c r="AMV101" s="131"/>
      <c r="AMW101" s="131"/>
      <c r="AMX101" s="131"/>
      <c r="AMY101" s="131"/>
      <c r="AMZ101" s="131"/>
      <c r="ANA101" s="131"/>
      <c r="ANB101" s="131"/>
      <c r="ANC101" s="131"/>
      <c r="AND101" s="131"/>
      <c r="ANE101" s="131"/>
      <c r="ANF101" s="131"/>
      <c r="ANG101" s="131"/>
      <c r="ANH101" s="131"/>
      <c r="ANI101" s="131"/>
      <c r="ANJ101" s="131"/>
      <c r="ANK101" s="131"/>
      <c r="ANL101" s="131"/>
      <c r="ANM101" s="131"/>
      <c r="ANN101" s="131"/>
      <c r="ANO101" s="131"/>
      <c r="ANP101" s="131"/>
      <c r="ANQ101" s="131"/>
      <c r="ANR101" s="131"/>
      <c r="ANS101" s="131"/>
      <c r="ANT101" s="131"/>
      <c r="ANU101" s="131"/>
      <c r="ANV101" s="131"/>
      <c r="ANW101" s="131"/>
      <c r="ANX101" s="131"/>
      <c r="ANY101" s="131"/>
      <c r="ANZ101" s="131"/>
      <c r="AOA101" s="131"/>
      <c r="AOB101" s="131"/>
      <c r="AOC101" s="131"/>
      <c r="AOD101" s="131"/>
      <c r="AOE101" s="131"/>
      <c r="AOF101" s="131"/>
      <c r="AOG101" s="131"/>
      <c r="AOH101" s="131"/>
      <c r="AOI101" s="131"/>
      <c r="AOJ101" s="131"/>
      <c r="AOK101" s="131"/>
      <c r="AOL101" s="131"/>
      <c r="AOM101" s="131"/>
      <c r="AON101" s="131"/>
      <c r="AOO101" s="131"/>
      <c r="AOP101" s="131"/>
      <c r="AOQ101" s="131"/>
      <c r="AOR101" s="131"/>
      <c r="AOS101" s="131"/>
      <c r="AOT101" s="131"/>
      <c r="AOU101" s="131"/>
      <c r="AOV101" s="131"/>
      <c r="AOW101" s="131"/>
      <c r="AOX101" s="131"/>
      <c r="AOY101" s="131"/>
      <c r="AOZ101" s="131"/>
      <c r="APA101" s="131"/>
      <c r="APB101" s="131"/>
      <c r="APC101" s="131"/>
      <c r="APD101" s="131"/>
      <c r="APE101" s="131"/>
      <c r="APF101" s="131"/>
      <c r="APG101" s="131"/>
      <c r="APH101" s="131"/>
      <c r="API101" s="131"/>
      <c r="APJ101" s="131"/>
      <c r="APK101" s="131"/>
      <c r="APL101" s="131"/>
      <c r="APM101" s="131"/>
      <c r="APN101" s="131"/>
      <c r="APO101" s="131"/>
      <c r="APP101" s="131"/>
      <c r="APQ101" s="131"/>
      <c r="APR101" s="131"/>
      <c r="APS101" s="131"/>
      <c r="APT101" s="131"/>
      <c r="APU101" s="131"/>
      <c r="APV101" s="131"/>
      <c r="APW101" s="131"/>
      <c r="APX101" s="131"/>
      <c r="APY101" s="131"/>
      <c r="APZ101" s="131"/>
      <c r="AQA101" s="131"/>
      <c r="AQB101" s="131"/>
      <c r="AQC101" s="131"/>
      <c r="AQD101" s="131"/>
      <c r="AQE101" s="131"/>
      <c r="AQF101" s="131"/>
      <c r="AQG101" s="131"/>
      <c r="AQH101" s="131"/>
      <c r="AQI101" s="131"/>
      <c r="AQJ101" s="131"/>
      <c r="AQK101" s="131"/>
      <c r="AQL101" s="131"/>
      <c r="AQM101" s="131"/>
      <c r="AQN101" s="131"/>
      <c r="AQO101" s="131"/>
      <c r="AQP101" s="131"/>
      <c r="AQQ101" s="131"/>
      <c r="AQR101" s="131"/>
      <c r="AQS101" s="131"/>
      <c r="AQT101" s="131"/>
      <c r="AQU101" s="131"/>
      <c r="AQV101" s="131"/>
      <c r="AQW101" s="131"/>
      <c r="AQX101" s="131"/>
      <c r="AQY101" s="131"/>
      <c r="AQZ101" s="131"/>
      <c r="ARA101" s="131"/>
      <c r="ARB101" s="131"/>
      <c r="ARC101" s="131"/>
      <c r="ARD101" s="131"/>
      <c r="ARE101" s="131"/>
      <c r="ARF101" s="131"/>
      <c r="ARG101" s="131"/>
      <c r="ARH101" s="131"/>
      <c r="ARI101" s="131"/>
      <c r="ARJ101" s="131"/>
      <c r="ARK101" s="131"/>
      <c r="ARL101" s="131"/>
      <c r="ARM101" s="131"/>
      <c r="ARN101" s="131"/>
      <c r="ARO101" s="131"/>
      <c r="ARP101" s="131"/>
      <c r="ARQ101" s="131"/>
      <c r="ARR101" s="131"/>
      <c r="ARS101" s="131"/>
      <c r="ART101" s="131"/>
      <c r="ARU101" s="131"/>
      <c r="ARV101" s="131"/>
      <c r="ARW101" s="131"/>
      <c r="ARX101" s="131"/>
      <c r="ARY101" s="131"/>
      <c r="ARZ101" s="131"/>
      <c r="ASA101" s="131"/>
      <c r="ASB101" s="131"/>
      <c r="ASC101" s="131"/>
      <c r="ASD101" s="131"/>
      <c r="ASE101" s="131"/>
      <c r="ASF101" s="131"/>
      <c r="ASG101" s="131"/>
      <c r="ASH101" s="131"/>
      <c r="ASI101" s="131"/>
      <c r="ASJ101" s="131"/>
      <c r="ASK101" s="131"/>
      <c r="ASL101" s="131"/>
      <c r="ASM101" s="131"/>
      <c r="ASN101" s="131"/>
      <c r="ASO101" s="131"/>
      <c r="ASP101" s="131"/>
      <c r="ASQ101" s="131"/>
      <c r="ASR101" s="131"/>
      <c r="ASS101" s="131"/>
      <c r="AST101" s="131"/>
      <c r="ASU101" s="131"/>
      <c r="ASV101" s="131"/>
      <c r="ASW101" s="131"/>
      <c r="ASX101" s="131"/>
      <c r="ASY101" s="131"/>
      <c r="ASZ101" s="131"/>
      <c r="ATA101" s="131"/>
      <c r="ATB101" s="131"/>
      <c r="ATC101" s="131"/>
      <c r="ATD101" s="131"/>
      <c r="ATE101" s="131"/>
      <c r="ATF101" s="131"/>
      <c r="ATG101" s="131"/>
      <c r="ATH101" s="131"/>
      <c r="ATI101" s="131"/>
      <c r="ATJ101" s="131"/>
      <c r="ATK101" s="131"/>
      <c r="ATL101" s="131"/>
      <c r="ATM101" s="131"/>
      <c r="ATN101" s="131"/>
      <c r="ATO101" s="131"/>
      <c r="ATP101" s="131"/>
      <c r="ATQ101" s="131"/>
      <c r="ATR101" s="131"/>
      <c r="ATS101" s="131"/>
      <c r="ATT101" s="131"/>
      <c r="ATU101" s="131"/>
      <c r="ATV101" s="131"/>
      <c r="ATW101" s="131"/>
      <c r="ATX101" s="131"/>
      <c r="ATY101" s="131"/>
      <c r="ATZ101" s="131"/>
      <c r="AUA101" s="131"/>
      <c r="AUB101" s="131"/>
      <c r="AUC101" s="131"/>
      <c r="AUD101" s="131"/>
      <c r="AUE101" s="131"/>
      <c r="AUF101" s="131"/>
      <c r="AUG101" s="131"/>
      <c r="AUH101" s="131"/>
      <c r="AUI101" s="131"/>
      <c r="AUJ101" s="131"/>
      <c r="AUK101" s="131"/>
      <c r="AUL101" s="131"/>
      <c r="AUM101" s="131"/>
      <c r="AUN101" s="131"/>
      <c r="AUO101" s="131"/>
      <c r="AUP101" s="131"/>
      <c r="AUQ101" s="131"/>
      <c r="AUR101" s="131"/>
      <c r="AUS101" s="131"/>
      <c r="AUT101" s="131"/>
      <c r="AUU101" s="131"/>
      <c r="AUV101" s="131"/>
      <c r="AUW101" s="131"/>
      <c r="AUX101" s="131"/>
      <c r="AUY101" s="131"/>
      <c r="AUZ101" s="131"/>
      <c r="AVA101" s="131"/>
      <c r="AVB101" s="131"/>
      <c r="AVC101" s="131"/>
      <c r="AVD101" s="131"/>
      <c r="AVE101" s="131"/>
      <c r="AVF101" s="131"/>
      <c r="AVG101" s="131"/>
      <c r="AVH101" s="131"/>
      <c r="AVI101" s="131"/>
      <c r="AVJ101" s="131"/>
      <c r="AVK101" s="131"/>
      <c r="AVL101" s="131"/>
      <c r="AVM101" s="131"/>
      <c r="AVN101" s="131"/>
      <c r="AVO101" s="131"/>
      <c r="AVP101" s="131"/>
      <c r="AVQ101" s="131"/>
      <c r="AVR101" s="131"/>
      <c r="AVS101" s="131"/>
      <c r="AVT101" s="131"/>
      <c r="AVU101" s="131"/>
      <c r="AVV101" s="131"/>
      <c r="AVW101" s="131"/>
      <c r="AVX101" s="131"/>
      <c r="AVY101" s="131"/>
      <c r="AVZ101" s="131"/>
      <c r="AWA101" s="131"/>
      <c r="AWB101" s="131"/>
      <c r="AWC101" s="131"/>
      <c r="AWD101" s="131"/>
      <c r="AWE101" s="131"/>
      <c r="AWF101" s="131"/>
      <c r="AWG101" s="131"/>
      <c r="AWH101" s="131"/>
      <c r="AWI101" s="131"/>
      <c r="AWJ101" s="131"/>
      <c r="AWK101" s="131"/>
      <c r="AWL101" s="131"/>
      <c r="AWM101" s="131"/>
      <c r="AWN101" s="131"/>
      <c r="AWO101" s="131"/>
      <c r="AWP101" s="131"/>
      <c r="AWQ101" s="131"/>
      <c r="AWR101" s="131"/>
      <c r="AWS101" s="131"/>
      <c r="AWT101" s="131"/>
      <c r="AWU101" s="131"/>
      <c r="AWV101" s="131"/>
      <c r="AWW101" s="131"/>
      <c r="AWX101" s="131"/>
      <c r="AWY101" s="131"/>
      <c r="AWZ101" s="131"/>
      <c r="AXA101" s="131"/>
      <c r="AXB101" s="131"/>
      <c r="AXC101" s="131"/>
      <c r="AXD101" s="131"/>
      <c r="AXE101" s="131"/>
      <c r="AXF101" s="131"/>
      <c r="AXG101" s="131"/>
      <c r="AXH101" s="131"/>
      <c r="AXI101" s="131"/>
      <c r="AXJ101" s="131"/>
      <c r="AXK101" s="131"/>
      <c r="AXL101" s="131"/>
      <c r="AXM101" s="131"/>
      <c r="AXN101" s="131"/>
      <c r="AXO101" s="131"/>
      <c r="AXP101" s="131"/>
      <c r="AXQ101" s="131"/>
      <c r="AXR101" s="131"/>
      <c r="AXS101" s="131"/>
      <c r="AXT101" s="131"/>
      <c r="AXU101" s="131"/>
      <c r="AXV101" s="131"/>
      <c r="AXW101" s="131"/>
      <c r="AXX101" s="131"/>
      <c r="AXY101" s="131"/>
      <c r="AXZ101" s="131"/>
      <c r="AYA101" s="131"/>
      <c r="AYB101" s="131"/>
      <c r="AYC101" s="131"/>
      <c r="AYD101" s="131"/>
      <c r="AYE101" s="131"/>
      <c r="AYF101" s="131"/>
      <c r="AYG101" s="131"/>
      <c r="AYH101" s="131"/>
      <c r="AYI101" s="131"/>
      <c r="AYJ101" s="131"/>
      <c r="AYK101" s="131"/>
      <c r="AYL101" s="131"/>
      <c r="AYM101" s="131"/>
      <c r="AYN101" s="131"/>
      <c r="AYO101" s="131"/>
      <c r="AYP101" s="131"/>
      <c r="AYQ101" s="131"/>
      <c r="AYR101" s="131"/>
      <c r="AYS101" s="131"/>
      <c r="AYT101" s="131"/>
      <c r="AYU101" s="131"/>
      <c r="AYV101" s="131"/>
      <c r="AYW101" s="131"/>
      <c r="AYX101" s="131"/>
      <c r="AYY101" s="131"/>
      <c r="AYZ101" s="131"/>
      <c r="AZA101" s="131"/>
      <c r="AZB101" s="131"/>
      <c r="AZC101" s="131"/>
      <c r="AZD101" s="131"/>
      <c r="AZE101" s="131"/>
      <c r="AZF101" s="131"/>
      <c r="AZG101" s="131"/>
      <c r="AZH101" s="131"/>
      <c r="AZI101" s="131"/>
      <c r="AZJ101" s="131"/>
      <c r="AZK101" s="131"/>
      <c r="AZL101" s="131"/>
      <c r="AZM101" s="131"/>
      <c r="AZN101" s="131"/>
      <c r="AZO101" s="131"/>
      <c r="AZP101" s="131"/>
      <c r="AZQ101" s="131"/>
      <c r="AZR101" s="131"/>
      <c r="AZS101" s="131"/>
      <c r="AZT101" s="131"/>
      <c r="AZU101" s="131"/>
      <c r="AZV101" s="131"/>
      <c r="AZW101" s="131"/>
      <c r="AZX101" s="131"/>
      <c r="AZY101" s="131"/>
      <c r="AZZ101" s="131"/>
      <c r="BAA101" s="131"/>
      <c r="BAB101" s="131"/>
      <c r="BAC101" s="131"/>
      <c r="BAD101" s="131"/>
      <c r="BAE101" s="131"/>
      <c r="BAF101" s="131"/>
      <c r="BAG101" s="131"/>
      <c r="BAH101" s="131"/>
      <c r="BAI101" s="131"/>
      <c r="BAJ101" s="131"/>
      <c r="BAK101" s="131"/>
      <c r="BAL101" s="131"/>
      <c r="BAM101" s="131"/>
      <c r="BAN101" s="131"/>
      <c r="BAO101" s="131"/>
      <c r="BAP101" s="131"/>
      <c r="BAQ101" s="131"/>
      <c r="BAR101" s="131"/>
      <c r="BAS101" s="131"/>
      <c r="BAT101" s="131"/>
      <c r="BAU101" s="131"/>
      <c r="BAV101" s="131"/>
      <c r="BAW101" s="131"/>
      <c r="BAX101" s="131"/>
      <c r="BAY101" s="131"/>
      <c r="BAZ101" s="131"/>
      <c r="BBA101" s="131"/>
      <c r="BBB101" s="131"/>
      <c r="BBC101" s="131"/>
      <c r="BBD101" s="131"/>
      <c r="BBE101" s="131"/>
      <c r="BBF101" s="131"/>
      <c r="BBG101" s="131"/>
      <c r="BBH101" s="131"/>
      <c r="BBI101" s="131"/>
      <c r="BBJ101" s="131"/>
      <c r="BBK101" s="131"/>
      <c r="BBL101" s="131"/>
      <c r="BBM101" s="131"/>
      <c r="BBN101" s="131"/>
      <c r="BBO101" s="131"/>
      <c r="BBP101" s="131"/>
      <c r="BBQ101" s="131"/>
      <c r="BBR101" s="131"/>
      <c r="BBS101" s="131"/>
      <c r="BBT101" s="131"/>
      <c r="BBU101" s="131"/>
      <c r="BBV101" s="131"/>
      <c r="BBW101" s="131"/>
      <c r="BBX101" s="131"/>
      <c r="BBY101" s="131"/>
      <c r="BBZ101" s="131"/>
      <c r="BCA101" s="131"/>
      <c r="BCB101" s="131"/>
      <c r="BCC101" s="131"/>
      <c r="BCD101" s="131"/>
      <c r="BCE101" s="131"/>
      <c r="BCF101" s="131"/>
      <c r="BCG101" s="131"/>
      <c r="BCH101" s="131"/>
      <c r="BCI101" s="131"/>
      <c r="BCJ101" s="131"/>
      <c r="BCK101" s="131"/>
      <c r="BCL101" s="131"/>
      <c r="BCM101" s="131"/>
      <c r="BCN101" s="131"/>
      <c r="BCO101" s="131"/>
      <c r="BCP101" s="131"/>
      <c r="BCQ101" s="131"/>
      <c r="BCR101" s="131"/>
      <c r="BCS101" s="131"/>
      <c r="BCT101" s="131"/>
      <c r="BCU101" s="131"/>
      <c r="BCV101" s="131"/>
      <c r="BCW101" s="131"/>
      <c r="BCX101" s="131"/>
      <c r="BCY101" s="131"/>
      <c r="BCZ101" s="131"/>
      <c r="BDA101" s="131"/>
      <c r="BDB101" s="131"/>
      <c r="BDC101" s="131"/>
      <c r="BDD101" s="131"/>
      <c r="BDE101" s="131"/>
      <c r="BDF101" s="131"/>
      <c r="BDG101" s="131"/>
      <c r="BDH101" s="131"/>
      <c r="BDI101" s="131"/>
      <c r="BDJ101" s="131"/>
      <c r="BDK101" s="131"/>
      <c r="BDL101" s="131"/>
      <c r="BDM101" s="131"/>
      <c r="BDN101" s="131"/>
      <c r="BDO101" s="131"/>
      <c r="BDP101" s="131"/>
      <c r="BDQ101" s="131"/>
      <c r="BDR101" s="131"/>
      <c r="BDS101" s="131"/>
      <c r="BDT101" s="131"/>
      <c r="BDU101" s="131"/>
      <c r="BDV101" s="131"/>
      <c r="BDW101" s="131"/>
      <c r="BDX101" s="131"/>
      <c r="BDY101" s="131"/>
      <c r="BDZ101" s="131"/>
      <c r="BEA101" s="131"/>
      <c r="BEB101" s="131"/>
      <c r="BEC101" s="131"/>
      <c r="BED101" s="131"/>
      <c r="BEE101" s="131"/>
      <c r="BEF101" s="131"/>
      <c r="BEG101" s="131"/>
      <c r="BEH101" s="131"/>
      <c r="BEI101" s="131"/>
      <c r="BEJ101" s="131"/>
      <c r="BEK101" s="131"/>
      <c r="BEL101" s="131"/>
      <c r="BEM101" s="131"/>
      <c r="BEN101" s="131"/>
      <c r="BEO101" s="131"/>
      <c r="BEP101" s="131"/>
      <c r="BEQ101" s="131"/>
      <c r="BER101" s="131"/>
      <c r="BES101" s="131"/>
      <c r="BET101" s="131"/>
      <c r="BEU101" s="131"/>
      <c r="BEV101" s="131"/>
      <c r="BEW101" s="131"/>
      <c r="BEX101" s="131"/>
      <c r="BEY101" s="131"/>
      <c r="BEZ101" s="131"/>
      <c r="BFA101" s="131"/>
      <c r="BFB101" s="131"/>
      <c r="BFC101" s="131"/>
      <c r="BFD101" s="131"/>
      <c r="BFE101" s="131"/>
      <c r="BFF101" s="131"/>
      <c r="BFG101" s="131"/>
      <c r="BFH101" s="131"/>
      <c r="BFI101" s="131"/>
      <c r="BFJ101" s="131"/>
      <c r="BFK101" s="131"/>
      <c r="BFL101" s="131"/>
      <c r="BFM101" s="131"/>
      <c r="BFN101" s="131"/>
      <c r="BFO101" s="131"/>
      <c r="BFP101" s="131"/>
      <c r="BFQ101" s="131"/>
      <c r="BFR101" s="131"/>
      <c r="BFS101" s="131"/>
      <c r="BFT101" s="131"/>
      <c r="BFU101" s="131"/>
      <c r="BFV101" s="131"/>
      <c r="BFW101" s="131"/>
      <c r="BFX101" s="131"/>
      <c r="BFY101" s="131"/>
      <c r="BFZ101" s="131"/>
      <c r="BGA101" s="131"/>
      <c r="BGB101" s="131"/>
      <c r="BGC101" s="131"/>
      <c r="BGD101" s="131"/>
      <c r="BGE101" s="131"/>
      <c r="BGF101" s="131"/>
      <c r="BGG101" s="131"/>
      <c r="BGH101" s="131"/>
      <c r="BGI101" s="131"/>
      <c r="BGJ101" s="131"/>
      <c r="BGK101" s="131"/>
      <c r="BGL101" s="131"/>
      <c r="BGM101" s="131"/>
      <c r="BGN101" s="131"/>
      <c r="BGO101" s="131"/>
      <c r="BGP101" s="131"/>
      <c r="BGQ101" s="131"/>
      <c r="BGR101" s="131"/>
      <c r="BGS101" s="131"/>
      <c r="BGT101" s="131"/>
      <c r="BGU101" s="131"/>
      <c r="BGV101" s="131"/>
      <c r="BGW101" s="131"/>
      <c r="BGX101" s="131"/>
      <c r="BGY101" s="131"/>
      <c r="BGZ101" s="131"/>
      <c r="BHA101" s="131"/>
      <c r="BHB101" s="131"/>
      <c r="BHC101" s="131"/>
      <c r="BHD101" s="131"/>
      <c r="BHE101" s="131"/>
      <c r="BHF101" s="131"/>
      <c r="BHG101" s="131"/>
      <c r="BHH101" s="131"/>
      <c r="BHI101" s="131"/>
      <c r="BHJ101" s="131"/>
      <c r="BHK101" s="131"/>
      <c r="BHL101" s="131"/>
      <c r="BHM101" s="131"/>
      <c r="BHN101" s="131"/>
      <c r="BHO101" s="131"/>
      <c r="BHP101" s="131"/>
      <c r="BHQ101" s="131"/>
      <c r="BHR101" s="131"/>
      <c r="BHS101" s="131"/>
      <c r="BHT101" s="131"/>
      <c r="BHU101" s="131"/>
      <c r="BHV101" s="131"/>
      <c r="BHW101" s="131"/>
      <c r="BHX101" s="131"/>
      <c r="BHY101" s="131"/>
      <c r="BHZ101" s="131"/>
      <c r="BIA101" s="131"/>
      <c r="BIB101" s="131"/>
      <c r="BIC101" s="131"/>
      <c r="BID101" s="131"/>
      <c r="BIE101" s="131"/>
      <c r="BIF101" s="131"/>
      <c r="BIG101" s="131"/>
      <c r="BIH101" s="131"/>
      <c r="BII101" s="131"/>
      <c r="BIJ101" s="131"/>
      <c r="BIK101" s="131"/>
      <c r="BIL101" s="131"/>
      <c r="BIM101" s="131"/>
      <c r="BIN101" s="131"/>
      <c r="BIO101" s="131"/>
      <c r="BIP101" s="131"/>
      <c r="BIQ101" s="131"/>
      <c r="BIR101" s="131"/>
      <c r="BIS101" s="131"/>
      <c r="BIT101" s="131"/>
      <c r="BIU101" s="131"/>
      <c r="BIV101" s="131"/>
      <c r="BIW101" s="131"/>
      <c r="BIX101" s="131"/>
      <c r="BIY101" s="131"/>
      <c r="BIZ101" s="131"/>
      <c r="BJA101" s="131"/>
      <c r="BJB101" s="131"/>
      <c r="BJC101" s="131"/>
      <c r="BJD101" s="131"/>
      <c r="BJE101" s="131"/>
      <c r="BJF101" s="131"/>
      <c r="BJG101" s="131"/>
      <c r="BJH101" s="131"/>
      <c r="BJI101" s="131"/>
      <c r="BJJ101" s="131"/>
      <c r="BJK101" s="131"/>
      <c r="BJL101" s="131"/>
      <c r="BJM101" s="131"/>
      <c r="BJN101" s="131"/>
      <c r="BJO101" s="131"/>
      <c r="BJP101" s="131"/>
      <c r="BJQ101" s="131"/>
      <c r="BJR101" s="131"/>
      <c r="BJS101" s="131"/>
      <c r="BJT101" s="131"/>
      <c r="BJU101" s="131"/>
      <c r="BJV101" s="131"/>
      <c r="BJW101" s="131"/>
      <c r="BJX101" s="131"/>
      <c r="BJY101" s="131"/>
      <c r="BJZ101" s="131"/>
      <c r="BKA101" s="131"/>
      <c r="BKB101" s="131"/>
      <c r="BKC101" s="131"/>
      <c r="BKD101" s="131"/>
      <c r="BKE101" s="131"/>
      <c r="BKF101" s="131"/>
      <c r="BKG101" s="131"/>
      <c r="BKH101" s="131"/>
      <c r="BKI101" s="131"/>
      <c r="BKJ101" s="131"/>
      <c r="BKK101" s="131"/>
      <c r="BKL101" s="131"/>
      <c r="BKM101" s="131"/>
      <c r="BKN101" s="131"/>
      <c r="BKO101" s="131"/>
      <c r="BKP101" s="131"/>
      <c r="BKQ101" s="131"/>
      <c r="BKR101" s="131"/>
      <c r="BKS101" s="131"/>
      <c r="BKT101" s="131"/>
      <c r="BKU101" s="131"/>
      <c r="BKV101" s="131"/>
      <c r="BKW101" s="131"/>
      <c r="BKX101" s="131"/>
      <c r="BKY101" s="131"/>
      <c r="BKZ101" s="131"/>
      <c r="BLA101" s="131"/>
      <c r="BLB101" s="131"/>
      <c r="BLC101" s="131"/>
      <c r="BLD101" s="131"/>
      <c r="BLE101" s="131"/>
      <c r="BLF101" s="131"/>
      <c r="BLG101" s="131"/>
      <c r="BLH101" s="131"/>
      <c r="BLI101" s="131"/>
      <c r="BLJ101" s="131"/>
      <c r="BLK101" s="131"/>
      <c r="BLL101" s="131"/>
      <c r="BLM101" s="131"/>
      <c r="BLN101" s="131"/>
      <c r="BLO101" s="131"/>
      <c r="BLP101" s="131"/>
      <c r="BLQ101" s="131"/>
      <c r="BLR101" s="131"/>
      <c r="BLS101" s="131"/>
      <c r="BLT101" s="131"/>
      <c r="BLU101" s="131"/>
      <c r="BLV101" s="131"/>
      <c r="BLW101" s="131"/>
      <c r="BLX101" s="131"/>
      <c r="BLY101" s="131"/>
      <c r="BLZ101" s="131"/>
      <c r="BMA101" s="131"/>
      <c r="BMB101" s="131"/>
      <c r="BMC101" s="131"/>
      <c r="BMD101" s="131"/>
      <c r="BME101" s="131"/>
      <c r="BMF101" s="131"/>
      <c r="BMG101" s="131"/>
      <c r="BMH101" s="131"/>
      <c r="BMI101" s="131"/>
      <c r="BMJ101" s="131"/>
      <c r="BMK101" s="131"/>
      <c r="BML101" s="131"/>
      <c r="BMM101" s="131"/>
      <c r="BMN101" s="131"/>
      <c r="BMO101" s="131"/>
      <c r="BMP101" s="131"/>
      <c r="BMQ101" s="131"/>
      <c r="BMR101" s="131"/>
      <c r="BMS101" s="131"/>
      <c r="BMT101" s="131"/>
      <c r="BMU101" s="131"/>
      <c r="BMV101" s="131"/>
      <c r="BMW101" s="131"/>
      <c r="BMX101" s="131"/>
      <c r="BMY101" s="131"/>
      <c r="BMZ101" s="131"/>
      <c r="BNA101" s="131"/>
      <c r="BNB101" s="131"/>
      <c r="BNC101" s="131"/>
      <c r="BND101" s="131"/>
      <c r="BNE101" s="131"/>
      <c r="BNF101" s="131"/>
      <c r="BNG101" s="131"/>
      <c r="BNH101" s="131"/>
      <c r="BNI101" s="131"/>
      <c r="BNJ101" s="131"/>
      <c r="BNK101" s="131"/>
      <c r="BNL101" s="131"/>
      <c r="BNM101" s="131"/>
      <c r="BNN101" s="131"/>
      <c r="BNO101" s="131"/>
      <c r="BNP101" s="131"/>
      <c r="BNQ101" s="131"/>
      <c r="BNR101" s="131"/>
      <c r="BNS101" s="131"/>
      <c r="BNT101" s="131"/>
      <c r="BNU101" s="131"/>
      <c r="BNV101" s="131"/>
      <c r="BNW101" s="131"/>
      <c r="BNX101" s="131"/>
      <c r="BNY101" s="131"/>
      <c r="BNZ101" s="131"/>
      <c r="BOA101" s="131"/>
      <c r="BOB101" s="131"/>
      <c r="BOC101" s="131"/>
      <c r="BOD101" s="131"/>
      <c r="BOE101" s="131"/>
      <c r="BOF101" s="131"/>
      <c r="BOG101" s="131"/>
      <c r="BOH101" s="131"/>
      <c r="BOI101" s="131"/>
      <c r="BOJ101" s="131"/>
      <c r="BOK101" s="131"/>
      <c r="BOL101" s="131"/>
      <c r="BOM101" s="131"/>
      <c r="BON101" s="131"/>
      <c r="BOO101" s="131"/>
      <c r="BOP101" s="131"/>
      <c r="BOQ101" s="131"/>
      <c r="BOR101" s="131"/>
      <c r="BOS101" s="131"/>
      <c r="BOT101" s="131"/>
      <c r="BOU101" s="131"/>
      <c r="BOV101" s="131"/>
      <c r="BOW101" s="131"/>
      <c r="BOX101" s="131"/>
      <c r="BOY101" s="131"/>
      <c r="BOZ101" s="131"/>
      <c r="BPA101" s="131"/>
      <c r="BPB101" s="131"/>
      <c r="BPC101" s="131"/>
      <c r="BPD101" s="131"/>
      <c r="BPE101" s="131"/>
      <c r="BPF101" s="131"/>
      <c r="BPG101" s="131"/>
      <c r="BPH101" s="131"/>
      <c r="BPI101" s="131"/>
      <c r="BPJ101" s="131"/>
      <c r="BPK101" s="131"/>
      <c r="BPL101" s="131"/>
      <c r="BPM101" s="131"/>
      <c r="BPN101" s="131"/>
      <c r="BPO101" s="131"/>
      <c r="BPP101" s="131"/>
      <c r="BPQ101" s="131"/>
      <c r="BPR101" s="131"/>
      <c r="BPS101" s="131"/>
      <c r="BPT101" s="131"/>
      <c r="BPU101" s="131"/>
      <c r="BPV101" s="131"/>
      <c r="BPW101" s="131"/>
      <c r="BPX101" s="131"/>
      <c r="BPY101" s="131"/>
      <c r="BPZ101" s="131"/>
      <c r="BQA101" s="131"/>
      <c r="BQB101" s="131"/>
      <c r="BQC101" s="131"/>
      <c r="BQD101" s="131"/>
      <c r="BQE101" s="131"/>
      <c r="BQF101" s="131"/>
      <c r="BQG101" s="131"/>
      <c r="BQH101" s="131"/>
      <c r="BQI101" s="131"/>
      <c r="BQJ101" s="131"/>
      <c r="BQK101" s="131"/>
      <c r="BQL101" s="131"/>
      <c r="BQM101" s="131"/>
      <c r="BQN101" s="131"/>
      <c r="BQO101" s="131"/>
      <c r="BQP101" s="131"/>
      <c r="BQQ101" s="131"/>
      <c r="BQR101" s="131"/>
      <c r="BQS101" s="131"/>
      <c r="BQT101" s="131"/>
      <c r="BQU101" s="131"/>
      <c r="BQV101" s="131"/>
      <c r="BQW101" s="131"/>
      <c r="BQX101" s="131"/>
      <c r="BQY101" s="131"/>
      <c r="BQZ101" s="131"/>
      <c r="BRA101" s="131"/>
      <c r="BRB101" s="131"/>
      <c r="BRC101" s="131"/>
      <c r="BRD101" s="131"/>
      <c r="BRE101" s="131"/>
      <c r="BRF101" s="131"/>
      <c r="BRG101" s="131"/>
      <c r="BRH101" s="131"/>
      <c r="BRI101" s="131"/>
      <c r="BRJ101" s="131"/>
      <c r="BRK101" s="131"/>
      <c r="BRL101" s="131"/>
      <c r="BRM101" s="131"/>
      <c r="BRN101" s="131"/>
      <c r="BRO101" s="131"/>
      <c r="BRP101" s="131"/>
      <c r="BRQ101" s="131"/>
      <c r="BRR101" s="131"/>
      <c r="BRS101" s="131"/>
      <c r="BRT101" s="131"/>
      <c r="BRU101" s="131"/>
      <c r="BRV101" s="131"/>
      <c r="BRW101" s="131"/>
      <c r="BRX101" s="131"/>
      <c r="BRY101" s="131"/>
      <c r="BRZ101" s="131"/>
      <c r="BSA101" s="131"/>
      <c r="BSB101" s="131"/>
      <c r="BSC101" s="131"/>
      <c r="BSD101" s="131"/>
      <c r="BSE101" s="131"/>
      <c r="BSF101" s="131"/>
      <c r="BSG101" s="131"/>
      <c r="BSH101" s="131"/>
      <c r="BSI101" s="131"/>
      <c r="BSJ101" s="131"/>
      <c r="BSK101" s="131"/>
      <c r="BSL101" s="131"/>
      <c r="BSM101" s="131"/>
      <c r="BSN101" s="131"/>
      <c r="BSO101" s="131"/>
      <c r="BSP101" s="131"/>
      <c r="BSQ101" s="131"/>
      <c r="BSR101" s="131"/>
      <c r="BSS101" s="131"/>
      <c r="BST101" s="131"/>
      <c r="BSU101" s="131"/>
      <c r="BSV101" s="131"/>
      <c r="BSW101" s="131"/>
      <c r="BSX101" s="131"/>
      <c r="BSY101" s="131"/>
      <c r="BSZ101" s="131"/>
      <c r="BTA101" s="131"/>
      <c r="BTB101" s="131"/>
      <c r="BTC101" s="131"/>
      <c r="BTD101" s="131"/>
      <c r="BTE101" s="131"/>
      <c r="BTF101" s="131"/>
      <c r="BTG101" s="131"/>
      <c r="BTH101" s="131"/>
      <c r="BTI101" s="131"/>
      <c r="BTJ101" s="131"/>
      <c r="BTK101" s="131"/>
      <c r="BTL101" s="131"/>
      <c r="BTM101" s="131"/>
      <c r="BTN101" s="131"/>
      <c r="BTO101" s="131"/>
      <c r="BTP101" s="131"/>
      <c r="BTQ101" s="131"/>
      <c r="BTR101" s="131"/>
      <c r="BTS101" s="131"/>
      <c r="BTT101" s="131"/>
      <c r="BTU101" s="131"/>
      <c r="BTV101" s="131"/>
      <c r="BTW101" s="131"/>
      <c r="BTX101" s="131"/>
      <c r="BTY101" s="131"/>
      <c r="BTZ101" s="131"/>
      <c r="BUA101" s="131"/>
      <c r="BUB101" s="131"/>
      <c r="BUC101" s="131"/>
      <c r="BUD101" s="131"/>
      <c r="BUE101" s="131"/>
      <c r="BUF101" s="131"/>
      <c r="BUG101" s="131"/>
      <c r="BUH101" s="131"/>
      <c r="BUI101" s="131"/>
      <c r="BUJ101" s="131"/>
      <c r="BUK101" s="131"/>
      <c r="BUL101" s="131"/>
      <c r="BUM101" s="131"/>
      <c r="BUN101" s="131"/>
      <c r="BUO101" s="131"/>
      <c r="BUP101" s="131"/>
      <c r="BUQ101" s="131"/>
      <c r="BUR101" s="131"/>
      <c r="BUS101" s="131"/>
      <c r="BUT101" s="131"/>
      <c r="BUU101" s="131"/>
      <c r="BUV101" s="131"/>
      <c r="BUW101" s="131"/>
      <c r="BUX101" s="131"/>
      <c r="BUY101" s="131"/>
      <c r="BUZ101" s="131"/>
      <c r="BVA101" s="131"/>
      <c r="BVB101" s="131"/>
      <c r="BVC101" s="131"/>
      <c r="BVD101" s="131"/>
      <c r="BVE101" s="131"/>
      <c r="BVF101" s="131"/>
      <c r="BVG101" s="131"/>
      <c r="BVH101" s="131"/>
      <c r="BVI101" s="131"/>
      <c r="BVJ101" s="131"/>
      <c r="BVK101" s="131"/>
      <c r="BVL101" s="131"/>
      <c r="BVM101" s="131"/>
      <c r="BVN101" s="131"/>
      <c r="BVO101" s="131"/>
      <c r="BVP101" s="131"/>
      <c r="BVQ101" s="131"/>
      <c r="BVR101" s="131"/>
      <c r="BVS101" s="131"/>
      <c r="BVT101" s="131"/>
      <c r="BVU101" s="131"/>
      <c r="BVV101" s="131"/>
      <c r="BVW101" s="131"/>
      <c r="BVX101" s="131"/>
      <c r="BVY101" s="131"/>
      <c r="BVZ101" s="131"/>
      <c r="BWA101" s="131"/>
      <c r="BWB101" s="131"/>
      <c r="BWC101" s="131"/>
      <c r="BWD101" s="131"/>
      <c r="BWE101" s="131"/>
      <c r="BWF101" s="131"/>
      <c r="BWG101" s="131"/>
      <c r="BWH101" s="131"/>
      <c r="BWI101" s="131"/>
      <c r="BWJ101" s="131"/>
      <c r="BWK101" s="131"/>
      <c r="BWL101" s="131"/>
      <c r="BWM101" s="131"/>
      <c r="BWN101" s="131"/>
      <c r="BWO101" s="131"/>
      <c r="BWP101" s="131"/>
      <c r="BWQ101" s="131"/>
      <c r="BWR101" s="131"/>
      <c r="BWS101" s="131"/>
      <c r="BWT101" s="131"/>
      <c r="BWU101" s="131"/>
      <c r="BWV101" s="131"/>
      <c r="BWW101" s="131"/>
      <c r="BWX101" s="131"/>
      <c r="BWY101" s="131"/>
      <c r="BWZ101" s="131"/>
      <c r="BXA101" s="131"/>
      <c r="BXB101" s="131"/>
      <c r="BXC101" s="131"/>
      <c r="BXD101" s="131"/>
      <c r="BXE101" s="131"/>
      <c r="BXF101" s="131"/>
      <c r="BXG101" s="131"/>
      <c r="BXH101" s="131"/>
      <c r="BXI101" s="131"/>
      <c r="BXJ101" s="131"/>
      <c r="BXK101" s="131"/>
      <c r="BXL101" s="131"/>
      <c r="BXM101" s="131"/>
      <c r="BXN101" s="131"/>
      <c r="BXO101" s="131"/>
      <c r="BXP101" s="131"/>
      <c r="BXQ101" s="131"/>
      <c r="BXR101" s="131"/>
      <c r="BXS101" s="131"/>
      <c r="BXT101" s="131"/>
      <c r="BXU101" s="131"/>
      <c r="BXV101" s="131"/>
      <c r="BXW101" s="131"/>
      <c r="BXX101" s="131"/>
      <c r="BXY101" s="131"/>
      <c r="BXZ101" s="131"/>
      <c r="BYA101" s="131"/>
      <c r="BYB101" s="131"/>
      <c r="BYC101" s="131"/>
      <c r="BYD101" s="131"/>
      <c r="BYE101" s="131"/>
      <c r="BYF101" s="131"/>
      <c r="BYG101" s="131"/>
      <c r="BYH101" s="131"/>
      <c r="BYI101" s="131"/>
      <c r="BYJ101" s="131"/>
      <c r="BYK101" s="131"/>
      <c r="BYL101" s="131"/>
      <c r="BYM101" s="131"/>
      <c r="BYN101" s="131"/>
      <c r="BYO101" s="131"/>
      <c r="BYP101" s="131"/>
      <c r="BYQ101" s="131"/>
      <c r="BYR101" s="131"/>
      <c r="BYS101" s="131"/>
      <c r="BYT101" s="131"/>
      <c r="BYU101" s="131"/>
      <c r="BYV101" s="131"/>
      <c r="BYW101" s="131"/>
      <c r="BYX101" s="131"/>
      <c r="BYY101" s="131"/>
      <c r="BYZ101" s="131"/>
      <c r="BZA101" s="131"/>
      <c r="BZB101" s="131"/>
      <c r="BZC101" s="131"/>
      <c r="BZD101" s="131"/>
      <c r="BZE101" s="131"/>
      <c r="BZF101" s="131"/>
      <c r="BZG101" s="131"/>
      <c r="BZH101" s="131"/>
      <c r="BZI101" s="131"/>
      <c r="BZJ101" s="131"/>
      <c r="BZK101" s="131"/>
      <c r="BZL101" s="131"/>
      <c r="BZM101" s="131"/>
      <c r="BZN101" s="131"/>
      <c r="BZO101" s="131"/>
      <c r="BZP101" s="131"/>
      <c r="BZQ101" s="131"/>
      <c r="BZR101" s="131"/>
      <c r="BZS101" s="131"/>
      <c r="BZT101" s="131"/>
      <c r="BZU101" s="131"/>
      <c r="BZV101" s="131"/>
      <c r="BZW101" s="131"/>
      <c r="BZX101" s="131"/>
      <c r="BZY101" s="131"/>
      <c r="BZZ101" s="131"/>
      <c r="CAA101" s="131"/>
      <c r="CAB101" s="131"/>
      <c r="CAC101" s="131"/>
      <c r="CAD101" s="131"/>
      <c r="CAE101" s="131"/>
      <c r="CAF101" s="131"/>
      <c r="CAG101" s="131"/>
      <c r="CAH101" s="131"/>
      <c r="CAI101" s="131"/>
      <c r="CAJ101" s="131"/>
      <c r="CAK101" s="131"/>
      <c r="CAL101" s="131"/>
      <c r="CAM101" s="131"/>
      <c r="CAN101" s="131"/>
      <c r="CAO101" s="131"/>
      <c r="CAP101" s="131"/>
      <c r="CAQ101" s="131"/>
      <c r="CAR101" s="131"/>
      <c r="CAS101" s="131"/>
      <c r="CAT101" s="131"/>
      <c r="CAU101" s="131"/>
      <c r="CAV101" s="131"/>
      <c r="CAW101" s="131"/>
      <c r="CAX101" s="131"/>
      <c r="CAY101" s="131"/>
      <c r="CAZ101" s="131"/>
      <c r="CBA101" s="131"/>
      <c r="CBB101" s="131"/>
      <c r="CBC101" s="131"/>
      <c r="CBD101" s="131"/>
      <c r="CBE101" s="131"/>
      <c r="CBF101" s="131"/>
      <c r="CBG101" s="131"/>
      <c r="CBH101" s="131"/>
      <c r="CBI101" s="131"/>
      <c r="CBJ101" s="131"/>
      <c r="CBK101" s="131"/>
      <c r="CBL101" s="131"/>
      <c r="CBM101" s="131"/>
      <c r="CBN101" s="131"/>
      <c r="CBO101" s="131"/>
      <c r="CBP101" s="131"/>
      <c r="CBQ101" s="131"/>
      <c r="CBR101" s="131"/>
      <c r="CBS101" s="131"/>
      <c r="CBT101" s="131"/>
      <c r="CBU101" s="131"/>
      <c r="CBV101" s="131"/>
      <c r="CBW101" s="131"/>
      <c r="CBX101" s="131"/>
      <c r="CBY101" s="131"/>
      <c r="CBZ101" s="131"/>
      <c r="CCA101" s="131"/>
      <c r="CCB101" s="131"/>
      <c r="CCC101" s="131"/>
      <c r="CCD101" s="131"/>
      <c r="CCE101" s="131"/>
      <c r="CCF101" s="131"/>
      <c r="CCG101" s="131"/>
      <c r="CCH101" s="131"/>
      <c r="CCI101" s="131"/>
      <c r="CCJ101" s="131"/>
      <c r="CCK101" s="131"/>
      <c r="CCL101" s="131"/>
      <c r="CCM101" s="131"/>
      <c r="CCN101" s="131"/>
      <c r="CCO101" s="131"/>
      <c r="CCP101" s="131"/>
      <c r="CCQ101" s="131"/>
      <c r="CCR101" s="131"/>
      <c r="CCS101" s="131"/>
      <c r="CCT101" s="131"/>
      <c r="CCU101" s="131"/>
      <c r="CCV101" s="131"/>
      <c r="CCW101" s="131"/>
      <c r="CCX101" s="131"/>
      <c r="CCY101" s="131"/>
      <c r="CCZ101" s="131"/>
      <c r="CDA101" s="131"/>
      <c r="CDB101" s="131"/>
      <c r="CDC101" s="131"/>
      <c r="CDD101" s="131"/>
      <c r="CDE101" s="131"/>
      <c r="CDF101" s="131"/>
      <c r="CDG101" s="131"/>
      <c r="CDH101" s="131"/>
      <c r="CDI101" s="131"/>
      <c r="CDJ101" s="131"/>
      <c r="CDK101" s="131"/>
      <c r="CDL101" s="131"/>
      <c r="CDM101" s="131"/>
      <c r="CDN101" s="131"/>
      <c r="CDO101" s="131"/>
      <c r="CDP101" s="131"/>
      <c r="CDQ101" s="131"/>
      <c r="CDR101" s="131"/>
      <c r="CDS101" s="131"/>
      <c r="CDT101" s="131"/>
      <c r="CDU101" s="131"/>
      <c r="CDV101" s="131"/>
      <c r="CDW101" s="131"/>
      <c r="CDX101" s="131"/>
      <c r="CDY101" s="131"/>
      <c r="CDZ101" s="131"/>
      <c r="CEA101" s="131"/>
      <c r="CEB101" s="131"/>
      <c r="CEC101" s="131"/>
      <c r="CED101" s="131"/>
      <c r="CEE101" s="131"/>
      <c r="CEF101" s="131"/>
      <c r="CEG101" s="131"/>
      <c r="CEH101" s="131"/>
      <c r="CEI101" s="131"/>
      <c r="CEJ101" s="131"/>
      <c r="CEK101" s="131"/>
      <c r="CEL101" s="131"/>
      <c r="CEM101" s="131"/>
      <c r="CEN101" s="131"/>
      <c r="CEO101" s="131"/>
      <c r="CEP101" s="131"/>
      <c r="CEQ101" s="131"/>
      <c r="CER101" s="131"/>
      <c r="CES101" s="131"/>
      <c r="CET101" s="131"/>
      <c r="CEU101" s="131"/>
      <c r="CEV101" s="131"/>
      <c r="CEW101" s="131"/>
      <c r="CEX101" s="131"/>
      <c r="CEY101" s="131"/>
      <c r="CEZ101" s="131"/>
      <c r="CFA101" s="131"/>
      <c r="CFB101" s="131"/>
      <c r="CFC101" s="131"/>
      <c r="CFD101" s="131"/>
      <c r="CFE101" s="131"/>
      <c r="CFF101" s="131"/>
      <c r="CFG101" s="131"/>
      <c r="CFH101" s="131"/>
      <c r="CFI101" s="131"/>
      <c r="CFJ101" s="131"/>
      <c r="CFK101" s="131"/>
      <c r="CFL101" s="131"/>
      <c r="CFM101" s="131"/>
      <c r="CFN101" s="131"/>
      <c r="CFO101" s="131"/>
      <c r="CFP101" s="131"/>
      <c r="CFQ101" s="131"/>
      <c r="CFR101" s="131"/>
      <c r="CFS101" s="131"/>
      <c r="CFT101" s="131"/>
      <c r="CFU101" s="131"/>
      <c r="CFV101" s="131"/>
      <c r="CFW101" s="131"/>
      <c r="CFX101" s="131"/>
      <c r="CFY101" s="131"/>
      <c r="CFZ101" s="131"/>
      <c r="CGA101" s="131"/>
      <c r="CGB101" s="131"/>
      <c r="CGC101" s="131"/>
      <c r="CGD101" s="131"/>
      <c r="CGE101" s="131"/>
      <c r="CGF101" s="131"/>
      <c r="CGG101" s="131"/>
      <c r="CGH101" s="131"/>
      <c r="CGI101" s="131"/>
      <c r="CGJ101" s="131"/>
      <c r="CGK101" s="131"/>
      <c r="CGL101" s="131"/>
      <c r="CGM101" s="131"/>
      <c r="CGN101" s="131"/>
      <c r="CGO101" s="131"/>
      <c r="CGP101" s="131"/>
      <c r="CGQ101" s="131"/>
      <c r="CGR101" s="131"/>
      <c r="CGS101" s="131"/>
      <c r="CGT101" s="131"/>
      <c r="CGU101" s="131"/>
      <c r="CGV101" s="131"/>
      <c r="CGW101" s="131"/>
      <c r="CGX101" s="131"/>
      <c r="CGY101" s="131"/>
      <c r="CGZ101" s="131"/>
      <c r="CHA101" s="131"/>
      <c r="CHB101" s="131"/>
      <c r="CHC101" s="131"/>
      <c r="CHD101" s="131"/>
      <c r="CHE101" s="131"/>
      <c r="CHF101" s="131"/>
      <c r="CHG101" s="131"/>
      <c r="CHH101" s="131"/>
      <c r="CHI101" s="131"/>
      <c r="CHJ101" s="131"/>
      <c r="CHK101" s="131"/>
      <c r="CHL101" s="131"/>
      <c r="CHM101" s="131"/>
      <c r="CHN101" s="131"/>
      <c r="CHO101" s="131"/>
      <c r="CHP101" s="131"/>
      <c r="CHQ101" s="131"/>
      <c r="CHR101" s="131"/>
      <c r="CHS101" s="131"/>
      <c r="CHT101" s="131"/>
      <c r="CHU101" s="131"/>
      <c r="CHV101" s="131"/>
      <c r="CHW101" s="131"/>
      <c r="CHX101" s="131"/>
      <c r="CHY101" s="131"/>
      <c r="CHZ101" s="131"/>
      <c r="CIA101" s="131"/>
      <c r="CIB101" s="131"/>
      <c r="CIC101" s="131"/>
      <c r="CID101" s="131"/>
      <c r="CIE101" s="131"/>
      <c r="CIF101" s="131"/>
      <c r="CIG101" s="131"/>
      <c r="CIH101" s="131"/>
      <c r="CII101" s="131"/>
      <c r="CIJ101" s="131"/>
      <c r="CIK101" s="131"/>
      <c r="CIL101" s="131"/>
      <c r="CIM101" s="131"/>
      <c r="CIN101" s="131"/>
      <c r="CIO101" s="131"/>
      <c r="CIP101" s="131"/>
      <c r="CIQ101" s="131"/>
      <c r="CIR101" s="131"/>
      <c r="CIS101" s="131"/>
      <c r="CIT101" s="131"/>
      <c r="CIU101" s="131"/>
      <c r="CIV101" s="131"/>
      <c r="CIW101" s="131"/>
      <c r="CIX101" s="131"/>
      <c r="CIY101" s="131"/>
      <c r="CIZ101" s="131"/>
      <c r="CJA101" s="131"/>
      <c r="CJB101" s="131"/>
      <c r="CJC101" s="131"/>
      <c r="CJD101" s="131"/>
      <c r="CJE101" s="131"/>
      <c r="CJF101" s="131"/>
      <c r="CJG101" s="131"/>
      <c r="CJH101" s="131"/>
      <c r="CJI101" s="131"/>
      <c r="CJJ101" s="131"/>
      <c r="CJK101" s="131"/>
      <c r="CJL101" s="131"/>
      <c r="CJM101" s="131"/>
      <c r="CJN101" s="131"/>
      <c r="CJO101" s="131"/>
      <c r="CJP101" s="131"/>
      <c r="CJQ101" s="131"/>
      <c r="CJR101" s="131"/>
      <c r="CJS101" s="131"/>
      <c r="CJT101" s="131"/>
      <c r="CJU101" s="131"/>
      <c r="CJV101" s="131"/>
      <c r="CJW101" s="131"/>
      <c r="CJX101" s="131"/>
      <c r="CJY101" s="131"/>
      <c r="CJZ101" s="131"/>
      <c r="CKA101" s="131"/>
      <c r="CKB101" s="131"/>
      <c r="CKC101" s="131"/>
      <c r="CKD101" s="131"/>
      <c r="CKE101" s="131"/>
      <c r="CKF101" s="131"/>
      <c r="CKG101" s="131"/>
      <c r="CKH101" s="131"/>
      <c r="CKI101" s="131"/>
      <c r="CKJ101" s="131"/>
      <c r="CKK101" s="131"/>
      <c r="CKL101" s="131"/>
      <c r="CKM101" s="131"/>
      <c r="CKN101" s="131"/>
      <c r="CKO101" s="131"/>
      <c r="CKP101" s="131"/>
      <c r="CKQ101" s="131"/>
      <c r="CKR101" s="131"/>
      <c r="CKS101" s="131"/>
      <c r="CKT101" s="131"/>
      <c r="CKU101" s="131"/>
      <c r="CKV101" s="131"/>
      <c r="CKW101" s="131"/>
      <c r="CKX101" s="131"/>
      <c r="CKY101" s="131"/>
      <c r="CKZ101" s="131"/>
      <c r="CLA101" s="131"/>
      <c r="CLB101" s="131"/>
      <c r="CLC101" s="131"/>
      <c r="CLD101" s="131"/>
      <c r="CLE101" s="131"/>
      <c r="CLF101" s="131"/>
      <c r="CLG101" s="131"/>
      <c r="CLH101" s="131"/>
      <c r="CLI101" s="131"/>
      <c r="CLJ101" s="131"/>
      <c r="CLK101" s="131"/>
      <c r="CLL101" s="131"/>
      <c r="CLM101" s="131"/>
      <c r="CLN101" s="131"/>
      <c r="CLO101" s="131"/>
      <c r="CLP101" s="131"/>
      <c r="CLQ101" s="131"/>
      <c r="CLR101" s="131"/>
      <c r="CLS101" s="131"/>
      <c r="CLT101" s="131"/>
      <c r="CLU101" s="131"/>
      <c r="CLV101" s="131"/>
      <c r="CLW101" s="131"/>
      <c r="CLX101" s="131"/>
      <c r="CLY101" s="131"/>
      <c r="CLZ101" s="131"/>
      <c r="CMA101" s="131"/>
      <c r="CMB101" s="131"/>
      <c r="CMC101" s="131"/>
      <c r="CMD101" s="131"/>
      <c r="CME101" s="131"/>
      <c r="CMF101" s="131"/>
      <c r="CMG101" s="131"/>
      <c r="CMH101" s="131"/>
      <c r="CMI101" s="131"/>
      <c r="CMJ101" s="131"/>
      <c r="CMK101" s="131"/>
      <c r="CML101" s="131"/>
      <c r="CMM101" s="131"/>
      <c r="CMN101" s="131"/>
      <c r="CMO101" s="131"/>
      <c r="CMP101" s="131"/>
      <c r="CMQ101" s="131"/>
      <c r="CMR101" s="131"/>
      <c r="CMS101" s="131"/>
      <c r="CMT101" s="131"/>
      <c r="CMU101" s="131"/>
      <c r="CMV101" s="131"/>
      <c r="CMW101" s="131"/>
      <c r="CMX101" s="131"/>
      <c r="CMY101" s="131"/>
      <c r="CMZ101" s="131"/>
      <c r="CNA101" s="131"/>
      <c r="CNB101" s="131"/>
      <c r="CNC101" s="131"/>
      <c r="CND101" s="131"/>
      <c r="CNE101" s="131"/>
      <c r="CNF101" s="131"/>
      <c r="CNG101" s="131"/>
      <c r="CNH101" s="131"/>
      <c r="CNI101" s="131"/>
      <c r="CNJ101" s="131"/>
      <c r="CNK101" s="131"/>
      <c r="CNL101" s="131"/>
      <c r="CNM101" s="131"/>
      <c r="CNN101" s="131"/>
      <c r="CNO101" s="131"/>
      <c r="CNP101" s="131"/>
      <c r="CNQ101" s="131"/>
      <c r="CNR101" s="131"/>
      <c r="CNS101" s="131"/>
      <c r="CNT101" s="131"/>
      <c r="CNU101" s="131"/>
      <c r="CNV101" s="131"/>
      <c r="CNW101" s="131"/>
      <c r="CNX101" s="131"/>
      <c r="CNY101" s="131"/>
      <c r="CNZ101" s="131"/>
      <c r="COA101" s="131"/>
      <c r="COB101" s="131"/>
      <c r="COC101" s="131"/>
      <c r="COD101" s="131"/>
      <c r="COE101" s="131"/>
      <c r="COF101" s="131"/>
      <c r="COG101" s="131"/>
      <c r="COH101" s="131"/>
      <c r="COI101" s="131"/>
      <c r="COJ101" s="131"/>
      <c r="COK101" s="131"/>
      <c r="COL101" s="131"/>
      <c r="COM101" s="131"/>
      <c r="CON101" s="131"/>
      <c r="COO101" s="131"/>
      <c r="COP101" s="131"/>
      <c r="COQ101" s="131"/>
      <c r="COR101" s="131"/>
      <c r="COS101" s="131"/>
      <c r="COT101" s="131"/>
      <c r="COU101" s="131"/>
      <c r="COV101" s="131"/>
      <c r="COW101" s="131"/>
      <c r="COX101" s="131"/>
      <c r="COY101" s="131"/>
      <c r="COZ101" s="131"/>
      <c r="CPA101" s="131"/>
      <c r="CPB101" s="131"/>
      <c r="CPC101" s="131"/>
      <c r="CPD101" s="131"/>
      <c r="CPE101" s="131"/>
      <c r="CPF101" s="131"/>
      <c r="CPG101" s="131"/>
      <c r="CPH101" s="131"/>
      <c r="CPI101" s="131"/>
      <c r="CPJ101" s="131"/>
      <c r="CPK101" s="131"/>
      <c r="CPL101" s="131"/>
      <c r="CPM101" s="131"/>
      <c r="CPN101" s="131"/>
      <c r="CPO101" s="131"/>
      <c r="CPP101" s="131"/>
      <c r="CPQ101" s="131"/>
      <c r="CPR101" s="131"/>
      <c r="CPS101" s="131"/>
      <c r="CPT101" s="131"/>
      <c r="CPU101" s="131"/>
      <c r="CPV101" s="131"/>
      <c r="CPW101" s="131"/>
      <c r="CPX101" s="131"/>
      <c r="CPY101" s="131"/>
      <c r="CPZ101" s="131"/>
      <c r="CQA101" s="131"/>
      <c r="CQB101" s="131"/>
      <c r="CQC101" s="131"/>
      <c r="CQD101" s="131"/>
      <c r="CQE101" s="131"/>
      <c r="CQF101" s="131"/>
      <c r="CQG101" s="131"/>
      <c r="CQH101" s="131"/>
      <c r="CQI101" s="131"/>
      <c r="CQJ101" s="131"/>
      <c r="CQK101" s="131"/>
      <c r="CQL101" s="131"/>
      <c r="CQM101" s="131"/>
      <c r="CQN101" s="131"/>
      <c r="CQO101" s="131"/>
      <c r="CQP101" s="131"/>
      <c r="CQQ101" s="131"/>
      <c r="CQR101" s="131"/>
      <c r="CQS101" s="131"/>
      <c r="CQT101" s="131"/>
      <c r="CQU101" s="131"/>
      <c r="CQV101" s="131"/>
      <c r="CQW101" s="131"/>
      <c r="CQX101" s="131"/>
      <c r="CQY101" s="131"/>
      <c r="CQZ101" s="131"/>
      <c r="CRA101" s="131"/>
      <c r="CRB101" s="131"/>
      <c r="CRC101" s="131"/>
      <c r="CRD101" s="131"/>
      <c r="CRE101" s="131"/>
      <c r="CRF101" s="131"/>
      <c r="CRG101" s="131"/>
      <c r="CRH101" s="131"/>
      <c r="CRI101" s="131"/>
      <c r="CRJ101" s="131"/>
      <c r="CRK101" s="131"/>
      <c r="CRL101" s="131"/>
      <c r="CRM101" s="131"/>
      <c r="CRN101" s="131"/>
      <c r="CRO101" s="131"/>
      <c r="CRP101" s="131"/>
      <c r="CRQ101" s="131"/>
      <c r="CRR101" s="131"/>
      <c r="CRS101" s="131"/>
      <c r="CRT101" s="131"/>
      <c r="CRU101" s="131"/>
      <c r="CRV101" s="131"/>
      <c r="CRW101" s="131"/>
      <c r="CRX101" s="131"/>
      <c r="CRY101" s="131"/>
      <c r="CRZ101" s="131"/>
      <c r="CSA101" s="131"/>
      <c r="CSB101" s="131"/>
      <c r="CSC101" s="131"/>
      <c r="CSD101" s="131"/>
      <c r="CSE101" s="131"/>
      <c r="CSF101" s="131"/>
      <c r="CSG101" s="131"/>
      <c r="CSH101" s="131"/>
      <c r="CSI101" s="131"/>
      <c r="CSJ101" s="131"/>
      <c r="CSK101" s="131"/>
      <c r="CSL101" s="131"/>
      <c r="CSM101" s="131"/>
      <c r="CSN101" s="131"/>
      <c r="CSO101" s="131"/>
      <c r="CSP101" s="131"/>
      <c r="CSQ101" s="131"/>
      <c r="CSR101" s="131"/>
      <c r="CSS101" s="131"/>
      <c r="CST101" s="131"/>
      <c r="CSU101" s="131"/>
      <c r="CSV101" s="131"/>
      <c r="CSW101" s="131"/>
      <c r="CSX101" s="131"/>
      <c r="CSY101" s="131"/>
      <c r="CSZ101" s="131"/>
      <c r="CTA101" s="131"/>
      <c r="CTB101" s="131"/>
      <c r="CTC101" s="131"/>
      <c r="CTD101" s="131"/>
      <c r="CTE101" s="131"/>
      <c r="CTF101" s="131"/>
      <c r="CTG101" s="131"/>
      <c r="CTH101" s="131"/>
      <c r="CTI101" s="131"/>
      <c r="CTJ101" s="131"/>
      <c r="CTK101" s="131"/>
      <c r="CTL101" s="131"/>
      <c r="CTM101" s="131"/>
      <c r="CTN101" s="131"/>
      <c r="CTO101" s="131"/>
      <c r="CTP101" s="131"/>
      <c r="CTQ101" s="131"/>
      <c r="CTR101" s="131"/>
      <c r="CTS101" s="131"/>
      <c r="CTT101" s="131"/>
      <c r="CTU101" s="131"/>
      <c r="CTV101" s="131"/>
      <c r="CTW101" s="131"/>
      <c r="CTX101" s="131"/>
      <c r="CTY101" s="131"/>
      <c r="CTZ101" s="131"/>
      <c r="CUA101" s="131"/>
      <c r="CUB101" s="131"/>
      <c r="CUC101" s="131"/>
      <c r="CUD101" s="131"/>
      <c r="CUE101" s="131"/>
      <c r="CUF101" s="131"/>
      <c r="CUG101" s="131"/>
      <c r="CUH101" s="131"/>
      <c r="CUI101" s="131"/>
      <c r="CUJ101" s="131"/>
      <c r="CUK101" s="131"/>
      <c r="CUL101" s="131"/>
      <c r="CUM101" s="131"/>
      <c r="CUN101" s="131"/>
      <c r="CUO101" s="131"/>
      <c r="CUP101" s="131"/>
      <c r="CUQ101" s="131"/>
      <c r="CUR101" s="131"/>
      <c r="CUS101" s="131"/>
      <c r="CUT101" s="131"/>
      <c r="CUU101" s="131"/>
      <c r="CUV101" s="131"/>
      <c r="CUW101" s="131"/>
      <c r="CUX101" s="131"/>
      <c r="CUY101" s="131"/>
      <c r="CUZ101" s="131"/>
      <c r="CVA101" s="131"/>
      <c r="CVB101" s="131"/>
      <c r="CVC101" s="131"/>
      <c r="CVD101" s="131"/>
      <c r="CVE101" s="131"/>
      <c r="CVF101" s="131"/>
      <c r="CVG101" s="131"/>
      <c r="CVH101" s="131"/>
      <c r="CVI101" s="131"/>
      <c r="CVJ101" s="131"/>
      <c r="CVK101" s="131"/>
      <c r="CVL101" s="131"/>
      <c r="CVM101" s="131"/>
      <c r="CVN101" s="131"/>
      <c r="CVO101" s="131"/>
      <c r="CVP101" s="131"/>
      <c r="CVQ101" s="131"/>
      <c r="CVR101" s="131"/>
      <c r="CVS101" s="131"/>
      <c r="CVT101" s="131"/>
      <c r="CVU101" s="131"/>
      <c r="CVV101" s="131"/>
      <c r="CVW101" s="131"/>
      <c r="CVX101" s="131"/>
      <c r="CVY101" s="131"/>
      <c r="CVZ101" s="131"/>
      <c r="CWA101" s="131"/>
      <c r="CWB101" s="131"/>
      <c r="CWC101" s="131"/>
      <c r="CWD101" s="131"/>
      <c r="CWE101" s="131"/>
      <c r="CWF101" s="131"/>
      <c r="CWG101" s="131"/>
      <c r="CWH101" s="131"/>
      <c r="CWI101" s="131"/>
      <c r="CWJ101" s="131"/>
      <c r="CWK101" s="131"/>
      <c r="CWL101" s="131"/>
      <c r="CWM101" s="131"/>
      <c r="CWN101" s="131"/>
      <c r="CWO101" s="131"/>
      <c r="CWP101" s="131"/>
      <c r="CWQ101" s="131"/>
      <c r="CWR101" s="131"/>
      <c r="CWS101" s="131"/>
      <c r="CWT101" s="131"/>
      <c r="CWU101" s="131"/>
      <c r="CWV101" s="131"/>
      <c r="CWW101" s="131"/>
      <c r="CWX101" s="131"/>
      <c r="CWY101" s="131"/>
      <c r="CWZ101" s="131"/>
      <c r="CXA101" s="131"/>
      <c r="CXB101" s="131"/>
      <c r="CXC101" s="131"/>
      <c r="CXD101" s="131"/>
      <c r="CXE101" s="131"/>
      <c r="CXF101" s="131"/>
      <c r="CXG101" s="131"/>
      <c r="CXH101" s="131"/>
      <c r="CXI101" s="131"/>
      <c r="CXJ101" s="131"/>
      <c r="CXK101" s="131"/>
      <c r="CXL101" s="131"/>
      <c r="CXM101" s="131"/>
      <c r="CXN101" s="131"/>
      <c r="CXO101" s="131"/>
      <c r="CXP101" s="131"/>
      <c r="CXQ101" s="131"/>
      <c r="CXR101" s="131"/>
      <c r="CXS101" s="131"/>
      <c r="CXT101" s="131"/>
      <c r="CXU101" s="131"/>
      <c r="CXV101" s="131"/>
      <c r="CXW101" s="131"/>
      <c r="CXX101" s="131"/>
      <c r="CXY101" s="131"/>
      <c r="CXZ101" s="131"/>
      <c r="CYA101" s="131"/>
      <c r="CYB101" s="131"/>
      <c r="CYC101" s="131"/>
      <c r="CYD101" s="131"/>
      <c r="CYE101" s="131"/>
      <c r="CYF101" s="131"/>
      <c r="CYG101" s="131"/>
      <c r="CYH101" s="131"/>
      <c r="CYI101" s="131"/>
      <c r="CYJ101" s="131"/>
      <c r="CYK101" s="131"/>
      <c r="CYL101" s="131"/>
      <c r="CYM101" s="131"/>
      <c r="CYN101" s="131"/>
      <c r="CYO101" s="131"/>
      <c r="CYP101" s="131"/>
      <c r="CYQ101" s="131"/>
      <c r="CYR101" s="131"/>
      <c r="CYS101" s="131"/>
      <c r="CYT101" s="131"/>
      <c r="CYU101" s="131"/>
      <c r="CYV101" s="131"/>
      <c r="CYW101" s="131"/>
      <c r="CYX101" s="131"/>
      <c r="CYY101" s="131"/>
      <c r="CYZ101" s="131"/>
      <c r="CZA101" s="131"/>
      <c r="CZB101" s="131"/>
      <c r="CZC101" s="131"/>
      <c r="CZD101" s="131"/>
      <c r="CZE101" s="131"/>
      <c r="CZF101" s="131"/>
      <c r="CZG101" s="131"/>
      <c r="CZH101" s="131"/>
      <c r="CZI101" s="131"/>
      <c r="CZJ101" s="131"/>
      <c r="CZK101" s="131"/>
      <c r="CZL101" s="131"/>
      <c r="CZM101" s="131"/>
      <c r="CZN101" s="131"/>
      <c r="CZO101" s="131"/>
      <c r="CZP101" s="131"/>
      <c r="CZQ101" s="131"/>
      <c r="CZR101" s="131"/>
      <c r="CZS101" s="131"/>
      <c r="CZT101" s="131"/>
      <c r="CZU101" s="131"/>
      <c r="CZV101" s="131"/>
      <c r="CZW101" s="131"/>
      <c r="CZX101" s="131"/>
      <c r="CZY101" s="131"/>
      <c r="CZZ101" s="131"/>
      <c r="DAA101" s="131"/>
      <c r="DAB101" s="131"/>
      <c r="DAC101" s="131"/>
      <c r="DAD101" s="131"/>
      <c r="DAE101" s="131"/>
      <c r="DAF101" s="131"/>
      <c r="DAG101" s="131"/>
      <c r="DAH101" s="131"/>
      <c r="DAI101" s="131"/>
      <c r="DAJ101" s="131"/>
      <c r="DAK101" s="131"/>
      <c r="DAL101" s="131"/>
      <c r="DAM101" s="131"/>
      <c r="DAN101" s="131"/>
      <c r="DAO101" s="131"/>
      <c r="DAP101" s="131"/>
      <c r="DAQ101" s="131"/>
      <c r="DAR101" s="131"/>
      <c r="DAS101" s="131"/>
      <c r="DAT101" s="131"/>
      <c r="DAU101" s="131"/>
      <c r="DAV101" s="131"/>
      <c r="DAW101" s="131"/>
      <c r="DAX101" s="131"/>
      <c r="DAY101" s="131"/>
      <c r="DAZ101" s="131"/>
      <c r="DBA101" s="131"/>
      <c r="DBB101" s="131"/>
      <c r="DBC101" s="131"/>
      <c r="DBD101" s="131"/>
      <c r="DBE101" s="131"/>
      <c r="DBF101" s="131"/>
      <c r="DBG101" s="131"/>
      <c r="DBH101" s="131"/>
      <c r="DBI101" s="131"/>
      <c r="DBJ101" s="131"/>
      <c r="DBK101" s="131"/>
      <c r="DBL101" s="131"/>
      <c r="DBM101" s="131"/>
      <c r="DBN101" s="131"/>
      <c r="DBO101" s="131"/>
      <c r="DBP101" s="131"/>
      <c r="DBQ101" s="131"/>
      <c r="DBR101" s="131"/>
      <c r="DBS101" s="131"/>
      <c r="DBT101" s="131"/>
      <c r="DBU101" s="131"/>
      <c r="DBV101" s="131"/>
      <c r="DBW101" s="131"/>
      <c r="DBX101" s="131"/>
      <c r="DBY101" s="131"/>
      <c r="DBZ101" s="131"/>
      <c r="DCA101" s="131"/>
      <c r="DCB101" s="131"/>
      <c r="DCC101" s="131"/>
      <c r="DCD101" s="131"/>
      <c r="DCE101" s="131"/>
      <c r="DCF101" s="131"/>
      <c r="DCG101" s="131"/>
      <c r="DCH101" s="131"/>
      <c r="DCI101" s="131"/>
      <c r="DCJ101" s="131"/>
      <c r="DCK101" s="131"/>
      <c r="DCL101" s="131"/>
      <c r="DCM101" s="131"/>
      <c r="DCN101" s="131"/>
      <c r="DCO101" s="131"/>
      <c r="DCP101" s="131"/>
      <c r="DCQ101" s="131"/>
      <c r="DCR101" s="131"/>
      <c r="DCS101" s="131"/>
      <c r="DCT101" s="131"/>
      <c r="DCU101" s="131"/>
      <c r="DCV101" s="131"/>
      <c r="DCW101" s="131"/>
      <c r="DCX101" s="131"/>
      <c r="DCY101" s="131"/>
      <c r="DCZ101" s="131"/>
      <c r="DDA101" s="131"/>
      <c r="DDB101" s="131"/>
      <c r="DDC101" s="131"/>
      <c r="DDD101" s="131"/>
      <c r="DDE101" s="131"/>
      <c r="DDF101" s="131"/>
      <c r="DDG101" s="131"/>
      <c r="DDH101" s="131"/>
      <c r="DDI101" s="131"/>
      <c r="DDJ101" s="131"/>
      <c r="DDK101" s="131"/>
      <c r="DDL101" s="131"/>
      <c r="DDM101" s="131"/>
      <c r="DDN101" s="131"/>
      <c r="DDO101" s="131"/>
      <c r="DDP101" s="131"/>
      <c r="DDQ101" s="131"/>
      <c r="DDR101" s="131"/>
      <c r="DDS101" s="131"/>
      <c r="DDT101" s="131"/>
      <c r="DDU101" s="131"/>
      <c r="DDV101" s="131"/>
      <c r="DDW101" s="131"/>
      <c r="DDX101" s="131"/>
      <c r="DDY101" s="131"/>
      <c r="DDZ101" s="131"/>
      <c r="DEA101" s="131"/>
      <c r="DEB101" s="131"/>
      <c r="DEC101" s="131"/>
      <c r="DED101" s="131"/>
      <c r="DEE101" s="131"/>
      <c r="DEF101" s="131"/>
      <c r="DEG101" s="131"/>
      <c r="DEH101" s="131"/>
      <c r="DEI101" s="131"/>
      <c r="DEJ101" s="131"/>
      <c r="DEK101" s="131"/>
      <c r="DEL101" s="131"/>
      <c r="DEM101" s="131"/>
      <c r="DEN101" s="131"/>
      <c r="DEO101" s="131"/>
      <c r="DEP101" s="131"/>
      <c r="DEQ101" s="131"/>
      <c r="DER101" s="131"/>
      <c r="DES101" s="131"/>
      <c r="DET101" s="131"/>
      <c r="DEU101" s="131"/>
      <c r="DEV101" s="131"/>
      <c r="DEW101" s="131"/>
      <c r="DEX101" s="131"/>
      <c r="DEY101" s="131"/>
      <c r="DEZ101" s="131"/>
      <c r="DFA101" s="131"/>
      <c r="DFB101" s="131"/>
      <c r="DFC101" s="131"/>
      <c r="DFD101" s="131"/>
      <c r="DFE101" s="131"/>
      <c r="DFF101" s="131"/>
      <c r="DFG101" s="131"/>
      <c r="DFH101" s="131"/>
      <c r="DFI101" s="131"/>
      <c r="DFJ101" s="131"/>
      <c r="DFK101" s="131"/>
      <c r="DFL101" s="131"/>
      <c r="DFM101" s="131"/>
      <c r="DFN101" s="131"/>
      <c r="DFO101" s="131"/>
      <c r="DFP101" s="131"/>
      <c r="DFQ101" s="131"/>
      <c r="DFR101" s="131"/>
      <c r="DFS101" s="131"/>
      <c r="DFT101" s="131"/>
      <c r="DFU101" s="131"/>
      <c r="DFV101" s="131"/>
      <c r="DFW101" s="131"/>
      <c r="DFX101" s="131"/>
      <c r="DFY101" s="131"/>
      <c r="DFZ101" s="131"/>
      <c r="DGA101" s="131"/>
      <c r="DGB101" s="131"/>
      <c r="DGC101" s="131"/>
      <c r="DGD101" s="131"/>
      <c r="DGE101" s="131"/>
      <c r="DGF101" s="131"/>
      <c r="DGG101" s="131"/>
      <c r="DGH101" s="131"/>
      <c r="DGI101" s="131"/>
      <c r="DGJ101" s="131"/>
      <c r="DGK101" s="131"/>
      <c r="DGL101" s="131"/>
      <c r="DGM101" s="131"/>
      <c r="DGN101" s="131"/>
      <c r="DGO101" s="131"/>
      <c r="DGP101" s="131"/>
      <c r="DGQ101" s="131"/>
      <c r="DGR101" s="131"/>
      <c r="DGS101" s="131"/>
      <c r="DGT101" s="131"/>
      <c r="DGU101" s="131"/>
      <c r="DGV101" s="131"/>
      <c r="DGW101" s="131"/>
      <c r="DGX101" s="131"/>
      <c r="DGY101" s="131"/>
      <c r="DGZ101" s="131"/>
      <c r="DHA101" s="131"/>
      <c r="DHB101" s="131"/>
      <c r="DHC101" s="131"/>
      <c r="DHD101" s="131"/>
      <c r="DHE101" s="131"/>
      <c r="DHF101" s="131"/>
      <c r="DHG101" s="131"/>
      <c r="DHH101" s="131"/>
      <c r="DHI101" s="131"/>
      <c r="DHJ101" s="131"/>
      <c r="DHK101" s="131"/>
      <c r="DHL101" s="131"/>
      <c r="DHM101" s="131"/>
      <c r="DHN101" s="131"/>
      <c r="DHO101" s="131"/>
      <c r="DHP101" s="131"/>
      <c r="DHQ101" s="131"/>
      <c r="DHR101" s="131"/>
      <c r="DHS101" s="131"/>
      <c r="DHT101" s="131"/>
      <c r="DHU101" s="131"/>
      <c r="DHV101" s="131"/>
      <c r="DHW101" s="131"/>
      <c r="DHX101" s="131"/>
      <c r="DHY101" s="131"/>
      <c r="DHZ101" s="131"/>
      <c r="DIA101" s="131"/>
      <c r="DIB101" s="131"/>
      <c r="DIC101" s="131"/>
      <c r="DID101" s="131"/>
      <c r="DIE101" s="131"/>
      <c r="DIF101" s="131"/>
      <c r="DIG101" s="131"/>
      <c r="DIH101" s="131"/>
      <c r="DII101" s="131"/>
      <c r="DIJ101" s="131"/>
      <c r="DIK101" s="131"/>
      <c r="DIL101" s="131"/>
      <c r="DIM101" s="131"/>
      <c r="DIN101" s="131"/>
      <c r="DIO101" s="131"/>
      <c r="DIP101" s="131"/>
      <c r="DIQ101" s="131"/>
      <c r="DIR101" s="131"/>
      <c r="DIS101" s="131"/>
      <c r="DIT101" s="131"/>
      <c r="DIU101" s="131"/>
      <c r="DIV101" s="131"/>
      <c r="DIW101" s="131"/>
      <c r="DIX101" s="131"/>
      <c r="DIY101" s="131"/>
      <c r="DIZ101" s="131"/>
      <c r="DJA101" s="131"/>
      <c r="DJB101" s="131"/>
      <c r="DJC101" s="131"/>
      <c r="DJD101" s="131"/>
      <c r="DJE101" s="131"/>
      <c r="DJF101" s="131"/>
      <c r="DJG101" s="131"/>
      <c r="DJH101" s="131"/>
      <c r="DJI101" s="131"/>
      <c r="DJJ101" s="131"/>
      <c r="DJK101" s="131"/>
      <c r="DJL101" s="131"/>
      <c r="DJM101" s="131"/>
      <c r="DJN101" s="131"/>
      <c r="DJO101" s="131"/>
      <c r="DJP101" s="131"/>
      <c r="DJQ101" s="131"/>
      <c r="DJR101" s="131"/>
      <c r="DJS101" s="131"/>
      <c r="DJT101" s="131"/>
      <c r="DJU101" s="131"/>
      <c r="DJV101" s="131"/>
      <c r="DJW101" s="131"/>
      <c r="DJX101" s="131"/>
      <c r="DJY101" s="131"/>
      <c r="DJZ101" s="131"/>
      <c r="DKA101" s="131"/>
      <c r="DKB101" s="131"/>
      <c r="DKC101" s="131"/>
      <c r="DKD101" s="131"/>
      <c r="DKE101" s="131"/>
      <c r="DKF101" s="131"/>
      <c r="DKG101" s="131"/>
      <c r="DKH101" s="131"/>
      <c r="DKI101" s="131"/>
      <c r="DKJ101" s="131"/>
      <c r="DKK101" s="131"/>
      <c r="DKL101" s="131"/>
      <c r="DKM101" s="131"/>
      <c r="DKN101" s="131"/>
      <c r="DKO101" s="131"/>
      <c r="DKP101" s="131"/>
      <c r="DKQ101" s="131"/>
      <c r="DKR101" s="131"/>
      <c r="DKS101" s="131"/>
      <c r="DKT101" s="131"/>
      <c r="DKU101" s="131"/>
      <c r="DKV101" s="131"/>
      <c r="DKW101" s="131"/>
      <c r="DKX101" s="131"/>
      <c r="DKY101" s="131"/>
      <c r="DKZ101" s="131"/>
      <c r="DLA101" s="131"/>
      <c r="DLB101" s="131"/>
      <c r="DLC101" s="131"/>
      <c r="DLD101" s="131"/>
      <c r="DLE101" s="131"/>
      <c r="DLF101" s="131"/>
      <c r="DLG101" s="131"/>
      <c r="DLH101" s="131"/>
      <c r="DLI101" s="131"/>
      <c r="DLJ101" s="131"/>
      <c r="DLK101" s="131"/>
      <c r="DLL101" s="131"/>
      <c r="DLM101" s="131"/>
      <c r="DLN101" s="131"/>
      <c r="DLO101" s="131"/>
      <c r="DLP101" s="131"/>
      <c r="DLQ101" s="131"/>
      <c r="DLR101" s="131"/>
      <c r="DLS101" s="131"/>
      <c r="DLT101" s="131"/>
      <c r="DLU101" s="131"/>
      <c r="DLV101" s="131"/>
      <c r="DLW101" s="131"/>
      <c r="DLX101" s="131"/>
      <c r="DLY101" s="131"/>
      <c r="DLZ101" s="131"/>
      <c r="DMA101" s="131"/>
      <c r="DMB101" s="131"/>
      <c r="DMC101" s="131"/>
      <c r="DMD101" s="131"/>
      <c r="DME101" s="131"/>
      <c r="DMF101" s="131"/>
      <c r="DMG101" s="131"/>
      <c r="DMH101" s="131"/>
      <c r="DMI101" s="131"/>
      <c r="DMJ101" s="131"/>
      <c r="DMK101" s="131"/>
      <c r="DML101" s="131"/>
      <c r="DMM101" s="131"/>
      <c r="DMN101" s="131"/>
      <c r="DMO101" s="131"/>
      <c r="DMP101" s="131"/>
      <c r="DMQ101" s="131"/>
      <c r="DMR101" s="131"/>
      <c r="DMS101" s="131"/>
      <c r="DMT101" s="131"/>
      <c r="DMU101" s="131"/>
      <c r="DMV101" s="131"/>
      <c r="DMW101" s="131"/>
      <c r="DMX101" s="131"/>
      <c r="DMY101" s="131"/>
      <c r="DMZ101" s="131"/>
      <c r="DNA101" s="131"/>
      <c r="DNB101" s="131"/>
      <c r="DNC101" s="131"/>
      <c r="DND101" s="131"/>
      <c r="DNE101" s="131"/>
      <c r="DNF101" s="131"/>
      <c r="DNG101" s="131"/>
      <c r="DNH101" s="131"/>
      <c r="DNI101" s="131"/>
      <c r="DNJ101" s="131"/>
      <c r="DNK101" s="131"/>
      <c r="DNL101" s="131"/>
      <c r="DNM101" s="131"/>
      <c r="DNN101" s="131"/>
      <c r="DNO101" s="131"/>
      <c r="DNP101" s="131"/>
      <c r="DNQ101" s="131"/>
      <c r="DNR101" s="131"/>
      <c r="DNS101" s="131"/>
      <c r="DNT101" s="131"/>
      <c r="DNU101" s="131"/>
      <c r="DNV101" s="131"/>
      <c r="DNW101" s="131"/>
      <c r="DNX101" s="131"/>
      <c r="DNY101" s="131"/>
      <c r="DNZ101" s="131"/>
      <c r="DOA101" s="131"/>
      <c r="DOB101" s="131"/>
      <c r="DOC101" s="131"/>
      <c r="DOD101" s="131"/>
      <c r="DOE101" s="131"/>
      <c r="DOF101" s="131"/>
      <c r="DOG101" s="131"/>
      <c r="DOH101" s="131"/>
      <c r="DOI101" s="131"/>
      <c r="DOJ101" s="131"/>
      <c r="DOK101" s="131"/>
      <c r="DOL101" s="131"/>
      <c r="DOM101" s="131"/>
      <c r="DON101" s="131"/>
      <c r="DOO101" s="131"/>
      <c r="DOP101" s="131"/>
      <c r="DOQ101" s="131"/>
      <c r="DOR101" s="131"/>
      <c r="DOS101" s="131"/>
      <c r="DOT101" s="131"/>
      <c r="DOU101" s="131"/>
      <c r="DOV101" s="131"/>
      <c r="DOW101" s="131"/>
      <c r="DOX101" s="131"/>
      <c r="DOY101" s="131"/>
      <c r="DOZ101" s="131"/>
      <c r="DPA101" s="131"/>
      <c r="DPB101" s="131"/>
      <c r="DPC101" s="131"/>
      <c r="DPD101" s="131"/>
      <c r="DPE101" s="131"/>
      <c r="DPF101" s="131"/>
      <c r="DPG101" s="131"/>
      <c r="DPH101" s="131"/>
      <c r="DPI101" s="131"/>
      <c r="DPJ101" s="131"/>
      <c r="DPK101" s="131"/>
      <c r="DPL101" s="131"/>
      <c r="DPM101" s="131"/>
      <c r="DPN101" s="131"/>
      <c r="DPO101" s="131"/>
      <c r="DPP101" s="131"/>
      <c r="DPQ101" s="131"/>
      <c r="DPR101" s="131"/>
      <c r="DPS101" s="131"/>
      <c r="DPT101" s="131"/>
      <c r="DPU101" s="131"/>
      <c r="DPV101" s="131"/>
      <c r="DPW101" s="131"/>
      <c r="DPX101" s="131"/>
      <c r="DPY101" s="131"/>
      <c r="DPZ101" s="131"/>
      <c r="DQA101" s="131"/>
      <c r="DQB101" s="131"/>
      <c r="DQC101" s="131"/>
      <c r="DQD101" s="131"/>
      <c r="DQE101" s="131"/>
      <c r="DQF101" s="131"/>
      <c r="DQG101" s="131"/>
      <c r="DQH101" s="131"/>
      <c r="DQI101" s="131"/>
      <c r="DQJ101" s="131"/>
      <c r="DQK101" s="131"/>
      <c r="DQL101" s="131"/>
      <c r="DQM101" s="131"/>
      <c r="DQN101" s="131"/>
      <c r="DQO101" s="131"/>
      <c r="DQP101" s="131"/>
      <c r="DQQ101" s="131"/>
      <c r="DQR101" s="131"/>
      <c r="DQS101" s="131"/>
      <c r="DQT101" s="131"/>
      <c r="DQU101" s="131"/>
      <c r="DQV101" s="131"/>
      <c r="DQW101" s="131"/>
      <c r="DQX101" s="131"/>
      <c r="DQY101" s="131"/>
      <c r="DQZ101" s="131"/>
      <c r="DRA101" s="131"/>
      <c r="DRB101" s="131"/>
      <c r="DRC101" s="131"/>
      <c r="DRD101" s="131"/>
      <c r="DRE101" s="131"/>
      <c r="DRF101" s="131"/>
      <c r="DRG101" s="131"/>
      <c r="DRH101" s="131"/>
      <c r="DRI101" s="131"/>
      <c r="DRJ101" s="131"/>
      <c r="DRK101" s="131"/>
      <c r="DRL101" s="131"/>
      <c r="DRM101" s="131"/>
      <c r="DRN101" s="131"/>
      <c r="DRO101" s="131"/>
      <c r="DRP101" s="131"/>
      <c r="DRQ101" s="131"/>
      <c r="DRR101" s="131"/>
      <c r="DRS101" s="131"/>
      <c r="DRT101" s="131"/>
      <c r="DRU101" s="131"/>
      <c r="DRV101" s="131"/>
      <c r="DRW101" s="131"/>
      <c r="DRX101" s="131"/>
      <c r="DRY101" s="131"/>
      <c r="DRZ101" s="131"/>
      <c r="DSA101" s="131"/>
      <c r="DSB101" s="131"/>
      <c r="DSC101" s="131"/>
      <c r="DSD101" s="131"/>
      <c r="DSE101" s="131"/>
      <c r="DSF101" s="131"/>
      <c r="DSG101" s="131"/>
      <c r="DSH101" s="131"/>
      <c r="DSI101" s="131"/>
      <c r="DSJ101" s="131"/>
      <c r="DSK101" s="131"/>
      <c r="DSL101" s="131"/>
      <c r="DSM101" s="131"/>
      <c r="DSN101" s="131"/>
      <c r="DSO101" s="131"/>
      <c r="DSP101" s="131"/>
      <c r="DSQ101" s="131"/>
      <c r="DSR101" s="131"/>
      <c r="DSS101" s="131"/>
      <c r="DST101" s="131"/>
      <c r="DSU101" s="131"/>
      <c r="DSV101" s="131"/>
      <c r="DSW101" s="131"/>
      <c r="DSX101" s="131"/>
      <c r="DSY101" s="131"/>
      <c r="DSZ101" s="131"/>
      <c r="DTA101" s="131"/>
      <c r="DTB101" s="131"/>
      <c r="DTC101" s="131"/>
      <c r="DTD101" s="131"/>
      <c r="DTE101" s="131"/>
      <c r="DTF101" s="131"/>
      <c r="DTG101" s="131"/>
      <c r="DTH101" s="131"/>
      <c r="DTI101" s="131"/>
      <c r="DTJ101" s="131"/>
      <c r="DTK101" s="131"/>
      <c r="DTL101" s="131"/>
      <c r="DTM101" s="131"/>
      <c r="DTN101" s="131"/>
      <c r="DTO101" s="131"/>
      <c r="DTP101" s="131"/>
      <c r="DTQ101" s="131"/>
      <c r="DTR101" s="131"/>
      <c r="DTS101" s="131"/>
      <c r="DTT101" s="131"/>
      <c r="DTU101" s="131"/>
      <c r="DTV101" s="131"/>
      <c r="DTW101" s="131"/>
      <c r="DTX101" s="131"/>
      <c r="DTY101" s="131"/>
      <c r="DTZ101" s="131"/>
      <c r="DUA101" s="131"/>
      <c r="DUB101" s="131"/>
      <c r="DUC101" s="131"/>
      <c r="DUD101" s="131"/>
      <c r="DUE101" s="131"/>
      <c r="DUF101" s="131"/>
      <c r="DUG101" s="131"/>
      <c r="DUH101" s="131"/>
      <c r="DUI101" s="131"/>
      <c r="DUJ101" s="131"/>
      <c r="DUK101" s="131"/>
      <c r="DUL101" s="131"/>
      <c r="DUM101" s="131"/>
      <c r="DUN101" s="131"/>
      <c r="DUO101" s="131"/>
      <c r="DUP101" s="131"/>
      <c r="DUQ101" s="131"/>
      <c r="DUR101" s="131"/>
      <c r="DUS101" s="131"/>
      <c r="DUT101" s="131"/>
      <c r="DUU101" s="131"/>
      <c r="DUV101" s="131"/>
      <c r="DUW101" s="131"/>
      <c r="DUX101" s="131"/>
      <c r="DUY101" s="131"/>
      <c r="DUZ101" s="131"/>
      <c r="DVA101" s="131"/>
      <c r="DVB101" s="131"/>
      <c r="DVC101" s="131"/>
      <c r="DVD101" s="131"/>
      <c r="DVE101" s="131"/>
      <c r="DVF101" s="131"/>
      <c r="DVG101" s="131"/>
      <c r="DVH101" s="131"/>
      <c r="DVI101" s="131"/>
      <c r="DVJ101" s="131"/>
      <c r="DVK101" s="131"/>
      <c r="DVL101" s="131"/>
      <c r="DVM101" s="131"/>
      <c r="DVN101" s="131"/>
      <c r="DVO101" s="131"/>
      <c r="DVP101" s="131"/>
      <c r="DVQ101" s="131"/>
      <c r="DVR101" s="131"/>
      <c r="DVS101" s="131"/>
      <c r="DVT101" s="131"/>
      <c r="DVU101" s="131"/>
      <c r="DVV101" s="131"/>
      <c r="DVW101" s="131"/>
      <c r="DVX101" s="131"/>
      <c r="DVY101" s="131"/>
      <c r="DVZ101" s="131"/>
      <c r="DWA101" s="131"/>
      <c r="DWB101" s="131"/>
      <c r="DWC101" s="131"/>
      <c r="DWD101" s="131"/>
      <c r="DWE101" s="131"/>
      <c r="DWF101" s="131"/>
      <c r="DWG101" s="131"/>
      <c r="DWH101" s="131"/>
      <c r="DWI101" s="131"/>
      <c r="DWJ101" s="131"/>
      <c r="DWK101" s="131"/>
      <c r="DWL101" s="131"/>
      <c r="DWM101" s="131"/>
      <c r="DWN101" s="131"/>
      <c r="DWO101" s="131"/>
      <c r="DWP101" s="131"/>
      <c r="DWQ101" s="131"/>
      <c r="DWR101" s="131"/>
      <c r="DWS101" s="131"/>
      <c r="DWT101" s="131"/>
      <c r="DWU101" s="131"/>
      <c r="DWV101" s="131"/>
      <c r="DWW101" s="131"/>
      <c r="DWX101" s="131"/>
      <c r="DWY101" s="131"/>
      <c r="DWZ101" s="131"/>
      <c r="DXA101" s="131"/>
      <c r="DXB101" s="131"/>
      <c r="DXC101" s="131"/>
      <c r="DXD101" s="131"/>
      <c r="DXE101" s="131"/>
      <c r="DXF101" s="131"/>
      <c r="DXG101" s="131"/>
      <c r="DXH101" s="131"/>
      <c r="DXI101" s="131"/>
      <c r="DXJ101" s="131"/>
      <c r="DXK101" s="131"/>
      <c r="DXL101" s="131"/>
      <c r="DXM101" s="131"/>
      <c r="DXN101" s="131"/>
      <c r="DXO101" s="131"/>
      <c r="DXP101" s="131"/>
      <c r="DXQ101" s="131"/>
      <c r="DXR101" s="131"/>
      <c r="DXS101" s="131"/>
      <c r="DXT101" s="131"/>
      <c r="DXU101" s="131"/>
      <c r="DXV101" s="131"/>
      <c r="DXW101" s="131"/>
      <c r="DXX101" s="131"/>
      <c r="DXY101" s="131"/>
      <c r="DXZ101" s="131"/>
      <c r="DYA101" s="131"/>
      <c r="DYB101" s="131"/>
      <c r="DYC101" s="131"/>
      <c r="DYD101" s="131"/>
      <c r="DYE101" s="131"/>
      <c r="DYF101" s="131"/>
      <c r="DYG101" s="131"/>
      <c r="DYH101" s="131"/>
      <c r="DYI101" s="131"/>
      <c r="DYJ101" s="131"/>
      <c r="DYK101" s="131"/>
      <c r="DYL101" s="131"/>
      <c r="DYM101" s="131"/>
      <c r="DYN101" s="131"/>
      <c r="DYO101" s="131"/>
      <c r="DYP101" s="131"/>
      <c r="DYQ101" s="131"/>
      <c r="DYR101" s="131"/>
      <c r="DYS101" s="131"/>
      <c r="DYT101" s="131"/>
      <c r="DYU101" s="131"/>
      <c r="DYV101" s="131"/>
      <c r="DYW101" s="131"/>
      <c r="DYX101" s="131"/>
      <c r="DYY101" s="131"/>
      <c r="DYZ101" s="131"/>
      <c r="DZA101" s="131"/>
      <c r="DZB101" s="131"/>
      <c r="DZC101" s="131"/>
      <c r="DZD101" s="131"/>
      <c r="DZE101" s="131"/>
      <c r="DZF101" s="131"/>
      <c r="DZG101" s="131"/>
      <c r="DZH101" s="131"/>
      <c r="DZI101" s="131"/>
      <c r="DZJ101" s="131"/>
      <c r="DZK101" s="131"/>
      <c r="DZL101" s="131"/>
      <c r="DZM101" s="131"/>
      <c r="DZN101" s="131"/>
      <c r="DZO101" s="131"/>
      <c r="DZP101" s="131"/>
      <c r="DZQ101" s="131"/>
      <c r="DZR101" s="131"/>
      <c r="DZS101" s="131"/>
      <c r="DZT101" s="131"/>
      <c r="DZU101" s="131"/>
      <c r="DZV101" s="131"/>
      <c r="DZW101" s="131"/>
      <c r="DZX101" s="131"/>
      <c r="DZY101" s="131"/>
      <c r="DZZ101" s="131"/>
      <c r="EAA101" s="131"/>
      <c r="EAB101" s="131"/>
      <c r="EAC101" s="131"/>
      <c r="EAD101" s="131"/>
      <c r="EAE101" s="131"/>
      <c r="EAF101" s="131"/>
      <c r="EAG101" s="131"/>
      <c r="EAH101" s="131"/>
      <c r="EAI101" s="131"/>
      <c r="EAJ101" s="131"/>
      <c r="EAK101" s="131"/>
      <c r="EAL101" s="131"/>
      <c r="EAM101" s="131"/>
      <c r="EAN101" s="131"/>
      <c r="EAO101" s="131"/>
      <c r="EAP101" s="131"/>
      <c r="EAQ101" s="131"/>
      <c r="EAR101" s="131"/>
      <c r="EAS101" s="131"/>
      <c r="EAT101" s="131"/>
      <c r="EAU101" s="131"/>
      <c r="EAV101" s="131"/>
      <c r="EAW101" s="131"/>
      <c r="EAX101" s="131"/>
      <c r="EAY101" s="131"/>
      <c r="EAZ101" s="131"/>
      <c r="EBA101" s="131"/>
      <c r="EBB101" s="131"/>
      <c r="EBC101" s="131"/>
      <c r="EBD101" s="131"/>
      <c r="EBE101" s="131"/>
      <c r="EBF101" s="131"/>
      <c r="EBG101" s="131"/>
      <c r="EBH101" s="131"/>
      <c r="EBI101" s="131"/>
      <c r="EBJ101" s="131"/>
      <c r="EBK101" s="131"/>
      <c r="EBL101" s="131"/>
      <c r="EBM101" s="131"/>
      <c r="EBN101" s="131"/>
      <c r="EBO101" s="131"/>
      <c r="EBP101" s="131"/>
      <c r="EBQ101" s="131"/>
      <c r="EBR101" s="131"/>
      <c r="EBS101" s="131"/>
      <c r="EBT101" s="131"/>
      <c r="EBU101" s="131"/>
      <c r="EBV101" s="131"/>
      <c r="EBW101" s="131"/>
      <c r="EBX101" s="131"/>
      <c r="EBY101" s="131"/>
      <c r="EBZ101" s="131"/>
      <c r="ECA101" s="131"/>
      <c r="ECB101" s="131"/>
      <c r="ECC101" s="131"/>
      <c r="ECD101" s="131"/>
      <c r="ECE101" s="131"/>
      <c r="ECF101" s="131"/>
      <c r="ECG101" s="131"/>
      <c r="ECH101" s="131"/>
      <c r="ECI101" s="131"/>
      <c r="ECJ101" s="131"/>
      <c r="ECK101" s="131"/>
      <c r="ECL101" s="131"/>
      <c r="ECM101" s="131"/>
      <c r="ECN101" s="131"/>
      <c r="ECO101" s="131"/>
      <c r="ECP101" s="131"/>
      <c r="ECQ101" s="131"/>
      <c r="ECR101" s="131"/>
      <c r="ECS101" s="131"/>
      <c r="ECT101" s="131"/>
      <c r="ECU101" s="131"/>
      <c r="ECV101" s="131"/>
      <c r="ECW101" s="131"/>
      <c r="ECX101" s="131"/>
      <c r="ECY101" s="131"/>
      <c r="ECZ101" s="131"/>
      <c r="EDA101" s="131"/>
      <c r="EDB101" s="131"/>
      <c r="EDC101" s="131"/>
      <c r="EDD101" s="131"/>
      <c r="EDE101" s="131"/>
      <c r="EDF101" s="131"/>
      <c r="EDG101" s="131"/>
      <c r="EDH101" s="131"/>
      <c r="EDI101" s="131"/>
      <c r="EDJ101" s="131"/>
      <c r="EDK101" s="131"/>
      <c r="EDL101" s="131"/>
      <c r="EDM101" s="131"/>
      <c r="EDN101" s="131"/>
      <c r="EDO101" s="131"/>
      <c r="EDP101" s="131"/>
      <c r="EDQ101" s="131"/>
      <c r="EDR101" s="131"/>
      <c r="EDS101" s="131"/>
      <c r="EDT101" s="131"/>
      <c r="EDU101" s="131"/>
      <c r="EDV101" s="131"/>
      <c r="EDW101" s="131"/>
      <c r="EDX101" s="131"/>
      <c r="EDY101" s="131"/>
      <c r="EDZ101" s="131"/>
      <c r="EEA101" s="131"/>
      <c r="EEB101" s="131"/>
      <c r="EEC101" s="131"/>
      <c r="EED101" s="131"/>
      <c r="EEE101" s="131"/>
      <c r="EEF101" s="131"/>
      <c r="EEG101" s="131"/>
      <c r="EEH101" s="131"/>
      <c r="EEI101" s="131"/>
      <c r="EEJ101" s="131"/>
      <c r="EEK101" s="131"/>
      <c r="EEL101" s="131"/>
      <c r="EEM101" s="131"/>
      <c r="EEN101" s="131"/>
      <c r="EEO101" s="131"/>
      <c r="EEP101" s="131"/>
      <c r="EEQ101" s="131"/>
      <c r="EER101" s="131"/>
      <c r="EES101" s="131"/>
      <c r="EET101" s="131"/>
      <c r="EEU101" s="131"/>
      <c r="EEV101" s="131"/>
      <c r="EEW101" s="131"/>
      <c r="EEX101" s="131"/>
      <c r="EEY101" s="131"/>
      <c r="EEZ101" s="131"/>
      <c r="EFA101" s="131"/>
      <c r="EFB101" s="131"/>
      <c r="EFC101" s="131"/>
      <c r="EFD101" s="131"/>
      <c r="EFE101" s="131"/>
      <c r="EFF101" s="131"/>
      <c r="EFG101" s="131"/>
      <c r="EFH101" s="131"/>
      <c r="EFI101" s="131"/>
      <c r="EFJ101" s="131"/>
      <c r="EFK101" s="131"/>
      <c r="EFL101" s="131"/>
      <c r="EFM101" s="131"/>
      <c r="EFN101" s="131"/>
      <c r="EFO101" s="131"/>
      <c r="EFP101" s="131"/>
      <c r="EFQ101" s="131"/>
      <c r="EFR101" s="131"/>
      <c r="EFS101" s="131"/>
      <c r="EFT101" s="131"/>
      <c r="EFU101" s="131"/>
      <c r="EFV101" s="131"/>
      <c r="EFW101" s="131"/>
      <c r="EFX101" s="131"/>
      <c r="EFY101" s="131"/>
      <c r="EFZ101" s="131"/>
      <c r="EGA101" s="131"/>
      <c r="EGB101" s="131"/>
      <c r="EGC101" s="131"/>
      <c r="EGD101" s="131"/>
      <c r="EGE101" s="131"/>
      <c r="EGF101" s="131"/>
      <c r="EGG101" s="131"/>
      <c r="EGH101" s="131"/>
      <c r="EGI101" s="131"/>
      <c r="EGJ101" s="131"/>
      <c r="EGK101" s="131"/>
      <c r="EGL101" s="131"/>
      <c r="EGM101" s="131"/>
      <c r="EGN101" s="131"/>
      <c r="EGO101" s="131"/>
      <c r="EGP101" s="131"/>
      <c r="EGQ101" s="131"/>
      <c r="EGR101" s="131"/>
      <c r="EGS101" s="131"/>
      <c r="EGT101" s="131"/>
      <c r="EGU101" s="131"/>
      <c r="EGV101" s="131"/>
      <c r="EGW101" s="131"/>
      <c r="EGX101" s="131"/>
      <c r="EGY101" s="131"/>
      <c r="EGZ101" s="131"/>
      <c r="EHA101" s="131"/>
      <c r="EHB101" s="131"/>
      <c r="EHC101" s="131"/>
      <c r="EHD101" s="131"/>
      <c r="EHE101" s="131"/>
      <c r="EHF101" s="131"/>
      <c r="EHG101" s="131"/>
      <c r="EHH101" s="131"/>
      <c r="EHI101" s="131"/>
      <c r="EHJ101" s="131"/>
      <c r="EHK101" s="131"/>
      <c r="EHL101" s="131"/>
      <c r="EHM101" s="131"/>
      <c r="EHN101" s="131"/>
      <c r="EHO101" s="131"/>
      <c r="EHP101" s="131"/>
      <c r="EHQ101" s="131"/>
      <c r="EHR101" s="131"/>
      <c r="EHS101" s="131"/>
      <c r="EHT101" s="131"/>
      <c r="EHU101" s="131"/>
      <c r="EHV101" s="131"/>
      <c r="EHW101" s="131"/>
      <c r="EHX101" s="131"/>
      <c r="EHY101" s="131"/>
      <c r="EHZ101" s="131"/>
      <c r="EIA101" s="131"/>
      <c r="EIB101" s="131"/>
      <c r="EIC101" s="131"/>
      <c r="EID101" s="131"/>
      <c r="EIE101" s="131"/>
      <c r="EIF101" s="131"/>
      <c r="EIG101" s="131"/>
      <c r="EIH101" s="131"/>
      <c r="EII101" s="131"/>
      <c r="EIJ101" s="131"/>
      <c r="EIK101" s="131"/>
      <c r="EIL101" s="131"/>
      <c r="EIM101" s="131"/>
      <c r="EIN101" s="131"/>
      <c r="EIO101" s="131"/>
      <c r="EIP101" s="131"/>
      <c r="EIQ101" s="131"/>
      <c r="EIR101" s="131"/>
      <c r="EIS101" s="131"/>
      <c r="EIT101" s="131"/>
      <c r="EIU101" s="131"/>
      <c r="EIV101" s="131"/>
      <c r="EIW101" s="131"/>
      <c r="EIX101" s="131"/>
      <c r="EIY101" s="131"/>
      <c r="EIZ101" s="131"/>
      <c r="EJA101" s="131"/>
      <c r="EJB101" s="131"/>
      <c r="EJC101" s="131"/>
      <c r="EJD101" s="131"/>
      <c r="EJE101" s="131"/>
      <c r="EJF101" s="131"/>
      <c r="EJG101" s="131"/>
      <c r="EJH101" s="131"/>
      <c r="EJI101" s="131"/>
      <c r="EJJ101" s="131"/>
      <c r="EJK101" s="131"/>
      <c r="EJL101" s="131"/>
      <c r="EJM101" s="131"/>
      <c r="EJN101" s="131"/>
      <c r="EJO101" s="131"/>
      <c r="EJP101" s="131"/>
      <c r="EJQ101" s="131"/>
      <c r="EJR101" s="131"/>
      <c r="EJS101" s="131"/>
      <c r="EJT101" s="131"/>
      <c r="EJU101" s="131"/>
      <c r="EJV101" s="131"/>
      <c r="EJW101" s="131"/>
      <c r="EJX101" s="131"/>
      <c r="EJY101" s="131"/>
      <c r="EJZ101" s="131"/>
      <c r="EKA101" s="131"/>
      <c r="EKB101" s="131"/>
      <c r="EKC101" s="131"/>
      <c r="EKD101" s="131"/>
      <c r="EKE101" s="131"/>
      <c r="EKF101" s="131"/>
      <c r="EKG101" s="131"/>
      <c r="EKH101" s="131"/>
      <c r="EKI101" s="131"/>
      <c r="EKJ101" s="131"/>
      <c r="EKK101" s="131"/>
      <c r="EKL101" s="131"/>
      <c r="EKM101" s="131"/>
      <c r="EKN101" s="131"/>
      <c r="EKO101" s="131"/>
      <c r="EKP101" s="131"/>
      <c r="EKQ101" s="131"/>
      <c r="EKR101" s="131"/>
      <c r="EKS101" s="131"/>
      <c r="EKT101" s="131"/>
      <c r="EKU101" s="131"/>
      <c r="EKV101" s="131"/>
      <c r="EKW101" s="131"/>
      <c r="EKX101" s="131"/>
      <c r="EKY101" s="131"/>
      <c r="EKZ101" s="131"/>
      <c r="ELA101" s="131"/>
      <c r="ELB101" s="131"/>
      <c r="ELC101" s="131"/>
      <c r="ELD101" s="131"/>
      <c r="ELE101" s="131"/>
      <c r="ELF101" s="131"/>
      <c r="ELG101" s="131"/>
      <c r="ELH101" s="131"/>
      <c r="ELI101" s="131"/>
      <c r="ELJ101" s="131"/>
      <c r="ELK101" s="131"/>
      <c r="ELL101" s="131"/>
      <c r="ELM101" s="131"/>
      <c r="ELN101" s="131"/>
      <c r="ELO101" s="131"/>
      <c r="ELP101" s="131"/>
      <c r="ELQ101" s="131"/>
      <c r="ELR101" s="131"/>
      <c r="ELS101" s="131"/>
      <c r="ELT101" s="131"/>
      <c r="ELU101" s="131"/>
      <c r="ELV101" s="131"/>
      <c r="ELW101" s="131"/>
      <c r="ELX101" s="131"/>
      <c r="ELY101" s="131"/>
      <c r="ELZ101" s="131"/>
      <c r="EMA101" s="131"/>
      <c r="EMB101" s="131"/>
      <c r="EMC101" s="131"/>
      <c r="EMD101" s="131"/>
      <c r="EME101" s="131"/>
      <c r="EMF101" s="131"/>
      <c r="EMG101" s="131"/>
      <c r="EMH101" s="131"/>
      <c r="EMI101" s="131"/>
      <c r="EMJ101" s="131"/>
      <c r="EMK101" s="131"/>
      <c r="EML101" s="131"/>
      <c r="EMM101" s="131"/>
      <c r="EMN101" s="131"/>
      <c r="EMO101" s="131"/>
      <c r="EMP101" s="131"/>
      <c r="EMQ101" s="131"/>
      <c r="EMR101" s="131"/>
      <c r="EMS101" s="131"/>
      <c r="EMT101" s="131"/>
      <c r="EMU101" s="131"/>
      <c r="EMV101" s="131"/>
      <c r="EMW101" s="131"/>
      <c r="EMX101" s="131"/>
      <c r="EMY101" s="131"/>
      <c r="EMZ101" s="131"/>
      <c r="ENA101" s="131"/>
      <c r="ENB101" s="131"/>
      <c r="ENC101" s="131"/>
      <c r="END101" s="131"/>
      <c r="ENE101" s="131"/>
      <c r="ENF101" s="131"/>
      <c r="ENG101" s="131"/>
      <c r="ENH101" s="131"/>
      <c r="ENI101" s="131"/>
      <c r="ENJ101" s="131"/>
      <c r="ENK101" s="131"/>
      <c r="ENL101" s="131"/>
      <c r="ENM101" s="131"/>
      <c r="ENN101" s="131"/>
      <c r="ENO101" s="131"/>
      <c r="ENP101" s="131"/>
      <c r="ENQ101" s="131"/>
      <c r="ENR101" s="131"/>
      <c r="ENS101" s="131"/>
      <c r="ENT101" s="131"/>
      <c r="ENU101" s="131"/>
      <c r="ENV101" s="131"/>
      <c r="ENW101" s="131"/>
      <c r="ENX101" s="131"/>
      <c r="ENY101" s="131"/>
      <c r="ENZ101" s="131"/>
      <c r="EOA101" s="131"/>
      <c r="EOB101" s="131"/>
      <c r="EOC101" s="131"/>
      <c r="EOD101" s="131"/>
      <c r="EOE101" s="131"/>
      <c r="EOF101" s="131"/>
      <c r="EOG101" s="131"/>
      <c r="EOH101" s="131"/>
      <c r="EOI101" s="131"/>
      <c r="EOJ101" s="131"/>
      <c r="EOK101" s="131"/>
      <c r="EOL101" s="131"/>
      <c r="EOM101" s="131"/>
      <c r="EON101" s="131"/>
      <c r="EOO101" s="131"/>
      <c r="EOP101" s="131"/>
      <c r="EOQ101" s="131"/>
      <c r="EOR101" s="131"/>
      <c r="EOS101" s="131"/>
      <c r="EOT101" s="131"/>
      <c r="EOU101" s="131"/>
      <c r="EOV101" s="131"/>
      <c r="EOW101" s="131"/>
      <c r="EOX101" s="131"/>
      <c r="EOY101" s="131"/>
      <c r="EOZ101" s="131"/>
      <c r="EPA101" s="131"/>
      <c r="EPB101" s="131"/>
      <c r="EPC101" s="131"/>
      <c r="EPD101" s="131"/>
      <c r="EPE101" s="131"/>
      <c r="EPF101" s="131"/>
      <c r="EPG101" s="131"/>
      <c r="EPH101" s="131"/>
      <c r="EPI101" s="131"/>
      <c r="EPJ101" s="131"/>
      <c r="EPK101" s="131"/>
      <c r="EPL101" s="131"/>
      <c r="EPM101" s="131"/>
      <c r="EPN101" s="131"/>
      <c r="EPO101" s="131"/>
      <c r="EPP101" s="131"/>
      <c r="EPQ101" s="131"/>
      <c r="EPR101" s="131"/>
      <c r="EPS101" s="131"/>
      <c r="EPT101" s="131"/>
      <c r="EPU101" s="131"/>
      <c r="EPV101" s="131"/>
      <c r="EPW101" s="131"/>
      <c r="EPX101" s="131"/>
      <c r="EPY101" s="131"/>
      <c r="EPZ101" s="131"/>
      <c r="EQA101" s="131"/>
      <c r="EQB101" s="131"/>
      <c r="EQC101" s="131"/>
      <c r="EQD101" s="131"/>
      <c r="EQE101" s="131"/>
      <c r="EQF101" s="131"/>
      <c r="EQG101" s="131"/>
      <c r="EQH101" s="131"/>
      <c r="EQI101" s="131"/>
      <c r="EQJ101" s="131"/>
      <c r="EQK101" s="131"/>
      <c r="EQL101" s="131"/>
      <c r="EQM101" s="131"/>
      <c r="EQN101" s="131"/>
      <c r="EQO101" s="131"/>
      <c r="EQP101" s="131"/>
      <c r="EQQ101" s="131"/>
      <c r="EQR101" s="131"/>
      <c r="EQS101" s="131"/>
      <c r="EQT101" s="131"/>
      <c r="EQU101" s="131"/>
      <c r="EQV101" s="131"/>
      <c r="EQW101" s="131"/>
      <c r="EQX101" s="131"/>
      <c r="EQY101" s="131"/>
      <c r="EQZ101" s="131"/>
      <c r="ERA101" s="131"/>
      <c r="ERB101" s="131"/>
      <c r="ERC101" s="131"/>
      <c r="ERD101" s="131"/>
      <c r="ERE101" s="131"/>
      <c r="ERF101" s="131"/>
      <c r="ERG101" s="131"/>
      <c r="ERH101" s="131"/>
      <c r="ERI101" s="131"/>
      <c r="ERJ101" s="131"/>
      <c r="ERK101" s="131"/>
      <c r="ERL101" s="131"/>
      <c r="ERM101" s="131"/>
      <c r="ERN101" s="131"/>
      <c r="ERO101" s="131"/>
      <c r="ERP101" s="131"/>
      <c r="ERQ101" s="131"/>
      <c r="ERR101" s="131"/>
      <c r="ERS101" s="131"/>
      <c r="ERT101" s="131"/>
      <c r="ERU101" s="131"/>
      <c r="ERV101" s="131"/>
      <c r="ERW101" s="131"/>
      <c r="ERX101" s="131"/>
      <c r="ERY101" s="131"/>
      <c r="ERZ101" s="131"/>
      <c r="ESA101" s="131"/>
      <c r="ESB101" s="131"/>
      <c r="ESC101" s="131"/>
      <c r="ESD101" s="131"/>
      <c r="ESE101" s="131"/>
      <c r="ESF101" s="131"/>
      <c r="ESG101" s="131"/>
      <c r="ESH101" s="131"/>
      <c r="ESI101" s="131"/>
      <c r="ESJ101" s="131"/>
      <c r="ESK101" s="131"/>
      <c r="ESL101" s="131"/>
      <c r="ESM101" s="131"/>
      <c r="ESN101" s="131"/>
      <c r="ESO101" s="131"/>
      <c r="ESP101" s="131"/>
      <c r="ESQ101" s="131"/>
      <c r="ESR101" s="131"/>
      <c r="ESS101" s="131"/>
      <c r="EST101" s="131"/>
      <c r="ESU101" s="131"/>
      <c r="ESV101" s="131"/>
      <c r="ESW101" s="131"/>
      <c r="ESX101" s="131"/>
      <c r="ESY101" s="131"/>
      <c r="ESZ101" s="131"/>
      <c r="ETA101" s="131"/>
      <c r="ETB101" s="131"/>
      <c r="ETC101" s="131"/>
      <c r="ETD101" s="131"/>
      <c r="ETE101" s="131"/>
      <c r="ETF101" s="131"/>
      <c r="ETG101" s="131"/>
      <c r="ETH101" s="131"/>
      <c r="ETI101" s="131"/>
      <c r="ETJ101" s="131"/>
      <c r="ETK101" s="131"/>
      <c r="ETL101" s="131"/>
      <c r="ETM101" s="131"/>
      <c r="ETN101" s="131"/>
      <c r="ETO101" s="131"/>
      <c r="ETP101" s="131"/>
      <c r="ETQ101" s="131"/>
      <c r="ETR101" s="131"/>
      <c r="ETS101" s="131"/>
      <c r="ETT101" s="131"/>
      <c r="ETU101" s="131"/>
      <c r="ETV101" s="131"/>
      <c r="ETW101" s="131"/>
      <c r="ETX101" s="131"/>
      <c r="ETY101" s="131"/>
      <c r="ETZ101" s="131"/>
      <c r="EUA101" s="131"/>
      <c r="EUB101" s="131"/>
      <c r="EUC101" s="131"/>
      <c r="EUD101" s="131"/>
      <c r="EUE101" s="131"/>
      <c r="EUF101" s="131"/>
      <c r="EUG101" s="131"/>
      <c r="EUH101" s="131"/>
      <c r="EUI101" s="131"/>
      <c r="EUJ101" s="131"/>
      <c r="EUK101" s="131"/>
      <c r="EUL101" s="131"/>
      <c r="EUM101" s="131"/>
      <c r="EUN101" s="131"/>
      <c r="EUO101" s="131"/>
      <c r="EUP101" s="131"/>
      <c r="EUQ101" s="131"/>
      <c r="EUR101" s="131"/>
      <c r="EUS101" s="131"/>
      <c r="EUT101" s="131"/>
      <c r="EUU101" s="131"/>
      <c r="EUV101" s="131"/>
      <c r="EUW101" s="131"/>
      <c r="EUX101" s="131"/>
      <c r="EUY101" s="131"/>
      <c r="EUZ101" s="131"/>
      <c r="EVA101" s="131"/>
      <c r="EVB101" s="131"/>
      <c r="EVC101" s="131"/>
      <c r="EVD101" s="131"/>
      <c r="EVE101" s="131"/>
      <c r="EVF101" s="131"/>
      <c r="EVG101" s="131"/>
      <c r="EVH101" s="131"/>
      <c r="EVI101" s="131"/>
      <c r="EVJ101" s="131"/>
      <c r="EVK101" s="131"/>
      <c r="EVL101" s="131"/>
      <c r="EVM101" s="131"/>
      <c r="EVN101" s="131"/>
      <c r="EVO101" s="131"/>
      <c r="EVP101" s="131"/>
      <c r="EVQ101" s="131"/>
      <c r="EVR101" s="131"/>
      <c r="EVS101" s="131"/>
      <c r="EVT101" s="131"/>
      <c r="EVU101" s="131"/>
      <c r="EVV101" s="131"/>
      <c r="EVW101" s="131"/>
      <c r="EVX101" s="131"/>
      <c r="EVY101" s="131"/>
      <c r="EVZ101" s="131"/>
      <c r="EWA101" s="131"/>
      <c r="EWB101" s="131"/>
      <c r="EWC101" s="131"/>
      <c r="EWD101" s="131"/>
      <c r="EWE101" s="131"/>
      <c r="EWF101" s="131"/>
      <c r="EWG101" s="131"/>
      <c r="EWH101" s="131"/>
      <c r="EWI101" s="131"/>
      <c r="EWJ101" s="131"/>
      <c r="EWK101" s="131"/>
      <c r="EWL101" s="131"/>
      <c r="EWM101" s="131"/>
      <c r="EWN101" s="131"/>
      <c r="EWO101" s="131"/>
      <c r="EWP101" s="131"/>
      <c r="EWQ101" s="131"/>
      <c r="EWR101" s="131"/>
      <c r="EWS101" s="131"/>
      <c r="EWT101" s="131"/>
      <c r="EWU101" s="131"/>
      <c r="EWV101" s="131"/>
      <c r="EWW101" s="131"/>
      <c r="EWX101" s="131"/>
      <c r="EWY101" s="131"/>
      <c r="EWZ101" s="131"/>
      <c r="EXA101" s="131"/>
      <c r="EXB101" s="131"/>
      <c r="EXC101" s="131"/>
      <c r="EXD101" s="131"/>
      <c r="EXE101" s="131"/>
      <c r="EXF101" s="131"/>
      <c r="EXG101" s="131"/>
      <c r="EXH101" s="131"/>
      <c r="EXI101" s="131"/>
      <c r="EXJ101" s="131"/>
      <c r="EXK101" s="131"/>
      <c r="EXL101" s="131"/>
      <c r="EXM101" s="131"/>
      <c r="EXN101" s="131"/>
      <c r="EXO101" s="131"/>
      <c r="EXP101" s="131"/>
      <c r="EXQ101" s="131"/>
      <c r="EXR101" s="131"/>
      <c r="EXS101" s="131"/>
      <c r="EXT101" s="131"/>
      <c r="EXU101" s="131"/>
      <c r="EXV101" s="131"/>
      <c r="EXW101" s="131"/>
      <c r="EXX101" s="131"/>
      <c r="EXY101" s="131"/>
      <c r="EXZ101" s="131"/>
      <c r="EYA101" s="131"/>
      <c r="EYB101" s="131"/>
      <c r="EYC101" s="131"/>
      <c r="EYD101" s="131"/>
      <c r="EYE101" s="131"/>
      <c r="EYF101" s="131"/>
      <c r="EYG101" s="131"/>
      <c r="EYH101" s="131"/>
      <c r="EYI101" s="131"/>
      <c r="EYJ101" s="131"/>
      <c r="EYK101" s="131"/>
      <c r="EYL101" s="131"/>
      <c r="EYM101" s="131"/>
      <c r="EYN101" s="131"/>
      <c r="EYO101" s="131"/>
      <c r="EYP101" s="131"/>
      <c r="EYQ101" s="131"/>
      <c r="EYR101" s="131"/>
      <c r="EYS101" s="131"/>
      <c r="EYT101" s="131"/>
      <c r="EYU101" s="131"/>
      <c r="EYV101" s="131"/>
      <c r="EYW101" s="131"/>
      <c r="EYX101" s="131"/>
      <c r="EYY101" s="131"/>
      <c r="EYZ101" s="131"/>
      <c r="EZA101" s="131"/>
      <c r="EZB101" s="131"/>
      <c r="EZC101" s="131"/>
      <c r="EZD101" s="131"/>
      <c r="EZE101" s="131"/>
      <c r="EZF101" s="131"/>
      <c r="EZG101" s="131"/>
      <c r="EZH101" s="131"/>
      <c r="EZI101" s="131"/>
      <c r="EZJ101" s="131"/>
      <c r="EZK101" s="131"/>
      <c r="EZL101" s="131"/>
      <c r="EZM101" s="131"/>
      <c r="EZN101" s="131"/>
      <c r="EZO101" s="131"/>
      <c r="EZP101" s="131"/>
      <c r="EZQ101" s="131"/>
      <c r="EZR101" s="131"/>
      <c r="EZS101" s="131"/>
      <c r="EZT101" s="131"/>
      <c r="EZU101" s="131"/>
      <c r="EZV101" s="131"/>
      <c r="EZW101" s="131"/>
      <c r="EZX101" s="131"/>
      <c r="EZY101" s="131"/>
      <c r="EZZ101" s="131"/>
      <c r="FAA101" s="131"/>
      <c r="FAB101" s="131"/>
      <c r="FAC101" s="131"/>
      <c r="FAD101" s="131"/>
      <c r="FAE101" s="131"/>
      <c r="FAF101" s="131"/>
      <c r="FAG101" s="131"/>
      <c r="FAH101" s="131"/>
      <c r="FAI101" s="131"/>
      <c r="FAJ101" s="131"/>
      <c r="FAK101" s="131"/>
      <c r="FAL101" s="131"/>
      <c r="FAM101" s="131"/>
      <c r="FAN101" s="131"/>
      <c r="FAO101" s="131"/>
      <c r="FAP101" s="131"/>
      <c r="FAQ101" s="131"/>
      <c r="FAR101" s="131"/>
      <c r="FAS101" s="131"/>
      <c r="FAT101" s="131"/>
      <c r="FAU101" s="131"/>
      <c r="FAV101" s="131"/>
      <c r="FAW101" s="131"/>
      <c r="FAX101" s="131"/>
      <c r="FAY101" s="131"/>
      <c r="FAZ101" s="131"/>
      <c r="FBA101" s="131"/>
      <c r="FBB101" s="131"/>
      <c r="FBC101" s="131"/>
      <c r="FBD101" s="131"/>
      <c r="FBE101" s="131"/>
      <c r="FBF101" s="131"/>
      <c r="FBG101" s="131"/>
      <c r="FBH101" s="131"/>
      <c r="FBI101" s="131"/>
      <c r="FBJ101" s="131"/>
      <c r="FBK101" s="131"/>
      <c r="FBL101" s="131"/>
      <c r="FBM101" s="131"/>
      <c r="FBN101" s="131"/>
      <c r="FBO101" s="131"/>
      <c r="FBP101" s="131"/>
      <c r="FBQ101" s="131"/>
      <c r="FBR101" s="131"/>
      <c r="FBS101" s="131"/>
      <c r="FBT101" s="131"/>
      <c r="FBU101" s="131"/>
      <c r="FBV101" s="131"/>
      <c r="FBW101" s="131"/>
      <c r="FBX101" s="131"/>
      <c r="FBY101" s="131"/>
      <c r="FBZ101" s="131"/>
      <c r="FCA101" s="131"/>
      <c r="FCB101" s="131"/>
      <c r="FCC101" s="131"/>
      <c r="FCD101" s="131"/>
      <c r="FCE101" s="131"/>
      <c r="FCF101" s="131"/>
      <c r="FCG101" s="131"/>
      <c r="FCH101" s="131"/>
      <c r="FCI101" s="131"/>
      <c r="FCJ101" s="131"/>
      <c r="FCK101" s="131"/>
      <c r="FCL101" s="131"/>
      <c r="FCM101" s="131"/>
      <c r="FCN101" s="131"/>
      <c r="FCO101" s="131"/>
      <c r="FCP101" s="131"/>
      <c r="FCQ101" s="131"/>
      <c r="FCR101" s="131"/>
      <c r="FCS101" s="131"/>
      <c r="FCT101" s="131"/>
      <c r="FCU101" s="131"/>
      <c r="FCV101" s="131"/>
      <c r="FCW101" s="131"/>
      <c r="FCX101" s="131"/>
      <c r="FCY101" s="131"/>
      <c r="FCZ101" s="131"/>
      <c r="FDA101" s="131"/>
      <c r="FDB101" s="131"/>
      <c r="FDC101" s="131"/>
      <c r="FDD101" s="131"/>
      <c r="FDE101" s="131"/>
      <c r="FDF101" s="131"/>
      <c r="FDG101" s="131"/>
      <c r="FDH101" s="131"/>
      <c r="FDI101" s="131"/>
      <c r="FDJ101" s="131"/>
      <c r="FDK101" s="131"/>
      <c r="FDL101" s="131"/>
      <c r="FDM101" s="131"/>
      <c r="FDN101" s="131"/>
      <c r="FDO101" s="131"/>
      <c r="FDP101" s="131"/>
      <c r="FDQ101" s="131"/>
      <c r="FDR101" s="131"/>
      <c r="FDS101" s="131"/>
      <c r="FDT101" s="131"/>
      <c r="FDU101" s="131"/>
      <c r="FDV101" s="131"/>
      <c r="FDW101" s="131"/>
      <c r="FDX101" s="131"/>
      <c r="FDY101" s="131"/>
      <c r="FDZ101" s="131"/>
      <c r="FEA101" s="131"/>
      <c r="FEB101" s="131"/>
      <c r="FEC101" s="131"/>
      <c r="FED101" s="131"/>
      <c r="FEE101" s="131"/>
      <c r="FEF101" s="131"/>
      <c r="FEG101" s="131"/>
      <c r="FEH101" s="131"/>
      <c r="FEI101" s="131"/>
      <c r="FEJ101" s="131"/>
      <c r="FEK101" s="131"/>
      <c r="FEL101" s="131"/>
      <c r="FEM101" s="131"/>
      <c r="FEN101" s="131"/>
      <c r="FEO101" s="131"/>
      <c r="FEP101" s="131"/>
      <c r="FEQ101" s="131"/>
      <c r="FER101" s="131"/>
      <c r="FES101" s="131"/>
      <c r="FET101" s="131"/>
      <c r="FEU101" s="131"/>
      <c r="FEV101" s="131"/>
      <c r="FEW101" s="131"/>
      <c r="FEX101" s="131"/>
      <c r="FEY101" s="131"/>
      <c r="FEZ101" s="131"/>
      <c r="FFA101" s="131"/>
      <c r="FFB101" s="131"/>
      <c r="FFC101" s="131"/>
      <c r="FFD101" s="131"/>
      <c r="FFE101" s="131"/>
      <c r="FFF101" s="131"/>
      <c r="FFG101" s="131"/>
      <c r="FFH101" s="131"/>
      <c r="FFI101" s="131"/>
      <c r="FFJ101" s="131"/>
      <c r="FFK101" s="131"/>
      <c r="FFL101" s="131"/>
      <c r="FFM101" s="131"/>
      <c r="FFN101" s="131"/>
      <c r="FFO101" s="131"/>
      <c r="FFP101" s="131"/>
      <c r="FFQ101" s="131"/>
      <c r="FFR101" s="131"/>
      <c r="FFS101" s="131"/>
      <c r="FFT101" s="131"/>
      <c r="FFU101" s="131"/>
      <c r="FFV101" s="131"/>
      <c r="FFW101" s="131"/>
      <c r="FFX101" s="131"/>
      <c r="FFY101" s="131"/>
      <c r="FFZ101" s="131"/>
      <c r="FGA101" s="131"/>
      <c r="FGB101" s="131"/>
      <c r="FGC101" s="131"/>
      <c r="FGD101" s="131"/>
      <c r="FGE101" s="131"/>
      <c r="FGF101" s="131"/>
      <c r="FGG101" s="131"/>
      <c r="FGH101" s="131"/>
      <c r="FGI101" s="131"/>
      <c r="FGJ101" s="131"/>
      <c r="FGK101" s="131"/>
      <c r="FGL101" s="131"/>
      <c r="FGM101" s="131"/>
      <c r="FGN101" s="131"/>
      <c r="FGO101" s="131"/>
      <c r="FGP101" s="131"/>
      <c r="FGQ101" s="131"/>
      <c r="FGR101" s="131"/>
      <c r="FGS101" s="131"/>
      <c r="FGT101" s="131"/>
      <c r="FGU101" s="131"/>
      <c r="FGV101" s="131"/>
      <c r="FGW101" s="131"/>
      <c r="FGX101" s="131"/>
      <c r="FGY101" s="131"/>
      <c r="FGZ101" s="131"/>
      <c r="FHA101" s="131"/>
      <c r="FHB101" s="131"/>
      <c r="FHC101" s="131"/>
      <c r="FHD101" s="131"/>
      <c r="FHE101" s="131"/>
      <c r="FHF101" s="131"/>
      <c r="FHG101" s="131"/>
      <c r="FHH101" s="131"/>
      <c r="FHI101" s="131"/>
      <c r="FHJ101" s="131"/>
      <c r="FHK101" s="131"/>
      <c r="FHL101" s="131"/>
      <c r="FHM101" s="131"/>
      <c r="FHN101" s="131"/>
      <c r="FHO101" s="131"/>
      <c r="FHP101" s="131"/>
      <c r="FHQ101" s="131"/>
      <c r="FHR101" s="131"/>
      <c r="FHS101" s="131"/>
      <c r="FHT101" s="131"/>
      <c r="FHU101" s="131"/>
      <c r="FHV101" s="131"/>
      <c r="FHW101" s="131"/>
      <c r="FHX101" s="131"/>
      <c r="FHY101" s="131"/>
      <c r="FHZ101" s="131"/>
      <c r="FIA101" s="131"/>
      <c r="FIB101" s="131"/>
      <c r="FIC101" s="131"/>
      <c r="FID101" s="131"/>
      <c r="FIE101" s="131"/>
      <c r="FIF101" s="131"/>
      <c r="FIG101" s="131"/>
      <c r="FIH101" s="131"/>
      <c r="FII101" s="131"/>
      <c r="FIJ101" s="131"/>
      <c r="FIK101" s="131"/>
      <c r="FIL101" s="131"/>
      <c r="FIM101" s="131"/>
      <c r="FIN101" s="131"/>
      <c r="FIO101" s="131"/>
      <c r="FIP101" s="131"/>
      <c r="FIQ101" s="131"/>
      <c r="FIR101" s="131"/>
      <c r="FIS101" s="131"/>
      <c r="FIT101" s="131"/>
      <c r="FIU101" s="131"/>
      <c r="FIV101" s="131"/>
      <c r="FIW101" s="131"/>
      <c r="FIX101" s="131"/>
      <c r="FIY101" s="131"/>
      <c r="FIZ101" s="131"/>
      <c r="FJA101" s="131"/>
      <c r="FJB101" s="131"/>
      <c r="FJC101" s="131"/>
      <c r="FJD101" s="131"/>
      <c r="FJE101" s="131"/>
      <c r="FJF101" s="131"/>
      <c r="FJG101" s="131"/>
      <c r="FJH101" s="131"/>
      <c r="FJI101" s="131"/>
      <c r="FJJ101" s="131"/>
      <c r="FJK101" s="131"/>
      <c r="FJL101" s="131"/>
      <c r="FJM101" s="131"/>
      <c r="FJN101" s="131"/>
      <c r="FJO101" s="131"/>
      <c r="FJP101" s="131"/>
      <c r="FJQ101" s="131"/>
      <c r="FJR101" s="131"/>
      <c r="FJS101" s="131"/>
      <c r="FJT101" s="131"/>
      <c r="FJU101" s="131"/>
      <c r="FJV101" s="131"/>
      <c r="FJW101" s="131"/>
      <c r="FJX101" s="131"/>
      <c r="FJY101" s="131"/>
      <c r="FJZ101" s="131"/>
      <c r="FKA101" s="131"/>
      <c r="FKB101" s="131"/>
      <c r="FKC101" s="131"/>
      <c r="FKD101" s="131"/>
      <c r="FKE101" s="131"/>
      <c r="FKF101" s="131"/>
      <c r="FKG101" s="131"/>
      <c r="FKH101" s="131"/>
      <c r="FKI101" s="131"/>
      <c r="FKJ101" s="131"/>
      <c r="FKK101" s="131"/>
      <c r="FKL101" s="131"/>
      <c r="FKM101" s="131"/>
      <c r="FKN101" s="131"/>
      <c r="FKO101" s="131"/>
      <c r="FKP101" s="131"/>
      <c r="FKQ101" s="131"/>
      <c r="FKR101" s="131"/>
      <c r="FKS101" s="131"/>
      <c r="FKT101" s="131"/>
      <c r="FKU101" s="131"/>
      <c r="FKV101" s="131"/>
      <c r="FKW101" s="131"/>
      <c r="FKX101" s="131"/>
      <c r="FKY101" s="131"/>
      <c r="FKZ101" s="131"/>
      <c r="FLA101" s="131"/>
      <c r="FLB101" s="131"/>
      <c r="FLC101" s="131"/>
      <c r="FLD101" s="131"/>
      <c r="FLE101" s="131"/>
      <c r="FLF101" s="131"/>
      <c r="FLG101" s="131"/>
      <c r="FLH101" s="131"/>
      <c r="FLI101" s="131"/>
      <c r="FLJ101" s="131"/>
      <c r="FLK101" s="131"/>
      <c r="FLL101" s="131"/>
      <c r="FLM101" s="131"/>
      <c r="FLN101" s="131"/>
      <c r="FLO101" s="131"/>
      <c r="FLP101" s="131"/>
      <c r="FLQ101" s="131"/>
      <c r="FLR101" s="131"/>
      <c r="FLS101" s="131"/>
      <c r="FLT101" s="131"/>
      <c r="FLU101" s="131"/>
      <c r="FLV101" s="131"/>
      <c r="FLW101" s="131"/>
      <c r="FLX101" s="131"/>
      <c r="FLY101" s="131"/>
      <c r="FLZ101" s="131"/>
      <c r="FMA101" s="131"/>
      <c r="FMB101" s="131"/>
      <c r="FMC101" s="131"/>
      <c r="FMD101" s="131"/>
      <c r="FME101" s="131"/>
      <c r="FMF101" s="131"/>
      <c r="FMG101" s="131"/>
      <c r="FMH101" s="131"/>
      <c r="FMI101" s="131"/>
      <c r="FMJ101" s="131"/>
      <c r="FMK101" s="131"/>
      <c r="FML101" s="131"/>
      <c r="FMM101" s="131"/>
      <c r="FMN101" s="131"/>
      <c r="FMO101" s="131"/>
      <c r="FMP101" s="131"/>
      <c r="FMQ101" s="131"/>
      <c r="FMR101" s="131"/>
      <c r="FMS101" s="131"/>
      <c r="FMT101" s="131"/>
      <c r="FMU101" s="131"/>
      <c r="FMV101" s="131"/>
      <c r="FMW101" s="131"/>
      <c r="FMX101" s="131"/>
      <c r="FMY101" s="131"/>
      <c r="FMZ101" s="131"/>
      <c r="FNA101" s="131"/>
      <c r="FNB101" s="131"/>
      <c r="FNC101" s="131"/>
      <c r="FND101" s="131"/>
      <c r="FNE101" s="131"/>
      <c r="FNF101" s="131"/>
      <c r="FNG101" s="131"/>
      <c r="FNH101" s="131"/>
      <c r="FNI101" s="131"/>
      <c r="FNJ101" s="131"/>
      <c r="FNK101" s="131"/>
      <c r="FNL101" s="131"/>
      <c r="FNM101" s="131"/>
      <c r="FNN101" s="131"/>
      <c r="FNO101" s="131"/>
      <c r="FNP101" s="131"/>
      <c r="FNQ101" s="131"/>
      <c r="FNR101" s="131"/>
      <c r="FNS101" s="131"/>
      <c r="FNT101" s="131"/>
      <c r="FNU101" s="131"/>
      <c r="FNV101" s="131"/>
      <c r="FNW101" s="131"/>
      <c r="FNX101" s="131"/>
      <c r="FNY101" s="131"/>
      <c r="FNZ101" s="131"/>
      <c r="FOA101" s="131"/>
      <c r="FOB101" s="131"/>
      <c r="FOC101" s="131"/>
      <c r="FOD101" s="131"/>
      <c r="FOE101" s="131"/>
      <c r="FOF101" s="131"/>
      <c r="FOG101" s="131"/>
      <c r="FOH101" s="131"/>
      <c r="FOI101" s="131"/>
      <c r="FOJ101" s="131"/>
      <c r="FOK101" s="131"/>
      <c r="FOL101" s="131"/>
      <c r="FOM101" s="131"/>
      <c r="FON101" s="131"/>
      <c r="FOO101" s="131"/>
      <c r="FOP101" s="131"/>
      <c r="FOQ101" s="131"/>
      <c r="FOR101" s="131"/>
      <c r="FOS101" s="131"/>
      <c r="FOT101" s="131"/>
      <c r="FOU101" s="131"/>
      <c r="FOV101" s="131"/>
      <c r="FOW101" s="131"/>
      <c r="FOX101" s="131"/>
      <c r="FOY101" s="131"/>
      <c r="FOZ101" s="131"/>
      <c r="FPA101" s="131"/>
      <c r="FPB101" s="131"/>
      <c r="FPC101" s="131"/>
      <c r="FPD101" s="131"/>
      <c r="FPE101" s="131"/>
      <c r="FPF101" s="131"/>
      <c r="FPG101" s="131"/>
      <c r="FPH101" s="131"/>
      <c r="FPI101" s="131"/>
      <c r="FPJ101" s="131"/>
      <c r="FPK101" s="131"/>
      <c r="FPL101" s="131"/>
      <c r="FPM101" s="131"/>
      <c r="FPN101" s="131"/>
      <c r="FPO101" s="131"/>
      <c r="FPP101" s="131"/>
      <c r="FPQ101" s="131"/>
      <c r="FPR101" s="131"/>
      <c r="FPS101" s="131"/>
      <c r="FPT101" s="131"/>
      <c r="FPU101" s="131"/>
      <c r="FPV101" s="131"/>
      <c r="FPW101" s="131"/>
      <c r="FPX101" s="131"/>
      <c r="FPY101" s="131"/>
      <c r="FPZ101" s="131"/>
      <c r="FQA101" s="131"/>
      <c r="FQB101" s="131"/>
      <c r="FQC101" s="131"/>
      <c r="FQD101" s="131"/>
      <c r="FQE101" s="131"/>
      <c r="FQF101" s="131"/>
      <c r="FQG101" s="131"/>
      <c r="FQH101" s="131"/>
      <c r="FQI101" s="131"/>
      <c r="FQJ101" s="131"/>
      <c r="FQK101" s="131"/>
      <c r="FQL101" s="131"/>
      <c r="FQM101" s="131"/>
      <c r="FQN101" s="131"/>
      <c r="FQO101" s="131"/>
      <c r="FQP101" s="131"/>
      <c r="FQQ101" s="131"/>
      <c r="FQR101" s="131"/>
      <c r="FQS101" s="131"/>
      <c r="FQT101" s="131"/>
      <c r="FQU101" s="131"/>
      <c r="FQV101" s="131"/>
      <c r="FQW101" s="131"/>
      <c r="FQX101" s="131"/>
      <c r="FQY101" s="131"/>
      <c r="FQZ101" s="131"/>
      <c r="FRA101" s="131"/>
      <c r="FRB101" s="131"/>
      <c r="FRC101" s="131"/>
      <c r="FRD101" s="131"/>
      <c r="FRE101" s="131"/>
      <c r="FRF101" s="131"/>
      <c r="FRG101" s="131"/>
      <c r="FRH101" s="131"/>
      <c r="FRI101" s="131"/>
      <c r="FRJ101" s="131"/>
      <c r="FRK101" s="131"/>
      <c r="FRL101" s="131"/>
      <c r="FRM101" s="131"/>
      <c r="FRN101" s="131"/>
      <c r="FRO101" s="131"/>
      <c r="FRP101" s="131"/>
      <c r="FRQ101" s="131"/>
      <c r="FRR101" s="131"/>
      <c r="FRS101" s="131"/>
      <c r="FRT101" s="131"/>
      <c r="FRU101" s="131"/>
      <c r="FRV101" s="131"/>
      <c r="FRW101" s="131"/>
      <c r="FRX101" s="131"/>
      <c r="FRY101" s="131"/>
      <c r="FRZ101" s="131"/>
      <c r="FSA101" s="131"/>
      <c r="FSB101" s="131"/>
      <c r="FSC101" s="131"/>
      <c r="FSD101" s="131"/>
      <c r="FSE101" s="131"/>
      <c r="FSF101" s="131"/>
      <c r="FSG101" s="131"/>
      <c r="FSH101" s="131"/>
      <c r="FSI101" s="131"/>
      <c r="FSJ101" s="131"/>
      <c r="FSK101" s="131"/>
      <c r="FSL101" s="131"/>
      <c r="FSM101" s="131"/>
      <c r="FSN101" s="131"/>
      <c r="FSO101" s="131"/>
      <c r="FSP101" s="131"/>
      <c r="FSQ101" s="131"/>
      <c r="FSR101" s="131"/>
      <c r="FSS101" s="131"/>
      <c r="FST101" s="131"/>
      <c r="FSU101" s="131"/>
      <c r="FSV101" s="131"/>
      <c r="FSW101" s="131"/>
      <c r="FSX101" s="131"/>
      <c r="FSY101" s="131"/>
      <c r="FSZ101" s="131"/>
      <c r="FTA101" s="131"/>
      <c r="FTB101" s="131"/>
      <c r="FTC101" s="131"/>
      <c r="FTD101" s="131"/>
      <c r="FTE101" s="131"/>
      <c r="FTF101" s="131"/>
      <c r="FTG101" s="131"/>
      <c r="FTH101" s="131"/>
      <c r="FTI101" s="131"/>
      <c r="FTJ101" s="131"/>
      <c r="FTK101" s="131"/>
      <c r="FTL101" s="131"/>
      <c r="FTM101" s="131"/>
      <c r="FTN101" s="131"/>
      <c r="FTO101" s="131"/>
      <c r="FTP101" s="131"/>
      <c r="FTQ101" s="131"/>
      <c r="FTR101" s="131"/>
      <c r="FTS101" s="131"/>
      <c r="FTT101" s="131"/>
      <c r="FTU101" s="131"/>
      <c r="FTV101" s="131"/>
      <c r="FTW101" s="131"/>
      <c r="FTX101" s="131"/>
      <c r="FTY101" s="131"/>
      <c r="FTZ101" s="131"/>
      <c r="FUA101" s="131"/>
      <c r="FUB101" s="131"/>
      <c r="FUC101" s="131"/>
      <c r="FUD101" s="131"/>
      <c r="FUE101" s="131"/>
      <c r="FUF101" s="131"/>
      <c r="FUG101" s="131"/>
      <c r="FUH101" s="131"/>
      <c r="FUI101" s="131"/>
      <c r="FUJ101" s="131"/>
      <c r="FUK101" s="131"/>
      <c r="FUL101" s="131"/>
      <c r="FUM101" s="131"/>
      <c r="FUN101" s="131"/>
      <c r="FUO101" s="131"/>
      <c r="FUP101" s="131"/>
      <c r="FUQ101" s="131"/>
      <c r="FUR101" s="131"/>
      <c r="FUS101" s="131"/>
      <c r="FUT101" s="131"/>
      <c r="FUU101" s="131"/>
      <c r="FUV101" s="131"/>
      <c r="FUW101" s="131"/>
      <c r="FUX101" s="131"/>
      <c r="FUY101" s="131"/>
      <c r="FUZ101" s="131"/>
      <c r="FVA101" s="131"/>
      <c r="FVB101" s="131"/>
      <c r="FVC101" s="131"/>
      <c r="FVD101" s="131"/>
      <c r="FVE101" s="131"/>
      <c r="FVF101" s="131"/>
      <c r="FVG101" s="131"/>
      <c r="FVH101" s="131"/>
      <c r="FVI101" s="131"/>
      <c r="FVJ101" s="131"/>
      <c r="FVK101" s="131"/>
      <c r="FVL101" s="131"/>
      <c r="FVM101" s="131"/>
      <c r="FVN101" s="131"/>
      <c r="FVO101" s="131"/>
      <c r="FVP101" s="131"/>
      <c r="FVQ101" s="131"/>
      <c r="FVR101" s="131"/>
      <c r="FVS101" s="131"/>
      <c r="FVT101" s="131"/>
      <c r="FVU101" s="131"/>
      <c r="FVV101" s="131"/>
      <c r="FVW101" s="131"/>
      <c r="FVX101" s="131"/>
      <c r="FVY101" s="131"/>
      <c r="FVZ101" s="131"/>
      <c r="FWA101" s="131"/>
      <c r="FWB101" s="131"/>
      <c r="FWC101" s="131"/>
      <c r="FWD101" s="131"/>
      <c r="FWE101" s="131"/>
      <c r="FWF101" s="131"/>
      <c r="FWG101" s="131"/>
      <c r="FWH101" s="131"/>
      <c r="FWI101" s="131"/>
      <c r="FWJ101" s="131"/>
      <c r="FWK101" s="131"/>
      <c r="FWL101" s="131"/>
      <c r="FWM101" s="131"/>
      <c r="FWN101" s="131"/>
      <c r="FWO101" s="131"/>
      <c r="FWP101" s="131"/>
      <c r="FWQ101" s="131"/>
      <c r="FWR101" s="131"/>
      <c r="FWS101" s="131"/>
      <c r="FWT101" s="131"/>
      <c r="FWU101" s="131"/>
      <c r="FWV101" s="131"/>
      <c r="FWW101" s="131"/>
      <c r="FWX101" s="131"/>
      <c r="FWY101" s="131"/>
      <c r="FWZ101" s="131"/>
      <c r="FXA101" s="131"/>
      <c r="FXB101" s="131"/>
      <c r="FXC101" s="131"/>
      <c r="FXD101" s="131"/>
      <c r="FXE101" s="131"/>
      <c r="FXF101" s="131"/>
      <c r="FXG101" s="131"/>
      <c r="FXH101" s="131"/>
      <c r="FXI101" s="131"/>
      <c r="FXJ101" s="131"/>
      <c r="FXK101" s="131"/>
      <c r="FXL101" s="131"/>
      <c r="FXM101" s="131"/>
      <c r="FXN101" s="131"/>
      <c r="FXO101" s="131"/>
      <c r="FXP101" s="131"/>
      <c r="FXQ101" s="131"/>
      <c r="FXR101" s="131"/>
      <c r="FXS101" s="131"/>
      <c r="FXT101" s="131"/>
      <c r="FXU101" s="131"/>
      <c r="FXV101" s="131"/>
      <c r="FXW101" s="131"/>
      <c r="FXX101" s="131"/>
      <c r="FXY101" s="131"/>
      <c r="FXZ101" s="131"/>
      <c r="FYA101" s="131"/>
      <c r="FYB101" s="131"/>
      <c r="FYC101" s="131"/>
      <c r="FYD101" s="131"/>
      <c r="FYE101" s="131"/>
      <c r="FYF101" s="131"/>
      <c r="FYG101" s="131"/>
      <c r="FYH101" s="131"/>
      <c r="FYI101" s="131"/>
      <c r="FYJ101" s="131"/>
      <c r="FYK101" s="131"/>
      <c r="FYL101" s="131"/>
      <c r="FYM101" s="131"/>
      <c r="FYN101" s="131"/>
      <c r="FYO101" s="131"/>
      <c r="FYP101" s="131"/>
      <c r="FYQ101" s="131"/>
      <c r="FYR101" s="131"/>
      <c r="FYS101" s="131"/>
      <c r="FYT101" s="131"/>
      <c r="FYU101" s="131"/>
      <c r="FYV101" s="131"/>
      <c r="FYW101" s="131"/>
      <c r="FYX101" s="131"/>
      <c r="FYY101" s="131"/>
      <c r="FYZ101" s="131"/>
      <c r="FZA101" s="131"/>
      <c r="FZB101" s="131"/>
      <c r="FZC101" s="131"/>
      <c r="FZD101" s="131"/>
      <c r="FZE101" s="131"/>
      <c r="FZF101" s="131"/>
      <c r="FZG101" s="131"/>
      <c r="FZH101" s="131"/>
      <c r="FZI101" s="131"/>
      <c r="FZJ101" s="131"/>
      <c r="FZK101" s="131"/>
      <c r="FZL101" s="131"/>
      <c r="FZM101" s="131"/>
      <c r="FZN101" s="131"/>
      <c r="FZO101" s="131"/>
      <c r="FZP101" s="131"/>
      <c r="FZQ101" s="131"/>
      <c r="FZR101" s="131"/>
      <c r="FZS101" s="131"/>
      <c r="FZT101" s="131"/>
      <c r="FZU101" s="131"/>
      <c r="FZV101" s="131"/>
      <c r="FZW101" s="131"/>
      <c r="FZX101" s="131"/>
      <c r="FZY101" s="131"/>
      <c r="FZZ101" s="131"/>
      <c r="GAA101" s="131"/>
      <c r="GAB101" s="131"/>
      <c r="GAC101" s="131"/>
      <c r="GAD101" s="131"/>
      <c r="GAE101" s="131"/>
      <c r="GAF101" s="131"/>
      <c r="GAG101" s="131"/>
      <c r="GAH101" s="131"/>
      <c r="GAI101" s="131"/>
      <c r="GAJ101" s="131"/>
      <c r="GAK101" s="131"/>
      <c r="GAL101" s="131"/>
      <c r="GAM101" s="131"/>
      <c r="GAN101" s="131"/>
      <c r="GAO101" s="131"/>
      <c r="GAP101" s="131"/>
      <c r="GAQ101" s="131"/>
      <c r="GAR101" s="131"/>
      <c r="GAS101" s="131"/>
      <c r="GAT101" s="131"/>
      <c r="GAU101" s="131"/>
      <c r="GAV101" s="131"/>
      <c r="GAW101" s="131"/>
      <c r="GAX101" s="131"/>
      <c r="GAY101" s="131"/>
      <c r="GAZ101" s="131"/>
      <c r="GBA101" s="131"/>
      <c r="GBB101" s="131"/>
      <c r="GBC101" s="131"/>
      <c r="GBD101" s="131"/>
      <c r="GBE101" s="131"/>
      <c r="GBF101" s="131"/>
      <c r="GBG101" s="131"/>
      <c r="GBH101" s="131"/>
      <c r="GBI101" s="131"/>
      <c r="GBJ101" s="131"/>
      <c r="GBK101" s="131"/>
      <c r="GBL101" s="131"/>
      <c r="GBM101" s="131"/>
      <c r="GBN101" s="131"/>
      <c r="GBO101" s="131"/>
      <c r="GBP101" s="131"/>
      <c r="GBQ101" s="131"/>
      <c r="GBR101" s="131"/>
      <c r="GBS101" s="131"/>
      <c r="GBT101" s="131"/>
      <c r="GBU101" s="131"/>
      <c r="GBV101" s="131"/>
      <c r="GBW101" s="131"/>
      <c r="GBX101" s="131"/>
      <c r="GBY101" s="131"/>
      <c r="GBZ101" s="131"/>
      <c r="GCA101" s="131"/>
      <c r="GCB101" s="131"/>
      <c r="GCC101" s="131"/>
      <c r="GCD101" s="131"/>
      <c r="GCE101" s="131"/>
      <c r="GCF101" s="131"/>
      <c r="GCG101" s="131"/>
      <c r="GCH101" s="131"/>
      <c r="GCI101" s="131"/>
      <c r="GCJ101" s="131"/>
      <c r="GCK101" s="131"/>
      <c r="GCL101" s="131"/>
      <c r="GCM101" s="131"/>
      <c r="GCN101" s="131"/>
      <c r="GCO101" s="131"/>
      <c r="GCP101" s="131"/>
      <c r="GCQ101" s="131"/>
      <c r="GCR101" s="131"/>
      <c r="GCS101" s="131"/>
      <c r="GCT101" s="131"/>
      <c r="GCU101" s="131"/>
      <c r="GCV101" s="131"/>
      <c r="GCW101" s="131"/>
      <c r="GCX101" s="131"/>
      <c r="GCY101" s="131"/>
      <c r="GCZ101" s="131"/>
      <c r="GDA101" s="131"/>
      <c r="GDB101" s="131"/>
      <c r="GDC101" s="131"/>
      <c r="GDD101" s="131"/>
      <c r="GDE101" s="131"/>
      <c r="GDF101" s="131"/>
      <c r="GDG101" s="131"/>
      <c r="GDH101" s="131"/>
      <c r="GDI101" s="131"/>
      <c r="GDJ101" s="131"/>
      <c r="GDK101" s="131"/>
      <c r="GDL101" s="131"/>
      <c r="GDM101" s="131"/>
      <c r="GDN101" s="131"/>
      <c r="GDO101" s="131"/>
      <c r="GDP101" s="131"/>
      <c r="GDQ101" s="131"/>
      <c r="GDR101" s="131"/>
      <c r="GDS101" s="131"/>
      <c r="GDT101" s="131"/>
      <c r="GDU101" s="131"/>
      <c r="GDV101" s="131"/>
      <c r="GDW101" s="131"/>
      <c r="GDX101" s="131"/>
      <c r="GDY101" s="131"/>
      <c r="GDZ101" s="131"/>
      <c r="GEA101" s="131"/>
      <c r="GEB101" s="131"/>
      <c r="GEC101" s="131"/>
      <c r="GED101" s="131"/>
      <c r="GEE101" s="131"/>
      <c r="GEF101" s="131"/>
      <c r="GEG101" s="131"/>
      <c r="GEH101" s="131"/>
      <c r="GEI101" s="131"/>
      <c r="GEJ101" s="131"/>
      <c r="GEK101" s="131"/>
      <c r="GEL101" s="131"/>
      <c r="GEM101" s="131"/>
      <c r="GEN101" s="131"/>
      <c r="GEO101" s="131"/>
      <c r="GEP101" s="131"/>
      <c r="GEQ101" s="131"/>
      <c r="GER101" s="131"/>
      <c r="GES101" s="131"/>
      <c r="GET101" s="131"/>
      <c r="GEU101" s="131"/>
      <c r="GEV101" s="131"/>
      <c r="GEW101" s="131"/>
      <c r="GEX101" s="131"/>
      <c r="GEY101" s="131"/>
      <c r="GEZ101" s="131"/>
      <c r="GFA101" s="131"/>
      <c r="GFB101" s="131"/>
      <c r="GFC101" s="131"/>
      <c r="GFD101" s="131"/>
      <c r="GFE101" s="131"/>
      <c r="GFF101" s="131"/>
      <c r="GFG101" s="131"/>
      <c r="GFH101" s="131"/>
      <c r="GFI101" s="131"/>
      <c r="GFJ101" s="131"/>
      <c r="GFK101" s="131"/>
      <c r="GFL101" s="131"/>
      <c r="GFM101" s="131"/>
      <c r="GFN101" s="131"/>
      <c r="GFO101" s="131"/>
      <c r="GFP101" s="131"/>
      <c r="GFQ101" s="131"/>
      <c r="GFR101" s="131"/>
      <c r="GFS101" s="131"/>
      <c r="GFT101" s="131"/>
      <c r="GFU101" s="131"/>
      <c r="GFV101" s="131"/>
      <c r="GFW101" s="131"/>
      <c r="GFX101" s="131"/>
      <c r="GFY101" s="131"/>
      <c r="GFZ101" s="131"/>
      <c r="GGA101" s="131"/>
      <c r="GGB101" s="131"/>
      <c r="GGC101" s="131"/>
      <c r="GGD101" s="131"/>
      <c r="GGE101" s="131"/>
      <c r="GGF101" s="131"/>
      <c r="GGG101" s="131"/>
      <c r="GGH101" s="131"/>
      <c r="GGI101" s="131"/>
      <c r="GGJ101" s="131"/>
      <c r="GGK101" s="131"/>
      <c r="GGL101" s="131"/>
      <c r="GGM101" s="131"/>
      <c r="GGN101" s="131"/>
      <c r="GGO101" s="131"/>
      <c r="GGP101" s="131"/>
      <c r="GGQ101" s="131"/>
      <c r="GGR101" s="131"/>
      <c r="GGS101" s="131"/>
      <c r="GGT101" s="131"/>
      <c r="GGU101" s="131"/>
      <c r="GGV101" s="131"/>
      <c r="GGW101" s="131"/>
      <c r="GGX101" s="131"/>
      <c r="GGY101" s="131"/>
      <c r="GGZ101" s="131"/>
      <c r="GHA101" s="131"/>
      <c r="GHB101" s="131"/>
      <c r="GHC101" s="131"/>
      <c r="GHD101" s="131"/>
      <c r="GHE101" s="131"/>
      <c r="GHF101" s="131"/>
      <c r="GHG101" s="131"/>
      <c r="GHH101" s="131"/>
      <c r="GHI101" s="131"/>
      <c r="GHJ101" s="131"/>
      <c r="GHK101" s="131"/>
      <c r="GHL101" s="131"/>
      <c r="GHM101" s="131"/>
      <c r="GHN101" s="131"/>
      <c r="GHO101" s="131"/>
      <c r="GHP101" s="131"/>
      <c r="GHQ101" s="131"/>
      <c r="GHR101" s="131"/>
      <c r="GHS101" s="131"/>
      <c r="GHT101" s="131"/>
      <c r="GHU101" s="131"/>
      <c r="GHV101" s="131"/>
      <c r="GHW101" s="131"/>
      <c r="GHX101" s="131"/>
      <c r="GHY101" s="131"/>
      <c r="GHZ101" s="131"/>
      <c r="GIA101" s="131"/>
      <c r="GIB101" s="131"/>
      <c r="GIC101" s="131"/>
      <c r="GID101" s="131"/>
      <c r="GIE101" s="131"/>
      <c r="GIF101" s="131"/>
      <c r="GIG101" s="131"/>
      <c r="GIH101" s="131"/>
      <c r="GII101" s="131"/>
      <c r="GIJ101" s="131"/>
      <c r="GIK101" s="131"/>
      <c r="GIL101" s="131"/>
      <c r="GIM101" s="131"/>
      <c r="GIN101" s="131"/>
      <c r="GIO101" s="131"/>
      <c r="GIP101" s="131"/>
      <c r="GIQ101" s="131"/>
      <c r="GIR101" s="131"/>
      <c r="GIS101" s="131"/>
      <c r="GIT101" s="131"/>
      <c r="GIU101" s="131"/>
      <c r="GIV101" s="131"/>
      <c r="GIW101" s="131"/>
      <c r="GIX101" s="131"/>
      <c r="GIY101" s="131"/>
      <c r="GIZ101" s="131"/>
      <c r="GJA101" s="131"/>
      <c r="GJB101" s="131"/>
      <c r="GJC101" s="131"/>
      <c r="GJD101" s="131"/>
      <c r="GJE101" s="131"/>
      <c r="GJF101" s="131"/>
      <c r="GJG101" s="131"/>
      <c r="GJH101" s="131"/>
      <c r="GJI101" s="131"/>
      <c r="GJJ101" s="131"/>
      <c r="GJK101" s="131"/>
      <c r="GJL101" s="131"/>
      <c r="GJM101" s="131"/>
      <c r="GJN101" s="131"/>
      <c r="GJO101" s="131"/>
      <c r="GJP101" s="131"/>
      <c r="GJQ101" s="131"/>
      <c r="GJR101" s="131"/>
      <c r="GJS101" s="131"/>
      <c r="GJT101" s="131"/>
      <c r="GJU101" s="131"/>
      <c r="GJV101" s="131"/>
      <c r="GJW101" s="131"/>
      <c r="GJX101" s="131"/>
      <c r="GJY101" s="131"/>
      <c r="GJZ101" s="131"/>
      <c r="GKA101" s="131"/>
      <c r="GKB101" s="131"/>
      <c r="GKC101" s="131"/>
      <c r="GKD101" s="131"/>
      <c r="GKE101" s="131"/>
      <c r="GKF101" s="131"/>
      <c r="GKG101" s="131"/>
      <c r="GKH101" s="131"/>
      <c r="GKI101" s="131"/>
      <c r="GKJ101" s="131"/>
      <c r="GKK101" s="131"/>
      <c r="GKL101" s="131"/>
      <c r="GKM101" s="131"/>
      <c r="GKN101" s="131"/>
      <c r="GKO101" s="131"/>
      <c r="GKP101" s="131"/>
      <c r="GKQ101" s="131"/>
      <c r="GKR101" s="131"/>
      <c r="GKS101" s="131"/>
      <c r="GKT101" s="131"/>
      <c r="GKU101" s="131"/>
      <c r="GKV101" s="131"/>
      <c r="GKW101" s="131"/>
      <c r="GKX101" s="131"/>
      <c r="GKY101" s="131"/>
      <c r="GKZ101" s="131"/>
      <c r="GLA101" s="131"/>
      <c r="GLB101" s="131"/>
      <c r="GLC101" s="131"/>
      <c r="GLD101" s="131"/>
      <c r="GLE101" s="131"/>
      <c r="GLF101" s="131"/>
      <c r="GLG101" s="131"/>
      <c r="GLH101" s="131"/>
      <c r="GLI101" s="131"/>
      <c r="GLJ101" s="131"/>
      <c r="GLK101" s="131"/>
      <c r="GLL101" s="131"/>
      <c r="GLM101" s="131"/>
      <c r="GLN101" s="131"/>
      <c r="GLO101" s="131"/>
      <c r="GLP101" s="131"/>
      <c r="GLQ101" s="131"/>
      <c r="GLR101" s="131"/>
      <c r="GLS101" s="131"/>
      <c r="GLT101" s="131"/>
      <c r="GLU101" s="131"/>
      <c r="GLV101" s="131"/>
      <c r="GLW101" s="131"/>
      <c r="GLX101" s="131"/>
      <c r="GLY101" s="131"/>
      <c r="GLZ101" s="131"/>
      <c r="GMA101" s="131"/>
      <c r="GMB101" s="131"/>
      <c r="GMC101" s="131"/>
      <c r="GMD101" s="131"/>
      <c r="GME101" s="131"/>
      <c r="GMF101" s="131"/>
      <c r="GMG101" s="131"/>
      <c r="GMH101" s="131"/>
      <c r="GMI101" s="131"/>
      <c r="GMJ101" s="131"/>
      <c r="GMK101" s="131"/>
      <c r="GML101" s="131"/>
      <c r="GMM101" s="131"/>
      <c r="GMN101" s="131"/>
      <c r="GMO101" s="131"/>
      <c r="GMP101" s="131"/>
      <c r="GMQ101" s="131"/>
      <c r="GMR101" s="131"/>
      <c r="GMS101" s="131"/>
      <c r="GMT101" s="131"/>
      <c r="GMU101" s="131"/>
      <c r="GMV101" s="131"/>
      <c r="GMW101" s="131"/>
      <c r="GMX101" s="131"/>
      <c r="GMY101" s="131"/>
      <c r="GMZ101" s="131"/>
      <c r="GNA101" s="131"/>
      <c r="GNB101" s="131"/>
      <c r="GNC101" s="131"/>
      <c r="GND101" s="131"/>
      <c r="GNE101" s="131"/>
      <c r="GNF101" s="131"/>
      <c r="GNG101" s="131"/>
      <c r="GNH101" s="131"/>
      <c r="GNI101" s="131"/>
      <c r="GNJ101" s="131"/>
      <c r="GNK101" s="131"/>
      <c r="GNL101" s="131"/>
      <c r="GNM101" s="131"/>
      <c r="GNN101" s="131"/>
      <c r="GNO101" s="131"/>
      <c r="GNP101" s="131"/>
      <c r="GNQ101" s="131"/>
      <c r="GNR101" s="131"/>
      <c r="GNS101" s="131"/>
      <c r="GNT101" s="131"/>
      <c r="GNU101" s="131"/>
      <c r="GNV101" s="131"/>
      <c r="GNW101" s="131"/>
      <c r="GNX101" s="131"/>
      <c r="GNY101" s="131"/>
      <c r="GNZ101" s="131"/>
      <c r="GOA101" s="131"/>
      <c r="GOB101" s="131"/>
      <c r="GOC101" s="131"/>
      <c r="GOD101" s="131"/>
      <c r="GOE101" s="131"/>
      <c r="GOF101" s="131"/>
      <c r="GOG101" s="131"/>
      <c r="GOH101" s="131"/>
      <c r="GOI101" s="131"/>
      <c r="GOJ101" s="131"/>
      <c r="GOK101" s="131"/>
      <c r="GOL101" s="131"/>
      <c r="GOM101" s="131"/>
      <c r="GON101" s="131"/>
      <c r="GOO101" s="131"/>
      <c r="GOP101" s="131"/>
      <c r="GOQ101" s="131"/>
      <c r="GOR101" s="131"/>
      <c r="GOS101" s="131"/>
      <c r="GOT101" s="131"/>
      <c r="GOU101" s="131"/>
      <c r="GOV101" s="131"/>
      <c r="GOW101" s="131"/>
      <c r="GOX101" s="131"/>
      <c r="GOY101" s="131"/>
      <c r="GOZ101" s="131"/>
      <c r="GPA101" s="131"/>
      <c r="GPB101" s="131"/>
      <c r="GPC101" s="131"/>
      <c r="GPD101" s="131"/>
      <c r="GPE101" s="131"/>
      <c r="GPF101" s="131"/>
      <c r="GPG101" s="131"/>
      <c r="GPH101" s="131"/>
      <c r="GPI101" s="131"/>
      <c r="GPJ101" s="131"/>
      <c r="GPK101" s="131"/>
      <c r="GPL101" s="131"/>
      <c r="GPM101" s="131"/>
      <c r="GPN101" s="131"/>
      <c r="GPO101" s="131"/>
      <c r="GPP101" s="131"/>
      <c r="GPQ101" s="131"/>
      <c r="GPR101" s="131"/>
      <c r="GPS101" s="131"/>
      <c r="GPT101" s="131"/>
      <c r="GPU101" s="131"/>
      <c r="GPV101" s="131"/>
      <c r="GPW101" s="131"/>
      <c r="GPX101" s="131"/>
      <c r="GPY101" s="131"/>
      <c r="GPZ101" s="131"/>
      <c r="GQA101" s="131"/>
      <c r="GQB101" s="131"/>
      <c r="GQC101" s="131"/>
      <c r="GQD101" s="131"/>
      <c r="GQE101" s="131"/>
      <c r="GQF101" s="131"/>
      <c r="GQG101" s="131"/>
      <c r="GQH101" s="131"/>
      <c r="GQI101" s="131"/>
      <c r="GQJ101" s="131"/>
      <c r="GQK101" s="131"/>
      <c r="GQL101" s="131"/>
      <c r="GQM101" s="131"/>
      <c r="GQN101" s="131"/>
      <c r="GQO101" s="131"/>
      <c r="GQP101" s="131"/>
      <c r="GQQ101" s="131"/>
      <c r="GQR101" s="131"/>
      <c r="GQS101" s="131"/>
      <c r="GQT101" s="131"/>
      <c r="GQU101" s="131"/>
      <c r="GQV101" s="131"/>
      <c r="GQW101" s="131"/>
      <c r="GQX101" s="131"/>
      <c r="GQY101" s="131"/>
      <c r="GQZ101" s="131"/>
      <c r="GRA101" s="131"/>
      <c r="GRB101" s="131"/>
      <c r="GRC101" s="131"/>
      <c r="GRD101" s="131"/>
      <c r="GRE101" s="131"/>
      <c r="GRF101" s="131"/>
      <c r="GRG101" s="131"/>
      <c r="GRH101" s="131"/>
      <c r="GRI101" s="131"/>
      <c r="GRJ101" s="131"/>
      <c r="GRK101" s="131"/>
      <c r="GRL101" s="131"/>
      <c r="GRM101" s="131"/>
      <c r="GRN101" s="131"/>
      <c r="GRO101" s="131"/>
      <c r="GRP101" s="131"/>
      <c r="GRQ101" s="131"/>
      <c r="GRR101" s="131"/>
      <c r="GRS101" s="131"/>
      <c r="GRT101" s="131"/>
      <c r="GRU101" s="131"/>
      <c r="GRV101" s="131"/>
      <c r="GRW101" s="131"/>
      <c r="GRX101" s="131"/>
      <c r="GRY101" s="131"/>
      <c r="GRZ101" s="131"/>
      <c r="GSA101" s="131"/>
      <c r="GSB101" s="131"/>
      <c r="GSC101" s="131"/>
      <c r="GSD101" s="131"/>
      <c r="GSE101" s="131"/>
      <c r="GSF101" s="131"/>
      <c r="GSG101" s="131"/>
      <c r="GSH101" s="131"/>
      <c r="GSI101" s="131"/>
      <c r="GSJ101" s="131"/>
      <c r="GSK101" s="131"/>
      <c r="GSL101" s="131"/>
      <c r="GSM101" s="131"/>
      <c r="GSN101" s="131"/>
      <c r="GSO101" s="131"/>
      <c r="GSP101" s="131"/>
      <c r="GSQ101" s="131"/>
      <c r="GSR101" s="131"/>
      <c r="GSS101" s="131"/>
      <c r="GST101" s="131"/>
      <c r="GSU101" s="131"/>
      <c r="GSV101" s="131"/>
      <c r="GSW101" s="131"/>
      <c r="GSX101" s="131"/>
      <c r="GSY101" s="131"/>
      <c r="GSZ101" s="131"/>
      <c r="GTA101" s="131"/>
      <c r="GTB101" s="131"/>
      <c r="GTC101" s="131"/>
      <c r="GTD101" s="131"/>
      <c r="GTE101" s="131"/>
      <c r="GTF101" s="131"/>
      <c r="GTG101" s="131"/>
      <c r="GTH101" s="131"/>
      <c r="GTI101" s="131"/>
      <c r="GTJ101" s="131"/>
      <c r="GTK101" s="131"/>
      <c r="GTL101" s="131"/>
      <c r="GTM101" s="131"/>
      <c r="GTN101" s="131"/>
      <c r="GTO101" s="131"/>
      <c r="GTP101" s="131"/>
      <c r="GTQ101" s="131"/>
      <c r="GTR101" s="131"/>
      <c r="GTS101" s="131"/>
      <c r="GTT101" s="131"/>
      <c r="GTU101" s="131"/>
      <c r="GTV101" s="131"/>
      <c r="GTW101" s="131"/>
      <c r="GTX101" s="131"/>
      <c r="GTY101" s="131"/>
      <c r="GTZ101" s="131"/>
      <c r="GUA101" s="131"/>
      <c r="GUB101" s="131"/>
      <c r="GUC101" s="131"/>
      <c r="GUD101" s="131"/>
      <c r="GUE101" s="131"/>
      <c r="GUF101" s="131"/>
      <c r="GUG101" s="131"/>
      <c r="GUH101" s="131"/>
      <c r="GUI101" s="131"/>
      <c r="GUJ101" s="131"/>
      <c r="GUK101" s="131"/>
      <c r="GUL101" s="131"/>
      <c r="GUM101" s="131"/>
      <c r="GUN101" s="131"/>
      <c r="GUO101" s="131"/>
      <c r="GUP101" s="131"/>
      <c r="GUQ101" s="131"/>
      <c r="GUR101" s="131"/>
      <c r="GUS101" s="131"/>
      <c r="GUT101" s="131"/>
      <c r="GUU101" s="131"/>
      <c r="GUV101" s="131"/>
      <c r="GUW101" s="131"/>
      <c r="GUX101" s="131"/>
      <c r="GUY101" s="131"/>
      <c r="GUZ101" s="131"/>
      <c r="GVA101" s="131"/>
      <c r="GVB101" s="131"/>
      <c r="GVC101" s="131"/>
      <c r="GVD101" s="131"/>
      <c r="GVE101" s="131"/>
      <c r="GVF101" s="131"/>
      <c r="GVG101" s="131"/>
      <c r="GVH101" s="131"/>
      <c r="GVI101" s="131"/>
      <c r="GVJ101" s="131"/>
      <c r="GVK101" s="131"/>
      <c r="GVL101" s="131"/>
      <c r="GVM101" s="131"/>
      <c r="GVN101" s="131"/>
      <c r="GVO101" s="131"/>
      <c r="GVP101" s="131"/>
      <c r="GVQ101" s="131"/>
      <c r="GVR101" s="131"/>
      <c r="GVS101" s="131"/>
      <c r="GVT101" s="131"/>
      <c r="GVU101" s="131"/>
      <c r="GVV101" s="131"/>
      <c r="GVW101" s="131"/>
      <c r="GVX101" s="131"/>
      <c r="GVY101" s="131"/>
      <c r="GVZ101" s="131"/>
      <c r="GWA101" s="131"/>
      <c r="GWB101" s="131"/>
      <c r="GWC101" s="131"/>
      <c r="GWD101" s="131"/>
      <c r="GWE101" s="131"/>
      <c r="GWF101" s="131"/>
      <c r="GWG101" s="131"/>
      <c r="GWH101" s="131"/>
      <c r="GWI101" s="131"/>
      <c r="GWJ101" s="131"/>
      <c r="GWK101" s="131"/>
      <c r="GWL101" s="131"/>
      <c r="GWM101" s="131"/>
      <c r="GWN101" s="131"/>
      <c r="GWO101" s="131"/>
      <c r="GWP101" s="131"/>
      <c r="GWQ101" s="131"/>
      <c r="GWR101" s="131"/>
      <c r="GWS101" s="131"/>
      <c r="GWT101" s="131"/>
      <c r="GWU101" s="131"/>
      <c r="GWV101" s="131"/>
      <c r="GWW101" s="131"/>
      <c r="GWX101" s="131"/>
      <c r="GWY101" s="131"/>
      <c r="GWZ101" s="131"/>
      <c r="GXA101" s="131"/>
      <c r="GXB101" s="131"/>
      <c r="GXC101" s="131"/>
      <c r="GXD101" s="131"/>
      <c r="GXE101" s="131"/>
      <c r="GXF101" s="131"/>
      <c r="GXG101" s="131"/>
      <c r="GXH101" s="131"/>
      <c r="GXI101" s="131"/>
      <c r="GXJ101" s="131"/>
      <c r="GXK101" s="131"/>
      <c r="GXL101" s="131"/>
      <c r="GXM101" s="131"/>
      <c r="GXN101" s="131"/>
      <c r="GXO101" s="131"/>
      <c r="GXP101" s="131"/>
      <c r="GXQ101" s="131"/>
      <c r="GXR101" s="131"/>
      <c r="GXS101" s="131"/>
      <c r="GXT101" s="131"/>
      <c r="GXU101" s="131"/>
      <c r="GXV101" s="131"/>
      <c r="GXW101" s="131"/>
      <c r="GXX101" s="131"/>
      <c r="GXY101" s="131"/>
      <c r="GXZ101" s="131"/>
      <c r="GYA101" s="131"/>
      <c r="GYB101" s="131"/>
      <c r="GYC101" s="131"/>
      <c r="GYD101" s="131"/>
      <c r="GYE101" s="131"/>
      <c r="GYF101" s="131"/>
      <c r="GYG101" s="131"/>
      <c r="GYH101" s="131"/>
      <c r="GYI101" s="131"/>
      <c r="GYJ101" s="131"/>
      <c r="GYK101" s="131"/>
      <c r="GYL101" s="131"/>
      <c r="GYM101" s="131"/>
      <c r="GYN101" s="131"/>
      <c r="GYO101" s="131"/>
      <c r="GYP101" s="131"/>
      <c r="GYQ101" s="131"/>
      <c r="GYR101" s="131"/>
      <c r="GYS101" s="131"/>
      <c r="GYT101" s="131"/>
      <c r="GYU101" s="131"/>
      <c r="GYV101" s="131"/>
      <c r="GYW101" s="131"/>
      <c r="GYX101" s="131"/>
      <c r="GYY101" s="131"/>
      <c r="GYZ101" s="131"/>
      <c r="GZA101" s="131"/>
      <c r="GZB101" s="131"/>
      <c r="GZC101" s="131"/>
      <c r="GZD101" s="131"/>
      <c r="GZE101" s="131"/>
      <c r="GZF101" s="131"/>
      <c r="GZG101" s="131"/>
      <c r="GZH101" s="131"/>
      <c r="GZI101" s="131"/>
      <c r="GZJ101" s="131"/>
      <c r="GZK101" s="131"/>
      <c r="GZL101" s="131"/>
      <c r="GZM101" s="131"/>
      <c r="GZN101" s="131"/>
      <c r="GZO101" s="131"/>
      <c r="GZP101" s="131"/>
      <c r="GZQ101" s="131"/>
      <c r="GZR101" s="131"/>
      <c r="GZS101" s="131"/>
      <c r="GZT101" s="131"/>
      <c r="GZU101" s="131"/>
      <c r="GZV101" s="131"/>
      <c r="GZW101" s="131"/>
      <c r="GZX101" s="131"/>
      <c r="GZY101" s="131"/>
      <c r="GZZ101" s="131"/>
      <c r="HAA101" s="131"/>
      <c r="HAB101" s="131"/>
      <c r="HAC101" s="131"/>
      <c r="HAD101" s="131"/>
      <c r="HAE101" s="131"/>
      <c r="HAF101" s="131"/>
      <c r="HAG101" s="131"/>
      <c r="HAH101" s="131"/>
      <c r="HAI101" s="131"/>
      <c r="HAJ101" s="131"/>
      <c r="HAK101" s="131"/>
      <c r="HAL101" s="131"/>
      <c r="HAM101" s="131"/>
      <c r="HAN101" s="131"/>
      <c r="HAO101" s="131"/>
      <c r="HAP101" s="131"/>
      <c r="HAQ101" s="131"/>
      <c r="HAR101" s="131"/>
      <c r="HAS101" s="131"/>
      <c r="HAT101" s="131"/>
      <c r="HAU101" s="131"/>
      <c r="HAV101" s="131"/>
      <c r="HAW101" s="131"/>
      <c r="HAX101" s="131"/>
      <c r="HAY101" s="131"/>
      <c r="HAZ101" s="131"/>
      <c r="HBA101" s="131"/>
      <c r="HBB101" s="131"/>
      <c r="HBC101" s="131"/>
      <c r="HBD101" s="131"/>
      <c r="HBE101" s="131"/>
      <c r="HBF101" s="131"/>
      <c r="HBG101" s="131"/>
      <c r="HBH101" s="131"/>
      <c r="HBI101" s="131"/>
      <c r="HBJ101" s="131"/>
      <c r="HBK101" s="131"/>
      <c r="HBL101" s="131"/>
      <c r="HBM101" s="131"/>
      <c r="HBN101" s="131"/>
      <c r="HBO101" s="131"/>
      <c r="HBP101" s="131"/>
      <c r="HBQ101" s="131"/>
      <c r="HBR101" s="131"/>
      <c r="HBS101" s="131"/>
      <c r="HBT101" s="131"/>
      <c r="HBU101" s="131"/>
      <c r="HBV101" s="131"/>
      <c r="HBW101" s="131"/>
      <c r="HBX101" s="131"/>
      <c r="HBY101" s="131"/>
      <c r="HBZ101" s="131"/>
      <c r="HCA101" s="131"/>
      <c r="HCB101" s="131"/>
      <c r="HCC101" s="131"/>
      <c r="HCD101" s="131"/>
      <c r="HCE101" s="131"/>
      <c r="HCF101" s="131"/>
      <c r="HCG101" s="131"/>
      <c r="HCH101" s="131"/>
      <c r="HCI101" s="131"/>
      <c r="HCJ101" s="131"/>
      <c r="HCK101" s="131"/>
      <c r="HCL101" s="131"/>
      <c r="HCM101" s="131"/>
      <c r="HCN101" s="131"/>
      <c r="HCO101" s="131"/>
      <c r="HCP101" s="131"/>
      <c r="HCQ101" s="131"/>
      <c r="HCR101" s="131"/>
      <c r="HCS101" s="131"/>
      <c r="HCT101" s="131"/>
      <c r="HCU101" s="131"/>
      <c r="HCV101" s="131"/>
      <c r="HCW101" s="131"/>
      <c r="HCX101" s="131"/>
      <c r="HCY101" s="131"/>
      <c r="HCZ101" s="131"/>
      <c r="HDA101" s="131"/>
      <c r="HDB101" s="131"/>
      <c r="HDC101" s="131"/>
      <c r="HDD101" s="131"/>
      <c r="HDE101" s="131"/>
      <c r="HDF101" s="131"/>
      <c r="HDG101" s="131"/>
      <c r="HDH101" s="131"/>
      <c r="HDI101" s="131"/>
      <c r="HDJ101" s="131"/>
      <c r="HDK101" s="131"/>
      <c r="HDL101" s="131"/>
      <c r="HDM101" s="131"/>
      <c r="HDN101" s="131"/>
      <c r="HDO101" s="131"/>
      <c r="HDP101" s="131"/>
      <c r="HDQ101" s="131"/>
      <c r="HDR101" s="131"/>
      <c r="HDS101" s="131"/>
      <c r="HDT101" s="131"/>
      <c r="HDU101" s="131"/>
      <c r="HDV101" s="131"/>
      <c r="HDW101" s="131"/>
      <c r="HDX101" s="131"/>
      <c r="HDY101" s="131"/>
      <c r="HDZ101" s="131"/>
      <c r="HEA101" s="131"/>
      <c r="HEB101" s="131"/>
      <c r="HEC101" s="131"/>
      <c r="HED101" s="131"/>
      <c r="HEE101" s="131"/>
      <c r="HEF101" s="131"/>
      <c r="HEG101" s="131"/>
      <c r="HEH101" s="131"/>
      <c r="HEI101" s="131"/>
      <c r="HEJ101" s="131"/>
      <c r="HEK101" s="131"/>
      <c r="HEL101" s="131"/>
      <c r="HEM101" s="131"/>
      <c r="HEN101" s="131"/>
      <c r="HEO101" s="131"/>
      <c r="HEP101" s="131"/>
      <c r="HEQ101" s="131"/>
      <c r="HER101" s="131"/>
      <c r="HES101" s="131"/>
      <c r="HET101" s="131"/>
      <c r="HEU101" s="131"/>
      <c r="HEV101" s="131"/>
      <c r="HEW101" s="131"/>
      <c r="HEX101" s="131"/>
      <c r="HEY101" s="131"/>
      <c r="HEZ101" s="131"/>
      <c r="HFA101" s="131"/>
      <c r="HFB101" s="131"/>
      <c r="HFC101" s="131"/>
      <c r="HFD101" s="131"/>
      <c r="HFE101" s="131"/>
      <c r="HFF101" s="131"/>
      <c r="HFG101" s="131"/>
      <c r="HFH101" s="131"/>
      <c r="HFI101" s="131"/>
      <c r="HFJ101" s="131"/>
      <c r="HFK101" s="131"/>
      <c r="HFL101" s="131"/>
      <c r="HFM101" s="131"/>
      <c r="HFN101" s="131"/>
      <c r="HFO101" s="131"/>
      <c r="HFP101" s="131"/>
      <c r="HFQ101" s="131"/>
      <c r="HFR101" s="131"/>
      <c r="HFS101" s="131"/>
      <c r="HFT101" s="131"/>
      <c r="HFU101" s="131"/>
      <c r="HFV101" s="131"/>
      <c r="HFW101" s="131"/>
      <c r="HFX101" s="131"/>
      <c r="HFY101" s="131"/>
      <c r="HFZ101" s="131"/>
      <c r="HGA101" s="131"/>
      <c r="HGB101" s="131"/>
      <c r="HGC101" s="131"/>
      <c r="HGD101" s="131"/>
      <c r="HGE101" s="131"/>
      <c r="HGF101" s="131"/>
      <c r="HGG101" s="131"/>
      <c r="HGH101" s="131"/>
      <c r="HGI101" s="131"/>
      <c r="HGJ101" s="131"/>
      <c r="HGK101" s="131"/>
      <c r="HGL101" s="131"/>
      <c r="HGM101" s="131"/>
      <c r="HGN101" s="131"/>
      <c r="HGO101" s="131"/>
      <c r="HGP101" s="131"/>
      <c r="HGQ101" s="131"/>
      <c r="HGR101" s="131"/>
      <c r="HGS101" s="131"/>
      <c r="HGT101" s="131"/>
      <c r="HGU101" s="131"/>
      <c r="HGV101" s="131"/>
      <c r="HGW101" s="131"/>
      <c r="HGX101" s="131"/>
      <c r="HGY101" s="131"/>
      <c r="HGZ101" s="131"/>
      <c r="HHA101" s="131"/>
      <c r="HHB101" s="131"/>
      <c r="HHC101" s="131"/>
      <c r="HHD101" s="131"/>
      <c r="HHE101" s="131"/>
      <c r="HHF101" s="131"/>
      <c r="HHG101" s="131"/>
      <c r="HHH101" s="131"/>
      <c r="HHI101" s="131"/>
      <c r="HHJ101" s="131"/>
      <c r="HHK101" s="131"/>
      <c r="HHL101" s="131"/>
      <c r="HHM101" s="131"/>
      <c r="HHN101" s="131"/>
      <c r="HHO101" s="131"/>
      <c r="HHP101" s="131"/>
      <c r="HHQ101" s="131"/>
      <c r="HHR101" s="131"/>
      <c r="HHS101" s="131"/>
      <c r="HHT101" s="131"/>
      <c r="HHU101" s="131"/>
      <c r="HHV101" s="131"/>
      <c r="HHW101" s="131"/>
      <c r="HHX101" s="131"/>
      <c r="HHY101" s="131"/>
      <c r="HHZ101" s="131"/>
      <c r="HIA101" s="131"/>
      <c r="HIB101" s="131"/>
      <c r="HIC101" s="131"/>
      <c r="HID101" s="131"/>
      <c r="HIE101" s="131"/>
      <c r="HIF101" s="131"/>
      <c r="HIG101" s="131"/>
      <c r="HIH101" s="131"/>
      <c r="HII101" s="131"/>
      <c r="HIJ101" s="131"/>
      <c r="HIK101" s="131"/>
      <c r="HIL101" s="131"/>
      <c r="HIM101" s="131"/>
      <c r="HIN101" s="131"/>
      <c r="HIO101" s="131"/>
      <c r="HIP101" s="131"/>
      <c r="HIQ101" s="131"/>
      <c r="HIR101" s="131"/>
      <c r="HIS101" s="131"/>
      <c r="HIT101" s="131"/>
      <c r="HIU101" s="131"/>
      <c r="HIV101" s="131"/>
      <c r="HIW101" s="131"/>
      <c r="HIX101" s="131"/>
      <c r="HIY101" s="131"/>
      <c r="HIZ101" s="131"/>
      <c r="HJA101" s="131"/>
      <c r="HJB101" s="131"/>
      <c r="HJC101" s="131"/>
      <c r="HJD101" s="131"/>
      <c r="HJE101" s="131"/>
      <c r="HJF101" s="131"/>
      <c r="HJG101" s="131"/>
      <c r="HJH101" s="131"/>
      <c r="HJI101" s="131"/>
      <c r="HJJ101" s="131"/>
      <c r="HJK101" s="131"/>
      <c r="HJL101" s="131"/>
      <c r="HJM101" s="131"/>
      <c r="HJN101" s="131"/>
      <c r="HJO101" s="131"/>
      <c r="HJP101" s="131"/>
      <c r="HJQ101" s="131"/>
      <c r="HJR101" s="131"/>
      <c r="HJS101" s="131"/>
      <c r="HJT101" s="131"/>
      <c r="HJU101" s="131"/>
      <c r="HJV101" s="131"/>
      <c r="HJW101" s="131"/>
      <c r="HJX101" s="131"/>
      <c r="HJY101" s="131"/>
      <c r="HJZ101" s="131"/>
      <c r="HKA101" s="131"/>
      <c r="HKB101" s="131"/>
      <c r="HKC101" s="131"/>
      <c r="HKD101" s="131"/>
      <c r="HKE101" s="131"/>
      <c r="HKF101" s="131"/>
      <c r="HKG101" s="131"/>
      <c r="HKH101" s="131"/>
      <c r="HKI101" s="131"/>
      <c r="HKJ101" s="131"/>
      <c r="HKK101" s="131"/>
      <c r="HKL101" s="131"/>
      <c r="HKM101" s="131"/>
      <c r="HKN101" s="131"/>
      <c r="HKO101" s="131"/>
      <c r="HKP101" s="131"/>
      <c r="HKQ101" s="131"/>
      <c r="HKR101" s="131"/>
      <c r="HKS101" s="131"/>
      <c r="HKT101" s="131"/>
      <c r="HKU101" s="131"/>
      <c r="HKV101" s="131"/>
      <c r="HKW101" s="131"/>
      <c r="HKX101" s="131"/>
      <c r="HKY101" s="131"/>
      <c r="HKZ101" s="131"/>
      <c r="HLA101" s="131"/>
      <c r="HLB101" s="131"/>
      <c r="HLC101" s="131"/>
      <c r="HLD101" s="131"/>
      <c r="HLE101" s="131"/>
      <c r="HLF101" s="131"/>
      <c r="HLG101" s="131"/>
      <c r="HLH101" s="131"/>
      <c r="HLI101" s="131"/>
      <c r="HLJ101" s="131"/>
      <c r="HLK101" s="131"/>
      <c r="HLL101" s="131"/>
      <c r="HLM101" s="131"/>
      <c r="HLN101" s="131"/>
      <c r="HLO101" s="131"/>
      <c r="HLP101" s="131"/>
      <c r="HLQ101" s="131"/>
      <c r="HLR101" s="131"/>
      <c r="HLS101" s="131"/>
      <c r="HLT101" s="131"/>
      <c r="HLU101" s="131"/>
      <c r="HLV101" s="131"/>
      <c r="HLW101" s="131"/>
      <c r="HLX101" s="131"/>
      <c r="HLY101" s="131"/>
      <c r="HLZ101" s="131"/>
      <c r="HMA101" s="131"/>
      <c r="HMB101" s="131"/>
      <c r="HMC101" s="131"/>
      <c r="HMD101" s="131"/>
      <c r="HME101" s="131"/>
      <c r="HMF101" s="131"/>
      <c r="HMG101" s="131"/>
      <c r="HMH101" s="131"/>
      <c r="HMI101" s="131"/>
      <c r="HMJ101" s="131"/>
      <c r="HMK101" s="131"/>
      <c r="HML101" s="131"/>
      <c r="HMM101" s="131"/>
      <c r="HMN101" s="131"/>
      <c r="HMO101" s="131"/>
      <c r="HMP101" s="131"/>
      <c r="HMQ101" s="131"/>
      <c r="HMR101" s="131"/>
      <c r="HMS101" s="131"/>
      <c r="HMT101" s="131"/>
      <c r="HMU101" s="131"/>
      <c r="HMV101" s="131"/>
      <c r="HMW101" s="131"/>
      <c r="HMX101" s="131"/>
      <c r="HMY101" s="131"/>
      <c r="HMZ101" s="131"/>
      <c r="HNA101" s="131"/>
      <c r="HNB101" s="131"/>
      <c r="HNC101" s="131"/>
      <c r="HND101" s="131"/>
      <c r="HNE101" s="131"/>
      <c r="HNF101" s="131"/>
      <c r="HNG101" s="131"/>
      <c r="HNH101" s="131"/>
      <c r="HNI101" s="131"/>
      <c r="HNJ101" s="131"/>
      <c r="HNK101" s="131"/>
      <c r="HNL101" s="131"/>
      <c r="HNM101" s="131"/>
      <c r="HNN101" s="131"/>
      <c r="HNO101" s="131"/>
      <c r="HNP101" s="131"/>
      <c r="HNQ101" s="131"/>
      <c r="HNR101" s="131"/>
      <c r="HNS101" s="131"/>
      <c r="HNT101" s="131"/>
      <c r="HNU101" s="131"/>
      <c r="HNV101" s="131"/>
      <c r="HNW101" s="131"/>
      <c r="HNX101" s="131"/>
      <c r="HNY101" s="131"/>
      <c r="HNZ101" s="131"/>
      <c r="HOA101" s="131"/>
      <c r="HOB101" s="131"/>
      <c r="HOC101" s="131"/>
      <c r="HOD101" s="131"/>
      <c r="HOE101" s="131"/>
      <c r="HOF101" s="131"/>
      <c r="HOG101" s="131"/>
      <c r="HOH101" s="131"/>
      <c r="HOI101" s="131"/>
      <c r="HOJ101" s="131"/>
      <c r="HOK101" s="131"/>
      <c r="HOL101" s="131"/>
      <c r="HOM101" s="131"/>
      <c r="HON101" s="131"/>
      <c r="HOO101" s="131"/>
      <c r="HOP101" s="131"/>
      <c r="HOQ101" s="131"/>
      <c r="HOR101" s="131"/>
      <c r="HOS101" s="131"/>
      <c r="HOT101" s="131"/>
      <c r="HOU101" s="131"/>
      <c r="HOV101" s="131"/>
      <c r="HOW101" s="131"/>
      <c r="HOX101" s="131"/>
      <c r="HOY101" s="131"/>
      <c r="HOZ101" s="131"/>
      <c r="HPA101" s="131"/>
      <c r="HPB101" s="131"/>
      <c r="HPC101" s="131"/>
      <c r="HPD101" s="131"/>
      <c r="HPE101" s="131"/>
      <c r="HPF101" s="131"/>
      <c r="HPG101" s="131"/>
      <c r="HPH101" s="131"/>
      <c r="HPI101" s="131"/>
      <c r="HPJ101" s="131"/>
      <c r="HPK101" s="131"/>
      <c r="HPL101" s="131"/>
      <c r="HPM101" s="131"/>
      <c r="HPN101" s="131"/>
      <c r="HPO101" s="131"/>
      <c r="HPP101" s="131"/>
      <c r="HPQ101" s="131"/>
      <c r="HPR101" s="131"/>
      <c r="HPS101" s="131"/>
      <c r="HPT101" s="131"/>
      <c r="HPU101" s="131"/>
      <c r="HPV101" s="131"/>
      <c r="HPW101" s="131"/>
      <c r="HPX101" s="131"/>
      <c r="HPY101" s="131"/>
      <c r="HPZ101" s="131"/>
      <c r="HQA101" s="131"/>
      <c r="HQB101" s="131"/>
      <c r="HQC101" s="131"/>
      <c r="HQD101" s="131"/>
      <c r="HQE101" s="131"/>
      <c r="HQF101" s="131"/>
      <c r="HQG101" s="131"/>
      <c r="HQH101" s="131"/>
      <c r="HQI101" s="131"/>
      <c r="HQJ101" s="131"/>
      <c r="HQK101" s="131"/>
      <c r="HQL101" s="131"/>
      <c r="HQM101" s="131"/>
      <c r="HQN101" s="131"/>
      <c r="HQO101" s="131"/>
      <c r="HQP101" s="131"/>
      <c r="HQQ101" s="131"/>
      <c r="HQR101" s="131"/>
      <c r="HQS101" s="131"/>
      <c r="HQT101" s="131"/>
      <c r="HQU101" s="131"/>
      <c r="HQV101" s="131"/>
      <c r="HQW101" s="131"/>
      <c r="HQX101" s="131"/>
      <c r="HQY101" s="131"/>
      <c r="HQZ101" s="131"/>
      <c r="HRA101" s="131"/>
      <c r="HRB101" s="131"/>
      <c r="HRC101" s="131"/>
      <c r="HRD101" s="131"/>
      <c r="HRE101" s="131"/>
      <c r="HRF101" s="131"/>
      <c r="HRG101" s="131"/>
      <c r="HRH101" s="131"/>
      <c r="HRI101" s="131"/>
      <c r="HRJ101" s="131"/>
      <c r="HRK101" s="131"/>
      <c r="HRL101" s="131"/>
      <c r="HRM101" s="131"/>
      <c r="HRN101" s="131"/>
      <c r="HRO101" s="131"/>
      <c r="HRP101" s="131"/>
      <c r="HRQ101" s="131"/>
      <c r="HRR101" s="131"/>
      <c r="HRS101" s="131"/>
      <c r="HRT101" s="131"/>
      <c r="HRU101" s="131"/>
      <c r="HRV101" s="131"/>
      <c r="HRW101" s="131"/>
      <c r="HRX101" s="131"/>
      <c r="HRY101" s="131"/>
      <c r="HRZ101" s="131"/>
      <c r="HSA101" s="131"/>
      <c r="HSB101" s="131"/>
      <c r="HSC101" s="131"/>
      <c r="HSD101" s="131"/>
      <c r="HSE101" s="131"/>
      <c r="HSF101" s="131"/>
      <c r="HSG101" s="131"/>
      <c r="HSH101" s="131"/>
      <c r="HSI101" s="131"/>
      <c r="HSJ101" s="131"/>
      <c r="HSK101" s="131"/>
      <c r="HSL101" s="131"/>
      <c r="HSM101" s="131"/>
      <c r="HSN101" s="131"/>
      <c r="HSO101" s="131"/>
      <c r="HSP101" s="131"/>
      <c r="HSQ101" s="131"/>
      <c r="HSR101" s="131"/>
      <c r="HSS101" s="131"/>
      <c r="HST101" s="131"/>
      <c r="HSU101" s="131"/>
      <c r="HSV101" s="131"/>
      <c r="HSW101" s="131"/>
      <c r="HSX101" s="131"/>
      <c r="HSY101" s="131"/>
      <c r="HSZ101" s="131"/>
      <c r="HTA101" s="131"/>
      <c r="HTB101" s="131"/>
      <c r="HTC101" s="131"/>
      <c r="HTD101" s="131"/>
      <c r="HTE101" s="131"/>
      <c r="HTF101" s="131"/>
      <c r="HTG101" s="131"/>
      <c r="HTH101" s="131"/>
      <c r="HTI101" s="131"/>
      <c r="HTJ101" s="131"/>
      <c r="HTK101" s="131"/>
      <c r="HTL101" s="131"/>
      <c r="HTM101" s="131"/>
      <c r="HTN101" s="131"/>
      <c r="HTO101" s="131"/>
      <c r="HTP101" s="131"/>
      <c r="HTQ101" s="131"/>
      <c r="HTR101" s="131"/>
      <c r="HTS101" s="131"/>
      <c r="HTT101" s="131"/>
      <c r="HTU101" s="131"/>
      <c r="HTV101" s="131"/>
      <c r="HTW101" s="131"/>
      <c r="HTX101" s="131"/>
      <c r="HTY101" s="131"/>
      <c r="HTZ101" s="131"/>
      <c r="HUA101" s="131"/>
      <c r="HUB101" s="131"/>
      <c r="HUC101" s="131"/>
      <c r="HUD101" s="131"/>
      <c r="HUE101" s="131"/>
      <c r="HUF101" s="131"/>
      <c r="HUG101" s="131"/>
      <c r="HUH101" s="131"/>
      <c r="HUI101" s="131"/>
      <c r="HUJ101" s="131"/>
      <c r="HUK101" s="131"/>
      <c r="HUL101" s="131"/>
      <c r="HUM101" s="131"/>
      <c r="HUN101" s="131"/>
      <c r="HUO101" s="131"/>
      <c r="HUP101" s="131"/>
      <c r="HUQ101" s="131"/>
      <c r="HUR101" s="131"/>
      <c r="HUS101" s="131"/>
      <c r="HUT101" s="131"/>
      <c r="HUU101" s="131"/>
      <c r="HUV101" s="131"/>
      <c r="HUW101" s="131"/>
      <c r="HUX101" s="131"/>
      <c r="HUY101" s="131"/>
      <c r="HUZ101" s="131"/>
      <c r="HVA101" s="131"/>
      <c r="HVB101" s="131"/>
      <c r="HVC101" s="131"/>
      <c r="HVD101" s="131"/>
      <c r="HVE101" s="131"/>
      <c r="HVF101" s="131"/>
      <c r="HVG101" s="131"/>
      <c r="HVH101" s="131"/>
      <c r="HVI101" s="131"/>
      <c r="HVJ101" s="131"/>
      <c r="HVK101" s="131"/>
      <c r="HVL101" s="131"/>
      <c r="HVM101" s="131"/>
      <c r="HVN101" s="131"/>
      <c r="HVO101" s="131"/>
      <c r="HVP101" s="131"/>
      <c r="HVQ101" s="131"/>
      <c r="HVR101" s="131"/>
      <c r="HVS101" s="131"/>
      <c r="HVT101" s="131"/>
      <c r="HVU101" s="131"/>
      <c r="HVV101" s="131"/>
      <c r="HVW101" s="131"/>
      <c r="HVX101" s="131"/>
      <c r="HVY101" s="131"/>
      <c r="HVZ101" s="131"/>
      <c r="HWA101" s="131"/>
      <c r="HWB101" s="131"/>
      <c r="HWC101" s="131"/>
      <c r="HWD101" s="131"/>
      <c r="HWE101" s="131"/>
      <c r="HWF101" s="131"/>
      <c r="HWG101" s="131"/>
      <c r="HWH101" s="131"/>
      <c r="HWI101" s="131"/>
      <c r="HWJ101" s="131"/>
      <c r="HWK101" s="131"/>
      <c r="HWL101" s="131"/>
      <c r="HWM101" s="131"/>
      <c r="HWN101" s="131"/>
      <c r="HWO101" s="131"/>
      <c r="HWP101" s="131"/>
      <c r="HWQ101" s="131"/>
      <c r="HWR101" s="131"/>
      <c r="HWS101" s="131"/>
      <c r="HWT101" s="131"/>
      <c r="HWU101" s="131"/>
      <c r="HWV101" s="131"/>
      <c r="HWW101" s="131"/>
      <c r="HWX101" s="131"/>
      <c r="HWY101" s="131"/>
      <c r="HWZ101" s="131"/>
      <c r="HXA101" s="131"/>
      <c r="HXB101" s="131"/>
      <c r="HXC101" s="131"/>
      <c r="HXD101" s="131"/>
      <c r="HXE101" s="131"/>
      <c r="HXF101" s="131"/>
      <c r="HXG101" s="131"/>
      <c r="HXH101" s="131"/>
      <c r="HXI101" s="131"/>
      <c r="HXJ101" s="131"/>
      <c r="HXK101" s="131"/>
      <c r="HXL101" s="131"/>
      <c r="HXM101" s="131"/>
      <c r="HXN101" s="131"/>
      <c r="HXO101" s="131"/>
      <c r="HXP101" s="131"/>
      <c r="HXQ101" s="131"/>
      <c r="HXR101" s="131"/>
      <c r="HXS101" s="131"/>
      <c r="HXT101" s="131"/>
      <c r="HXU101" s="131"/>
      <c r="HXV101" s="131"/>
      <c r="HXW101" s="131"/>
      <c r="HXX101" s="131"/>
      <c r="HXY101" s="131"/>
      <c r="HXZ101" s="131"/>
      <c r="HYA101" s="131"/>
      <c r="HYB101" s="131"/>
      <c r="HYC101" s="131"/>
      <c r="HYD101" s="131"/>
      <c r="HYE101" s="131"/>
      <c r="HYF101" s="131"/>
      <c r="HYG101" s="131"/>
      <c r="HYH101" s="131"/>
      <c r="HYI101" s="131"/>
      <c r="HYJ101" s="131"/>
      <c r="HYK101" s="131"/>
      <c r="HYL101" s="131"/>
      <c r="HYM101" s="131"/>
      <c r="HYN101" s="131"/>
      <c r="HYO101" s="131"/>
      <c r="HYP101" s="131"/>
      <c r="HYQ101" s="131"/>
      <c r="HYR101" s="131"/>
      <c r="HYS101" s="131"/>
      <c r="HYT101" s="131"/>
      <c r="HYU101" s="131"/>
      <c r="HYV101" s="131"/>
      <c r="HYW101" s="131"/>
      <c r="HYX101" s="131"/>
      <c r="HYY101" s="131"/>
      <c r="HYZ101" s="131"/>
      <c r="HZA101" s="131"/>
      <c r="HZB101" s="131"/>
      <c r="HZC101" s="131"/>
      <c r="HZD101" s="131"/>
      <c r="HZE101" s="131"/>
      <c r="HZF101" s="131"/>
      <c r="HZG101" s="131"/>
      <c r="HZH101" s="131"/>
      <c r="HZI101" s="131"/>
      <c r="HZJ101" s="131"/>
      <c r="HZK101" s="131"/>
      <c r="HZL101" s="131"/>
      <c r="HZM101" s="131"/>
      <c r="HZN101" s="131"/>
      <c r="HZO101" s="131"/>
      <c r="HZP101" s="131"/>
      <c r="HZQ101" s="131"/>
      <c r="HZR101" s="131"/>
      <c r="HZS101" s="131"/>
      <c r="HZT101" s="131"/>
      <c r="HZU101" s="131"/>
      <c r="HZV101" s="131"/>
      <c r="HZW101" s="131"/>
      <c r="HZX101" s="131"/>
      <c r="HZY101" s="131"/>
      <c r="HZZ101" s="131"/>
      <c r="IAA101" s="131"/>
      <c r="IAB101" s="131"/>
      <c r="IAC101" s="131"/>
      <c r="IAD101" s="131"/>
      <c r="IAE101" s="131"/>
      <c r="IAF101" s="131"/>
      <c r="IAG101" s="131"/>
      <c r="IAH101" s="131"/>
      <c r="IAI101" s="131"/>
      <c r="IAJ101" s="131"/>
      <c r="IAK101" s="131"/>
      <c r="IAL101" s="131"/>
      <c r="IAM101" s="131"/>
      <c r="IAN101" s="131"/>
      <c r="IAO101" s="131"/>
      <c r="IAP101" s="131"/>
      <c r="IAQ101" s="131"/>
      <c r="IAR101" s="131"/>
      <c r="IAS101" s="131"/>
      <c r="IAT101" s="131"/>
      <c r="IAU101" s="131"/>
      <c r="IAV101" s="131"/>
      <c r="IAW101" s="131"/>
      <c r="IAX101" s="131"/>
      <c r="IAY101" s="131"/>
      <c r="IAZ101" s="131"/>
      <c r="IBA101" s="131"/>
      <c r="IBB101" s="131"/>
      <c r="IBC101" s="131"/>
      <c r="IBD101" s="131"/>
      <c r="IBE101" s="131"/>
      <c r="IBF101" s="131"/>
      <c r="IBG101" s="131"/>
      <c r="IBH101" s="131"/>
      <c r="IBI101" s="131"/>
      <c r="IBJ101" s="131"/>
      <c r="IBK101" s="131"/>
      <c r="IBL101" s="131"/>
      <c r="IBM101" s="131"/>
      <c r="IBN101" s="131"/>
      <c r="IBO101" s="131"/>
      <c r="IBP101" s="131"/>
      <c r="IBQ101" s="131"/>
      <c r="IBR101" s="131"/>
      <c r="IBS101" s="131"/>
      <c r="IBT101" s="131"/>
      <c r="IBU101" s="131"/>
      <c r="IBV101" s="131"/>
      <c r="IBW101" s="131"/>
      <c r="IBX101" s="131"/>
      <c r="IBY101" s="131"/>
      <c r="IBZ101" s="131"/>
      <c r="ICA101" s="131"/>
      <c r="ICB101" s="131"/>
      <c r="ICC101" s="131"/>
      <c r="ICD101" s="131"/>
      <c r="ICE101" s="131"/>
      <c r="ICF101" s="131"/>
      <c r="ICG101" s="131"/>
      <c r="ICH101" s="131"/>
      <c r="ICI101" s="131"/>
      <c r="ICJ101" s="131"/>
      <c r="ICK101" s="131"/>
      <c r="ICL101" s="131"/>
      <c r="ICM101" s="131"/>
      <c r="ICN101" s="131"/>
      <c r="ICO101" s="131"/>
      <c r="ICP101" s="131"/>
      <c r="ICQ101" s="131"/>
      <c r="ICR101" s="131"/>
      <c r="ICS101" s="131"/>
      <c r="ICT101" s="131"/>
      <c r="ICU101" s="131"/>
      <c r="ICV101" s="131"/>
      <c r="ICW101" s="131"/>
      <c r="ICX101" s="131"/>
      <c r="ICY101" s="131"/>
      <c r="ICZ101" s="131"/>
      <c r="IDA101" s="131"/>
      <c r="IDB101" s="131"/>
      <c r="IDC101" s="131"/>
      <c r="IDD101" s="131"/>
      <c r="IDE101" s="131"/>
      <c r="IDF101" s="131"/>
      <c r="IDG101" s="131"/>
      <c r="IDH101" s="131"/>
      <c r="IDI101" s="131"/>
      <c r="IDJ101" s="131"/>
      <c r="IDK101" s="131"/>
      <c r="IDL101" s="131"/>
      <c r="IDM101" s="131"/>
      <c r="IDN101" s="131"/>
      <c r="IDO101" s="131"/>
      <c r="IDP101" s="131"/>
      <c r="IDQ101" s="131"/>
      <c r="IDR101" s="131"/>
      <c r="IDS101" s="131"/>
      <c r="IDT101" s="131"/>
      <c r="IDU101" s="131"/>
      <c r="IDV101" s="131"/>
      <c r="IDW101" s="131"/>
      <c r="IDX101" s="131"/>
      <c r="IDY101" s="131"/>
      <c r="IDZ101" s="131"/>
      <c r="IEA101" s="131"/>
      <c r="IEB101" s="131"/>
      <c r="IEC101" s="131"/>
      <c r="IED101" s="131"/>
      <c r="IEE101" s="131"/>
      <c r="IEF101" s="131"/>
      <c r="IEG101" s="131"/>
      <c r="IEH101" s="131"/>
      <c r="IEI101" s="131"/>
      <c r="IEJ101" s="131"/>
      <c r="IEK101" s="131"/>
      <c r="IEL101" s="131"/>
      <c r="IEM101" s="131"/>
      <c r="IEN101" s="131"/>
      <c r="IEO101" s="131"/>
      <c r="IEP101" s="131"/>
      <c r="IEQ101" s="131"/>
      <c r="IER101" s="131"/>
      <c r="IES101" s="131"/>
      <c r="IET101" s="131"/>
      <c r="IEU101" s="131"/>
      <c r="IEV101" s="131"/>
      <c r="IEW101" s="131"/>
      <c r="IEX101" s="131"/>
      <c r="IEY101" s="131"/>
      <c r="IEZ101" s="131"/>
      <c r="IFA101" s="131"/>
      <c r="IFB101" s="131"/>
      <c r="IFC101" s="131"/>
      <c r="IFD101" s="131"/>
      <c r="IFE101" s="131"/>
      <c r="IFF101" s="131"/>
      <c r="IFG101" s="131"/>
      <c r="IFH101" s="131"/>
      <c r="IFI101" s="131"/>
      <c r="IFJ101" s="131"/>
      <c r="IFK101" s="131"/>
      <c r="IFL101" s="131"/>
      <c r="IFM101" s="131"/>
      <c r="IFN101" s="131"/>
      <c r="IFO101" s="131"/>
      <c r="IFP101" s="131"/>
      <c r="IFQ101" s="131"/>
      <c r="IFR101" s="131"/>
      <c r="IFS101" s="131"/>
      <c r="IFT101" s="131"/>
      <c r="IFU101" s="131"/>
      <c r="IFV101" s="131"/>
      <c r="IFW101" s="131"/>
      <c r="IFX101" s="131"/>
      <c r="IFY101" s="131"/>
      <c r="IFZ101" s="131"/>
      <c r="IGA101" s="131"/>
      <c r="IGB101" s="131"/>
      <c r="IGC101" s="131"/>
      <c r="IGD101" s="131"/>
      <c r="IGE101" s="131"/>
      <c r="IGF101" s="131"/>
      <c r="IGG101" s="131"/>
      <c r="IGH101" s="131"/>
      <c r="IGI101" s="131"/>
      <c r="IGJ101" s="131"/>
      <c r="IGK101" s="131"/>
      <c r="IGL101" s="131"/>
      <c r="IGM101" s="131"/>
      <c r="IGN101" s="131"/>
      <c r="IGO101" s="131"/>
      <c r="IGP101" s="131"/>
      <c r="IGQ101" s="131"/>
      <c r="IGR101" s="131"/>
      <c r="IGS101" s="131"/>
      <c r="IGT101" s="131"/>
      <c r="IGU101" s="131"/>
      <c r="IGV101" s="131"/>
      <c r="IGW101" s="131"/>
      <c r="IGX101" s="131"/>
      <c r="IGY101" s="131"/>
      <c r="IGZ101" s="131"/>
      <c r="IHA101" s="131"/>
      <c r="IHB101" s="131"/>
      <c r="IHC101" s="131"/>
      <c r="IHD101" s="131"/>
      <c r="IHE101" s="131"/>
      <c r="IHF101" s="131"/>
      <c r="IHG101" s="131"/>
      <c r="IHH101" s="131"/>
      <c r="IHI101" s="131"/>
      <c r="IHJ101" s="131"/>
      <c r="IHK101" s="131"/>
      <c r="IHL101" s="131"/>
      <c r="IHM101" s="131"/>
      <c r="IHN101" s="131"/>
      <c r="IHO101" s="131"/>
      <c r="IHP101" s="131"/>
      <c r="IHQ101" s="131"/>
      <c r="IHR101" s="131"/>
      <c r="IHS101" s="131"/>
      <c r="IHT101" s="131"/>
      <c r="IHU101" s="131"/>
      <c r="IHV101" s="131"/>
      <c r="IHW101" s="131"/>
      <c r="IHX101" s="131"/>
      <c r="IHY101" s="131"/>
      <c r="IHZ101" s="131"/>
      <c r="IIA101" s="131"/>
      <c r="IIB101" s="131"/>
      <c r="IIC101" s="131"/>
      <c r="IID101" s="131"/>
      <c r="IIE101" s="131"/>
      <c r="IIF101" s="131"/>
      <c r="IIG101" s="131"/>
      <c r="IIH101" s="131"/>
      <c r="III101" s="131"/>
      <c r="IIJ101" s="131"/>
      <c r="IIK101" s="131"/>
      <c r="IIL101" s="131"/>
      <c r="IIM101" s="131"/>
      <c r="IIN101" s="131"/>
      <c r="IIO101" s="131"/>
      <c r="IIP101" s="131"/>
      <c r="IIQ101" s="131"/>
      <c r="IIR101" s="131"/>
      <c r="IIS101" s="131"/>
      <c r="IIT101" s="131"/>
      <c r="IIU101" s="131"/>
      <c r="IIV101" s="131"/>
      <c r="IIW101" s="131"/>
      <c r="IIX101" s="131"/>
      <c r="IIY101" s="131"/>
      <c r="IIZ101" s="131"/>
      <c r="IJA101" s="131"/>
      <c r="IJB101" s="131"/>
      <c r="IJC101" s="131"/>
      <c r="IJD101" s="131"/>
      <c r="IJE101" s="131"/>
      <c r="IJF101" s="131"/>
      <c r="IJG101" s="131"/>
      <c r="IJH101" s="131"/>
      <c r="IJI101" s="131"/>
      <c r="IJJ101" s="131"/>
      <c r="IJK101" s="131"/>
      <c r="IJL101" s="131"/>
      <c r="IJM101" s="131"/>
      <c r="IJN101" s="131"/>
      <c r="IJO101" s="131"/>
      <c r="IJP101" s="131"/>
      <c r="IJQ101" s="131"/>
      <c r="IJR101" s="131"/>
      <c r="IJS101" s="131"/>
      <c r="IJT101" s="131"/>
      <c r="IJU101" s="131"/>
      <c r="IJV101" s="131"/>
      <c r="IJW101" s="131"/>
      <c r="IJX101" s="131"/>
      <c r="IJY101" s="131"/>
      <c r="IJZ101" s="131"/>
      <c r="IKA101" s="131"/>
      <c r="IKB101" s="131"/>
      <c r="IKC101" s="131"/>
      <c r="IKD101" s="131"/>
      <c r="IKE101" s="131"/>
      <c r="IKF101" s="131"/>
      <c r="IKG101" s="131"/>
      <c r="IKH101" s="131"/>
      <c r="IKI101" s="131"/>
      <c r="IKJ101" s="131"/>
      <c r="IKK101" s="131"/>
      <c r="IKL101" s="131"/>
      <c r="IKM101" s="131"/>
      <c r="IKN101" s="131"/>
      <c r="IKO101" s="131"/>
      <c r="IKP101" s="131"/>
      <c r="IKQ101" s="131"/>
      <c r="IKR101" s="131"/>
      <c r="IKS101" s="131"/>
      <c r="IKT101" s="131"/>
      <c r="IKU101" s="131"/>
      <c r="IKV101" s="131"/>
      <c r="IKW101" s="131"/>
      <c r="IKX101" s="131"/>
      <c r="IKY101" s="131"/>
      <c r="IKZ101" s="131"/>
      <c r="ILA101" s="131"/>
      <c r="ILB101" s="131"/>
      <c r="ILC101" s="131"/>
      <c r="ILD101" s="131"/>
      <c r="ILE101" s="131"/>
      <c r="ILF101" s="131"/>
      <c r="ILG101" s="131"/>
      <c r="ILH101" s="131"/>
      <c r="ILI101" s="131"/>
      <c r="ILJ101" s="131"/>
      <c r="ILK101" s="131"/>
      <c r="ILL101" s="131"/>
      <c r="ILM101" s="131"/>
      <c r="ILN101" s="131"/>
      <c r="ILO101" s="131"/>
      <c r="ILP101" s="131"/>
      <c r="ILQ101" s="131"/>
      <c r="ILR101" s="131"/>
      <c r="ILS101" s="131"/>
      <c r="ILT101" s="131"/>
      <c r="ILU101" s="131"/>
      <c r="ILV101" s="131"/>
      <c r="ILW101" s="131"/>
      <c r="ILX101" s="131"/>
      <c r="ILY101" s="131"/>
      <c r="ILZ101" s="131"/>
      <c r="IMA101" s="131"/>
      <c r="IMB101" s="131"/>
      <c r="IMC101" s="131"/>
      <c r="IMD101" s="131"/>
      <c r="IME101" s="131"/>
      <c r="IMF101" s="131"/>
      <c r="IMG101" s="131"/>
      <c r="IMH101" s="131"/>
      <c r="IMI101" s="131"/>
      <c r="IMJ101" s="131"/>
      <c r="IMK101" s="131"/>
      <c r="IML101" s="131"/>
      <c r="IMM101" s="131"/>
      <c r="IMN101" s="131"/>
      <c r="IMO101" s="131"/>
      <c r="IMP101" s="131"/>
      <c r="IMQ101" s="131"/>
      <c r="IMR101" s="131"/>
      <c r="IMS101" s="131"/>
      <c r="IMT101" s="131"/>
      <c r="IMU101" s="131"/>
      <c r="IMV101" s="131"/>
      <c r="IMW101" s="131"/>
      <c r="IMX101" s="131"/>
      <c r="IMY101" s="131"/>
      <c r="IMZ101" s="131"/>
      <c r="INA101" s="131"/>
      <c r="INB101" s="131"/>
      <c r="INC101" s="131"/>
      <c r="IND101" s="131"/>
      <c r="INE101" s="131"/>
      <c r="INF101" s="131"/>
      <c r="ING101" s="131"/>
      <c r="INH101" s="131"/>
      <c r="INI101" s="131"/>
      <c r="INJ101" s="131"/>
      <c r="INK101" s="131"/>
      <c r="INL101" s="131"/>
      <c r="INM101" s="131"/>
      <c r="INN101" s="131"/>
      <c r="INO101" s="131"/>
      <c r="INP101" s="131"/>
      <c r="INQ101" s="131"/>
      <c r="INR101" s="131"/>
      <c r="INS101" s="131"/>
      <c r="INT101" s="131"/>
      <c r="INU101" s="131"/>
      <c r="INV101" s="131"/>
      <c r="INW101" s="131"/>
      <c r="INX101" s="131"/>
      <c r="INY101" s="131"/>
      <c r="INZ101" s="131"/>
      <c r="IOA101" s="131"/>
      <c r="IOB101" s="131"/>
      <c r="IOC101" s="131"/>
      <c r="IOD101" s="131"/>
      <c r="IOE101" s="131"/>
      <c r="IOF101" s="131"/>
      <c r="IOG101" s="131"/>
      <c r="IOH101" s="131"/>
      <c r="IOI101" s="131"/>
      <c r="IOJ101" s="131"/>
      <c r="IOK101" s="131"/>
      <c r="IOL101" s="131"/>
      <c r="IOM101" s="131"/>
      <c r="ION101" s="131"/>
      <c r="IOO101" s="131"/>
      <c r="IOP101" s="131"/>
      <c r="IOQ101" s="131"/>
      <c r="IOR101" s="131"/>
      <c r="IOS101" s="131"/>
      <c r="IOT101" s="131"/>
      <c r="IOU101" s="131"/>
      <c r="IOV101" s="131"/>
      <c r="IOW101" s="131"/>
      <c r="IOX101" s="131"/>
      <c r="IOY101" s="131"/>
      <c r="IOZ101" s="131"/>
      <c r="IPA101" s="131"/>
      <c r="IPB101" s="131"/>
      <c r="IPC101" s="131"/>
      <c r="IPD101" s="131"/>
      <c r="IPE101" s="131"/>
      <c r="IPF101" s="131"/>
      <c r="IPG101" s="131"/>
      <c r="IPH101" s="131"/>
      <c r="IPI101" s="131"/>
      <c r="IPJ101" s="131"/>
      <c r="IPK101" s="131"/>
      <c r="IPL101" s="131"/>
      <c r="IPM101" s="131"/>
      <c r="IPN101" s="131"/>
      <c r="IPO101" s="131"/>
      <c r="IPP101" s="131"/>
      <c r="IPQ101" s="131"/>
      <c r="IPR101" s="131"/>
      <c r="IPS101" s="131"/>
      <c r="IPT101" s="131"/>
      <c r="IPU101" s="131"/>
      <c r="IPV101" s="131"/>
      <c r="IPW101" s="131"/>
      <c r="IPX101" s="131"/>
      <c r="IPY101" s="131"/>
      <c r="IPZ101" s="131"/>
      <c r="IQA101" s="131"/>
      <c r="IQB101" s="131"/>
      <c r="IQC101" s="131"/>
      <c r="IQD101" s="131"/>
      <c r="IQE101" s="131"/>
      <c r="IQF101" s="131"/>
      <c r="IQG101" s="131"/>
      <c r="IQH101" s="131"/>
      <c r="IQI101" s="131"/>
      <c r="IQJ101" s="131"/>
      <c r="IQK101" s="131"/>
      <c r="IQL101" s="131"/>
      <c r="IQM101" s="131"/>
      <c r="IQN101" s="131"/>
      <c r="IQO101" s="131"/>
      <c r="IQP101" s="131"/>
      <c r="IQQ101" s="131"/>
      <c r="IQR101" s="131"/>
      <c r="IQS101" s="131"/>
      <c r="IQT101" s="131"/>
      <c r="IQU101" s="131"/>
      <c r="IQV101" s="131"/>
      <c r="IQW101" s="131"/>
      <c r="IQX101" s="131"/>
      <c r="IQY101" s="131"/>
      <c r="IQZ101" s="131"/>
      <c r="IRA101" s="131"/>
      <c r="IRB101" s="131"/>
      <c r="IRC101" s="131"/>
      <c r="IRD101" s="131"/>
      <c r="IRE101" s="131"/>
      <c r="IRF101" s="131"/>
      <c r="IRG101" s="131"/>
      <c r="IRH101" s="131"/>
      <c r="IRI101" s="131"/>
      <c r="IRJ101" s="131"/>
      <c r="IRK101" s="131"/>
      <c r="IRL101" s="131"/>
      <c r="IRM101" s="131"/>
      <c r="IRN101" s="131"/>
      <c r="IRO101" s="131"/>
      <c r="IRP101" s="131"/>
      <c r="IRQ101" s="131"/>
      <c r="IRR101" s="131"/>
      <c r="IRS101" s="131"/>
      <c r="IRT101" s="131"/>
      <c r="IRU101" s="131"/>
      <c r="IRV101" s="131"/>
      <c r="IRW101" s="131"/>
      <c r="IRX101" s="131"/>
      <c r="IRY101" s="131"/>
      <c r="IRZ101" s="131"/>
      <c r="ISA101" s="131"/>
      <c r="ISB101" s="131"/>
      <c r="ISC101" s="131"/>
      <c r="ISD101" s="131"/>
      <c r="ISE101" s="131"/>
      <c r="ISF101" s="131"/>
      <c r="ISG101" s="131"/>
      <c r="ISH101" s="131"/>
      <c r="ISI101" s="131"/>
      <c r="ISJ101" s="131"/>
      <c r="ISK101" s="131"/>
      <c r="ISL101" s="131"/>
      <c r="ISM101" s="131"/>
      <c r="ISN101" s="131"/>
      <c r="ISO101" s="131"/>
      <c r="ISP101" s="131"/>
      <c r="ISQ101" s="131"/>
      <c r="ISR101" s="131"/>
      <c r="ISS101" s="131"/>
      <c r="IST101" s="131"/>
      <c r="ISU101" s="131"/>
      <c r="ISV101" s="131"/>
      <c r="ISW101" s="131"/>
      <c r="ISX101" s="131"/>
      <c r="ISY101" s="131"/>
      <c r="ISZ101" s="131"/>
      <c r="ITA101" s="131"/>
      <c r="ITB101" s="131"/>
      <c r="ITC101" s="131"/>
      <c r="ITD101" s="131"/>
      <c r="ITE101" s="131"/>
      <c r="ITF101" s="131"/>
      <c r="ITG101" s="131"/>
      <c r="ITH101" s="131"/>
      <c r="ITI101" s="131"/>
      <c r="ITJ101" s="131"/>
      <c r="ITK101" s="131"/>
      <c r="ITL101" s="131"/>
      <c r="ITM101" s="131"/>
      <c r="ITN101" s="131"/>
      <c r="ITO101" s="131"/>
      <c r="ITP101" s="131"/>
      <c r="ITQ101" s="131"/>
      <c r="ITR101" s="131"/>
      <c r="ITS101" s="131"/>
      <c r="ITT101" s="131"/>
      <c r="ITU101" s="131"/>
      <c r="ITV101" s="131"/>
      <c r="ITW101" s="131"/>
      <c r="ITX101" s="131"/>
      <c r="ITY101" s="131"/>
      <c r="ITZ101" s="131"/>
      <c r="IUA101" s="131"/>
      <c r="IUB101" s="131"/>
      <c r="IUC101" s="131"/>
      <c r="IUD101" s="131"/>
      <c r="IUE101" s="131"/>
      <c r="IUF101" s="131"/>
      <c r="IUG101" s="131"/>
      <c r="IUH101" s="131"/>
      <c r="IUI101" s="131"/>
      <c r="IUJ101" s="131"/>
      <c r="IUK101" s="131"/>
      <c r="IUL101" s="131"/>
      <c r="IUM101" s="131"/>
      <c r="IUN101" s="131"/>
      <c r="IUO101" s="131"/>
      <c r="IUP101" s="131"/>
      <c r="IUQ101" s="131"/>
      <c r="IUR101" s="131"/>
      <c r="IUS101" s="131"/>
      <c r="IUT101" s="131"/>
      <c r="IUU101" s="131"/>
      <c r="IUV101" s="131"/>
      <c r="IUW101" s="131"/>
      <c r="IUX101" s="131"/>
      <c r="IUY101" s="131"/>
      <c r="IUZ101" s="131"/>
      <c r="IVA101" s="131"/>
      <c r="IVB101" s="131"/>
      <c r="IVC101" s="131"/>
      <c r="IVD101" s="131"/>
      <c r="IVE101" s="131"/>
      <c r="IVF101" s="131"/>
      <c r="IVG101" s="131"/>
      <c r="IVH101" s="131"/>
      <c r="IVI101" s="131"/>
      <c r="IVJ101" s="131"/>
      <c r="IVK101" s="131"/>
      <c r="IVL101" s="131"/>
      <c r="IVM101" s="131"/>
      <c r="IVN101" s="131"/>
      <c r="IVO101" s="131"/>
      <c r="IVP101" s="131"/>
      <c r="IVQ101" s="131"/>
      <c r="IVR101" s="131"/>
      <c r="IVS101" s="131"/>
      <c r="IVT101" s="131"/>
      <c r="IVU101" s="131"/>
      <c r="IVV101" s="131"/>
      <c r="IVW101" s="131"/>
      <c r="IVX101" s="131"/>
      <c r="IVY101" s="131"/>
      <c r="IVZ101" s="131"/>
      <c r="IWA101" s="131"/>
      <c r="IWB101" s="131"/>
      <c r="IWC101" s="131"/>
      <c r="IWD101" s="131"/>
      <c r="IWE101" s="131"/>
      <c r="IWF101" s="131"/>
      <c r="IWG101" s="131"/>
      <c r="IWH101" s="131"/>
      <c r="IWI101" s="131"/>
      <c r="IWJ101" s="131"/>
      <c r="IWK101" s="131"/>
      <c r="IWL101" s="131"/>
      <c r="IWM101" s="131"/>
      <c r="IWN101" s="131"/>
      <c r="IWO101" s="131"/>
      <c r="IWP101" s="131"/>
      <c r="IWQ101" s="131"/>
      <c r="IWR101" s="131"/>
      <c r="IWS101" s="131"/>
      <c r="IWT101" s="131"/>
      <c r="IWU101" s="131"/>
      <c r="IWV101" s="131"/>
      <c r="IWW101" s="131"/>
      <c r="IWX101" s="131"/>
      <c r="IWY101" s="131"/>
      <c r="IWZ101" s="131"/>
      <c r="IXA101" s="131"/>
      <c r="IXB101" s="131"/>
      <c r="IXC101" s="131"/>
      <c r="IXD101" s="131"/>
      <c r="IXE101" s="131"/>
      <c r="IXF101" s="131"/>
      <c r="IXG101" s="131"/>
      <c r="IXH101" s="131"/>
      <c r="IXI101" s="131"/>
      <c r="IXJ101" s="131"/>
      <c r="IXK101" s="131"/>
      <c r="IXL101" s="131"/>
      <c r="IXM101" s="131"/>
      <c r="IXN101" s="131"/>
      <c r="IXO101" s="131"/>
      <c r="IXP101" s="131"/>
      <c r="IXQ101" s="131"/>
      <c r="IXR101" s="131"/>
      <c r="IXS101" s="131"/>
      <c r="IXT101" s="131"/>
      <c r="IXU101" s="131"/>
      <c r="IXV101" s="131"/>
      <c r="IXW101" s="131"/>
      <c r="IXX101" s="131"/>
      <c r="IXY101" s="131"/>
      <c r="IXZ101" s="131"/>
      <c r="IYA101" s="131"/>
      <c r="IYB101" s="131"/>
      <c r="IYC101" s="131"/>
      <c r="IYD101" s="131"/>
      <c r="IYE101" s="131"/>
      <c r="IYF101" s="131"/>
      <c r="IYG101" s="131"/>
      <c r="IYH101" s="131"/>
      <c r="IYI101" s="131"/>
      <c r="IYJ101" s="131"/>
      <c r="IYK101" s="131"/>
      <c r="IYL101" s="131"/>
      <c r="IYM101" s="131"/>
      <c r="IYN101" s="131"/>
      <c r="IYO101" s="131"/>
      <c r="IYP101" s="131"/>
      <c r="IYQ101" s="131"/>
      <c r="IYR101" s="131"/>
      <c r="IYS101" s="131"/>
      <c r="IYT101" s="131"/>
      <c r="IYU101" s="131"/>
      <c r="IYV101" s="131"/>
      <c r="IYW101" s="131"/>
      <c r="IYX101" s="131"/>
      <c r="IYY101" s="131"/>
      <c r="IYZ101" s="131"/>
      <c r="IZA101" s="131"/>
      <c r="IZB101" s="131"/>
      <c r="IZC101" s="131"/>
      <c r="IZD101" s="131"/>
      <c r="IZE101" s="131"/>
      <c r="IZF101" s="131"/>
      <c r="IZG101" s="131"/>
      <c r="IZH101" s="131"/>
      <c r="IZI101" s="131"/>
      <c r="IZJ101" s="131"/>
      <c r="IZK101" s="131"/>
      <c r="IZL101" s="131"/>
      <c r="IZM101" s="131"/>
      <c r="IZN101" s="131"/>
      <c r="IZO101" s="131"/>
      <c r="IZP101" s="131"/>
      <c r="IZQ101" s="131"/>
      <c r="IZR101" s="131"/>
      <c r="IZS101" s="131"/>
      <c r="IZT101" s="131"/>
      <c r="IZU101" s="131"/>
      <c r="IZV101" s="131"/>
      <c r="IZW101" s="131"/>
      <c r="IZX101" s="131"/>
      <c r="IZY101" s="131"/>
      <c r="IZZ101" s="131"/>
      <c r="JAA101" s="131"/>
      <c r="JAB101" s="131"/>
      <c r="JAC101" s="131"/>
      <c r="JAD101" s="131"/>
      <c r="JAE101" s="131"/>
      <c r="JAF101" s="131"/>
      <c r="JAG101" s="131"/>
      <c r="JAH101" s="131"/>
      <c r="JAI101" s="131"/>
      <c r="JAJ101" s="131"/>
      <c r="JAK101" s="131"/>
      <c r="JAL101" s="131"/>
      <c r="JAM101" s="131"/>
      <c r="JAN101" s="131"/>
      <c r="JAO101" s="131"/>
      <c r="JAP101" s="131"/>
      <c r="JAQ101" s="131"/>
      <c r="JAR101" s="131"/>
      <c r="JAS101" s="131"/>
      <c r="JAT101" s="131"/>
      <c r="JAU101" s="131"/>
      <c r="JAV101" s="131"/>
      <c r="JAW101" s="131"/>
      <c r="JAX101" s="131"/>
      <c r="JAY101" s="131"/>
      <c r="JAZ101" s="131"/>
      <c r="JBA101" s="131"/>
      <c r="JBB101" s="131"/>
      <c r="JBC101" s="131"/>
      <c r="JBD101" s="131"/>
      <c r="JBE101" s="131"/>
      <c r="JBF101" s="131"/>
      <c r="JBG101" s="131"/>
      <c r="JBH101" s="131"/>
      <c r="JBI101" s="131"/>
      <c r="JBJ101" s="131"/>
      <c r="JBK101" s="131"/>
      <c r="JBL101" s="131"/>
      <c r="JBM101" s="131"/>
      <c r="JBN101" s="131"/>
      <c r="JBO101" s="131"/>
      <c r="JBP101" s="131"/>
      <c r="JBQ101" s="131"/>
      <c r="JBR101" s="131"/>
      <c r="JBS101" s="131"/>
      <c r="JBT101" s="131"/>
      <c r="JBU101" s="131"/>
      <c r="JBV101" s="131"/>
      <c r="JBW101" s="131"/>
      <c r="JBX101" s="131"/>
      <c r="JBY101" s="131"/>
      <c r="JBZ101" s="131"/>
      <c r="JCA101" s="131"/>
      <c r="JCB101" s="131"/>
      <c r="JCC101" s="131"/>
      <c r="JCD101" s="131"/>
      <c r="JCE101" s="131"/>
      <c r="JCF101" s="131"/>
      <c r="JCG101" s="131"/>
      <c r="JCH101" s="131"/>
      <c r="JCI101" s="131"/>
      <c r="JCJ101" s="131"/>
      <c r="JCK101" s="131"/>
      <c r="JCL101" s="131"/>
      <c r="JCM101" s="131"/>
      <c r="JCN101" s="131"/>
      <c r="JCO101" s="131"/>
      <c r="JCP101" s="131"/>
      <c r="JCQ101" s="131"/>
      <c r="JCR101" s="131"/>
      <c r="JCS101" s="131"/>
      <c r="JCT101" s="131"/>
      <c r="JCU101" s="131"/>
      <c r="JCV101" s="131"/>
      <c r="JCW101" s="131"/>
      <c r="JCX101" s="131"/>
      <c r="JCY101" s="131"/>
      <c r="JCZ101" s="131"/>
      <c r="JDA101" s="131"/>
      <c r="JDB101" s="131"/>
      <c r="JDC101" s="131"/>
      <c r="JDD101" s="131"/>
      <c r="JDE101" s="131"/>
      <c r="JDF101" s="131"/>
      <c r="JDG101" s="131"/>
      <c r="JDH101" s="131"/>
      <c r="JDI101" s="131"/>
      <c r="JDJ101" s="131"/>
      <c r="JDK101" s="131"/>
      <c r="JDL101" s="131"/>
      <c r="JDM101" s="131"/>
      <c r="JDN101" s="131"/>
      <c r="JDO101" s="131"/>
      <c r="JDP101" s="131"/>
      <c r="JDQ101" s="131"/>
      <c r="JDR101" s="131"/>
      <c r="JDS101" s="131"/>
      <c r="JDT101" s="131"/>
      <c r="JDU101" s="131"/>
      <c r="JDV101" s="131"/>
      <c r="JDW101" s="131"/>
      <c r="JDX101" s="131"/>
      <c r="JDY101" s="131"/>
      <c r="JDZ101" s="131"/>
      <c r="JEA101" s="131"/>
      <c r="JEB101" s="131"/>
      <c r="JEC101" s="131"/>
      <c r="JED101" s="131"/>
      <c r="JEE101" s="131"/>
      <c r="JEF101" s="131"/>
      <c r="JEG101" s="131"/>
      <c r="JEH101" s="131"/>
      <c r="JEI101" s="131"/>
      <c r="JEJ101" s="131"/>
      <c r="JEK101" s="131"/>
      <c r="JEL101" s="131"/>
      <c r="JEM101" s="131"/>
      <c r="JEN101" s="131"/>
      <c r="JEO101" s="131"/>
      <c r="JEP101" s="131"/>
      <c r="JEQ101" s="131"/>
      <c r="JER101" s="131"/>
      <c r="JES101" s="131"/>
      <c r="JET101" s="131"/>
      <c r="JEU101" s="131"/>
      <c r="JEV101" s="131"/>
      <c r="JEW101" s="131"/>
      <c r="JEX101" s="131"/>
      <c r="JEY101" s="131"/>
      <c r="JEZ101" s="131"/>
      <c r="JFA101" s="131"/>
      <c r="JFB101" s="131"/>
      <c r="JFC101" s="131"/>
      <c r="JFD101" s="131"/>
      <c r="JFE101" s="131"/>
      <c r="JFF101" s="131"/>
      <c r="JFG101" s="131"/>
      <c r="JFH101" s="131"/>
      <c r="JFI101" s="131"/>
      <c r="JFJ101" s="131"/>
      <c r="JFK101" s="131"/>
      <c r="JFL101" s="131"/>
      <c r="JFM101" s="131"/>
      <c r="JFN101" s="131"/>
      <c r="JFO101" s="131"/>
      <c r="JFP101" s="131"/>
      <c r="JFQ101" s="131"/>
      <c r="JFR101" s="131"/>
      <c r="JFS101" s="131"/>
      <c r="JFT101" s="131"/>
      <c r="JFU101" s="131"/>
      <c r="JFV101" s="131"/>
      <c r="JFW101" s="131"/>
      <c r="JFX101" s="131"/>
      <c r="JFY101" s="131"/>
      <c r="JFZ101" s="131"/>
      <c r="JGA101" s="131"/>
      <c r="JGB101" s="131"/>
      <c r="JGC101" s="131"/>
      <c r="JGD101" s="131"/>
      <c r="JGE101" s="131"/>
      <c r="JGF101" s="131"/>
      <c r="JGG101" s="131"/>
      <c r="JGH101" s="131"/>
      <c r="JGI101" s="131"/>
      <c r="JGJ101" s="131"/>
      <c r="JGK101" s="131"/>
      <c r="JGL101" s="131"/>
      <c r="JGM101" s="131"/>
      <c r="JGN101" s="131"/>
      <c r="JGO101" s="131"/>
      <c r="JGP101" s="131"/>
      <c r="JGQ101" s="131"/>
      <c r="JGR101" s="131"/>
      <c r="JGS101" s="131"/>
      <c r="JGT101" s="131"/>
      <c r="JGU101" s="131"/>
      <c r="JGV101" s="131"/>
      <c r="JGW101" s="131"/>
      <c r="JGX101" s="131"/>
      <c r="JGY101" s="131"/>
      <c r="JGZ101" s="131"/>
      <c r="JHA101" s="131"/>
      <c r="JHB101" s="131"/>
      <c r="JHC101" s="131"/>
      <c r="JHD101" s="131"/>
      <c r="JHE101" s="131"/>
      <c r="JHF101" s="131"/>
      <c r="JHG101" s="131"/>
      <c r="JHH101" s="131"/>
      <c r="JHI101" s="131"/>
      <c r="JHJ101" s="131"/>
      <c r="JHK101" s="131"/>
      <c r="JHL101" s="131"/>
      <c r="JHM101" s="131"/>
      <c r="JHN101" s="131"/>
      <c r="JHO101" s="131"/>
      <c r="JHP101" s="131"/>
      <c r="JHQ101" s="131"/>
      <c r="JHR101" s="131"/>
      <c r="JHS101" s="131"/>
      <c r="JHT101" s="131"/>
      <c r="JHU101" s="131"/>
      <c r="JHV101" s="131"/>
      <c r="JHW101" s="131"/>
      <c r="JHX101" s="131"/>
      <c r="JHY101" s="131"/>
      <c r="JHZ101" s="131"/>
      <c r="JIA101" s="131"/>
      <c r="JIB101" s="131"/>
      <c r="JIC101" s="131"/>
      <c r="JID101" s="131"/>
      <c r="JIE101" s="131"/>
      <c r="JIF101" s="131"/>
      <c r="JIG101" s="131"/>
      <c r="JIH101" s="131"/>
      <c r="JII101" s="131"/>
      <c r="JIJ101" s="131"/>
      <c r="JIK101" s="131"/>
      <c r="JIL101" s="131"/>
      <c r="JIM101" s="131"/>
      <c r="JIN101" s="131"/>
      <c r="JIO101" s="131"/>
      <c r="JIP101" s="131"/>
      <c r="JIQ101" s="131"/>
      <c r="JIR101" s="131"/>
      <c r="JIS101" s="131"/>
      <c r="JIT101" s="131"/>
      <c r="JIU101" s="131"/>
      <c r="JIV101" s="131"/>
      <c r="JIW101" s="131"/>
      <c r="JIX101" s="131"/>
      <c r="JIY101" s="131"/>
      <c r="JIZ101" s="131"/>
      <c r="JJA101" s="131"/>
      <c r="JJB101" s="131"/>
      <c r="JJC101" s="131"/>
      <c r="JJD101" s="131"/>
      <c r="JJE101" s="131"/>
      <c r="JJF101" s="131"/>
      <c r="JJG101" s="131"/>
      <c r="JJH101" s="131"/>
      <c r="JJI101" s="131"/>
      <c r="JJJ101" s="131"/>
      <c r="JJK101" s="131"/>
      <c r="JJL101" s="131"/>
      <c r="JJM101" s="131"/>
      <c r="JJN101" s="131"/>
      <c r="JJO101" s="131"/>
      <c r="JJP101" s="131"/>
      <c r="JJQ101" s="131"/>
      <c r="JJR101" s="131"/>
      <c r="JJS101" s="131"/>
      <c r="JJT101" s="131"/>
      <c r="JJU101" s="131"/>
      <c r="JJV101" s="131"/>
      <c r="JJW101" s="131"/>
      <c r="JJX101" s="131"/>
      <c r="JJY101" s="131"/>
      <c r="JJZ101" s="131"/>
      <c r="JKA101" s="131"/>
      <c r="JKB101" s="131"/>
      <c r="JKC101" s="131"/>
      <c r="JKD101" s="131"/>
      <c r="JKE101" s="131"/>
      <c r="JKF101" s="131"/>
      <c r="JKG101" s="131"/>
      <c r="JKH101" s="131"/>
      <c r="JKI101" s="131"/>
      <c r="JKJ101" s="131"/>
      <c r="JKK101" s="131"/>
      <c r="JKL101" s="131"/>
      <c r="JKM101" s="131"/>
      <c r="JKN101" s="131"/>
      <c r="JKO101" s="131"/>
      <c r="JKP101" s="131"/>
      <c r="JKQ101" s="131"/>
      <c r="JKR101" s="131"/>
      <c r="JKS101" s="131"/>
      <c r="JKT101" s="131"/>
      <c r="JKU101" s="131"/>
      <c r="JKV101" s="131"/>
      <c r="JKW101" s="131"/>
      <c r="JKX101" s="131"/>
      <c r="JKY101" s="131"/>
      <c r="JKZ101" s="131"/>
      <c r="JLA101" s="131"/>
      <c r="JLB101" s="131"/>
      <c r="JLC101" s="131"/>
      <c r="JLD101" s="131"/>
      <c r="JLE101" s="131"/>
      <c r="JLF101" s="131"/>
      <c r="JLG101" s="131"/>
      <c r="JLH101" s="131"/>
      <c r="JLI101" s="131"/>
      <c r="JLJ101" s="131"/>
      <c r="JLK101" s="131"/>
      <c r="JLL101" s="131"/>
      <c r="JLM101" s="131"/>
      <c r="JLN101" s="131"/>
      <c r="JLO101" s="131"/>
      <c r="JLP101" s="131"/>
      <c r="JLQ101" s="131"/>
      <c r="JLR101" s="131"/>
      <c r="JLS101" s="131"/>
      <c r="JLT101" s="131"/>
      <c r="JLU101" s="131"/>
      <c r="JLV101" s="131"/>
      <c r="JLW101" s="131"/>
      <c r="JLX101" s="131"/>
      <c r="JLY101" s="131"/>
      <c r="JLZ101" s="131"/>
      <c r="JMA101" s="131"/>
      <c r="JMB101" s="131"/>
      <c r="JMC101" s="131"/>
      <c r="JMD101" s="131"/>
      <c r="JME101" s="131"/>
      <c r="JMF101" s="131"/>
      <c r="JMG101" s="131"/>
      <c r="JMH101" s="131"/>
      <c r="JMI101" s="131"/>
      <c r="JMJ101" s="131"/>
      <c r="JMK101" s="131"/>
      <c r="JML101" s="131"/>
      <c r="JMM101" s="131"/>
      <c r="JMN101" s="131"/>
      <c r="JMO101" s="131"/>
      <c r="JMP101" s="131"/>
      <c r="JMQ101" s="131"/>
      <c r="JMR101" s="131"/>
      <c r="JMS101" s="131"/>
      <c r="JMT101" s="131"/>
      <c r="JMU101" s="131"/>
      <c r="JMV101" s="131"/>
      <c r="JMW101" s="131"/>
      <c r="JMX101" s="131"/>
      <c r="JMY101" s="131"/>
      <c r="JMZ101" s="131"/>
      <c r="JNA101" s="131"/>
      <c r="JNB101" s="131"/>
      <c r="JNC101" s="131"/>
      <c r="JND101" s="131"/>
      <c r="JNE101" s="131"/>
      <c r="JNF101" s="131"/>
      <c r="JNG101" s="131"/>
      <c r="JNH101" s="131"/>
      <c r="JNI101" s="131"/>
      <c r="JNJ101" s="131"/>
      <c r="JNK101" s="131"/>
      <c r="JNL101" s="131"/>
      <c r="JNM101" s="131"/>
      <c r="JNN101" s="131"/>
      <c r="JNO101" s="131"/>
      <c r="JNP101" s="131"/>
      <c r="JNQ101" s="131"/>
      <c r="JNR101" s="131"/>
      <c r="JNS101" s="131"/>
      <c r="JNT101" s="131"/>
      <c r="JNU101" s="131"/>
      <c r="JNV101" s="131"/>
      <c r="JNW101" s="131"/>
      <c r="JNX101" s="131"/>
      <c r="JNY101" s="131"/>
      <c r="JNZ101" s="131"/>
      <c r="JOA101" s="131"/>
      <c r="JOB101" s="131"/>
      <c r="JOC101" s="131"/>
      <c r="JOD101" s="131"/>
      <c r="JOE101" s="131"/>
      <c r="JOF101" s="131"/>
      <c r="JOG101" s="131"/>
      <c r="JOH101" s="131"/>
      <c r="JOI101" s="131"/>
      <c r="JOJ101" s="131"/>
      <c r="JOK101" s="131"/>
      <c r="JOL101" s="131"/>
      <c r="JOM101" s="131"/>
      <c r="JON101" s="131"/>
      <c r="JOO101" s="131"/>
      <c r="JOP101" s="131"/>
      <c r="JOQ101" s="131"/>
      <c r="JOR101" s="131"/>
      <c r="JOS101" s="131"/>
      <c r="JOT101" s="131"/>
      <c r="JOU101" s="131"/>
      <c r="JOV101" s="131"/>
      <c r="JOW101" s="131"/>
      <c r="JOX101" s="131"/>
      <c r="JOY101" s="131"/>
      <c r="JOZ101" s="131"/>
      <c r="JPA101" s="131"/>
      <c r="JPB101" s="131"/>
      <c r="JPC101" s="131"/>
      <c r="JPD101" s="131"/>
      <c r="JPE101" s="131"/>
      <c r="JPF101" s="131"/>
      <c r="JPG101" s="131"/>
      <c r="JPH101" s="131"/>
      <c r="JPI101" s="131"/>
      <c r="JPJ101" s="131"/>
      <c r="JPK101" s="131"/>
      <c r="JPL101" s="131"/>
      <c r="JPM101" s="131"/>
      <c r="JPN101" s="131"/>
      <c r="JPO101" s="131"/>
      <c r="JPP101" s="131"/>
      <c r="JPQ101" s="131"/>
      <c r="JPR101" s="131"/>
      <c r="JPS101" s="131"/>
      <c r="JPT101" s="131"/>
      <c r="JPU101" s="131"/>
      <c r="JPV101" s="131"/>
      <c r="JPW101" s="131"/>
      <c r="JPX101" s="131"/>
      <c r="JPY101" s="131"/>
      <c r="JPZ101" s="131"/>
      <c r="JQA101" s="131"/>
      <c r="JQB101" s="131"/>
      <c r="JQC101" s="131"/>
      <c r="JQD101" s="131"/>
      <c r="JQE101" s="131"/>
      <c r="JQF101" s="131"/>
      <c r="JQG101" s="131"/>
      <c r="JQH101" s="131"/>
      <c r="JQI101" s="131"/>
      <c r="JQJ101" s="131"/>
      <c r="JQK101" s="131"/>
      <c r="JQL101" s="131"/>
      <c r="JQM101" s="131"/>
      <c r="JQN101" s="131"/>
      <c r="JQO101" s="131"/>
      <c r="JQP101" s="131"/>
      <c r="JQQ101" s="131"/>
      <c r="JQR101" s="131"/>
      <c r="JQS101" s="131"/>
      <c r="JQT101" s="131"/>
      <c r="JQU101" s="131"/>
      <c r="JQV101" s="131"/>
      <c r="JQW101" s="131"/>
      <c r="JQX101" s="131"/>
      <c r="JQY101" s="131"/>
      <c r="JQZ101" s="131"/>
      <c r="JRA101" s="131"/>
      <c r="JRB101" s="131"/>
      <c r="JRC101" s="131"/>
      <c r="JRD101" s="131"/>
      <c r="JRE101" s="131"/>
      <c r="JRF101" s="131"/>
      <c r="JRG101" s="131"/>
      <c r="JRH101" s="131"/>
      <c r="JRI101" s="131"/>
      <c r="JRJ101" s="131"/>
      <c r="JRK101" s="131"/>
      <c r="JRL101" s="131"/>
      <c r="JRM101" s="131"/>
      <c r="JRN101" s="131"/>
      <c r="JRO101" s="131"/>
      <c r="JRP101" s="131"/>
      <c r="JRQ101" s="131"/>
      <c r="JRR101" s="131"/>
      <c r="JRS101" s="131"/>
      <c r="JRT101" s="131"/>
      <c r="JRU101" s="131"/>
      <c r="JRV101" s="131"/>
      <c r="JRW101" s="131"/>
      <c r="JRX101" s="131"/>
      <c r="JRY101" s="131"/>
      <c r="JRZ101" s="131"/>
      <c r="JSA101" s="131"/>
      <c r="JSB101" s="131"/>
      <c r="JSC101" s="131"/>
      <c r="JSD101" s="131"/>
      <c r="JSE101" s="131"/>
      <c r="JSF101" s="131"/>
      <c r="JSG101" s="131"/>
      <c r="JSH101" s="131"/>
      <c r="JSI101" s="131"/>
      <c r="JSJ101" s="131"/>
      <c r="JSK101" s="131"/>
      <c r="JSL101" s="131"/>
      <c r="JSM101" s="131"/>
      <c r="JSN101" s="131"/>
      <c r="JSO101" s="131"/>
      <c r="JSP101" s="131"/>
      <c r="JSQ101" s="131"/>
      <c r="JSR101" s="131"/>
      <c r="JSS101" s="131"/>
      <c r="JST101" s="131"/>
      <c r="JSU101" s="131"/>
      <c r="JSV101" s="131"/>
      <c r="JSW101" s="131"/>
      <c r="JSX101" s="131"/>
      <c r="JSY101" s="131"/>
      <c r="JSZ101" s="131"/>
      <c r="JTA101" s="131"/>
      <c r="JTB101" s="131"/>
      <c r="JTC101" s="131"/>
      <c r="JTD101" s="131"/>
      <c r="JTE101" s="131"/>
      <c r="JTF101" s="131"/>
      <c r="JTG101" s="131"/>
      <c r="JTH101" s="131"/>
      <c r="JTI101" s="131"/>
      <c r="JTJ101" s="131"/>
      <c r="JTK101" s="131"/>
      <c r="JTL101" s="131"/>
      <c r="JTM101" s="131"/>
      <c r="JTN101" s="131"/>
      <c r="JTO101" s="131"/>
      <c r="JTP101" s="131"/>
      <c r="JTQ101" s="131"/>
      <c r="JTR101" s="131"/>
      <c r="JTS101" s="131"/>
      <c r="JTT101" s="131"/>
      <c r="JTU101" s="131"/>
      <c r="JTV101" s="131"/>
      <c r="JTW101" s="131"/>
      <c r="JTX101" s="131"/>
      <c r="JTY101" s="131"/>
      <c r="JTZ101" s="131"/>
      <c r="JUA101" s="131"/>
      <c r="JUB101" s="131"/>
      <c r="JUC101" s="131"/>
      <c r="JUD101" s="131"/>
      <c r="JUE101" s="131"/>
      <c r="JUF101" s="131"/>
      <c r="JUG101" s="131"/>
      <c r="JUH101" s="131"/>
      <c r="JUI101" s="131"/>
      <c r="JUJ101" s="131"/>
      <c r="JUK101" s="131"/>
      <c r="JUL101" s="131"/>
      <c r="JUM101" s="131"/>
      <c r="JUN101" s="131"/>
      <c r="JUO101" s="131"/>
      <c r="JUP101" s="131"/>
      <c r="JUQ101" s="131"/>
      <c r="JUR101" s="131"/>
      <c r="JUS101" s="131"/>
      <c r="JUT101" s="131"/>
      <c r="JUU101" s="131"/>
      <c r="JUV101" s="131"/>
      <c r="JUW101" s="131"/>
      <c r="JUX101" s="131"/>
      <c r="JUY101" s="131"/>
      <c r="JUZ101" s="131"/>
      <c r="JVA101" s="131"/>
      <c r="JVB101" s="131"/>
      <c r="JVC101" s="131"/>
      <c r="JVD101" s="131"/>
      <c r="JVE101" s="131"/>
      <c r="JVF101" s="131"/>
      <c r="JVG101" s="131"/>
      <c r="JVH101" s="131"/>
      <c r="JVI101" s="131"/>
      <c r="JVJ101" s="131"/>
      <c r="JVK101" s="131"/>
      <c r="JVL101" s="131"/>
      <c r="JVM101" s="131"/>
      <c r="JVN101" s="131"/>
      <c r="JVO101" s="131"/>
      <c r="JVP101" s="131"/>
      <c r="JVQ101" s="131"/>
      <c r="JVR101" s="131"/>
      <c r="JVS101" s="131"/>
      <c r="JVT101" s="131"/>
      <c r="JVU101" s="131"/>
      <c r="JVV101" s="131"/>
      <c r="JVW101" s="131"/>
      <c r="JVX101" s="131"/>
      <c r="JVY101" s="131"/>
      <c r="JVZ101" s="131"/>
      <c r="JWA101" s="131"/>
      <c r="JWB101" s="131"/>
      <c r="JWC101" s="131"/>
      <c r="JWD101" s="131"/>
      <c r="JWE101" s="131"/>
      <c r="JWF101" s="131"/>
      <c r="JWG101" s="131"/>
      <c r="JWH101" s="131"/>
      <c r="JWI101" s="131"/>
      <c r="JWJ101" s="131"/>
      <c r="JWK101" s="131"/>
      <c r="JWL101" s="131"/>
      <c r="JWM101" s="131"/>
      <c r="JWN101" s="131"/>
      <c r="JWO101" s="131"/>
      <c r="JWP101" s="131"/>
      <c r="JWQ101" s="131"/>
      <c r="JWR101" s="131"/>
      <c r="JWS101" s="131"/>
      <c r="JWT101" s="131"/>
      <c r="JWU101" s="131"/>
      <c r="JWV101" s="131"/>
      <c r="JWW101" s="131"/>
      <c r="JWX101" s="131"/>
      <c r="JWY101" s="131"/>
      <c r="JWZ101" s="131"/>
      <c r="JXA101" s="131"/>
      <c r="JXB101" s="131"/>
      <c r="JXC101" s="131"/>
      <c r="JXD101" s="131"/>
      <c r="JXE101" s="131"/>
      <c r="JXF101" s="131"/>
      <c r="JXG101" s="131"/>
      <c r="JXH101" s="131"/>
      <c r="JXI101" s="131"/>
      <c r="JXJ101" s="131"/>
      <c r="JXK101" s="131"/>
      <c r="JXL101" s="131"/>
      <c r="JXM101" s="131"/>
      <c r="JXN101" s="131"/>
      <c r="JXO101" s="131"/>
      <c r="JXP101" s="131"/>
      <c r="JXQ101" s="131"/>
      <c r="JXR101" s="131"/>
      <c r="JXS101" s="131"/>
      <c r="JXT101" s="131"/>
      <c r="JXU101" s="131"/>
      <c r="JXV101" s="131"/>
      <c r="JXW101" s="131"/>
      <c r="JXX101" s="131"/>
      <c r="JXY101" s="131"/>
      <c r="JXZ101" s="131"/>
      <c r="JYA101" s="131"/>
      <c r="JYB101" s="131"/>
      <c r="JYC101" s="131"/>
      <c r="JYD101" s="131"/>
      <c r="JYE101" s="131"/>
      <c r="JYF101" s="131"/>
      <c r="JYG101" s="131"/>
      <c r="JYH101" s="131"/>
      <c r="JYI101" s="131"/>
      <c r="JYJ101" s="131"/>
      <c r="JYK101" s="131"/>
      <c r="JYL101" s="131"/>
      <c r="JYM101" s="131"/>
      <c r="JYN101" s="131"/>
      <c r="JYO101" s="131"/>
      <c r="JYP101" s="131"/>
      <c r="JYQ101" s="131"/>
      <c r="JYR101" s="131"/>
      <c r="JYS101" s="131"/>
      <c r="JYT101" s="131"/>
      <c r="JYU101" s="131"/>
      <c r="JYV101" s="131"/>
      <c r="JYW101" s="131"/>
      <c r="JYX101" s="131"/>
      <c r="JYY101" s="131"/>
      <c r="JYZ101" s="131"/>
      <c r="JZA101" s="131"/>
      <c r="JZB101" s="131"/>
      <c r="JZC101" s="131"/>
      <c r="JZD101" s="131"/>
      <c r="JZE101" s="131"/>
      <c r="JZF101" s="131"/>
      <c r="JZG101" s="131"/>
      <c r="JZH101" s="131"/>
      <c r="JZI101" s="131"/>
      <c r="JZJ101" s="131"/>
      <c r="JZK101" s="131"/>
      <c r="JZL101" s="131"/>
      <c r="JZM101" s="131"/>
      <c r="JZN101" s="131"/>
      <c r="JZO101" s="131"/>
      <c r="JZP101" s="131"/>
      <c r="JZQ101" s="131"/>
      <c r="JZR101" s="131"/>
      <c r="JZS101" s="131"/>
      <c r="JZT101" s="131"/>
      <c r="JZU101" s="131"/>
      <c r="JZV101" s="131"/>
      <c r="JZW101" s="131"/>
      <c r="JZX101" s="131"/>
      <c r="JZY101" s="131"/>
      <c r="JZZ101" s="131"/>
      <c r="KAA101" s="131"/>
      <c r="KAB101" s="131"/>
      <c r="KAC101" s="131"/>
      <c r="KAD101" s="131"/>
      <c r="KAE101" s="131"/>
      <c r="KAF101" s="131"/>
      <c r="KAG101" s="131"/>
      <c r="KAH101" s="131"/>
      <c r="KAI101" s="131"/>
      <c r="KAJ101" s="131"/>
      <c r="KAK101" s="131"/>
      <c r="KAL101" s="131"/>
      <c r="KAM101" s="131"/>
      <c r="KAN101" s="131"/>
      <c r="KAO101" s="131"/>
      <c r="KAP101" s="131"/>
      <c r="KAQ101" s="131"/>
      <c r="KAR101" s="131"/>
      <c r="KAS101" s="131"/>
      <c r="KAT101" s="131"/>
      <c r="KAU101" s="131"/>
      <c r="KAV101" s="131"/>
      <c r="KAW101" s="131"/>
      <c r="KAX101" s="131"/>
      <c r="KAY101" s="131"/>
      <c r="KAZ101" s="131"/>
      <c r="KBA101" s="131"/>
      <c r="KBB101" s="131"/>
      <c r="KBC101" s="131"/>
      <c r="KBD101" s="131"/>
      <c r="KBE101" s="131"/>
      <c r="KBF101" s="131"/>
      <c r="KBG101" s="131"/>
      <c r="KBH101" s="131"/>
      <c r="KBI101" s="131"/>
      <c r="KBJ101" s="131"/>
      <c r="KBK101" s="131"/>
      <c r="KBL101" s="131"/>
      <c r="KBM101" s="131"/>
      <c r="KBN101" s="131"/>
      <c r="KBO101" s="131"/>
      <c r="KBP101" s="131"/>
      <c r="KBQ101" s="131"/>
      <c r="KBR101" s="131"/>
      <c r="KBS101" s="131"/>
      <c r="KBT101" s="131"/>
      <c r="KBU101" s="131"/>
      <c r="KBV101" s="131"/>
      <c r="KBW101" s="131"/>
      <c r="KBX101" s="131"/>
      <c r="KBY101" s="131"/>
      <c r="KBZ101" s="131"/>
      <c r="KCA101" s="131"/>
      <c r="KCB101" s="131"/>
      <c r="KCC101" s="131"/>
      <c r="KCD101" s="131"/>
      <c r="KCE101" s="131"/>
      <c r="KCF101" s="131"/>
      <c r="KCG101" s="131"/>
      <c r="KCH101" s="131"/>
      <c r="KCI101" s="131"/>
      <c r="KCJ101" s="131"/>
      <c r="KCK101" s="131"/>
      <c r="KCL101" s="131"/>
      <c r="KCM101" s="131"/>
      <c r="KCN101" s="131"/>
      <c r="KCO101" s="131"/>
      <c r="KCP101" s="131"/>
      <c r="KCQ101" s="131"/>
      <c r="KCR101" s="131"/>
      <c r="KCS101" s="131"/>
      <c r="KCT101" s="131"/>
      <c r="KCU101" s="131"/>
      <c r="KCV101" s="131"/>
      <c r="KCW101" s="131"/>
      <c r="KCX101" s="131"/>
      <c r="KCY101" s="131"/>
      <c r="KCZ101" s="131"/>
      <c r="KDA101" s="131"/>
      <c r="KDB101" s="131"/>
      <c r="KDC101" s="131"/>
      <c r="KDD101" s="131"/>
      <c r="KDE101" s="131"/>
      <c r="KDF101" s="131"/>
      <c r="KDG101" s="131"/>
      <c r="KDH101" s="131"/>
      <c r="KDI101" s="131"/>
      <c r="KDJ101" s="131"/>
      <c r="KDK101" s="131"/>
      <c r="KDL101" s="131"/>
      <c r="KDM101" s="131"/>
      <c r="KDN101" s="131"/>
      <c r="KDO101" s="131"/>
      <c r="KDP101" s="131"/>
      <c r="KDQ101" s="131"/>
      <c r="KDR101" s="131"/>
      <c r="KDS101" s="131"/>
      <c r="KDT101" s="131"/>
      <c r="KDU101" s="131"/>
      <c r="KDV101" s="131"/>
      <c r="KDW101" s="131"/>
      <c r="KDX101" s="131"/>
      <c r="KDY101" s="131"/>
      <c r="KDZ101" s="131"/>
      <c r="KEA101" s="131"/>
      <c r="KEB101" s="131"/>
      <c r="KEC101" s="131"/>
      <c r="KED101" s="131"/>
      <c r="KEE101" s="131"/>
      <c r="KEF101" s="131"/>
      <c r="KEG101" s="131"/>
      <c r="KEH101" s="131"/>
      <c r="KEI101" s="131"/>
      <c r="KEJ101" s="131"/>
      <c r="KEK101" s="131"/>
      <c r="KEL101" s="131"/>
      <c r="KEM101" s="131"/>
      <c r="KEN101" s="131"/>
      <c r="KEO101" s="131"/>
      <c r="KEP101" s="131"/>
      <c r="KEQ101" s="131"/>
      <c r="KER101" s="131"/>
      <c r="KES101" s="131"/>
      <c r="KET101" s="131"/>
      <c r="KEU101" s="131"/>
      <c r="KEV101" s="131"/>
      <c r="KEW101" s="131"/>
      <c r="KEX101" s="131"/>
      <c r="KEY101" s="131"/>
      <c r="KEZ101" s="131"/>
      <c r="KFA101" s="131"/>
      <c r="KFB101" s="131"/>
      <c r="KFC101" s="131"/>
      <c r="KFD101" s="131"/>
      <c r="KFE101" s="131"/>
      <c r="KFF101" s="131"/>
      <c r="KFG101" s="131"/>
      <c r="KFH101" s="131"/>
      <c r="KFI101" s="131"/>
      <c r="KFJ101" s="131"/>
      <c r="KFK101" s="131"/>
      <c r="KFL101" s="131"/>
      <c r="KFM101" s="131"/>
      <c r="KFN101" s="131"/>
      <c r="KFO101" s="131"/>
      <c r="KFP101" s="131"/>
      <c r="KFQ101" s="131"/>
      <c r="KFR101" s="131"/>
      <c r="KFS101" s="131"/>
      <c r="KFT101" s="131"/>
      <c r="KFU101" s="131"/>
      <c r="KFV101" s="131"/>
      <c r="KFW101" s="131"/>
      <c r="KFX101" s="131"/>
      <c r="KFY101" s="131"/>
      <c r="KFZ101" s="131"/>
      <c r="KGA101" s="131"/>
      <c r="KGB101" s="131"/>
      <c r="KGC101" s="131"/>
      <c r="KGD101" s="131"/>
      <c r="KGE101" s="131"/>
      <c r="KGF101" s="131"/>
      <c r="KGG101" s="131"/>
      <c r="KGH101" s="131"/>
      <c r="KGI101" s="131"/>
      <c r="KGJ101" s="131"/>
      <c r="KGK101" s="131"/>
      <c r="KGL101" s="131"/>
      <c r="KGM101" s="131"/>
      <c r="KGN101" s="131"/>
      <c r="KGO101" s="131"/>
      <c r="KGP101" s="131"/>
      <c r="KGQ101" s="131"/>
      <c r="KGR101" s="131"/>
      <c r="KGS101" s="131"/>
      <c r="KGT101" s="131"/>
      <c r="KGU101" s="131"/>
      <c r="KGV101" s="131"/>
      <c r="KGW101" s="131"/>
      <c r="KGX101" s="131"/>
      <c r="KGY101" s="131"/>
      <c r="KGZ101" s="131"/>
      <c r="KHA101" s="131"/>
      <c r="KHB101" s="131"/>
      <c r="KHC101" s="131"/>
      <c r="KHD101" s="131"/>
      <c r="KHE101" s="131"/>
      <c r="KHF101" s="131"/>
      <c r="KHG101" s="131"/>
      <c r="KHH101" s="131"/>
      <c r="KHI101" s="131"/>
      <c r="KHJ101" s="131"/>
      <c r="KHK101" s="131"/>
      <c r="KHL101" s="131"/>
      <c r="KHM101" s="131"/>
      <c r="KHN101" s="131"/>
      <c r="KHO101" s="131"/>
      <c r="KHP101" s="131"/>
      <c r="KHQ101" s="131"/>
      <c r="KHR101" s="131"/>
      <c r="KHS101" s="131"/>
      <c r="KHT101" s="131"/>
      <c r="KHU101" s="131"/>
      <c r="KHV101" s="131"/>
      <c r="KHW101" s="131"/>
      <c r="KHX101" s="131"/>
      <c r="KHY101" s="131"/>
      <c r="KHZ101" s="131"/>
      <c r="KIA101" s="131"/>
      <c r="KIB101" s="131"/>
      <c r="KIC101" s="131"/>
      <c r="KID101" s="131"/>
      <c r="KIE101" s="131"/>
      <c r="KIF101" s="131"/>
      <c r="KIG101" s="131"/>
      <c r="KIH101" s="131"/>
      <c r="KII101" s="131"/>
      <c r="KIJ101" s="131"/>
      <c r="KIK101" s="131"/>
      <c r="KIL101" s="131"/>
      <c r="KIM101" s="131"/>
      <c r="KIN101" s="131"/>
      <c r="KIO101" s="131"/>
      <c r="KIP101" s="131"/>
      <c r="KIQ101" s="131"/>
      <c r="KIR101" s="131"/>
      <c r="KIS101" s="131"/>
      <c r="KIT101" s="131"/>
      <c r="KIU101" s="131"/>
      <c r="KIV101" s="131"/>
      <c r="KIW101" s="131"/>
      <c r="KIX101" s="131"/>
      <c r="KIY101" s="131"/>
      <c r="KIZ101" s="131"/>
      <c r="KJA101" s="131"/>
      <c r="KJB101" s="131"/>
      <c r="KJC101" s="131"/>
      <c r="KJD101" s="131"/>
      <c r="KJE101" s="131"/>
      <c r="KJF101" s="131"/>
      <c r="KJG101" s="131"/>
      <c r="KJH101" s="131"/>
      <c r="KJI101" s="131"/>
      <c r="KJJ101" s="131"/>
      <c r="KJK101" s="131"/>
      <c r="KJL101" s="131"/>
      <c r="KJM101" s="131"/>
      <c r="KJN101" s="131"/>
      <c r="KJO101" s="131"/>
      <c r="KJP101" s="131"/>
      <c r="KJQ101" s="131"/>
      <c r="KJR101" s="131"/>
      <c r="KJS101" s="131"/>
      <c r="KJT101" s="131"/>
      <c r="KJU101" s="131"/>
      <c r="KJV101" s="131"/>
      <c r="KJW101" s="131"/>
      <c r="KJX101" s="131"/>
      <c r="KJY101" s="131"/>
      <c r="KJZ101" s="131"/>
      <c r="KKA101" s="131"/>
      <c r="KKB101" s="131"/>
      <c r="KKC101" s="131"/>
      <c r="KKD101" s="131"/>
      <c r="KKE101" s="131"/>
      <c r="KKF101" s="131"/>
      <c r="KKG101" s="131"/>
      <c r="KKH101" s="131"/>
      <c r="KKI101" s="131"/>
      <c r="KKJ101" s="131"/>
      <c r="KKK101" s="131"/>
      <c r="KKL101" s="131"/>
      <c r="KKM101" s="131"/>
      <c r="KKN101" s="131"/>
      <c r="KKO101" s="131"/>
      <c r="KKP101" s="131"/>
      <c r="KKQ101" s="131"/>
      <c r="KKR101" s="131"/>
      <c r="KKS101" s="131"/>
      <c r="KKT101" s="131"/>
      <c r="KKU101" s="131"/>
      <c r="KKV101" s="131"/>
      <c r="KKW101" s="131"/>
      <c r="KKX101" s="131"/>
      <c r="KKY101" s="131"/>
      <c r="KKZ101" s="131"/>
      <c r="KLA101" s="131"/>
      <c r="KLB101" s="131"/>
      <c r="KLC101" s="131"/>
      <c r="KLD101" s="131"/>
      <c r="KLE101" s="131"/>
      <c r="KLF101" s="131"/>
      <c r="KLG101" s="131"/>
      <c r="KLH101" s="131"/>
      <c r="KLI101" s="131"/>
      <c r="KLJ101" s="131"/>
      <c r="KLK101" s="131"/>
      <c r="KLL101" s="131"/>
      <c r="KLM101" s="131"/>
      <c r="KLN101" s="131"/>
      <c r="KLO101" s="131"/>
      <c r="KLP101" s="131"/>
      <c r="KLQ101" s="131"/>
      <c r="KLR101" s="131"/>
      <c r="KLS101" s="131"/>
      <c r="KLT101" s="131"/>
      <c r="KLU101" s="131"/>
      <c r="KLV101" s="131"/>
      <c r="KLW101" s="131"/>
      <c r="KLX101" s="131"/>
      <c r="KLY101" s="131"/>
      <c r="KLZ101" s="131"/>
      <c r="KMA101" s="131"/>
      <c r="KMB101" s="131"/>
      <c r="KMC101" s="131"/>
      <c r="KMD101" s="131"/>
      <c r="KME101" s="131"/>
      <c r="KMF101" s="131"/>
      <c r="KMG101" s="131"/>
      <c r="KMH101" s="131"/>
      <c r="KMI101" s="131"/>
      <c r="KMJ101" s="131"/>
      <c r="KMK101" s="131"/>
      <c r="KML101" s="131"/>
      <c r="KMM101" s="131"/>
      <c r="KMN101" s="131"/>
      <c r="KMO101" s="131"/>
      <c r="KMP101" s="131"/>
      <c r="KMQ101" s="131"/>
      <c r="KMR101" s="131"/>
      <c r="KMS101" s="131"/>
      <c r="KMT101" s="131"/>
      <c r="KMU101" s="131"/>
      <c r="KMV101" s="131"/>
      <c r="KMW101" s="131"/>
      <c r="KMX101" s="131"/>
      <c r="KMY101" s="131"/>
      <c r="KMZ101" s="131"/>
      <c r="KNA101" s="131"/>
      <c r="KNB101" s="131"/>
      <c r="KNC101" s="131"/>
      <c r="KND101" s="131"/>
      <c r="KNE101" s="131"/>
      <c r="KNF101" s="131"/>
      <c r="KNG101" s="131"/>
      <c r="KNH101" s="131"/>
      <c r="KNI101" s="131"/>
      <c r="KNJ101" s="131"/>
      <c r="KNK101" s="131"/>
      <c r="KNL101" s="131"/>
      <c r="KNM101" s="131"/>
      <c r="KNN101" s="131"/>
      <c r="KNO101" s="131"/>
      <c r="KNP101" s="131"/>
      <c r="KNQ101" s="131"/>
      <c r="KNR101" s="131"/>
      <c r="KNS101" s="131"/>
      <c r="KNT101" s="131"/>
      <c r="KNU101" s="131"/>
      <c r="KNV101" s="131"/>
      <c r="KNW101" s="131"/>
      <c r="KNX101" s="131"/>
      <c r="KNY101" s="131"/>
      <c r="KNZ101" s="131"/>
      <c r="KOA101" s="131"/>
      <c r="KOB101" s="131"/>
      <c r="KOC101" s="131"/>
      <c r="KOD101" s="131"/>
      <c r="KOE101" s="131"/>
      <c r="KOF101" s="131"/>
      <c r="KOG101" s="131"/>
      <c r="KOH101" s="131"/>
      <c r="KOI101" s="131"/>
      <c r="KOJ101" s="131"/>
      <c r="KOK101" s="131"/>
      <c r="KOL101" s="131"/>
      <c r="KOM101" s="131"/>
      <c r="KON101" s="131"/>
      <c r="KOO101" s="131"/>
      <c r="KOP101" s="131"/>
      <c r="KOQ101" s="131"/>
      <c r="KOR101" s="131"/>
      <c r="KOS101" s="131"/>
      <c r="KOT101" s="131"/>
      <c r="KOU101" s="131"/>
      <c r="KOV101" s="131"/>
      <c r="KOW101" s="131"/>
      <c r="KOX101" s="131"/>
      <c r="KOY101" s="131"/>
      <c r="KOZ101" s="131"/>
      <c r="KPA101" s="131"/>
      <c r="KPB101" s="131"/>
      <c r="KPC101" s="131"/>
      <c r="KPD101" s="131"/>
      <c r="KPE101" s="131"/>
      <c r="KPF101" s="131"/>
      <c r="KPG101" s="131"/>
      <c r="KPH101" s="131"/>
      <c r="KPI101" s="131"/>
      <c r="KPJ101" s="131"/>
      <c r="KPK101" s="131"/>
      <c r="KPL101" s="131"/>
      <c r="KPM101" s="131"/>
      <c r="KPN101" s="131"/>
      <c r="KPO101" s="131"/>
      <c r="KPP101" s="131"/>
      <c r="KPQ101" s="131"/>
      <c r="KPR101" s="131"/>
      <c r="KPS101" s="131"/>
      <c r="KPT101" s="131"/>
      <c r="KPU101" s="131"/>
      <c r="KPV101" s="131"/>
      <c r="KPW101" s="131"/>
      <c r="KPX101" s="131"/>
      <c r="KPY101" s="131"/>
      <c r="KPZ101" s="131"/>
      <c r="KQA101" s="131"/>
      <c r="KQB101" s="131"/>
      <c r="KQC101" s="131"/>
      <c r="KQD101" s="131"/>
      <c r="KQE101" s="131"/>
      <c r="KQF101" s="131"/>
      <c r="KQG101" s="131"/>
      <c r="KQH101" s="131"/>
      <c r="KQI101" s="131"/>
      <c r="KQJ101" s="131"/>
      <c r="KQK101" s="131"/>
      <c r="KQL101" s="131"/>
      <c r="KQM101" s="131"/>
      <c r="KQN101" s="131"/>
      <c r="KQO101" s="131"/>
      <c r="KQP101" s="131"/>
      <c r="KQQ101" s="131"/>
      <c r="KQR101" s="131"/>
      <c r="KQS101" s="131"/>
      <c r="KQT101" s="131"/>
      <c r="KQU101" s="131"/>
      <c r="KQV101" s="131"/>
      <c r="KQW101" s="131"/>
      <c r="KQX101" s="131"/>
      <c r="KQY101" s="131"/>
      <c r="KQZ101" s="131"/>
      <c r="KRA101" s="131"/>
      <c r="KRB101" s="131"/>
      <c r="KRC101" s="131"/>
      <c r="KRD101" s="131"/>
      <c r="KRE101" s="131"/>
      <c r="KRF101" s="131"/>
      <c r="KRG101" s="131"/>
      <c r="KRH101" s="131"/>
      <c r="KRI101" s="131"/>
      <c r="KRJ101" s="131"/>
      <c r="KRK101" s="131"/>
      <c r="KRL101" s="131"/>
      <c r="KRM101" s="131"/>
      <c r="KRN101" s="131"/>
      <c r="KRO101" s="131"/>
      <c r="KRP101" s="131"/>
      <c r="KRQ101" s="131"/>
      <c r="KRR101" s="131"/>
      <c r="KRS101" s="131"/>
      <c r="KRT101" s="131"/>
      <c r="KRU101" s="131"/>
      <c r="KRV101" s="131"/>
      <c r="KRW101" s="131"/>
      <c r="KRX101" s="131"/>
      <c r="KRY101" s="131"/>
      <c r="KRZ101" s="131"/>
      <c r="KSA101" s="131"/>
      <c r="KSB101" s="131"/>
      <c r="KSC101" s="131"/>
      <c r="KSD101" s="131"/>
      <c r="KSE101" s="131"/>
      <c r="KSF101" s="131"/>
      <c r="KSG101" s="131"/>
      <c r="KSH101" s="131"/>
      <c r="KSI101" s="131"/>
      <c r="KSJ101" s="131"/>
      <c r="KSK101" s="131"/>
      <c r="KSL101" s="131"/>
      <c r="KSM101" s="131"/>
      <c r="KSN101" s="131"/>
      <c r="KSO101" s="131"/>
      <c r="KSP101" s="131"/>
      <c r="KSQ101" s="131"/>
      <c r="KSR101" s="131"/>
      <c r="KSS101" s="131"/>
      <c r="KST101" s="131"/>
      <c r="KSU101" s="131"/>
      <c r="KSV101" s="131"/>
      <c r="KSW101" s="131"/>
      <c r="KSX101" s="131"/>
      <c r="KSY101" s="131"/>
      <c r="KSZ101" s="131"/>
      <c r="KTA101" s="131"/>
      <c r="KTB101" s="131"/>
      <c r="KTC101" s="131"/>
      <c r="KTD101" s="131"/>
      <c r="KTE101" s="131"/>
      <c r="KTF101" s="131"/>
      <c r="KTG101" s="131"/>
      <c r="KTH101" s="131"/>
      <c r="KTI101" s="131"/>
      <c r="KTJ101" s="131"/>
      <c r="KTK101" s="131"/>
      <c r="KTL101" s="131"/>
      <c r="KTM101" s="131"/>
      <c r="KTN101" s="131"/>
      <c r="KTO101" s="131"/>
      <c r="KTP101" s="131"/>
      <c r="KTQ101" s="131"/>
      <c r="KTR101" s="131"/>
      <c r="KTS101" s="131"/>
      <c r="KTT101" s="131"/>
      <c r="KTU101" s="131"/>
      <c r="KTV101" s="131"/>
      <c r="KTW101" s="131"/>
      <c r="KTX101" s="131"/>
      <c r="KTY101" s="131"/>
      <c r="KTZ101" s="131"/>
      <c r="KUA101" s="131"/>
      <c r="KUB101" s="131"/>
      <c r="KUC101" s="131"/>
      <c r="KUD101" s="131"/>
      <c r="KUE101" s="131"/>
      <c r="KUF101" s="131"/>
      <c r="KUG101" s="131"/>
      <c r="KUH101" s="131"/>
      <c r="KUI101" s="131"/>
      <c r="KUJ101" s="131"/>
      <c r="KUK101" s="131"/>
      <c r="KUL101" s="131"/>
      <c r="KUM101" s="131"/>
      <c r="KUN101" s="131"/>
      <c r="KUO101" s="131"/>
      <c r="KUP101" s="131"/>
      <c r="KUQ101" s="131"/>
      <c r="KUR101" s="131"/>
      <c r="KUS101" s="131"/>
      <c r="KUT101" s="131"/>
      <c r="KUU101" s="131"/>
      <c r="KUV101" s="131"/>
      <c r="KUW101" s="131"/>
      <c r="KUX101" s="131"/>
      <c r="KUY101" s="131"/>
      <c r="KUZ101" s="131"/>
      <c r="KVA101" s="131"/>
      <c r="KVB101" s="131"/>
      <c r="KVC101" s="131"/>
      <c r="KVD101" s="131"/>
      <c r="KVE101" s="131"/>
      <c r="KVF101" s="131"/>
      <c r="KVG101" s="131"/>
      <c r="KVH101" s="131"/>
      <c r="KVI101" s="131"/>
      <c r="KVJ101" s="131"/>
      <c r="KVK101" s="131"/>
      <c r="KVL101" s="131"/>
      <c r="KVM101" s="131"/>
      <c r="KVN101" s="131"/>
      <c r="KVO101" s="131"/>
      <c r="KVP101" s="131"/>
      <c r="KVQ101" s="131"/>
      <c r="KVR101" s="131"/>
      <c r="KVS101" s="131"/>
      <c r="KVT101" s="131"/>
      <c r="KVU101" s="131"/>
      <c r="KVV101" s="131"/>
      <c r="KVW101" s="131"/>
      <c r="KVX101" s="131"/>
      <c r="KVY101" s="131"/>
      <c r="KVZ101" s="131"/>
      <c r="KWA101" s="131"/>
      <c r="KWB101" s="131"/>
      <c r="KWC101" s="131"/>
      <c r="KWD101" s="131"/>
      <c r="KWE101" s="131"/>
      <c r="KWF101" s="131"/>
      <c r="KWG101" s="131"/>
      <c r="KWH101" s="131"/>
      <c r="KWI101" s="131"/>
      <c r="KWJ101" s="131"/>
      <c r="KWK101" s="131"/>
      <c r="KWL101" s="131"/>
      <c r="KWM101" s="131"/>
      <c r="KWN101" s="131"/>
      <c r="KWO101" s="131"/>
      <c r="KWP101" s="131"/>
      <c r="KWQ101" s="131"/>
      <c r="KWR101" s="131"/>
      <c r="KWS101" s="131"/>
      <c r="KWT101" s="131"/>
      <c r="KWU101" s="131"/>
      <c r="KWV101" s="131"/>
      <c r="KWW101" s="131"/>
      <c r="KWX101" s="131"/>
      <c r="KWY101" s="131"/>
      <c r="KWZ101" s="131"/>
      <c r="KXA101" s="131"/>
      <c r="KXB101" s="131"/>
      <c r="KXC101" s="131"/>
      <c r="KXD101" s="131"/>
      <c r="KXE101" s="131"/>
      <c r="KXF101" s="131"/>
      <c r="KXG101" s="131"/>
      <c r="KXH101" s="131"/>
      <c r="KXI101" s="131"/>
      <c r="KXJ101" s="131"/>
      <c r="KXK101" s="131"/>
      <c r="KXL101" s="131"/>
      <c r="KXM101" s="131"/>
      <c r="KXN101" s="131"/>
      <c r="KXO101" s="131"/>
      <c r="KXP101" s="131"/>
      <c r="KXQ101" s="131"/>
      <c r="KXR101" s="131"/>
      <c r="KXS101" s="131"/>
      <c r="KXT101" s="131"/>
      <c r="KXU101" s="131"/>
      <c r="KXV101" s="131"/>
      <c r="KXW101" s="131"/>
      <c r="KXX101" s="131"/>
      <c r="KXY101" s="131"/>
      <c r="KXZ101" s="131"/>
      <c r="KYA101" s="131"/>
      <c r="KYB101" s="131"/>
      <c r="KYC101" s="131"/>
      <c r="KYD101" s="131"/>
      <c r="KYE101" s="131"/>
      <c r="KYF101" s="131"/>
      <c r="KYG101" s="131"/>
      <c r="KYH101" s="131"/>
      <c r="KYI101" s="131"/>
      <c r="KYJ101" s="131"/>
      <c r="KYK101" s="131"/>
      <c r="KYL101" s="131"/>
      <c r="KYM101" s="131"/>
      <c r="KYN101" s="131"/>
      <c r="KYO101" s="131"/>
      <c r="KYP101" s="131"/>
      <c r="KYQ101" s="131"/>
      <c r="KYR101" s="131"/>
      <c r="KYS101" s="131"/>
      <c r="KYT101" s="131"/>
      <c r="KYU101" s="131"/>
      <c r="KYV101" s="131"/>
      <c r="KYW101" s="131"/>
      <c r="KYX101" s="131"/>
      <c r="KYY101" s="131"/>
      <c r="KYZ101" s="131"/>
      <c r="KZA101" s="131"/>
      <c r="KZB101" s="131"/>
      <c r="KZC101" s="131"/>
      <c r="KZD101" s="131"/>
      <c r="KZE101" s="131"/>
      <c r="KZF101" s="131"/>
      <c r="KZG101" s="131"/>
      <c r="KZH101" s="131"/>
      <c r="KZI101" s="131"/>
      <c r="KZJ101" s="131"/>
      <c r="KZK101" s="131"/>
      <c r="KZL101" s="131"/>
      <c r="KZM101" s="131"/>
      <c r="KZN101" s="131"/>
      <c r="KZO101" s="131"/>
      <c r="KZP101" s="131"/>
      <c r="KZQ101" s="131"/>
      <c r="KZR101" s="131"/>
      <c r="KZS101" s="131"/>
      <c r="KZT101" s="131"/>
      <c r="KZU101" s="131"/>
      <c r="KZV101" s="131"/>
      <c r="KZW101" s="131"/>
      <c r="KZX101" s="131"/>
      <c r="KZY101" s="131"/>
      <c r="KZZ101" s="131"/>
      <c r="LAA101" s="131"/>
      <c r="LAB101" s="131"/>
      <c r="LAC101" s="131"/>
      <c r="LAD101" s="131"/>
      <c r="LAE101" s="131"/>
      <c r="LAF101" s="131"/>
      <c r="LAG101" s="131"/>
      <c r="LAH101" s="131"/>
      <c r="LAI101" s="131"/>
      <c r="LAJ101" s="131"/>
      <c r="LAK101" s="131"/>
      <c r="LAL101" s="131"/>
      <c r="LAM101" s="131"/>
      <c r="LAN101" s="131"/>
      <c r="LAO101" s="131"/>
      <c r="LAP101" s="131"/>
      <c r="LAQ101" s="131"/>
      <c r="LAR101" s="131"/>
      <c r="LAS101" s="131"/>
      <c r="LAT101" s="131"/>
      <c r="LAU101" s="131"/>
      <c r="LAV101" s="131"/>
      <c r="LAW101" s="131"/>
      <c r="LAX101" s="131"/>
      <c r="LAY101" s="131"/>
      <c r="LAZ101" s="131"/>
      <c r="LBA101" s="131"/>
      <c r="LBB101" s="131"/>
      <c r="LBC101" s="131"/>
      <c r="LBD101" s="131"/>
      <c r="LBE101" s="131"/>
      <c r="LBF101" s="131"/>
      <c r="LBG101" s="131"/>
      <c r="LBH101" s="131"/>
      <c r="LBI101" s="131"/>
      <c r="LBJ101" s="131"/>
      <c r="LBK101" s="131"/>
      <c r="LBL101" s="131"/>
      <c r="LBM101" s="131"/>
      <c r="LBN101" s="131"/>
      <c r="LBO101" s="131"/>
      <c r="LBP101" s="131"/>
      <c r="LBQ101" s="131"/>
      <c r="LBR101" s="131"/>
      <c r="LBS101" s="131"/>
      <c r="LBT101" s="131"/>
      <c r="LBU101" s="131"/>
      <c r="LBV101" s="131"/>
      <c r="LBW101" s="131"/>
      <c r="LBX101" s="131"/>
      <c r="LBY101" s="131"/>
      <c r="LBZ101" s="131"/>
      <c r="LCA101" s="131"/>
      <c r="LCB101" s="131"/>
      <c r="LCC101" s="131"/>
      <c r="LCD101" s="131"/>
      <c r="LCE101" s="131"/>
      <c r="LCF101" s="131"/>
      <c r="LCG101" s="131"/>
      <c r="LCH101" s="131"/>
      <c r="LCI101" s="131"/>
      <c r="LCJ101" s="131"/>
      <c r="LCK101" s="131"/>
      <c r="LCL101" s="131"/>
      <c r="LCM101" s="131"/>
      <c r="LCN101" s="131"/>
      <c r="LCO101" s="131"/>
      <c r="LCP101" s="131"/>
      <c r="LCQ101" s="131"/>
      <c r="LCR101" s="131"/>
      <c r="LCS101" s="131"/>
      <c r="LCT101" s="131"/>
      <c r="LCU101" s="131"/>
      <c r="LCV101" s="131"/>
      <c r="LCW101" s="131"/>
      <c r="LCX101" s="131"/>
      <c r="LCY101" s="131"/>
      <c r="LCZ101" s="131"/>
      <c r="LDA101" s="131"/>
      <c r="LDB101" s="131"/>
      <c r="LDC101" s="131"/>
      <c r="LDD101" s="131"/>
      <c r="LDE101" s="131"/>
      <c r="LDF101" s="131"/>
      <c r="LDG101" s="131"/>
      <c r="LDH101" s="131"/>
      <c r="LDI101" s="131"/>
      <c r="LDJ101" s="131"/>
      <c r="LDK101" s="131"/>
      <c r="LDL101" s="131"/>
      <c r="LDM101" s="131"/>
      <c r="LDN101" s="131"/>
      <c r="LDO101" s="131"/>
      <c r="LDP101" s="131"/>
      <c r="LDQ101" s="131"/>
      <c r="LDR101" s="131"/>
      <c r="LDS101" s="131"/>
      <c r="LDT101" s="131"/>
      <c r="LDU101" s="131"/>
      <c r="LDV101" s="131"/>
      <c r="LDW101" s="131"/>
      <c r="LDX101" s="131"/>
      <c r="LDY101" s="131"/>
      <c r="LDZ101" s="131"/>
      <c r="LEA101" s="131"/>
      <c r="LEB101" s="131"/>
      <c r="LEC101" s="131"/>
      <c r="LED101" s="131"/>
      <c r="LEE101" s="131"/>
      <c r="LEF101" s="131"/>
      <c r="LEG101" s="131"/>
      <c r="LEH101" s="131"/>
      <c r="LEI101" s="131"/>
      <c r="LEJ101" s="131"/>
      <c r="LEK101" s="131"/>
      <c r="LEL101" s="131"/>
      <c r="LEM101" s="131"/>
      <c r="LEN101" s="131"/>
      <c r="LEO101" s="131"/>
      <c r="LEP101" s="131"/>
      <c r="LEQ101" s="131"/>
      <c r="LER101" s="131"/>
      <c r="LES101" s="131"/>
      <c r="LET101" s="131"/>
      <c r="LEU101" s="131"/>
      <c r="LEV101" s="131"/>
      <c r="LEW101" s="131"/>
      <c r="LEX101" s="131"/>
      <c r="LEY101" s="131"/>
      <c r="LEZ101" s="131"/>
      <c r="LFA101" s="131"/>
      <c r="LFB101" s="131"/>
      <c r="LFC101" s="131"/>
      <c r="LFD101" s="131"/>
      <c r="LFE101" s="131"/>
      <c r="LFF101" s="131"/>
      <c r="LFG101" s="131"/>
      <c r="LFH101" s="131"/>
      <c r="LFI101" s="131"/>
      <c r="LFJ101" s="131"/>
      <c r="LFK101" s="131"/>
      <c r="LFL101" s="131"/>
      <c r="LFM101" s="131"/>
      <c r="LFN101" s="131"/>
      <c r="LFO101" s="131"/>
      <c r="LFP101" s="131"/>
      <c r="LFQ101" s="131"/>
      <c r="LFR101" s="131"/>
      <c r="LFS101" s="131"/>
      <c r="LFT101" s="131"/>
      <c r="LFU101" s="131"/>
      <c r="LFV101" s="131"/>
      <c r="LFW101" s="131"/>
      <c r="LFX101" s="131"/>
      <c r="LFY101" s="131"/>
      <c r="LFZ101" s="131"/>
      <c r="LGA101" s="131"/>
      <c r="LGB101" s="131"/>
      <c r="LGC101" s="131"/>
      <c r="LGD101" s="131"/>
      <c r="LGE101" s="131"/>
      <c r="LGF101" s="131"/>
      <c r="LGG101" s="131"/>
      <c r="LGH101" s="131"/>
      <c r="LGI101" s="131"/>
      <c r="LGJ101" s="131"/>
      <c r="LGK101" s="131"/>
      <c r="LGL101" s="131"/>
      <c r="LGM101" s="131"/>
      <c r="LGN101" s="131"/>
      <c r="LGO101" s="131"/>
      <c r="LGP101" s="131"/>
      <c r="LGQ101" s="131"/>
      <c r="LGR101" s="131"/>
      <c r="LGS101" s="131"/>
      <c r="LGT101" s="131"/>
      <c r="LGU101" s="131"/>
      <c r="LGV101" s="131"/>
      <c r="LGW101" s="131"/>
      <c r="LGX101" s="131"/>
      <c r="LGY101" s="131"/>
      <c r="LGZ101" s="131"/>
      <c r="LHA101" s="131"/>
      <c r="LHB101" s="131"/>
      <c r="LHC101" s="131"/>
      <c r="LHD101" s="131"/>
      <c r="LHE101" s="131"/>
      <c r="LHF101" s="131"/>
      <c r="LHG101" s="131"/>
      <c r="LHH101" s="131"/>
      <c r="LHI101" s="131"/>
      <c r="LHJ101" s="131"/>
      <c r="LHK101" s="131"/>
      <c r="LHL101" s="131"/>
      <c r="LHM101" s="131"/>
      <c r="LHN101" s="131"/>
      <c r="LHO101" s="131"/>
      <c r="LHP101" s="131"/>
      <c r="LHQ101" s="131"/>
      <c r="LHR101" s="131"/>
      <c r="LHS101" s="131"/>
      <c r="LHT101" s="131"/>
      <c r="LHU101" s="131"/>
      <c r="LHV101" s="131"/>
      <c r="LHW101" s="131"/>
      <c r="LHX101" s="131"/>
      <c r="LHY101" s="131"/>
      <c r="LHZ101" s="131"/>
      <c r="LIA101" s="131"/>
      <c r="LIB101" s="131"/>
      <c r="LIC101" s="131"/>
      <c r="LID101" s="131"/>
      <c r="LIE101" s="131"/>
      <c r="LIF101" s="131"/>
      <c r="LIG101" s="131"/>
      <c r="LIH101" s="131"/>
      <c r="LII101" s="131"/>
      <c r="LIJ101" s="131"/>
      <c r="LIK101" s="131"/>
      <c r="LIL101" s="131"/>
      <c r="LIM101" s="131"/>
      <c r="LIN101" s="131"/>
      <c r="LIO101" s="131"/>
      <c r="LIP101" s="131"/>
      <c r="LIQ101" s="131"/>
      <c r="LIR101" s="131"/>
      <c r="LIS101" s="131"/>
      <c r="LIT101" s="131"/>
      <c r="LIU101" s="131"/>
      <c r="LIV101" s="131"/>
      <c r="LIW101" s="131"/>
      <c r="LIX101" s="131"/>
      <c r="LIY101" s="131"/>
      <c r="LIZ101" s="131"/>
      <c r="LJA101" s="131"/>
      <c r="LJB101" s="131"/>
      <c r="LJC101" s="131"/>
      <c r="LJD101" s="131"/>
      <c r="LJE101" s="131"/>
      <c r="LJF101" s="131"/>
      <c r="LJG101" s="131"/>
      <c r="LJH101" s="131"/>
      <c r="LJI101" s="131"/>
      <c r="LJJ101" s="131"/>
      <c r="LJK101" s="131"/>
      <c r="LJL101" s="131"/>
      <c r="LJM101" s="131"/>
      <c r="LJN101" s="131"/>
      <c r="LJO101" s="131"/>
      <c r="LJP101" s="131"/>
      <c r="LJQ101" s="131"/>
      <c r="LJR101" s="131"/>
      <c r="LJS101" s="131"/>
      <c r="LJT101" s="131"/>
      <c r="LJU101" s="131"/>
      <c r="LJV101" s="131"/>
      <c r="LJW101" s="131"/>
      <c r="LJX101" s="131"/>
      <c r="LJY101" s="131"/>
      <c r="LJZ101" s="131"/>
      <c r="LKA101" s="131"/>
      <c r="LKB101" s="131"/>
      <c r="LKC101" s="131"/>
      <c r="LKD101" s="131"/>
      <c r="LKE101" s="131"/>
      <c r="LKF101" s="131"/>
      <c r="LKG101" s="131"/>
      <c r="LKH101" s="131"/>
      <c r="LKI101" s="131"/>
      <c r="LKJ101" s="131"/>
      <c r="LKK101" s="131"/>
      <c r="LKL101" s="131"/>
      <c r="LKM101" s="131"/>
      <c r="LKN101" s="131"/>
      <c r="LKO101" s="131"/>
      <c r="LKP101" s="131"/>
      <c r="LKQ101" s="131"/>
      <c r="LKR101" s="131"/>
      <c r="LKS101" s="131"/>
      <c r="LKT101" s="131"/>
      <c r="LKU101" s="131"/>
      <c r="LKV101" s="131"/>
      <c r="LKW101" s="131"/>
      <c r="LKX101" s="131"/>
      <c r="LKY101" s="131"/>
      <c r="LKZ101" s="131"/>
      <c r="LLA101" s="131"/>
      <c r="LLB101" s="131"/>
      <c r="LLC101" s="131"/>
      <c r="LLD101" s="131"/>
      <c r="LLE101" s="131"/>
      <c r="LLF101" s="131"/>
      <c r="LLG101" s="131"/>
      <c r="LLH101" s="131"/>
      <c r="LLI101" s="131"/>
      <c r="LLJ101" s="131"/>
      <c r="LLK101" s="131"/>
      <c r="LLL101" s="131"/>
      <c r="LLM101" s="131"/>
      <c r="LLN101" s="131"/>
      <c r="LLO101" s="131"/>
      <c r="LLP101" s="131"/>
      <c r="LLQ101" s="131"/>
      <c r="LLR101" s="131"/>
      <c r="LLS101" s="131"/>
      <c r="LLT101" s="131"/>
      <c r="LLU101" s="131"/>
      <c r="LLV101" s="131"/>
      <c r="LLW101" s="131"/>
      <c r="LLX101" s="131"/>
      <c r="LLY101" s="131"/>
      <c r="LLZ101" s="131"/>
      <c r="LMA101" s="131"/>
      <c r="LMB101" s="131"/>
      <c r="LMC101" s="131"/>
      <c r="LMD101" s="131"/>
      <c r="LME101" s="131"/>
      <c r="LMF101" s="131"/>
      <c r="LMG101" s="131"/>
      <c r="LMH101" s="131"/>
      <c r="LMI101" s="131"/>
      <c r="LMJ101" s="131"/>
      <c r="LMK101" s="131"/>
      <c r="LML101" s="131"/>
      <c r="LMM101" s="131"/>
      <c r="LMN101" s="131"/>
      <c r="LMO101" s="131"/>
      <c r="LMP101" s="131"/>
      <c r="LMQ101" s="131"/>
      <c r="LMR101" s="131"/>
      <c r="LMS101" s="131"/>
      <c r="LMT101" s="131"/>
      <c r="LMU101" s="131"/>
      <c r="LMV101" s="131"/>
      <c r="LMW101" s="131"/>
      <c r="LMX101" s="131"/>
      <c r="LMY101" s="131"/>
      <c r="LMZ101" s="131"/>
      <c r="LNA101" s="131"/>
      <c r="LNB101" s="131"/>
      <c r="LNC101" s="131"/>
      <c r="LND101" s="131"/>
      <c r="LNE101" s="131"/>
      <c r="LNF101" s="131"/>
      <c r="LNG101" s="131"/>
      <c r="LNH101" s="131"/>
      <c r="LNI101" s="131"/>
      <c r="LNJ101" s="131"/>
      <c r="LNK101" s="131"/>
      <c r="LNL101" s="131"/>
      <c r="LNM101" s="131"/>
      <c r="LNN101" s="131"/>
      <c r="LNO101" s="131"/>
      <c r="LNP101" s="131"/>
      <c r="LNQ101" s="131"/>
      <c r="LNR101" s="131"/>
      <c r="LNS101" s="131"/>
      <c r="LNT101" s="131"/>
      <c r="LNU101" s="131"/>
      <c r="LNV101" s="131"/>
      <c r="LNW101" s="131"/>
      <c r="LNX101" s="131"/>
      <c r="LNY101" s="131"/>
      <c r="LNZ101" s="131"/>
      <c r="LOA101" s="131"/>
      <c r="LOB101" s="131"/>
      <c r="LOC101" s="131"/>
      <c r="LOD101" s="131"/>
      <c r="LOE101" s="131"/>
      <c r="LOF101" s="131"/>
      <c r="LOG101" s="131"/>
      <c r="LOH101" s="131"/>
      <c r="LOI101" s="131"/>
      <c r="LOJ101" s="131"/>
      <c r="LOK101" s="131"/>
      <c r="LOL101" s="131"/>
      <c r="LOM101" s="131"/>
      <c r="LON101" s="131"/>
      <c r="LOO101" s="131"/>
      <c r="LOP101" s="131"/>
      <c r="LOQ101" s="131"/>
      <c r="LOR101" s="131"/>
      <c r="LOS101" s="131"/>
      <c r="LOT101" s="131"/>
      <c r="LOU101" s="131"/>
      <c r="LOV101" s="131"/>
      <c r="LOW101" s="131"/>
      <c r="LOX101" s="131"/>
      <c r="LOY101" s="131"/>
      <c r="LOZ101" s="131"/>
      <c r="LPA101" s="131"/>
      <c r="LPB101" s="131"/>
      <c r="LPC101" s="131"/>
      <c r="LPD101" s="131"/>
      <c r="LPE101" s="131"/>
      <c r="LPF101" s="131"/>
      <c r="LPG101" s="131"/>
      <c r="LPH101" s="131"/>
      <c r="LPI101" s="131"/>
      <c r="LPJ101" s="131"/>
      <c r="LPK101" s="131"/>
      <c r="LPL101" s="131"/>
      <c r="LPM101" s="131"/>
      <c r="LPN101" s="131"/>
      <c r="LPO101" s="131"/>
      <c r="LPP101" s="131"/>
      <c r="LPQ101" s="131"/>
      <c r="LPR101" s="131"/>
      <c r="LPS101" s="131"/>
      <c r="LPT101" s="131"/>
      <c r="LPU101" s="131"/>
      <c r="LPV101" s="131"/>
      <c r="LPW101" s="131"/>
      <c r="LPX101" s="131"/>
      <c r="LPY101" s="131"/>
      <c r="LPZ101" s="131"/>
      <c r="LQA101" s="131"/>
      <c r="LQB101" s="131"/>
      <c r="LQC101" s="131"/>
      <c r="LQD101" s="131"/>
      <c r="LQE101" s="131"/>
      <c r="LQF101" s="131"/>
      <c r="LQG101" s="131"/>
      <c r="LQH101" s="131"/>
      <c r="LQI101" s="131"/>
      <c r="LQJ101" s="131"/>
      <c r="LQK101" s="131"/>
      <c r="LQL101" s="131"/>
      <c r="LQM101" s="131"/>
      <c r="LQN101" s="131"/>
      <c r="LQO101" s="131"/>
      <c r="LQP101" s="131"/>
      <c r="LQQ101" s="131"/>
      <c r="LQR101" s="131"/>
      <c r="LQS101" s="131"/>
      <c r="LQT101" s="131"/>
      <c r="LQU101" s="131"/>
      <c r="LQV101" s="131"/>
      <c r="LQW101" s="131"/>
      <c r="LQX101" s="131"/>
      <c r="LQY101" s="131"/>
      <c r="LQZ101" s="131"/>
      <c r="LRA101" s="131"/>
      <c r="LRB101" s="131"/>
      <c r="LRC101" s="131"/>
      <c r="LRD101" s="131"/>
      <c r="LRE101" s="131"/>
      <c r="LRF101" s="131"/>
      <c r="LRG101" s="131"/>
      <c r="LRH101" s="131"/>
      <c r="LRI101" s="131"/>
      <c r="LRJ101" s="131"/>
      <c r="LRK101" s="131"/>
      <c r="LRL101" s="131"/>
      <c r="LRM101" s="131"/>
      <c r="LRN101" s="131"/>
      <c r="LRO101" s="131"/>
      <c r="LRP101" s="131"/>
      <c r="LRQ101" s="131"/>
      <c r="LRR101" s="131"/>
      <c r="LRS101" s="131"/>
      <c r="LRT101" s="131"/>
      <c r="LRU101" s="131"/>
      <c r="LRV101" s="131"/>
      <c r="LRW101" s="131"/>
      <c r="LRX101" s="131"/>
      <c r="LRY101" s="131"/>
      <c r="LRZ101" s="131"/>
      <c r="LSA101" s="131"/>
      <c r="LSB101" s="131"/>
      <c r="LSC101" s="131"/>
      <c r="LSD101" s="131"/>
      <c r="LSE101" s="131"/>
      <c r="LSF101" s="131"/>
      <c r="LSG101" s="131"/>
      <c r="LSH101" s="131"/>
      <c r="LSI101" s="131"/>
      <c r="LSJ101" s="131"/>
      <c r="LSK101" s="131"/>
      <c r="LSL101" s="131"/>
      <c r="LSM101" s="131"/>
      <c r="LSN101" s="131"/>
      <c r="LSO101" s="131"/>
      <c r="LSP101" s="131"/>
      <c r="LSQ101" s="131"/>
      <c r="LSR101" s="131"/>
      <c r="LSS101" s="131"/>
      <c r="LST101" s="131"/>
      <c r="LSU101" s="131"/>
      <c r="LSV101" s="131"/>
      <c r="LSW101" s="131"/>
      <c r="LSX101" s="131"/>
      <c r="LSY101" s="131"/>
      <c r="LSZ101" s="131"/>
      <c r="LTA101" s="131"/>
      <c r="LTB101" s="131"/>
      <c r="LTC101" s="131"/>
      <c r="LTD101" s="131"/>
      <c r="LTE101" s="131"/>
      <c r="LTF101" s="131"/>
      <c r="LTG101" s="131"/>
      <c r="LTH101" s="131"/>
      <c r="LTI101" s="131"/>
      <c r="LTJ101" s="131"/>
      <c r="LTK101" s="131"/>
      <c r="LTL101" s="131"/>
      <c r="LTM101" s="131"/>
      <c r="LTN101" s="131"/>
      <c r="LTO101" s="131"/>
      <c r="LTP101" s="131"/>
      <c r="LTQ101" s="131"/>
      <c r="LTR101" s="131"/>
      <c r="LTS101" s="131"/>
      <c r="LTT101" s="131"/>
      <c r="LTU101" s="131"/>
      <c r="LTV101" s="131"/>
      <c r="LTW101" s="131"/>
      <c r="LTX101" s="131"/>
      <c r="LTY101" s="131"/>
      <c r="LTZ101" s="131"/>
      <c r="LUA101" s="131"/>
      <c r="LUB101" s="131"/>
      <c r="LUC101" s="131"/>
      <c r="LUD101" s="131"/>
      <c r="LUE101" s="131"/>
      <c r="LUF101" s="131"/>
      <c r="LUG101" s="131"/>
      <c r="LUH101" s="131"/>
      <c r="LUI101" s="131"/>
      <c r="LUJ101" s="131"/>
      <c r="LUK101" s="131"/>
      <c r="LUL101" s="131"/>
      <c r="LUM101" s="131"/>
      <c r="LUN101" s="131"/>
      <c r="LUO101" s="131"/>
      <c r="LUP101" s="131"/>
      <c r="LUQ101" s="131"/>
      <c r="LUR101" s="131"/>
      <c r="LUS101" s="131"/>
      <c r="LUT101" s="131"/>
      <c r="LUU101" s="131"/>
      <c r="LUV101" s="131"/>
      <c r="LUW101" s="131"/>
      <c r="LUX101" s="131"/>
      <c r="LUY101" s="131"/>
      <c r="LUZ101" s="131"/>
      <c r="LVA101" s="131"/>
      <c r="LVB101" s="131"/>
      <c r="LVC101" s="131"/>
      <c r="LVD101" s="131"/>
      <c r="LVE101" s="131"/>
      <c r="LVF101" s="131"/>
      <c r="LVG101" s="131"/>
      <c r="LVH101" s="131"/>
      <c r="LVI101" s="131"/>
      <c r="LVJ101" s="131"/>
      <c r="LVK101" s="131"/>
      <c r="LVL101" s="131"/>
      <c r="LVM101" s="131"/>
      <c r="LVN101" s="131"/>
      <c r="LVO101" s="131"/>
      <c r="LVP101" s="131"/>
      <c r="LVQ101" s="131"/>
      <c r="LVR101" s="131"/>
      <c r="LVS101" s="131"/>
      <c r="LVT101" s="131"/>
      <c r="LVU101" s="131"/>
      <c r="LVV101" s="131"/>
      <c r="LVW101" s="131"/>
      <c r="LVX101" s="131"/>
      <c r="LVY101" s="131"/>
      <c r="LVZ101" s="131"/>
      <c r="LWA101" s="131"/>
      <c r="LWB101" s="131"/>
      <c r="LWC101" s="131"/>
      <c r="LWD101" s="131"/>
      <c r="LWE101" s="131"/>
      <c r="LWF101" s="131"/>
      <c r="LWG101" s="131"/>
      <c r="LWH101" s="131"/>
      <c r="LWI101" s="131"/>
      <c r="LWJ101" s="131"/>
      <c r="LWK101" s="131"/>
      <c r="LWL101" s="131"/>
      <c r="LWM101" s="131"/>
      <c r="LWN101" s="131"/>
      <c r="LWO101" s="131"/>
      <c r="LWP101" s="131"/>
      <c r="LWQ101" s="131"/>
      <c r="LWR101" s="131"/>
      <c r="LWS101" s="131"/>
      <c r="LWT101" s="131"/>
      <c r="LWU101" s="131"/>
      <c r="LWV101" s="131"/>
      <c r="LWW101" s="131"/>
      <c r="LWX101" s="131"/>
      <c r="LWY101" s="131"/>
      <c r="LWZ101" s="131"/>
      <c r="LXA101" s="131"/>
      <c r="LXB101" s="131"/>
      <c r="LXC101" s="131"/>
      <c r="LXD101" s="131"/>
      <c r="LXE101" s="131"/>
      <c r="LXF101" s="131"/>
      <c r="LXG101" s="131"/>
      <c r="LXH101" s="131"/>
      <c r="LXI101" s="131"/>
      <c r="LXJ101" s="131"/>
      <c r="LXK101" s="131"/>
      <c r="LXL101" s="131"/>
      <c r="LXM101" s="131"/>
      <c r="LXN101" s="131"/>
      <c r="LXO101" s="131"/>
      <c r="LXP101" s="131"/>
      <c r="LXQ101" s="131"/>
      <c r="LXR101" s="131"/>
      <c r="LXS101" s="131"/>
      <c r="LXT101" s="131"/>
      <c r="LXU101" s="131"/>
      <c r="LXV101" s="131"/>
      <c r="LXW101" s="131"/>
      <c r="LXX101" s="131"/>
      <c r="LXY101" s="131"/>
      <c r="LXZ101" s="131"/>
      <c r="LYA101" s="131"/>
      <c r="LYB101" s="131"/>
      <c r="LYC101" s="131"/>
      <c r="LYD101" s="131"/>
      <c r="LYE101" s="131"/>
      <c r="LYF101" s="131"/>
      <c r="LYG101" s="131"/>
      <c r="LYH101" s="131"/>
      <c r="LYI101" s="131"/>
      <c r="LYJ101" s="131"/>
      <c r="LYK101" s="131"/>
      <c r="LYL101" s="131"/>
      <c r="LYM101" s="131"/>
      <c r="LYN101" s="131"/>
      <c r="LYO101" s="131"/>
      <c r="LYP101" s="131"/>
      <c r="LYQ101" s="131"/>
      <c r="LYR101" s="131"/>
      <c r="LYS101" s="131"/>
      <c r="LYT101" s="131"/>
      <c r="LYU101" s="131"/>
      <c r="LYV101" s="131"/>
      <c r="LYW101" s="131"/>
      <c r="LYX101" s="131"/>
      <c r="LYY101" s="131"/>
      <c r="LYZ101" s="131"/>
      <c r="LZA101" s="131"/>
      <c r="LZB101" s="131"/>
      <c r="LZC101" s="131"/>
      <c r="LZD101" s="131"/>
      <c r="LZE101" s="131"/>
      <c r="LZF101" s="131"/>
      <c r="LZG101" s="131"/>
      <c r="LZH101" s="131"/>
      <c r="LZI101" s="131"/>
      <c r="LZJ101" s="131"/>
      <c r="LZK101" s="131"/>
      <c r="LZL101" s="131"/>
      <c r="LZM101" s="131"/>
      <c r="LZN101" s="131"/>
      <c r="LZO101" s="131"/>
      <c r="LZP101" s="131"/>
      <c r="LZQ101" s="131"/>
      <c r="LZR101" s="131"/>
      <c r="LZS101" s="131"/>
      <c r="LZT101" s="131"/>
      <c r="LZU101" s="131"/>
      <c r="LZV101" s="131"/>
      <c r="LZW101" s="131"/>
      <c r="LZX101" s="131"/>
      <c r="LZY101" s="131"/>
      <c r="LZZ101" s="131"/>
      <c r="MAA101" s="131"/>
      <c r="MAB101" s="131"/>
      <c r="MAC101" s="131"/>
      <c r="MAD101" s="131"/>
      <c r="MAE101" s="131"/>
      <c r="MAF101" s="131"/>
      <c r="MAG101" s="131"/>
      <c r="MAH101" s="131"/>
      <c r="MAI101" s="131"/>
      <c r="MAJ101" s="131"/>
      <c r="MAK101" s="131"/>
      <c r="MAL101" s="131"/>
      <c r="MAM101" s="131"/>
      <c r="MAN101" s="131"/>
      <c r="MAO101" s="131"/>
      <c r="MAP101" s="131"/>
      <c r="MAQ101" s="131"/>
      <c r="MAR101" s="131"/>
      <c r="MAS101" s="131"/>
      <c r="MAT101" s="131"/>
      <c r="MAU101" s="131"/>
      <c r="MAV101" s="131"/>
      <c r="MAW101" s="131"/>
      <c r="MAX101" s="131"/>
      <c r="MAY101" s="131"/>
      <c r="MAZ101" s="131"/>
      <c r="MBA101" s="131"/>
      <c r="MBB101" s="131"/>
      <c r="MBC101" s="131"/>
      <c r="MBD101" s="131"/>
      <c r="MBE101" s="131"/>
      <c r="MBF101" s="131"/>
      <c r="MBG101" s="131"/>
      <c r="MBH101" s="131"/>
      <c r="MBI101" s="131"/>
      <c r="MBJ101" s="131"/>
      <c r="MBK101" s="131"/>
      <c r="MBL101" s="131"/>
      <c r="MBM101" s="131"/>
      <c r="MBN101" s="131"/>
      <c r="MBO101" s="131"/>
      <c r="MBP101" s="131"/>
      <c r="MBQ101" s="131"/>
      <c r="MBR101" s="131"/>
      <c r="MBS101" s="131"/>
      <c r="MBT101" s="131"/>
      <c r="MBU101" s="131"/>
      <c r="MBV101" s="131"/>
      <c r="MBW101" s="131"/>
      <c r="MBX101" s="131"/>
      <c r="MBY101" s="131"/>
      <c r="MBZ101" s="131"/>
      <c r="MCA101" s="131"/>
      <c r="MCB101" s="131"/>
      <c r="MCC101" s="131"/>
      <c r="MCD101" s="131"/>
      <c r="MCE101" s="131"/>
      <c r="MCF101" s="131"/>
      <c r="MCG101" s="131"/>
      <c r="MCH101" s="131"/>
      <c r="MCI101" s="131"/>
      <c r="MCJ101" s="131"/>
      <c r="MCK101" s="131"/>
      <c r="MCL101" s="131"/>
      <c r="MCM101" s="131"/>
      <c r="MCN101" s="131"/>
      <c r="MCO101" s="131"/>
      <c r="MCP101" s="131"/>
      <c r="MCQ101" s="131"/>
      <c r="MCR101" s="131"/>
      <c r="MCS101" s="131"/>
      <c r="MCT101" s="131"/>
      <c r="MCU101" s="131"/>
      <c r="MCV101" s="131"/>
      <c r="MCW101" s="131"/>
      <c r="MCX101" s="131"/>
      <c r="MCY101" s="131"/>
      <c r="MCZ101" s="131"/>
      <c r="MDA101" s="131"/>
      <c r="MDB101" s="131"/>
      <c r="MDC101" s="131"/>
      <c r="MDD101" s="131"/>
      <c r="MDE101" s="131"/>
      <c r="MDF101" s="131"/>
      <c r="MDG101" s="131"/>
      <c r="MDH101" s="131"/>
      <c r="MDI101" s="131"/>
      <c r="MDJ101" s="131"/>
      <c r="MDK101" s="131"/>
      <c r="MDL101" s="131"/>
      <c r="MDM101" s="131"/>
      <c r="MDN101" s="131"/>
      <c r="MDO101" s="131"/>
      <c r="MDP101" s="131"/>
      <c r="MDQ101" s="131"/>
      <c r="MDR101" s="131"/>
      <c r="MDS101" s="131"/>
      <c r="MDT101" s="131"/>
      <c r="MDU101" s="131"/>
      <c r="MDV101" s="131"/>
      <c r="MDW101" s="131"/>
      <c r="MDX101" s="131"/>
      <c r="MDY101" s="131"/>
      <c r="MDZ101" s="131"/>
      <c r="MEA101" s="131"/>
      <c r="MEB101" s="131"/>
      <c r="MEC101" s="131"/>
      <c r="MED101" s="131"/>
      <c r="MEE101" s="131"/>
      <c r="MEF101" s="131"/>
      <c r="MEG101" s="131"/>
      <c r="MEH101" s="131"/>
      <c r="MEI101" s="131"/>
      <c r="MEJ101" s="131"/>
      <c r="MEK101" s="131"/>
      <c r="MEL101" s="131"/>
      <c r="MEM101" s="131"/>
      <c r="MEN101" s="131"/>
      <c r="MEO101" s="131"/>
      <c r="MEP101" s="131"/>
      <c r="MEQ101" s="131"/>
      <c r="MER101" s="131"/>
      <c r="MES101" s="131"/>
      <c r="MET101" s="131"/>
      <c r="MEU101" s="131"/>
      <c r="MEV101" s="131"/>
      <c r="MEW101" s="131"/>
      <c r="MEX101" s="131"/>
      <c r="MEY101" s="131"/>
      <c r="MEZ101" s="131"/>
      <c r="MFA101" s="131"/>
      <c r="MFB101" s="131"/>
      <c r="MFC101" s="131"/>
      <c r="MFD101" s="131"/>
      <c r="MFE101" s="131"/>
      <c r="MFF101" s="131"/>
      <c r="MFG101" s="131"/>
      <c r="MFH101" s="131"/>
      <c r="MFI101" s="131"/>
      <c r="MFJ101" s="131"/>
      <c r="MFK101" s="131"/>
      <c r="MFL101" s="131"/>
      <c r="MFM101" s="131"/>
      <c r="MFN101" s="131"/>
      <c r="MFO101" s="131"/>
      <c r="MFP101" s="131"/>
      <c r="MFQ101" s="131"/>
      <c r="MFR101" s="131"/>
      <c r="MFS101" s="131"/>
      <c r="MFT101" s="131"/>
      <c r="MFU101" s="131"/>
      <c r="MFV101" s="131"/>
      <c r="MFW101" s="131"/>
      <c r="MFX101" s="131"/>
      <c r="MFY101" s="131"/>
      <c r="MFZ101" s="131"/>
      <c r="MGA101" s="131"/>
      <c r="MGB101" s="131"/>
      <c r="MGC101" s="131"/>
      <c r="MGD101" s="131"/>
      <c r="MGE101" s="131"/>
      <c r="MGF101" s="131"/>
      <c r="MGG101" s="131"/>
      <c r="MGH101" s="131"/>
      <c r="MGI101" s="131"/>
      <c r="MGJ101" s="131"/>
      <c r="MGK101" s="131"/>
      <c r="MGL101" s="131"/>
      <c r="MGM101" s="131"/>
      <c r="MGN101" s="131"/>
      <c r="MGO101" s="131"/>
      <c r="MGP101" s="131"/>
      <c r="MGQ101" s="131"/>
      <c r="MGR101" s="131"/>
      <c r="MGS101" s="131"/>
      <c r="MGT101" s="131"/>
      <c r="MGU101" s="131"/>
      <c r="MGV101" s="131"/>
      <c r="MGW101" s="131"/>
      <c r="MGX101" s="131"/>
      <c r="MGY101" s="131"/>
      <c r="MGZ101" s="131"/>
      <c r="MHA101" s="131"/>
      <c r="MHB101" s="131"/>
      <c r="MHC101" s="131"/>
      <c r="MHD101" s="131"/>
      <c r="MHE101" s="131"/>
      <c r="MHF101" s="131"/>
      <c r="MHG101" s="131"/>
      <c r="MHH101" s="131"/>
      <c r="MHI101" s="131"/>
      <c r="MHJ101" s="131"/>
      <c r="MHK101" s="131"/>
      <c r="MHL101" s="131"/>
      <c r="MHM101" s="131"/>
      <c r="MHN101" s="131"/>
      <c r="MHO101" s="131"/>
      <c r="MHP101" s="131"/>
      <c r="MHQ101" s="131"/>
      <c r="MHR101" s="131"/>
      <c r="MHS101" s="131"/>
      <c r="MHT101" s="131"/>
      <c r="MHU101" s="131"/>
      <c r="MHV101" s="131"/>
      <c r="MHW101" s="131"/>
      <c r="MHX101" s="131"/>
      <c r="MHY101" s="131"/>
      <c r="MHZ101" s="131"/>
      <c r="MIA101" s="131"/>
      <c r="MIB101" s="131"/>
      <c r="MIC101" s="131"/>
      <c r="MID101" s="131"/>
      <c r="MIE101" s="131"/>
      <c r="MIF101" s="131"/>
      <c r="MIG101" s="131"/>
      <c r="MIH101" s="131"/>
      <c r="MII101" s="131"/>
      <c r="MIJ101" s="131"/>
      <c r="MIK101" s="131"/>
      <c r="MIL101" s="131"/>
      <c r="MIM101" s="131"/>
      <c r="MIN101" s="131"/>
      <c r="MIO101" s="131"/>
      <c r="MIP101" s="131"/>
      <c r="MIQ101" s="131"/>
      <c r="MIR101" s="131"/>
      <c r="MIS101" s="131"/>
      <c r="MIT101" s="131"/>
      <c r="MIU101" s="131"/>
      <c r="MIV101" s="131"/>
      <c r="MIW101" s="131"/>
      <c r="MIX101" s="131"/>
      <c r="MIY101" s="131"/>
      <c r="MIZ101" s="131"/>
      <c r="MJA101" s="131"/>
      <c r="MJB101" s="131"/>
      <c r="MJC101" s="131"/>
      <c r="MJD101" s="131"/>
      <c r="MJE101" s="131"/>
      <c r="MJF101" s="131"/>
      <c r="MJG101" s="131"/>
      <c r="MJH101" s="131"/>
      <c r="MJI101" s="131"/>
      <c r="MJJ101" s="131"/>
      <c r="MJK101" s="131"/>
      <c r="MJL101" s="131"/>
      <c r="MJM101" s="131"/>
      <c r="MJN101" s="131"/>
      <c r="MJO101" s="131"/>
      <c r="MJP101" s="131"/>
      <c r="MJQ101" s="131"/>
      <c r="MJR101" s="131"/>
      <c r="MJS101" s="131"/>
      <c r="MJT101" s="131"/>
      <c r="MJU101" s="131"/>
      <c r="MJV101" s="131"/>
      <c r="MJW101" s="131"/>
      <c r="MJX101" s="131"/>
      <c r="MJY101" s="131"/>
      <c r="MJZ101" s="131"/>
      <c r="MKA101" s="131"/>
      <c r="MKB101" s="131"/>
      <c r="MKC101" s="131"/>
      <c r="MKD101" s="131"/>
      <c r="MKE101" s="131"/>
      <c r="MKF101" s="131"/>
      <c r="MKG101" s="131"/>
      <c r="MKH101" s="131"/>
      <c r="MKI101" s="131"/>
      <c r="MKJ101" s="131"/>
      <c r="MKK101" s="131"/>
      <c r="MKL101" s="131"/>
      <c r="MKM101" s="131"/>
      <c r="MKN101" s="131"/>
      <c r="MKO101" s="131"/>
      <c r="MKP101" s="131"/>
      <c r="MKQ101" s="131"/>
      <c r="MKR101" s="131"/>
      <c r="MKS101" s="131"/>
      <c r="MKT101" s="131"/>
      <c r="MKU101" s="131"/>
      <c r="MKV101" s="131"/>
      <c r="MKW101" s="131"/>
      <c r="MKX101" s="131"/>
      <c r="MKY101" s="131"/>
      <c r="MKZ101" s="131"/>
      <c r="MLA101" s="131"/>
      <c r="MLB101" s="131"/>
      <c r="MLC101" s="131"/>
      <c r="MLD101" s="131"/>
      <c r="MLE101" s="131"/>
      <c r="MLF101" s="131"/>
      <c r="MLG101" s="131"/>
      <c r="MLH101" s="131"/>
      <c r="MLI101" s="131"/>
      <c r="MLJ101" s="131"/>
      <c r="MLK101" s="131"/>
      <c r="MLL101" s="131"/>
      <c r="MLM101" s="131"/>
      <c r="MLN101" s="131"/>
      <c r="MLO101" s="131"/>
      <c r="MLP101" s="131"/>
      <c r="MLQ101" s="131"/>
      <c r="MLR101" s="131"/>
      <c r="MLS101" s="131"/>
      <c r="MLT101" s="131"/>
      <c r="MLU101" s="131"/>
      <c r="MLV101" s="131"/>
      <c r="MLW101" s="131"/>
      <c r="MLX101" s="131"/>
      <c r="MLY101" s="131"/>
      <c r="MLZ101" s="131"/>
      <c r="MMA101" s="131"/>
      <c r="MMB101" s="131"/>
      <c r="MMC101" s="131"/>
      <c r="MMD101" s="131"/>
      <c r="MME101" s="131"/>
      <c r="MMF101" s="131"/>
      <c r="MMG101" s="131"/>
      <c r="MMH101" s="131"/>
      <c r="MMI101" s="131"/>
      <c r="MMJ101" s="131"/>
      <c r="MMK101" s="131"/>
      <c r="MML101" s="131"/>
      <c r="MMM101" s="131"/>
      <c r="MMN101" s="131"/>
      <c r="MMO101" s="131"/>
      <c r="MMP101" s="131"/>
      <c r="MMQ101" s="131"/>
      <c r="MMR101" s="131"/>
      <c r="MMS101" s="131"/>
      <c r="MMT101" s="131"/>
      <c r="MMU101" s="131"/>
      <c r="MMV101" s="131"/>
      <c r="MMW101" s="131"/>
      <c r="MMX101" s="131"/>
      <c r="MMY101" s="131"/>
      <c r="MMZ101" s="131"/>
      <c r="MNA101" s="131"/>
      <c r="MNB101" s="131"/>
      <c r="MNC101" s="131"/>
      <c r="MND101" s="131"/>
      <c r="MNE101" s="131"/>
      <c r="MNF101" s="131"/>
      <c r="MNG101" s="131"/>
      <c r="MNH101" s="131"/>
      <c r="MNI101" s="131"/>
      <c r="MNJ101" s="131"/>
      <c r="MNK101" s="131"/>
      <c r="MNL101" s="131"/>
      <c r="MNM101" s="131"/>
      <c r="MNN101" s="131"/>
      <c r="MNO101" s="131"/>
      <c r="MNP101" s="131"/>
      <c r="MNQ101" s="131"/>
      <c r="MNR101" s="131"/>
      <c r="MNS101" s="131"/>
      <c r="MNT101" s="131"/>
      <c r="MNU101" s="131"/>
      <c r="MNV101" s="131"/>
      <c r="MNW101" s="131"/>
      <c r="MNX101" s="131"/>
      <c r="MNY101" s="131"/>
      <c r="MNZ101" s="131"/>
      <c r="MOA101" s="131"/>
      <c r="MOB101" s="131"/>
      <c r="MOC101" s="131"/>
      <c r="MOD101" s="131"/>
      <c r="MOE101" s="131"/>
      <c r="MOF101" s="131"/>
      <c r="MOG101" s="131"/>
      <c r="MOH101" s="131"/>
      <c r="MOI101" s="131"/>
      <c r="MOJ101" s="131"/>
      <c r="MOK101" s="131"/>
      <c r="MOL101" s="131"/>
      <c r="MOM101" s="131"/>
      <c r="MON101" s="131"/>
      <c r="MOO101" s="131"/>
      <c r="MOP101" s="131"/>
      <c r="MOQ101" s="131"/>
      <c r="MOR101" s="131"/>
      <c r="MOS101" s="131"/>
      <c r="MOT101" s="131"/>
      <c r="MOU101" s="131"/>
      <c r="MOV101" s="131"/>
      <c r="MOW101" s="131"/>
      <c r="MOX101" s="131"/>
      <c r="MOY101" s="131"/>
      <c r="MOZ101" s="131"/>
      <c r="MPA101" s="131"/>
      <c r="MPB101" s="131"/>
      <c r="MPC101" s="131"/>
      <c r="MPD101" s="131"/>
      <c r="MPE101" s="131"/>
      <c r="MPF101" s="131"/>
      <c r="MPG101" s="131"/>
      <c r="MPH101" s="131"/>
      <c r="MPI101" s="131"/>
      <c r="MPJ101" s="131"/>
      <c r="MPK101" s="131"/>
      <c r="MPL101" s="131"/>
      <c r="MPM101" s="131"/>
      <c r="MPN101" s="131"/>
      <c r="MPO101" s="131"/>
      <c r="MPP101" s="131"/>
      <c r="MPQ101" s="131"/>
      <c r="MPR101" s="131"/>
      <c r="MPS101" s="131"/>
      <c r="MPT101" s="131"/>
      <c r="MPU101" s="131"/>
      <c r="MPV101" s="131"/>
      <c r="MPW101" s="131"/>
      <c r="MPX101" s="131"/>
      <c r="MPY101" s="131"/>
      <c r="MPZ101" s="131"/>
      <c r="MQA101" s="131"/>
      <c r="MQB101" s="131"/>
      <c r="MQC101" s="131"/>
      <c r="MQD101" s="131"/>
      <c r="MQE101" s="131"/>
      <c r="MQF101" s="131"/>
      <c r="MQG101" s="131"/>
      <c r="MQH101" s="131"/>
      <c r="MQI101" s="131"/>
      <c r="MQJ101" s="131"/>
      <c r="MQK101" s="131"/>
      <c r="MQL101" s="131"/>
      <c r="MQM101" s="131"/>
      <c r="MQN101" s="131"/>
      <c r="MQO101" s="131"/>
      <c r="MQP101" s="131"/>
      <c r="MQQ101" s="131"/>
      <c r="MQR101" s="131"/>
      <c r="MQS101" s="131"/>
      <c r="MQT101" s="131"/>
      <c r="MQU101" s="131"/>
      <c r="MQV101" s="131"/>
      <c r="MQW101" s="131"/>
      <c r="MQX101" s="131"/>
      <c r="MQY101" s="131"/>
      <c r="MQZ101" s="131"/>
      <c r="MRA101" s="131"/>
      <c r="MRB101" s="131"/>
      <c r="MRC101" s="131"/>
      <c r="MRD101" s="131"/>
      <c r="MRE101" s="131"/>
      <c r="MRF101" s="131"/>
      <c r="MRG101" s="131"/>
      <c r="MRH101" s="131"/>
      <c r="MRI101" s="131"/>
      <c r="MRJ101" s="131"/>
      <c r="MRK101" s="131"/>
      <c r="MRL101" s="131"/>
      <c r="MRM101" s="131"/>
      <c r="MRN101" s="131"/>
      <c r="MRO101" s="131"/>
      <c r="MRP101" s="131"/>
      <c r="MRQ101" s="131"/>
      <c r="MRR101" s="131"/>
      <c r="MRS101" s="131"/>
      <c r="MRT101" s="131"/>
      <c r="MRU101" s="131"/>
      <c r="MRV101" s="131"/>
      <c r="MRW101" s="131"/>
      <c r="MRX101" s="131"/>
      <c r="MRY101" s="131"/>
      <c r="MRZ101" s="131"/>
      <c r="MSA101" s="131"/>
      <c r="MSB101" s="131"/>
      <c r="MSC101" s="131"/>
      <c r="MSD101" s="131"/>
      <c r="MSE101" s="131"/>
      <c r="MSF101" s="131"/>
      <c r="MSG101" s="131"/>
      <c r="MSH101" s="131"/>
      <c r="MSI101" s="131"/>
      <c r="MSJ101" s="131"/>
      <c r="MSK101" s="131"/>
      <c r="MSL101" s="131"/>
      <c r="MSM101" s="131"/>
      <c r="MSN101" s="131"/>
      <c r="MSO101" s="131"/>
      <c r="MSP101" s="131"/>
      <c r="MSQ101" s="131"/>
      <c r="MSR101" s="131"/>
      <c r="MSS101" s="131"/>
      <c r="MST101" s="131"/>
      <c r="MSU101" s="131"/>
      <c r="MSV101" s="131"/>
      <c r="MSW101" s="131"/>
      <c r="MSX101" s="131"/>
      <c r="MSY101" s="131"/>
      <c r="MSZ101" s="131"/>
      <c r="MTA101" s="131"/>
      <c r="MTB101" s="131"/>
      <c r="MTC101" s="131"/>
      <c r="MTD101" s="131"/>
      <c r="MTE101" s="131"/>
      <c r="MTF101" s="131"/>
      <c r="MTG101" s="131"/>
      <c r="MTH101" s="131"/>
      <c r="MTI101" s="131"/>
      <c r="MTJ101" s="131"/>
      <c r="MTK101" s="131"/>
      <c r="MTL101" s="131"/>
      <c r="MTM101" s="131"/>
      <c r="MTN101" s="131"/>
      <c r="MTO101" s="131"/>
      <c r="MTP101" s="131"/>
      <c r="MTQ101" s="131"/>
      <c r="MTR101" s="131"/>
      <c r="MTS101" s="131"/>
      <c r="MTT101" s="131"/>
      <c r="MTU101" s="131"/>
      <c r="MTV101" s="131"/>
      <c r="MTW101" s="131"/>
      <c r="MTX101" s="131"/>
      <c r="MTY101" s="131"/>
      <c r="MTZ101" s="131"/>
      <c r="MUA101" s="131"/>
      <c r="MUB101" s="131"/>
      <c r="MUC101" s="131"/>
      <c r="MUD101" s="131"/>
      <c r="MUE101" s="131"/>
      <c r="MUF101" s="131"/>
      <c r="MUG101" s="131"/>
      <c r="MUH101" s="131"/>
      <c r="MUI101" s="131"/>
      <c r="MUJ101" s="131"/>
      <c r="MUK101" s="131"/>
      <c r="MUL101" s="131"/>
      <c r="MUM101" s="131"/>
      <c r="MUN101" s="131"/>
      <c r="MUO101" s="131"/>
      <c r="MUP101" s="131"/>
      <c r="MUQ101" s="131"/>
      <c r="MUR101" s="131"/>
      <c r="MUS101" s="131"/>
      <c r="MUT101" s="131"/>
      <c r="MUU101" s="131"/>
      <c r="MUV101" s="131"/>
      <c r="MUW101" s="131"/>
      <c r="MUX101" s="131"/>
      <c r="MUY101" s="131"/>
      <c r="MUZ101" s="131"/>
      <c r="MVA101" s="131"/>
      <c r="MVB101" s="131"/>
      <c r="MVC101" s="131"/>
      <c r="MVD101" s="131"/>
      <c r="MVE101" s="131"/>
      <c r="MVF101" s="131"/>
      <c r="MVG101" s="131"/>
      <c r="MVH101" s="131"/>
      <c r="MVI101" s="131"/>
      <c r="MVJ101" s="131"/>
      <c r="MVK101" s="131"/>
      <c r="MVL101" s="131"/>
      <c r="MVM101" s="131"/>
      <c r="MVN101" s="131"/>
      <c r="MVO101" s="131"/>
      <c r="MVP101" s="131"/>
      <c r="MVQ101" s="131"/>
      <c r="MVR101" s="131"/>
      <c r="MVS101" s="131"/>
      <c r="MVT101" s="131"/>
      <c r="MVU101" s="131"/>
      <c r="MVV101" s="131"/>
      <c r="MVW101" s="131"/>
      <c r="MVX101" s="131"/>
      <c r="MVY101" s="131"/>
      <c r="MVZ101" s="131"/>
      <c r="MWA101" s="131"/>
      <c r="MWB101" s="131"/>
      <c r="MWC101" s="131"/>
      <c r="MWD101" s="131"/>
      <c r="MWE101" s="131"/>
      <c r="MWF101" s="131"/>
      <c r="MWG101" s="131"/>
      <c r="MWH101" s="131"/>
      <c r="MWI101" s="131"/>
      <c r="MWJ101" s="131"/>
      <c r="MWK101" s="131"/>
      <c r="MWL101" s="131"/>
      <c r="MWM101" s="131"/>
      <c r="MWN101" s="131"/>
      <c r="MWO101" s="131"/>
      <c r="MWP101" s="131"/>
      <c r="MWQ101" s="131"/>
      <c r="MWR101" s="131"/>
      <c r="MWS101" s="131"/>
      <c r="MWT101" s="131"/>
      <c r="MWU101" s="131"/>
      <c r="MWV101" s="131"/>
      <c r="MWW101" s="131"/>
      <c r="MWX101" s="131"/>
      <c r="MWY101" s="131"/>
      <c r="MWZ101" s="131"/>
      <c r="MXA101" s="131"/>
      <c r="MXB101" s="131"/>
      <c r="MXC101" s="131"/>
      <c r="MXD101" s="131"/>
      <c r="MXE101" s="131"/>
      <c r="MXF101" s="131"/>
      <c r="MXG101" s="131"/>
      <c r="MXH101" s="131"/>
      <c r="MXI101" s="131"/>
      <c r="MXJ101" s="131"/>
      <c r="MXK101" s="131"/>
      <c r="MXL101" s="131"/>
      <c r="MXM101" s="131"/>
      <c r="MXN101" s="131"/>
      <c r="MXO101" s="131"/>
      <c r="MXP101" s="131"/>
      <c r="MXQ101" s="131"/>
      <c r="MXR101" s="131"/>
      <c r="MXS101" s="131"/>
      <c r="MXT101" s="131"/>
      <c r="MXU101" s="131"/>
      <c r="MXV101" s="131"/>
      <c r="MXW101" s="131"/>
      <c r="MXX101" s="131"/>
      <c r="MXY101" s="131"/>
      <c r="MXZ101" s="131"/>
      <c r="MYA101" s="131"/>
      <c r="MYB101" s="131"/>
      <c r="MYC101" s="131"/>
      <c r="MYD101" s="131"/>
      <c r="MYE101" s="131"/>
      <c r="MYF101" s="131"/>
      <c r="MYG101" s="131"/>
      <c r="MYH101" s="131"/>
      <c r="MYI101" s="131"/>
      <c r="MYJ101" s="131"/>
      <c r="MYK101" s="131"/>
      <c r="MYL101" s="131"/>
      <c r="MYM101" s="131"/>
      <c r="MYN101" s="131"/>
      <c r="MYO101" s="131"/>
      <c r="MYP101" s="131"/>
      <c r="MYQ101" s="131"/>
      <c r="MYR101" s="131"/>
      <c r="MYS101" s="131"/>
      <c r="MYT101" s="131"/>
      <c r="MYU101" s="131"/>
      <c r="MYV101" s="131"/>
      <c r="MYW101" s="131"/>
      <c r="MYX101" s="131"/>
      <c r="MYY101" s="131"/>
      <c r="MYZ101" s="131"/>
      <c r="MZA101" s="131"/>
      <c r="MZB101" s="131"/>
      <c r="MZC101" s="131"/>
      <c r="MZD101" s="131"/>
      <c r="MZE101" s="131"/>
      <c r="MZF101" s="131"/>
      <c r="MZG101" s="131"/>
      <c r="MZH101" s="131"/>
      <c r="MZI101" s="131"/>
      <c r="MZJ101" s="131"/>
      <c r="MZK101" s="131"/>
      <c r="MZL101" s="131"/>
      <c r="MZM101" s="131"/>
      <c r="MZN101" s="131"/>
      <c r="MZO101" s="131"/>
      <c r="MZP101" s="131"/>
      <c r="MZQ101" s="131"/>
      <c r="MZR101" s="131"/>
      <c r="MZS101" s="131"/>
      <c r="MZT101" s="131"/>
      <c r="MZU101" s="131"/>
      <c r="MZV101" s="131"/>
      <c r="MZW101" s="131"/>
      <c r="MZX101" s="131"/>
      <c r="MZY101" s="131"/>
      <c r="MZZ101" s="131"/>
      <c r="NAA101" s="131"/>
      <c r="NAB101" s="131"/>
      <c r="NAC101" s="131"/>
      <c r="NAD101" s="131"/>
      <c r="NAE101" s="131"/>
      <c r="NAF101" s="131"/>
      <c r="NAG101" s="131"/>
      <c r="NAH101" s="131"/>
      <c r="NAI101" s="131"/>
      <c r="NAJ101" s="131"/>
      <c r="NAK101" s="131"/>
      <c r="NAL101" s="131"/>
      <c r="NAM101" s="131"/>
      <c r="NAN101" s="131"/>
      <c r="NAO101" s="131"/>
      <c r="NAP101" s="131"/>
      <c r="NAQ101" s="131"/>
      <c r="NAR101" s="131"/>
      <c r="NAS101" s="131"/>
      <c r="NAT101" s="131"/>
      <c r="NAU101" s="131"/>
      <c r="NAV101" s="131"/>
      <c r="NAW101" s="131"/>
      <c r="NAX101" s="131"/>
      <c r="NAY101" s="131"/>
      <c r="NAZ101" s="131"/>
      <c r="NBA101" s="131"/>
      <c r="NBB101" s="131"/>
      <c r="NBC101" s="131"/>
      <c r="NBD101" s="131"/>
      <c r="NBE101" s="131"/>
      <c r="NBF101" s="131"/>
      <c r="NBG101" s="131"/>
      <c r="NBH101" s="131"/>
      <c r="NBI101" s="131"/>
      <c r="NBJ101" s="131"/>
      <c r="NBK101" s="131"/>
      <c r="NBL101" s="131"/>
      <c r="NBM101" s="131"/>
      <c r="NBN101" s="131"/>
      <c r="NBO101" s="131"/>
      <c r="NBP101" s="131"/>
      <c r="NBQ101" s="131"/>
      <c r="NBR101" s="131"/>
      <c r="NBS101" s="131"/>
      <c r="NBT101" s="131"/>
      <c r="NBU101" s="131"/>
      <c r="NBV101" s="131"/>
      <c r="NBW101" s="131"/>
      <c r="NBX101" s="131"/>
      <c r="NBY101" s="131"/>
      <c r="NBZ101" s="131"/>
      <c r="NCA101" s="131"/>
      <c r="NCB101" s="131"/>
      <c r="NCC101" s="131"/>
      <c r="NCD101" s="131"/>
      <c r="NCE101" s="131"/>
      <c r="NCF101" s="131"/>
      <c r="NCG101" s="131"/>
      <c r="NCH101" s="131"/>
      <c r="NCI101" s="131"/>
      <c r="NCJ101" s="131"/>
      <c r="NCK101" s="131"/>
      <c r="NCL101" s="131"/>
      <c r="NCM101" s="131"/>
      <c r="NCN101" s="131"/>
      <c r="NCO101" s="131"/>
      <c r="NCP101" s="131"/>
      <c r="NCQ101" s="131"/>
      <c r="NCR101" s="131"/>
      <c r="NCS101" s="131"/>
      <c r="NCT101" s="131"/>
      <c r="NCU101" s="131"/>
      <c r="NCV101" s="131"/>
      <c r="NCW101" s="131"/>
      <c r="NCX101" s="131"/>
      <c r="NCY101" s="131"/>
      <c r="NCZ101" s="131"/>
      <c r="NDA101" s="131"/>
      <c r="NDB101" s="131"/>
      <c r="NDC101" s="131"/>
      <c r="NDD101" s="131"/>
      <c r="NDE101" s="131"/>
      <c r="NDF101" s="131"/>
      <c r="NDG101" s="131"/>
      <c r="NDH101" s="131"/>
      <c r="NDI101" s="131"/>
      <c r="NDJ101" s="131"/>
      <c r="NDK101" s="131"/>
      <c r="NDL101" s="131"/>
      <c r="NDM101" s="131"/>
      <c r="NDN101" s="131"/>
      <c r="NDO101" s="131"/>
      <c r="NDP101" s="131"/>
      <c r="NDQ101" s="131"/>
      <c r="NDR101" s="131"/>
      <c r="NDS101" s="131"/>
      <c r="NDT101" s="131"/>
      <c r="NDU101" s="131"/>
      <c r="NDV101" s="131"/>
      <c r="NDW101" s="131"/>
      <c r="NDX101" s="131"/>
      <c r="NDY101" s="131"/>
      <c r="NDZ101" s="131"/>
      <c r="NEA101" s="131"/>
      <c r="NEB101" s="131"/>
      <c r="NEC101" s="131"/>
      <c r="NED101" s="131"/>
      <c r="NEE101" s="131"/>
      <c r="NEF101" s="131"/>
      <c r="NEG101" s="131"/>
      <c r="NEH101" s="131"/>
      <c r="NEI101" s="131"/>
      <c r="NEJ101" s="131"/>
      <c r="NEK101" s="131"/>
      <c r="NEL101" s="131"/>
      <c r="NEM101" s="131"/>
      <c r="NEN101" s="131"/>
      <c r="NEO101" s="131"/>
      <c r="NEP101" s="131"/>
      <c r="NEQ101" s="131"/>
      <c r="NER101" s="131"/>
      <c r="NES101" s="131"/>
      <c r="NET101" s="131"/>
      <c r="NEU101" s="131"/>
      <c r="NEV101" s="131"/>
      <c r="NEW101" s="131"/>
      <c r="NEX101" s="131"/>
      <c r="NEY101" s="131"/>
      <c r="NEZ101" s="131"/>
      <c r="NFA101" s="131"/>
      <c r="NFB101" s="131"/>
      <c r="NFC101" s="131"/>
      <c r="NFD101" s="131"/>
      <c r="NFE101" s="131"/>
      <c r="NFF101" s="131"/>
      <c r="NFG101" s="131"/>
      <c r="NFH101" s="131"/>
      <c r="NFI101" s="131"/>
      <c r="NFJ101" s="131"/>
      <c r="NFK101" s="131"/>
      <c r="NFL101" s="131"/>
      <c r="NFM101" s="131"/>
      <c r="NFN101" s="131"/>
      <c r="NFO101" s="131"/>
      <c r="NFP101" s="131"/>
      <c r="NFQ101" s="131"/>
      <c r="NFR101" s="131"/>
      <c r="NFS101" s="131"/>
      <c r="NFT101" s="131"/>
      <c r="NFU101" s="131"/>
      <c r="NFV101" s="131"/>
      <c r="NFW101" s="131"/>
      <c r="NFX101" s="131"/>
      <c r="NFY101" s="131"/>
      <c r="NFZ101" s="131"/>
      <c r="NGA101" s="131"/>
      <c r="NGB101" s="131"/>
      <c r="NGC101" s="131"/>
      <c r="NGD101" s="131"/>
      <c r="NGE101" s="131"/>
      <c r="NGF101" s="131"/>
      <c r="NGG101" s="131"/>
      <c r="NGH101" s="131"/>
      <c r="NGI101" s="131"/>
      <c r="NGJ101" s="131"/>
      <c r="NGK101" s="131"/>
      <c r="NGL101" s="131"/>
      <c r="NGM101" s="131"/>
      <c r="NGN101" s="131"/>
      <c r="NGO101" s="131"/>
      <c r="NGP101" s="131"/>
      <c r="NGQ101" s="131"/>
      <c r="NGR101" s="131"/>
      <c r="NGS101" s="131"/>
      <c r="NGT101" s="131"/>
      <c r="NGU101" s="131"/>
      <c r="NGV101" s="131"/>
      <c r="NGW101" s="131"/>
      <c r="NGX101" s="131"/>
      <c r="NGY101" s="131"/>
      <c r="NGZ101" s="131"/>
      <c r="NHA101" s="131"/>
      <c r="NHB101" s="131"/>
      <c r="NHC101" s="131"/>
      <c r="NHD101" s="131"/>
      <c r="NHE101" s="131"/>
      <c r="NHF101" s="131"/>
      <c r="NHG101" s="131"/>
      <c r="NHH101" s="131"/>
      <c r="NHI101" s="131"/>
      <c r="NHJ101" s="131"/>
      <c r="NHK101" s="131"/>
      <c r="NHL101" s="131"/>
      <c r="NHM101" s="131"/>
      <c r="NHN101" s="131"/>
      <c r="NHO101" s="131"/>
      <c r="NHP101" s="131"/>
      <c r="NHQ101" s="131"/>
      <c r="NHR101" s="131"/>
      <c r="NHS101" s="131"/>
      <c r="NHT101" s="131"/>
      <c r="NHU101" s="131"/>
      <c r="NHV101" s="131"/>
      <c r="NHW101" s="131"/>
      <c r="NHX101" s="131"/>
      <c r="NHY101" s="131"/>
      <c r="NHZ101" s="131"/>
      <c r="NIA101" s="131"/>
      <c r="NIB101" s="131"/>
      <c r="NIC101" s="131"/>
      <c r="NID101" s="131"/>
      <c r="NIE101" s="131"/>
      <c r="NIF101" s="131"/>
      <c r="NIG101" s="131"/>
      <c r="NIH101" s="131"/>
      <c r="NII101" s="131"/>
      <c r="NIJ101" s="131"/>
      <c r="NIK101" s="131"/>
      <c r="NIL101" s="131"/>
      <c r="NIM101" s="131"/>
      <c r="NIN101" s="131"/>
      <c r="NIO101" s="131"/>
      <c r="NIP101" s="131"/>
      <c r="NIQ101" s="131"/>
      <c r="NIR101" s="131"/>
      <c r="NIS101" s="131"/>
      <c r="NIT101" s="131"/>
      <c r="NIU101" s="131"/>
      <c r="NIV101" s="131"/>
      <c r="NIW101" s="131"/>
      <c r="NIX101" s="131"/>
      <c r="NIY101" s="131"/>
      <c r="NIZ101" s="131"/>
      <c r="NJA101" s="131"/>
      <c r="NJB101" s="131"/>
      <c r="NJC101" s="131"/>
      <c r="NJD101" s="131"/>
      <c r="NJE101" s="131"/>
      <c r="NJF101" s="131"/>
      <c r="NJG101" s="131"/>
      <c r="NJH101" s="131"/>
      <c r="NJI101" s="131"/>
      <c r="NJJ101" s="131"/>
      <c r="NJK101" s="131"/>
      <c r="NJL101" s="131"/>
      <c r="NJM101" s="131"/>
      <c r="NJN101" s="131"/>
      <c r="NJO101" s="131"/>
      <c r="NJP101" s="131"/>
      <c r="NJQ101" s="131"/>
      <c r="NJR101" s="131"/>
      <c r="NJS101" s="131"/>
      <c r="NJT101" s="131"/>
      <c r="NJU101" s="131"/>
      <c r="NJV101" s="131"/>
      <c r="NJW101" s="131"/>
      <c r="NJX101" s="131"/>
      <c r="NJY101" s="131"/>
      <c r="NJZ101" s="131"/>
      <c r="NKA101" s="131"/>
      <c r="NKB101" s="131"/>
      <c r="NKC101" s="131"/>
      <c r="NKD101" s="131"/>
      <c r="NKE101" s="131"/>
      <c r="NKF101" s="131"/>
      <c r="NKG101" s="131"/>
      <c r="NKH101" s="131"/>
      <c r="NKI101" s="131"/>
      <c r="NKJ101" s="131"/>
      <c r="NKK101" s="131"/>
      <c r="NKL101" s="131"/>
      <c r="NKM101" s="131"/>
      <c r="NKN101" s="131"/>
      <c r="NKO101" s="131"/>
      <c r="NKP101" s="131"/>
      <c r="NKQ101" s="131"/>
      <c r="NKR101" s="131"/>
      <c r="NKS101" s="131"/>
      <c r="NKT101" s="131"/>
      <c r="NKU101" s="131"/>
      <c r="NKV101" s="131"/>
      <c r="NKW101" s="131"/>
      <c r="NKX101" s="131"/>
      <c r="NKY101" s="131"/>
      <c r="NKZ101" s="131"/>
      <c r="NLA101" s="131"/>
      <c r="NLB101" s="131"/>
      <c r="NLC101" s="131"/>
      <c r="NLD101" s="131"/>
      <c r="NLE101" s="131"/>
      <c r="NLF101" s="131"/>
      <c r="NLG101" s="131"/>
      <c r="NLH101" s="131"/>
      <c r="NLI101" s="131"/>
      <c r="NLJ101" s="131"/>
      <c r="NLK101" s="131"/>
      <c r="NLL101" s="131"/>
      <c r="NLM101" s="131"/>
      <c r="NLN101" s="131"/>
      <c r="NLO101" s="131"/>
      <c r="NLP101" s="131"/>
      <c r="NLQ101" s="131"/>
      <c r="NLR101" s="131"/>
      <c r="NLS101" s="131"/>
      <c r="NLT101" s="131"/>
      <c r="NLU101" s="131"/>
      <c r="NLV101" s="131"/>
      <c r="NLW101" s="131"/>
      <c r="NLX101" s="131"/>
      <c r="NLY101" s="131"/>
      <c r="NLZ101" s="131"/>
      <c r="NMA101" s="131"/>
      <c r="NMB101" s="131"/>
      <c r="NMC101" s="131"/>
      <c r="NMD101" s="131"/>
      <c r="NME101" s="131"/>
      <c r="NMF101" s="131"/>
      <c r="NMG101" s="131"/>
      <c r="NMH101" s="131"/>
      <c r="NMI101" s="131"/>
      <c r="NMJ101" s="131"/>
      <c r="NMK101" s="131"/>
      <c r="NML101" s="131"/>
      <c r="NMM101" s="131"/>
      <c r="NMN101" s="131"/>
      <c r="NMO101" s="131"/>
      <c r="NMP101" s="131"/>
      <c r="NMQ101" s="131"/>
      <c r="NMR101" s="131"/>
      <c r="NMS101" s="131"/>
      <c r="NMT101" s="131"/>
      <c r="NMU101" s="131"/>
      <c r="NMV101" s="131"/>
      <c r="NMW101" s="131"/>
      <c r="NMX101" s="131"/>
      <c r="NMY101" s="131"/>
      <c r="NMZ101" s="131"/>
      <c r="NNA101" s="131"/>
      <c r="NNB101" s="131"/>
      <c r="NNC101" s="131"/>
      <c r="NND101" s="131"/>
      <c r="NNE101" s="131"/>
      <c r="NNF101" s="131"/>
      <c r="NNG101" s="131"/>
      <c r="NNH101" s="131"/>
      <c r="NNI101" s="131"/>
      <c r="NNJ101" s="131"/>
      <c r="NNK101" s="131"/>
      <c r="NNL101" s="131"/>
      <c r="NNM101" s="131"/>
      <c r="NNN101" s="131"/>
      <c r="NNO101" s="131"/>
      <c r="NNP101" s="131"/>
      <c r="NNQ101" s="131"/>
      <c r="NNR101" s="131"/>
      <c r="NNS101" s="131"/>
      <c r="NNT101" s="131"/>
      <c r="NNU101" s="131"/>
      <c r="NNV101" s="131"/>
      <c r="NNW101" s="131"/>
      <c r="NNX101" s="131"/>
      <c r="NNY101" s="131"/>
      <c r="NNZ101" s="131"/>
      <c r="NOA101" s="131"/>
      <c r="NOB101" s="131"/>
      <c r="NOC101" s="131"/>
      <c r="NOD101" s="131"/>
      <c r="NOE101" s="131"/>
      <c r="NOF101" s="131"/>
      <c r="NOG101" s="131"/>
      <c r="NOH101" s="131"/>
      <c r="NOI101" s="131"/>
      <c r="NOJ101" s="131"/>
      <c r="NOK101" s="131"/>
      <c r="NOL101" s="131"/>
      <c r="NOM101" s="131"/>
      <c r="NON101" s="131"/>
      <c r="NOO101" s="131"/>
      <c r="NOP101" s="131"/>
      <c r="NOQ101" s="131"/>
      <c r="NOR101" s="131"/>
      <c r="NOS101" s="131"/>
      <c r="NOT101" s="131"/>
      <c r="NOU101" s="131"/>
      <c r="NOV101" s="131"/>
      <c r="NOW101" s="131"/>
      <c r="NOX101" s="131"/>
      <c r="NOY101" s="131"/>
      <c r="NOZ101" s="131"/>
      <c r="NPA101" s="131"/>
      <c r="NPB101" s="131"/>
      <c r="NPC101" s="131"/>
      <c r="NPD101" s="131"/>
      <c r="NPE101" s="131"/>
      <c r="NPF101" s="131"/>
      <c r="NPG101" s="131"/>
      <c r="NPH101" s="131"/>
      <c r="NPI101" s="131"/>
      <c r="NPJ101" s="131"/>
      <c r="NPK101" s="131"/>
      <c r="NPL101" s="131"/>
      <c r="NPM101" s="131"/>
      <c r="NPN101" s="131"/>
      <c r="NPO101" s="131"/>
      <c r="NPP101" s="131"/>
      <c r="NPQ101" s="131"/>
      <c r="NPR101" s="131"/>
      <c r="NPS101" s="131"/>
      <c r="NPT101" s="131"/>
      <c r="NPU101" s="131"/>
      <c r="NPV101" s="131"/>
      <c r="NPW101" s="131"/>
      <c r="NPX101" s="131"/>
      <c r="NPY101" s="131"/>
      <c r="NPZ101" s="131"/>
      <c r="NQA101" s="131"/>
      <c r="NQB101" s="131"/>
      <c r="NQC101" s="131"/>
      <c r="NQD101" s="131"/>
      <c r="NQE101" s="131"/>
      <c r="NQF101" s="131"/>
      <c r="NQG101" s="131"/>
      <c r="NQH101" s="131"/>
      <c r="NQI101" s="131"/>
      <c r="NQJ101" s="131"/>
      <c r="NQK101" s="131"/>
      <c r="NQL101" s="131"/>
      <c r="NQM101" s="131"/>
      <c r="NQN101" s="131"/>
      <c r="NQO101" s="131"/>
      <c r="NQP101" s="131"/>
      <c r="NQQ101" s="131"/>
      <c r="NQR101" s="131"/>
      <c r="NQS101" s="131"/>
      <c r="NQT101" s="131"/>
      <c r="NQU101" s="131"/>
      <c r="NQV101" s="131"/>
      <c r="NQW101" s="131"/>
      <c r="NQX101" s="131"/>
      <c r="NQY101" s="131"/>
      <c r="NQZ101" s="131"/>
      <c r="NRA101" s="131"/>
      <c r="NRB101" s="131"/>
      <c r="NRC101" s="131"/>
      <c r="NRD101" s="131"/>
      <c r="NRE101" s="131"/>
      <c r="NRF101" s="131"/>
      <c r="NRG101" s="131"/>
      <c r="NRH101" s="131"/>
      <c r="NRI101" s="131"/>
      <c r="NRJ101" s="131"/>
      <c r="NRK101" s="131"/>
      <c r="NRL101" s="131"/>
      <c r="NRM101" s="131"/>
      <c r="NRN101" s="131"/>
      <c r="NRO101" s="131"/>
      <c r="NRP101" s="131"/>
      <c r="NRQ101" s="131"/>
      <c r="NRR101" s="131"/>
      <c r="NRS101" s="131"/>
      <c r="NRT101" s="131"/>
      <c r="NRU101" s="131"/>
      <c r="NRV101" s="131"/>
      <c r="NRW101" s="131"/>
      <c r="NRX101" s="131"/>
      <c r="NRY101" s="131"/>
      <c r="NRZ101" s="131"/>
      <c r="NSA101" s="131"/>
      <c r="NSB101" s="131"/>
      <c r="NSC101" s="131"/>
      <c r="NSD101" s="131"/>
      <c r="NSE101" s="131"/>
      <c r="NSF101" s="131"/>
      <c r="NSG101" s="131"/>
      <c r="NSH101" s="131"/>
      <c r="NSI101" s="131"/>
      <c r="NSJ101" s="131"/>
      <c r="NSK101" s="131"/>
      <c r="NSL101" s="131"/>
      <c r="NSM101" s="131"/>
      <c r="NSN101" s="131"/>
      <c r="NSO101" s="131"/>
      <c r="NSP101" s="131"/>
      <c r="NSQ101" s="131"/>
      <c r="NSR101" s="131"/>
      <c r="NSS101" s="131"/>
      <c r="NST101" s="131"/>
      <c r="NSU101" s="131"/>
      <c r="NSV101" s="131"/>
      <c r="NSW101" s="131"/>
      <c r="NSX101" s="131"/>
      <c r="NSY101" s="131"/>
      <c r="NSZ101" s="131"/>
      <c r="NTA101" s="131"/>
      <c r="NTB101" s="131"/>
      <c r="NTC101" s="131"/>
      <c r="NTD101" s="131"/>
      <c r="NTE101" s="131"/>
      <c r="NTF101" s="131"/>
      <c r="NTG101" s="131"/>
      <c r="NTH101" s="131"/>
      <c r="NTI101" s="131"/>
      <c r="NTJ101" s="131"/>
      <c r="NTK101" s="131"/>
      <c r="NTL101" s="131"/>
      <c r="NTM101" s="131"/>
      <c r="NTN101" s="131"/>
      <c r="NTO101" s="131"/>
      <c r="NTP101" s="131"/>
      <c r="NTQ101" s="131"/>
      <c r="NTR101" s="131"/>
      <c r="NTS101" s="131"/>
      <c r="NTT101" s="131"/>
      <c r="NTU101" s="131"/>
      <c r="NTV101" s="131"/>
      <c r="NTW101" s="131"/>
      <c r="NTX101" s="131"/>
      <c r="NTY101" s="131"/>
      <c r="NTZ101" s="131"/>
      <c r="NUA101" s="131"/>
      <c r="NUB101" s="131"/>
      <c r="NUC101" s="131"/>
      <c r="NUD101" s="131"/>
      <c r="NUE101" s="131"/>
      <c r="NUF101" s="131"/>
      <c r="NUG101" s="131"/>
      <c r="NUH101" s="131"/>
      <c r="NUI101" s="131"/>
      <c r="NUJ101" s="131"/>
      <c r="NUK101" s="131"/>
      <c r="NUL101" s="131"/>
      <c r="NUM101" s="131"/>
      <c r="NUN101" s="131"/>
      <c r="NUO101" s="131"/>
      <c r="NUP101" s="131"/>
      <c r="NUQ101" s="131"/>
      <c r="NUR101" s="131"/>
      <c r="NUS101" s="131"/>
      <c r="NUT101" s="131"/>
      <c r="NUU101" s="131"/>
      <c r="NUV101" s="131"/>
      <c r="NUW101" s="131"/>
      <c r="NUX101" s="131"/>
      <c r="NUY101" s="131"/>
      <c r="NUZ101" s="131"/>
      <c r="NVA101" s="131"/>
      <c r="NVB101" s="131"/>
      <c r="NVC101" s="131"/>
      <c r="NVD101" s="131"/>
      <c r="NVE101" s="131"/>
      <c r="NVF101" s="131"/>
      <c r="NVG101" s="131"/>
      <c r="NVH101" s="131"/>
      <c r="NVI101" s="131"/>
      <c r="NVJ101" s="131"/>
      <c r="NVK101" s="131"/>
      <c r="NVL101" s="131"/>
      <c r="NVM101" s="131"/>
      <c r="NVN101" s="131"/>
      <c r="NVO101" s="131"/>
      <c r="NVP101" s="131"/>
      <c r="NVQ101" s="131"/>
      <c r="NVR101" s="131"/>
      <c r="NVS101" s="131"/>
      <c r="NVT101" s="131"/>
      <c r="NVU101" s="131"/>
      <c r="NVV101" s="131"/>
      <c r="NVW101" s="131"/>
      <c r="NVX101" s="131"/>
      <c r="NVY101" s="131"/>
      <c r="NVZ101" s="131"/>
      <c r="NWA101" s="131"/>
      <c r="NWB101" s="131"/>
      <c r="NWC101" s="131"/>
      <c r="NWD101" s="131"/>
      <c r="NWE101" s="131"/>
      <c r="NWF101" s="131"/>
      <c r="NWG101" s="131"/>
      <c r="NWH101" s="131"/>
      <c r="NWI101" s="131"/>
      <c r="NWJ101" s="131"/>
      <c r="NWK101" s="131"/>
      <c r="NWL101" s="131"/>
      <c r="NWM101" s="131"/>
      <c r="NWN101" s="131"/>
      <c r="NWO101" s="131"/>
      <c r="NWP101" s="131"/>
      <c r="NWQ101" s="131"/>
      <c r="NWR101" s="131"/>
      <c r="NWS101" s="131"/>
      <c r="NWT101" s="131"/>
      <c r="NWU101" s="131"/>
      <c r="NWV101" s="131"/>
      <c r="NWW101" s="131"/>
      <c r="NWX101" s="131"/>
      <c r="NWY101" s="131"/>
      <c r="NWZ101" s="131"/>
      <c r="NXA101" s="131"/>
      <c r="NXB101" s="131"/>
      <c r="NXC101" s="131"/>
      <c r="NXD101" s="131"/>
      <c r="NXE101" s="131"/>
      <c r="NXF101" s="131"/>
      <c r="NXG101" s="131"/>
      <c r="NXH101" s="131"/>
      <c r="NXI101" s="131"/>
      <c r="NXJ101" s="131"/>
      <c r="NXK101" s="131"/>
      <c r="NXL101" s="131"/>
      <c r="NXM101" s="131"/>
      <c r="NXN101" s="131"/>
      <c r="NXO101" s="131"/>
      <c r="NXP101" s="131"/>
      <c r="NXQ101" s="131"/>
      <c r="NXR101" s="131"/>
      <c r="NXS101" s="131"/>
      <c r="NXT101" s="131"/>
      <c r="NXU101" s="131"/>
      <c r="NXV101" s="131"/>
      <c r="NXW101" s="131"/>
      <c r="NXX101" s="131"/>
      <c r="NXY101" s="131"/>
      <c r="NXZ101" s="131"/>
      <c r="NYA101" s="131"/>
      <c r="NYB101" s="131"/>
      <c r="NYC101" s="131"/>
      <c r="NYD101" s="131"/>
      <c r="NYE101" s="131"/>
      <c r="NYF101" s="131"/>
      <c r="NYG101" s="131"/>
      <c r="NYH101" s="131"/>
      <c r="NYI101" s="131"/>
      <c r="NYJ101" s="131"/>
      <c r="NYK101" s="131"/>
      <c r="NYL101" s="131"/>
      <c r="NYM101" s="131"/>
      <c r="NYN101" s="131"/>
      <c r="NYO101" s="131"/>
      <c r="NYP101" s="131"/>
      <c r="NYQ101" s="131"/>
      <c r="NYR101" s="131"/>
      <c r="NYS101" s="131"/>
      <c r="NYT101" s="131"/>
      <c r="NYU101" s="131"/>
      <c r="NYV101" s="131"/>
      <c r="NYW101" s="131"/>
      <c r="NYX101" s="131"/>
      <c r="NYY101" s="131"/>
      <c r="NYZ101" s="131"/>
      <c r="NZA101" s="131"/>
      <c r="NZB101" s="131"/>
      <c r="NZC101" s="131"/>
      <c r="NZD101" s="131"/>
      <c r="NZE101" s="131"/>
      <c r="NZF101" s="131"/>
      <c r="NZG101" s="131"/>
      <c r="NZH101" s="131"/>
      <c r="NZI101" s="131"/>
      <c r="NZJ101" s="131"/>
      <c r="NZK101" s="131"/>
      <c r="NZL101" s="131"/>
      <c r="NZM101" s="131"/>
      <c r="NZN101" s="131"/>
      <c r="NZO101" s="131"/>
      <c r="NZP101" s="131"/>
      <c r="NZQ101" s="131"/>
      <c r="NZR101" s="131"/>
      <c r="NZS101" s="131"/>
      <c r="NZT101" s="131"/>
      <c r="NZU101" s="131"/>
      <c r="NZV101" s="131"/>
      <c r="NZW101" s="131"/>
      <c r="NZX101" s="131"/>
      <c r="NZY101" s="131"/>
      <c r="NZZ101" s="131"/>
      <c r="OAA101" s="131"/>
      <c r="OAB101" s="131"/>
      <c r="OAC101" s="131"/>
      <c r="OAD101" s="131"/>
      <c r="OAE101" s="131"/>
      <c r="OAF101" s="131"/>
      <c r="OAG101" s="131"/>
      <c r="OAH101" s="131"/>
      <c r="OAI101" s="131"/>
      <c r="OAJ101" s="131"/>
      <c r="OAK101" s="131"/>
      <c r="OAL101" s="131"/>
      <c r="OAM101" s="131"/>
      <c r="OAN101" s="131"/>
      <c r="OAO101" s="131"/>
      <c r="OAP101" s="131"/>
      <c r="OAQ101" s="131"/>
      <c r="OAR101" s="131"/>
      <c r="OAS101" s="131"/>
      <c r="OAT101" s="131"/>
      <c r="OAU101" s="131"/>
      <c r="OAV101" s="131"/>
      <c r="OAW101" s="131"/>
      <c r="OAX101" s="131"/>
      <c r="OAY101" s="131"/>
      <c r="OAZ101" s="131"/>
      <c r="OBA101" s="131"/>
      <c r="OBB101" s="131"/>
      <c r="OBC101" s="131"/>
      <c r="OBD101" s="131"/>
      <c r="OBE101" s="131"/>
      <c r="OBF101" s="131"/>
      <c r="OBG101" s="131"/>
      <c r="OBH101" s="131"/>
      <c r="OBI101" s="131"/>
      <c r="OBJ101" s="131"/>
      <c r="OBK101" s="131"/>
      <c r="OBL101" s="131"/>
      <c r="OBM101" s="131"/>
      <c r="OBN101" s="131"/>
      <c r="OBO101" s="131"/>
      <c r="OBP101" s="131"/>
      <c r="OBQ101" s="131"/>
      <c r="OBR101" s="131"/>
      <c r="OBS101" s="131"/>
      <c r="OBT101" s="131"/>
      <c r="OBU101" s="131"/>
      <c r="OBV101" s="131"/>
      <c r="OBW101" s="131"/>
      <c r="OBX101" s="131"/>
      <c r="OBY101" s="131"/>
      <c r="OBZ101" s="131"/>
      <c r="OCA101" s="131"/>
      <c r="OCB101" s="131"/>
      <c r="OCC101" s="131"/>
      <c r="OCD101" s="131"/>
      <c r="OCE101" s="131"/>
      <c r="OCF101" s="131"/>
      <c r="OCG101" s="131"/>
      <c r="OCH101" s="131"/>
      <c r="OCI101" s="131"/>
      <c r="OCJ101" s="131"/>
      <c r="OCK101" s="131"/>
      <c r="OCL101" s="131"/>
      <c r="OCM101" s="131"/>
      <c r="OCN101" s="131"/>
      <c r="OCO101" s="131"/>
      <c r="OCP101" s="131"/>
      <c r="OCQ101" s="131"/>
      <c r="OCR101" s="131"/>
      <c r="OCS101" s="131"/>
      <c r="OCT101" s="131"/>
      <c r="OCU101" s="131"/>
      <c r="OCV101" s="131"/>
      <c r="OCW101" s="131"/>
      <c r="OCX101" s="131"/>
      <c r="OCY101" s="131"/>
      <c r="OCZ101" s="131"/>
      <c r="ODA101" s="131"/>
      <c r="ODB101" s="131"/>
      <c r="ODC101" s="131"/>
      <c r="ODD101" s="131"/>
      <c r="ODE101" s="131"/>
      <c r="ODF101" s="131"/>
      <c r="ODG101" s="131"/>
      <c r="ODH101" s="131"/>
      <c r="ODI101" s="131"/>
      <c r="ODJ101" s="131"/>
      <c r="ODK101" s="131"/>
      <c r="ODL101" s="131"/>
      <c r="ODM101" s="131"/>
      <c r="ODN101" s="131"/>
      <c r="ODO101" s="131"/>
      <c r="ODP101" s="131"/>
      <c r="ODQ101" s="131"/>
      <c r="ODR101" s="131"/>
      <c r="ODS101" s="131"/>
      <c r="ODT101" s="131"/>
      <c r="ODU101" s="131"/>
      <c r="ODV101" s="131"/>
      <c r="ODW101" s="131"/>
      <c r="ODX101" s="131"/>
      <c r="ODY101" s="131"/>
      <c r="ODZ101" s="131"/>
      <c r="OEA101" s="131"/>
      <c r="OEB101" s="131"/>
      <c r="OEC101" s="131"/>
      <c r="OED101" s="131"/>
      <c r="OEE101" s="131"/>
      <c r="OEF101" s="131"/>
      <c r="OEG101" s="131"/>
      <c r="OEH101" s="131"/>
      <c r="OEI101" s="131"/>
      <c r="OEJ101" s="131"/>
      <c r="OEK101" s="131"/>
      <c r="OEL101" s="131"/>
      <c r="OEM101" s="131"/>
      <c r="OEN101" s="131"/>
      <c r="OEO101" s="131"/>
      <c r="OEP101" s="131"/>
      <c r="OEQ101" s="131"/>
      <c r="OER101" s="131"/>
      <c r="OES101" s="131"/>
      <c r="OET101" s="131"/>
      <c r="OEU101" s="131"/>
      <c r="OEV101" s="131"/>
      <c r="OEW101" s="131"/>
      <c r="OEX101" s="131"/>
      <c r="OEY101" s="131"/>
      <c r="OEZ101" s="131"/>
      <c r="OFA101" s="131"/>
      <c r="OFB101" s="131"/>
      <c r="OFC101" s="131"/>
      <c r="OFD101" s="131"/>
      <c r="OFE101" s="131"/>
      <c r="OFF101" s="131"/>
      <c r="OFG101" s="131"/>
      <c r="OFH101" s="131"/>
      <c r="OFI101" s="131"/>
      <c r="OFJ101" s="131"/>
      <c r="OFK101" s="131"/>
      <c r="OFL101" s="131"/>
      <c r="OFM101" s="131"/>
      <c r="OFN101" s="131"/>
      <c r="OFO101" s="131"/>
      <c r="OFP101" s="131"/>
      <c r="OFQ101" s="131"/>
      <c r="OFR101" s="131"/>
      <c r="OFS101" s="131"/>
      <c r="OFT101" s="131"/>
      <c r="OFU101" s="131"/>
      <c r="OFV101" s="131"/>
      <c r="OFW101" s="131"/>
      <c r="OFX101" s="131"/>
      <c r="OFY101" s="131"/>
      <c r="OFZ101" s="131"/>
      <c r="OGA101" s="131"/>
      <c r="OGB101" s="131"/>
      <c r="OGC101" s="131"/>
      <c r="OGD101" s="131"/>
      <c r="OGE101" s="131"/>
      <c r="OGF101" s="131"/>
      <c r="OGG101" s="131"/>
      <c r="OGH101" s="131"/>
      <c r="OGI101" s="131"/>
      <c r="OGJ101" s="131"/>
      <c r="OGK101" s="131"/>
      <c r="OGL101" s="131"/>
      <c r="OGM101" s="131"/>
      <c r="OGN101" s="131"/>
      <c r="OGO101" s="131"/>
      <c r="OGP101" s="131"/>
      <c r="OGQ101" s="131"/>
      <c r="OGR101" s="131"/>
      <c r="OGS101" s="131"/>
      <c r="OGT101" s="131"/>
      <c r="OGU101" s="131"/>
      <c r="OGV101" s="131"/>
      <c r="OGW101" s="131"/>
      <c r="OGX101" s="131"/>
      <c r="OGY101" s="131"/>
      <c r="OGZ101" s="131"/>
      <c r="OHA101" s="131"/>
      <c r="OHB101" s="131"/>
      <c r="OHC101" s="131"/>
      <c r="OHD101" s="131"/>
      <c r="OHE101" s="131"/>
      <c r="OHF101" s="131"/>
      <c r="OHG101" s="131"/>
      <c r="OHH101" s="131"/>
      <c r="OHI101" s="131"/>
      <c r="OHJ101" s="131"/>
      <c r="OHK101" s="131"/>
      <c r="OHL101" s="131"/>
      <c r="OHM101" s="131"/>
      <c r="OHN101" s="131"/>
      <c r="OHO101" s="131"/>
      <c r="OHP101" s="131"/>
      <c r="OHQ101" s="131"/>
      <c r="OHR101" s="131"/>
      <c r="OHS101" s="131"/>
      <c r="OHT101" s="131"/>
      <c r="OHU101" s="131"/>
      <c r="OHV101" s="131"/>
      <c r="OHW101" s="131"/>
      <c r="OHX101" s="131"/>
      <c r="OHY101" s="131"/>
      <c r="OHZ101" s="131"/>
      <c r="OIA101" s="131"/>
      <c r="OIB101" s="131"/>
      <c r="OIC101" s="131"/>
      <c r="OID101" s="131"/>
      <c r="OIE101" s="131"/>
      <c r="OIF101" s="131"/>
      <c r="OIG101" s="131"/>
      <c r="OIH101" s="131"/>
      <c r="OII101" s="131"/>
      <c r="OIJ101" s="131"/>
      <c r="OIK101" s="131"/>
      <c r="OIL101" s="131"/>
      <c r="OIM101" s="131"/>
      <c r="OIN101" s="131"/>
      <c r="OIO101" s="131"/>
      <c r="OIP101" s="131"/>
      <c r="OIQ101" s="131"/>
      <c r="OIR101" s="131"/>
      <c r="OIS101" s="131"/>
      <c r="OIT101" s="131"/>
      <c r="OIU101" s="131"/>
      <c r="OIV101" s="131"/>
      <c r="OIW101" s="131"/>
      <c r="OIX101" s="131"/>
      <c r="OIY101" s="131"/>
      <c r="OIZ101" s="131"/>
      <c r="OJA101" s="131"/>
      <c r="OJB101" s="131"/>
      <c r="OJC101" s="131"/>
      <c r="OJD101" s="131"/>
      <c r="OJE101" s="131"/>
      <c r="OJF101" s="131"/>
      <c r="OJG101" s="131"/>
      <c r="OJH101" s="131"/>
      <c r="OJI101" s="131"/>
      <c r="OJJ101" s="131"/>
      <c r="OJK101" s="131"/>
      <c r="OJL101" s="131"/>
      <c r="OJM101" s="131"/>
      <c r="OJN101" s="131"/>
      <c r="OJO101" s="131"/>
      <c r="OJP101" s="131"/>
      <c r="OJQ101" s="131"/>
      <c r="OJR101" s="131"/>
      <c r="OJS101" s="131"/>
      <c r="OJT101" s="131"/>
      <c r="OJU101" s="131"/>
      <c r="OJV101" s="131"/>
      <c r="OJW101" s="131"/>
      <c r="OJX101" s="131"/>
      <c r="OJY101" s="131"/>
      <c r="OJZ101" s="131"/>
      <c r="OKA101" s="131"/>
      <c r="OKB101" s="131"/>
      <c r="OKC101" s="131"/>
      <c r="OKD101" s="131"/>
      <c r="OKE101" s="131"/>
      <c r="OKF101" s="131"/>
      <c r="OKG101" s="131"/>
      <c r="OKH101" s="131"/>
      <c r="OKI101" s="131"/>
      <c r="OKJ101" s="131"/>
      <c r="OKK101" s="131"/>
      <c r="OKL101" s="131"/>
      <c r="OKM101" s="131"/>
      <c r="OKN101" s="131"/>
      <c r="OKO101" s="131"/>
      <c r="OKP101" s="131"/>
      <c r="OKQ101" s="131"/>
      <c r="OKR101" s="131"/>
      <c r="OKS101" s="131"/>
      <c r="OKT101" s="131"/>
      <c r="OKU101" s="131"/>
      <c r="OKV101" s="131"/>
      <c r="OKW101" s="131"/>
      <c r="OKX101" s="131"/>
      <c r="OKY101" s="131"/>
      <c r="OKZ101" s="131"/>
      <c r="OLA101" s="131"/>
      <c r="OLB101" s="131"/>
      <c r="OLC101" s="131"/>
      <c r="OLD101" s="131"/>
      <c r="OLE101" s="131"/>
      <c r="OLF101" s="131"/>
      <c r="OLG101" s="131"/>
      <c r="OLH101" s="131"/>
      <c r="OLI101" s="131"/>
      <c r="OLJ101" s="131"/>
      <c r="OLK101" s="131"/>
      <c r="OLL101" s="131"/>
      <c r="OLM101" s="131"/>
      <c r="OLN101" s="131"/>
      <c r="OLO101" s="131"/>
      <c r="OLP101" s="131"/>
      <c r="OLQ101" s="131"/>
      <c r="OLR101" s="131"/>
      <c r="OLS101" s="131"/>
      <c r="OLT101" s="131"/>
      <c r="OLU101" s="131"/>
      <c r="OLV101" s="131"/>
      <c r="OLW101" s="131"/>
      <c r="OLX101" s="131"/>
      <c r="OLY101" s="131"/>
      <c r="OLZ101" s="131"/>
      <c r="OMA101" s="131"/>
      <c r="OMB101" s="131"/>
      <c r="OMC101" s="131"/>
      <c r="OMD101" s="131"/>
      <c r="OME101" s="131"/>
      <c r="OMF101" s="131"/>
      <c r="OMG101" s="131"/>
      <c r="OMH101" s="131"/>
      <c r="OMI101" s="131"/>
      <c r="OMJ101" s="131"/>
      <c r="OMK101" s="131"/>
      <c r="OML101" s="131"/>
      <c r="OMM101" s="131"/>
      <c r="OMN101" s="131"/>
      <c r="OMO101" s="131"/>
      <c r="OMP101" s="131"/>
      <c r="OMQ101" s="131"/>
      <c r="OMR101" s="131"/>
      <c r="OMS101" s="131"/>
      <c r="OMT101" s="131"/>
      <c r="OMU101" s="131"/>
      <c r="OMV101" s="131"/>
      <c r="OMW101" s="131"/>
      <c r="OMX101" s="131"/>
      <c r="OMY101" s="131"/>
      <c r="OMZ101" s="131"/>
      <c r="ONA101" s="131"/>
      <c r="ONB101" s="131"/>
      <c r="ONC101" s="131"/>
      <c r="OND101" s="131"/>
      <c r="ONE101" s="131"/>
      <c r="ONF101" s="131"/>
      <c r="ONG101" s="131"/>
      <c r="ONH101" s="131"/>
      <c r="ONI101" s="131"/>
      <c r="ONJ101" s="131"/>
      <c r="ONK101" s="131"/>
      <c r="ONL101" s="131"/>
      <c r="ONM101" s="131"/>
      <c r="ONN101" s="131"/>
      <c r="ONO101" s="131"/>
      <c r="ONP101" s="131"/>
      <c r="ONQ101" s="131"/>
      <c r="ONR101" s="131"/>
      <c r="ONS101" s="131"/>
      <c r="ONT101" s="131"/>
      <c r="ONU101" s="131"/>
      <c r="ONV101" s="131"/>
      <c r="ONW101" s="131"/>
      <c r="ONX101" s="131"/>
      <c r="ONY101" s="131"/>
      <c r="ONZ101" s="131"/>
      <c r="OOA101" s="131"/>
      <c r="OOB101" s="131"/>
      <c r="OOC101" s="131"/>
      <c r="OOD101" s="131"/>
      <c r="OOE101" s="131"/>
      <c r="OOF101" s="131"/>
      <c r="OOG101" s="131"/>
      <c r="OOH101" s="131"/>
      <c r="OOI101" s="131"/>
      <c r="OOJ101" s="131"/>
      <c r="OOK101" s="131"/>
      <c r="OOL101" s="131"/>
      <c r="OOM101" s="131"/>
      <c r="OON101" s="131"/>
      <c r="OOO101" s="131"/>
      <c r="OOP101" s="131"/>
      <c r="OOQ101" s="131"/>
      <c r="OOR101" s="131"/>
      <c r="OOS101" s="131"/>
      <c r="OOT101" s="131"/>
      <c r="OOU101" s="131"/>
      <c r="OOV101" s="131"/>
      <c r="OOW101" s="131"/>
      <c r="OOX101" s="131"/>
      <c r="OOY101" s="131"/>
      <c r="OOZ101" s="131"/>
      <c r="OPA101" s="131"/>
      <c r="OPB101" s="131"/>
      <c r="OPC101" s="131"/>
      <c r="OPD101" s="131"/>
      <c r="OPE101" s="131"/>
      <c r="OPF101" s="131"/>
      <c r="OPG101" s="131"/>
      <c r="OPH101" s="131"/>
      <c r="OPI101" s="131"/>
      <c r="OPJ101" s="131"/>
      <c r="OPK101" s="131"/>
      <c r="OPL101" s="131"/>
      <c r="OPM101" s="131"/>
      <c r="OPN101" s="131"/>
      <c r="OPO101" s="131"/>
      <c r="OPP101" s="131"/>
      <c r="OPQ101" s="131"/>
      <c r="OPR101" s="131"/>
      <c r="OPS101" s="131"/>
      <c r="OPT101" s="131"/>
      <c r="OPU101" s="131"/>
      <c r="OPV101" s="131"/>
      <c r="OPW101" s="131"/>
      <c r="OPX101" s="131"/>
      <c r="OPY101" s="131"/>
      <c r="OPZ101" s="131"/>
      <c r="OQA101" s="131"/>
      <c r="OQB101" s="131"/>
      <c r="OQC101" s="131"/>
      <c r="OQD101" s="131"/>
      <c r="OQE101" s="131"/>
      <c r="OQF101" s="131"/>
      <c r="OQG101" s="131"/>
      <c r="OQH101" s="131"/>
      <c r="OQI101" s="131"/>
      <c r="OQJ101" s="131"/>
      <c r="OQK101" s="131"/>
      <c r="OQL101" s="131"/>
      <c r="OQM101" s="131"/>
      <c r="OQN101" s="131"/>
      <c r="OQO101" s="131"/>
      <c r="OQP101" s="131"/>
      <c r="OQQ101" s="131"/>
      <c r="OQR101" s="131"/>
      <c r="OQS101" s="131"/>
      <c r="OQT101" s="131"/>
      <c r="OQU101" s="131"/>
      <c r="OQV101" s="131"/>
      <c r="OQW101" s="131"/>
      <c r="OQX101" s="131"/>
      <c r="OQY101" s="131"/>
      <c r="OQZ101" s="131"/>
      <c r="ORA101" s="131"/>
      <c r="ORB101" s="131"/>
      <c r="ORC101" s="131"/>
      <c r="ORD101" s="131"/>
      <c r="ORE101" s="131"/>
      <c r="ORF101" s="131"/>
      <c r="ORG101" s="131"/>
      <c r="ORH101" s="131"/>
      <c r="ORI101" s="131"/>
      <c r="ORJ101" s="131"/>
      <c r="ORK101" s="131"/>
      <c r="ORL101" s="131"/>
      <c r="ORM101" s="131"/>
      <c r="ORN101" s="131"/>
      <c r="ORO101" s="131"/>
      <c r="ORP101" s="131"/>
      <c r="ORQ101" s="131"/>
      <c r="ORR101" s="131"/>
      <c r="ORS101" s="131"/>
      <c r="ORT101" s="131"/>
      <c r="ORU101" s="131"/>
      <c r="ORV101" s="131"/>
      <c r="ORW101" s="131"/>
      <c r="ORX101" s="131"/>
      <c r="ORY101" s="131"/>
      <c r="ORZ101" s="131"/>
      <c r="OSA101" s="131"/>
      <c r="OSB101" s="131"/>
      <c r="OSC101" s="131"/>
      <c r="OSD101" s="131"/>
      <c r="OSE101" s="131"/>
      <c r="OSF101" s="131"/>
      <c r="OSG101" s="131"/>
      <c r="OSH101" s="131"/>
      <c r="OSI101" s="131"/>
      <c r="OSJ101" s="131"/>
      <c r="OSK101" s="131"/>
      <c r="OSL101" s="131"/>
      <c r="OSM101" s="131"/>
      <c r="OSN101" s="131"/>
      <c r="OSO101" s="131"/>
      <c r="OSP101" s="131"/>
      <c r="OSQ101" s="131"/>
      <c r="OSR101" s="131"/>
      <c r="OSS101" s="131"/>
      <c r="OST101" s="131"/>
      <c r="OSU101" s="131"/>
      <c r="OSV101" s="131"/>
      <c r="OSW101" s="131"/>
      <c r="OSX101" s="131"/>
      <c r="OSY101" s="131"/>
      <c r="OSZ101" s="131"/>
      <c r="OTA101" s="131"/>
      <c r="OTB101" s="131"/>
      <c r="OTC101" s="131"/>
      <c r="OTD101" s="131"/>
      <c r="OTE101" s="131"/>
      <c r="OTF101" s="131"/>
      <c r="OTG101" s="131"/>
      <c r="OTH101" s="131"/>
      <c r="OTI101" s="131"/>
      <c r="OTJ101" s="131"/>
      <c r="OTK101" s="131"/>
      <c r="OTL101" s="131"/>
      <c r="OTM101" s="131"/>
      <c r="OTN101" s="131"/>
      <c r="OTO101" s="131"/>
      <c r="OTP101" s="131"/>
      <c r="OTQ101" s="131"/>
      <c r="OTR101" s="131"/>
      <c r="OTS101" s="131"/>
      <c r="OTT101" s="131"/>
      <c r="OTU101" s="131"/>
      <c r="OTV101" s="131"/>
      <c r="OTW101" s="131"/>
      <c r="OTX101" s="131"/>
      <c r="OTY101" s="131"/>
      <c r="OTZ101" s="131"/>
      <c r="OUA101" s="131"/>
      <c r="OUB101" s="131"/>
      <c r="OUC101" s="131"/>
      <c r="OUD101" s="131"/>
      <c r="OUE101" s="131"/>
      <c r="OUF101" s="131"/>
      <c r="OUG101" s="131"/>
      <c r="OUH101" s="131"/>
      <c r="OUI101" s="131"/>
      <c r="OUJ101" s="131"/>
      <c r="OUK101" s="131"/>
      <c r="OUL101" s="131"/>
      <c r="OUM101" s="131"/>
      <c r="OUN101" s="131"/>
      <c r="OUO101" s="131"/>
      <c r="OUP101" s="131"/>
      <c r="OUQ101" s="131"/>
      <c r="OUR101" s="131"/>
      <c r="OUS101" s="131"/>
      <c r="OUT101" s="131"/>
      <c r="OUU101" s="131"/>
      <c r="OUV101" s="131"/>
      <c r="OUW101" s="131"/>
      <c r="OUX101" s="131"/>
      <c r="OUY101" s="131"/>
      <c r="OUZ101" s="131"/>
      <c r="OVA101" s="131"/>
      <c r="OVB101" s="131"/>
      <c r="OVC101" s="131"/>
      <c r="OVD101" s="131"/>
      <c r="OVE101" s="131"/>
      <c r="OVF101" s="131"/>
      <c r="OVG101" s="131"/>
      <c r="OVH101" s="131"/>
      <c r="OVI101" s="131"/>
      <c r="OVJ101" s="131"/>
      <c r="OVK101" s="131"/>
      <c r="OVL101" s="131"/>
      <c r="OVM101" s="131"/>
      <c r="OVN101" s="131"/>
      <c r="OVO101" s="131"/>
      <c r="OVP101" s="131"/>
      <c r="OVQ101" s="131"/>
      <c r="OVR101" s="131"/>
      <c r="OVS101" s="131"/>
      <c r="OVT101" s="131"/>
      <c r="OVU101" s="131"/>
      <c r="OVV101" s="131"/>
      <c r="OVW101" s="131"/>
      <c r="OVX101" s="131"/>
      <c r="OVY101" s="131"/>
      <c r="OVZ101" s="131"/>
      <c r="OWA101" s="131"/>
      <c r="OWB101" s="131"/>
      <c r="OWC101" s="131"/>
      <c r="OWD101" s="131"/>
      <c r="OWE101" s="131"/>
      <c r="OWF101" s="131"/>
      <c r="OWG101" s="131"/>
      <c r="OWH101" s="131"/>
      <c r="OWI101" s="131"/>
      <c r="OWJ101" s="131"/>
      <c r="OWK101" s="131"/>
      <c r="OWL101" s="131"/>
      <c r="OWM101" s="131"/>
      <c r="OWN101" s="131"/>
      <c r="OWO101" s="131"/>
      <c r="OWP101" s="131"/>
      <c r="OWQ101" s="131"/>
      <c r="OWR101" s="131"/>
      <c r="OWS101" s="131"/>
      <c r="OWT101" s="131"/>
      <c r="OWU101" s="131"/>
      <c r="OWV101" s="131"/>
      <c r="OWW101" s="131"/>
      <c r="OWX101" s="131"/>
      <c r="OWY101" s="131"/>
      <c r="OWZ101" s="131"/>
      <c r="OXA101" s="131"/>
      <c r="OXB101" s="131"/>
      <c r="OXC101" s="131"/>
      <c r="OXD101" s="131"/>
      <c r="OXE101" s="131"/>
      <c r="OXF101" s="131"/>
      <c r="OXG101" s="131"/>
      <c r="OXH101" s="131"/>
      <c r="OXI101" s="131"/>
      <c r="OXJ101" s="131"/>
      <c r="OXK101" s="131"/>
      <c r="OXL101" s="131"/>
      <c r="OXM101" s="131"/>
      <c r="OXN101" s="131"/>
      <c r="OXO101" s="131"/>
      <c r="OXP101" s="131"/>
      <c r="OXQ101" s="131"/>
      <c r="OXR101" s="131"/>
      <c r="OXS101" s="131"/>
      <c r="OXT101" s="131"/>
      <c r="OXU101" s="131"/>
      <c r="OXV101" s="131"/>
      <c r="OXW101" s="131"/>
      <c r="OXX101" s="131"/>
      <c r="OXY101" s="131"/>
      <c r="OXZ101" s="131"/>
      <c r="OYA101" s="131"/>
      <c r="OYB101" s="131"/>
      <c r="OYC101" s="131"/>
      <c r="OYD101" s="131"/>
      <c r="OYE101" s="131"/>
      <c r="OYF101" s="131"/>
      <c r="OYG101" s="131"/>
      <c r="OYH101" s="131"/>
      <c r="OYI101" s="131"/>
      <c r="OYJ101" s="131"/>
      <c r="OYK101" s="131"/>
      <c r="OYL101" s="131"/>
      <c r="OYM101" s="131"/>
      <c r="OYN101" s="131"/>
      <c r="OYO101" s="131"/>
      <c r="OYP101" s="131"/>
      <c r="OYQ101" s="131"/>
      <c r="OYR101" s="131"/>
      <c r="OYS101" s="131"/>
      <c r="OYT101" s="131"/>
      <c r="OYU101" s="131"/>
      <c r="OYV101" s="131"/>
      <c r="OYW101" s="131"/>
      <c r="OYX101" s="131"/>
      <c r="OYY101" s="131"/>
      <c r="OYZ101" s="131"/>
      <c r="OZA101" s="131"/>
      <c r="OZB101" s="131"/>
      <c r="OZC101" s="131"/>
      <c r="OZD101" s="131"/>
      <c r="OZE101" s="131"/>
      <c r="OZF101" s="131"/>
      <c r="OZG101" s="131"/>
      <c r="OZH101" s="131"/>
      <c r="OZI101" s="131"/>
      <c r="OZJ101" s="131"/>
      <c r="OZK101" s="131"/>
      <c r="OZL101" s="131"/>
      <c r="OZM101" s="131"/>
      <c r="OZN101" s="131"/>
      <c r="OZO101" s="131"/>
      <c r="OZP101" s="131"/>
      <c r="OZQ101" s="131"/>
      <c r="OZR101" s="131"/>
      <c r="OZS101" s="131"/>
      <c r="OZT101" s="131"/>
      <c r="OZU101" s="131"/>
      <c r="OZV101" s="131"/>
      <c r="OZW101" s="131"/>
      <c r="OZX101" s="131"/>
      <c r="OZY101" s="131"/>
      <c r="OZZ101" s="131"/>
      <c r="PAA101" s="131"/>
      <c r="PAB101" s="131"/>
      <c r="PAC101" s="131"/>
      <c r="PAD101" s="131"/>
      <c r="PAE101" s="131"/>
      <c r="PAF101" s="131"/>
      <c r="PAG101" s="131"/>
      <c r="PAH101" s="131"/>
      <c r="PAI101" s="131"/>
      <c r="PAJ101" s="131"/>
      <c r="PAK101" s="131"/>
      <c r="PAL101" s="131"/>
      <c r="PAM101" s="131"/>
      <c r="PAN101" s="131"/>
      <c r="PAO101" s="131"/>
      <c r="PAP101" s="131"/>
      <c r="PAQ101" s="131"/>
      <c r="PAR101" s="131"/>
      <c r="PAS101" s="131"/>
      <c r="PAT101" s="131"/>
      <c r="PAU101" s="131"/>
      <c r="PAV101" s="131"/>
      <c r="PAW101" s="131"/>
      <c r="PAX101" s="131"/>
      <c r="PAY101" s="131"/>
      <c r="PAZ101" s="131"/>
      <c r="PBA101" s="131"/>
      <c r="PBB101" s="131"/>
      <c r="PBC101" s="131"/>
      <c r="PBD101" s="131"/>
      <c r="PBE101" s="131"/>
      <c r="PBF101" s="131"/>
      <c r="PBG101" s="131"/>
      <c r="PBH101" s="131"/>
      <c r="PBI101" s="131"/>
      <c r="PBJ101" s="131"/>
      <c r="PBK101" s="131"/>
      <c r="PBL101" s="131"/>
      <c r="PBM101" s="131"/>
      <c r="PBN101" s="131"/>
      <c r="PBO101" s="131"/>
      <c r="PBP101" s="131"/>
      <c r="PBQ101" s="131"/>
      <c r="PBR101" s="131"/>
      <c r="PBS101" s="131"/>
      <c r="PBT101" s="131"/>
      <c r="PBU101" s="131"/>
      <c r="PBV101" s="131"/>
      <c r="PBW101" s="131"/>
      <c r="PBX101" s="131"/>
      <c r="PBY101" s="131"/>
      <c r="PBZ101" s="131"/>
      <c r="PCA101" s="131"/>
      <c r="PCB101" s="131"/>
      <c r="PCC101" s="131"/>
      <c r="PCD101" s="131"/>
      <c r="PCE101" s="131"/>
      <c r="PCF101" s="131"/>
      <c r="PCG101" s="131"/>
      <c r="PCH101" s="131"/>
      <c r="PCI101" s="131"/>
      <c r="PCJ101" s="131"/>
      <c r="PCK101" s="131"/>
      <c r="PCL101" s="131"/>
      <c r="PCM101" s="131"/>
      <c r="PCN101" s="131"/>
      <c r="PCO101" s="131"/>
      <c r="PCP101" s="131"/>
      <c r="PCQ101" s="131"/>
      <c r="PCR101" s="131"/>
      <c r="PCS101" s="131"/>
      <c r="PCT101" s="131"/>
      <c r="PCU101" s="131"/>
      <c r="PCV101" s="131"/>
      <c r="PCW101" s="131"/>
      <c r="PCX101" s="131"/>
      <c r="PCY101" s="131"/>
      <c r="PCZ101" s="131"/>
      <c r="PDA101" s="131"/>
      <c r="PDB101" s="131"/>
      <c r="PDC101" s="131"/>
      <c r="PDD101" s="131"/>
      <c r="PDE101" s="131"/>
      <c r="PDF101" s="131"/>
      <c r="PDG101" s="131"/>
      <c r="PDH101" s="131"/>
      <c r="PDI101" s="131"/>
      <c r="PDJ101" s="131"/>
      <c r="PDK101" s="131"/>
      <c r="PDL101" s="131"/>
      <c r="PDM101" s="131"/>
      <c r="PDN101" s="131"/>
      <c r="PDO101" s="131"/>
      <c r="PDP101" s="131"/>
      <c r="PDQ101" s="131"/>
      <c r="PDR101" s="131"/>
      <c r="PDS101" s="131"/>
      <c r="PDT101" s="131"/>
      <c r="PDU101" s="131"/>
      <c r="PDV101" s="131"/>
      <c r="PDW101" s="131"/>
      <c r="PDX101" s="131"/>
      <c r="PDY101" s="131"/>
      <c r="PDZ101" s="131"/>
      <c r="PEA101" s="131"/>
      <c r="PEB101" s="131"/>
      <c r="PEC101" s="131"/>
      <c r="PED101" s="131"/>
      <c r="PEE101" s="131"/>
      <c r="PEF101" s="131"/>
      <c r="PEG101" s="131"/>
      <c r="PEH101" s="131"/>
      <c r="PEI101" s="131"/>
      <c r="PEJ101" s="131"/>
      <c r="PEK101" s="131"/>
      <c r="PEL101" s="131"/>
      <c r="PEM101" s="131"/>
      <c r="PEN101" s="131"/>
      <c r="PEO101" s="131"/>
      <c r="PEP101" s="131"/>
      <c r="PEQ101" s="131"/>
      <c r="PER101" s="131"/>
      <c r="PES101" s="131"/>
      <c r="PET101" s="131"/>
      <c r="PEU101" s="131"/>
      <c r="PEV101" s="131"/>
      <c r="PEW101" s="131"/>
      <c r="PEX101" s="131"/>
      <c r="PEY101" s="131"/>
      <c r="PEZ101" s="131"/>
      <c r="PFA101" s="131"/>
      <c r="PFB101" s="131"/>
      <c r="PFC101" s="131"/>
      <c r="PFD101" s="131"/>
      <c r="PFE101" s="131"/>
      <c r="PFF101" s="131"/>
      <c r="PFG101" s="131"/>
      <c r="PFH101" s="131"/>
      <c r="PFI101" s="131"/>
      <c r="PFJ101" s="131"/>
      <c r="PFK101" s="131"/>
      <c r="PFL101" s="131"/>
      <c r="PFM101" s="131"/>
      <c r="PFN101" s="131"/>
      <c r="PFO101" s="131"/>
      <c r="PFP101" s="131"/>
      <c r="PFQ101" s="131"/>
      <c r="PFR101" s="131"/>
      <c r="PFS101" s="131"/>
      <c r="PFT101" s="131"/>
      <c r="PFU101" s="131"/>
      <c r="PFV101" s="131"/>
      <c r="PFW101" s="131"/>
      <c r="PFX101" s="131"/>
      <c r="PFY101" s="131"/>
      <c r="PFZ101" s="131"/>
      <c r="PGA101" s="131"/>
      <c r="PGB101" s="131"/>
      <c r="PGC101" s="131"/>
      <c r="PGD101" s="131"/>
      <c r="PGE101" s="131"/>
      <c r="PGF101" s="131"/>
      <c r="PGG101" s="131"/>
      <c r="PGH101" s="131"/>
      <c r="PGI101" s="131"/>
      <c r="PGJ101" s="131"/>
      <c r="PGK101" s="131"/>
      <c r="PGL101" s="131"/>
      <c r="PGM101" s="131"/>
      <c r="PGN101" s="131"/>
      <c r="PGO101" s="131"/>
      <c r="PGP101" s="131"/>
      <c r="PGQ101" s="131"/>
      <c r="PGR101" s="131"/>
      <c r="PGS101" s="131"/>
      <c r="PGT101" s="131"/>
      <c r="PGU101" s="131"/>
      <c r="PGV101" s="131"/>
      <c r="PGW101" s="131"/>
      <c r="PGX101" s="131"/>
      <c r="PGY101" s="131"/>
      <c r="PGZ101" s="131"/>
      <c r="PHA101" s="131"/>
      <c r="PHB101" s="131"/>
      <c r="PHC101" s="131"/>
      <c r="PHD101" s="131"/>
      <c r="PHE101" s="131"/>
      <c r="PHF101" s="131"/>
      <c r="PHG101" s="131"/>
      <c r="PHH101" s="131"/>
      <c r="PHI101" s="131"/>
      <c r="PHJ101" s="131"/>
      <c r="PHK101" s="131"/>
      <c r="PHL101" s="131"/>
      <c r="PHM101" s="131"/>
      <c r="PHN101" s="131"/>
      <c r="PHO101" s="131"/>
      <c r="PHP101" s="131"/>
      <c r="PHQ101" s="131"/>
      <c r="PHR101" s="131"/>
      <c r="PHS101" s="131"/>
      <c r="PHT101" s="131"/>
      <c r="PHU101" s="131"/>
      <c r="PHV101" s="131"/>
      <c r="PHW101" s="131"/>
      <c r="PHX101" s="131"/>
      <c r="PHY101" s="131"/>
      <c r="PHZ101" s="131"/>
      <c r="PIA101" s="131"/>
      <c r="PIB101" s="131"/>
      <c r="PIC101" s="131"/>
      <c r="PID101" s="131"/>
      <c r="PIE101" s="131"/>
      <c r="PIF101" s="131"/>
      <c r="PIG101" s="131"/>
      <c r="PIH101" s="131"/>
      <c r="PII101" s="131"/>
      <c r="PIJ101" s="131"/>
      <c r="PIK101" s="131"/>
      <c r="PIL101" s="131"/>
      <c r="PIM101" s="131"/>
      <c r="PIN101" s="131"/>
      <c r="PIO101" s="131"/>
      <c r="PIP101" s="131"/>
      <c r="PIQ101" s="131"/>
      <c r="PIR101" s="131"/>
      <c r="PIS101" s="131"/>
      <c r="PIT101" s="131"/>
      <c r="PIU101" s="131"/>
      <c r="PIV101" s="131"/>
      <c r="PIW101" s="131"/>
      <c r="PIX101" s="131"/>
      <c r="PIY101" s="131"/>
      <c r="PIZ101" s="131"/>
      <c r="PJA101" s="131"/>
      <c r="PJB101" s="131"/>
      <c r="PJC101" s="131"/>
      <c r="PJD101" s="131"/>
      <c r="PJE101" s="131"/>
      <c r="PJF101" s="131"/>
      <c r="PJG101" s="131"/>
      <c r="PJH101" s="131"/>
      <c r="PJI101" s="131"/>
      <c r="PJJ101" s="131"/>
      <c r="PJK101" s="131"/>
      <c r="PJL101" s="131"/>
      <c r="PJM101" s="131"/>
      <c r="PJN101" s="131"/>
      <c r="PJO101" s="131"/>
      <c r="PJP101" s="131"/>
      <c r="PJQ101" s="131"/>
      <c r="PJR101" s="131"/>
      <c r="PJS101" s="131"/>
      <c r="PJT101" s="131"/>
      <c r="PJU101" s="131"/>
      <c r="PJV101" s="131"/>
      <c r="PJW101" s="131"/>
      <c r="PJX101" s="131"/>
      <c r="PJY101" s="131"/>
      <c r="PJZ101" s="131"/>
      <c r="PKA101" s="131"/>
      <c r="PKB101" s="131"/>
      <c r="PKC101" s="131"/>
      <c r="PKD101" s="131"/>
      <c r="PKE101" s="131"/>
      <c r="PKF101" s="131"/>
      <c r="PKG101" s="131"/>
      <c r="PKH101" s="131"/>
      <c r="PKI101" s="131"/>
      <c r="PKJ101" s="131"/>
      <c r="PKK101" s="131"/>
      <c r="PKL101" s="131"/>
      <c r="PKM101" s="131"/>
      <c r="PKN101" s="131"/>
      <c r="PKO101" s="131"/>
      <c r="PKP101" s="131"/>
      <c r="PKQ101" s="131"/>
      <c r="PKR101" s="131"/>
      <c r="PKS101" s="131"/>
      <c r="PKT101" s="131"/>
      <c r="PKU101" s="131"/>
      <c r="PKV101" s="131"/>
      <c r="PKW101" s="131"/>
      <c r="PKX101" s="131"/>
      <c r="PKY101" s="131"/>
      <c r="PKZ101" s="131"/>
      <c r="PLA101" s="131"/>
      <c r="PLB101" s="131"/>
      <c r="PLC101" s="131"/>
      <c r="PLD101" s="131"/>
      <c r="PLE101" s="131"/>
      <c r="PLF101" s="131"/>
      <c r="PLG101" s="131"/>
      <c r="PLH101" s="131"/>
      <c r="PLI101" s="131"/>
      <c r="PLJ101" s="131"/>
      <c r="PLK101" s="131"/>
      <c r="PLL101" s="131"/>
      <c r="PLM101" s="131"/>
      <c r="PLN101" s="131"/>
      <c r="PLO101" s="131"/>
      <c r="PLP101" s="131"/>
      <c r="PLQ101" s="131"/>
      <c r="PLR101" s="131"/>
      <c r="PLS101" s="131"/>
      <c r="PLT101" s="131"/>
      <c r="PLU101" s="131"/>
      <c r="PLV101" s="131"/>
      <c r="PLW101" s="131"/>
      <c r="PLX101" s="131"/>
      <c r="PLY101" s="131"/>
      <c r="PLZ101" s="131"/>
      <c r="PMA101" s="131"/>
      <c r="PMB101" s="131"/>
      <c r="PMC101" s="131"/>
      <c r="PMD101" s="131"/>
      <c r="PME101" s="131"/>
      <c r="PMF101" s="131"/>
      <c r="PMG101" s="131"/>
      <c r="PMH101" s="131"/>
      <c r="PMI101" s="131"/>
      <c r="PMJ101" s="131"/>
      <c r="PMK101" s="131"/>
      <c r="PML101" s="131"/>
      <c r="PMM101" s="131"/>
      <c r="PMN101" s="131"/>
      <c r="PMO101" s="131"/>
      <c r="PMP101" s="131"/>
      <c r="PMQ101" s="131"/>
      <c r="PMR101" s="131"/>
      <c r="PMS101" s="131"/>
      <c r="PMT101" s="131"/>
      <c r="PMU101" s="131"/>
      <c r="PMV101" s="131"/>
      <c r="PMW101" s="131"/>
      <c r="PMX101" s="131"/>
      <c r="PMY101" s="131"/>
      <c r="PMZ101" s="131"/>
      <c r="PNA101" s="131"/>
      <c r="PNB101" s="131"/>
      <c r="PNC101" s="131"/>
      <c r="PND101" s="131"/>
      <c r="PNE101" s="131"/>
      <c r="PNF101" s="131"/>
      <c r="PNG101" s="131"/>
      <c r="PNH101" s="131"/>
      <c r="PNI101" s="131"/>
      <c r="PNJ101" s="131"/>
      <c r="PNK101" s="131"/>
      <c r="PNL101" s="131"/>
      <c r="PNM101" s="131"/>
      <c r="PNN101" s="131"/>
      <c r="PNO101" s="131"/>
      <c r="PNP101" s="131"/>
      <c r="PNQ101" s="131"/>
      <c r="PNR101" s="131"/>
      <c r="PNS101" s="131"/>
      <c r="PNT101" s="131"/>
      <c r="PNU101" s="131"/>
      <c r="PNV101" s="131"/>
      <c r="PNW101" s="131"/>
      <c r="PNX101" s="131"/>
      <c r="PNY101" s="131"/>
      <c r="PNZ101" s="131"/>
      <c r="POA101" s="131"/>
      <c r="POB101" s="131"/>
      <c r="POC101" s="131"/>
      <c r="POD101" s="131"/>
      <c r="POE101" s="131"/>
      <c r="POF101" s="131"/>
      <c r="POG101" s="131"/>
      <c r="POH101" s="131"/>
      <c r="POI101" s="131"/>
      <c r="POJ101" s="131"/>
      <c r="POK101" s="131"/>
      <c r="POL101" s="131"/>
      <c r="POM101" s="131"/>
      <c r="PON101" s="131"/>
      <c r="POO101" s="131"/>
      <c r="POP101" s="131"/>
      <c r="POQ101" s="131"/>
      <c r="POR101" s="131"/>
      <c r="POS101" s="131"/>
      <c r="POT101" s="131"/>
      <c r="POU101" s="131"/>
      <c r="POV101" s="131"/>
      <c r="POW101" s="131"/>
      <c r="POX101" s="131"/>
      <c r="POY101" s="131"/>
      <c r="POZ101" s="131"/>
      <c r="PPA101" s="131"/>
      <c r="PPB101" s="131"/>
      <c r="PPC101" s="131"/>
      <c r="PPD101" s="131"/>
      <c r="PPE101" s="131"/>
      <c r="PPF101" s="131"/>
      <c r="PPG101" s="131"/>
      <c r="PPH101" s="131"/>
      <c r="PPI101" s="131"/>
      <c r="PPJ101" s="131"/>
      <c r="PPK101" s="131"/>
      <c r="PPL101" s="131"/>
      <c r="PPM101" s="131"/>
      <c r="PPN101" s="131"/>
      <c r="PPO101" s="131"/>
      <c r="PPP101" s="131"/>
      <c r="PPQ101" s="131"/>
      <c r="PPR101" s="131"/>
      <c r="PPS101" s="131"/>
      <c r="PPT101" s="131"/>
      <c r="PPU101" s="131"/>
      <c r="PPV101" s="131"/>
      <c r="PPW101" s="131"/>
      <c r="PPX101" s="131"/>
      <c r="PPY101" s="131"/>
      <c r="PPZ101" s="131"/>
      <c r="PQA101" s="131"/>
      <c r="PQB101" s="131"/>
      <c r="PQC101" s="131"/>
      <c r="PQD101" s="131"/>
      <c r="PQE101" s="131"/>
      <c r="PQF101" s="131"/>
      <c r="PQG101" s="131"/>
      <c r="PQH101" s="131"/>
      <c r="PQI101" s="131"/>
      <c r="PQJ101" s="131"/>
      <c r="PQK101" s="131"/>
      <c r="PQL101" s="131"/>
      <c r="PQM101" s="131"/>
      <c r="PQN101" s="131"/>
      <c r="PQO101" s="131"/>
      <c r="PQP101" s="131"/>
      <c r="PQQ101" s="131"/>
      <c r="PQR101" s="131"/>
      <c r="PQS101" s="131"/>
      <c r="PQT101" s="131"/>
      <c r="PQU101" s="131"/>
      <c r="PQV101" s="131"/>
      <c r="PQW101" s="131"/>
      <c r="PQX101" s="131"/>
      <c r="PQY101" s="131"/>
      <c r="PQZ101" s="131"/>
      <c r="PRA101" s="131"/>
      <c r="PRB101" s="131"/>
      <c r="PRC101" s="131"/>
      <c r="PRD101" s="131"/>
      <c r="PRE101" s="131"/>
      <c r="PRF101" s="131"/>
      <c r="PRG101" s="131"/>
      <c r="PRH101" s="131"/>
      <c r="PRI101" s="131"/>
      <c r="PRJ101" s="131"/>
      <c r="PRK101" s="131"/>
      <c r="PRL101" s="131"/>
      <c r="PRM101" s="131"/>
      <c r="PRN101" s="131"/>
      <c r="PRO101" s="131"/>
      <c r="PRP101" s="131"/>
      <c r="PRQ101" s="131"/>
      <c r="PRR101" s="131"/>
      <c r="PRS101" s="131"/>
      <c r="PRT101" s="131"/>
      <c r="PRU101" s="131"/>
      <c r="PRV101" s="131"/>
      <c r="PRW101" s="131"/>
      <c r="PRX101" s="131"/>
      <c r="PRY101" s="131"/>
      <c r="PRZ101" s="131"/>
      <c r="PSA101" s="131"/>
      <c r="PSB101" s="131"/>
      <c r="PSC101" s="131"/>
      <c r="PSD101" s="131"/>
      <c r="PSE101" s="131"/>
      <c r="PSF101" s="131"/>
      <c r="PSG101" s="131"/>
      <c r="PSH101" s="131"/>
      <c r="PSI101" s="131"/>
      <c r="PSJ101" s="131"/>
      <c r="PSK101" s="131"/>
      <c r="PSL101" s="131"/>
      <c r="PSM101" s="131"/>
      <c r="PSN101" s="131"/>
      <c r="PSO101" s="131"/>
      <c r="PSP101" s="131"/>
      <c r="PSQ101" s="131"/>
      <c r="PSR101" s="131"/>
      <c r="PSS101" s="131"/>
      <c r="PST101" s="131"/>
      <c r="PSU101" s="131"/>
      <c r="PSV101" s="131"/>
      <c r="PSW101" s="131"/>
      <c r="PSX101" s="131"/>
      <c r="PSY101" s="131"/>
      <c r="PSZ101" s="131"/>
      <c r="PTA101" s="131"/>
      <c r="PTB101" s="131"/>
      <c r="PTC101" s="131"/>
      <c r="PTD101" s="131"/>
      <c r="PTE101" s="131"/>
      <c r="PTF101" s="131"/>
      <c r="PTG101" s="131"/>
      <c r="PTH101" s="131"/>
      <c r="PTI101" s="131"/>
      <c r="PTJ101" s="131"/>
      <c r="PTK101" s="131"/>
      <c r="PTL101" s="131"/>
      <c r="PTM101" s="131"/>
      <c r="PTN101" s="131"/>
      <c r="PTO101" s="131"/>
      <c r="PTP101" s="131"/>
      <c r="PTQ101" s="131"/>
      <c r="PTR101" s="131"/>
      <c r="PTS101" s="131"/>
      <c r="PTT101" s="131"/>
      <c r="PTU101" s="131"/>
      <c r="PTV101" s="131"/>
      <c r="PTW101" s="131"/>
      <c r="PTX101" s="131"/>
      <c r="PTY101" s="131"/>
      <c r="PTZ101" s="131"/>
      <c r="PUA101" s="131"/>
      <c r="PUB101" s="131"/>
      <c r="PUC101" s="131"/>
      <c r="PUD101" s="131"/>
      <c r="PUE101" s="131"/>
      <c r="PUF101" s="131"/>
      <c r="PUG101" s="131"/>
      <c r="PUH101" s="131"/>
      <c r="PUI101" s="131"/>
      <c r="PUJ101" s="131"/>
      <c r="PUK101" s="131"/>
      <c r="PUL101" s="131"/>
      <c r="PUM101" s="131"/>
      <c r="PUN101" s="131"/>
      <c r="PUO101" s="131"/>
      <c r="PUP101" s="131"/>
      <c r="PUQ101" s="131"/>
      <c r="PUR101" s="131"/>
      <c r="PUS101" s="131"/>
      <c r="PUT101" s="131"/>
      <c r="PUU101" s="131"/>
      <c r="PUV101" s="131"/>
      <c r="PUW101" s="131"/>
      <c r="PUX101" s="131"/>
      <c r="PUY101" s="131"/>
      <c r="PUZ101" s="131"/>
      <c r="PVA101" s="131"/>
      <c r="PVB101" s="131"/>
      <c r="PVC101" s="131"/>
      <c r="PVD101" s="131"/>
      <c r="PVE101" s="131"/>
      <c r="PVF101" s="131"/>
      <c r="PVG101" s="131"/>
      <c r="PVH101" s="131"/>
      <c r="PVI101" s="131"/>
      <c r="PVJ101" s="131"/>
      <c r="PVK101" s="131"/>
      <c r="PVL101" s="131"/>
      <c r="PVM101" s="131"/>
      <c r="PVN101" s="131"/>
      <c r="PVO101" s="131"/>
      <c r="PVP101" s="131"/>
      <c r="PVQ101" s="131"/>
      <c r="PVR101" s="131"/>
      <c r="PVS101" s="131"/>
      <c r="PVT101" s="131"/>
      <c r="PVU101" s="131"/>
      <c r="PVV101" s="131"/>
      <c r="PVW101" s="131"/>
      <c r="PVX101" s="131"/>
      <c r="PVY101" s="131"/>
      <c r="PVZ101" s="131"/>
      <c r="PWA101" s="131"/>
      <c r="PWB101" s="131"/>
      <c r="PWC101" s="131"/>
      <c r="PWD101" s="131"/>
      <c r="PWE101" s="131"/>
      <c r="PWF101" s="131"/>
      <c r="PWG101" s="131"/>
      <c r="PWH101" s="131"/>
      <c r="PWI101" s="131"/>
      <c r="PWJ101" s="131"/>
      <c r="PWK101" s="131"/>
      <c r="PWL101" s="131"/>
      <c r="PWM101" s="131"/>
      <c r="PWN101" s="131"/>
      <c r="PWO101" s="131"/>
      <c r="PWP101" s="131"/>
      <c r="PWQ101" s="131"/>
      <c r="PWR101" s="131"/>
      <c r="PWS101" s="131"/>
      <c r="PWT101" s="131"/>
      <c r="PWU101" s="131"/>
      <c r="PWV101" s="131"/>
      <c r="PWW101" s="131"/>
      <c r="PWX101" s="131"/>
      <c r="PWY101" s="131"/>
      <c r="PWZ101" s="131"/>
      <c r="PXA101" s="131"/>
      <c r="PXB101" s="131"/>
      <c r="PXC101" s="131"/>
      <c r="PXD101" s="131"/>
      <c r="PXE101" s="131"/>
      <c r="PXF101" s="131"/>
      <c r="PXG101" s="131"/>
      <c r="PXH101" s="131"/>
      <c r="PXI101" s="131"/>
      <c r="PXJ101" s="131"/>
      <c r="PXK101" s="131"/>
      <c r="PXL101" s="131"/>
      <c r="PXM101" s="131"/>
      <c r="PXN101" s="131"/>
      <c r="PXO101" s="131"/>
      <c r="PXP101" s="131"/>
      <c r="PXQ101" s="131"/>
      <c r="PXR101" s="131"/>
      <c r="PXS101" s="131"/>
      <c r="PXT101" s="131"/>
      <c r="PXU101" s="131"/>
      <c r="PXV101" s="131"/>
      <c r="PXW101" s="131"/>
      <c r="PXX101" s="131"/>
      <c r="PXY101" s="131"/>
      <c r="PXZ101" s="131"/>
      <c r="PYA101" s="131"/>
      <c r="PYB101" s="131"/>
      <c r="PYC101" s="131"/>
      <c r="PYD101" s="131"/>
      <c r="PYE101" s="131"/>
      <c r="PYF101" s="131"/>
      <c r="PYG101" s="131"/>
      <c r="PYH101" s="131"/>
      <c r="PYI101" s="131"/>
      <c r="PYJ101" s="131"/>
      <c r="PYK101" s="131"/>
      <c r="PYL101" s="131"/>
      <c r="PYM101" s="131"/>
      <c r="PYN101" s="131"/>
      <c r="PYO101" s="131"/>
      <c r="PYP101" s="131"/>
      <c r="PYQ101" s="131"/>
      <c r="PYR101" s="131"/>
      <c r="PYS101" s="131"/>
      <c r="PYT101" s="131"/>
      <c r="PYU101" s="131"/>
      <c r="PYV101" s="131"/>
      <c r="PYW101" s="131"/>
      <c r="PYX101" s="131"/>
      <c r="PYY101" s="131"/>
      <c r="PYZ101" s="131"/>
      <c r="PZA101" s="131"/>
      <c r="PZB101" s="131"/>
      <c r="PZC101" s="131"/>
      <c r="PZD101" s="131"/>
      <c r="PZE101" s="131"/>
      <c r="PZF101" s="131"/>
      <c r="PZG101" s="131"/>
      <c r="PZH101" s="131"/>
      <c r="PZI101" s="131"/>
      <c r="PZJ101" s="131"/>
      <c r="PZK101" s="131"/>
      <c r="PZL101" s="131"/>
      <c r="PZM101" s="131"/>
      <c r="PZN101" s="131"/>
      <c r="PZO101" s="131"/>
      <c r="PZP101" s="131"/>
      <c r="PZQ101" s="131"/>
      <c r="PZR101" s="131"/>
      <c r="PZS101" s="131"/>
      <c r="PZT101" s="131"/>
      <c r="PZU101" s="131"/>
      <c r="PZV101" s="131"/>
      <c r="PZW101" s="131"/>
      <c r="PZX101" s="131"/>
      <c r="PZY101" s="131"/>
      <c r="PZZ101" s="131"/>
      <c r="QAA101" s="131"/>
      <c r="QAB101" s="131"/>
      <c r="QAC101" s="131"/>
      <c r="QAD101" s="131"/>
      <c r="QAE101" s="131"/>
      <c r="QAF101" s="131"/>
      <c r="QAG101" s="131"/>
      <c r="QAH101" s="131"/>
      <c r="QAI101" s="131"/>
      <c r="QAJ101" s="131"/>
      <c r="QAK101" s="131"/>
      <c r="QAL101" s="131"/>
      <c r="QAM101" s="131"/>
      <c r="QAN101" s="131"/>
      <c r="QAO101" s="131"/>
      <c r="QAP101" s="131"/>
      <c r="QAQ101" s="131"/>
      <c r="QAR101" s="131"/>
      <c r="QAS101" s="131"/>
      <c r="QAT101" s="131"/>
      <c r="QAU101" s="131"/>
      <c r="QAV101" s="131"/>
      <c r="QAW101" s="131"/>
      <c r="QAX101" s="131"/>
      <c r="QAY101" s="131"/>
      <c r="QAZ101" s="131"/>
      <c r="QBA101" s="131"/>
      <c r="QBB101" s="131"/>
      <c r="QBC101" s="131"/>
      <c r="QBD101" s="131"/>
      <c r="QBE101" s="131"/>
      <c r="QBF101" s="131"/>
      <c r="QBG101" s="131"/>
      <c r="QBH101" s="131"/>
      <c r="QBI101" s="131"/>
      <c r="QBJ101" s="131"/>
      <c r="QBK101" s="131"/>
      <c r="QBL101" s="131"/>
      <c r="QBM101" s="131"/>
      <c r="QBN101" s="131"/>
      <c r="QBO101" s="131"/>
      <c r="QBP101" s="131"/>
      <c r="QBQ101" s="131"/>
      <c r="QBR101" s="131"/>
      <c r="QBS101" s="131"/>
      <c r="QBT101" s="131"/>
      <c r="QBU101" s="131"/>
      <c r="QBV101" s="131"/>
      <c r="QBW101" s="131"/>
      <c r="QBX101" s="131"/>
      <c r="QBY101" s="131"/>
      <c r="QBZ101" s="131"/>
      <c r="QCA101" s="131"/>
      <c r="QCB101" s="131"/>
      <c r="QCC101" s="131"/>
      <c r="QCD101" s="131"/>
      <c r="QCE101" s="131"/>
      <c r="QCF101" s="131"/>
      <c r="QCG101" s="131"/>
      <c r="QCH101" s="131"/>
      <c r="QCI101" s="131"/>
      <c r="QCJ101" s="131"/>
      <c r="QCK101" s="131"/>
      <c r="QCL101" s="131"/>
      <c r="QCM101" s="131"/>
      <c r="QCN101" s="131"/>
      <c r="QCO101" s="131"/>
      <c r="QCP101" s="131"/>
      <c r="QCQ101" s="131"/>
      <c r="QCR101" s="131"/>
      <c r="QCS101" s="131"/>
      <c r="QCT101" s="131"/>
      <c r="QCU101" s="131"/>
      <c r="QCV101" s="131"/>
      <c r="QCW101" s="131"/>
      <c r="QCX101" s="131"/>
      <c r="QCY101" s="131"/>
      <c r="QCZ101" s="131"/>
      <c r="QDA101" s="131"/>
      <c r="QDB101" s="131"/>
      <c r="QDC101" s="131"/>
      <c r="QDD101" s="131"/>
      <c r="QDE101" s="131"/>
      <c r="QDF101" s="131"/>
      <c r="QDG101" s="131"/>
      <c r="QDH101" s="131"/>
      <c r="QDI101" s="131"/>
      <c r="QDJ101" s="131"/>
      <c r="QDK101" s="131"/>
      <c r="QDL101" s="131"/>
      <c r="QDM101" s="131"/>
      <c r="QDN101" s="131"/>
      <c r="QDO101" s="131"/>
      <c r="QDP101" s="131"/>
      <c r="QDQ101" s="131"/>
      <c r="QDR101" s="131"/>
      <c r="QDS101" s="131"/>
      <c r="QDT101" s="131"/>
      <c r="QDU101" s="131"/>
      <c r="QDV101" s="131"/>
      <c r="QDW101" s="131"/>
      <c r="QDX101" s="131"/>
      <c r="QDY101" s="131"/>
      <c r="QDZ101" s="131"/>
      <c r="QEA101" s="131"/>
      <c r="QEB101" s="131"/>
      <c r="QEC101" s="131"/>
      <c r="QED101" s="131"/>
      <c r="QEE101" s="131"/>
      <c r="QEF101" s="131"/>
      <c r="QEG101" s="131"/>
      <c r="QEH101" s="131"/>
      <c r="QEI101" s="131"/>
      <c r="QEJ101" s="131"/>
      <c r="QEK101" s="131"/>
      <c r="QEL101" s="131"/>
      <c r="QEM101" s="131"/>
      <c r="QEN101" s="131"/>
      <c r="QEO101" s="131"/>
      <c r="QEP101" s="131"/>
      <c r="QEQ101" s="131"/>
      <c r="QER101" s="131"/>
      <c r="QES101" s="131"/>
      <c r="QET101" s="131"/>
      <c r="QEU101" s="131"/>
      <c r="QEV101" s="131"/>
      <c r="QEW101" s="131"/>
      <c r="QEX101" s="131"/>
      <c r="QEY101" s="131"/>
      <c r="QEZ101" s="131"/>
      <c r="QFA101" s="131"/>
      <c r="QFB101" s="131"/>
      <c r="QFC101" s="131"/>
      <c r="QFD101" s="131"/>
      <c r="QFE101" s="131"/>
      <c r="QFF101" s="131"/>
      <c r="QFG101" s="131"/>
      <c r="QFH101" s="131"/>
      <c r="QFI101" s="131"/>
      <c r="QFJ101" s="131"/>
      <c r="QFK101" s="131"/>
      <c r="QFL101" s="131"/>
      <c r="QFM101" s="131"/>
      <c r="QFN101" s="131"/>
      <c r="QFO101" s="131"/>
      <c r="QFP101" s="131"/>
      <c r="QFQ101" s="131"/>
      <c r="QFR101" s="131"/>
      <c r="QFS101" s="131"/>
      <c r="QFT101" s="131"/>
      <c r="QFU101" s="131"/>
      <c r="QFV101" s="131"/>
      <c r="QFW101" s="131"/>
      <c r="QFX101" s="131"/>
      <c r="QFY101" s="131"/>
      <c r="QFZ101" s="131"/>
      <c r="QGA101" s="131"/>
      <c r="QGB101" s="131"/>
      <c r="QGC101" s="131"/>
      <c r="QGD101" s="131"/>
      <c r="QGE101" s="131"/>
      <c r="QGF101" s="131"/>
      <c r="QGG101" s="131"/>
      <c r="QGH101" s="131"/>
      <c r="QGI101" s="131"/>
      <c r="QGJ101" s="131"/>
      <c r="QGK101" s="131"/>
      <c r="QGL101" s="131"/>
      <c r="QGM101" s="131"/>
      <c r="QGN101" s="131"/>
      <c r="QGO101" s="131"/>
      <c r="QGP101" s="131"/>
      <c r="QGQ101" s="131"/>
      <c r="QGR101" s="131"/>
      <c r="QGS101" s="131"/>
      <c r="QGT101" s="131"/>
      <c r="QGU101" s="131"/>
      <c r="QGV101" s="131"/>
      <c r="QGW101" s="131"/>
      <c r="QGX101" s="131"/>
      <c r="QGY101" s="131"/>
      <c r="QGZ101" s="131"/>
      <c r="QHA101" s="131"/>
      <c r="QHB101" s="131"/>
      <c r="QHC101" s="131"/>
      <c r="QHD101" s="131"/>
      <c r="QHE101" s="131"/>
      <c r="QHF101" s="131"/>
      <c r="QHG101" s="131"/>
      <c r="QHH101" s="131"/>
      <c r="QHI101" s="131"/>
      <c r="QHJ101" s="131"/>
      <c r="QHK101" s="131"/>
      <c r="QHL101" s="131"/>
      <c r="QHM101" s="131"/>
      <c r="QHN101" s="131"/>
      <c r="QHO101" s="131"/>
      <c r="QHP101" s="131"/>
      <c r="QHQ101" s="131"/>
      <c r="QHR101" s="131"/>
      <c r="QHS101" s="131"/>
      <c r="QHT101" s="131"/>
      <c r="QHU101" s="131"/>
      <c r="QHV101" s="131"/>
      <c r="QHW101" s="131"/>
      <c r="QHX101" s="131"/>
      <c r="QHY101" s="131"/>
      <c r="QHZ101" s="131"/>
      <c r="QIA101" s="131"/>
      <c r="QIB101" s="131"/>
      <c r="QIC101" s="131"/>
      <c r="QID101" s="131"/>
      <c r="QIE101" s="131"/>
      <c r="QIF101" s="131"/>
      <c r="QIG101" s="131"/>
      <c r="QIH101" s="131"/>
      <c r="QII101" s="131"/>
      <c r="QIJ101" s="131"/>
      <c r="QIK101" s="131"/>
      <c r="QIL101" s="131"/>
      <c r="QIM101" s="131"/>
      <c r="QIN101" s="131"/>
      <c r="QIO101" s="131"/>
      <c r="QIP101" s="131"/>
      <c r="QIQ101" s="131"/>
      <c r="QIR101" s="131"/>
      <c r="QIS101" s="131"/>
      <c r="QIT101" s="131"/>
      <c r="QIU101" s="131"/>
      <c r="QIV101" s="131"/>
      <c r="QIW101" s="131"/>
      <c r="QIX101" s="131"/>
      <c r="QIY101" s="131"/>
      <c r="QIZ101" s="131"/>
      <c r="QJA101" s="131"/>
      <c r="QJB101" s="131"/>
      <c r="QJC101" s="131"/>
      <c r="QJD101" s="131"/>
      <c r="QJE101" s="131"/>
      <c r="QJF101" s="131"/>
      <c r="QJG101" s="131"/>
      <c r="QJH101" s="131"/>
      <c r="QJI101" s="131"/>
      <c r="QJJ101" s="131"/>
      <c r="QJK101" s="131"/>
      <c r="QJL101" s="131"/>
      <c r="QJM101" s="131"/>
      <c r="QJN101" s="131"/>
      <c r="QJO101" s="131"/>
      <c r="QJP101" s="131"/>
      <c r="QJQ101" s="131"/>
      <c r="QJR101" s="131"/>
      <c r="QJS101" s="131"/>
      <c r="QJT101" s="131"/>
      <c r="QJU101" s="131"/>
      <c r="QJV101" s="131"/>
      <c r="QJW101" s="131"/>
      <c r="QJX101" s="131"/>
      <c r="QJY101" s="131"/>
      <c r="QJZ101" s="131"/>
      <c r="QKA101" s="131"/>
      <c r="QKB101" s="131"/>
      <c r="QKC101" s="131"/>
      <c r="QKD101" s="131"/>
      <c r="QKE101" s="131"/>
      <c r="QKF101" s="131"/>
      <c r="QKG101" s="131"/>
      <c r="QKH101" s="131"/>
      <c r="QKI101" s="131"/>
      <c r="QKJ101" s="131"/>
      <c r="QKK101" s="131"/>
      <c r="QKL101" s="131"/>
      <c r="QKM101" s="131"/>
      <c r="QKN101" s="131"/>
      <c r="QKO101" s="131"/>
      <c r="QKP101" s="131"/>
      <c r="QKQ101" s="131"/>
      <c r="QKR101" s="131"/>
      <c r="QKS101" s="131"/>
      <c r="QKT101" s="131"/>
      <c r="QKU101" s="131"/>
      <c r="QKV101" s="131"/>
      <c r="QKW101" s="131"/>
      <c r="QKX101" s="131"/>
      <c r="QKY101" s="131"/>
      <c r="QKZ101" s="131"/>
      <c r="QLA101" s="131"/>
      <c r="QLB101" s="131"/>
      <c r="QLC101" s="131"/>
      <c r="QLD101" s="131"/>
      <c r="QLE101" s="131"/>
      <c r="QLF101" s="131"/>
      <c r="QLG101" s="131"/>
      <c r="QLH101" s="131"/>
      <c r="QLI101" s="131"/>
      <c r="QLJ101" s="131"/>
      <c r="QLK101" s="131"/>
      <c r="QLL101" s="131"/>
      <c r="QLM101" s="131"/>
      <c r="QLN101" s="131"/>
      <c r="QLO101" s="131"/>
      <c r="QLP101" s="131"/>
      <c r="QLQ101" s="131"/>
      <c r="QLR101" s="131"/>
      <c r="QLS101" s="131"/>
      <c r="QLT101" s="131"/>
      <c r="QLU101" s="131"/>
      <c r="QLV101" s="131"/>
      <c r="QLW101" s="131"/>
      <c r="QLX101" s="131"/>
      <c r="QLY101" s="131"/>
      <c r="QLZ101" s="131"/>
      <c r="QMA101" s="131"/>
      <c r="QMB101" s="131"/>
      <c r="QMC101" s="131"/>
      <c r="QMD101" s="131"/>
      <c r="QME101" s="131"/>
      <c r="QMF101" s="131"/>
      <c r="QMG101" s="131"/>
      <c r="QMH101" s="131"/>
      <c r="QMI101" s="131"/>
      <c r="QMJ101" s="131"/>
      <c r="QMK101" s="131"/>
      <c r="QML101" s="131"/>
      <c r="QMM101" s="131"/>
      <c r="QMN101" s="131"/>
      <c r="QMO101" s="131"/>
      <c r="QMP101" s="131"/>
      <c r="QMQ101" s="131"/>
      <c r="QMR101" s="131"/>
      <c r="QMS101" s="131"/>
      <c r="QMT101" s="131"/>
      <c r="QMU101" s="131"/>
      <c r="QMV101" s="131"/>
      <c r="QMW101" s="131"/>
      <c r="QMX101" s="131"/>
      <c r="QMY101" s="131"/>
      <c r="QMZ101" s="131"/>
      <c r="QNA101" s="131"/>
      <c r="QNB101" s="131"/>
      <c r="QNC101" s="131"/>
      <c r="QND101" s="131"/>
      <c r="QNE101" s="131"/>
      <c r="QNF101" s="131"/>
      <c r="QNG101" s="131"/>
      <c r="QNH101" s="131"/>
      <c r="QNI101" s="131"/>
      <c r="QNJ101" s="131"/>
      <c r="QNK101" s="131"/>
      <c r="QNL101" s="131"/>
      <c r="QNM101" s="131"/>
      <c r="QNN101" s="131"/>
      <c r="QNO101" s="131"/>
      <c r="QNP101" s="131"/>
      <c r="QNQ101" s="131"/>
      <c r="QNR101" s="131"/>
      <c r="QNS101" s="131"/>
      <c r="QNT101" s="131"/>
      <c r="QNU101" s="131"/>
      <c r="QNV101" s="131"/>
      <c r="QNW101" s="131"/>
      <c r="QNX101" s="131"/>
      <c r="QNY101" s="131"/>
      <c r="QNZ101" s="131"/>
      <c r="QOA101" s="131"/>
      <c r="QOB101" s="131"/>
      <c r="QOC101" s="131"/>
      <c r="QOD101" s="131"/>
      <c r="QOE101" s="131"/>
      <c r="QOF101" s="131"/>
      <c r="QOG101" s="131"/>
      <c r="QOH101" s="131"/>
      <c r="QOI101" s="131"/>
      <c r="QOJ101" s="131"/>
      <c r="QOK101" s="131"/>
      <c r="QOL101" s="131"/>
      <c r="QOM101" s="131"/>
      <c r="QON101" s="131"/>
      <c r="QOO101" s="131"/>
      <c r="QOP101" s="131"/>
      <c r="QOQ101" s="131"/>
      <c r="QOR101" s="131"/>
      <c r="QOS101" s="131"/>
      <c r="QOT101" s="131"/>
      <c r="QOU101" s="131"/>
      <c r="QOV101" s="131"/>
      <c r="QOW101" s="131"/>
      <c r="QOX101" s="131"/>
      <c r="QOY101" s="131"/>
      <c r="QOZ101" s="131"/>
      <c r="QPA101" s="131"/>
      <c r="QPB101" s="131"/>
      <c r="QPC101" s="131"/>
      <c r="QPD101" s="131"/>
      <c r="QPE101" s="131"/>
      <c r="QPF101" s="131"/>
      <c r="QPG101" s="131"/>
      <c r="QPH101" s="131"/>
      <c r="QPI101" s="131"/>
      <c r="QPJ101" s="131"/>
      <c r="QPK101" s="131"/>
      <c r="QPL101" s="131"/>
      <c r="QPM101" s="131"/>
      <c r="QPN101" s="131"/>
      <c r="QPO101" s="131"/>
      <c r="QPP101" s="131"/>
      <c r="QPQ101" s="131"/>
      <c r="QPR101" s="131"/>
      <c r="QPS101" s="131"/>
      <c r="QPT101" s="131"/>
      <c r="QPU101" s="131"/>
      <c r="QPV101" s="131"/>
      <c r="QPW101" s="131"/>
      <c r="QPX101" s="131"/>
      <c r="QPY101" s="131"/>
      <c r="QPZ101" s="131"/>
      <c r="QQA101" s="131"/>
      <c r="QQB101" s="131"/>
      <c r="QQC101" s="131"/>
      <c r="QQD101" s="131"/>
      <c r="QQE101" s="131"/>
      <c r="QQF101" s="131"/>
      <c r="QQG101" s="131"/>
      <c r="QQH101" s="131"/>
      <c r="QQI101" s="131"/>
      <c r="QQJ101" s="131"/>
      <c r="QQK101" s="131"/>
      <c r="QQL101" s="131"/>
      <c r="QQM101" s="131"/>
      <c r="QQN101" s="131"/>
      <c r="QQO101" s="131"/>
      <c r="QQP101" s="131"/>
      <c r="QQQ101" s="131"/>
      <c r="QQR101" s="131"/>
      <c r="QQS101" s="131"/>
      <c r="QQT101" s="131"/>
      <c r="QQU101" s="131"/>
      <c r="QQV101" s="131"/>
      <c r="QQW101" s="131"/>
      <c r="QQX101" s="131"/>
      <c r="QQY101" s="131"/>
      <c r="QQZ101" s="131"/>
      <c r="QRA101" s="131"/>
      <c r="QRB101" s="131"/>
      <c r="QRC101" s="131"/>
      <c r="QRD101" s="131"/>
      <c r="QRE101" s="131"/>
      <c r="QRF101" s="131"/>
      <c r="QRG101" s="131"/>
      <c r="QRH101" s="131"/>
      <c r="QRI101" s="131"/>
      <c r="QRJ101" s="131"/>
      <c r="QRK101" s="131"/>
      <c r="QRL101" s="131"/>
      <c r="QRM101" s="131"/>
      <c r="QRN101" s="131"/>
      <c r="QRO101" s="131"/>
      <c r="QRP101" s="131"/>
      <c r="QRQ101" s="131"/>
      <c r="QRR101" s="131"/>
      <c r="QRS101" s="131"/>
      <c r="QRT101" s="131"/>
      <c r="QRU101" s="131"/>
      <c r="QRV101" s="131"/>
      <c r="QRW101" s="131"/>
      <c r="QRX101" s="131"/>
      <c r="QRY101" s="131"/>
      <c r="QRZ101" s="131"/>
      <c r="QSA101" s="131"/>
      <c r="QSB101" s="131"/>
      <c r="QSC101" s="131"/>
      <c r="QSD101" s="131"/>
      <c r="QSE101" s="131"/>
      <c r="QSF101" s="131"/>
      <c r="QSG101" s="131"/>
      <c r="QSH101" s="131"/>
      <c r="QSI101" s="131"/>
      <c r="QSJ101" s="131"/>
      <c r="QSK101" s="131"/>
      <c r="QSL101" s="131"/>
      <c r="QSM101" s="131"/>
      <c r="QSN101" s="131"/>
      <c r="QSO101" s="131"/>
      <c r="QSP101" s="131"/>
      <c r="QSQ101" s="131"/>
      <c r="QSR101" s="131"/>
      <c r="QSS101" s="131"/>
      <c r="QST101" s="131"/>
      <c r="QSU101" s="131"/>
      <c r="QSV101" s="131"/>
      <c r="QSW101" s="131"/>
      <c r="QSX101" s="131"/>
      <c r="QSY101" s="131"/>
      <c r="QSZ101" s="131"/>
      <c r="QTA101" s="131"/>
      <c r="QTB101" s="131"/>
      <c r="QTC101" s="131"/>
      <c r="QTD101" s="131"/>
      <c r="QTE101" s="131"/>
      <c r="QTF101" s="131"/>
      <c r="QTG101" s="131"/>
      <c r="QTH101" s="131"/>
      <c r="QTI101" s="131"/>
      <c r="QTJ101" s="131"/>
      <c r="QTK101" s="131"/>
      <c r="QTL101" s="131"/>
      <c r="QTM101" s="131"/>
      <c r="QTN101" s="131"/>
      <c r="QTO101" s="131"/>
      <c r="QTP101" s="131"/>
      <c r="QTQ101" s="131"/>
      <c r="QTR101" s="131"/>
      <c r="QTS101" s="131"/>
      <c r="QTT101" s="131"/>
      <c r="QTU101" s="131"/>
      <c r="QTV101" s="131"/>
      <c r="QTW101" s="131"/>
      <c r="QTX101" s="131"/>
      <c r="QTY101" s="131"/>
      <c r="QTZ101" s="131"/>
      <c r="QUA101" s="131"/>
      <c r="QUB101" s="131"/>
      <c r="QUC101" s="131"/>
      <c r="QUD101" s="131"/>
      <c r="QUE101" s="131"/>
      <c r="QUF101" s="131"/>
      <c r="QUG101" s="131"/>
      <c r="QUH101" s="131"/>
      <c r="QUI101" s="131"/>
      <c r="QUJ101" s="131"/>
      <c r="QUK101" s="131"/>
      <c r="QUL101" s="131"/>
      <c r="QUM101" s="131"/>
      <c r="QUN101" s="131"/>
      <c r="QUO101" s="131"/>
      <c r="QUP101" s="131"/>
      <c r="QUQ101" s="131"/>
      <c r="QUR101" s="131"/>
      <c r="QUS101" s="131"/>
      <c r="QUT101" s="131"/>
      <c r="QUU101" s="131"/>
      <c r="QUV101" s="131"/>
      <c r="QUW101" s="131"/>
      <c r="QUX101" s="131"/>
      <c r="QUY101" s="131"/>
      <c r="QUZ101" s="131"/>
      <c r="QVA101" s="131"/>
      <c r="QVB101" s="131"/>
      <c r="QVC101" s="131"/>
      <c r="QVD101" s="131"/>
      <c r="QVE101" s="131"/>
      <c r="QVF101" s="131"/>
      <c r="QVG101" s="131"/>
      <c r="QVH101" s="131"/>
      <c r="QVI101" s="131"/>
      <c r="QVJ101" s="131"/>
      <c r="QVK101" s="131"/>
      <c r="QVL101" s="131"/>
      <c r="QVM101" s="131"/>
      <c r="QVN101" s="131"/>
      <c r="QVO101" s="131"/>
      <c r="QVP101" s="131"/>
      <c r="QVQ101" s="131"/>
      <c r="QVR101" s="131"/>
      <c r="QVS101" s="131"/>
      <c r="QVT101" s="131"/>
      <c r="QVU101" s="131"/>
      <c r="QVV101" s="131"/>
      <c r="QVW101" s="131"/>
      <c r="QVX101" s="131"/>
      <c r="QVY101" s="131"/>
      <c r="QVZ101" s="131"/>
      <c r="QWA101" s="131"/>
      <c r="QWB101" s="131"/>
      <c r="QWC101" s="131"/>
      <c r="QWD101" s="131"/>
      <c r="QWE101" s="131"/>
      <c r="QWF101" s="131"/>
      <c r="QWG101" s="131"/>
      <c r="QWH101" s="131"/>
      <c r="QWI101" s="131"/>
      <c r="QWJ101" s="131"/>
      <c r="QWK101" s="131"/>
      <c r="QWL101" s="131"/>
      <c r="QWM101" s="131"/>
      <c r="QWN101" s="131"/>
      <c r="QWO101" s="131"/>
      <c r="QWP101" s="131"/>
      <c r="QWQ101" s="131"/>
      <c r="QWR101" s="131"/>
      <c r="QWS101" s="131"/>
      <c r="QWT101" s="131"/>
      <c r="QWU101" s="131"/>
      <c r="QWV101" s="131"/>
      <c r="QWW101" s="131"/>
      <c r="QWX101" s="131"/>
      <c r="QWY101" s="131"/>
      <c r="QWZ101" s="131"/>
      <c r="QXA101" s="131"/>
      <c r="QXB101" s="131"/>
      <c r="QXC101" s="131"/>
      <c r="QXD101" s="131"/>
      <c r="QXE101" s="131"/>
      <c r="QXF101" s="131"/>
      <c r="QXG101" s="131"/>
      <c r="QXH101" s="131"/>
      <c r="QXI101" s="131"/>
      <c r="QXJ101" s="131"/>
      <c r="QXK101" s="131"/>
      <c r="QXL101" s="131"/>
      <c r="QXM101" s="131"/>
      <c r="QXN101" s="131"/>
      <c r="QXO101" s="131"/>
      <c r="QXP101" s="131"/>
      <c r="QXQ101" s="131"/>
      <c r="QXR101" s="131"/>
      <c r="QXS101" s="131"/>
      <c r="QXT101" s="131"/>
      <c r="QXU101" s="131"/>
      <c r="QXV101" s="131"/>
      <c r="QXW101" s="131"/>
      <c r="QXX101" s="131"/>
      <c r="QXY101" s="131"/>
      <c r="QXZ101" s="131"/>
      <c r="QYA101" s="131"/>
      <c r="QYB101" s="131"/>
      <c r="QYC101" s="131"/>
      <c r="QYD101" s="131"/>
      <c r="QYE101" s="131"/>
      <c r="QYF101" s="131"/>
      <c r="QYG101" s="131"/>
      <c r="QYH101" s="131"/>
      <c r="QYI101" s="131"/>
      <c r="QYJ101" s="131"/>
      <c r="QYK101" s="131"/>
      <c r="QYL101" s="131"/>
      <c r="QYM101" s="131"/>
      <c r="QYN101" s="131"/>
      <c r="QYO101" s="131"/>
      <c r="QYP101" s="131"/>
      <c r="QYQ101" s="131"/>
      <c r="QYR101" s="131"/>
      <c r="QYS101" s="131"/>
      <c r="QYT101" s="131"/>
      <c r="QYU101" s="131"/>
      <c r="QYV101" s="131"/>
      <c r="QYW101" s="131"/>
      <c r="QYX101" s="131"/>
      <c r="QYY101" s="131"/>
      <c r="QYZ101" s="131"/>
      <c r="QZA101" s="131"/>
      <c r="QZB101" s="131"/>
      <c r="QZC101" s="131"/>
      <c r="QZD101" s="131"/>
      <c r="QZE101" s="131"/>
      <c r="QZF101" s="131"/>
      <c r="QZG101" s="131"/>
      <c r="QZH101" s="131"/>
      <c r="QZI101" s="131"/>
      <c r="QZJ101" s="131"/>
      <c r="QZK101" s="131"/>
      <c r="QZL101" s="131"/>
      <c r="QZM101" s="131"/>
      <c r="QZN101" s="131"/>
      <c r="QZO101" s="131"/>
      <c r="QZP101" s="131"/>
      <c r="QZQ101" s="131"/>
      <c r="QZR101" s="131"/>
      <c r="QZS101" s="131"/>
      <c r="QZT101" s="131"/>
      <c r="QZU101" s="131"/>
      <c r="QZV101" s="131"/>
      <c r="QZW101" s="131"/>
      <c r="QZX101" s="131"/>
      <c r="QZY101" s="131"/>
      <c r="QZZ101" s="131"/>
      <c r="RAA101" s="131"/>
      <c r="RAB101" s="131"/>
      <c r="RAC101" s="131"/>
      <c r="RAD101" s="131"/>
      <c r="RAE101" s="131"/>
      <c r="RAF101" s="131"/>
      <c r="RAG101" s="131"/>
      <c r="RAH101" s="131"/>
      <c r="RAI101" s="131"/>
      <c r="RAJ101" s="131"/>
      <c r="RAK101" s="131"/>
      <c r="RAL101" s="131"/>
      <c r="RAM101" s="131"/>
      <c r="RAN101" s="131"/>
      <c r="RAO101" s="131"/>
      <c r="RAP101" s="131"/>
      <c r="RAQ101" s="131"/>
      <c r="RAR101" s="131"/>
      <c r="RAS101" s="131"/>
      <c r="RAT101" s="131"/>
      <c r="RAU101" s="131"/>
      <c r="RAV101" s="131"/>
      <c r="RAW101" s="131"/>
      <c r="RAX101" s="131"/>
      <c r="RAY101" s="131"/>
      <c r="RAZ101" s="131"/>
      <c r="RBA101" s="131"/>
      <c r="RBB101" s="131"/>
      <c r="RBC101" s="131"/>
      <c r="RBD101" s="131"/>
      <c r="RBE101" s="131"/>
      <c r="RBF101" s="131"/>
      <c r="RBG101" s="131"/>
      <c r="RBH101" s="131"/>
      <c r="RBI101" s="131"/>
      <c r="RBJ101" s="131"/>
      <c r="RBK101" s="131"/>
      <c r="RBL101" s="131"/>
      <c r="RBM101" s="131"/>
      <c r="RBN101" s="131"/>
      <c r="RBO101" s="131"/>
      <c r="RBP101" s="131"/>
      <c r="RBQ101" s="131"/>
      <c r="RBR101" s="131"/>
      <c r="RBS101" s="131"/>
      <c r="RBT101" s="131"/>
      <c r="RBU101" s="131"/>
      <c r="RBV101" s="131"/>
      <c r="RBW101" s="131"/>
      <c r="RBX101" s="131"/>
      <c r="RBY101" s="131"/>
      <c r="RBZ101" s="131"/>
      <c r="RCA101" s="131"/>
      <c r="RCB101" s="131"/>
      <c r="RCC101" s="131"/>
      <c r="RCD101" s="131"/>
      <c r="RCE101" s="131"/>
      <c r="RCF101" s="131"/>
      <c r="RCG101" s="131"/>
      <c r="RCH101" s="131"/>
      <c r="RCI101" s="131"/>
      <c r="RCJ101" s="131"/>
      <c r="RCK101" s="131"/>
      <c r="RCL101" s="131"/>
      <c r="RCM101" s="131"/>
      <c r="RCN101" s="131"/>
      <c r="RCO101" s="131"/>
      <c r="RCP101" s="131"/>
      <c r="RCQ101" s="131"/>
      <c r="RCR101" s="131"/>
      <c r="RCS101" s="131"/>
      <c r="RCT101" s="131"/>
      <c r="RCU101" s="131"/>
      <c r="RCV101" s="131"/>
      <c r="RCW101" s="131"/>
      <c r="RCX101" s="131"/>
      <c r="RCY101" s="131"/>
      <c r="RCZ101" s="131"/>
      <c r="RDA101" s="131"/>
      <c r="RDB101" s="131"/>
      <c r="RDC101" s="131"/>
      <c r="RDD101" s="131"/>
      <c r="RDE101" s="131"/>
      <c r="RDF101" s="131"/>
      <c r="RDG101" s="131"/>
      <c r="RDH101" s="131"/>
      <c r="RDI101" s="131"/>
      <c r="RDJ101" s="131"/>
      <c r="RDK101" s="131"/>
      <c r="RDL101" s="131"/>
      <c r="RDM101" s="131"/>
      <c r="RDN101" s="131"/>
      <c r="RDO101" s="131"/>
      <c r="RDP101" s="131"/>
      <c r="RDQ101" s="131"/>
      <c r="RDR101" s="131"/>
      <c r="RDS101" s="131"/>
      <c r="RDT101" s="131"/>
      <c r="RDU101" s="131"/>
      <c r="RDV101" s="131"/>
      <c r="RDW101" s="131"/>
      <c r="RDX101" s="131"/>
      <c r="RDY101" s="131"/>
      <c r="RDZ101" s="131"/>
      <c r="REA101" s="131"/>
      <c r="REB101" s="131"/>
      <c r="REC101" s="131"/>
      <c r="RED101" s="131"/>
      <c r="REE101" s="131"/>
      <c r="REF101" s="131"/>
      <c r="REG101" s="131"/>
      <c r="REH101" s="131"/>
      <c r="REI101" s="131"/>
      <c r="REJ101" s="131"/>
      <c r="REK101" s="131"/>
      <c r="REL101" s="131"/>
      <c r="REM101" s="131"/>
      <c r="REN101" s="131"/>
      <c r="REO101" s="131"/>
      <c r="REP101" s="131"/>
      <c r="REQ101" s="131"/>
      <c r="RER101" s="131"/>
      <c r="RES101" s="131"/>
      <c r="RET101" s="131"/>
      <c r="REU101" s="131"/>
      <c r="REV101" s="131"/>
      <c r="REW101" s="131"/>
      <c r="REX101" s="131"/>
      <c r="REY101" s="131"/>
      <c r="REZ101" s="131"/>
      <c r="RFA101" s="131"/>
      <c r="RFB101" s="131"/>
      <c r="RFC101" s="131"/>
      <c r="RFD101" s="131"/>
      <c r="RFE101" s="131"/>
      <c r="RFF101" s="131"/>
      <c r="RFG101" s="131"/>
      <c r="RFH101" s="131"/>
      <c r="RFI101" s="131"/>
      <c r="RFJ101" s="131"/>
      <c r="RFK101" s="131"/>
      <c r="RFL101" s="131"/>
      <c r="RFM101" s="131"/>
      <c r="RFN101" s="131"/>
      <c r="RFO101" s="131"/>
      <c r="RFP101" s="131"/>
      <c r="RFQ101" s="131"/>
      <c r="RFR101" s="131"/>
      <c r="RFS101" s="131"/>
      <c r="RFT101" s="131"/>
      <c r="RFU101" s="131"/>
      <c r="RFV101" s="131"/>
      <c r="RFW101" s="131"/>
      <c r="RFX101" s="131"/>
      <c r="RFY101" s="131"/>
      <c r="RFZ101" s="131"/>
      <c r="RGA101" s="131"/>
      <c r="RGB101" s="131"/>
      <c r="RGC101" s="131"/>
      <c r="RGD101" s="131"/>
      <c r="RGE101" s="131"/>
      <c r="RGF101" s="131"/>
      <c r="RGG101" s="131"/>
      <c r="RGH101" s="131"/>
      <c r="RGI101" s="131"/>
      <c r="RGJ101" s="131"/>
      <c r="RGK101" s="131"/>
      <c r="RGL101" s="131"/>
      <c r="RGM101" s="131"/>
      <c r="RGN101" s="131"/>
      <c r="RGO101" s="131"/>
      <c r="RGP101" s="131"/>
      <c r="RGQ101" s="131"/>
      <c r="RGR101" s="131"/>
      <c r="RGS101" s="131"/>
      <c r="RGT101" s="131"/>
      <c r="RGU101" s="131"/>
      <c r="RGV101" s="131"/>
      <c r="RGW101" s="131"/>
      <c r="RGX101" s="131"/>
      <c r="RGY101" s="131"/>
      <c r="RGZ101" s="131"/>
      <c r="RHA101" s="131"/>
      <c r="RHB101" s="131"/>
      <c r="RHC101" s="131"/>
      <c r="RHD101" s="131"/>
      <c r="RHE101" s="131"/>
      <c r="RHF101" s="131"/>
      <c r="RHG101" s="131"/>
      <c r="RHH101" s="131"/>
      <c r="RHI101" s="131"/>
      <c r="RHJ101" s="131"/>
      <c r="RHK101" s="131"/>
      <c r="RHL101" s="131"/>
      <c r="RHM101" s="131"/>
      <c r="RHN101" s="131"/>
      <c r="RHO101" s="131"/>
      <c r="RHP101" s="131"/>
      <c r="RHQ101" s="131"/>
      <c r="RHR101" s="131"/>
      <c r="RHS101" s="131"/>
      <c r="RHT101" s="131"/>
      <c r="RHU101" s="131"/>
      <c r="RHV101" s="131"/>
      <c r="RHW101" s="131"/>
      <c r="RHX101" s="131"/>
      <c r="RHY101" s="131"/>
      <c r="RHZ101" s="131"/>
      <c r="RIA101" s="131"/>
      <c r="RIB101" s="131"/>
      <c r="RIC101" s="131"/>
      <c r="RID101" s="131"/>
      <c r="RIE101" s="131"/>
      <c r="RIF101" s="131"/>
      <c r="RIG101" s="131"/>
      <c r="RIH101" s="131"/>
      <c r="RII101" s="131"/>
      <c r="RIJ101" s="131"/>
      <c r="RIK101" s="131"/>
      <c r="RIL101" s="131"/>
      <c r="RIM101" s="131"/>
      <c r="RIN101" s="131"/>
      <c r="RIO101" s="131"/>
      <c r="RIP101" s="131"/>
      <c r="RIQ101" s="131"/>
      <c r="RIR101" s="131"/>
      <c r="RIS101" s="131"/>
      <c r="RIT101" s="131"/>
      <c r="RIU101" s="131"/>
      <c r="RIV101" s="131"/>
      <c r="RIW101" s="131"/>
      <c r="RIX101" s="131"/>
      <c r="RIY101" s="131"/>
      <c r="RIZ101" s="131"/>
      <c r="RJA101" s="131"/>
      <c r="RJB101" s="131"/>
      <c r="RJC101" s="131"/>
      <c r="RJD101" s="131"/>
      <c r="RJE101" s="131"/>
      <c r="RJF101" s="131"/>
      <c r="RJG101" s="131"/>
      <c r="RJH101" s="131"/>
      <c r="RJI101" s="131"/>
      <c r="RJJ101" s="131"/>
      <c r="RJK101" s="131"/>
      <c r="RJL101" s="131"/>
      <c r="RJM101" s="131"/>
      <c r="RJN101" s="131"/>
      <c r="RJO101" s="131"/>
      <c r="RJP101" s="131"/>
      <c r="RJQ101" s="131"/>
      <c r="RJR101" s="131"/>
      <c r="RJS101" s="131"/>
      <c r="RJT101" s="131"/>
      <c r="RJU101" s="131"/>
      <c r="RJV101" s="131"/>
      <c r="RJW101" s="131"/>
      <c r="RJX101" s="131"/>
      <c r="RJY101" s="131"/>
      <c r="RJZ101" s="131"/>
      <c r="RKA101" s="131"/>
      <c r="RKB101" s="131"/>
      <c r="RKC101" s="131"/>
      <c r="RKD101" s="131"/>
      <c r="RKE101" s="131"/>
      <c r="RKF101" s="131"/>
      <c r="RKG101" s="131"/>
      <c r="RKH101" s="131"/>
      <c r="RKI101" s="131"/>
      <c r="RKJ101" s="131"/>
      <c r="RKK101" s="131"/>
      <c r="RKL101" s="131"/>
      <c r="RKM101" s="131"/>
      <c r="RKN101" s="131"/>
      <c r="RKO101" s="131"/>
      <c r="RKP101" s="131"/>
      <c r="RKQ101" s="131"/>
      <c r="RKR101" s="131"/>
      <c r="RKS101" s="131"/>
      <c r="RKT101" s="131"/>
      <c r="RKU101" s="131"/>
      <c r="RKV101" s="131"/>
      <c r="RKW101" s="131"/>
      <c r="RKX101" s="131"/>
      <c r="RKY101" s="131"/>
      <c r="RKZ101" s="131"/>
      <c r="RLA101" s="131"/>
      <c r="RLB101" s="131"/>
      <c r="RLC101" s="131"/>
      <c r="RLD101" s="131"/>
      <c r="RLE101" s="131"/>
      <c r="RLF101" s="131"/>
      <c r="RLG101" s="131"/>
      <c r="RLH101" s="131"/>
      <c r="RLI101" s="131"/>
      <c r="RLJ101" s="131"/>
      <c r="RLK101" s="131"/>
      <c r="RLL101" s="131"/>
      <c r="RLM101" s="131"/>
      <c r="RLN101" s="131"/>
      <c r="RLO101" s="131"/>
      <c r="RLP101" s="131"/>
      <c r="RLQ101" s="131"/>
      <c r="RLR101" s="131"/>
      <c r="RLS101" s="131"/>
      <c r="RLT101" s="131"/>
      <c r="RLU101" s="131"/>
      <c r="RLV101" s="131"/>
      <c r="RLW101" s="131"/>
      <c r="RLX101" s="131"/>
      <c r="RLY101" s="131"/>
      <c r="RLZ101" s="131"/>
      <c r="RMA101" s="131"/>
      <c r="RMB101" s="131"/>
      <c r="RMC101" s="131"/>
      <c r="RMD101" s="131"/>
      <c r="RME101" s="131"/>
      <c r="RMF101" s="131"/>
      <c r="RMG101" s="131"/>
      <c r="RMH101" s="131"/>
      <c r="RMI101" s="131"/>
      <c r="RMJ101" s="131"/>
      <c r="RMK101" s="131"/>
      <c r="RML101" s="131"/>
      <c r="RMM101" s="131"/>
      <c r="RMN101" s="131"/>
      <c r="RMO101" s="131"/>
      <c r="RMP101" s="131"/>
      <c r="RMQ101" s="131"/>
      <c r="RMR101" s="131"/>
      <c r="RMS101" s="131"/>
      <c r="RMT101" s="131"/>
      <c r="RMU101" s="131"/>
      <c r="RMV101" s="131"/>
      <c r="RMW101" s="131"/>
      <c r="RMX101" s="131"/>
      <c r="RMY101" s="131"/>
      <c r="RMZ101" s="131"/>
      <c r="RNA101" s="131"/>
      <c r="RNB101" s="131"/>
      <c r="RNC101" s="131"/>
      <c r="RND101" s="131"/>
      <c r="RNE101" s="131"/>
      <c r="RNF101" s="131"/>
      <c r="RNG101" s="131"/>
      <c r="RNH101" s="131"/>
      <c r="RNI101" s="131"/>
      <c r="RNJ101" s="131"/>
      <c r="RNK101" s="131"/>
      <c r="RNL101" s="131"/>
      <c r="RNM101" s="131"/>
      <c r="RNN101" s="131"/>
      <c r="RNO101" s="131"/>
      <c r="RNP101" s="131"/>
      <c r="RNQ101" s="131"/>
      <c r="RNR101" s="131"/>
      <c r="RNS101" s="131"/>
      <c r="RNT101" s="131"/>
      <c r="RNU101" s="131"/>
      <c r="RNV101" s="131"/>
      <c r="RNW101" s="131"/>
      <c r="RNX101" s="131"/>
      <c r="RNY101" s="131"/>
      <c r="RNZ101" s="131"/>
      <c r="ROA101" s="131"/>
      <c r="ROB101" s="131"/>
      <c r="ROC101" s="131"/>
      <c r="ROD101" s="131"/>
      <c r="ROE101" s="131"/>
      <c r="ROF101" s="131"/>
      <c r="ROG101" s="131"/>
      <c r="ROH101" s="131"/>
      <c r="ROI101" s="131"/>
      <c r="ROJ101" s="131"/>
      <c r="ROK101" s="131"/>
      <c r="ROL101" s="131"/>
      <c r="ROM101" s="131"/>
      <c r="RON101" s="131"/>
      <c r="ROO101" s="131"/>
      <c r="ROP101" s="131"/>
      <c r="ROQ101" s="131"/>
      <c r="ROR101" s="131"/>
      <c r="ROS101" s="131"/>
      <c r="ROT101" s="131"/>
      <c r="ROU101" s="131"/>
      <c r="ROV101" s="131"/>
      <c r="ROW101" s="131"/>
      <c r="ROX101" s="131"/>
      <c r="ROY101" s="131"/>
      <c r="ROZ101" s="131"/>
      <c r="RPA101" s="131"/>
      <c r="RPB101" s="131"/>
      <c r="RPC101" s="131"/>
      <c r="RPD101" s="131"/>
      <c r="RPE101" s="131"/>
      <c r="RPF101" s="131"/>
      <c r="RPG101" s="131"/>
      <c r="RPH101" s="131"/>
      <c r="RPI101" s="131"/>
      <c r="RPJ101" s="131"/>
      <c r="RPK101" s="131"/>
      <c r="RPL101" s="131"/>
      <c r="RPM101" s="131"/>
      <c r="RPN101" s="131"/>
      <c r="RPO101" s="131"/>
      <c r="RPP101" s="131"/>
      <c r="RPQ101" s="131"/>
      <c r="RPR101" s="131"/>
      <c r="RPS101" s="131"/>
      <c r="RPT101" s="131"/>
      <c r="RPU101" s="131"/>
      <c r="RPV101" s="131"/>
      <c r="RPW101" s="131"/>
      <c r="RPX101" s="131"/>
      <c r="RPY101" s="131"/>
      <c r="RPZ101" s="131"/>
      <c r="RQA101" s="131"/>
      <c r="RQB101" s="131"/>
      <c r="RQC101" s="131"/>
      <c r="RQD101" s="131"/>
      <c r="RQE101" s="131"/>
      <c r="RQF101" s="131"/>
      <c r="RQG101" s="131"/>
      <c r="RQH101" s="131"/>
      <c r="RQI101" s="131"/>
      <c r="RQJ101" s="131"/>
      <c r="RQK101" s="131"/>
      <c r="RQL101" s="131"/>
      <c r="RQM101" s="131"/>
      <c r="RQN101" s="131"/>
      <c r="RQO101" s="131"/>
      <c r="RQP101" s="131"/>
      <c r="RQQ101" s="131"/>
      <c r="RQR101" s="131"/>
      <c r="RQS101" s="131"/>
      <c r="RQT101" s="131"/>
      <c r="RQU101" s="131"/>
      <c r="RQV101" s="131"/>
      <c r="RQW101" s="131"/>
      <c r="RQX101" s="131"/>
      <c r="RQY101" s="131"/>
      <c r="RQZ101" s="131"/>
      <c r="RRA101" s="131"/>
      <c r="RRB101" s="131"/>
      <c r="RRC101" s="131"/>
      <c r="RRD101" s="131"/>
      <c r="RRE101" s="131"/>
      <c r="RRF101" s="131"/>
      <c r="RRG101" s="131"/>
      <c r="RRH101" s="131"/>
      <c r="RRI101" s="131"/>
      <c r="RRJ101" s="131"/>
      <c r="RRK101" s="131"/>
      <c r="RRL101" s="131"/>
      <c r="RRM101" s="131"/>
      <c r="RRN101" s="131"/>
      <c r="RRO101" s="131"/>
      <c r="RRP101" s="131"/>
      <c r="RRQ101" s="131"/>
      <c r="RRR101" s="131"/>
      <c r="RRS101" s="131"/>
      <c r="RRT101" s="131"/>
      <c r="RRU101" s="131"/>
      <c r="RRV101" s="131"/>
      <c r="RRW101" s="131"/>
      <c r="RRX101" s="131"/>
      <c r="RRY101" s="131"/>
      <c r="RRZ101" s="131"/>
      <c r="RSA101" s="131"/>
      <c r="RSB101" s="131"/>
      <c r="RSC101" s="131"/>
      <c r="RSD101" s="131"/>
      <c r="RSE101" s="131"/>
      <c r="RSF101" s="131"/>
      <c r="RSG101" s="131"/>
      <c r="RSH101" s="131"/>
      <c r="RSI101" s="131"/>
      <c r="RSJ101" s="131"/>
      <c r="RSK101" s="131"/>
      <c r="RSL101" s="131"/>
      <c r="RSM101" s="131"/>
      <c r="RSN101" s="131"/>
      <c r="RSO101" s="131"/>
      <c r="RSP101" s="131"/>
      <c r="RSQ101" s="131"/>
      <c r="RSR101" s="131"/>
      <c r="RSS101" s="131"/>
      <c r="RST101" s="131"/>
      <c r="RSU101" s="131"/>
      <c r="RSV101" s="131"/>
      <c r="RSW101" s="131"/>
      <c r="RSX101" s="131"/>
      <c r="RSY101" s="131"/>
      <c r="RSZ101" s="131"/>
      <c r="RTA101" s="131"/>
      <c r="RTB101" s="131"/>
      <c r="RTC101" s="131"/>
      <c r="RTD101" s="131"/>
      <c r="RTE101" s="131"/>
      <c r="RTF101" s="131"/>
      <c r="RTG101" s="131"/>
      <c r="RTH101" s="131"/>
      <c r="RTI101" s="131"/>
      <c r="RTJ101" s="131"/>
      <c r="RTK101" s="131"/>
      <c r="RTL101" s="131"/>
      <c r="RTM101" s="131"/>
      <c r="RTN101" s="131"/>
      <c r="RTO101" s="131"/>
      <c r="RTP101" s="131"/>
      <c r="RTQ101" s="131"/>
      <c r="RTR101" s="131"/>
      <c r="RTS101" s="131"/>
      <c r="RTT101" s="131"/>
      <c r="RTU101" s="131"/>
      <c r="RTV101" s="131"/>
      <c r="RTW101" s="131"/>
      <c r="RTX101" s="131"/>
      <c r="RTY101" s="131"/>
      <c r="RTZ101" s="131"/>
      <c r="RUA101" s="131"/>
      <c r="RUB101" s="131"/>
      <c r="RUC101" s="131"/>
      <c r="RUD101" s="131"/>
      <c r="RUE101" s="131"/>
      <c r="RUF101" s="131"/>
      <c r="RUG101" s="131"/>
      <c r="RUH101" s="131"/>
      <c r="RUI101" s="131"/>
      <c r="RUJ101" s="131"/>
      <c r="RUK101" s="131"/>
      <c r="RUL101" s="131"/>
      <c r="RUM101" s="131"/>
      <c r="RUN101" s="131"/>
      <c r="RUO101" s="131"/>
      <c r="RUP101" s="131"/>
      <c r="RUQ101" s="131"/>
      <c r="RUR101" s="131"/>
      <c r="RUS101" s="131"/>
      <c r="RUT101" s="131"/>
      <c r="RUU101" s="131"/>
      <c r="RUV101" s="131"/>
      <c r="RUW101" s="131"/>
      <c r="RUX101" s="131"/>
      <c r="RUY101" s="131"/>
      <c r="RUZ101" s="131"/>
      <c r="RVA101" s="131"/>
      <c r="RVB101" s="131"/>
      <c r="RVC101" s="131"/>
      <c r="RVD101" s="131"/>
      <c r="RVE101" s="131"/>
      <c r="RVF101" s="131"/>
      <c r="RVG101" s="131"/>
      <c r="RVH101" s="131"/>
      <c r="RVI101" s="131"/>
      <c r="RVJ101" s="131"/>
      <c r="RVK101" s="131"/>
      <c r="RVL101" s="131"/>
      <c r="RVM101" s="131"/>
      <c r="RVN101" s="131"/>
      <c r="RVO101" s="131"/>
      <c r="RVP101" s="131"/>
      <c r="RVQ101" s="131"/>
      <c r="RVR101" s="131"/>
      <c r="RVS101" s="131"/>
      <c r="RVT101" s="131"/>
      <c r="RVU101" s="131"/>
      <c r="RVV101" s="131"/>
      <c r="RVW101" s="131"/>
      <c r="RVX101" s="131"/>
      <c r="RVY101" s="131"/>
      <c r="RVZ101" s="131"/>
      <c r="RWA101" s="131"/>
      <c r="RWB101" s="131"/>
      <c r="RWC101" s="131"/>
      <c r="RWD101" s="131"/>
      <c r="RWE101" s="131"/>
      <c r="RWF101" s="131"/>
      <c r="RWG101" s="131"/>
      <c r="RWH101" s="131"/>
      <c r="RWI101" s="131"/>
      <c r="RWJ101" s="131"/>
      <c r="RWK101" s="131"/>
      <c r="RWL101" s="131"/>
      <c r="RWM101" s="131"/>
      <c r="RWN101" s="131"/>
      <c r="RWO101" s="131"/>
      <c r="RWP101" s="131"/>
      <c r="RWQ101" s="131"/>
      <c r="RWR101" s="131"/>
      <c r="RWS101" s="131"/>
      <c r="RWT101" s="131"/>
      <c r="RWU101" s="131"/>
      <c r="RWV101" s="131"/>
      <c r="RWW101" s="131"/>
      <c r="RWX101" s="131"/>
      <c r="RWY101" s="131"/>
      <c r="RWZ101" s="131"/>
      <c r="RXA101" s="131"/>
      <c r="RXB101" s="131"/>
      <c r="RXC101" s="131"/>
      <c r="RXD101" s="131"/>
      <c r="RXE101" s="131"/>
      <c r="RXF101" s="131"/>
      <c r="RXG101" s="131"/>
      <c r="RXH101" s="131"/>
      <c r="RXI101" s="131"/>
      <c r="RXJ101" s="131"/>
      <c r="RXK101" s="131"/>
      <c r="RXL101" s="131"/>
      <c r="RXM101" s="131"/>
      <c r="RXN101" s="131"/>
      <c r="RXO101" s="131"/>
      <c r="RXP101" s="131"/>
      <c r="RXQ101" s="131"/>
      <c r="RXR101" s="131"/>
      <c r="RXS101" s="131"/>
      <c r="RXT101" s="131"/>
      <c r="RXU101" s="131"/>
      <c r="RXV101" s="131"/>
      <c r="RXW101" s="131"/>
      <c r="RXX101" s="131"/>
      <c r="RXY101" s="131"/>
      <c r="RXZ101" s="131"/>
      <c r="RYA101" s="131"/>
      <c r="RYB101" s="131"/>
      <c r="RYC101" s="131"/>
      <c r="RYD101" s="131"/>
      <c r="RYE101" s="131"/>
      <c r="RYF101" s="131"/>
      <c r="RYG101" s="131"/>
      <c r="RYH101" s="131"/>
      <c r="RYI101" s="131"/>
      <c r="RYJ101" s="131"/>
      <c r="RYK101" s="131"/>
      <c r="RYL101" s="131"/>
      <c r="RYM101" s="131"/>
      <c r="RYN101" s="131"/>
      <c r="RYO101" s="131"/>
      <c r="RYP101" s="131"/>
      <c r="RYQ101" s="131"/>
      <c r="RYR101" s="131"/>
      <c r="RYS101" s="131"/>
      <c r="RYT101" s="131"/>
      <c r="RYU101" s="131"/>
      <c r="RYV101" s="131"/>
      <c r="RYW101" s="131"/>
      <c r="RYX101" s="131"/>
      <c r="RYY101" s="131"/>
      <c r="RYZ101" s="131"/>
      <c r="RZA101" s="131"/>
      <c r="RZB101" s="131"/>
      <c r="RZC101" s="131"/>
      <c r="RZD101" s="131"/>
      <c r="RZE101" s="131"/>
      <c r="RZF101" s="131"/>
      <c r="RZG101" s="131"/>
      <c r="RZH101" s="131"/>
      <c r="RZI101" s="131"/>
      <c r="RZJ101" s="131"/>
      <c r="RZK101" s="131"/>
      <c r="RZL101" s="131"/>
      <c r="RZM101" s="131"/>
      <c r="RZN101" s="131"/>
      <c r="RZO101" s="131"/>
      <c r="RZP101" s="131"/>
      <c r="RZQ101" s="131"/>
      <c r="RZR101" s="131"/>
      <c r="RZS101" s="131"/>
      <c r="RZT101" s="131"/>
      <c r="RZU101" s="131"/>
      <c r="RZV101" s="131"/>
      <c r="RZW101" s="131"/>
      <c r="RZX101" s="131"/>
      <c r="RZY101" s="131"/>
      <c r="RZZ101" s="131"/>
      <c r="SAA101" s="131"/>
      <c r="SAB101" s="131"/>
      <c r="SAC101" s="131"/>
      <c r="SAD101" s="131"/>
      <c r="SAE101" s="131"/>
      <c r="SAF101" s="131"/>
      <c r="SAG101" s="131"/>
      <c r="SAH101" s="131"/>
      <c r="SAI101" s="131"/>
      <c r="SAJ101" s="131"/>
      <c r="SAK101" s="131"/>
      <c r="SAL101" s="131"/>
      <c r="SAM101" s="131"/>
      <c r="SAN101" s="131"/>
      <c r="SAO101" s="131"/>
      <c r="SAP101" s="131"/>
      <c r="SAQ101" s="131"/>
      <c r="SAR101" s="131"/>
      <c r="SAS101" s="131"/>
      <c r="SAT101" s="131"/>
      <c r="SAU101" s="131"/>
      <c r="SAV101" s="131"/>
      <c r="SAW101" s="131"/>
      <c r="SAX101" s="131"/>
      <c r="SAY101" s="131"/>
      <c r="SAZ101" s="131"/>
      <c r="SBA101" s="131"/>
      <c r="SBB101" s="131"/>
      <c r="SBC101" s="131"/>
      <c r="SBD101" s="131"/>
      <c r="SBE101" s="131"/>
      <c r="SBF101" s="131"/>
      <c r="SBG101" s="131"/>
      <c r="SBH101" s="131"/>
      <c r="SBI101" s="131"/>
      <c r="SBJ101" s="131"/>
      <c r="SBK101" s="131"/>
      <c r="SBL101" s="131"/>
      <c r="SBM101" s="131"/>
      <c r="SBN101" s="131"/>
      <c r="SBO101" s="131"/>
      <c r="SBP101" s="131"/>
      <c r="SBQ101" s="131"/>
      <c r="SBR101" s="131"/>
      <c r="SBS101" s="131"/>
      <c r="SBT101" s="131"/>
      <c r="SBU101" s="131"/>
      <c r="SBV101" s="131"/>
      <c r="SBW101" s="131"/>
      <c r="SBX101" s="131"/>
      <c r="SBY101" s="131"/>
      <c r="SBZ101" s="131"/>
      <c r="SCA101" s="131"/>
      <c r="SCB101" s="131"/>
      <c r="SCC101" s="131"/>
      <c r="SCD101" s="131"/>
      <c r="SCE101" s="131"/>
      <c r="SCF101" s="131"/>
      <c r="SCG101" s="131"/>
      <c r="SCH101" s="131"/>
      <c r="SCI101" s="131"/>
      <c r="SCJ101" s="131"/>
      <c r="SCK101" s="131"/>
      <c r="SCL101" s="131"/>
      <c r="SCM101" s="131"/>
      <c r="SCN101" s="131"/>
      <c r="SCO101" s="131"/>
      <c r="SCP101" s="131"/>
      <c r="SCQ101" s="131"/>
      <c r="SCR101" s="131"/>
      <c r="SCS101" s="131"/>
      <c r="SCT101" s="131"/>
      <c r="SCU101" s="131"/>
      <c r="SCV101" s="131"/>
      <c r="SCW101" s="131"/>
      <c r="SCX101" s="131"/>
      <c r="SCY101" s="131"/>
      <c r="SCZ101" s="131"/>
      <c r="SDA101" s="131"/>
      <c r="SDB101" s="131"/>
      <c r="SDC101" s="131"/>
      <c r="SDD101" s="131"/>
      <c r="SDE101" s="131"/>
      <c r="SDF101" s="131"/>
      <c r="SDG101" s="131"/>
      <c r="SDH101" s="131"/>
      <c r="SDI101" s="131"/>
      <c r="SDJ101" s="131"/>
      <c r="SDK101" s="131"/>
      <c r="SDL101" s="131"/>
      <c r="SDM101" s="131"/>
      <c r="SDN101" s="131"/>
      <c r="SDO101" s="131"/>
      <c r="SDP101" s="131"/>
      <c r="SDQ101" s="131"/>
      <c r="SDR101" s="131"/>
      <c r="SDS101" s="131"/>
      <c r="SDT101" s="131"/>
      <c r="SDU101" s="131"/>
      <c r="SDV101" s="131"/>
      <c r="SDW101" s="131"/>
      <c r="SDX101" s="131"/>
      <c r="SDY101" s="131"/>
      <c r="SDZ101" s="131"/>
      <c r="SEA101" s="131"/>
      <c r="SEB101" s="131"/>
      <c r="SEC101" s="131"/>
      <c r="SED101" s="131"/>
      <c r="SEE101" s="131"/>
      <c r="SEF101" s="131"/>
      <c r="SEG101" s="131"/>
      <c r="SEH101" s="131"/>
      <c r="SEI101" s="131"/>
      <c r="SEJ101" s="131"/>
      <c r="SEK101" s="131"/>
      <c r="SEL101" s="131"/>
      <c r="SEM101" s="131"/>
      <c r="SEN101" s="131"/>
      <c r="SEO101" s="131"/>
      <c r="SEP101" s="131"/>
      <c r="SEQ101" s="131"/>
      <c r="SER101" s="131"/>
      <c r="SES101" s="131"/>
      <c r="SET101" s="131"/>
      <c r="SEU101" s="131"/>
      <c r="SEV101" s="131"/>
      <c r="SEW101" s="131"/>
      <c r="SEX101" s="131"/>
      <c r="SEY101" s="131"/>
      <c r="SEZ101" s="131"/>
      <c r="SFA101" s="131"/>
      <c r="SFB101" s="131"/>
      <c r="SFC101" s="131"/>
      <c r="SFD101" s="131"/>
      <c r="SFE101" s="131"/>
      <c r="SFF101" s="131"/>
      <c r="SFG101" s="131"/>
      <c r="SFH101" s="131"/>
      <c r="SFI101" s="131"/>
      <c r="SFJ101" s="131"/>
      <c r="SFK101" s="131"/>
      <c r="SFL101" s="131"/>
      <c r="SFM101" s="131"/>
      <c r="SFN101" s="131"/>
      <c r="SFO101" s="131"/>
      <c r="SFP101" s="131"/>
      <c r="SFQ101" s="131"/>
      <c r="SFR101" s="131"/>
      <c r="SFS101" s="131"/>
      <c r="SFT101" s="131"/>
      <c r="SFU101" s="131"/>
      <c r="SFV101" s="131"/>
      <c r="SFW101" s="131"/>
      <c r="SFX101" s="131"/>
      <c r="SFY101" s="131"/>
      <c r="SFZ101" s="131"/>
      <c r="SGA101" s="131"/>
      <c r="SGB101" s="131"/>
      <c r="SGC101" s="131"/>
      <c r="SGD101" s="131"/>
      <c r="SGE101" s="131"/>
      <c r="SGF101" s="131"/>
      <c r="SGG101" s="131"/>
      <c r="SGH101" s="131"/>
      <c r="SGI101" s="131"/>
      <c r="SGJ101" s="131"/>
      <c r="SGK101" s="131"/>
      <c r="SGL101" s="131"/>
      <c r="SGM101" s="131"/>
      <c r="SGN101" s="131"/>
      <c r="SGO101" s="131"/>
      <c r="SGP101" s="131"/>
      <c r="SGQ101" s="131"/>
      <c r="SGR101" s="131"/>
      <c r="SGS101" s="131"/>
      <c r="SGT101" s="131"/>
      <c r="SGU101" s="131"/>
      <c r="SGV101" s="131"/>
      <c r="SGW101" s="131"/>
      <c r="SGX101" s="131"/>
      <c r="SGY101" s="131"/>
      <c r="SGZ101" s="131"/>
      <c r="SHA101" s="131"/>
      <c r="SHB101" s="131"/>
      <c r="SHC101" s="131"/>
      <c r="SHD101" s="131"/>
      <c r="SHE101" s="131"/>
      <c r="SHF101" s="131"/>
      <c r="SHG101" s="131"/>
      <c r="SHH101" s="131"/>
      <c r="SHI101" s="131"/>
      <c r="SHJ101" s="131"/>
      <c r="SHK101" s="131"/>
      <c r="SHL101" s="131"/>
      <c r="SHM101" s="131"/>
      <c r="SHN101" s="131"/>
      <c r="SHO101" s="131"/>
      <c r="SHP101" s="131"/>
      <c r="SHQ101" s="131"/>
      <c r="SHR101" s="131"/>
      <c r="SHS101" s="131"/>
      <c r="SHT101" s="131"/>
      <c r="SHU101" s="131"/>
      <c r="SHV101" s="131"/>
      <c r="SHW101" s="131"/>
      <c r="SHX101" s="131"/>
      <c r="SHY101" s="131"/>
      <c r="SHZ101" s="131"/>
      <c r="SIA101" s="131"/>
      <c r="SIB101" s="131"/>
      <c r="SIC101" s="131"/>
      <c r="SID101" s="131"/>
      <c r="SIE101" s="131"/>
      <c r="SIF101" s="131"/>
      <c r="SIG101" s="131"/>
      <c r="SIH101" s="131"/>
      <c r="SII101" s="131"/>
      <c r="SIJ101" s="131"/>
      <c r="SIK101" s="131"/>
      <c r="SIL101" s="131"/>
      <c r="SIM101" s="131"/>
      <c r="SIN101" s="131"/>
      <c r="SIO101" s="131"/>
      <c r="SIP101" s="131"/>
      <c r="SIQ101" s="131"/>
      <c r="SIR101" s="131"/>
      <c r="SIS101" s="131"/>
      <c r="SIT101" s="131"/>
      <c r="SIU101" s="131"/>
      <c r="SIV101" s="131"/>
      <c r="SIW101" s="131"/>
      <c r="SIX101" s="131"/>
      <c r="SIY101" s="131"/>
      <c r="SIZ101" s="131"/>
      <c r="SJA101" s="131"/>
      <c r="SJB101" s="131"/>
      <c r="SJC101" s="131"/>
      <c r="SJD101" s="131"/>
      <c r="SJE101" s="131"/>
      <c r="SJF101" s="131"/>
      <c r="SJG101" s="131"/>
      <c r="SJH101" s="131"/>
      <c r="SJI101" s="131"/>
      <c r="SJJ101" s="131"/>
      <c r="SJK101" s="131"/>
      <c r="SJL101" s="131"/>
      <c r="SJM101" s="131"/>
      <c r="SJN101" s="131"/>
      <c r="SJO101" s="131"/>
      <c r="SJP101" s="131"/>
      <c r="SJQ101" s="131"/>
      <c r="SJR101" s="131"/>
      <c r="SJS101" s="131"/>
      <c r="SJT101" s="131"/>
      <c r="SJU101" s="131"/>
      <c r="SJV101" s="131"/>
      <c r="SJW101" s="131"/>
      <c r="SJX101" s="131"/>
      <c r="SJY101" s="131"/>
      <c r="SJZ101" s="131"/>
      <c r="SKA101" s="131"/>
      <c r="SKB101" s="131"/>
      <c r="SKC101" s="131"/>
      <c r="SKD101" s="131"/>
      <c r="SKE101" s="131"/>
      <c r="SKF101" s="131"/>
      <c r="SKG101" s="131"/>
      <c r="SKH101" s="131"/>
      <c r="SKI101" s="131"/>
      <c r="SKJ101" s="131"/>
      <c r="SKK101" s="131"/>
      <c r="SKL101" s="131"/>
      <c r="SKM101" s="131"/>
      <c r="SKN101" s="131"/>
      <c r="SKO101" s="131"/>
      <c r="SKP101" s="131"/>
      <c r="SKQ101" s="131"/>
      <c r="SKR101" s="131"/>
      <c r="SKS101" s="131"/>
      <c r="SKT101" s="131"/>
      <c r="SKU101" s="131"/>
      <c r="SKV101" s="131"/>
      <c r="SKW101" s="131"/>
      <c r="SKX101" s="131"/>
      <c r="SKY101" s="131"/>
      <c r="SKZ101" s="131"/>
      <c r="SLA101" s="131"/>
      <c r="SLB101" s="131"/>
      <c r="SLC101" s="131"/>
      <c r="SLD101" s="131"/>
      <c r="SLE101" s="131"/>
      <c r="SLF101" s="131"/>
      <c r="SLG101" s="131"/>
      <c r="SLH101" s="131"/>
      <c r="SLI101" s="131"/>
      <c r="SLJ101" s="131"/>
      <c r="SLK101" s="131"/>
      <c r="SLL101" s="131"/>
      <c r="SLM101" s="131"/>
      <c r="SLN101" s="131"/>
      <c r="SLO101" s="131"/>
      <c r="SLP101" s="131"/>
      <c r="SLQ101" s="131"/>
      <c r="SLR101" s="131"/>
      <c r="SLS101" s="131"/>
      <c r="SLT101" s="131"/>
      <c r="SLU101" s="131"/>
      <c r="SLV101" s="131"/>
      <c r="SLW101" s="131"/>
      <c r="SLX101" s="131"/>
      <c r="SLY101" s="131"/>
      <c r="SLZ101" s="131"/>
      <c r="SMA101" s="131"/>
      <c r="SMB101" s="131"/>
      <c r="SMC101" s="131"/>
      <c r="SMD101" s="131"/>
      <c r="SME101" s="131"/>
      <c r="SMF101" s="131"/>
      <c r="SMG101" s="131"/>
      <c r="SMH101" s="131"/>
      <c r="SMI101" s="131"/>
      <c r="SMJ101" s="131"/>
      <c r="SMK101" s="131"/>
      <c r="SML101" s="131"/>
      <c r="SMM101" s="131"/>
      <c r="SMN101" s="131"/>
      <c r="SMO101" s="131"/>
      <c r="SMP101" s="131"/>
      <c r="SMQ101" s="131"/>
      <c r="SMR101" s="131"/>
      <c r="SMS101" s="131"/>
      <c r="SMT101" s="131"/>
      <c r="SMU101" s="131"/>
      <c r="SMV101" s="131"/>
      <c r="SMW101" s="131"/>
      <c r="SMX101" s="131"/>
      <c r="SMY101" s="131"/>
      <c r="SMZ101" s="131"/>
      <c r="SNA101" s="131"/>
      <c r="SNB101" s="131"/>
      <c r="SNC101" s="131"/>
      <c r="SND101" s="131"/>
      <c r="SNE101" s="131"/>
      <c r="SNF101" s="131"/>
      <c r="SNG101" s="131"/>
      <c r="SNH101" s="131"/>
      <c r="SNI101" s="131"/>
      <c r="SNJ101" s="131"/>
      <c r="SNK101" s="131"/>
      <c r="SNL101" s="131"/>
      <c r="SNM101" s="131"/>
      <c r="SNN101" s="131"/>
      <c r="SNO101" s="131"/>
      <c r="SNP101" s="131"/>
      <c r="SNQ101" s="131"/>
      <c r="SNR101" s="131"/>
      <c r="SNS101" s="131"/>
      <c r="SNT101" s="131"/>
      <c r="SNU101" s="131"/>
      <c r="SNV101" s="131"/>
      <c r="SNW101" s="131"/>
      <c r="SNX101" s="131"/>
      <c r="SNY101" s="131"/>
      <c r="SNZ101" s="131"/>
      <c r="SOA101" s="131"/>
      <c r="SOB101" s="131"/>
      <c r="SOC101" s="131"/>
      <c r="SOD101" s="131"/>
      <c r="SOE101" s="131"/>
      <c r="SOF101" s="131"/>
      <c r="SOG101" s="131"/>
      <c r="SOH101" s="131"/>
      <c r="SOI101" s="131"/>
      <c r="SOJ101" s="131"/>
      <c r="SOK101" s="131"/>
      <c r="SOL101" s="131"/>
      <c r="SOM101" s="131"/>
      <c r="SON101" s="131"/>
      <c r="SOO101" s="131"/>
      <c r="SOP101" s="131"/>
      <c r="SOQ101" s="131"/>
      <c r="SOR101" s="131"/>
      <c r="SOS101" s="131"/>
      <c r="SOT101" s="131"/>
      <c r="SOU101" s="131"/>
      <c r="SOV101" s="131"/>
      <c r="SOW101" s="131"/>
      <c r="SOX101" s="131"/>
      <c r="SOY101" s="131"/>
      <c r="SOZ101" s="131"/>
      <c r="SPA101" s="131"/>
      <c r="SPB101" s="131"/>
      <c r="SPC101" s="131"/>
      <c r="SPD101" s="131"/>
      <c r="SPE101" s="131"/>
      <c r="SPF101" s="131"/>
      <c r="SPG101" s="131"/>
      <c r="SPH101" s="131"/>
      <c r="SPI101" s="131"/>
      <c r="SPJ101" s="131"/>
      <c r="SPK101" s="131"/>
      <c r="SPL101" s="131"/>
      <c r="SPM101" s="131"/>
      <c r="SPN101" s="131"/>
      <c r="SPO101" s="131"/>
      <c r="SPP101" s="131"/>
      <c r="SPQ101" s="131"/>
      <c r="SPR101" s="131"/>
      <c r="SPS101" s="131"/>
      <c r="SPT101" s="131"/>
      <c r="SPU101" s="131"/>
      <c r="SPV101" s="131"/>
      <c r="SPW101" s="131"/>
      <c r="SPX101" s="131"/>
      <c r="SPY101" s="131"/>
      <c r="SPZ101" s="131"/>
      <c r="SQA101" s="131"/>
      <c r="SQB101" s="131"/>
      <c r="SQC101" s="131"/>
      <c r="SQD101" s="131"/>
      <c r="SQE101" s="131"/>
      <c r="SQF101" s="131"/>
      <c r="SQG101" s="131"/>
      <c r="SQH101" s="131"/>
      <c r="SQI101" s="131"/>
      <c r="SQJ101" s="131"/>
      <c r="SQK101" s="131"/>
      <c r="SQL101" s="131"/>
      <c r="SQM101" s="131"/>
      <c r="SQN101" s="131"/>
      <c r="SQO101" s="131"/>
      <c r="SQP101" s="131"/>
      <c r="SQQ101" s="131"/>
      <c r="SQR101" s="131"/>
      <c r="SQS101" s="131"/>
      <c r="SQT101" s="131"/>
      <c r="SQU101" s="131"/>
      <c r="SQV101" s="131"/>
      <c r="SQW101" s="131"/>
      <c r="SQX101" s="131"/>
      <c r="SQY101" s="131"/>
      <c r="SQZ101" s="131"/>
      <c r="SRA101" s="131"/>
      <c r="SRB101" s="131"/>
      <c r="SRC101" s="131"/>
      <c r="SRD101" s="131"/>
      <c r="SRE101" s="131"/>
      <c r="SRF101" s="131"/>
      <c r="SRG101" s="131"/>
      <c r="SRH101" s="131"/>
      <c r="SRI101" s="131"/>
      <c r="SRJ101" s="131"/>
      <c r="SRK101" s="131"/>
      <c r="SRL101" s="131"/>
      <c r="SRM101" s="131"/>
      <c r="SRN101" s="131"/>
      <c r="SRO101" s="131"/>
      <c r="SRP101" s="131"/>
      <c r="SRQ101" s="131"/>
      <c r="SRR101" s="131"/>
      <c r="SRS101" s="131"/>
      <c r="SRT101" s="131"/>
      <c r="SRU101" s="131"/>
      <c r="SRV101" s="131"/>
      <c r="SRW101" s="131"/>
      <c r="SRX101" s="131"/>
      <c r="SRY101" s="131"/>
      <c r="SRZ101" s="131"/>
      <c r="SSA101" s="131"/>
      <c r="SSB101" s="131"/>
      <c r="SSC101" s="131"/>
      <c r="SSD101" s="131"/>
      <c r="SSE101" s="131"/>
      <c r="SSF101" s="131"/>
      <c r="SSG101" s="131"/>
      <c r="SSH101" s="131"/>
      <c r="SSI101" s="131"/>
      <c r="SSJ101" s="131"/>
      <c r="SSK101" s="131"/>
      <c r="SSL101" s="131"/>
      <c r="SSM101" s="131"/>
      <c r="SSN101" s="131"/>
      <c r="SSO101" s="131"/>
      <c r="SSP101" s="131"/>
      <c r="SSQ101" s="131"/>
      <c r="SSR101" s="131"/>
      <c r="SSS101" s="131"/>
      <c r="SST101" s="131"/>
      <c r="SSU101" s="131"/>
      <c r="SSV101" s="131"/>
      <c r="SSW101" s="131"/>
      <c r="SSX101" s="131"/>
      <c r="SSY101" s="131"/>
      <c r="SSZ101" s="131"/>
      <c r="STA101" s="131"/>
      <c r="STB101" s="131"/>
      <c r="STC101" s="131"/>
      <c r="STD101" s="131"/>
      <c r="STE101" s="131"/>
      <c r="STF101" s="131"/>
      <c r="STG101" s="131"/>
      <c r="STH101" s="131"/>
      <c r="STI101" s="131"/>
      <c r="STJ101" s="131"/>
      <c r="STK101" s="131"/>
      <c r="STL101" s="131"/>
      <c r="STM101" s="131"/>
      <c r="STN101" s="131"/>
      <c r="STO101" s="131"/>
      <c r="STP101" s="131"/>
      <c r="STQ101" s="131"/>
      <c r="STR101" s="131"/>
      <c r="STS101" s="131"/>
      <c r="STT101" s="131"/>
      <c r="STU101" s="131"/>
      <c r="STV101" s="131"/>
      <c r="STW101" s="131"/>
      <c r="STX101" s="131"/>
      <c r="STY101" s="131"/>
      <c r="STZ101" s="131"/>
      <c r="SUA101" s="131"/>
      <c r="SUB101" s="131"/>
      <c r="SUC101" s="131"/>
      <c r="SUD101" s="131"/>
      <c r="SUE101" s="131"/>
      <c r="SUF101" s="131"/>
      <c r="SUG101" s="131"/>
      <c r="SUH101" s="131"/>
      <c r="SUI101" s="131"/>
      <c r="SUJ101" s="131"/>
      <c r="SUK101" s="131"/>
      <c r="SUL101" s="131"/>
      <c r="SUM101" s="131"/>
      <c r="SUN101" s="131"/>
      <c r="SUO101" s="131"/>
      <c r="SUP101" s="131"/>
      <c r="SUQ101" s="131"/>
      <c r="SUR101" s="131"/>
      <c r="SUS101" s="131"/>
      <c r="SUT101" s="131"/>
      <c r="SUU101" s="131"/>
      <c r="SUV101" s="131"/>
      <c r="SUW101" s="131"/>
      <c r="SUX101" s="131"/>
      <c r="SUY101" s="131"/>
      <c r="SUZ101" s="131"/>
      <c r="SVA101" s="131"/>
      <c r="SVB101" s="131"/>
      <c r="SVC101" s="131"/>
      <c r="SVD101" s="131"/>
      <c r="SVE101" s="131"/>
      <c r="SVF101" s="131"/>
      <c r="SVG101" s="131"/>
      <c r="SVH101" s="131"/>
      <c r="SVI101" s="131"/>
      <c r="SVJ101" s="131"/>
      <c r="SVK101" s="131"/>
      <c r="SVL101" s="131"/>
      <c r="SVM101" s="131"/>
      <c r="SVN101" s="131"/>
      <c r="SVO101" s="131"/>
      <c r="SVP101" s="131"/>
      <c r="SVQ101" s="131"/>
      <c r="SVR101" s="131"/>
      <c r="SVS101" s="131"/>
      <c r="SVT101" s="131"/>
      <c r="SVU101" s="131"/>
      <c r="SVV101" s="131"/>
      <c r="SVW101" s="131"/>
      <c r="SVX101" s="131"/>
      <c r="SVY101" s="131"/>
      <c r="SVZ101" s="131"/>
      <c r="SWA101" s="131"/>
      <c r="SWB101" s="131"/>
      <c r="SWC101" s="131"/>
      <c r="SWD101" s="131"/>
      <c r="SWE101" s="131"/>
      <c r="SWF101" s="131"/>
      <c r="SWG101" s="131"/>
      <c r="SWH101" s="131"/>
      <c r="SWI101" s="131"/>
      <c r="SWJ101" s="131"/>
      <c r="SWK101" s="131"/>
      <c r="SWL101" s="131"/>
      <c r="SWM101" s="131"/>
      <c r="SWN101" s="131"/>
      <c r="SWO101" s="131"/>
      <c r="SWP101" s="131"/>
      <c r="SWQ101" s="131"/>
      <c r="SWR101" s="131"/>
      <c r="SWS101" s="131"/>
      <c r="SWT101" s="131"/>
      <c r="SWU101" s="131"/>
      <c r="SWV101" s="131"/>
      <c r="SWW101" s="131"/>
      <c r="SWX101" s="131"/>
      <c r="SWY101" s="131"/>
      <c r="SWZ101" s="131"/>
      <c r="SXA101" s="131"/>
      <c r="SXB101" s="131"/>
      <c r="SXC101" s="131"/>
      <c r="SXD101" s="131"/>
      <c r="SXE101" s="131"/>
      <c r="SXF101" s="131"/>
      <c r="SXG101" s="131"/>
      <c r="SXH101" s="131"/>
      <c r="SXI101" s="131"/>
      <c r="SXJ101" s="131"/>
      <c r="SXK101" s="131"/>
      <c r="SXL101" s="131"/>
      <c r="SXM101" s="131"/>
      <c r="SXN101" s="131"/>
      <c r="SXO101" s="131"/>
      <c r="SXP101" s="131"/>
      <c r="SXQ101" s="131"/>
      <c r="SXR101" s="131"/>
      <c r="SXS101" s="131"/>
      <c r="SXT101" s="131"/>
      <c r="SXU101" s="131"/>
      <c r="SXV101" s="131"/>
      <c r="SXW101" s="131"/>
      <c r="SXX101" s="131"/>
      <c r="SXY101" s="131"/>
      <c r="SXZ101" s="131"/>
      <c r="SYA101" s="131"/>
      <c r="SYB101" s="131"/>
      <c r="SYC101" s="131"/>
      <c r="SYD101" s="131"/>
      <c r="SYE101" s="131"/>
      <c r="SYF101" s="131"/>
      <c r="SYG101" s="131"/>
      <c r="SYH101" s="131"/>
      <c r="SYI101" s="131"/>
      <c r="SYJ101" s="131"/>
      <c r="SYK101" s="131"/>
      <c r="SYL101" s="131"/>
      <c r="SYM101" s="131"/>
      <c r="SYN101" s="131"/>
      <c r="SYO101" s="131"/>
      <c r="SYP101" s="131"/>
      <c r="SYQ101" s="131"/>
      <c r="SYR101" s="131"/>
      <c r="SYS101" s="131"/>
      <c r="SYT101" s="131"/>
      <c r="SYU101" s="131"/>
      <c r="SYV101" s="131"/>
      <c r="SYW101" s="131"/>
      <c r="SYX101" s="131"/>
      <c r="SYY101" s="131"/>
      <c r="SYZ101" s="131"/>
      <c r="SZA101" s="131"/>
      <c r="SZB101" s="131"/>
      <c r="SZC101" s="131"/>
      <c r="SZD101" s="131"/>
      <c r="SZE101" s="131"/>
      <c r="SZF101" s="131"/>
      <c r="SZG101" s="131"/>
      <c r="SZH101" s="131"/>
      <c r="SZI101" s="131"/>
      <c r="SZJ101" s="131"/>
      <c r="SZK101" s="131"/>
      <c r="SZL101" s="131"/>
      <c r="SZM101" s="131"/>
      <c r="SZN101" s="131"/>
      <c r="SZO101" s="131"/>
      <c r="SZP101" s="131"/>
      <c r="SZQ101" s="131"/>
      <c r="SZR101" s="131"/>
      <c r="SZS101" s="131"/>
      <c r="SZT101" s="131"/>
      <c r="SZU101" s="131"/>
      <c r="SZV101" s="131"/>
      <c r="SZW101" s="131"/>
      <c r="SZX101" s="131"/>
      <c r="SZY101" s="131"/>
      <c r="SZZ101" s="131"/>
      <c r="TAA101" s="131"/>
      <c r="TAB101" s="131"/>
      <c r="TAC101" s="131"/>
      <c r="TAD101" s="131"/>
      <c r="TAE101" s="131"/>
      <c r="TAF101" s="131"/>
      <c r="TAG101" s="131"/>
      <c r="TAH101" s="131"/>
      <c r="TAI101" s="131"/>
      <c r="TAJ101" s="131"/>
      <c r="TAK101" s="131"/>
      <c r="TAL101" s="131"/>
      <c r="TAM101" s="131"/>
      <c r="TAN101" s="131"/>
      <c r="TAO101" s="131"/>
      <c r="TAP101" s="131"/>
      <c r="TAQ101" s="131"/>
      <c r="TAR101" s="131"/>
      <c r="TAS101" s="131"/>
      <c r="TAT101" s="131"/>
      <c r="TAU101" s="131"/>
      <c r="TAV101" s="131"/>
      <c r="TAW101" s="131"/>
      <c r="TAX101" s="131"/>
      <c r="TAY101" s="131"/>
      <c r="TAZ101" s="131"/>
      <c r="TBA101" s="131"/>
      <c r="TBB101" s="131"/>
      <c r="TBC101" s="131"/>
      <c r="TBD101" s="131"/>
      <c r="TBE101" s="131"/>
      <c r="TBF101" s="131"/>
      <c r="TBG101" s="131"/>
      <c r="TBH101" s="131"/>
      <c r="TBI101" s="131"/>
      <c r="TBJ101" s="131"/>
      <c r="TBK101" s="131"/>
      <c r="TBL101" s="131"/>
      <c r="TBM101" s="131"/>
      <c r="TBN101" s="131"/>
      <c r="TBO101" s="131"/>
      <c r="TBP101" s="131"/>
      <c r="TBQ101" s="131"/>
      <c r="TBR101" s="131"/>
      <c r="TBS101" s="131"/>
      <c r="TBT101" s="131"/>
      <c r="TBU101" s="131"/>
      <c r="TBV101" s="131"/>
      <c r="TBW101" s="131"/>
      <c r="TBX101" s="131"/>
      <c r="TBY101" s="131"/>
      <c r="TBZ101" s="131"/>
      <c r="TCA101" s="131"/>
      <c r="TCB101" s="131"/>
      <c r="TCC101" s="131"/>
      <c r="TCD101" s="131"/>
      <c r="TCE101" s="131"/>
      <c r="TCF101" s="131"/>
      <c r="TCG101" s="131"/>
      <c r="TCH101" s="131"/>
      <c r="TCI101" s="131"/>
      <c r="TCJ101" s="131"/>
      <c r="TCK101" s="131"/>
      <c r="TCL101" s="131"/>
      <c r="TCM101" s="131"/>
      <c r="TCN101" s="131"/>
      <c r="TCO101" s="131"/>
      <c r="TCP101" s="131"/>
      <c r="TCQ101" s="131"/>
      <c r="TCR101" s="131"/>
      <c r="TCS101" s="131"/>
      <c r="TCT101" s="131"/>
      <c r="TCU101" s="131"/>
      <c r="TCV101" s="131"/>
      <c r="TCW101" s="131"/>
      <c r="TCX101" s="131"/>
      <c r="TCY101" s="131"/>
      <c r="TCZ101" s="131"/>
      <c r="TDA101" s="131"/>
      <c r="TDB101" s="131"/>
      <c r="TDC101" s="131"/>
      <c r="TDD101" s="131"/>
      <c r="TDE101" s="131"/>
      <c r="TDF101" s="131"/>
      <c r="TDG101" s="131"/>
      <c r="TDH101" s="131"/>
      <c r="TDI101" s="131"/>
      <c r="TDJ101" s="131"/>
      <c r="TDK101" s="131"/>
      <c r="TDL101" s="131"/>
      <c r="TDM101" s="131"/>
      <c r="TDN101" s="131"/>
      <c r="TDO101" s="131"/>
      <c r="TDP101" s="131"/>
      <c r="TDQ101" s="131"/>
      <c r="TDR101" s="131"/>
      <c r="TDS101" s="131"/>
      <c r="TDT101" s="131"/>
      <c r="TDU101" s="131"/>
      <c r="TDV101" s="131"/>
      <c r="TDW101" s="131"/>
      <c r="TDX101" s="131"/>
      <c r="TDY101" s="131"/>
      <c r="TDZ101" s="131"/>
      <c r="TEA101" s="131"/>
      <c r="TEB101" s="131"/>
      <c r="TEC101" s="131"/>
      <c r="TED101" s="131"/>
      <c r="TEE101" s="131"/>
      <c r="TEF101" s="131"/>
      <c r="TEG101" s="131"/>
      <c r="TEH101" s="131"/>
      <c r="TEI101" s="131"/>
      <c r="TEJ101" s="131"/>
      <c r="TEK101" s="131"/>
      <c r="TEL101" s="131"/>
      <c r="TEM101" s="131"/>
      <c r="TEN101" s="131"/>
      <c r="TEO101" s="131"/>
      <c r="TEP101" s="131"/>
      <c r="TEQ101" s="131"/>
      <c r="TER101" s="131"/>
      <c r="TES101" s="131"/>
      <c r="TET101" s="131"/>
      <c r="TEU101" s="131"/>
      <c r="TEV101" s="131"/>
      <c r="TEW101" s="131"/>
      <c r="TEX101" s="131"/>
      <c r="TEY101" s="131"/>
      <c r="TEZ101" s="131"/>
      <c r="TFA101" s="131"/>
      <c r="TFB101" s="131"/>
      <c r="TFC101" s="131"/>
      <c r="TFD101" s="131"/>
      <c r="TFE101" s="131"/>
      <c r="TFF101" s="131"/>
      <c r="TFG101" s="131"/>
      <c r="TFH101" s="131"/>
      <c r="TFI101" s="131"/>
      <c r="TFJ101" s="131"/>
      <c r="TFK101" s="131"/>
      <c r="TFL101" s="131"/>
      <c r="TFM101" s="131"/>
      <c r="TFN101" s="131"/>
      <c r="TFO101" s="131"/>
      <c r="TFP101" s="131"/>
      <c r="TFQ101" s="131"/>
      <c r="TFR101" s="131"/>
      <c r="TFS101" s="131"/>
      <c r="TFT101" s="131"/>
      <c r="TFU101" s="131"/>
      <c r="TFV101" s="131"/>
      <c r="TFW101" s="131"/>
      <c r="TFX101" s="131"/>
      <c r="TFY101" s="131"/>
      <c r="TFZ101" s="131"/>
      <c r="TGA101" s="131"/>
      <c r="TGB101" s="131"/>
      <c r="TGC101" s="131"/>
      <c r="TGD101" s="131"/>
      <c r="TGE101" s="131"/>
      <c r="TGF101" s="131"/>
      <c r="TGG101" s="131"/>
      <c r="TGH101" s="131"/>
      <c r="TGI101" s="131"/>
      <c r="TGJ101" s="131"/>
      <c r="TGK101" s="131"/>
      <c r="TGL101" s="131"/>
      <c r="TGM101" s="131"/>
      <c r="TGN101" s="131"/>
      <c r="TGO101" s="131"/>
      <c r="TGP101" s="131"/>
      <c r="TGQ101" s="131"/>
      <c r="TGR101" s="131"/>
      <c r="TGS101" s="131"/>
      <c r="TGT101" s="131"/>
      <c r="TGU101" s="131"/>
      <c r="TGV101" s="131"/>
      <c r="TGW101" s="131"/>
      <c r="TGX101" s="131"/>
      <c r="TGY101" s="131"/>
      <c r="TGZ101" s="131"/>
      <c r="THA101" s="131"/>
      <c r="THB101" s="131"/>
      <c r="THC101" s="131"/>
      <c r="THD101" s="131"/>
      <c r="THE101" s="131"/>
      <c r="THF101" s="131"/>
      <c r="THG101" s="131"/>
      <c r="THH101" s="131"/>
      <c r="THI101" s="131"/>
      <c r="THJ101" s="131"/>
      <c r="THK101" s="131"/>
      <c r="THL101" s="131"/>
      <c r="THM101" s="131"/>
      <c r="THN101" s="131"/>
      <c r="THO101" s="131"/>
      <c r="THP101" s="131"/>
      <c r="THQ101" s="131"/>
      <c r="THR101" s="131"/>
      <c r="THS101" s="131"/>
      <c r="THT101" s="131"/>
      <c r="THU101" s="131"/>
      <c r="THV101" s="131"/>
      <c r="THW101" s="131"/>
      <c r="THX101" s="131"/>
      <c r="THY101" s="131"/>
      <c r="THZ101" s="131"/>
      <c r="TIA101" s="131"/>
      <c r="TIB101" s="131"/>
      <c r="TIC101" s="131"/>
      <c r="TID101" s="131"/>
      <c r="TIE101" s="131"/>
      <c r="TIF101" s="131"/>
      <c r="TIG101" s="131"/>
      <c r="TIH101" s="131"/>
      <c r="TII101" s="131"/>
      <c r="TIJ101" s="131"/>
      <c r="TIK101" s="131"/>
      <c r="TIL101" s="131"/>
      <c r="TIM101" s="131"/>
      <c r="TIN101" s="131"/>
      <c r="TIO101" s="131"/>
      <c r="TIP101" s="131"/>
      <c r="TIQ101" s="131"/>
      <c r="TIR101" s="131"/>
      <c r="TIS101" s="131"/>
      <c r="TIT101" s="131"/>
      <c r="TIU101" s="131"/>
      <c r="TIV101" s="131"/>
      <c r="TIW101" s="131"/>
      <c r="TIX101" s="131"/>
      <c r="TIY101" s="131"/>
      <c r="TIZ101" s="131"/>
      <c r="TJA101" s="131"/>
      <c r="TJB101" s="131"/>
      <c r="TJC101" s="131"/>
      <c r="TJD101" s="131"/>
      <c r="TJE101" s="131"/>
      <c r="TJF101" s="131"/>
      <c r="TJG101" s="131"/>
      <c r="TJH101" s="131"/>
      <c r="TJI101" s="131"/>
      <c r="TJJ101" s="131"/>
      <c r="TJK101" s="131"/>
      <c r="TJL101" s="131"/>
      <c r="TJM101" s="131"/>
      <c r="TJN101" s="131"/>
      <c r="TJO101" s="131"/>
      <c r="TJP101" s="131"/>
      <c r="TJQ101" s="131"/>
      <c r="TJR101" s="131"/>
      <c r="TJS101" s="131"/>
      <c r="TJT101" s="131"/>
      <c r="TJU101" s="131"/>
      <c r="TJV101" s="131"/>
      <c r="TJW101" s="131"/>
      <c r="TJX101" s="131"/>
      <c r="TJY101" s="131"/>
      <c r="TJZ101" s="131"/>
      <c r="TKA101" s="131"/>
      <c r="TKB101" s="131"/>
      <c r="TKC101" s="131"/>
      <c r="TKD101" s="131"/>
      <c r="TKE101" s="131"/>
      <c r="TKF101" s="131"/>
      <c r="TKG101" s="131"/>
      <c r="TKH101" s="131"/>
      <c r="TKI101" s="131"/>
      <c r="TKJ101" s="131"/>
      <c r="TKK101" s="131"/>
      <c r="TKL101" s="131"/>
      <c r="TKM101" s="131"/>
      <c r="TKN101" s="131"/>
      <c r="TKO101" s="131"/>
      <c r="TKP101" s="131"/>
      <c r="TKQ101" s="131"/>
      <c r="TKR101" s="131"/>
      <c r="TKS101" s="131"/>
      <c r="TKT101" s="131"/>
      <c r="TKU101" s="131"/>
      <c r="TKV101" s="131"/>
      <c r="TKW101" s="131"/>
      <c r="TKX101" s="131"/>
      <c r="TKY101" s="131"/>
      <c r="TKZ101" s="131"/>
      <c r="TLA101" s="131"/>
      <c r="TLB101" s="131"/>
      <c r="TLC101" s="131"/>
      <c r="TLD101" s="131"/>
      <c r="TLE101" s="131"/>
      <c r="TLF101" s="131"/>
      <c r="TLG101" s="131"/>
      <c r="TLH101" s="131"/>
      <c r="TLI101" s="131"/>
      <c r="TLJ101" s="131"/>
      <c r="TLK101" s="131"/>
      <c r="TLL101" s="131"/>
      <c r="TLM101" s="131"/>
      <c r="TLN101" s="131"/>
      <c r="TLO101" s="131"/>
      <c r="TLP101" s="131"/>
      <c r="TLQ101" s="131"/>
      <c r="TLR101" s="131"/>
      <c r="TLS101" s="131"/>
      <c r="TLT101" s="131"/>
      <c r="TLU101" s="131"/>
      <c r="TLV101" s="131"/>
      <c r="TLW101" s="131"/>
      <c r="TLX101" s="131"/>
      <c r="TLY101" s="131"/>
      <c r="TLZ101" s="131"/>
      <c r="TMA101" s="131"/>
      <c r="TMB101" s="131"/>
      <c r="TMC101" s="131"/>
      <c r="TMD101" s="131"/>
      <c r="TME101" s="131"/>
      <c r="TMF101" s="131"/>
      <c r="TMG101" s="131"/>
      <c r="TMH101" s="131"/>
      <c r="TMI101" s="131"/>
      <c r="TMJ101" s="131"/>
      <c r="TMK101" s="131"/>
      <c r="TML101" s="131"/>
      <c r="TMM101" s="131"/>
      <c r="TMN101" s="131"/>
      <c r="TMO101" s="131"/>
      <c r="TMP101" s="131"/>
      <c r="TMQ101" s="131"/>
      <c r="TMR101" s="131"/>
      <c r="TMS101" s="131"/>
      <c r="TMT101" s="131"/>
      <c r="TMU101" s="131"/>
      <c r="TMV101" s="131"/>
      <c r="TMW101" s="131"/>
      <c r="TMX101" s="131"/>
      <c r="TMY101" s="131"/>
      <c r="TMZ101" s="131"/>
      <c r="TNA101" s="131"/>
      <c r="TNB101" s="131"/>
      <c r="TNC101" s="131"/>
      <c r="TND101" s="131"/>
      <c r="TNE101" s="131"/>
      <c r="TNF101" s="131"/>
      <c r="TNG101" s="131"/>
      <c r="TNH101" s="131"/>
      <c r="TNI101" s="131"/>
      <c r="TNJ101" s="131"/>
      <c r="TNK101" s="131"/>
      <c r="TNL101" s="131"/>
      <c r="TNM101" s="131"/>
      <c r="TNN101" s="131"/>
      <c r="TNO101" s="131"/>
      <c r="TNP101" s="131"/>
      <c r="TNQ101" s="131"/>
      <c r="TNR101" s="131"/>
      <c r="TNS101" s="131"/>
      <c r="TNT101" s="131"/>
      <c r="TNU101" s="131"/>
      <c r="TNV101" s="131"/>
      <c r="TNW101" s="131"/>
      <c r="TNX101" s="131"/>
      <c r="TNY101" s="131"/>
      <c r="TNZ101" s="131"/>
      <c r="TOA101" s="131"/>
      <c r="TOB101" s="131"/>
      <c r="TOC101" s="131"/>
      <c r="TOD101" s="131"/>
      <c r="TOE101" s="131"/>
      <c r="TOF101" s="131"/>
      <c r="TOG101" s="131"/>
      <c r="TOH101" s="131"/>
      <c r="TOI101" s="131"/>
      <c r="TOJ101" s="131"/>
      <c r="TOK101" s="131"/>
      <c r="TOL101" s="131"/>
      <c r="TOM101" s="131"/>
      <c r="TON101" s="131"/>
      <c r="TOO101" s="131"/>
      <c r="TOP101" s="131"/>
      <c r="TOQ101" s="131"/>
      <c r="TOR101" s="131"/>
      <c r="TOS101" s="131"/>
      <c r="TOT101" s="131"/>
      <c r="TOU101" s="131"/>
      <c r="TOV101" s="131"/>
      <c r="TOW101" s="131"/>
      <c r="TOX101" s="131"/>
      <c r="TOY101" s="131"/>
      <c r="TOZ101" s="131"/>
      <c r="TPA101" s="131"/>
      <c r="TPB101" s="131"/>
      <c r="TPC101" s="131"/>
      <c r="TPD101" s="131"/>
      <c r="TPE101" s="131"/>
      <c r="TPF101" s="131"/>
      <c r="TPG101" s="131"/>
      <c r="TPH101" s="131"/>
      <c r="TPI101" s="131"/>
      <c r="TPJ101" s="131"/>
      <c r="TPK101" s="131"/>
      <c r="TPL101" s="131"/>
      <c r="TPM101" s="131"/>
      <c r="TPN101" s="131"/>
      <c r="TPO101" s="131"/>
      <c r="TPP101" s="131"/>
      <c r="TPQ101" s="131"/>
      <c r="TPR101" s="131"/>
      <c r="TPS101" s="131"/>
      <c r="TPT101" s="131"/>
      <c r="TPU101" s="131"/>
      <c r="TPV101" s="131"/>
      <c r="TPW101" s="131"/>
      <c r="TPX101" s="131"/>
      <c r="TPY101" s="131"/>
      <c r="TPZ101" s="131"/>
      <c r="TQA101" s="131"/>
      <c r="TQB101" s="131"/>
      <c r="TQC101" s="131"/>
      <c r="TQD101" s="131"/>
      <c r="TQE101" s="131"/>
      <c r="TQF101" s="131"/>
      <c r="TQG101" s="131"/>
      <c r="TQH101" s="131"/>
      <c r="TQI101" s="131"/>
      <c r="TQJ101" s="131"/>
      <c r="TQK101" s="131"/>
      <c r="TQL101" s="131"/>
      <c r="TQM101" s="131"/>
      <c r="TQN101" s="131"/>
      <c r="TQO101" s="131"/>
      <c r="TQP101" s="131"/>
      <c r="TQQ101" s="131"/>
      <c r="TQR101" s="131"/>
      <c r="TQS101" s="131"/>
      <c r="TQT101" s="131"/>
      <c r="TQU101" s="131"/>
      <c r="TQV101" s="131"/>
      <c r="TQW101" s="131"/>
      <c r="TQX101" s="131"/>
      <c r="TQY101" s="131"/>
      <c r="TQZ101" s="131"/>
      <c r="TRA101" s="131"/>
      <c r="TRB101" s="131"/>
      <c r="TRC101" s="131"/>
      <c r="TRD101" s="131"/>
      <c r="TRE101" s="131"/>
      <c r="TRF101" s="131"/>
      <c r="TRG101" s="131"/>
      <c r="TRH101" s="131"/>
      <c r="TRI101" s="131"/>
      <c r="TRJ101" s="131"/>
      <c r="TRK101" s="131"/>
      <c r="TRL101" s="131"/>
      <c r="TRM101" s="131"/>
      <c r="TRN101" s="131"/>
      <c r="TRO101" s="131"/>
      <c r="TRP101" s="131"/>
      <c r="TRQ101" s="131"/>
      <c r="TRR101" s="131"/>
      <c r="TRS101" s="131"/>
      <c r="TRT101" s="131"/>
      <c r="TRU101" s="131"/>
      <c r="TRV101" s="131"/>
      <c r="TRW101" s="131"/>
      <c r="TRX101" s="131"/>
      <c r="TRY101" s="131"/>
      <c r="TRZ101" s="131"/>
      <c r="TSA101" s="131"/>
      <c r="TSB101" s="131"/>
      <c r="TSC101" s="131"/>
      <c r="TSD101" s="131"/>
      <c r="TSE101" s="131"/>
      <c r="TSF101" s="131"/>
      <c r="TSG101" s="131"/>
      <c r="TSH101" s="131"/>
      <c r="TSI101" s="131"/>
      <c r="TSJ101" s="131"/>
      <c r="TSK101" s="131"/>
      <c r="TSL101" s="131"/>
      <c r="TSM101" s="131"/>
      <c r="TSN101" s="131"/>
      <c r="TSO101" s="131"/>
      <c r="TSP101" s="131"/>
      <c r="TSQ101" s="131"/>
      <c r="TSR101" s="131"/>
      <c r="TSS101" s="131"/>
      <c r="TST101" s="131"/>
      <c r="TSU101" s="131"/>
      <c r="TSV101" s="131"/>
      <c r="TSW101" s="131"/>
      <c r="TSX101" s="131"/>
      <c r="TSY101" s="131"/>
      <c r="TSZ101" s="131"/>
      <c r="TTA101" s="131"/>
      <c r="TTB101" s="131"/>
      <c r="TTC101" s="131"/>
      <c r="TTD101" s="131"/>
      <c r="TTE101" s="131"/>
      <c r="TTF101" s="131"/>
      <c r="TTG101" s="131"/>
      <c r="TTH101" s="131"/>
      <c r="TTI101" s="131"/>
      <c r="TTJ101" s="131"/>
      <c r="TTK101" s="131"/>
      <c r="TTL101" s="131"/>
      <c r="TTM101" s="131"/>
      <c r="TTN101" s="131"/>
      <c r="TTO101" s="131"/>
      <c r="TTP101" s="131"/>
      <c r="TTQ101" s="131"/>
      <c r="TTR101" s="131"/>
      <c r="TTS101" s="131"/>
      <c r="TTT101" s="131"/>
      <c r="TTU101" s="131"/>
      <c r="TTV101" s="131"/>
      <c r="TTW101" s="131"/>
      <c r="TTX101" s="131"/>
      <c r="TTY101" s="131"/>
      <c r="TTZ101" s="131"/>
      <c r="TUA101" s="131"/>
      <c r="TUB101" s="131"/>
      <c r="TUC101" s="131"/>
      <c r="TUD101" s="131"/>
      <c r="TUE101" s="131"/>
      <c r="TUF101" s="131"/>
      <c r="TUG101" s="131"/>
      <c r="TUH101" s="131"/>
      <c r="TUI101" s="131"/>
      <c r="TUJ101" s="131"/>
      <c r="TUK101" s="131"/>
      <c r="TUL101" s="131"/>
      <c r="TUM101" s="131"/>
      <c r="TUN101" s="131"/>
      <c r="TUO101" s="131"/>
      <c r="TUP101" s="131"/>
      <c r="TUQ101" s="131"/>
      <c r="TUR101" s="131"/>
      <c r="TUS101" s="131"/>
      <c r="TUT101" s="131"/>
      <c r="TUU101" s="131"/>
      <c r="TUV101" s="131"/>
      <c r="TUW101" s="131"/>
      <c r="TUX101" s="131"/>
      <c r="TUY101" s="131"/>
      <c r="TUZ101" s="131"/>
      <c r="TVA101" s="131"/>
      <c r="TVB101" s="131"/>
      <c r="TVC101" s="131"/>
      <c r="TVD101" s="131"/>
      <c r="TVE101" s="131"/>
      <c r="TVF101" s="131"/>
      <c r="TVG101" s="131"/>
      <c r="TVH101" s="131"/>
      <c r="TVI101" s="131"/>
      <c r="TVJ101" s="131"/>
      <c r="TVK101" s="131"/>
      <c r="TVL101" s="131"/>
      <c r="TVM101" s="131"/>
      <c r="TVN101" s="131"/>
      <c r="TVO101" s="131"/>
      <c r="TVP101" s="131"/>
      <c r="TVQ101" s="131"/>
      <c r="TVR101" s="131"/>
      <c r="TVS101" s="131"/>
      <c r="TVT101" s="131"/>
      <c r="TVU101" s="131"/>
      <c r="TVV101" s="131"/>
      <c r="TVW101" s="131"/>
      <c r="TVX101" s="131"/>
      <c r="TVY101" s="131"/>
      <c r="TVZ101" s="131"/>
      <c r="TWA101" s="131"/>
      <c r="TWB101" s="131"/>
      <c r="TWC101" s="131"/>
      <c r="TWD101" s="131"/>
      <c r="TWE101" s="131"/>
      <c r="TWF101" s="131"/>
      <c r="TWG101" s="131"/>
      <c r="TWH101" s="131"/>
      <c r="TWI101" s="131"/>
      <c r="TWJ101" s="131"/>
      <c r="TWK101" s="131"/>
      <c r="TWL101" s="131"/>
      <c r="TWM101" s="131"/>
      <c r="TWN101" s="131"/>
      <c r="TWO101" s="131"/>
      <c r="TWP101" s="131"/>
      <c r="TWQ101" s="131"/>
      <c r="TWR101" s="131"/>
      <c r="TWS101" s="131"/>
      <c r="TWT101" s="131"/>
      <c r="TWU101" s="131"/>
      <c r="TWV101" s="131"/>
      <c r="TWW101" s="131"/>
      <c r="TWX101" s="131"/>
      <c r="TWY101" s="131"/>
      <c r="TWZ101" s="131"/>
      <c r="TXA101" s="131"/>
      <c r="TXB101" s="131"/>
      <c r="TXC101" s="131"/>
      <c r="TXD101" s="131"/>
      <c r="TXE101" s="131"/>
      <c r="TXF101" s="131"/>
      <c r="TXG101" s="131"/>
      <c r="TXH101" s="131"/>
      <c r="TXI101" s="131"/>
      <c r="TXJ101" s="131"/>
      <c r="TXK101" s="131"/>
      <c r="TXL101" s="131"/>
      <c r="TXM101" s="131"/>
      <c r="TXN101" s="131"/>
      <c r="TXO101" s="131"/>
      <c r="TXP101" s="131"/>
      <c r="TXQ101" s="131"/>
      <c r="TXR101" s="131"/>
      <c r="TXS101" s="131"/>
      <c r="TXT101" s="131"/>
      <c r="TXU101" s="131"/>
      <c r="TXV101" s="131"/>
      <c r="TXW101" s="131"/>
      <c r="TXX101" s="131"/>
      <c r="TXY101" s="131"/>
      <c r="TXZ101" s="131"/>
      <c r="TYA101" s="131"/>
      <c r="TYB101" s="131"/>
      <c r="TYC101" s="131"/>
      <c r="TYD101" s="131"/>
      <c r="TYE101" s="131"/>
      <c r="TYF101" s="131"/>
      <c r="TYG101" s="131"/>
      <c r="TYH101" s="131"/>
      <c r="TYI101" s="131"/>
      <c r="TYJ101" s="131"/>
      <c r="TYK101" s="131"/>
      <c r="TYL101" s="131"/>
      <c r="TYM101" s="131"/>
      <c r="TYN101" s="131"/>
      <c r="TYO101" s="131"/>
      <c r="TYP101" s="131"/>
      <c r="TYQ101" s="131"/>
      <c r="TYR101" s="131"/>
      <c r="TYS101" s="131"/>
      <c r="TYT101" s="131"/>
      <c r="TYU101" s="131"/>
      <c r="TYV101" s="131"/>
      <c r="TYW101" s="131"/>
      <c r="TYX101" s="131"/>
      <c r="TYY101" s="131"/>
      <c r="TYZ101" s="131"/>
      <c r="TZA101" s="131"/>
      <c r="TZB101" s="131"/>
      <c r="TZC101" s="131"/>
      <c r="TZD101" s="131"/>
      <c r="TZE101" s="131"/>
      <c r="TZF101" s="131"/>
      <c r="TZG101" s="131"/>
      <c r="TZH101" s="131"/>
      <c r="TZI101" s="131"/>
      <c r="TZJ101" s="131"/>
      <c r="TZK101" s="131"/>
      <c r="TZL101" s="131"/>
      <c r="TZM101" s="131"/>
      <c r="TZN101" s="131"/>
      <c r="TZO101" s="131"/>
      <c r="TZP101" s="131"/>
      <c r="TZQ101" s="131"/>
      <c r="TZR101" s="131"/>
      <c r="TZS101" s="131"/>
      <c r="TZT101" s="131"/>
      <c r="TZU101" s="131"/>
      <c r="TZV101" s="131"/>
      <c r="TZW101" s="131"/>
      <c r="TZX101" s="131"/>
      <c r="TZY101" s="131"/>
      <c r="TZZ101" s="131"/>
      <c r="UAA101" s="131"/>
      <c r="UAB101" s="131"/>
      <c r="UAC101" s="131"/>
      <c r="UAD101" s="131"/>
      <c r="UAE101" s="131"/>
      <c r="UAF101" s="131"/>
      <c r="UAG101" s="131"/>
      <c r="UAH101" s="131"/>
      <c r="UAI101" s="131"/>
      <c r="UAJ101" s="131"/>
      <c r="UAK101" s="131"/>
      <c r="UAL101" s="131"/>
      <c r="UAM101" s="131"/>
      <c r="UAN101" s="131"/>
      <c r="UAO101" s="131"/>
      <c r="UAP101" s="131"/>
      <c r="UAQ101" s="131"/>
      <c r="UAR101" s="131"/>
      <c r="UAS101" s="131"/>
      <c r="UAT101" s="131"/>
      <c r="UAU101" s="131"/>
      <c r="UAV101" s="131"/>
      <c r="UAW101" s="131"/>
      <c r="UAX101" s="131"/>
      <c r="UAY101" s="131"/>
      <c r="UAZ101" s="131"/>
      <c r="UBA101" s="131"/>
      <c r="UBB101" s="131"/>
      <c r="UBC101" s="131"/>
      <c r="UBD101" s="131"/>
      <c r="UBE101" s="131"/>
      <c r="UBF101" s="131"/>
      <c r="UBG101" s="131"/>
      <c r="UBH101" s="131"/>
      <c r="UBI101" s="131"/>
      <c r="UBJ101" s="131"/>
      <c r="UBK101" s="131"/>
      <c r="UBL101" s="131"/>
      <c r="UBM101" s="131"/>
      <c r="UBN101" s="131"/>
      <c r="UBO101" s="131"/>
      <c r="UBP101" s="131"/>
      <c r="UBQ101" s="131"/>
      <c r="UBR101" s="131"/>
      <c r="UBS101" s="131"/>
      <c r="UBT101" s="131"/>
      <c r="UBU101" s="131"/>
      <c r="UBV101" s="131"/>
      <c r="UBW101" s="131"/>
      <c r="UBX101" s="131"/>
      <c r="UBY101" s="131"/>
      <c r="UBZ101" s="131"/>
      <c r="UCA101" s="131"/>
      <c r="UCB101" s="131"/>
      <c r="UCC101" s="131"/>
      <c r="UCD101" s="131"/>
      <c r="UCE101" s="131"/>
      <c r="UCF101" s="131"/>
      <c r="UCG101" s="131"/>
      <c r="UCH101" s="131"/>
      <c r="UCI101" s="131"/>
      <c r="UCJ101" s="131"/>
      <c r="UCK101" s="131"/>
      <c r="UCL101" s="131"/>
      <c r="UCM101" s="131"/>
      <c r="UCN101" s="131"/>
      <c r="UCO101" s="131"/>
      <c r="UCP101" s="131"/>
      <c r="UCQ101" s="131"/>
      <c r="UCR101" s="131"/>
      <c r="UCS101" s="131"/>
      <c r="UCT101" s="131"/>
      <c r="UCU101" s="131"/>
      <c r="UCV101" s="131"/>
      <c r="UCW101" s="131"/>
      <c r="UCX101" s="131"/>
      <c r="UCY101" s="131"/>
      <c r="UCZ101" s="131"/>
      <c r="UDA101" s="131"/>
      <c r="UDB101" s="131"/>
      <c r="UDC101" s="131"/>
      <c r="UDD101" s="131"/>
      <c r="UDE101" s="131"/>
      <c r="UDF101" s="131"/>
      <c r="UDG101" s="131"/>
      <c r="UDH101" s="131"/>
      <c r="UDI101" s="131"/>
      <c r="UDJ101" s="131"/>
      <c r="UDK101" s="131"/>
      <c r="UDL101" s="131"/>
      <c r="UDM101" s="131"/>
      <c r="UDN101" s="131"/>
      <c r="UDO101" s="131"/>
      <c r="UDP101" s="131"/>
      <c r="UDQ101" s="131"/>
      <c r="UDR101" s="131"/>
      <c r="UDS101" s="131"/>
      <c r="UDT101" s="131"/>
      <c r="UDU101" s="131"/>
      <c r="UDV101" s="131"/>
      <c r="UDW101" s="131"/>
      <c r="UDX101" s="131"/>
      <c r="UDY101" s="131"/>
      <c r="UDZ101" s="131"/>
      <c r="UEA101" s="131"/>
      <c r="UEB101" s="131"/>
      <c r="UEC101" s="131"/>
      <c r="UED101" s="131"/>
      <c r="UEE101" s="131"/>
      <c r="UEF101" s="131"/>
      <c r="UEG101" s="131"/>
      <c r="UEH101" s="131"/>
      <c r="UEI101" s="131"/>
      <c r="UEJ101" s="131"/>
      <c r="UEK101" s="131"/>
      <c r="UEL101" s="131"/>
      <c r="UEM101" s="131"/>
      <c r="UEN101" s="131"/>
      <c r="UEO101" s="131"/>
      <c r="UEP101" s="131"/>
      <c r="UEQ101" s="131"/>
      <c r="UER101" s="131"/>
      <c r="UES101" s="131"/>
      <c r="UET101" s="131"/>
      <c r="UEU101" s="131"/>
      <c r="UEV101" s="131"/>
      <c r="UEW101" s="131"/>
      <c r="UEX101" s="131"/>
      <c r="UEY101" s="131"/>
      <c r="UEZ101" s="131"/>
      <c r="UFA101" s="131"/>
      <c r="UFB101" s="131"/>
      <c r="UFC101" s="131"/>
      <c r="UFD101" s="131"/>
      <c r="UFE101" s="131"/>
      <c r="UFF101" s="131"/>
      <c r="UFG101" s="131"/>
      <c r="UFH101" s="131"/>
      <c r="UFI101" s="131"/>
      <c r="UFJ101" s="131"/>
      <c r="UFK101" s="131"/>
      <c r="UFL101" s="131"/>
      <c r="UFM101" s="131"/>
      <c r="UFN101" s="131"/>
      <c r="UFO101" s="131"/>
      <c r="UFP101" s="131"/>
      <c r="UFQ101" s="131"/>
      <c r="UFR101" s="131"/>
      <c r="UFS101" s="131"/>
      <c r="UFT101" s="131"/>
      <c r="UFU101" s="131"/>
      <c r="UFV101" s="131"/>
      <c r="UFW101" s="131"/>
      <c r="UFX101" s="131"/>
      <c r="UFY101" s="131"/>
      <c r="UFZ101" s="131"/>
      <c r="UGA101" s="131"/>
      <c r="UGB101" s="131"/>
      <c r="UGC101" s="131"/>
      <c r="UGD101" s="131"/>
      <c r="UGE101" s="131"/>
      <c r="UGF101" s="131"/>
      <c r="UGG101" s="131"/>
      <c r="UGH101" s="131"/>
      <c r="UGI101" s="131"/>
      <c r="UGJ101" s="131"/>
      <c r="UGK101" s="131"/>
      <c r="UGL101" s="131"/>
      <c r="UGM101" s="131"/>
      <c r="UGN101" s="131"/>
      <c r="UGO101" s="131"/>
      <c r="UGP101" s="131"/>
      <c r="UGQ101" s="131"/>
      <c r="UGR101" s="131"/>
      <c r="UGS101" s="131"/>
      <c r="UGT101" s="131"/>
      <c r="UGU101" s="131"/>
      <c r="UGV101" s="131"/>
      <c r="UGW101" s="131"/>
      <c r="UGX101" s="131"/>
      <c r="UGY101" s="131"/>
      <c r="UGZ101" s="131"/>
      <c r="UHA101" s="131"/>
      <c r="UHB101" s="131"/>
      <c r="UHC101" s="131"/>
      <c r="UHD101" s="131"/>
      <c r="UHE101" s="131"/>
      <c r="UHF101" s="131"/>
      <c r="UHG101" s="131"/>
      <c r="UHH101" s="131"/>
      <c r="UHI101" s="131"/>
      <c r="UHJ101" s="131"/>
      <c r="UHK101" s="131"/>
      <c r="UHL101" s="131"/>
      <c r="UHM101" s="131"/>
      <c r="UHN101" s="131"/>
      <c r="UHO101" s="131"/>
      <c r="UHP101" s="131"/>
      <c r="UHQ101" s="131"/>
      <c r="UHR101" s="131"/>
      <c r="UHS101" s="131"/>
      <c r="UHT101" s="131"/>
      <c r="UHU101" s="131"/>
      <c r="UHV101" s="131"/>
      <c r="UHW101" s="131"/>
      <c r="UHX101" s="131"/>
      <c r="UHY101" s="131"/>
      <c r="UHZ101" s="131"/>
      <c r="UIA101" s="131"/>
      <c r="UIB101" s="131"/>
      <c r="UIC101" s="131"/>
      <c r="UID101" s="131"/>
      <c r="UIE101" s="131"/>
      <c r="UIF101" s="131"/>
      <c r="UIG101" s="131"/>
      <c r="UIH101" s="131"/>
      <c r="UII101" s="131"/>
      <c r="UIJ101" s="131"/>
      <c r="UIK101" s="131"/>
      <c r="UIL101" s="131"/>
      <c r="UIM101" s="131"/>
      <c r="UIN101" s="131"/>
      <c r="UIO101" s="131"/>
      <c r="UIP101" s="131"/>
      <c r="UIQ101" s="131"/>
      <c r="UIR101" s="131"/>
      <c r="UIS101" s="131"/>
      <c r="UIT101" s="131"/>
      <c r="UIU101" s="131"/>
      <c r="UIV101" s="131"/>
      <c r="UIW101" s="131"/>
      <c r="UIX101" s="131"/>
      <c r="UIY101" s="131"/>
      <c r="UIZ101" s="131"/>
      <c r="UJA101" s="131"/>
      <c r="UJB101" s="131"/>
      <c r="UJC101" s="131"/>
      <c r="UJD101" s="131"/>
      <c r="UJE101" s="131"/>
      <c r="UJF101" s="131"/>
      <c r="UJG101" s="131"/>
      <c r="UJH101" s="131"/>
      <c r="UJI101" s="131"/>
      <c r="UJJ101" s="131"/>
      <c r="UJK101" s="131"/>
      <c r="UJL101" s="131"/>
      <c r="UJM101" s="131"/>
      <c r="UJN101" s="131"/>
      <c r="UJO101" s="131"/>
      <c r="UJP101" s="131"/>
      <c r="UJQ101" s="131"/>
      <c r="UJR101" s="131"/>
      <c r="UJS101" s="131"/>
      <c r="UJT101" s="131"/>
      <c r="UJU101" s="131"/>
      <c r="UJV101" s="131"/>
      <c r="UJW101" s="131"/>
      <c r="UJX101" s="131"/>
      <c r="UJY101" s="131"/>
      <c r="UJZ101" s="131"/>
      <c r="UKA101" s="131"/>
      <c r="UKB101" s="131"/>
      <c r="UKC101" s="131"/>
      <c r="UKD101" s="131"/>
      <c r="UKE101" s="131"/>
      <c r="UKF101" s="131"/>
      <c r="UKG101" s="131"/>
      <c r="UKH101" s="131"/>
      <c r="UKI101" s="131"/>
      <c r="UKJ101" s="131"/>
      <c r="UKK101" s="131"/>
      <c r="UKL101" s="131"/>
      <c r="UKM101" s="131"/>
      <c r="UKN101" s="131"/>
      <c r="UKO101" s="131"/>
      <c r="UKP101" s="131"/>
      <c r="UKQ101" s="131"/>
      <c r="UKR101" s="131"/>
      <c r="UKS101" s="131"/>
      <c r="UKT101" s="131"/>
      <c r="UKU101" s="131"/>
      <c r="UKV101" s="131"/>
      <c r="UKW101" s="131"/>
      <c r="UKX101" s="131"/>
      <c r="UKY101" s="131"/>
      <c r="UKZ101" s="131"/>
      <c r="ULA101" s="131"/>
      <c r="ULB101" s="131"/>
      <c r="ULC101" s="131"/>
      <c r="ULD101" s="131"/>
      <c r="ULE101" s="131"/>
      <c r="ULF101" s="131"/>
      <c r="ULG101" s="131"/>
      <c r="ULH101" s="131"/>
      <c r="ULI101" s="131"/>
      <c r="ULJ101" s="131"/>
      <c r="ULK101" s="131"/>
      <c r="ULL101" s="131"/>
      <c r="ULM101" s="131"/>
      <c r="ULN101" s="131"/>
      <c r="ULO101" s="131"/>
      <c r="ULP101" s="131"/>
      <c r="ULQ101" s="131"/>
      <c r="ULR101" s="131"/>
      <c r="ULS101" s="131"/>
      <c r="ULT101" s="131"/>
      <c r="ULU101" s="131"/>
      <c r="ULV101" s="131"/>
      <c r="ULW101" s="131"/>
      <c r="ULX101" s="131"/>
      <c r="ULY101" s="131"/>
      <c r="ULZ101" s="131"/>
      <c r="UMA101" s="131"/>
      <c r="UMB101" s="131"/>
      <c r="UMC101" s="131"/>
      <c r="UMD101" s="131"/>
      <c r="UME101" s="131"/>
      <c r="UMF101" s="131"/>
      <c r="UMG101" s="131"/>
      <c r="UMH101" s="131"/>
      <c r="UMI101" s="131"/>
      <c r="UMJ101" s="131"/>
      <c r="UMK101" s="131"/>
      <c r="UML101" s="131"/>
      <c r="UMM101" s="131"/>
      <c r="UMN101" s="131"/>
      <c r="UMO101" s="131"/>
      <c r="UMP101" s="131"/>
      <c r="UMQ101" s="131"/>
      <c r="UMR101" s="131"/>
      <c r="UMS101" s="131"/>
      <c r="UMT101" s="131"/>
      <c r="UMU101" s="131"/>
      <c r="UMV101" s="131"/>
      <c r="UMW101" s="131"/>
      <c r="UMX101" s="131"/>
      <c r="UMY101" s="131"/>
      <c r="UMZ101" s="131"/>
      <c r="UNA101" s="131"/>
      <c r="UNB101" s="131"/>
      <c r="UNC101" s="131"/>
      <c r="UND101" s="131"/>
      <c r="UNE101" s="131"/>
      <c r="UNF101" s="131"/>
      <c r="UNG101" s="131"/>
      <c r="UNH101" s="131"/>
      <c r="UNI101" s="131"/>
      <c r="UNJ101" s="131"/>
      <c r="UNK101" s="131"/>
      <c r="UNL101" s="131"/>
      <c r="UNM101" s="131"/>
      <c r="UNN101" s="131"/>
      <c r="UNO101" s="131"/>
      <c r="UNP101" s="131"/>
      <c r="UNQ101" s="131"/>
      <c r="UNR101" s="131"/>
      <c r="UNS101" s="131"/>
      <c r="UNT101" s="131"/>
      <c r="UNU101" s="131"/>
      <c r="UNV101" s="131"/>
      <c r="UNW101" s="131"/>
      <c r="UNX101" s="131"/>
      <c r="UNY101" s="131"/>
      <c r="UNZ101" s="131"/>
      <c r="UOA101" s="131"/>
      <c r="UOB101" s="131"/>
      <c r="UOC101" s="131"/>
      <c r="UOD101" s="131"/>
      <c r="UOE101" s="131"/>
      <c r="UOF101" s="131"/>
      <c r="UOG101" s="131"/>
      <c r="UOH101" s="131"/>
      <c r="UOI101" s="131"/>
      <c r="UOJ101" s="131"/>
      <c r="UOK101" s="131"/>
      <c r="UOL101" s="131"/>
      <c r="UOM101" s="131"/>
      <c r="UON101" s="131"/>
      <c r="UOO101" s="131"/>
      <c r="UOP101" s="131"/>
      <c r="UOQ101" s="131"/>
      <c r="UOR101" s="131"/>
      <c r="UOS101" s="131"/>
      <c r="UOT101" s="131"/>
      <c r="UOU101" s="131"/>
      <c r="UOV101" s="131"/>
      <c r="UOW101" s="131"/>
      <c r="UOX101" s="131"/>
      <c r="UOY101" s="131"/>
      <c r="UOZ101" s="131"/>
      <c r="UPA101" s="131"/>
      <c r="UPB101" s="131"/>
      <c r="UPC101" s="131"/>
      <c r="UPD101" s="131"/>
      <c r="UPE101" s="131"/>
      <c r="UPF101" s="131"/>
      <c r="UPG101" s="131"/>
      <c r="UPH101" s="131"/>
      <c r="UPI101" s="131"/>
      <c r="UPJ101" s="131"/>
      <c r="UPK101" s="131"/>
      <c r="UPL101" s="131"/>
      <c r="UPM101" s="131"/>
      <c r="UPN101" s="131"/>
      <c r="UPO101" s="131"/>
      <c r="UPP101" s="131"/>
      <c r="UPQ101" s="131"/>
      <c r="UPR101" s="131"/>
      <c r="UPS101" s="131"/>
      <c r="UPT101" s="131"/>
      <c r="UPU101" s="131"/>
      <c r="UPV101" s="131"/>
      <c r="UPW101" s="131"/>
      <c r="UPX101" s="131"/>
      <c r="UPY101" s="131"/>
      <c r="UPZ101" s="131"/>
      <c r="UQA101" s="131"/>
      <c r="UQB101" s="131"/>
      <c r="UQC101" s="131"/>
      <c r="UQD101" s="131"/>
      <c r="UQE101" s="131"/>
      <c r="UQF101" s="131"/>
      <c r="UQG101" s="131"/>
      <c r="UQH101" s="131"/>
      <c r="UQI101" s="131"/>
      <c r="UQJ101" s="131"/>
      <c r="UQK101" s="131"/>
      <c r="UQL101" s="131"/>
      <c r="UQM101" s="131"/>
      <c r="UQN101" s="131"/>
      <c r="UQO101" s="131"/>
      <c r="UQP101" s="131"/>
      <c r="UQQ101" s="131"/>
      <c r="UQR101" s="131"/>
      <c r="UQS101" s="131"/>
      <c r="UQT101" s="131"/>
      <c r="UQU101" s="131"/>
      <c r="UQV101" s="131"/>
      <c r="UQW101" s="131"/>
      <c r="UQX101" s="131"/>
      <c r="UQY101" s="131"/>
      <c r="UQZ101" s="131"/>
      <c r="URA101" s="131"/>
      <c r="URB101" s="131"/>
      <c r="URC101" s="131"/>
      <c r="URD101" s="131"/>
      <c r="URE101" s="131"/>
      <c r="URF101" s="131"/>
      <c r="URG101" s="131"/>
      <c r="URH101" s="131"/>
      <c r="URI101" s="131"/>
      <c r="URJ101" s="131"/>
      <c r="URK101" s="131"/>
      <c r="URL101" s="131"/>
      <c r="URM101" s="131"/>
      <c r="URN101" s="131"/>
      <c r="URO101" s="131"/>
      <c r="URP101" s="131"/>
      <c r="URQ101" s="131"/>
      <c r="URR101" s="131"/>
      <c r="URS101" s="131"/>
      <c r="URT101" s="131"/>
      <c r="URU101" s="131"/>
      <c r="URV101" s="131"/>
      <c r="URW101" s="131"/>
      <c r="URX101" s="131"/>
      <c r="URY101" s="131"/>
      <c r="URZ101" s="131"/>
      <c r="USA101" s="131"/>
      <c r="USB101" s="131"/>
      <c r="USC101" s="131"/>
      <c r="USD101" s="131"/>
      <c r="USE101" s="131"/>
      <c r="USF101" s="131"/>
      <c r="USG101" s="131"/>
      <c r="USH101" s="131"/>
      <c r="USI101" s="131"/>
      <c r="USJ101" s="131"/>
      <c r="USK101" s="131"/>
      <c r="USL101" s="131"/>
      <c r="USM101" s="131"/>
      <c r="USN101" s="131"/>
      <c r="USO101" s="131"/>
      <c r="USP101" s="131"/>
      <c r="USQ101" s="131"/>
      <c r="USR101" s="131"/>
      <c r="USS101" s="131"/>
      <c r="UST101" s="131"/>
      <c r="USU101" s="131"/>
      <c r="USV101" s="131"/>
      <c r="USW101" s="131"/>
      <c r="USX101" s="131"/>
      <c r="USY101" s="131"/>
      <c r="USZ101" s="131"/>
      <c r="UTA101" s="131"/>
      <c r="UTB101" s="131"/>
      <c r="UTC101" s="131"/>
      <c r="UTD101" s="131"/>
      <c r="UTE101" s="131"/>
      <c r="UTF101" s="131"/>
      <c r="UTG101" s="131"/>
      <c r="UTH101" s="131"/>
      <c r="UTI101" s="131"/>
      <c r="UTJ101" s="131"/>
      <c r="UTK101" s="131"/>
      <c r="UTL101" s="131"/>
      <c r="UTM101" s="131"/>
      <c r="UTN101" s="131"/>
      <c r="UTO101" s="131"/>
      <c r="UTP101" s="131"/>
      <c r="UTQ101" s="131"/>
      <c r="UTR101" s="131"/>
      <c r="UTS101" s="131"/>
      <c r="UTT101" s="131"/>
      <c r="UTU101" s="131"/>
      <c r="UTV101" s="131"/>
      <c r="UTW101" s="131"/>
      <c r="UTX101" s="131"/>
      <c r="UTY101" s="131"/>
      <c r="UTZ101" s="131"/>
      <c r="UUA101" s="131"/>
      <c r="UUB101" s="131"/>
      <c r="UUC101" s="131"/>
      <c r="UUD101" s="131"/>
      <c r="UUE101" s="131"/>
      <c r="UUF101" s="131"/>
      <c r="UUG101" s="131"/>
      <c r="UUH101" s="131"/>
      <c r="UUI101" s="131"/>
      <c r="UUJ101" s="131"/>
      <c r="UUK101" s="131"/>
      <c r="UUL101" s="131"/>
      <c r="UUM101" s="131"/>
      <c r="UUN101" s="131"/>
      <c r="UUO101" s="131"/>
      <c r="UUP101" s="131"/>
      <c r="UUQ101" s="131"/>
      <c r="UUR101" s="131"/>
      <c r="UUS101" s="131"/>
      <c r="UUT101" s="131"/>
      <c r="UUU101" s="131"/>
      <c r="UUV101" s="131"/>
      <c r="UUW101" s="131"/>
      <c r="UUX101" s="131"/>
      <c r="UUY101" s="131"/>
      <c r="UUZ101" s="131"/>
      <c r="UVA101" s="131"/>
      <c r="UVB101" s="131"/>
      <c r="UVC101" s="131"/>
      <c r="UVD101" s="131"/>
      <c r="UVE101" s="131"/>
      <c r="UVF101" s="131"/>
      <c r="UVG101" s="131"/>
      <c r="UVH101" s="131"/>
      <c r="UVI101" s="131"/>
      <c r="UVJ101" s="131"/>
      <c r="UVK101" s="131"/>
      <c r="UVL101" s="131"/>
      <c r="UVM101" s="131"/>
      <c r="UVN101" s="131"/>
      <c r="UVO101" s="131"/>
      <c r="UVP101" s="131"/>
      <c r="UVQ101" s="131"/>
      <c r="UVR101" s="131"/>
      <c r="UVS101" s="131"/>
      <c r="UVT101" s="131"/>
      <c r="UVU101" s="131"/>
      <c r="UVV101" s="131"/>
      <c r="UVW101" s="131"/>
      <c r="UVX101" s="131"/>
      <c r="UVY101" s="131"/>
      <c r="UVZ101" s="131"/>
      <c r="UWA101" s="131"/>
      <c r="UWB101" s="131"/>
      <c r="UWC101" s="131"/>
      <c r="UWD101" s="131"/>
      <c r="UWE101" s="131"/>
      <c r="UWF101" s="131"/>
      <c r="UWG101" s="131"/>
      <c r="UWH101" s="131"/>
      <c r="UWI101" s="131"/>
      <c r="UWJ101" s="131"/>
      <c r="UWK101" s="131"/>
      <c r="UWL101" s="131"/>
      <c r="UWM101" s="131"/>
      <c r="UWN101" s="131"/>
      <c r="UWO101" s="131"/>
      <c r="UWP101" s="131"/>
      <c r="UWQ101" s="131"/>
      <c r="UWR101" s="131"/>
      <c r="UWS101" s="131"/>
      <c r="UWT101" s="131"/>
      <c r="UWU101" s="131"/>
      <c r="UWV101" s="131"/>
      <c r="UWW101" s="131"/>
      <c r="UWX101" s="131"/>
      <c r="UWY101" s="131"/>
      <c r="UWZ101" s="131"/>
      <c r="UXA101" s="131"/>
      <c r="UXB101" s="131"/>
      <c r="UXC101" s="131"/>
      <c r="UXD101" s="131"/>
      <c r="UXE101" s="131"/>
      <c r="UXF101" s="131"/>
      <c r="UXG101" s="131"/>
      <c r="UXH101" s="131"/>
      <c r="UXI101" s="131"/>
      <c r="UXJ101" s="131"/>
      <c r="UXK101" s="131"/>
      <c r="UXL101" s="131"/>
      <c r="UXM101" s="131"/>
      <c r="UXN101" s="131"/>
      <c r="UXO101" s="131"/>
      <c r="UXP101" s="131"/>
      <c r="UXQ101" s="131"/>
      <c r="UXR101" s="131"/>
      <c r="UXS101" s="131"/>
      <c r="UXT101" s="131"/>
      <c r="UXU101" s="131"/>
      <c r="UXV101" s="131"/>
      <c r="UXW101" s="131"/>
      <c r="UXX101" s="131"/>
      <c r="UXY101" s="131"/>
      <c r="UXZ101" s="131"/>
      <c r="UYA101" s="131"/>
      <c r="UYB101" s="131"/>
      <c r="UYC101" s="131"/>
      <c r="UYD101" s="131"/>
      <c r="UYE101" s="131"/>
      <c r="UYF101" s="131"/>
      <c r="UYG101" s="131"/>
      <c r="UYH101" s="131"/>
      <c r="UYI101" s="131"/>
      <c r="UYJ101" s="131"/>
      <c r="UYK101" s="131"/>
      <c r="UYL101" s="131"/>
      <c r="UYM101" s="131"/>
      <c r="UYN101" s="131"/>
      <c r="UYO101" s="131"/>
      <c r="UYP101" s="131"/>
      <c r="UYQ101" s="131"/>
      <c r="UYR101" s="131"/>
      <c r="UYS101" s="131"/>
      <c r="UYT101" s="131"/>
      <c r="UYU101" s="131"/>
      <c r="UYV101" s="131"/>
      <c r="UYW101" s="131"/>
      <c r="UYX101" s="131"/>
      <c r="UYY101" s="131"/>
      <c r="UYZ101" s="131"/>
      <c r="UZA101" s="131"/>
      <c r="UZB101" s="131"/>
      <c r="UZC101" s="131"/>
      <c r="UZD101" s="131"/>
      <c r="UZE101" s="131"/>
      <c r="UZF101" s="131"/>
      <c r="UZG101" s="131"/>
      <c r="UZH101" s="131"/>
      <c r="UZI101" s="131"/>
      <c r="UZJ101" s="131"/>
      <c r="UZK101" s="131"/>
      <c r="UZL101" s="131"/>
      <c r="UZM101" s="131"/>
      <c r="UZN101" s="131"/>
      <c r="UZO101" s="131"/>
      <c r="UZP101" s="131"/>
      <c r="UZQ101" s="131"/>
      <c r="UZR101" s="131"/>
      <c r="UZS101" s="131"/>
      <c r="UZT101" s="131"/>
      <c r="UZU101" s="131"/>
      <c r="UZV101" s="131"/>
      <c r="UZW101" s="131"/>
      <c r="UZX101" s="131"/>
      <c r="UZY101" s="131"/>
      <c r="UZZ101" s="131"/>
      <c r="VAA101" s="131"/>
      <c r="VAB101" s="131"/>
      <c r="VAC101" s="131"/>
      <c r="VAD101" s="131"/>
      <c r="VAE101" s="131"/>
      <c r="VAF101" s="131"/>
      <c r="VAG101" s="131"/>
      <c r="VAH101" s="131"/>
      <c r="VAI101" s="131"/>
      <c r="VAJ101" s="131"/>
      <c r="VAK101" s="131"/>
      <c r="VAL101" s="131"/>
      <c r="VAM101" s="131"/>
      <c r="VAN101" s="131"/>
      <c r="VAO101" s="131"/>
      <c r="VAP101" s="131"/>
      <c r="VAQ101" s="131"/>
      <c r="VAR101" s="131"/>
      <c r="VAS101" s="131"/>
      <c r="VAT101" s="131"/>
      <c r="VAU101" s="131"/>
      <c r="VAV101" s="131"/>
      <c r="VAW101" s="131"/>
      <c r="VAX101" s="131"/>
      <c r="VAY101" s="131"/>
      <c r="VAZ101" s="131"/>
      <c r="VBA101" s="131"/>
      <c r="VBB101" s="131"/>
      <c r="VBC101" s="131"/>
      <c r="VBD101" s="131"/>
      <c r="VBE101" s="131"/>
      <c r="VBF101" s="131"/>
      <c r="VBG101" s="131"/>
      <c r="VBH101" s="131"/>
      <c r="VBI101" s="131"/>
      <c r="VBJ101" s="131"/>
      <c r="VBK101" s="131"/>
      <c r="VBL101" s="131"/>
      <c r="VBM101" s="131"/>
      <c r="VBN101" s="131"/>
      <c r="VBO101" s="131"/>
      <c r="VBP101" s="131"/>
      <c r="VBQ101" s="131"/>
      <c r="VBR101" s="131"/>
      <c r="VBS101" s="131"/>
      <c r="VBT101" s="131"/>
      <c r="VBU101" s="131"/>
      <c r="VBV101" s="131"/>
      <c r="VBW101" s="131"/>
      <c r="VBX101" s="131"/>
      <c r="VBY101" s="131"/>
      <c r="VBZ101" s="131"/>
      <c r="VCA101" s="131"/>
      <c r="VCB101" s="131"/>
      <c r="VCC101" s="131"/>
      <c r="VCD101" s="131"/>
      <c r="VCE101" s="131"/>
      <c r="VCF101" s="131"/>
      <c r="VCG101" s="131"/>
      <c r="VCH101" s="131"/>
      <c r="VCI101" s="131"/>
      <c r="VCJ101" s="131"/>
      <c r="VCK101" s="131"/>
      <c r="VCL101" s="131"/>
      <c r="VCM101" s="131"/>
      <c r="VCN101" s="131"/>
      <c r="VCO101" s="131"/>
      <c r="VCP101" s="131"/>
      <c r="VCQ101" s="131"/>
      <c r="VCR101" s="131"/>
      <c r="VCS101" s="131"/>
      <c r="VCT101" s="131"/>
      <c r="VCU101" s="131"/>
      <c r="VCV101" s="131"/>
      <c r="VCW101" s="131"/>
      <c r="VCX101" s="131"/>
      <c r="VCY101" s="131"/>
      <c r="VCZ101" s="131"/>
      <c r="VDA101" s="131"/>
      <c r="VDB101" s="131"/>
      <c r="VDC101" s="131"/>
      <c r="VDD101" s="131"/>
      <c r="VDE101" s="131"/>
      <c r="VDF101" s="131"/>
      <c r="VDG101" s="131"/>
      <c r="VDH101" s="131"/>
      <c r="VDI101" s="131"/>
      <c r="VDJ101" s="131"/>
      <c r="VDK101" s="131"/>
      <c r="VDL101" s="131"/>
      <c r="VDM101" s="131"/>
      <c r="VDN101" s="131"/>
      <c r="VDO101" s="131"/>
      <c r="VDP101" s="131"/>
      <c r="VDQ101" s="131"/>
      <c r="VDR101" s="131"/>
      <c r="VDS101" s="131"/>
      <c r="VDT101" s="131"/>
      <c r="VDU101" s="131"/>
      <c r="VDV101" s="131"/>
      <c r="VDW101" s="131"/>
      <c r="VDX101" s="131"/>
      <c r="VDY101" s="131"/>
      <c r="VDZ101" s="131"/>
      <c r="VEA101" s="131"/>
      <c r="VEB101" s="131"/>
      <c r="VEC101" s="131"/>
      <c r="VED101" s="131"/>
      <c r="VEE101" s="131"/>
      <c r="VEF101" s="131"/>
      <c r="VEG101" s="131"/>
      <c r="VEH101" s="131"/>
      <c r="VEI101" s="131"/>
      <c r="VEJ101" s="131"/>
      <c r="VEK101" s="131"/>
      <c r="VEL101" s="131"/>
      <c r="VEM101" s="131"/>
      <c r="VEN101" s="131"/>
      <c r="VEO101" s="131"/>
      <c r="VEP101" s="131"/>
      <c r="VEQ101" s="131"/>
      <c r="VER101" s="131"/>
      <c r="VES101" s="131"/>
      <c r="VET101" s="131"/>
      <c r="VEU101" s="131"/>
      <c r="VEV101" s="131"/>
      <c r="VEW101" s="131"/>
      <c r="VEX101" s="131"/>
      <c r="VEY101" s="131"/>
      <c r="VEZ101" s="131"/>
      <c r="VFA101" s="131"/>
      <c r="VFB101" s="131"/>
      <c r="VFC101" s="131"/>
      <c r="VFD101" s="131"/>
      <c r="VFE101" s="131"/>
      <c r="VFF101" s="131"/>
      <c r="VFG101" s="131"/>
      <c r="VFH101" s="131"/>
      <c r="VFI101" s="131"/>
      <c r="VFJ101" s="131"/>
      <c r="VFK101" s="131"/>
      <c r="VFL101" s="131"/>
      <c r="VFM101" s="131"/>
      <c r="VFN101" s="131"/>
      <c r="VFO101" s="131"/>
      <c r="VFP101" s="131"/>
      <c r="VFQ101" s="131"/>
      <c r="VFR101" s="131"/>
      <c r="VFS101" s="131"/>
      <c r="VFT101" s="131"/>
      <c r="VFU101" s="131"/>
      <c r="VFV101" s="131"/>
      <c r="VFW101" s="131"/>
      <c r="VFX101" s="131"/>
      <c r="VFY101" s="131"/>
      <c r="VFZ101" s="131"/>
      <c r="VGA101" s="131"/>
      <c r="VGB101" s="131"/>
      <c r="VGC101" s="131"/>
      <c r="VGD101" s="131"/>
      <c r="VGE101" s="131"/>
      <c r="VGF101" s="131"/>
      <c r="VGG101" s="131"/>
      <c r="VGH101" s="131"/>
      <c r="VGI101" s="131"/>
      <c r="VGJ101" s="131"/>
      <c r="VGK101" s="131"/>
      <c r="VGL101" s="131"/>
      <c r="VGM101" s="131"/>
      <c r="VGN101" s="131"/>
      <c r="VGO101" s="131"/>
      <c r="VGP101" s="131"/>
      <c r="VGQ101" s="131"/>
      <c r="VGR101" s="131"/>
      <c r="VGS101" s="131"/>
      <c r="VGT101" s="131"/>
      <c r="VGU101" s="131"/>
      <c r="VGV101" s="131"/>
      <c r="VGW101" s="131"/>
      <c r="VGX101" s="131"/>
      <c r="VGY101" s="131"/>
      <c r="VGZ101" s="131"/>
      <c r="VHA101" s="131"/>
      <c r="VHB101" s="131"/>
      <c r="VHC101" s="131"/>
      <c r="VHD101" s="131"/>
      <c r="VHE101" s="131"/>
      <c r="VHF101" s="131"/>
      <c r="VHG101" s="131"/>
      <c r="VHH101" s="131"/>
      <c r="VHI101" s="131"/>
      <c r="VHJ101" s="131"/>
      <c r="VHK101" s="131"/>
      <c r="VHL101" s="131"/>
      <c r="VHM101" s="131"/>
      <c r="VHN101" s="131"/>
      <c r="VHO101" s="131"/>
      <c r="VHP101" s="131"/>
      <c r="VHQ101" s="131"/>
      <c r="VHR101" s="131"/>
      <c r="VHS101" s="131"/>
      <c r="VHT101" s="131"/>
      <c r="VHU101" s="131"/>
      <c r="VHV101" s="131"/>
      <c r="VHW101" s="131"/>
      <c r="VHX101" s="131"/>
      <c r="VHY101" s="131"/>
      <c r="VHZ101" s="131"/>
      <c r="VIA101" s="131"/>
      <c r="VIB101" s="131"/>
      <c r="VIC101" s="131"/>
      <c r="VID101" s="131"/>
      <c r="VIE101" s="131"/>
      <c r="VIF101" s="131"/>
      <c r="VIG101" s="131"/>
      <c r="VIH101" s="131"/>
      <c r="VII101" s="131"/>
      <c r="VIJ101" s="131"/>
      <c r="VIK101" s="131"/>
      <c r="VIL101" s="131"/>
      <c r="VIM101" s="131"/>
      <c r="VIN101" s="131"/>
      <c r="VIO101" s="131"/>
      <c r="VIP101" s="131"/>
      <c r="VIQ101" s="131"/>
      <c r="VIR101" s="131"/>
      <c r="VIS101" s="131"/>
      <c r="VIT101" s="131"/>
      <c r="VIU101" s="131"/>
      <c r="VIV101" s="131"/>
      <c r="VIW101" s="131"/>
      <c r="VIX101" s="131"/>
      <c r="VIY101" s="131"/>
      <c r="VIZ101" s="131"/>
      <c r="VJA101" s="131"/>
      <c r="VJB101" s="131"/>
      <c r="VJC101" s="131"/>
      <c r="VJD101" s="131"/>
      <c r="VJE101" s="131"/>
      <c r="VJF101" s="131"/>
      <c r="VJG101" s="131"/>
      <c r="VJH101" s="131"/>
      <c r="VJI101" s="131"/>
      <c r="VJJ101" s="131"/>
      <c r="VJK101" s="131"/>
      <c r="VJL101" s="131"/>
      <c r="VJM101" s="131"/>
      <c r="VJN101" s="131"/>
      <c r="VJO101" s="131"/>
      <c r="VJP101" s="131"/>
      <c r="VJQ101" s="131"/>
      <c r="VJR101" s="131"/>
      <c r="VJS101" s="131"/>
      <c r="VJT101" s="131"/>
      <c r="VJU101" s="131"/>
      <c r="VJV101" s="131"/>
      <c r="VJW101" s="131"/>
      <c r="VJX101" s="131"/>
      <c r="VJY101" s="131"/>
      <c r="VJZ101" s="131"/>
      <c r="VKA101" s="131"/>
      <c r="VKB101" s="131"/>
      <c r="VKC101" s="131"/>
      <c r="VKD101" s="131"/>
      <c r="VKE101" s="131"/>
      <c r="VKF101" s="131"/>
      <c r="VKG101" s="131"/>
      <c r="VKH101" s="131"/>
      <c r="VKI101" s="131"/>
      <c r="VKJ101" s="131"/>
      <c r="VKK101" s="131"/>
      <c r="VKL101" s="131"/>
      <c r="VKM101" s="131"/>
      <c r="VKN101" s="131"/>
      <c r="VKO101" s="131"/>
      <c r="VKP101" s="131"/>
      <c r="VKQ101" s="131"/>
      <c r="VKR101" s="131"/>
      <c r="VKS101" s="131"/>
      <c r="VKT101" s="131"/>
      <c r="VKU101" s="131"/>
      <c r="VKV101" s="131"/>
      <c r="VKW101" s="131"/>
      <c r="VKX101" s="131"/>
      <c r="VKY101" s="131"/>
      <c r="VKZ101" s="131"/>
      <c r="VLA101" s="131"/>
      <c r="VLB101" s="131"/>
      <c r="VLC101" s="131"/>
      <c r="VLD101" s="131"/>
      <c r="VLE101" s="131"/>
      <c r="VLF101" s="131"/>
      <c r="VLG101" s="131"/>
      <c r="VLH101" s="131"/>
      <c r="VLI101" s="131"/>
      <c r="VLJ101" s="131"/>
      <c r="VLK101" s="131"/>
      <c r="VLL101" s="131"/>
      <c r="VLM101" s="131"/>
      <c r="VLN101" s="131"/>
      <c r="VLO101" s="131"/>
      <c r="VLP101" s="131"/>
      <c r="VLQ101" s="131"/>
      <c r="VLR101" s="131"/>
      <c r="VLS101" s="131"/>
      <c r="VLT101" s="131"/>
      <c r="VLU101" s="131"/>
      <c r="VLV101" s="131"/>
      <c r="VLW101" s="131"/>
      <c r="VLX101" s="131"/>
      <c r="VLY101" s="131"/>
      <c r="VLZ101" s="131"/>
      <c r="VMA101" s="131"/>
      <c r="VMB101" s="131"/>
      <c r="VMC101" s="131"/>
      <c r="VMD101" s="131"/>
      <c r="VME101" s="131"/>
      <c r="VMF101" s="131"/>
      <c r="VMG101" s="131"/>
      <c r="VMH101" s="131"/>
      <c r="VMI101" s="131"/>
      <c r="VMJ101" s="131"/>
      <c r="VMK101" s="131"/>
      <c r="VML101" s="131"/>
      <c r="VMM101" s="131"/>
      <c r="VMN101" s="131"/>
      <c r="VMO101" s="131"/>
      <c r="VMP101" s="131"/>
      <c r="VMQ101" s="131"/>
      <c r="VMR101" s="131"/>
      <c r="VMS101" s="131"/>
      <c r="VMT101" s="131"/>
      <c r="VMU101" s="131"/>
      <c r="VMV101" s="131"/>
      <c r="VMW101" s="131"/>
      <c r="VMX101" s="131"/>
      <c r="VMY101" s="131"/>
      <c r="VMZ101" s="131"/>
      <c r="VNA101" s="131"/>
      <c r="VNB101" s="131"/>
      <c r="VNC101" s="131"/>
      <c r="VND101" s="131"/>
      <c r="VNE101" s="131"/>
      <c r="VNF101" s="131"/>
      <c r="VNG101" s="131"/>
      <c r="VNH101" s="131"/>
      <c r="VNI101" s="131"/>
      <c r="VNJ101" s="131"/>
      <c r="VNK101" s="131"/>
      <c r="VNL101" s="131"/>
      <c r="VNM101" s="131"/>
      <c r="VNN101" s="131"/>
      <c r="VNO101" s="131"/>
      <c r="VNP101" s="131"/>
      <c r="VNQ101" s="131"/>
      <c r="VNR101" s="131"/>
      <c r="VNS101" s="131"/>
      <c r="VNT101" s="131"/>
      <c r="VNU101" s="131"/>
      <c r="VNV101" s="131"/>
      <c r="VNW101" s="131"/>
      <c r="VNX101" s="131"/>
      <c r="VNY101" s="131"/>
      <c r="VNZ101" s="131"/>
      <c r="VOA101" s="131"/>
      <c r="VOB101" s="131"/>
      <c r="VOC101" s="131"/>
      <c r="VOD101" s="131"/>
      <c r="VOE101" s="131"/>
      <c r="VOF101" s="131"/>
      <c r="VOG101" s="131"/>
      <c r="VOH101" s="131"/>
      <c r="VOI101" s="131"/>
      <c r="VOJ101" s="131"/>
      <c r="VOK101" s="131"/>
      <c r="VOL101" s="131"/>
      <c r="VOM101" s="131"/>
      <c r="VON101" s="131"/>
      <c r="VOO101" s="131"/>
      <c r="VOP101" s="131"/>
      <c r="VOQ101" s="131"/>
      <c r="VOR101" s="131"/>
      <c r="VOS101" s="131"/>
      <c r="VOT101" s="131"/>
      <c r="VOU101" s="131"/>
      <c r="VOV101" s="131"/>
      <c r="VOW101" s="131"/>
      <c r="VOX101" s="131"/>
      <c r="VOY101" s="131"/>
      <c r="VOZ101" s="131"/>
      <c r="VPA101" s="131"/>
      <c r="VPB101" s="131"/>
      <c r="VPC101" s="131"/>
      <c r="VPD101" s="131"/>
      <c r="VPE101" s="131"/>
      <c r="VPF101" s="131"/>
      <c r="VPG101" s="131"/>
      <c r="VPH101" s="131"/>
      <c r="VPI101" s="131"/>
      <c r="VPJ101" s="131"/>
      <c r="VPK101" s="131"/>
      <c r="VPL101" s="131"/>
      <c r="VPM101" s="131"/>
      <c r="VPN101" s="131"/>
      <c r="VPO101" s="131"/>
      <c r="VPP101" s="131"/>
      <c r="VPQ101" s="131"/>
      <c r="VPR101" s="131"/>
      <c r="VPS101" s="131"/>
      <c r="VPT101" s="131"/>
      <c r="VPU101" s="131"/>
      <c r="VPV101" s="131"/>
      <c r="VPW101" s="131"/>
      <c r="VPX101" s="131"/>
      <c r="VPY101" s="131"/>
      <c r="VPZ101" s="131"/>
      <c r="VQA101" s="131"/>
      <c r="VQB101" s="131"/>
      <c r="VQC101" s="131"/>
      <c r="VQD101" s="131"/>
      <c r="VQE101" s="131"/>
      <c r="VQF101" s="131"/>
      <c r="VQG101" s="131"/>
      <c r="VQH101" s="131"/>
      <c r="VQI101" s="131"/>
      <c r="VQJ101" s="131"/>
      <c r="VQK101" s="131"/>
      <c r="VQL101" s="131"/>
      <c r="VQM101" s="131"/>
      <c r="VQN101" s="131"/>
      <c r="VQO101" s="131"/>
      <c r="VQP101" s="131"/>
      <c r="VQQ101" s="131"/>
      <c r="VQR101" s="131"/>
      <c r="VQS101" s="131"/>
      <c r="VQT101" s="131"/>
      <c r="VQU101" s="131"/>
      <c r="VQV101" s="131"/>
      <c r="VQW101" s="131"/>
      <c r="VQX101" s="131"/>
      <c r="VQY101" s="131"/>
      <c r="VQZ101" s="131"/>
      <c r="VRA101" s="131"/>
      <c r="VRB101" s="131"/>
      <c r="VRC101" s="131"/>
      <c r="VRD101" s="131"/>
      <c r="VRE101" s="131"/>
      <c r="VRF101" s="131"/>
      <c r="VRG101" s="131"/>
      <c r="VRH101" s="131"/>
      <c r="VRI101" s="131"/>
      <c r="VRJ101" s="131"/>
      <c r="VRK101" s="131"/>
      <c r="VRL101" s="131"/>
      <c r="VRM101" s="131"/>
      <c r="VRN101" s="131"/>
      <c r="VRO101" s="131"/>
      <c r="VRP101" s="131"/>
      <c r="VRQ101" s="131"/>
      <c r="VRR101" s="131"/>
      <c r="VRS101" s="131"/>
      <c r="VRT101" s="131"/>
      <c r="VRU101" s="131"/>
      <c r="VRV101" s="131"/>
      <c r="VRW101" s="131"/>
      <c r="VRX101" s="131"/>
      <c r="VRY101" s="131"/>
      <c r="VRZ101" s="131"/>
      <c r="VSA101" s="131"/>
      <c r="VSB101" s="131"/>
      <c r="VSC101" s="131"/>
      <c r="VSD101" s="131"/>
      <c r="VSE101" s="131"/>
      <c r="VSF101" s="131"/>
      <c r="VSG101" s="131"/>
      <c r="VSH101" s="131"/>
      <c r="VSI101" s="131"/>
      <c r="VSJ101" s="131"/>
      <c r="VSK101" s="131"/>
      <c r="VSL101" s="131"/>
      <c r="VSM101" s="131"/>
      <c r="VSN101" s="131"/>
      <c r="VSO101" s="131"/>
      <c r="VSP101" s="131"/>
      <c r="VSQ101" s="131"/>
      <c r="VSR101" s="131"/>
      <c r="VSS101" s="131"/>
      <c r="VST101" s="131"/>
      <c r="VSU101" s="131"/>
      <c r="VSV101" s="131"/>
      <c r="VSW101" s="131"/>
      <c r="VSX101" s="131"/>
      <c r="VSY101" s="131"/>
      <c r="VSZ101" s="131"/>
      <c r="VTA101" s="131"/>
      <c r="VTB101" s="131"/>
      <c r="VTC101" s="131"/>
      <c r="VTD101" s="131"/>
      <c r="VTE101" s="131"/>
      <c r="VTF101" s="131"/>
      <c r="VTG101" s="131"/>
      <c r="VTH101" s="131"/>
      <c r="VTI101" s="131"/>
      <c r="VTJ101" s="131"/>
      <c r="VTK101" s="131"/>
      <c r="VTL101" s="131"/>
      <c r="VTM101" s="131"/>
      <c r="VTN101" s="131"/>
      <c r="VTO101" s="131"/>
      <c r="VTP101" s="131"/>
      <c r="VTQ101" s="131"/>
      <c r="VTR101" s="131"/>
      <c r="VTS101" s="131"/>
      <c r="VTT101" s="131"/>
      <c r="VTU101" s="131"/>
      <c r="VTV101" s="131"/>
      <c r="VTW101" s="131"/>
      <c r="VTX101" s="131"/>
      <c r="VTY101" s="131"/>
      <c r="VTZ101" s="131"/>
      <c r="VUA101" s="131"/>
      <c r="VUB101" s="131"/>
      <c r="VUC101" s="131"/>
      <c r="VUD101" s="131"/>
      <c r="VUE101" s="131"/>
      <c r="VUF101" s="131"/>
      <c r="VUG101" s="131"/>
      <c r="VUH101" s="131"/>
      <c r="VUI101" s="131"/>
      <c r="VUJ101" s="131"/>
      <c r="VUK101" s="131"/>
      <c r="VUL101" s="131"/>
      <c r="VUM101" s="131"/>
      <c r="VUN101" s="131"/>
      <c r="VUO101" s="131"/>
      <c r="VUP101" s="131"/>
      <c r="VUQ101" s="131"/>
      <c r="VUR101" s="131"/>
      <c r="VUS101" s="131"/>
      <c r="VUT101" s="131"/>
      <c r="VUU101" s="131"/>
      <c r="VUV101" s="131"/>
      <c r="VUW101" s="131"/>
      <c r="VUX101" s="131"/>
      <c r="VUY101" s="131"/>
      <c r="VUZ101" s="131"/>
      <c r="VVA101" s="131"/>
      <c r="VVB101" s="131"/>
      <c r="VVC101" s="131"/>
      <c r="VVD101" s="131"/>
      <c r="VVE101" s="131"/>
      <c r="VVF101" s="131"/>
      <c r="VVG101" s="131"/>
      <c r="VVH101" s="131"/>
      <c r="VVI101" s="131"/>
      <c r="VVJ101" s="131"/>
      <c r="VVK101" s="131"/>
      <c r="VVL101" s="131"/>
      <c r="VVM101" s="131"/>
      <c r="VVN101" s="131"/>
      <c r="VVO101" s="131"/>
      <c r="VVP101" s="131"/>
      <c r="VVQ101" s="131"/>
      <c r="VVR101" s="131"/>
      <c r="VVS101" s="131"/>
      <c r="VVT101" s="131"/>
      <c r="VVU101" s="131"/>
      <c r="VVV101" s="131"/>
      <c r="VVW101" s="131"/>
      <c r="VVX101" s="131"/>
      <c r="VVY101" s="131"/>
      <c r="VVZ101" s="131"/>
      <c r="VWA101" s="131"/>
      <c r="VWB101" s="131"/>
      <c r="VWC101" s="131"/>
      <c r="VWD101" s="131"/>
      <c r="VWE101" s="131"/>
      <c r="VWF101" s="131"/>
      <c r="VWG101" s="131"/>
      <c r="VWH101" s="131"/>
      <c r="VWI101" s="131"/>
      <c r="VWJ101" s="131"/>
      <c r="VWK101" s="131"/>
      <c r="VWL101" s="131"/>
      <c r="VWM101" s="131"/>
      <c r="VWN101" s="131"/>
      <c r="VWO101" s="131"/>
      <c r="VWP101" s="131"/>
      <c r="VWQ101" s="131"/>
      <c r="VWR101" s="131"/>
      <c r="VWS101" s="131"/>
      <c r="VWT101" s="131"/>
      <c r="VWU101" s="131"/>
      <c r="VWV101" s="131"/>
      <c r="VWW101" s="131"/>
      <c r="VWX101" s="131"/>
      <c r="VWY101" s="131"/>
      <c r="VWZ101" s="131"/>
      <c r="VXA101" s="131"/>
      <c r="VXB101" s="131"/>
      <c r="VXC101" s="131"/>
      <c r="VXD101" s="131"/>
      <c r="VXE101" s="131"/>
      <c r="VXF101" s="131"/>
      <c r="VXG101" s="131"/>
      <c r="VXH101" s="131"/>
      <c r="VXI101" s="131"/>
      <c r="VXJ101" s="131"/>
      <c r="VXK101" s="131"/>
      <c r="VXL101" s="131"/>
      <c r="VXM101" s="131"/>
      <c r="VXN101" s="131"/>
      <c r="VXO101" s="131"/>
      <c r="VXP101" s="131"/>
      <c r="VXQ101" s="131"/>
      <c r="VXR101" s="131"/>
      <c r="VXS101" s="131"/>
      <c r="VXT101" s="131"/>
      <c r="VXU101" s="131"/>
      <c r="VXV101" s="131"/>
      <c r="VXW101" s="131"/>
      <c r="VXX101" s="131"/>
      <c r="VXY101" s="131"/>
      <c r="VXZ101" s="131"/>
      <c r="VYA101" s="131"/>
      <c r="VYB101" s="131"/>
      <c r="VYC101" s="131"/>
      <c r="VYD101" s="131"/>
      <c r="VYE101" s="131"/>
      <c r="VYF101" s="131"/>
      <c r="VYG101" s="131"/>
      <c r="VYH101" s="131"/>
      <c r="VYI101" s="131"/>
      <c r="VYJ101" s="131"/>
      <c r="VYK101" s="131"/>
      <c r="VYL101" s="131"/>
      <c r="VYM101" s="131"/>
      <c r="VYN101" s="131"/>
      <c r="VYO101" s="131"/>
      <c r="VYP101" s="131"/>
      <c r="VYQ101" s="131"/>
      <c r="VYR101" s="131"/>
      <c r="VYS101" s="131"/>
      <c r="VYT101" s="131"/>
      <c r="VYU101" s="131"/>
      <c r="VYV101" s="131"/>
      <c r="VYW101" s="131"/>
      <c r="VYX101" s="131"/>
      <c r="VYY101" s="131"/>
      <c r="VYZ101" s="131"/>
      <c r="VZA101" s="131"/>
      <c r="VZB101" s="131"/>
      <c r="VZC101" s="131"/>
      <c r="VZD101" s="131"/>
      <c r="VZE101" s="131"/>
      <c r="VZF101" s="131"/>
      <c r="VZG101" s="131"/>
      <c r="VZH101" s="131"/>
      <c r="VZI101" s="131"/>
      <c r="VZJ101" s="131"/>
      <c r="VZK101" s="131"/>
      <c r="VZL101" s="131"/>
      <c r="VZM101" s="131"/>
      <c r="VZN101" s="131"/>
      <c r="VZO101" s="131"/>
      <c r="VZP101" s="131"/>
      <c r="VZQ101" s="131"/>
      <c r="VZR101" s="131"/>
      <c r="VZS101" s="131"/>
      <c r="VZT101" s="131"/>
      <c r="VZU101" s="131"/>
      <c r="VZV101" s="131"/>
      <c r="VZW101" s="131"/>
      <c r="VZX101" s="131"/>
      <c r="VZY101" s="131"/>
      <c r="VZZ101" s="131"/>
      <c r="WAA101" s="131"/>
      <c r="WAB101" s="131"/>
      <c r="WAC101" s="131"/>
      <c r="WAD101" s="131"/>
      <c r="WAE101" s="131"/>
      <c r="WAF101" s="131"/>
      <c r="WAG101" s="131"/>
      <c r="WAH101" s="131"/>
      <c r="WAI101" s="131"/>
      <c r="WAJ101" s="131"/>
      <c r="WAK101" s="131"/>
      <c r="WAL101" s="131"/>
      <c r="WAM101" s="131"/>
      <c r="WAN101" s="131"/>
      <c r="WAO101" s="131"/>
      <c r="WAP101" s="131"/>
      <c r="WAQ101" s="131"/>
      <c r="WAR101" s="131"/>
      <c r="WAS101" s="131"/>
      <c r="WAT101" s="131"/>
      <c r="WAU101" s="131"/>
      <c r="WAV101" s="131"/>
      <c r="WAW101" s="131"/>
      <c r="WAX101" s="131"/>
      <c r="WAY101" s="131"/>
      <c r="WAZ101" s="131"/>
      <c r="WBA101" s="131"/>
      <c r="WBB101" s="131"/>
      <c r="WBC101" s="131"/>
      <c r="WBD101" s="131"/>
      <c r="WBE101" s="131"/>
      <c r="WBF101" s="131"/>
      <c r="WBG101" s="131"/>
      <c r="WBH101" s="131"/>
      <c r="WBI101" s="131"/>
      <c r="WBJ101" s="131"/>
      <c r="WBK101" s="131"/>
      <c r="WBL101" s="131"/>
      <c r="WBM101" s="131"/>
      <c r="WBN101" s="131"/>
      <c r="WBO101" s="131"/>
      <c r="WBP101" s="131"/>
      <c r="WBQ101" s="131"/>
      <c r="WBR101" s="131"/>
      <c r="WBS101" s="131"/>
      <c r="WBT101" s="131"/>
      <c r="WBU101" s="131"/>
      <c r="WBV101" s="131"/>
      <c r="WBW101" s="131"/>
      <c r="WBX101" s="131"/>
      <c r="WBY101" s="131"/>
      <c r="WBZ101" s="131"/>
      <c r="WCA101" s="131"/>
      <c r="WCB101" s="131"/>
      <c r="WCC101" s="131"/>
      <c r="WCD101" s="131"/>
      <c r="WCE101" s="131"/>
      <c r="WCF101" s="131"/>
      <c r="WCG101" s="131"/>
      <c r="WCH101" s="131"/>
      <c r="WCI101" s="131"/>
      <c r="WCJ101" s="131"/>
      <c r="WCK101" s="131"/>
      <c r="WCL101" s="131"/>
      <c r="WCM101" s="131"/>
      <c r="WCN101" s="131"/>
      <c r="WCO101" s="131"/>
      <c r="WCP101" s="131"/>
      <c r="WCQ101" s="131"/>
      <c r="WCR101" s="131"/>
      <c r="WCS101" s="131"/>
      <c r="WCT101" s="131"/>
      <c r="WCU101" s="131"/>
      <c r="WCV101" s="131"/>
      <c r="WCW101" s="131"/>
      <c r="WCX101" s="131"/>
      <c r="WCY101" s="131"/>
      <c r="WCZ101" s="131"/>
      <c r="WDA101" s="131"/>
      <c r="WDB101" s="131"/>
      <c r="WDC101" s="131"/>
      <c r="WDD101" s="131"/>
      <c r="WDE101" s="131"/>
      <c r="WDF101" s="131"/>
      <c r="WDG101" s="131"/>
      <c r="WDH101" s="131"/>
      <c r="WDI101" s="131"/>
      <c r="WDJ101" s="131"/>
      <c r="WDK101" s="131"/>
      <c r="WDL101" s="131"/>
      <c r="WDM101" s="131"/>
      <c r="WDN101" s="131"/>
      <c r="WDO101" s="131"/>
      <c r="WDP101" s="131"/>
      <c r="WDQ101" s="131"/>
      <c r="WDR101" s="131"/>
      <c r="WDS101" s="131"/>
      <c r="WDT101" s="131"/>
      <c r="WDU101" s="131"/>
      <c r="WDV101" s="131"/>
      <c r="WDW101" s="131"/>
      <c r="WDX101" s="131"/>
      <c r="WDY101" s="131"/>
      <c r="WDZ101" s="131"/>
      <c r="WEA101" s="131"/>
      <c r="WEB101" s="131"/>
      <c r="WEC101" s="131"/>
      <c r="WED101" s="131"/>
      <c r="WEE101" s="131"/>
      <c r="WEF101" s="131"/>
      <c r="WEG101" s="131"/>
      <c r="WEH101" s="131"/>
      <c r="WEI101" s="131"/>
      <c r="WEJ101" s="131"/>
      <c r="WEK101" s="131"/>
      <c r="WEL101" s="131"/>
      <c r="WEM101" s="131"/>
      <c r="WEN101" s="131"/>
      <c r="WEO101" s="131"/>
      <c r="WEP101" s="131"/>
      <c r="WEQ101" s="131"/>
      <c r="WER101" s="131"/>
      <c r="WES101" s="131"/>
      <c r="WET101" s="131"/>
      <c r="WEU101" s="131"/>
      <c r="WEV101" s="131"/>
      <c r="WEW101" s="131"/>
      <c r="WEX101" s="131"/>
      <c r="WEY101" s="131"/>
      <c r="WEZ101" s="131"/>
      <c r="WFA101" s="131"/>
      <c r="WFB101" s="131"/>
      <c r="WFC101" s="131"/>
      <c r="WFD101" s="131"/>
      <c r="WFE101" s="131"/>
      <c r="WFF101" s="131"/>
      <c r="WFG101" s="131"/>
      <c r="WFH101" s="131"/>
      <c r="WFI101" s="131"/>
      <c r="WFJ101" s="131"/>
      <c r="WFK101" s="131"/>
      <c r="WFL101" s="131"/>
      <c r="WFM101" s="131"/>
      <c r="WFN101" s="131"/>
      <c r="WFO101" s="131"/>
      <c r="WFP101" s="131"/>
      <c r="WFQ101" s="131"/>
      <c r="WFR101" s="131"/>
      <c r="WFS101" s="131"/>
      <c r="WFT101" s="131"/>
      <c r="WFU101" s="131"/>
      <c r="WFV101" s="131"/>
      <c r="WFW101" s="131"/>
      <c r="WFX101" s="131"/>
      <c r="WFY101" s="131"/>
      <c r="WFZ101" s="131"/>
      <c r="WGA101" s="131"/>
      <c r="WGB101" s="131"/>
      <c r="WGC101" s="131"/>
      <c r="WGD101" s="131"/>
      <c r="WGE101" s="131"/>
      <c r="WGF101" s="131"/>
      <c r="WGG101" s="131"/>
      <c r="WGH101" s="131"/>
      <c r="WGI101" s="131"/>
      <c r="WGJ101" s="131"/>
      <c r="WGK101" s="131"/>
      <c r="WGL101" s="131"/>
      <c r="WGM101" s="131"/>
      <c r="WGN101" s="131"/>
      <c r="WGO101" s="131"/>
      <c r="WGP101" s="131"/>
      <c r="WGQ101" s="131"/>
      <c r="WGR101" s="131"/>
      <c r="WGS101" s="131"/>
      <c r="WGT101" s="131"/>
      <c r="WGU101" s="131"/>
      <c r="WGV101" s="131"/>
      <c r="WGW101" s="131"/>
      <c r="WGX101" s="131"/>
      <c r="WGY101" s="131"/>
      <c r="WGZ101" s="131"/>
      <c r="WHA101" s="131"/>
      <c r="WHB101" s="131"/>
      <c r="WHC101" s="131"/>
      <c r="WHD101" s="131"/>
      <c r="WHE101" s="131"/>
      <c r="WHF101" s="131"/>
      <c r="WHG101" s="131"/>
      <c r="WHH101" s="131"/>
      <c r="WHI101" s="131"/>
      <c r="WHJ101" s="131"/>
      <c r="WHK101" s="131"/>
      <c r="WHL101" s="131"/>
      <c r="WHM101" s="131"/>
      <c r="WHN101" s="131"/>
      <c r="WHO101" s="131"/>
      <c r="WHP101" s="131"/>
      <c r="WHQ101" s="131"/>
      <c r="WHR101" s="131"/>
      <c r="WHS101" s="131"/>
      <c r="WHT101" s="131"/>
      <c r="WHU101" s="131"/>
      <c r="WHV101" s="131"/>
      <c r="WHW101" s="131"/>
      <c r="WHX101" s="131"/>
      <c r="WHY101" s="131"/>
      <c r="WHZ101" s="131"/>
      <c r="WIA101" s="131"/>
      <c r="WIB101" s="131"/>
      <c r="WIC101" s="131"/>
      <c r="WID101" s="131"/>
      <c r="WIE101" s="131"/>
      <c r="WIF101" s="131"/>
      <c r="WIG101" s="131"/>
      <c r="WIH101" s="131"/>
      <c r="WII101" s="131"/>
      <c r="WIJ101" s="131"/>
      <c r="WIK101" s="131"/>
      <c r="WIL101" s="131"/>
      <c r="WIM101" s="131"/>
      <c r="WIN101" s="131"/>
      <c r="WIO101" s="131"/>
      <c r="WIP101" s="131"/>
      <c r="WIQ101" s="131"/>
      <c r="WIR101" s="131"/>
      <c r="WIS101" s="131"/>
      <c r="WIT101" s="131"/>
      <c r="WIU101" s="131"/>
      <c r="WIV101" s="131"/>
      <c r="WIW101" s="131"/>
      <c r="WIX101" s="131"/>
      <c r="WIY101" s="131"/>
      <c r="WIZ101" s="131"/>
      <c r="WJA101" s="131"/>
      <c r="WJB101" s="131"/>
      <c r="WJC101" s="131"/>
      <c r="WJD101" s="131"/>
      <c r="WJE101" s="131"/>
      <c r="WJF101" s="131"/>
      <c r="WJG101" s="131"/>
      <c r="WJH101" s="131"/>
      <c r="WJI101" s="131"/>
      <c r="WJJ101" s="131"/>
      <c r="WJK101" s="131"/>
      <c r="WJL101" s="131"/>
      <c r="WJM101" s="131"/>
      <c r="WJN101" s="131"/>
      <c r="WJO101" s="131"/>
      <c r="WJP101" s="131"/>
      <c r="WJQ101" s="131"/>
      <c r="WJR101" s="131"/>
      <c r="WJS101" s="131"/>
      <c r="WJT101" s="131"/>
      <c r="WJU101" s="131"/>
      <c r="WJV101" s="131"/>
      <c r="WJW101" s="131"/>
      <c r="WJX101" s="131"/>
      <c r="WJY101" s="131"/>
      <c r="WJZ101" s="131"/>
      <c r="WKA101" s="131"/>
      <c r="WKB101" s="131"/>
      <c r="WKC101" s="131"/>
      <c r="WKD101" s="131"/>
      <c r="WKE101" s="131"/>
      <c r="WKF101" s="131"/>
      <c r="WKG101" s="131"/>
      <c r="WKH101" s="131"/>
      <c r="WKI101" s="131"/>
      <c r="WKJ101" s="131"/>
      <c r="WKK101" s="131"/>
      <c r="WKL101" s="131"/>
      <c r="WKM101" s="131"/>
      <c r="WKN101" s="131"/>
      <c r="WKO101" s="131"/>
      <c r="WKP101" s="131"/>
      <c r="WKQ101" s="131"/>
      <c r="WKR101" s="131"/>
      <c r="WKS101" s="131"/>
      <c r="WKT101" s="131"/>
      <c r="WKU101" s="131"/>
      <c r="WKV101" s="131"/>
      <c r="WKW101" s="131"/>
      <c r="WKX101" s="131"/>
      <c r="WKY101" s="131"/>
      <c r="WKZ101" s="131"/>
      <c r="WLA101" s="131"/>
      <c r="WLB101" s="131"/>
      <c r="WLC101" s="131"/>
      <c r="WLD101" s="131"/>
      <c r="WLE101" s="131"/>
      <c r="WLF101" s="131"/>
      <c r="WLG101" s="131"/>
      <c r="WLH101" s="131"/>
      <c r="WLI101" s="131"/>
      <c r="WLJ101" s="131"/>
      <c r="WLK101" s="131"/>
      <c r="WLL101" s="131"/>
      <c r="WLM101" s="131"/>
      <c r="WLN101" s="131"/>
      <c r="WLO101" s="131"/>
      <c r="WLP101" s="131"/>
      <c r="WLQ101" s="131"/>
      <c r="WLR101" s="131"/>
      <c r="WLS101" s="131"/>
      <c r="WLT101" s="131"/>
      <c r="WLU101" s="131"/>
      <c r="WLV101" s="131"/>
      <c r="WLW101" s="131"/>
      <c r="WLX101" s="131"/>
      <c r="WLY101" s="131"/>
      <c r="WLZ101" s="131"/>
      <c r="WMA101" s="131"/>
      <c r="WMB101" s="131"/>
      <c r="WMC101" s="131"/>
      <c r="WMD101" s="131"/>
      <c r="WME101" s="131"/>
      <c r="WMF101" s="131"/>
      <c r="WMG101" s="131"/>
      <c r="WMH101" s="131"/>
      <c r="WMI101" s="131"/>
      <c r="WMJ101" s="131"/>
      <c r="WMK101" s="131"/>
      <c r="WML101" s="131"/>
      <c r="WMM101" s="131"/>
      <c r="WMN101" s="131"/>
      <c r="WMO101" s="131"/>
      <c r="WMP101" s="131"/>
      <c r="WMQ101" s="131"/>
      <c r="WMR101" s="131"/>
      <c r="WMS101" s="131"/>
      <c r="WMT101" s="131"/>
      <c r="WMU101" s="131"/>
      <c r="WMV101" s="131"/>
      <c r="WMW101" s="131"/>
      <c r="WMX101" s="131"/>
      <c r="WMY101" s="131"/>
      <c r="WMZ101" s="131"/>
      <c r="WNA101" s="131"/>
      <c r="WNB101" s="131"/>
      <c r="WNC101" s="131"/>
      <c r="WND101" s="131"/>
      <c r="WNE101" s="131"/>
      <c r="WNF101" s="131"/>
      <c r="WNG101" s="131"/>
      <c r="WNH101" s="131"/>
      <c r="WNI101" s="131"/>
      <c r="WNJ101" s="131"/>
      <c r="WNK101" s="131"/>
      <c r="WNL101" s="131"/>
      <c r="WNM101" s="131"/>
      <c r="WNN101" s="131"/>
      <c r="WNO101" s="131"/>
      <c r="WNP101" s="131"/>
      <c r="WNQ101" s="131"/>
      <c r="WNR101" s="131"/>
      <c r="WNS101" s="131"/>
      <c r="WNT101" s="131"/>
      <c r="WNU101" s="131"/>
      <c r="WNV101" s="131"/>
      <c r="WNW101" s="131"/>
      <c r="WNX101" s="131"/>
      <c r="WNY101" s="131"/>
      <c r="WNZ101" s="131"/>
      <c r="WOA101" s="131"/>
      <c r="WOB101" s="131"/>
      <c r="WOC101" s="131"/>
      <c r="WOD101" s="131"/>
      <c r="WOE101" s="131"/>
      <c r="WOF101" s="131"/>
      <c r="WOG101" s="131"/>
      <c r="WOH101" s="131"/>
      <c r="WOI101" s="131"/>
      <c r="WOJ101" s="131"/>
      <c r="WOK101" s="131"/>
      <c r="WOL101" s="131"/>
      <c r="WOM101" s="131"/>
      <c r="WON101" s="131"/>
      <c r="WOO101" s="131"/>
      <c r="WOP101" s="131"/>
      <c r="WOQ101" s="131"/>
      <c r="WOR101" s="131"/>
      <c r="WOS101" s="131"/>
      <c r="WOT101" s="131"/>
      <c r="WOU101" s="131"/>
      <c r="WOV101" s="131"/>
      <c r="WOW101" s="131"/>
      <c r="WOX101" s="131"/>
      <c r="WOY101" s="131"/>
      <c r="WOZ101" s="131"/>
      <c r="WPA101" s="131"/>
      <c r="WPB101" s="131"/>
      <c r="WPC101" s="131"/>
      <c r="WPD101" s="131"/>
      <c r="WPE101" s="131"/>
      <c r="WPF101" s="131"/>
      <c r="WPG101" s="131"/>
      <c r="WPH101" s="131"/>
      <c r="WPI101" s="131"/>
      <c r="WPJ101" s="131"/>
      <c r="WPK101" s="131"/>
      <c r="WPL101" s="131"/>
      <c r="WPM101" s="131"/>
      <c r="WPN101" s="131"/>
      <c r="WPO101" s="131"/>
      <c r="WPP101" s="131"/>
      <c r="WPQ101" s="131"/>
      <c r="WPR101" s="131"/>
      <c r="WPS101" s="131"/>
      <c r="WPT101" s="131"/>
      <c r="WPU101" s="131"/>
      <c r="WPV101" s="131"/>
      <c r="WPW101" s="131"/>
      <c r="WPX101" s="131"/>
      <c r="WPY101" s="131"/>
      <c r="WPZ101" s="131"/>
      <c r="WQA101" s="131"/>
      <c r="WQB101" s="131"/>
      <c r="WQC101" s="131"/>
      <c r="WQD101" s="131"/>
      <c r="WQE101" s="131"/>
      <c r="WQF101" s="131"/>
      <c r="WQG101" s="131"/>
      <c r="WQH101" s="131"/>
      <c r="WQI101" s="131"/>
      <c r="WQJ101" s="131"/>
      <c r="WQK101" s="131"/>
      <c r="WQL101" s="131"/>
      <c r="WQM101" s="131"/>
      <c r="WQN101" s="131"/>
      <c r="WQO101" s="131"/>
      <c r="WQP101" s="131"/>
      <c r="WQQ101" s="131"/>
      <c r="WQR101" s="131"/>
      <c r="WQS101" s="131"/>
      <c r="WQT101" s="131"/>
      <c r="WQU101" s="131"/>
      <c r="WQV101" s="131"/>
      <c r="WQW101" s="131"/>
      <c r="WQX101" s="131"/>
      <c r="WQY101" s="131"/>
      <c r="WQZ101" s="131"/>
      <c r="WRA101" s="131"/>
      <c r="WRB101" s="131"/>
      <c r="WRC101" s="131"/>
      <c r="WRD101" s="131"/>
      <c r="WRE101" s="131"/>
      <c r="WRF101" s="131"/>
      <c r="WRG101" s="131"/>
      <c r="WRH101" s="131"/>
      <c r="WRI101" s="131"/>
      <c r="WRJ101" s="131"/>
      <c r="WRK101" s="131"/>
      <c r="WRL101" s="131"/>
      <c r="WRM101" s="131"/>
      <c r="WRN101" s="131"/>
      <c r="WRO101" s="131"/>
      <c r="WRP101" s="131"/>
      <c r="WRQ101" s="131"/>
      <c r="WRR101" s="131"/>
      <c r="WRS101" s="131"/>
      <c r="WRT101" s="131"/>
      <c r="WRU101" s="131"/>
      <c r="WRV101" s="131"/>
      <c r="WRW101" s="131"/>
      <c r="WRX101" s="131"/>
      <c r="WRY101" s="131"/>
      <c r="WRZ101" s="131"/>
      <c r="WSA101" s="131"/>
      <c r="WSB101" s="131"/>
      <c r="WSC101" s="131"/>
      <c r="WSD101" s="131"/>
      <c r="WSE101" s="131"/>
      <c r="WSF101" s="131"/>
      <c r="WSG101" s="131"/>
      <c r="WSH101" s="131"/>
      <c r="WSI101" s="131"/>
      <c r="WSJ101" s="131"/>
      <c r="WSK101" s="131"/>
      <c r="WSL101" s="131"/>
      <c r="WSM101" s="131"/>
      <c r="WSN101" s="131"/>
      <c r="WSO101" s="131"/>
      <c r="WSP101" s="131"/>
      <c r="WSQ101" s="131"/>
      <c r="WSR101" s="131"/>
      <c r="WSS101" s="131"/>
      <c r="WST101" s="131"/>
      <c r="WSU101" s="131"/>
      <c r="WSV101" s="131"/>
      <c r="WSW101" s="131"/>
      <c r="WSX101" s="131"/>
      <c r="WSY101" s="131"/>
      <c r="WSZ101" s="131"/>
      <c r="WTA101" s="131"/>
      <c r="WTB101" s="131"/>
      <c r="WTC101" s="131"/>
      <c r="WTD101" s="131"/>
      <c r="WTE101" s="131"/>
      <c r="WTF101" s="131"/>
      <c r="WTG101" s="131"/>
      <c r="WTH101" s="131"/>
      <c r="WTI101" s="131"/>
      <c r="WTJ101" s="131"/>
      <c r="WTK101" s="131"/>
      <c r="WTL101" s="131"/>
      <c r="WTM101" s="131"/>
      <c r="WTN101" s="131"/>
      <c r="WTO101" s="131"/>
      <c r="WTP101" s="131"/>
      <c r="WTQ101" s="131"/>
      <c r="WTR101" s="131"/>
      <c r="WTS101" s="131"/>
      <c r="WTT101" s="131"/>
      <c r="WTU101" s="131"/>
      <c r="WTV101" s="131"/>
      <c r="WTW101" s="131"/>
      <c r="WTX101" s="131"/>
      <c r="WTY101" s="131"/>
      <c r="WTZ101" s="131"/>
      <c r="WUA101" s="131"/>
      <c r="WUB101" s="131"/>
      <c r="WUC101" s="131"/>
      <c r="WUD101" s="131"/>
      <c r="WUE101" s="131"/>
      <c r="WUF101" s="131"/>
      <c r="WUG101" s="131"/>
      <c r="WUH101" s="131"/>
      <c r="WUI101" s="131"/>
      <c r="WUJ101" s="131"/>
      <c r="WUK101" s="131"/>
      <c r="WUL101" s="131"/>
      <c r="WUM101" s="131"/>
      <c r="WUN101" s="131"/>
      <c r="WUO101" s="131"/>
      <c r="WUP101" s="131"/>
      <c r="WUQ101" s="131"/>
      <c r="WUR101" s="131"/>
      <c r="WUS101" s="131"/>
      <c r="WUT101" s="131"/>
      <c r="WUU101" s="131"/>
      <c r="WUV101" s="131"/>
      <c r="WUW101" s="131"/>
      <c r="WUX101" s="131"/>
      <c r="WUY101" s="131"/>
      <c r="WUZ101" s="131"/>
      <c r="WVA101" s="131"/>
      <c r="WVB101" s="131"/>
      <c r="WVC101" s="131"/>
      <c r="WVD101" s="131"/>
      <c r="WVE101" s="131"/>
      <c r="WVF101" s="131"/>
      <c r="WVG101" s="131"/>
      <c r="WVH101" s="131"/>
      <c r="WVI101" s="131"/>
      <c r="WVJ101" s="131"/>
      <c r="WVK101" s="131"/>
      <c r="WVL101" s="131"/>
      <c r="WVM101" s="131"/>
      <c r="WVN101" s="131"/>
      <c r="WVO101" s="131"/>
      <c r="WVP101" s="131"/>
      <c r="WVQ101" s="131"/>
      <c r="WVR101" s="131"/>
      <c r="WVS101" s="131"/>
      <c r="WVT101" s="131"/>
      <c r="WVU101" s="131"/>
      <c r="WVV101" s="131"/>
      <c r="WVW101" s="131"/>
      <c r="WVX101" s="131"/>
      <c r="WVY101" s="131"/>
      <c r="WVZ101" s="131"/>
      <c r="WWA101" s="131"/>
      <c r="WWB101" s="131"/>
      <c r="WWC101" s="131"/>
      <c r="WWD101" s="131"/>
      <c r="WWE101" s="131"/>
      <c r="WWF101" s="131"/>
      <c r="WWG101" s="131"/>
      <c r="WWH101" s="131"/>
      <c r="WWI101" s="131"/>
      <c r="WWJ101" s="131"/>
      <c r="WWK101" s="131"/>
      <c r="WWL101" s="131"/>
      <c r="WWM101" s="131"/>
      <c r="WWN101" s="131"/>
      <c r="WWO101" s="131"/>
      <c r="WWP101" s="131"/>
      <c r="WWQ101" s="131"/>
      <c r="WWR101" s="131"/>
      <c r="WWS101" s="131"/>
      <c r="WWT101" s="131"/>
      <c r="WWU101" s="131"/>
      <c r="WWV101" s="131"/>
      <c r="WWW101" s="131"/>
      <c r="WWX101" s="131"/>
      <c r="WWY101" s="131"/>
      <c r="WWZ101" s="131"/>
      <c r="WXA101" s="131"/>
      <c r="WXB101" s="131"/>
      <c r="WXC101" s="131"/>
      <c r="WXD101" s="131"/>
      <c r="WXE101" s="131"/>
      <c r="WXF101" s="131"/>
      <c r="WXG101" s="131"/>
      <c r="WXH101" s="131"/>
      <c r="WXI101" s="131"/>
      <c r="WXJ101" s="131"/>
      <c r="WXK101" s="131"/>
      <c r="WXL101" s="131"/>
      <c r="WXM101" s="131"/>
      <c r="WXN101" s="131"/>
      <c r="WXO101" s="131"/>
      <c r="WXP101" s="131"/>
      <c r="WXQ101" s="131"/>
      <c r="WXR101" s="131"/>
      <c r="WXS101" s="131"/>
      <c r="WXT101" s="131"/>
      <c r="WXU101" s="131"/>
      <c r="WXV101" s="131"/>
      <c r="WXW101" s="131"/>
      <c r="WXX101" s="131"/>
      <c r="WXY101" s="131"/>
      <c r="WXZ101" s="131"/>
      <c r="WYA101" s="131"/>
      <c r="WYB101" s="131"/>
      <c r="WYC101" s="131"/>
      <c r="WYD101" s="131"/>
      <c r="WYE101" s="131"/>
      <c r="WYF101" s="131"/>
      <c r="WYG101" s="131"/>
      <c r="WYH101" s="131"/>
      <c r="WYI101" s="131"/>
      <c r="WYJ101" s="131"/>
      <c r="WYK101" s="131"/>
      <c r="WYL101" s="131"/>
      <c r="WYM101" s="131"/>
      <c r="WYN101" s="131"/>
      <c r="WYO101" s="131"/>
      <c r="WYP101" s="131"/>
      <c r="WYQ101" s="131"/>
      <c r="WYR101" s="131"/>
      <c r="WYS101" s="131"/>
      <c r="WYT101" s="131"/>
      <c r="WYU101" s="131"/>
      <c r="WYV101" s="131"/>
      <c r="WYW101" s="131"/>
      <c r="WYX101" s="131"/>
      <c r="WYY101" s="131"/>
      <c r="WYZ101" s="131"/>
      <c r="WZA101" s="131"/>
      <c r="WZB101" s="131"/>
      <c r="WZC101" s="131"/>
      <c r="WZD101" s="131"/>
      <c r="WZE101" s="131"/>
      <c r="WZF101" s="131"/>
      <c r="WZG101" s="131"/>
      <c r="WZH101" s="131"/>
      <c r="WZI101" s="131"/>
      <c r="WZJ101" s="131"/>
      <c r="WZK101" s="131"/>
      <c r="WZL101" s="131"/>
      <c r="WZM101" s="131"/>
      <c r="WZN101" s="131"/>
      <c r="WZO101" s="131"/>
      <c r="WZP101" s="131"/>
      <c r="WZQ101" s="131"/>
      <c r="WZR101" s="131"/>
      <c r="WZS101" s="131"/>
      <c r="WZT101" s="131"/>
      <c r="WZU101" s="131"/>
      <c r="WZV101" s="131"/>
      <c r="WZW101" s="131"/>
      <c r="WZX101" s="131"/>
      <c r="WZY101" s="131"/>
      <c r="WZZ101" s="131"/>
      <c r="XAA101" s="131"/>
      <c r="XAB101" s="131"/>
      <c r="XAC101" s="131"/>
      <c r="XAD101" s="131"/>
      <c r="XAE101" s="131"/>
      <c r="XAF101" s="131"/>
      <c r="XAG101" s="131"/>
      <c r="XAH101" s="131"/>
      <c r="XAI101" s="131"/>
      <c r="XAJ101" s="131"/>
      <c r="XAK101" s="131"/>
      <c r="XAL101" s="131"/>
      <c r="XAM101" s="131"/>
      <c r="XAN101" s="131"/>
      <c r="XAO101" s="131"/>
      <c r="XAP101" s="131"/>
      <c r="XAQ101" s="131"/>
      <c r="XAR101" s="131"/>
      <c r="XAS101" s="131"/>
      <c r="XAT101" s="131"/>
      <c r="XAU101" s="131"/>
      <c r="XAV101" s="131"/>
      <c r="XAW101" s="131"/>
      <c r="XAX101" s="131"/>
      <c r="XAY101" s="131"/>
      <c r="XAZ101" s="131"/>
      <c r="XBA101" s="131"/>
      <c r="XBB101" s="131"/>
      <c r="XBC101" s="131"/>
      <c r="XBD101" s="131"/>
      <c r="XBE101" s="131"/>
      <c r="XBF101" s="131"/>
      <c r="XBG101" s="131"/>
      <c r="XBH101" s="131"/>
      <c r="XBI101" s="131"/>
      <c r="XBJ101" s="131"/>
      <c r="XBK101" s="131"/>
      <c r="XBL101" s="131"/>
      <c r="XBM101" s="131"/>
      <c r="XBN101" s="131"/>
      <c r="XBO101" s="131"/>
      <c r="XBP101" s="131"/>
      <c r="XBQ101" s="131"/>
      <c r="XBR101" s="131"/>
      <c r="XBS101" s="131"/>
      <c r="XBT101" s="131"/>
      <c r="XBU101" s="131"/>
      <c r="XBV101" s="131"/>
      <c r="XBW101" s="131"/>
      <c r="XBX101" s="131"/>
      <c r="XBY101" s="131"/>
      <c r="XBZ101" s="131"/>
      <c r="XCA101" s="131"/>
      <c r="XCB101" s="131"/>
      <c r="XCC101" s="131"/>
      <c r="XCD101" s="131"/>
      <c r="XCE101" s="131"/>
      <c r="XCF101" s="131"/>
      <c r="XCG101" s="131"/>
      <c r="XCH101" s="131"/>
      <c r="XCI101" s="131"/>
      <c r="XCJ101" s="131"/>
      <c r="XCK101" s="131"/>
      <c r="XCL101" s="131"/>
      <c r="XCM101" s="131"/>
      <c r="XCN101" s="131"/>
      <c r="XCO101" s="131"/>
      <c r="XCP101" s="131"/>
      <c r="XCQ101" s="131"/>
      <c r="XCR101" s="131"/>
      <c r="XCS101" s="131"/>
      <c r="XCT101" s="131"/>
      <c r="XCU101" s="131"/>
      <c r="XCV101" s="131"/>
      <c r="XCW101" s="131"/>
      <c r="XCX101" s="131"/>
      <c r="XCY101" s="131"/>
      <c r="XCZ101" s="131"/>
      <c r="XDA101" s="131"/>
      <c r="XDB101" s="131"/>
      <c r="XDC101" s="131"/>
      <c r="XDD101" s="131"/>
      <c r="XDE101" s="131"/>
      <c r="XDF101" s="131"/>
      <c r="XDG101" s="131"/>
      <c r="XDH101" s="131"/>
      <c r="XDI101" s="131"/>
      <c r="XDJ101" s="131"/>
      <c r="XDK101" s="131"/>
      <c r="XDL101" s="131"/>
      <c r="XDM101" s="131"/>
      <c r="XDN101" s="131"/>
      <c r="XDO101" s="131"/>
      <c r="XDP101" s="131"/>
      <c r="XDQ101" s="131"/>
      <c r="XDR101" s="131"/>
      <c r="XDS101" s="131"/>
      <c r="XDT101" s="131"/>
      <c r="XDU101" s="131"/>
      <c r="XDV101" s="131"/>
      <c r="XDW101" s="131"/>
      <c r="XDX101" s="131"/>
      <c r="XDY101" s="131"/>
      <c r="XDZ101" s="131"/>
      <c r="XEA101" s="131"/>
      <c r="XEB101" s="131"/>
      <c r="XEC101" s="131"/>
      <c r="XED101" s="131"/>
      <c r="XEE101" s="131"/>
      <c r="XEF101" s="131"/>
      <c r="XEG101" s="131"/>
      <c r="XEH101" s="131"/>
      <c r="XEI101" s="131"/>
      <c r="XEJ101" s="131"/>
      <c r="XEK101" s="131"/>
      <c r="XEL101" s="131"/>
      <c r="XEM101" s="131"/>
      <c r="XEN101" s="131"/>
      <c r="XEO101" s="131"/>
      <c r="XEP101" s="131"/>
      <c r="XEQ101" s="131"/>
      <c r="XER101" s="131"/>
      <c r="XES101" s="131"/>
      <c r="XET101" s="131"/>
      <c r="XEU101" s="131"/>
      <c r="XEV101" s="131"/>
      <c r="XEW101" s="131"/>
      <c r="XEX101" s="131"/>
      <c r="XEY101" s="131"/>
      <c r="XEZ101" s="131"/>
      <c r="XFA101" s="131"/>
      <c r="XFB101" s="131"/>
      <c r="XFC101" s="131"/>
      <c r="XFD101" s="131"/>
    </row>
    <row r="102" spans="1:16384" s="134" customFormat="1" ht="33" customHeight="1" x14ac:dyDescent="0.2">
      <c r="A102" s="764" t="s">
        <v>581</v>
      </c>
      <c r="B102" s="764"/>
      <c r="C102" s="764"/>
      <c r="D102" s="764"/>
      <c r="E102" s="764"/>
      <c r="F102" s="764"/>
      <c r="G102" s="764"/>
      <c r="H102" s="764"/>
      <c r="I102" s="764"/>
      <c r="J102" s="764"/>
      <c r="K102" s="764"/>
      <c r="L102" s="764"/>
      <c r="M102" s="764"/>
      <c r="N102" s="43"/>
      <c r="O102" s="453"/>
      <c r="P102" s="131"/>
      <c r="Q102" s="131"/>
      <c r="R102" s="131"/>
      <c r="S102" s="131"/>
      <c r="T102" s="131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  <c r="BA102" s="131"/>
      <c r="BB102" s="131"/>
      <c r="BC102" s="131"/>
      <c r="BD102" s="131"/>
      <c r="BE102" s="131"/>
      <c r="BF102" s="131"/>
      <c r="BG102" s="131"/>
      <c r="BH102" s="131"/>
      <c r="BI102" s="131"/>
      <c r="BJ102" s="131"/>
      <c r="BK102" s="131"/>
      <c r="BL102" s="131"/>
      <c r="BM102" s="131"/>
      <c r="BN102" s="131"/>
      <c r="BO102" s="131"/>
      <c r="BP102" s="131"/>
      <c r="BQ102" s="131"/>
      <c r="BR102" s="131"/>
      <c r="BS102" s="131"/>
      <c r="BT102" s="131"/>
      <c r="BU102" s="131"/>
      <c r="BV102" s="131"/>
      <c r="BW102" s="131"/>
      <c r="BX102" s="131"/>
      <c r="BY102" s="131"/>
      <c r="BZ102" s="131"/>
      <c r="CA102" s="131"/>
      <c r="CB102" s="131"/>
      <c r="CC102" s="131"/>
      <c r="CD102" s="131"/>
      <c r="CE102" s="131"/>
      <c r="CF102" s="131"/>
      <c r="CG102" s="131"/>
      <c r="CH102" s="131"/>
      <c r="CI102" s="131"/>
      <c r="CJ102" s="131"/>
      <c r="CK102" s="131"/>
      <c r="CL102" s="131"/>
      <c r="CM102" s="131"/>
      <c r="CN102" s="131"/>
      <c r="CO102" s="131"/>
      <c r="CP102" s="131"/>
      <c r="CQ102" s="131"/>
      <c r="CR102" s="131"/>
      <c r="CS102" s="131"/>
      <c r="CT102" s="131"/>
      <c r="CU102" s="131"/>
      <c r="CV102" s="131"/>
      <c r="CW102" s="131"/>
      <c r="CX102" s="131"/>
      <c r="CY102" s="131"/>
      <c r="CZ102" s="131"/>
      <c r="DA102" s="131"/>
      <c r="DB102" s="131"/>
      <c r="DC102" s="131"/>
      <c r="DD102" s="131"/>
      <c r="DE102" s="131"/>
      <c r="DF102" s="131"/>
      <c r="DG102" s="131"/>
      <c r="DH102" s="131"/>
      <c r="DI102" s="131"/>
      <c r="DJ102" s="131"/>
      <c r="DK102" s="131"/>
      <c r="DL102" s="131"/>
      <c r="DM102" s="131"/>
      <c r="DN102" s="131"/>
      <c r="DO102" s="131"/>
      <c r="DP102" s="131"/>
      <c r="DQ102" s="131"/>
      <c r="DR102" s="131"/>
      <c r="DS102" s="131"/>
      <c r="DT102" s="131"/>
      <c r="DU102" s="131"/>
      <c r="DV102" s="131"/>
      <c r="DW102" s="131"/>
      <c r="DX102" s="131"/>
      <c r="DY102" s="131"/>
      <c r="DZ102" s="131"/>
      <c r="EA102" s="131"/>
      <c r="EB102" s="131"/>
      <c r="EC102" s="131"/>
      <c r="ED102" s="131"/>
      <c r="EE102" s="131"/>
      <c r="EF102" s="131"/>
      <c r="EG102" s="131"/>
      <c r="EH102" s="131"/>
      <c r="EI102" s="131"/>
      <c r="EJ102" s="131"/>
      <c r="EK102" s="131"/>
      <c r="EL102" s="131"/>
      <c r="EM102" s="131"/>
      <c r="EN102" s="131"/>
      <c r="EO102" s="131"/>
      <c r="EP102" s="131"/>
      <c r="EQ102" s="131"/>
      <c r="ER102" s="131"/>
      <c r="ES102" s="131"/>
      <c r="ET102" s="131"/>
      <c r="EU102" s="131"/>
      <c r="EV102" s="131"/>
      <c r="EW102" s="131"/>
      <c r="EX102" s="131"/>
      <c r="EY102" s="131"/>
      <c r="EZ102" s="131"/>
      <c r="FA102" s="131"/>
      <c r="FB102" s="131"/>
      <c r="FC102" s="131"/>
      <c r="FD102" s="131"/>
      <c r="FE102" s="131"/>
      <c r="FF102" s="131"/>
      <c r="FG102" s="131"/>
      <c r="FH102" s="131"/>
      <c r="FI102" s="131"/>
      <c r="FJ102" s="131"/>
      <c r="FK102" s="131"/>
      <c r="FL102" s="131"/>
      <c r="FM102" s="131"/>
      <c r="FN102" s="131"/>
      <c r="FO102" s="131"/>
      <c r="FP102" s="131"/>
      <c r="FQ102" s="131"/>
      <c r="FR102" s="131"/>
      <c r="FS102" s="131"/>
      <c r="FT102" s="131"/>
      <c r="FU102" s="131"/>
      <c r="FV102" s="131"/>
      <c r="FW102" s="131"/>
      <c r="FX102" s="131"/>
      <c r="FY102" s="131"/>
      <c r="FZ102" s="131"/>
      <c r="GA102" s="131"/>
      <c r="GB102" s="131"/>
      <c r="GC102" s="131"/>
      <c r="GD102" s="131"/>
      <c r="GE102" s="131"/>
      <c r="GF102" s="131"/>
      <c r="GG102" s="131"/>
      <c r="GH102" s="131"/>
      <c r="GI102" s="131"/>
      <c r="GJ102" s="131"/>
      <c r="GK102" s="131"/>
      <c r="GL102" s="131"/>
      <c r="GM102" s="131"/>
      <c r="GN102" s="131"/>
      <c r="GO102" s="131"/>
      <c r="GP102" s="131"/>
      <c r="GQ102" s="131"/>
      <c r="GR102" s="131"/>
      <c r="GS102" s="131"/>
      <c r="GT102" s="131"/>
      <c r="GU102" s="131"/>
      <c r="GV102" s="131"/>
      <c r="GW102" s="131"/>
      <c r="GX102" s="131"/>
      <c r="GY102" s="131"/>
      <c r="GZ102" s="131"/>
      <c r="HA102" s="131"/>
      <c r="HB102" s="131"/>
      <c r="HC102" s="131"/>
      <c r="HD102" s="131"/>
      <c r="HE102" s="131"/>
      <c r="HF102" s="131"/>
      <c r="HG102" s="131"/>
      <c r="HH102" s="131"/>
      <c r="HI102" s="131"/>
      <c r="HJ102" s="131"/>
      <c r="HK102" s="131"/>
      <c r="HL102" s="131"/>
      <c r="HM102" s="131"/>
      <c r="HN102" s="131"/>
      <c r="HO102" s="131"/>
      <c r="HP102" s="131"/>
      <c r="HQ102" s="131"/>
      <c r="HR102" s="131"/>
      <c r="HS102" s="131"/>
      <c r="HT102" s="131"/>
      <c r="HU102" s="131"/>
      <c r="HV102" s="131"/>
      <c r="HW102" s="131"/>
      <c r="HX102" s="131"/>
      <c r="HY102" s="131"/>
      <c r="HZ102" s="131"/>
      <c r="IA102" s="131"/>
      <c r="IB102" s="131"/>
      <c r="IC102" s="131"/>
      <c r="ID102" s="131"/>
      <c r="IE102" s="131"/>
      <c r="IF102" s="131"/>
      <c r="IG102" s="131"/>
      <c r="IH102" s="131"/>
      <c r="II102" s="131"/>
      <c r="IJ102" s="131"/>
      <c r="IK102" s="131"/>
      <c r="IL102" s="131"/>
      <c r="IM102" s="131"/>
      <c r="IN102" s="131"/>
      <c r="IO102" s="131"/>
      <c r="IP102" s="131"/>
      <c r="IQ102" s="131"/>
      <c r="IR102" s="131"/>
      <c r="IS102" s="131"/>
      <c r="IT102" s="131"/>
      <c r="IU102" s="131"/>
      <c r="IV102" s="131"/>
      <c r="IW102" s="131"/>
      <c r="IX102" s="131"/>
      <c r="IY102" s="131"/>
      <c r="IZ102" s="131"/>
      <c r="JA102" s="131"/>
      <c r="JB102" s="131"/>
      <c r="JC102" s="131"/>
      <c r="JD102" s="131"/>
      <c r="JE102" s="131"/>
      <c r="JF102" s="131"/>
      <c r="JG102" s="131"/>
      <c r="JH102" s="131"/>
      <c r="JI102" s="131"/>
      <c r="JJ102" s="131"/>
      <c r="JK102" s="131"/>
      <c r="JL102" s="131"/>
      <c r="JM102" s="131"/>
      <c r="JN102" s="131"/>
      <c r="JO102" s="131"/>
      <c r="JP102" s="131"/>
      <c r="JQ102" s="131"/>
      <c r="JR102" s="131"/>
      <c r="JS102" s="131"/>
      <c r="JT102" s="131"/>
      <c r="JU102" s="131"/>
      <c r="JV102" s="131"/>
      <c r="JW102" s="131"/>
      <c r="JX102" s="131"/>
      <c r="JY102" s="131"/>
      <c r="JZ102" s="131"/>
      <c r="KA102" s="131"/>
      <c r="KB102" s="131"/>
      <c r="KC102" s="131"/>
      <c r="KD102" s="131"/>
      <c r="KE102" s="131"/>
      <c r="KF102" s="131"/>
      <c r="KG102" s="131"/>
      <c r="KH102" s="131"/>
      <c r="KI102" s="131"/>
      <c r="KJ102" s="131"/>
      <c r="KK102" s="131"/>
      <c r="KL102" s="131"/>
      <c r="KM102" s="131"/>
      <c r="KN102" s="131"/>
      <c r="KO102" s="131"/>
      <c r="KP102" s="131"/>
      <c r="KQ102" s="131"/>
      <c r="KR102" s="131"/>
      <c r="KS102" s="131"/>
      <c r="KT102" s="131"/>
      <c r="KU102" s="131"/>
      <c r="KV102" s="131"/>
      <c r="KW102" s="131"/>
      <c r="KX102" s="131"/>
      <c r="KY102" s="131"/>
      <c r="KZ102" s="131"/>
      <c r="LA102" s="131"/>
      <c r="LB102" s="131"/>
      <c r="LC102" s="131"/>
      <c r="LD102" s="131"/>
      <c r="LE102" s="131"/>
      <c r="LF102" s="131"/>
      <c r="LG102" s="131"/>
      <c r="LH102" s="131"/>
      <c r="LI102" s="131"/>
      <c r="LJ102" s="131"/>
      <c r="LK102" s="131"/>
      <c r="LL102" s="131"/>
      <c r="LM102" s="131"/>
      <c r="LN102" s="131"/>
      <c r="LO102" s="131"/>
      <c r="LP102" s="131"/>
      <c r="LQ102" s="131"/>
      <c r="LR102" s="131"/>
      <c r="LS102" s="131"/>
      <c r="LT102" s="131"/>
      <c r="LU102" s="131"/>
      <c r="LV102" s="131"/>
      <c r="LW102" s="131"/>
      <c r="LX102" s="131"/>
      <c r="LY102" s="131"/>
      <c r="LZ102" s="131"/>
      <c r="MA102" s="131"/>
      <c r="MB102" s="131"/>
      <c r="MC102" s="131"/>
      <c r="MD102" s="131"/>
      <c r="ME102" s="131"/>
      <c r="MF102" s="131"/>
      <c r="MG102" s="131"/>
      <c r="MH102" s="131"/>
      <c r="MI102" s="131"/>
      <c r="MJ102" s="131"/>
      <c r="MK102" s="131"/>
      <c r="ML102" s="131"/>
      <c r="MM102" s="131"/>
      <c r="MN102" s="131"/>
      <c r="MO102" s="131"/>
      <c r="MP102" s="131"/>
      <c r="MQ102" s="131"/>
      <c r="MR102" s="131"/>
      <c r="MS102" s="131"/>
      <c r="MT102" s="131"/>
      <c r="MU102" s="131"/>
      <c r="MV102" s="131"/>
      <c r="MW102" s="131"/>
      <c r="MX102" s="131"/>
      <c r="MY102" s="131"/>
      <c r="MZ102" s="131"/>
      <c r="NA102" s="131"/>
      <c r="NB102" s="131"/>
      <c r="NC102" s="131"/>
      <c r="ND102" s="131"/>
      <c r="NE102" s="131"/>
      <c r="NF102" s="131"/>
      <c r="NG102" s="131"/>
      <c r="NH102" s="131"/>
      <c r="NI102" s="131"/>
      <c r="NJ102" s="131"/>
      <c r="NK102" s="131"/>
      <c r="NL102" s="131"/>
      <c r="NM102" s="131"/>
      <c r="NN102" s="131"/>
      <c r="NO102" s="131"/>
      <c r="NP102" s="131"/>
      <c r="NQ102" s="131"/>
      <c r="NR102" s="131"/>
      <c r="NS102" s="131"/>
      <c r="NT102" s="131"/>
      <c r="NU102" s="131"/>
      <c r="NV102" s="131"/>
      <c r="NW102" s="131"/>
      <c r="NX102" s="131"/>
      <c r="NY102" s="131"/>
      <c r="NZ102" s="131"/>
      <c r="OA102" s="131"/>
      <c r="OB102" s="131"/>
      <c r="OC102" s="131"/>
      <c r="OD102" s="131"/>
      <c r="OE102" s="131"/>
      <c r="OF102" s="131"/>
      <c r="OG102" s="131"/>
      <c r="OH102" s="131"/>
      <c r="OI102" s="131"/>
      <c r="OJ102" s="131"/>
      <c r="OK102" s="131"/>
      <c r="OL102" s="131"/>
      <c r="OM102" s="131"/>
      <c r="ON102" s="131"/>
      <c r="OO102" s="131"/>
      <c r="OP102" s="131"/>
      <c r="OQ102" s="131"/>
      <c r="OR102" s="131"/>
      <c r="OS102" s="131"/>
      <c r="OT102" s="131"/>
      <c r="OU102" s="131"/>
      <c r="OV102" s="131"/>
      <c r="OW102" s="131"/>
      <c r="OX102" s="131"/>
      <c r="OY102" s="131"/>
      <c r="OZ102" s="131"/>
      <c r="PA102" s="131"/>
      <c r="PB102" s="131"/>
      <c r="PC102" s="131"/>
      <c r="PD102" s="131"/>
      <c r="PE102" s="131"/>
      <c r="PF102" s="131"/>
      <c r="PG102" s="131"/>
      <c r="PH102" s="131"/>
      <c r="PI102" s="131"/>
      <c r="PJ102" s="131"/>
      <c r="PK102" s="131"/>
      <c r="PL102" s="131"/>
      <c r="PM102" s="131"/>
      <c r="PN102" s="131"/>
      <c r="PO102" s="131"/>
      <c r="PP102" s="131"/>
      <c r="PQ102" s="131"/>
      <c r="PR102" s="131"/>
      <c r="PS102" s="131"/>
      <c r="PT102" s="131"/>
      <c r="PU102" s="131"/>
      <c r="PV102" s="131"/>
      <c r="PW102" s="131"/>
      <c r="PX102" s="131"/>
      <c r="PY102" s="131"/>
      <c r="PZ102" s="131"/>
      <c r="QA102" s="131"/>
      <c r="QB102" s="131"/>
      <c r="QC102" s="131"/>
      <c r="QD102" s="131"/>
      <c r="QE102" s="131"/>
      <c r="QF102" s="131"/>
      <c r="QG102" s="131"/>
      <c r="QH102" s="131"/>
      <c r="QI102" s="131"/>
      <c r="QJ102" s="131"/>
      <c r="QK102" s="131"/>
      <c r="QL102" s="131"/>
      <c r="QM102" s="131"/>
      <c r="QN102" s="131"/>
      <c r="QO102" s="131"/>
      <c r="QP102" s="131"/>
      <c r="QQ102" s="131"/>
      <c r="QR102" s="131"/>
      <c r="QS102" s="131"/>
      <c r="QT102" s="131"/>
      <c r="QU102" s="131"/>
      <c r="QV102" s="131"/>
      <c r="QW102" s="131"/>
      <c r="QX102" s="131"/>
      <c r="QY102" s="131"/>
      <c r="QZ102" s="131"/>
      <c r="RA102" s="131"/>
      <c r="RB102" s="131"/>
      <c r="RC102" s="131"/>
      <c r="RD102" s="131"/>
      <c r="RE102" s="131"/>
      <c r="RF102" s="131"/>
      <c r="RG102" s="131"/>
      <c r="RH102" s="131"/>
      <c r="RI102" s="131"/>
      <c r="RJ102" s="131"/>
      <c r="RK102" s="131"/>
      <c r="RL102" s="131"/>
      <c r="RM102" s="131"/>
      <c r="RN102" s="131"/>
      <c r="RO102" s="131"/>
      <c r="RP102" s="131"/>
      <c r="RQ102" s="131"/>
      <c r="RR102" s="131"/>
      <c r="RS102" s="131"/>
      <c r="RT102" s="131"/>
      <c r="RU102" s="131"/>
      <c r="RV102" s="131"/>
      <c r="RW102" s="131"/>
      <c r="RX102" s="131"/>
      <c r="RY102" s="131"/>
      <c r="RZ102" s="131"/>
      <c r="SA102" s="131"/>
      <c r="SB102" s="131"/>
      <c r="SC102" s="131"/>
      <c r="SD102" s="131"/>
      <c r="SE102" s="131"/>
      <c r="SF102" s="131"/>
      <c r="SG102" s="131"/>
      <c r="SH102" s="131"/>
      <c r="SI102" s="131"/>
      <c r="SJ102" s="131"/>
      <c r="SK102" s="131"/>
      <c r="SL102" s="131"/>
      <c r="SM102" s="131"/>
      <c r="SN102" s="131"/>
      <c r="SO102" s="131"/>
      <c r="SP102" s="131"/>
      <c r="SQ102" s="131"/>
      <c r="SR102" s="131"/>
      <c r="SS102" s="131"/>
      <c r="ST102" s="131"/>
      <c r="SU102" s="131"/>
      <c r="SV102" s="131"/>
      <c r="SW102" s="131"/>
      <c r="SX102" s="131"/>
      <c r="SY102" s="131"/>
      <c r="SZ102" s="131"/>
      <c r="TA102" s="131"/>
      <c r="TB102" s="131"/>
      <c r="TC102" s="131"/>
      <c r="TD102" s="131"/>
      <c r="TE102" s="131"/>
      <c r="TF102" s="131"/>
      <c r="TG102" s="131"/>
      <c r="TH102" s="131"/>
      <c r="TI102" s="131"/>
      <c r="TJ102" s="131"/>
      <c r="TK102" s="131"/>
      <c r="TL102" s="131"/>
      <c r="TM102" s="131"/>
      <c r="TN102" s="131"/>
      <c r="TO102" s="131"/>
      <c r="TP102" s="131"/>
      <c r="TQ102" s="131"/>
      <c r="TR102" s="131"/>
      <c r="TS102" s="131"/>
      <c r="TT102" s="131"/>
      <c r="TU102" s="131"/>
      <c r="TV102" s="131"/>
      <c r="TW102" s="131"/>
      <c r="TX102" s="131"/>
      <c r="TY102" s="131"/>
      <c r="TZ102" s="131"/>
      <c r="UA102" s="131"/>
      <c r="UB102" s="131"/>
      <c r="UC102" s="131"/>
      <c r="UD102" s="131"/>
      <c r="UE102" s="131"/>
      <c r="UF102" s="131"/>
      <c r="UG102" s="131"/>
      <c r="UH102" s="131"/>
      <c r="UI102" s="131"/>
      <c r="UJ102" s="131"/>
      <c r="UK102" s="131"/>
      <c r="UL102" s="131"/>
      <c r="UM102" s="131"/>
      <c r="UN102" s="131"/>
      <c r="UO102" s="131"/>
      <c r="UP102" s="131"/>
      <c r="UQ102" s="131"/>
      <c r="UR102" s="131"/>
      <c r="US102" s="131"/>
      <c r="UT102" s="131"/>
      <c r="UU102" s="131"/>
      <c r="UV102" s="131"/>
      <c r="UW102" s="131"/>
      <c r="UX102" s="131"/>
      <c r="UY102" s="131"/>
      <c r="UZ102" s="131"/>
      <c r="VA102" s="131"/>
      <c r="VB102" s="131"/>
      <c r="VC102" s="131"/>
      <c r="VD102" s="131"/>
      <c r="VE102" s="131"/>
      <c r="VF102" s="131"/>
      <c r="VG102" s="131"/>
      <c r="VH102" s="131"/>
      <c r="VI102" s="131"/>
      <c r="VJ102" s="131"/>
      <c r="VK102" s="131"/>
      <c r="VL102" s="131"/>
      <c r="VM102" s="131"/>
      <c r="VN102" s="131"/>
      <c r="VO102" s="131"/>
      <c r="VP102" s="131"/>
      <c r="VQ102" s="131"/>
      <c r="VR102" s="131"/>
      <c r="VS102" s="131"/>
      <c r="VT102" s="131"/>
      <c r="VU102" s="131"/>
      <c r="VV102" s="131"/>
      <c r="VW102" s="131"/>
      <c r="VX102" s="131"/>
      <c r="VY102" s="131"/>
      <c r="VZ102" s="131"/>
      <c r="WA102" s="131"/>
      <c r="WB102" s="131"/>
      <c r="WC102" s="131"/>
      <c r="WD102" s="131"/>
      <c r="WE102" s="131"/>
      <c r="WF102" s="131"/>
      <c r="WG102" s="131"/>
      <c r="WH102" s="131"/>
      <c r="WI102" s="131"/>
      <c r="WJ102" s="131"/>
      <c r="WK102" s="131"/>
      <c r="WL102" s="131"/>
      <c r="WM102" s="131"/>
      <c r="WN102" s="131"/>
      <c r="WO102" s="131"/>
      <c r="WP102" s="131"/>
      <c r="WQ102" s="131"/>
      <c r="WR102" s="131"/>
      <c r="WS102" s="131"/>
      <c r="WT102" s="131"/>
      <c r="WU102" s="131"/>
      <c r="WV102" s="131"/>
      <c r="WW102" s="131"/>
      <c r="WX102" s="131"/>
      <c r="WY102" s="131"/>
      <c r="WZ102" s="131"/>
      <c r="XA102" s="131"/>
      <c r="XB102" s="131"/>
      <c r="XC102" s="131"/>
      <c r="XD102" s="131"/>
      <c r="XE102" s="131"/>
      <c r="XF102" s="131"/>
      <c r="XG102" s="131"/>
      <c r="XH102" s="131"/>
      <c r="XI102" s="131"/>
      <c r="XJ102" s="131"/>
      <c r="XK102" s="131"/>
      <c r="XL102" s="131"/>
      <c r="XM102" s="131"/>
      <c r="XN102" s="131"/>
      <c r="XO102" s="131"/>
      <c r="XP102" s="131"/>
      <c r="XQ102" s="131"/>
      <c r="XR102" s="131"/>
      <c r="XS102" s="131"/>
      <c r="XT102" s="131"/>
      <c r="XU102" s="131"/>
      <c r="XV102" s="131"/>
      <c r="XW102" s="131"/>
      <c r="XX102" s="131"/>
      <c r="XY102" s="131"/>
      <c r="XZ102" s="131"/>
      <c r="YA102" s="131"/>
      <c r="YB102" s="131"/>
      <c r="YC102" s="131"/>
      <c r="YD102" s="131"/>
      <c r="YE102" s="131"/>
      <c r="YF102" s="131"/>
      <c r="YG102" s="131"/>
      <c r="YH102" s="131"/>
      <c r="YI102" s="131"/>
      <c r="YJ102" s="131"/>
      <c r="YK102" s="131"/>
      <c r="YL102" s="131"/>
      <c r="YM102" s="131"/>
      <c r="YN102" s="131"/>
      <c r="YO102" s="131"/>
      <c r="YP102" s="131"/>
      <c r="YQ102" s="131"/>
      <c r="YR102" s="131"/>
      <c r="YS102" s="131"/>
      <c r="YT102" s="131"/>
      <c r="YU102" s="131"/>
      <c r="YV102" s="131"/>
      <c r="YW102" s="131"/>
      <c r="YX102" s="131"/>
      <c r="YY102" s="131"/>
      <c r="YZ102" s="131"/>
      <c r="ZA102" s="131"/>
      <c r="ZB102" s="131"/>
      <c r="ZC102" s="131"/>
      <c r="ZD102" s="131"/>
      <c r="ZE102" s="131"/>
      <c r="ZF102" s="131"/>
      <c r="ZG102" s="131"/>
      <c r="ZH102" s="131"/>
      <c r="ZI102" s="131"/>
      <c r="ZJ102" s="131"/>
      <c r="ZK102" s="131"/>
      <c r="ZL102" s="131"/>
      <c r="ZM102" s="131"/>
      <c r="ZN102" s="131"/>
      <c r="ZO102" s="131"/>
      <c r="ZP102" s="131"/>
      <c r="ZQ102" s="131"/>
      <c r="ZR102" s="131"/>
      <c r="ZS102" s="131"/>
      <c r="ZT102" s="131"/>
      <c r="ZU102" s="131"/>
      <c r="ZV102" s="131"/>
      <c r="ZW102" s="131"/>
      <c r="ZX102" s="131"/>
      <c r="ZY102" s="131"/>
      <c r="ZZ102" s="131"/>
      <c r="AAA102" s="131"/>
      <c r="AAB102" s="131"/>
      <c r="AAC102" s="131"/>
      <c r="AAD102" s="131"/>
      <c r="AAE102" s="131"/>
      <c r="AAF102" s="131"/>
      <c r="AAG102" s="131"/>
      <c r="AAH102" s="131"/>
      <c r="AAI102" s="131"/>
      <c r="AAJ102" s="131"/>
      <c r="AAK102" s="131"/>
      <c r="AAL102" s="131"/>
      <c r="AAM102" s="131"/>
      <c r="AAN102" s="131"/>
      <c r="AAO102" s="131"/>
      <c r="AAP102" s="131"/>
      <c r="AAQ102" s="131"/>
      <c r="AAR102" s="131"/>
      <c r="AAS102" s="131"/>
      <c r="AAT102" s="131"/>
      <c r="AAU102" s="131"/>
      <c r="AAV102" s="131"/>
      <c r="AAW102" s="131"/>
      <c r="AAX102" s="131"/>
      <c r="AAY102" s="131"/>
      <c r="AAZ102" s="131"/>
      <c r="ABA102" s="131"/>
      <c r="ABB102" s="131"/>
      <c r="ABC102" s="131"/>
      <c r="ABD102" s="131"/>
      <c r="ABE102" s="131"/>
      <c r="ABF102" s="131"/>
      <c r="ABG102" s="131"/>
      <c r="ABH102" s="131"/>
      <c r="ABI102" s="131"/>
      <c r="ABJ102" s="131"/>
      <c r="ABK102" s="131"/>
      <c r="ABL102" s="131"/>
      <c r="ABM102" s="131"/>
      <c r="ABN102" s="131"/>
      <c r="ABO102" s="131"/>
      <c r="ABP102" s="131"/>
      <c r="ABQ102" s="131"/>
      <c r="ABR102" s="131"/>
      <c r="ABS102" s="131"/>
      <c r="ABT102" s="131"/>
      <c r="ABU102" s="131"/>
      <c r="ABV102" s="131"/>
      <c r="ABW102" s="131"/>
      <c r="ABX102" s="131"/>
      <c r="ABY102" s="131"/>
      <c r="ABZ102" s="131"/>
      <c r="ACA102" s="131"/>
      <c r="ACB102" s="131"/>
      <c r="ACC102" s="131"/>
      <c r="ACD102" s="131"/>
      <c r="ACE102" s="131"/>
      <c r="ACF102" s="131"/>
      <c r="ACG102" s="131"/>
      <c r="ACH102" s="131"/>
      <c r="ACI102" s="131"/>
      <c r="ACJ102" s="131"/>
      <c r="ACK102" s="131"/>
      <c r="ACL102" s="131"/>
      <c r="ACM102" s="131"/>
      <c r="ACN102" s="131"/>
      <c r="ACO102" s="131"/>
      <c r="ACP102" s="131"/>
      <c r="ACQ102" s="131"/>
      <c r="ACR102" s="131"/>
      <c r="ACS102" s="131"/>
      <c r="ACT102" s="131"/>
      <c r="ACU102" s="131"/>
      <c r="ACV102" s="131"/>
      <c r="ACW102" s="131"/>
      <c r="ACX102" s="131"/>
      <c r="ACY102" s="131"/>
      <c r="ACZ102" s="131"/>
      <c r="ADA102" s="131"/>
      <c r="ADB102" s="131"/>
      <c r="ADC102" s="131"/>
      <c r="ADD102" s="131"/>
      <c r="ADE102" s="131"/>
      <c r="ADF102" s="131"/>
      <c r="ADG102" s="131"/>
      <c r="ADH102" s="131"/>
      <c r="ADI102" s="131"/>
      <c r="ADJ102" s="131"/>
      <c r="ADK102" s="131"/>
      <c r="ADL102" s="131"/>
      <c r="ADM102" s="131"/>
      <c r="ADN102" s="131"/>
      <c r="ADO102" s="131"/>
      <c r="ADP102" s="131"/>
      <c r="ADQ102" s="131"/>
      <c r="ADR102" s="131"/>
      <c r="ADS102" s="131"/>
      <c r="ADT102" s="131"/>
      <c r="ADU102" s="131"/>
      <c r="ADV102" s="131"/>
      <c r="ADW102" s="131"/>
      <c r="ADX102" s="131"/>
      <c r="ADY102" s="131"/>
      <c r="ADZ102" s="131"/>
      <c r="AEA102" s="131"/>
      <c r="AEB102" s="131"/>
      <c r="AEC102" s="131"/>
      <c r="AED102" s="131"/>
      <c r="AEE102" s="131"/>
      <c r="AEF102" s="131"/>
      <c r="AEG102" s="131"/>
      <c r="AEH102" s="131"/>
      <c r="AEI102" s="131"/>
      <c r="AEJ102" s="131"/>
      <c r="AEK102" s="131"/>
      <c r="AEL102" s="131"/>
      <c r="AEM102" s="131"/>
      <c r="AEN102" s="131"/>
      <c r="AEO102" s="131"/>
      <c r="AEP102" s="131"/>
      <c r="AEQ102" s="131"/>
      <c r="AER102" s="131"/>
      <c r="AES102" s="131"/>
      <c r="AET102" s="131"/>
      <c r="AEU102" s="131"/>
      <c r="AEV102" s="131"/>
      <c r="AEW102" s="131"/>
      <c r="AEX102" s="131"/>
      <c r="AEY102" s="131"/>
      <c r="AEZ102" s="131"/>
      <c r="AFA102" s="131"/>
      <c r="AFB102" s="131"/>
      <c r="AFC102" s="131"/>
      <c r="AFD102" s="131"/>
      <c r="AFE102" s="131"/>
      <c r="AFF102" s="131"/>
      <c r="AFG102" s="131"/>
      <c r="AFH102" s="131"/>
      <c r="AFI102" s="131"/>
      <c r="AFJ102" s="131"/>
      <c r="AFK102" s="131"/>
      <c r="AFL102" s="131"/>
      <c r="AFM102" s="131"/>
      <c r="AFN102" s="131"/>
      <c r="AFO102" s="131"/>
      <c r="AFP102" s="131"/>
      <c r="AFQ102" s="131"/>
      <c r="AFR102" s="131"/>
      <c r="AFS102" s="131"/>
      <c r="AFT102" s="131"/>
      <c r="AFU102" s="131"/>
      <c r="AFV102" s="131"/>
      <c r="AFW102" s="131"/>
      <c r="AFX102" s="131"/>
      <c r="AFY102" s="131"/>
      <c r="AFZ102" s="131"/>
      <c r="AGA102" s="131"/>
      <c r="AGB102" s="131"/>
      <c r="AGC102" s="131"/>
      <c r="AGD102" s="131"/>
      <c r="AGE102" s="131"/>
      <c r="AGF102" s="131"/>
      <c r="AGG102" s="131"/>
      <c r="AGH102" s="131"/>
      <c r="AGI102" s="131"/>
      <c r="AGJ102" s="131"/>
      <c r="AGK102" s="131"/>
      <c r="AGL102" s="131"/>
      <c r="AGM102" s="131"/>
      <c r="AGN102" s="131"/>
      <c r="AGO102" s="131"/>
      <c r="AGP102" s="131"/>
      <c r="AGQ102" s="131"/>
      <c r="AGR102" s="131"/>
      <c r="AGS102" s="131"/>
      <c r="AGT102" s="131"/>
      <c r="AGU102" s="131"/>
      <c r="AGV102" s="131"/>
      <c r="AGW102" s="131"/>
      <c r="AGX102" s="131"/>
      <c r="AGY102" s="131"/>
      <c r="AGZ102" s="131"/>
      <c r="AHA102" s="131"/>
      <c r="AHB102" s="131"/>
      <c r="AHC102" s="131"/>
      <c r="AHD102" s="131"/>
      <c r="AHE102" s="131"/>
      <c r="AHF102" s="131"/>
      <c r="AHG102" s="131"/>
      <c r="AHH102" s="131"/>
      <c r="AHI102" s="131"/>
      <c r="AHJ102" s="131"/>
      <c r="AHK102" s="131"/>
      <c r="AHL102" s="131"/>
      <c r="AHM102" s="131"/>
      <c r="AHN102" s="131"/>
      <c r="AHO102" s="131"/>
      <c r="AHP102" s="131"/>
      <c r="AHQ102" s="131"/>
      <c r="AHR102" s="131"/>
      <c r="AHS102" s="131"/>
      <c r="AHT102" s="131"/>
      <c r="AHU102" s="131"/>
      <c r="AHV102" s="131"/>
      <c r="AHW102" s="131"/>
      <c r="AHX102" s="131"/>
      <c r="AHY102" s="131"/>
      <c r="AHZ102" s="131"/>
      <c r="AIA102" s="131"/>
      <c r="AIB102" s="131"/>
      <c r="AIC102" s="131"/>
      <c r="AID102" s="131"/>
      <c r="AIE102" s="131"/>
      <c r="AIF102" s="131"/>
      <c r="AIG102" s="131"/>
      <c r="AIH102" s="131"/>
      <c r="AII102" s="131"/>
      <c r="AIJ102" s="131"/>
      <c r="AIK102" s="131"/>
      <c r="AIL102" s="131"/>
      <c r="AIM102" s="131"/>
      <c r="AIN102" s="131"/>
      <c r="AIO102" s="131"/>
      <c r="AIP102" s="131"/>
      <c r="AIQ102" s="131"/>
      <c r="AIR102" s="131"/>
      <c r="AIS102" s="131"/>
      <c r="AIT102" s="131"/>
      <c r="AIU102" s="131"/>
      <c r="AIV102" s="131"/>
      <c r="AIW102" s="131"/>
      <c r="AIX102" s="131"/>
      <c r="AIY102" s="131"/>
      <c r="AIZ102" s="131"/>
      <c r="AJA102" s="131"/>
      <c r="AJB102" s="131"/>
      <c r="AJC102" s="131"/>
      <c r="AJD102" s="131"/>
      <c r="AJE102" s="131"/>
      <c r="AJF102" s="131"/>
      <c r="AJG102" s="131"/>
      <c r="AJH102" s="131"/>
      <c r="AJI102" s="131"/>
      <c r="AJJ102" s="131"/>
      <c r="AJK102" s="131"/>
      <c r="AJL102" s="131"/>
      <c r="AJM102" s="131"/>
      <c r="AJN102" s="131"/>
      <c r="AJO102" s="131"/>
      <c r="AJP102" s="131"/>
      <c r="AJQ102" s="131"/>
      <c r="AJR102" s="131"/>
      <c r="AJS102" s="131"/>
      <c r="AJT102" s="131"/>
      <c r="AJU102" s="131"/>
      <c r="AJV102" s="131"/>
      <c r="AJW102" s="131"/>
      <c r="AJX102" s="131"/>
      <c r="AJY102" s="131"/>
      <c r="AJZ102" s="131"/>
      <c r="AKA102" s="131"/>
      <c r="AKB102" s="131"/>
      <c r="AKC102" s="131"/>
      <c r="AKD102" s="131"/>
      <c r="AKE102" s="131"/>
      <c r="AKF102" s="131"/>
      <c r="AKG102" s="131"/>
      <c r="AKH102" s="131"/>
      <c r="AKI102" s="131"/>
      <c r="AKJ102" s="131"/>
      <c r="AKK102" s="131"/>
      <c r="AKL102" s="131"/>
      <c r="AKM102" s="131"/>
      <c r="AKN102" s="131"/>
      <c r="AKO102" s="131"/>
      <c r="AKP102" s="131"/>
      <c r="AKQ102" s="131"/>
      <c r="AKR102" s="131"/>
      <c r="AKS102" s="131"/>
      <c r="AKT102" s="131"/>
      <c r="AKU102" s="131"/>
      <c r="AKV102" s="131"/>
      <c r="AKW102" s="131"/>
      <c r="AKX102" s="131"/>
      <c r="AKY102" s="131"/>
      <c r="AKZ102" s="131"/>
      <c r="ALA102" s="131"/>
      <c r="ALB102" s="131"/>
      <c r="ALC102" s="131"/>
      <c r="ALD102" s="131"/>
      <c r="ALE102" s="131"/>
      <c r="ALF102" s="131"/>
      <c r="ALG102" s="131"/>
      <c r="ALH102" s="131"/>
      <c r="ALI102" s="131"/>
      <c r="ALJ102" s="131"/>
      <c r="ALK102" s="131"/>
      <c r="ALL102" s="131"/>
      <c r="ALM102" s="131"/>
      <c r="ALN102" s="131"/>
      <c r="ALO102" s="131"/>
      <c r="ALP102" s="131"/>
      <c r="ALQ102" s="131"/>
      <c r="ALR102" s="131"/>
      <c r="ALS102" s="131"/>
      <c r="ALT102" s="131"/>
      <c r="ALU102" s="131"/>
      <c r="ALV102" s="131"/>
      <c r="ALW102" s="131"/>
      <c r="ALX102" s="131"/>
      <c r="ALY102" s="131"/>
      <c r="ALZ102" s="131"/>
      <c r="AMA102" s="131"/>
      <c r="AMB102" s="131"/>
      <c r="AMC102" s="131"/>
      <c r="AMD102" s="131"/>
      <c r="AME102" s="131"/>
      <c r="AMF102" s="131"/>
      <c r="AMG102" s="131"/>
      <c r="AMH102" s="131"/>
      <c r="AMI102" s="131"/>
      <c r="AMJ102" s="131"/>
      <c r="AMK102" s="131"/>
      <c r="AML102" s="131"/>
      <c r="AMM102" s="131"/>
      <c r="AMN102" s="131"/>
      <c r="AMO102" s="131"/>
      <c r="AMP102" s="131"/>
      <c r="AMQ102" s="131"/>
      <c r="AMR102" s="131"/>
      <c r="AMS102" s="131"/>
      <c r="AMT102" s="131"/>
      <c r="AMU102" s="131"/>
      <c r="AMV102" s="131"/>
      <c r="AMW102" s="131"/>
      <c r="AMX102" s="131"/>
      <c r="AMY102" s="131"/>
      <c r="AMZ102" s="131"/>
      <c r="ANA102" s="131"/>
      <c r="ANB102" s="131"/>
      <c r="ANC102" s="131"/>
      <c r="AND102" s="131"/>
      <c r="ANE102" s="131"/>
      <c r="ANF102" s="131"/>
      <c r="ANG102" s="131"/>
      <c r="ANH102" s="131"/>
      <c r="ANI102" s="131"/>
      <c r="ANJ102" s="131"/>
      <c r="ANK102" s="131"/>
      <c r="ANL102" s="131"/>
      <c r="ANM102" s="131"/>
      <c r="ANN102" s="131"/>
      <c r="ANO102" s="131"/>
      <c r="ANP102" s="131"/>
      <c r="ANQ102" s="131"/>
      <c r="ANR102" s="131"/>
      <c r="ANS102" s="131"/>
      <c r="ANT102" s="131"/>
      <c r="ANU102" s="131"/>
      <c r="ANV102" s="131"/>
      <c r="ANW102" s="131"/>
      <c r="ANX102" s="131"/>
      <c r="ANY102" s="131"/>
      <c r="ANZ102" s="131"/>
      <c r="AOA102" s="131"/>
      <c r="AOB102" s="131"/>
      <c r="AOC102" s="131"/>
      <c r="AOD102" s="131"/>
      <c r="AOE102" s="131"/>
      <c r="AOF102" s="131"/>
      <c r="AOG102" s="131"/>
      <c r="AOH102" s="131"/>
      <c r="AOI102" s="131"/>
      <c r="AOJ102" s="131"/>
      <c r="AOK102" s="131"/>
      <c r="AOL102" s="131"/>
      <c r="AOM102" s="131"/>
      <c r="AON102" s="131"/>
      <c r="AOO102" s="131"/>
      <c r="AOP102" s="131"/>
      <c r="AOQ102" s="131"/>
      <c r="AOR102" s="131"/>
      <c r="AOS102" s="131"/>
      <c r="AOT102" s="131"/>
      <c r="AOU102" s="131"/>
      <c r="AOV102" s="131"/>
      <c r="AOW102" s="131"/>
      <c r="AOX102" s="131"/>
      <c r="AOY102" s="131"/>
      <c r="AOZ102" s="131"/>
      <c r="APA102" s="131"/>
      <c r="APB102" s="131"/>
      <c r="APC102" s="131"/>
      <c r="APD102" s="131"/>
      <c r="APE102" s="131"/>
      <c r="APF102" s="131"/>
      <c r="APG102" s="131"/>
      <c r="APH102" s="131"/>
      <c r="API102" s="131"/>
      <c r="APJ102" s="131"/>
      <c r="APK102" s="131"/>
      <c r="APL102" s="131"/>
      <c r="APM102" s="131"/>
      <c r="APN102" s="131"/>
      <c r="APO102" s="131"/>
      <c r="APP102" s="131"/>
      <c r="APQ102" s="131"/>
      <c r="APR102" s="131"/>
      <c r="APS102" s="131"/>
      <c r="APT102" s="131"/>
      <c r="APU102" s="131"/>
      <c r="APV102" s="131"/>
      <c r="APW102" s="131"/>
      <c r="APX102" s="131"/>
      <c r="APY102" s="131"/>
      <c r="APZ102" s="131"/>
      <c r="AQA102" s="131"/>
      <c r="AQB102" s="131"/>
      <c r="AQC102" s="131"/>
      <c r="AQD102" s="131"/>
      <c r="AQE102" s="131"/>
      <c r="AQF102" s="131"/>
      <c r="AQG102" s="131"/>
      <c r="AQH102" s="131"/>
      <c r="AQI102" s="131"/>
      <c r="AQJ102" s="131"/>
      <c r="AQK102" s="131"/>
      <c r="AQL102" s="131"/>
      <c r="AQM102" s="131"/>
      <c r="AQN102" s="131"/>
      <c r="AQO102" s="131"/>
      <c r="AQP102" s="131"/>
      <c r="AQQ102" s="131"/>
      <c r="AQR102" s="131"/>
      <c r="AQS102" s="131"/>
      <c r="AQT102" s="131"/>
      <c r="AQU102" s="131"/>
      <c r="AQV102" s="131"/>
      <c r="AQW102" s="131"/>
      <c r="AQX102" s="131"/>
      <c r="AQY102" s="131"/>
      <c r="AQZ102" s="131"/>
      <c r="ARA102" s="131"/>
      <c r="ARB102" s="131"/>
      <c r="ARC102" s="131"/>
      <c r="ARD102" s="131"/>
      <c r="ARE102" s="131"/>
      <c r="ARF102" s="131"/>
      <c r="ARG102" s="131"/>
      <c r="ARH102" s="131"/>
      <c r="ARI102" s="131"/>
      <c r="ARJ102" s="131"/>
      <c r="ARK102" s="131"/>
      <c r="ARL102" s="131"/>
      <c r="ARM102" s="131"/>
      <c r="ARN102" s="131"/>
      <c r="ARO102" s="131"/>
      <c r="ARP102" s="131"/>
      <c r="ARQ102" s="131"/>
      <c r="ARR102" s="131"/>
      <c r="ARS102" s="131"/>
      <c r="ART102" s="131"/>
      <c r="ARU102" s="131"/>
      <c r="ARV102" s="131"/>
      <c r="ARW102" s="131"/>
      <c r="ARX102" s="131"/>
      <c r="ARY102" s="131"/>
      <c r="ARZ102" s="131"/>
      <c r="ASA102" s="131"/>
      <c r="ASB102" s="131"/>
      <c r="ASC102" s="131"/>
      <c r="ASD102" s="131"/>
      <c r="ASE102" s="131"/>
      <c r="ASF102" s="131"/>
      <c r="ASG102" s="131"/>
      <c r="ASH102" s="131"/>
      <c r="ASI102" s="131"/>
      <c r="ASJ102" s="131"/>
      <c r="ASK102" s="131"/>
      <c r="ASL102" s="131"/>
      <c r="ASM102" s="131"/>
      <c r="ASN102" s="131"/>
      <c r="ASO102" s="131"/>
      <c r="ASP102" s="131"/>
      <c r="ASQ102" s="131"/>
      <c r="ASR102" s="131"/>
      <c r="ASS102" s="131"/>
      <c r="AST102" s="131"/>
      <c r="ASU102" s="131"/>
      <c r="ASV102" s="131"/>
      <c r="ASW102" s="131"/>
      <c r="ASX102" s="131"/>
      <c r="ASY102" s="131"/>
      <c r="ASZ102" s="131"/>
      <c r="ATA102" s="131"/>
      <c r="ATB102" s="131"/>
      <c r="ATC102" s="131"/>
      <c r="ATD102" s="131"/>
      <c r="ATE102" s="131"/>
      <c r="ATF102" s="131"/>
      <c r="ATG102" s="131"/>
      <c r="ATH102" s="131"/>
      <c r="ATI102" s="131"/>
      <c r="ATJ102" s="131"/>
      <c r="ATK102" s="131"/>
      <c r="ATL102" s="131"/>
      <c r="ATM102" s="131"/>
      <c r="ATN102" s="131"/>
      <c r="ATO102" s="131"/>
      <c r="ATP102" s="131"/>
      <c r="ATQ102" s="131"/>
      <c r="ATR102" s="131"/>
      <c r="ATS102" s="131"/>
      <c r="ATT102" s="131"/>
      <c r="ATU102" s="131"/>
      <c r="ATV102" s="131"/>
      <c r="ATW102" s="131"/>
      <c r="ATX102" s="131"/>
      <c r="ATY102" s="131"/>
      <c r="ATZ102" s="131"/>
      <c r="AUA102" s="131"/>
      <c r="AUB102" s="131"/>
      <c r="AUC102" s="131"/>
      <c r="AUD102" s="131"/>
      <c r="AUE102" s="131"/>
      <c r="AUF102" s="131"/>
      <c r="AUG102" s="131"/>
      <c r="AUH102" s="131"/>
      <c r="AUI102" s="131"/>
      <c r="AUJ102" s="131"/>
      <c r="AUK102" s="131"/>
      <c r="AUL102" s="131"/>
      <c r="AUM102" s="131"/>
      <c r="AUN102" s="131"/>
      <c r="AUO102" s="131"/>
      <c r="AUP102" s="131"/>
      <c r="AUQ102" s="131"/>
      <c r="AUR102" s="131"/>
      <c r="AUS102" s="131"/>
      <c r="AUT102" s="131"/>
      <c r="AUU102" s="131"/>
      <c r="AUV102" s="131"/>
      <c r="AUW102" s="131"/>
      <c r="AUX102" s="131"/>
      <c r="AUY102" s="131"/>
      <c r="AUZ102" s="131"/>
      <c r="AVA102" s="131"/>
      <c r="AVB102" s="131"/>
      <c r="AVC102" s="131"/>
      <c r="AVD102" s="131"/>
      <c r="AVE102" s="131"/>
      <c r="AVF102" s="131"/>
      <c r="AVG102" s="131"/>
      <c r="AVH102" s="131"/>
      <c r="AVI102" s="131"/>
      <c r="AVJ102" s="131"/>
      <c r="AVK102" s="131"/>
      <c r="AVL102" s="131"/>
      <c r="AVM102" s="131"/>
      <c r="AVN102" s="131"/>
      <c r="AVO102" s="131"/>
      <c r="AVP102" s="131"/>
      <c r="AVQ102" s="131"/>
      <c r="AVR102" s="131"/>
      <c r="AVS102" s="131"/>
      <c r="AVT102" s="131"/>
      <c r="AVU102" s="131"/>
      <c r="AVV102" s="131"/>
      <c r="AVW102" s="131"/>
      <c r="AVX102" s="131"/>
      <c r="AVY102" s="131"/>
      <c r="AVZ102" s="131"/>
      <c r="AWA102" s="131"/>
      <c r="AWB102" s="131"/>
      <c r="AWC102" s="131"/>
      <c r="AWD102" s="131"/>
      <c r="AWE102" s="131"/>
      <c r="AWF102" s="131"/>
      <c r="AWG102" s="131"/>
      <c r="AWH102" s="131"/>
      <c r="AWI102" s="131"/>
      <c r="AWJ102" s="131"/>
      <c r="AWK102" s="131"/>
      <c r="AWL102" s="131"/>
      <c r="AWM102" s="131"/>
      <c r="AWN102" s="131"/>
      <c r="AWO102" s="131"/>
      <c r="AWP102" s="131"/>
      <c r="AWQ102" s="131"/>
      <c r="AWR102" s="131"/>
      <c r="AWS102" s="131"/>
      <c r="AWT102" s="131"/>
      <c r="AWU102" s="131"/>
      <c r="AWV102" s="131"/>
      <c r="AWW102" s="131"/>
      <c r="AWX102" s="131"/>
      <c r="AWY102" s="131"/>
      <c r="AWZ102" s="131"/>
      <c r="AXA102" s="131"/>
      <c r="AXB102" s="131"/>
      <c r="AXC102" s="131"/>
      <c r="AXD102" s="131"/>
      <c r="AXE102" s="131"/>
      <c r="AXF102" s="131"/>
      <c r="AXG102" s="131"/>
      <c r="AXH102" s="131"/>
      <c r="AXI102" s="131"/>
      <c r="AXJ102" s="131"/>
      <c r="AXK102" s="131"/>
      <c r="AXL102" s="131"/>
      <c r="AXM102" s="131"/>
      <c r="AXN102" s="131"/>
      <c r="AXO102" s="131"/>
      <c r="AXP102" s="131"/>
      <c r="AXQ102" s="131"/>
      <c r="AXR102" s="131"/>
      <c r="AXS102" s="131"/>
      <c r="AXT102" s="131"/>
      <c r="AXU102" s="131"/>
      <c r="AXV102" s="131"/>
      <c r="AXW102" s="131"/>
      <c r="AXX102" s="131"/>
      <c r="AXY102" s="131"/>
      <c r="AXZ102" s="131"/>
      <c r="AYA102" s="131"/>
      <c r="AYB102" s="131"/>
      <c r="AYC102" s="131"/>
      <c r="AYD102" s="131"/>
      <c r="AYE102" s="131"/>
      <c r="AYF102" s="131"/>
      <c r="AYG102" s="131"/>
      <c r="AYH102" s="131"/>
      <c r="AYI102" s="131"/>
      <c r="AYJ102" s="131"/>
      <c r="AYK102" s="131"/>
      <c r="AYL102" s="131"/>
      <c r="AYM102" s="131"/>
      <c r="AYN102" s="131"/>
      <c r="AYO102" s="131"/>
      <c r="AYP102" s="131"/>
      <c r="AYQ102" s="131"/>
      <c r="AYR102" s="131"/>
      <c r="AYS102" s="131"/>
      <c r="AYT102" s="131"/>
      <c r="AYU102" s="131"/>
      <c r="AYV102" s="131"/>
      <c r="AYW102" s="131"/>
      <c r="AYX102" s="131"/>
      <c r="AYY102" s="131"/>
      <c r="AYZ102" s="131"/>
      <c r="AZA102" s="131"/>
      <c r="AZB102" s="131"/>
      <c r="AZC102" s="131"/>
      <c r="AZD102" s="131"/>
      <c r="AZE102" s="131"/>
      <c r="AZF102" s="131"/>
      <c r="AZG102" s="131"/>
      <c r="AZH102" s="131"/>
      <c r="AZI102" s="131"/>
      <c r="AZJ102" s="131"/>
      <c r="AZK102" s="131"/>
      <c r="AZL102" s="131"/>
      <c r="AZM102" s="131"/>
      <c r="AZN102" s="131"/>
      <c r="AZO102" s="131"/>
      <c r="AZP102" s="131"/>
      <c r="AZQ102" s="131"/>
      <c r="AZR102" s="131"/>
      <c r="AZS102" s="131"/>
      <c r="AZT102" s="131"/>
      <c r="AZU102" s="131"/>
      <c r="AZV102" s="131"/>
      <c r="AZW102" s="131"/>
      <c r="AZX102" s="131"/>
      <c r="AZY102" s="131"/>
      <c r="AZZ102" s="131"/>
      <c r="BAA102" s="131"/>
      <c r="BAB102" s="131"/>
      <c r="BAC102" s="131"/>
      <c r="BAD102" s="131"/>
      <c r="BAE102" s="131"/>
      <c r="BAF102" s="131"/>
      <c r="BAG102" s="131"/>
      <c r="BAH102" s="131"/>
      <c r="BAI102" s="131"/>
      <c r="BAJ102" s="131"/>
      <c r="BAK102" s="131"/>
      <c r="BAL102" s="131"/>
      <c r="BAM102" s="131"/>
      <c r="BAN102" s="131"/>
      <c r="BAO102" s="131"/>
      <c r="BAP102" s="131"/>
      <c r="BAQ102" s="131"/>
      <c r="BAR102" s="131"/>
      <c r="BAS102" s="131"/>
      <c r="BAT102" s="131"/>
      <c r="BAU102" s="131"/>
      <c r="BAV102" s="131"/>
      <c r="BAW102" s="131"/>
      <c r="BAX102" s="131"/>
      <c r="BAY102" s="131"/>
      <c r="BAZ102" s="131"/>
      <c r="BBA102" s="131"/>
      <c r="BBB102" s="131"/>
      <c r="BBC102" s="131"/>
      <c r="BBD102" s="131"/>
      <c r="BBE102" s="131"/>
      <c r="BBF102" s="131"/>
      <c r="BBG102" s="131"/>
      <c r="BBH102" s="131"/>
      <c r="BBI102" s="131"/>
      <c r="BBJ102" s="131"/>
      <c r="BBK102" s="131"/>
      <c r="BBL102" s="131"/>
      <c r="BBM102" s="131"/>
      <c r="BBN102" s="131"/>
      <c r="BBO102" s="131"/>
      <c r="BBP102" s="131"/>
      <c r="BBQ102" s="131"/>
      <c r="BBR102" s="131"/>
      <c r="BBS102" s="131"/>
      <c r="BBT102" s="131"/>
      <c r="BBU102" s="131"/>
      <c r="BBV102" s="131"/>
      <c r="BBW102" s="131"/>
      <c r="BBX102" s="131"/>
      <c r="BBY102" s="131"/>
      <c r="BBZ102" s="131"/>
      <c r="BCA102" s="131"/>
      <c r="BCB102" s="131"/>
      <c r="BCC102" s="131"/>
      <c r="BCD102" s="131"/>
      <c r="BCE102" s="131"/>
      <c r="BCF102" s="131"/>
      <c r="BCG102" s="131"/>
      <c r="BCH102" s="131"/>
      <c r="BCI102" s="131"/>
      <c r="BCJ102" s="131"/>
      <c r="BCK102" s="131"/>
      <c r="BCL102" s="131"/>
      <c r="BCM102" s="131"/>
      <c r="BCN102" s="131"/>
      <c r="BCO102" s="131"/>
      <c r="BCP102" s="131"/>
      <c r="BCQ102" s="131"/>
      <c r="BCR102" s="131"/>
      <c r="BCS102" s="131"/>
      <c r="BCT102" s="131"/>
      <c r="BCU102" s="131"/>
      <c r="BCV102" s="131"/>
      <c r="BCW102" s="131"/>
      <c r="BCX102" s="131"/>
      <c r="BCY102" s="131"/>
      <c r="BCZ102" s="131"/>
      <c r="BDA102" s="131"/>
      <c r="BDB102" s="131"/>
      <c r="BDC102" s="131"/>
      <c r="BDD102" s="131"/>
      <c r="BDE102" s="131"/>
      <c r="BDF102" s="131"/>
      <c r="BDG102" s="131"/>
      <c r="BDH102" s="131"/>
      <c r="BDI102" s="131"/>
      <c r="BDJ102" s="131"/>
      <c r="BDK102" s="131"/>
      <c r="BDL102" s="131"/>
      <c r="BDM102" s="131"/>
      <c r="BDN102" s="131"/>
      <c r="BDO102" s="131"/>
      <c r="BDP102" s="131"/>
      <c r="BDQ102" s="131"/>
      <c r="BDR102" s="131"/>
      <c r="BDS102" s="131"/>
      <c r="BDT102" s="131"/>
      <c r="BDU102" s="131"/>
      <c r="BDV102" s="131"/>
      <c r="BDW102" s="131"/>
      <c r="BDX102" s="131"/>
      <c r="BDY102" s="131"/>
      <c r="BDZ102" s="131"/>
      <c r="BEA102" s="131"/>
      <c r="BEB102" s="131"/>
      <c r="BEC102" s="131"/>
      <c r="BED102" s="131"/>
      <c r="BEE102" s="131"/>
      <c r="BEF102" s="131"/>
      <c r="BEG102" s="131"/>
      <c r="BEH102" s="131"/>
      <c r="BEI102" s="131"/>
      <c r="BEJ102" s="131"/>
      <c r="BEK102" s="131"/>
      <c r="BEL102" s="131"/>
      <c r="BEM102" s="131"/>
      <c r="BEN102" s="131"/>
      <c r="BEO102" s="131"/>
      <c r="BEP102" s="131"/>
      <c r="BEQ102" s="131"/>
      <c r="BER102" s="131"/>
      <c r="BES102" s="131"/>
      <c r="BET102" s="131"/>
      <c r="BEU102" s="131"/>
      <c r="BEV102" s="131"/>
      <c r="BEW102" s="131"/>
      <c r="BEX102" s="131"/>
      <c r="BEY102" s="131"/>
      <c r="BEZ102" s="131"/>
      <c r="BFA102" s="131"/>
      <c r="BFB102" s="131"/>
      <c r="BFC102" s="131"/>
      <c r="BFD102" s="131"/>
      <c r="BFE102" s="131"/>
      <c r="BFF102" s="131"/>
      <c r="BFG102" s="131"/>
      <c r="BFH102" s="131"/>
      <c r="BFI102" s="131"/>
      <c r="BFJ102" s="131"/>
      <c r="BFK102" s="131"/>
      <c r="BFL102" s="131"/>
      <c r="BFM102" s="131"/>
      <c r="BFN102" s="131"/>
      <c r="BFO102" s="131"/>
      <c r="BFP102" s="131"/>
      <c r="BFQ102" s="131"/>
      <c r="BFR102" s="131"/>
      <c r="BFS102" s="131"/>
      <c r="BFT102" s="131"/>
      <c r="BFU102" s="131"/>
      <c r="BFV102" s="131"/>
      <c r="BFW102" s="131"/>
      <c r="BFX102" s="131"/>
      <c r="BFY102" s="131"/>
      <c r="BFZ102" s="131"/>
      <c r="BGA102" s="131"/>
      <c r="BGB102" s="131"/>
      <c r="BGC102" s="131"/>
      <c r="BGD102" s="131"/>
      <c r="BGE102" s="131"/>
      <c r="BGF102" s="131"/>
      <c r="BGG102" s="131"/>
      <c r="BGH102" s="131"/>
      <c r="BGI102" s="131"/>
      <c r="BGJ102" s="131"/>
      <c r="BGK102" s="131"/>
      <c r="BGL102" s="131"/>
      <c r="BGM102" s="131"/>
      <c r="BGN102" s="131"/>
      <c r="BGO102" s="131"/>
      <c r="BGP102" s="131"/>
      <c r="BGQ102" s="131"/>
      <c r="BGR102" s="131"/>
      <c r="BGS102" s="131"/>
      <c r="BGT102" s="131"/>
      <c r="BGU102" s="131"/>
      <c r="BGV102" s="131"/>
      <c r="BGW102" s="131"/>
      <c r="BGX102" s="131"/>
      <c r="BGY102" s="131"/>
      <c r="BGZ102" s="131"/>
      <c r="BHA102" s="131"/>
      <c r="BHB102" s="131"/>
      <c r="BHC102" s="131"/>
      <c r="BHD102" s="131"/>
      <c r="BHE102" s="131"/>
      <c r="BHF102" s="131"/>
      <c r="BHG102" s="131"/>
      <c r="BHH102" s="131"/>
      <c r="BHI102" s="131"/>
      <c r="BHJ102" s="131"/>
      <c r="BHK102" s="131"/>
      <c r="BHL102" s="131"/>
      <c r="BHM102" s="131"/>
      <c r="BHN102" s="131"/>
      <c r="BHO102" s="131"/>
      <c r="BHP102" s="131"/>
      <c r="BHQ102" s="131"/>
      <c r="BHR102" s="131"/>
      <c r="BHS102" s="131"/>
      <c r="BHT102" s="131"/>
      <c r="BHU102" s="131"/>
      <c r="BHV102" s="131"/>
      <c r="BHW102" s="131"/>
      <c r="BHX102" s="131"/>
      <c r="BHY102" s="131"/>
      <c r="BHZ102" s="131"/>
      <c r="BIA102" s="131"/>
      <c r="BIB102" s="131"/>
      <c r="BIC102" s="131"/>
      <c r="BID102" s="131"/>
      <c r="BIE102" s="131"/>
      <c r="BIF102" s="131"/>
      <c r="BIG102" s="131"/>
      <c r="BIH102" s="131"/>
      <c r="BII102" s="131"/>
      <c r="BIJ102" s="131"/>
      <c r="BIK102" s="131"/>
      <c r="BIL102" s="131"/>
      <c r="BIM102" s="131"/>
      <c r="BIN102" s="131"/>
      <c r="BIO102" s="131"/>
      <c r="BIP102" s="131"/>
      <c r="BIQ102" s="131"/>
      <c r="BIR102" s="131"/>
      <c r="BIS102" s="131"/>
      <c r="BIT102" s="131"/>
      <c r="BIU102" s="131"/>
      <c r="BIV102" s="131"/>
      <c r="BIW102" s="131"/>
      <c r="BIX102" s="131"/>
      <c r="BIY102" s="131"/>
      <c r="BIZ102" s="131"/>
      <c r="BJA102" s="131"/>
      <c r="BJB102" s="131"/>
      <c r="BJC102" s="131"/>
      <c r="BJD102" s="131"/>
      <c r="BJE102" s="131"/>
      <c r="BJF102" s="131"/>
      <c r="BJG102" s="131"/>
      <c r="BJH102" s="131"/>
      <c r="BJI102" s="131"/>
      <c r="BJJ102" s="131"/>
      <c r="BJK102" s="131"/>
      <c r="BJL102" s="131"/>
      <c r="BJM102" s="131"/>
      <c r="BJN102" s="131"/>
      <c r="BJO102" s="131"/>
      <c r="BJP102" s="131"/>
      <c r="BJQ102" s="131"/>
      <c r="BJR102" s="131"/>
      <c r="BJS102" s="131"/>
      <c r="BJT102" s="131"/>
      <c r="BJU102" s="131"/>
      <c r="BJV102" s="131"/>
      <c r="BJW102" s="131"/>
      <c r="BJX102" s="131"/>
      <c r="BJY102" s="131"/>
      <c r="BJZ102" s="131"/>
      <c r="BKA102" s="131"/>
      <c r="BKB102" s="131"/>
      <c r="BKC102" s="131"/>
      <c r="BKD102" s="131"/>
      <c r="BKE102" s="131"/>
      <c r="BKF102" s="131"/>
      <c r="BKG102" s="131"/>
      <c r="BKH102" s="131"/>
      <c r="BKI102" s="131"/>
      <c r="BKJ102" s="131"/>
      <c r="BKK102" s="131"/>
      <c r="BKL102" s="131"/>
      <c r="BKM102" s="131"/>
      <c r="BKN102" s="131"/>
      <c r="BKO102" s="131"/>
      <c r="BKP102" s="131"/>
      <c r="BKQ102" s="131"/>
      <c r="BKR102" s="131"/>
      <c r="BKS102" s="131"/>
      <c r="BKT102" s="131"/>
      <c r="BKU102" s="131"/>
      <c r="BKV102" s="131"/>
      <c r="BKW102" s="131"/>
      <c r="BKX102" s="131"/>
      <c r="BKY102" s="131"/>
      <c r="BKZ102" s="131"/>
      <c r="BLA102" s="131"/>
      <c r="BLB102" s="131"/>
      <c r="BLC102" s="131"/>
      <c r="BLD102" s="131"/>
      <c r="BLE102" s="131"/>
      <c r="BLF102" s="131"/>
      <c r="BLG102" s="131"/>
      <c r="BLH102" s="131"/>
      <c r="BLI102" s="131"/>
      <c r="BLJ102" s="131"/>
      <c r="BLK102" s="131"/>
      <c r="BLL102" s="131"/>
      <c r="BLM102" s="131"/>
      <c r="BLN102" s="131"/>
      <c r="BLO102" s="131"/>
      <c r="BLP102" s="131"/>
      <c r="BLQ102" s="131"/>
      <c r="BLR102" s="131"/>
      <c r="BLS102" s="131"/>
      <c r="BLT102" s="131"/>
      <c r="BLU102" s="131"/>
      <c r="BLV102" s="131"/>
      <c r="BLW102" s="131"/>
      <c r="BLX102" s="131"/>
      <c r="BLY102" s="131"/>
      <c r="BLZ102" s="131"/>
      <c r="BMA102" s="131"/>
      <c r="BMB102" s="131"/>
      <c r="BMC102" s="131"/>
      <c r="BMD102" s="131"/>
      <c r="BME102" s="131"/>
      <c r="BMF102" s="131"/>
      <c r="BMG102" s="131"/>
      <c r="BMH102" s="131"/>
      <c r="BMI102" s="131"/>
      <c r="BMJ102" s="131"/>
      <c r="BMK102" s="131"/>
      <c r="BML102" s="131"/>
      <c r="BMM102" s="131"/>
      <c r="BMN102" s="131"/>
      <c r="BMO102" s="131"/>
      <c r="BMP102" s="131"/>
      <c r="BMQ102" s="131"/>
      <c r="BMR102" s="131"/>
      <c r="BMS102" s="131"/>
      <c r="BMT102" s="131"/>
      <c r="BMU102" s="131"/>
      <c r="BMV102" s="131"/>
      <c r="BMW102" s="131"/>
      <c r="BMX102" s="131"/>
      <c r="BMY102" s="131"/>
      <c r="BMZ102" s="131"/>
      <c r="BNA102" s="131"/>
      <c r="BNB102" s="131"/>
      <c r="BNC102" s="131"/>
      <c r="BND102" s="131"/>
      <c r="BNE102" s="131"/>
      <c r="BNF102" s="131"/>
      <c r="BNG102" s="131"/>
      <c r="BNH102" s="131"/>
      <c r="BNI102" s="131"/>
      <c r="BNJ102" s="131"/>
      <c r="BNK102" s="131"/>
      <c r="BNL102" s="131"/>
      <c r="BNM102" s="131"/>
      <c r="BNN102" s="131"/>
      <c r="BNO102" s="131"/>
      <c r="BNP102" s="131"/>
      <c r="BNQ102" s="131"/>
      <c r="BNR102" s="131"/>
      <c r="BNS102" s="131"/>
      <c r="BNT102" s="131"/>
      <c r="BNU102" s="131"/>
      <c r="BNV102" s="131"/>
      <c r="BNW102" s="131"/>
      <c r="BNX102" s="131"/>
      <c r="BNY102" s="131"/>
      <c r="BNZ102" s="131"/>
      <c r="BOA102" s="131"/>
      <c r="BOB102" s="131"/>
      <c r="BOC102" s="131"/>
      <c r="BOD102" s="131"/>
      <c r="BOE102" s="131"/>
      <c r="BOF102" s="131"/>
      <c r="BOG102" s="131"/>
      <c r="BOH102" s="131"/>
      <c r="BOI102" s="131"/>
      <c r="BOJ102" s="131"/>
      <c r="BOK102" s="131"/>
      <c r="BOL102" s="131"/>
      <c r="BOM102" s="131"/>
      <c r="BON102" s="131"/>
      <c r="BOO102" s="131"/>
      <c r="BOP102" s="131"/>
      <c r="BOQ102" s="131"/>
      <c r="BOR102" s="131"/>
      <c r="BOS102" s="131"/>
      <c r="BOT102" s="131"/>
      <c r="BOU102" s="131"/>
      <c r="BOV102" s="131"/>
      <c r="BOW102" s="131"/>
      <c r="BOX102" s="131"/>
      <c r="BOY102" s="131"/>
      <c r="BOZ102" s="131"/>
      <c r="BPA102" s="131"/>
      <c r="BPB102" s="131"/>
      <c r="BPC102" s="131"/>
      <c r="BPD102" s="131"/>
      <c r="BPE102" s="131"/>
      <c r="BPF102" s="131"/>
      <c r="BPG102" s="131"/>
      <c r="BPH102" s="131"/>
      <c r="BPI102" s="131"/>
      <c r="BPJ102" s="131"/>
      <c r="BPK102" s="131"/>
      <c r="BPL102" s="131"/>
      <c r="BPM102" s="131"/>
      <c r="BPN102" s="131"/>
      <c r="BPO102" s="131"/>
      <c r="BPP102" s="131"/>
      <c r="BPQ102" s="131"/>
      <c r="BPR102" s="131"/>
      <c r="BPS102" s="131"/>
      <c r="BPT102" s="131"/>
      <c r="BPU102" s="131"/>
      <c r="BPV102" s="131"/>
      <c r="BPW102" s="131"/>
      <c r="BPX102" s="131"/>
      <c r="BPY102" s="131"/>
      <c r="BPZ102" s="131"/>
      <c r="BQA102" s="131"/>
      <c r="BQB102" s="131"/>
      <c r="BQC102" s="131"/>
      <c r="BQD102" s="131"/>
      <c r="BQE102" s="131"/>
      <c r="BQF102" s="131"/>
      <c r="BQG102" s="131"/>
      <c r="BQH102" s="131"/>
      <c r="BQI102" s="131"/>
      <c r="BQJ102" s="131"/>
      <c r="BQK102" s="131"/>
      <c r="BQL102" s="131"/>
      <c r="BQM102" s="131"/>
      <c r="BQN102" s="131"/>
      <c r="BQO102" s="131"/>
      <c r="BQP102" s="131"/>
      <c r="BQQ102" s="131"/>
      <c r="BQR102" s="131"/>
      <c r="BQS102" s="131"/>
      <c r="BQT102" s="131"/>
      <c r="BQU102" s="131"/>
      <c r="BQV102" s="131"/>
      <c r="BQW102" s="131"/>
      <c r="BQX102" s="131"/>
      <c r="BQY102" s="131"/>
      <c r="BQZ102" s="131"/>
      <c r="BRA102" s="131"/>
      <c r="BRB102" s="131"/>
      <c r="BRC102" s="131"/>
      <c r="BRD102" s="131"/>
      <c r="BRE102" s="131"/>
      <c r="BRF102" s="131"/>
      <c r="BRG102" s="131"/>
      <c r="BRH102" s="131"/>
      <c r="BRI102" s="131"/>
      <c r="BRJ102" s="131"/>
      <c r="BRK102" s="131"/>
      <c r="BRL102" s="131"/>
      <c r="BRM102" s="131"/>
      <c r="BRN102" s="131"/>
      <c r="BRO102" s="131"/>
      <c r="BRP102" s="131"/>
      <c r="BRQ102" s="131"/>
      <c r="BRR102" s="131"/>
      <c r="BRS102" s="131"/>
      <c r="BRT102" s="131"/>
      <c r="BRU102" s="131"/>
      <c r="BRV102" s="131"/>
      <c r="BRW102" s="131"/>
      <c r="BRX102" s="131"/>
      <c r="BRY102" s="131"/>
      <c r="BRZ102" s="131"/>
      <c r="BSA102" s="131"/>
      <c r="BSB102" s="131"/>
      <c r="BSC102" s="131"/>
      <c r="BSD102" s="131"/>
      <c r="BSE102" s="131"/>
      <c r="BSF102" s="131"/>
      <c r="BSG102" s="131"/>
      <c r="BSH102" s="131"/>
      <c r="BSI102" s="131"/>
      <c r="BSJ102" s="131"/>
      <c r="BSK102" s="131"/>
      <c r="BSL102" s="131"/>
      <c r="BSM102" s="131"/>
      <c r="BSN102" s="131"/>
      <c r="BSO102" s="131"/>
      <c r="BSP102" s="131"/>
      <c r="BSQ102" s="131"/>
      <c r="BSR102" s="131"/>
      <c r="BSS102" s="131"/>
      <c r="BST102" s="131"/>
      <c r="BSU102" s="131"/>
      <c r="BSV102" s="131"/>
      <c r="BSW102" s="131"/>
      <c r="BSX102" s="131"/>
      <c r="BSY102" s="131"/>
      <c r="BSZ102" s="131"/>
      <c r="BTA102" s="131"/>
      <c r="BTB102" s="131"/>
      <c r="BTC102" s="131"/>
      <c r="BTD102" s="131"/>
      <c r="BTE102" s="131"/>
      <c r="BTF102" s="131"/>
      <c r="BTG102" s="131"/>
      <c r="BTH102" s="131"/>
      <c r="BTI102" s="131"/>
      <c r="BTJ102" s="131"/>
      <c r="BTK102" s="131"/>
      <c r="BTL102" s="131"/>
      <c r="BTM102" s="131"/>
      <c r="BTN102" s="131"/>
      <c r="BTO102" s="131"/>
      <c r="BTP102" s="131"/>
      <c r="BTQ102" s="131"/>
      <c r="BTR102" s="131"/>
      <c r="BTS102" s="131"/>
      <c r="BTT102" s="131"/>
      <c r="BTU102" s="131"/>
      <c r="BTV102" s="131"/>
      <c r="BTW102" s="131"/>
      <c r="BTX102" s="131"/>
      <c r="BTY102" s="131"/>
      <c r="BTZ102" s="131"/>
      <c r="BUA102" s="131"/>
      <c r="BUB102" s="131"/>
      <c r="BUC102" s="131"/>
      <c r="BUD102" s="131"/>
      <c r="BUE102" s="131"/>
      <c r="BUF102" s="131"/>
      <c r="BUG102" s="131"/>
      <c r="BUH102" s="131"/>
      <c r="BUI102" s="131"/>
      <c r="BUJ102" s="131"/>
      <c r="BUK102" s="131"/>
      <c r="BUL102" s="131"/>
      <c r="BUM102" s="131"/>
      <c r="BUN102" s="131"/>
      <c r="BUO102" s="131"/>
      <c r="BUP102" s="131"/>
      <c r="BUQ102" s="131"/>
      <c r="BUR102" s="131"/>
      <c r="BUS102" s="131"/>
      <c r="BUT102" s="131"/>
      <c r="BUU102" s="131"/>
      <c r="BUV102" s="131"/>
      <c r="BUW102" s="131"/>
      <c r="BUX102" s="131"/>
      <c r="BUY102" s="131"/>
      <c r="BUZ102" s="131"/>
      <c r="BVA102" s="131"/>
      <c r="BVB102" s="131"/>
      <c r="BVC102" s="131"/>
      <c r="BVD102" s="131"/>
      <c r="BVE102" s="131"/>
      <c r="BVF102" s="131"/>
      <c r="BVG102" s="131"/>
      <c r="BVH102" s="131"/>
      <c r="BVI102" s="131"/>
      <c r="BVJ102" s="131"/>
      <c r="BVK102" s="131"/>
      <c r="BVL102" s="131"/>
      <c r="BVM102" s="131"/>
      <c r="BVN102" s="131"/>
      <c r="BVO102" s="131"/>
      <c r="BVP102" s="131"/>
      <c r="BVQ102" s="131"/>
      <c r="BVR102" s="131"/>
      <c r="BVS102" s="131"/>
      <c r="BVT102" s="131"/>
      <c r="BVU102" s="131"/>
      <c r="BVV102" s="131"/>
      <c r="BVW102" s="131"/>
      <c r="BVX102" s="131"/>
      <c r="BVY102" s="131"/>
      <c r="BVZ102" s="131"/>
      <c r="BWA102" s="131"/>
      <c r="BWB102" s="131"/>
      <c r="BWC102" s="131"/>
      <c r="BWD102" s="131"/>
      <c r="BWE102" s="131"/>
      <c r="BWF102" s="131"/>
      <c r="BWG102" s="131"/>
      <c r="BWH102" s="131"/>
      <c r="BWI102" s="131"/>
      <c r="BWJ102" s="131"/>
      <c r="BWK102" s="131"/>
      <c r="BWL102" s="131"/>
      <c r="BWM102" s="131"/>
      <c r="BWN102" s="131"/>
      <c r="BWO102" s="131"/>
      <c r="BWP102" s="131"/>
      <c r="BWQ102" s="131"/>
      <c r="BWR102" s="131"/>
      <c r="BWS102" s="131"/>
      <c r="BWT102" s="131"/>
      <c r="BWU102" s="131"/>
      <c r="BWV102" s="131"/>
      <c r="BWW102" s="131"/>
      <c r="BWX102" s="131"/>
      <c r="BWY102" s="131"/>
      <c r="BWZ102" s="131"/>
      <c r="BXA102" s="131"/>
      <c r="BXB102" s="131"/>
      <c r="BXC102" s="131"/>
      <c r="BXD102" s="131"/>
      <c r="BXE102" s="131"/>
      <c r="BXF102" s="131"/>
      <c r="BXG102" s="131"/>
      <c r="BXH102" s="131"/>
      <c r="BXI102" s="131"/>
      <c r="BXJ102" s="131"/>
      <c r="BXK102" s="131"/>
      <c r="BXL102" s="131"/>
      <c r="BXM102" s="131"/>
      <c r="BXN102" s="131"/>
      <c r="BXO102" s="131"/>
      <c r="BXP102" s="131"/>
      <c r="BXQ102" s="131"/>
      <c r="BXR102" s="131"/>
      <c r="BXS102" s="131"/>
      <c r="BXT102" s="131"/>
      <c r="BXU102" s="131"/>
      <c r="BXV102" s="131"/>
      <c r="BXW102" s="131"/>
      <c r="BXX102" s="131"/>
      <c r="BXY102" s="131"/>
      <c r="BXZ102" s="131"/>
      <c r="BYA102" s="131"/>
      <c r="BYB102" s="131"/>
      <c r="BYC102" s="131"/>
      <c r="BYD102" s="131"/>
      <c r="BYE102" s="131"/>
      <c r="BYF102" s="131"/>
      <c r="BYG102" s="131"/>
      <c r="BYH102" s="131"/>
      <c r="BYI102" s="131"/>
      <c r="BYJ102" s="131"/>
      <c r="BYK102" s="131"/>
      <c r="BYL102" s="131"/>
      <c r="BYM102" s="131"/>
      <c r="BYN102" s="131"/>
      <c r="BYO102" s="131"/>
      <c r="BYP102" s="131"/>
      <c r="BYQ102" s="131"/>
      <c r="BYR102" s="131"/>
      <c r="BYS102" s="131"/>
      <c r="BYT102" s="131"/>
      <c r="BYU102" s="131"/>
      <c r="BYV102" s="131"/>
      <c r="BYW102" s="131"/>
      <c r="BYX102" s="131"/>
      <c r="BYY102" s="131"/>
      <c r="BYZ102" s="131"/>
      <c r="BZA102" s="131"/>
      <c r="BZB102" s="131"/>
      <c r="BZC102" s="131"/>
      <c r="BZD102" s="131"/>
      <c r="BZE102" s="131"/>
      <c r="BZF102" s="131"/>
      <c r="BZG102" s="131"/>
      <c r="BZH102" s="131"/>
      <c r="BZI102" s="131"/>
      <c r="BZJ102" s="131"/>
      <c r="BZK102" s="131"/>
      <c r="BZL102" s="131"/>
      <c r="BZM102" s="131"/>
      <c r="BZN102" s="131"/>
      <c r="BZO102" s="131"/>
      <c r="BZP102" s="131"/>
      <c r="BZQ102" s="131"/>
      <c r="BZR102" s="131"/>
      <c r="BZS102" s="131"/>
      <c r="BZT102" s="131"/>
      <c r="BZU102" s="131"/>
      <c r="BZV102" s="131"/>
      <c r="BZW102" s="131"/>
      <c r="BZX102" s="131"/>
      <c r="BZY102" s="131"/>
      <c r="BZZ102" s="131"/>
      <c r="CAA102" s="131"/>
      <c r="CAB102" s="131"/>
      <c r="CAC102" s="131"/>
      <c r="CAD102" s="131"/>
      <c r="CAE102" s="131"/>
      <c r="CAF102" s="131"/>
      <c r="CAG102" s="131"/>
      <c r="CAH102" s="131"/>
      <c r="CAI102" s="131"/>
      <c r="CAJ102" s="131"/>
      <c r="CAK102" s="131"/>
      <c r="CAL102" s="131"/>
      <c r="CAM102" s="131"/>
      <c r="CAN102" s="131"/>
      <c r="CAO102" s="131"/>
      <c r="CAP102" s="131"/>
      <c r="CAQ102" s="131"/>
      <c r="CAR102" s="131"/>
      <c r="CAS102" s="131"/>
      <c r="CAT102" s="131"/>
      <c r="CAU102" s="131"/>
      <c r="CAV102" s="131"/>
      <c r="CAW102" s="131"/>
      <c r="CAX102" s="131"/>
      <c r="CAY102" s="131"/>
      <c r="CAZ102" s="131"/>
      <c r="CBA102" s="131"/>
      <c r="CBB102" s="131"/>
      <c r="CBC102" s="131"/>
      <c r="CBD102" s="131"/>
      <c r="CBE102" s="131"/>
      <c r="CBF102" s="131"/>
      <c r="CBG102" s="131"/>
      <c r="CBH102" s="131"/>
      <c r="CBI102" s="131"/>
      <c r="CBJ102" s="131"/>
      <c r="CBK102" s="131"/>
      <c r="CBL102" s="131"/>
      <c r="CBM102" s="131"/>
      <c r="CBN102" s="131"/>
      <c r="CBO102" s="131"/>
      <c r="CBP102" s="131"/>
      <c r="CBQ102" s="131"/>
      <c r="CBR102" s="131"/>
      <c r="CBS102" s="131"/>
      <c r="CBT102" s="131"/>
      <c r="CBU102" s="131"/>
      <c r="CBV102" s="131"/>
      <c r="CBW102" s="131"/>
      <c r="CBX102" s="131"/>
      <c r="CBY102" s="131"/>
      <c r="CBZ102" s="131"/>
      <c r="CCA102" s="131"/>
      <c r="CCB102" s="131"/>
      <c r="CCC102" s="131"/>
      <c r="CCD102" s="131"/>
      <c r="CCE102" s="131"/>
      <c r="CCF102" s="131"/>
      <c r="CCG102" s="131"/>
      <c r="CCH102" s="131"/>
      <c r="CCI102" s="131"/>
      <c r="CCJ102" s="131"/>
      <c r="CCK102" s="131"/>
      <c r="CCL102" s="131"/>
      <c r="CCM102" s="131"/>
      <c r="CCN102" s="131"/>
      <c r="CCO102" s="131"/>
      <c r="CCP102" s="131"/>
      <c r="CCQ102" s="131"/>
      <c r="CCR102" s="131"/>
      <c r="CCS102" s="131"/>
      <c r="CCT102" s="131"/>
      <c r="CCU102" s="131"/>
      <c r="CCV102" s="131"/>
      <c r="CCW102" s="131"/>
      <c r="CCX102" s="131"/>
      <c r="CCY102" s="131"/>
      <c r="CCZ102" s="131"/>
      <c r="CDA102" s="131"/>
      <c r="CDB102" s="131"/>
      <c r="CDC102" s="131"/>
      <c r="CDD102" s="131"/>
      <c r="CDE102" s="131"/>
      <c r="CDF102" s="131"/>
      <c r="CDG102" s="131"/>
      <c r="CDH102" s="131"/>
      <c r="CDI102" s="131"/>
      <c r="CDJ102" s="131"/>
      <c r="CDK102" s="131"/>
      <c r="CDL102" s="131"/>
      <c r="CDM102" s="131"/>
      <c r="CDN102" s="131"/>
      <c r="CDO102" s="131"/>
      <c r="CDP102" s="131"/>
      <c r="CDQ102" s="131"/>
      <c r="CDR102" s="131"/>
      <c r="CDS102" s="131"/>
      <c r="CDT102" s="131"/>
      <c r="CDU102" s="131"/>
      <c r="CDV102" s="131"/>
      <c r="CDW102" s="131"/>
      <c r="CDX102" s="131"/>
      <c r="CDY102" s="131"/>
      <c r="CDZ102" s="131"/>
      <c r="CEA102" s="131"/>
      <c r="CEB102" s="131"/>
      <c r="CEC102" s="131"/>
      <c r="CED102" s="131"/>
      <c r="CEE102" s="131"/>
      <c r="CEF102" s="131"/>
      <c r="CEG102" s="131"/>
      <c r="CEH102" s="131"/>
      <c r="CEI102" s="131"/>
      <c r="CEJ102" s="131"/>
      <c r="CEK102" s="131"/>
      <c r="CEL102" s="131"/>
      <c r="CEM102" s="131"/>
      <c r="CEN102" s="131"/>
      <c r="CEO102" s="131"/>
      <c r="CEP102" s="131"/>
      <c r="CEQ102" s="131"/>
      <c r="CER102" s="131"/>
      <c r="CES102" s="131"/>
      <c r="CET102" s="131"/>
      <c r="CEU102" s="131"/>
      <c r="CEV102" s="131"/>
      <c r="CEW102" s="131"/>
      <c r="CEX102" s="131"/>
      <c r="CEY102" s="131"/>
      <c r="CEZ102" s="131"/>
      <c r="CFA102" s="131"/>
      <c r="CFB102" s="131"/>
      <c r="CFC102" s="131"/>
      <c r="CFD102" s="131"/>
      <c r="CFE102" s="131"/>
      <c r="CFF102" s="131"/>
      <c r="CFG102" s="131"/>
      <c r="CFH102" s="131"/>
      <c r="CFI102" s="131"/>
      <c r="CFJ102" s="131"/>
      <c r="CFK102" s="131"/>
      <c r="CFL102" s="131"/>
      <c r="CFM102" s="131"/>
      <c r="CFN102" s="131"/>
      <c r="CFO102" s="131"/>
      <c r="CFP102" s="131"/>
      <c r="CFQ102" s="131"/>
      <c r="CFR102" s="131"/>
      <c r="CFS102" s="131"/>
      <c r="CFT102" s="131"/>
      <c r="CFU102" s="131"/>
      <c r="CFV102" s="131"/>
      <c r="CFW102" s="131"/>
      <c r="CFX102" s="131"/>
      <c r="CFY102" s="131"/>
      <c r="CFZ102" s="131"/>
      <c r="CGA102" s="131"/>
      <c r="CGB102" s="131"/>
      <c r="CGC102" s="131"/>
      <c r="CGD102" s="131"/>
      <c r="CGE102" s="131"/>
      <c r="CGF102" s="131"/>
      <c r="CGG102" s="131"/>
      <c r="CGH102" s="131"/>
      <c r="CGI102" s="131"/>
      <c r="CGJ102" s="131"/>
      <c r="CGK102" s="131"/>
      <c r="CGL102" s="131"/>
      <c r="CGM102" s="131"/>
      <c r="CGN102" s="131"/>
      <c r="CGO102" s="131"/>
      <c r="CGP102" s="131"/>
      <c r="CGQ102" s="131"/>
      <c r="CGR102" s="131"/>
      <c r="CGS102" s="131"/>
      <c r="CGT102" s="131"/>
      <c r="CGU102" s="131"/>
      <c r="CGV102" s="131"/>
      <c r="CGW102" s="131"/>
      <c r="CGX102" s="131"/>
      <c r="CGY102" s="131"/>
      <c r="CGZ102" s="131"/>
      <c r="CHA102" s="131"/>
      <c r="CHB102" s="131"/>
      <c r="CHC102" s="131"/>
      <c r="CHD102" s="131"/>
      <c r="CHE102" s="131"/>
      <c r="CHF102" s="131"/>
      <c r="CHG102" s="131"/>
      <c r="CHH102" s="131"/>
      <c r="CHI102" s="131"/>
      <c r="CHJ102" s="131"/>
      <c r="CHK102" s="131"/>
      <c r="CHL102" s="131"/>
      <c r="CHM102" s="131"/>
      <c r="CHN102" s="131"/>
      <c r="CHO102" s="131"/>
      <c r="CHP102" s="131"/>
      <c r="CHQ102" s="131"/>
      <c r="CHR102" s="131"/>
      <c r="CHS102" s="131"/>
      <c r="CHT102" s="131"/>
      <c r="CHU102" s="131"/>
      <c r="CHV102" s="131"/>
      <c r="CHW102" s="131"/>
      <c r="CHX102" s="131"/>
      <c r="CHY102" s="131"/>
      <c r="CHZ102" s="131"/>
      <c r="CIA102" s="131"/>
      <c r="CIB102" s="131"/>
      <c r="CIC102" s="131"/>
      <c r="CID102" s="131"/>
      <c r="CIE102" s="131"/>
      <c r="CIF102" s="131"/>
      <c r="CIG102" s="131"/>
      <c r="CIH102" s="131"/>
      <c r="CII102" s="131"/>
      <c r="CIJ102" s="131"/>
      <c r="CIK102" s="131"/>
      <c r="CIL102" s="131"/>
      <c r="CIM102" s="131"/>
      <c r="CIN102" s="131"/>
      <c r="CIO102" s="131"/>
      <c r="CIP102" s="131"/>
      <c r="CIQ102" s="131"/>
      <c r="CIR102" s="131"/>
      <c r="CIS102" s="131"/>
      <c r="CIT102" s="131"/>
      <c r="CIU102" s="131"/>
      <c r="CIV102" s="131"/>
      <c r="CIW102" s="131"/>
      <c r="CIX102" s="131"/>
      <c r="CIY102" s="131"/>
      <c r="CIZ102" s="131"/>
      <c r="CJA102" s="131"/>
      <c r="CJB102" s="131"/>
      <c r="CJC102" s="131"/>
      <c r="CJD102" s="131"/>
      <c r="CJE102" s="131"/>
      <c r="CJF102" s="131"/>
      <c r="CJG102" s="131"/>
      <c r="CJH102" s="131"/>
      <c r="CJI102" s="131"/>
      <c r="CJJ102" s="131"/>
      <c r="CJK102" s="131"/>
      <c r="CJL102" s="131"/>
      <c r="CJM102" s="131"/>
      <c r="CJN102" s="131"/>
      <c r="CJO102" s="131"/>
      <c r="CJP102" s="131"/>
      <c r="CJQ102" s="131"/>
      <c r="CJR102" s="131"/>
      <c r="CJS102" s="131"/>
      <c r="CJT102" s="131"/>
      <c r="CJU102" s="131"/>
      <c r="CJV102" s="131"/>
      <c r="CJW102" s="131"/>
      <c r="CJX102" s="131"/>
      <c r="CJY102" s="131"/>
      <c r="CJZ102" s="131"/>
      <c r="CKA102" s="131"/>
      <c r="CKB102" s="131"/>
      <c r="CKC102" s="131"/>
      <c r="CKD102" s="131"/>
      <c r="CKE102" s="131"/>
      <c r="CKF102" s="131"/>
      <c r="CKG102" s="131"/>
      <c r="CKH102" s="131"/>
      <c r="CKI102" s="131"/>
      <c r="CKJ102" s="131"/>
      <c r="CKK102" s="131"/>
      <c r="CKL102" s="131"/>
      <c r="CKM102" s="131"/>
      <c r="CKN102" s="131"/>
      <c r="CKO102" s="131"/>
      <c r="CKP102" s="131"/>
      <c r="CKQ102" s="131"/>
      <c r="CKR102" s="131"/>
      <c r="CKS102" s="131"/>
      <c r="CKT102" s="131"/>
      <c r="CKU102" s="131"/>
      <c r="CKV102" s="131"/>
      <c r="CKW102" s="131"/>
      <c r="CKX102" s="131"/>
      <c r="CKY102" s="131"/>
      <c r="CKZ102" s="131"/>
      <c r="CLA102" s="131"/>
      <c r="CLB102" s="131"/>
      <c r="CLC102" s="131"/>
      <c r="CLD102" s="131"/>
      <c r="CLE102" s="131"/>
      <c r="CLF102" s="131"/>
      <c r="CLG102" s="131"/>
      <c r="CLH102" s="131"/>
      <c r="CLI102" s="131"/>
      <c r="CLJ102" s="131"/>
      <c r="CLK102" s="131"/>
      <c r="CLL102" s="131"/>
      <c r="CLM102" s="131"/>
      <c r="CLN102" s="131"/>
      <c r="CLO102" s="131"/>
      <c r="CLP102" s="131"/>
      <c r="CLQ102" s="131"/>
      <c r="CLR102" s="131"/>
      <c r="CLS102" s="131"/>
      <c r="CLT102" s="131"/>
      <c r="CLU102" s="131"/>
      <c r="CLV102" s="131"/>
      <c r="CLW102" s="131"/>
      <c r="CLX102" s="131"/>
      <c r="CLY102" s="131"/>
      <c r="CLZ102" s="131"/>
      <c r="CMA102" s="131"/>
      <c r="CMB102" s="131"/>
      <c r="CMC102" s="131"/>
      <c r="CMD102" s="131"/>
      <c r="CME102" s="131"/>
      <c r="CMF102" s="131"/>
      <c r="CMG102" s="131"/>
      <c r="CMH102" s="131"/>
      <c r="CMI102" s="131"/>
      <c r="CMJ102" s="131"/>
      <c r="CMK102" s="131"/>
      <c r="CML102" s="131"/>
      <c r="CMM102" s="131"/>
      <c r="CMN102" s="131"/>
      <c r="CMO102" s="131"/>
      <c r="CMP102" s="131"/>
      <c r="CMQ102" s="131"/>
      <c r="CMR102" s="131"/>
      <c r="CMS102" s="131"/>
      <c r="CMT102" s="131"/>
      <c r="CMU102" s="131"/>
      <c r="CMV102" s="131"/>
      <c r="CMW102" s="131"/>
      <c r="CMX102" s="131"/>
      <c r="CMY102" s="131"/>
      <c r="CMZ102" s="131"/>
      <c r="CNA102" s="131"/>
      <c r="CNB102" s="131"/>
      <c r="CNC102" s="131"/>
      <c r="CND102" s="131"/>
      <c r="CNE102" s="131"/>
      <c r="CNF102" s="131"/>
      <c r="CNG102" s="131"/>
      <c r="CNH102" s="131"/>
      <c r="CNI102" s="131"/>
      <c r="CNJ102" s="131"/>
      <c r="CNK102" s="131"/>
      <c r="CNL102" s="131"/>
      <c r="CNM102" s="131"/>
      <c r="CNN102" s="131"/>
      <c r="CNO102" s="131"/>
      <c r="CNP102" s="131"/>
      <c r="CNQ102" s="131"/>
      <c r="CNR102" s="131"/>
      <c r="CNS102" s="131"/>
      <c r="CNT102" s="131"/>
      <c r="CNU102" s="131"/>
      <c r="CNV102" s="131"/>
      <c r="CNW102" s="131"/>
      <c r="CNX102" s="131"/>
      <c r="CNY102" s="131"/>
      <c r="CNZ102" s="131"/>
      <c r="COA102" s="131"/>
      <c r="COB102" s="131"/>
      <c r="COC102" s="131"/>
      <c r="COD102" s="131"/>
      <c r="COE102" s="131"/>
      <c r="COF102" s="131"/>
      <c r="COG102" s="131"/>
      <c r="COH102" s="131"/>
      <c r="COI102" s="131"/>
      <c r="COJ102" s="131"/>
      <c r="COK102" s="131"/>
      <c r="COL102" s="131"/>
      <c r="COM102" s="131"/>
      <c r="CON102" s="131"/>
      <c r="COO102" s="131"/>
      <c r="COP102" s="131"/>
      <c r="COQ102" s="131"/>
      <c r="COR102" s="131"/>
      <c r="COS102" s="131"/>
      <c r="COT102" s="131"/>
      <c r="COU102" s="131"/>
      <c r="COV102" s="131"/>
      <c r="COW102" s="131"/>
      <c r="COX102" s="131"/>
      <c r="COY102" s="131"/>
      <c r="COZ102" s="131"/>
      <c r="CPA102" s="131"/>
      <c r="CPB102" s="131"/>
      <c r="CPC102" s="131"/>
      <c r="CPD102" s="131"/>
      <c r="CPE102" s="131"/>
      <c r="CPF102" s="131"/>
      <c r="CPG102" s="131"/>
      <c r="CPH102" s="131"/>
      <c r="CPI102" s="131"/>
      <c r="CPJ102" s="131"/>
      <c r="CPK102" s="131"/>
      <c r="CPL102" s="131"/>
      <c r="CPM102" s="131"/>
      <c r="CPN102" s="131"/>
      <c r="CPO102" s="131"/>
      <c r="CPP102" s="131"/>
      <c r="CPQ102" s="131"/>
      <c r="CPR102" s="131"/>
      <c r="CPS102" s="131"/>
      <c r="CPT102" s="131"/>
      <c r="CPU102" s="131"/>
      <c r="CPV102" s="131"/>
      <c r="CPW102" s="131"/>
      <c r="CPX102" s="131"/>
      <c r="CPY102" s="131"/>
      <c r="CPZ102" s="131"/>
      <c r="CQA102" s="131"/>
      <c r="CQB102" s="131"/>
      <c r="CQC102" s="131"/>
      <c r="CQD102" s="131"/>
      <c r="CQE102" s="131"/>
      <c r="CQF102" s="131"/>
      <c r="CQG102" s="131"/>
      <c r="CQH102" s="131"/>
      <c r="CQI102" s="131"/>
      <c r="CQJ102" s="131"/>
      <c r="CQK102" s="131"/>
      <c r="CQL102" s="131"/>
      <c r="CQM102" s="131"/>
      <c r="CQN102" s="131"/>
      <c r="CQO102" s="131"/>
      <c r="CQP102" s="131"/>
      <c r="CQQ102" s="131"/>
      <c r="CQR102" s="131"/>
      <c r="CQS102" s="131"/>
      <c r="CQT102" s="131"/>
      <c r="CQU102" s="131"/>
      <c r="CQV102" s="131"/>
      <c r="CQW102" s="131"/>
      <c r="CQX102" s="131"/>
      <c r="CQY102" s="131"/>
      <c r="CQZ102" s="131"/>
      <c r="CRA102" s="131"/>
      <c r="CRB102" s="131"/>
      <c r="CRC102" s="131"/>
      <c r="CRD102" s="131"/>
      <c r="CRE102" s="131"/>
      <c r="CRF102" s="131"/>
      <c r="CRG102" s="131"/>
      <c r="CRH102" s="131"/>
      <c r="CRI102" s="131"/>
      <c r="CRJ102" s="131"/>
      <c r="CRK102" s="131"/>
      <c r="CRL102" s="131"/>
      <c r="CRM102" s="131"/>
      <c r="CRN102" s="131"/>
      <c r="CRO102" s="131"/>
      <c r="CRP102" s="131"/>
      <c r="CRQ102" s="131"/>
      <c r="CRR102" s="131"/>
      <c r="CRS102" s="131"/>
      <c r="CRT102" s="131"/>
      <c r="CRU102" s="131"/>
      <c r="CRV102" s="131"/>
      <c r="CRW102" s="131"/>
      <c r="CRX102" s="131"/>
      <c r="CRY102" s="131"/>
      <c r="CRZ102" s="131"/>
      <c r="CSA102" s="131"/>
      <c r="CSB102" s="131"/>
      <c r="CSC102" s="131"/>
      <c r="CSD102" s="131"/>
      <c r="CSE102" s="131"/>
      <c r="CSF102" s="131"/>
      <c r="CSG102" s="131"/>
      <c r="CSH102" s="131"/>
      <c r="CSI102" s="131"/>
      <c r="CSJ102" s="131"/>
      <c r="CSK102" s="131"/>
      <c r="CSL102" s="131"/>
      <c r="CSM102" s="131"/>
      <c r="CSN102" s="131"/>
      <c r="CSO102" s="131"/>
      <c r="CSP102" s="131"/>
      <c r="CSQ102" s="131"/>
      <c r="CSR102" s="131"/>
      <c r="CSS102" s="131"/>
      <c r="CST102" s="131"/>
      <c r="CSU102" s="131"/>
      <c r="CSV102" s="131"/>
      <c r="CSW102" s="131"/>
      <c r="CSX102" s="131"/>
      <c r="CSY102" s="131"/>
      <c r="CSZ102" s="131"/>
      <c r="CTA102" s="131"/>
      <c r="CTB102" s="131"/>
      <c r="CTC102" s="131"/>
      <c r="CTD102" s="131"/>
      <c r="CTE102" s="131"/>
      <c r="CTF102" s="131"/>
      <c r="CTG102" s="131"/>
      <c r="CTH102" s="131"/>
      <c r="CTI102" s="131"/>
      <c r="CTJ102" s="131"/>
      <c r="CTK102" s="131"/>
      <c r="CTL102" s="131"/>
      <c r="CTM102" s="131"/>
      <c r="CTN102" s="131"/>
      <c r="CTO102" s="131"/>
      <c r="CTP102" s="131"/>
      <c r="CTQ102" s="131"/>
      <c r="CTR102" s="131"/>
      <c r="CTS102" s="131"/>
      <c r="CTT102" s="131"/>
      <c r="CTU102" s="131"/>
      <c r="CTV102" s="131"/>
      <c r="CTW102" s="131"/>
      <c r="CTX102" s="131"/>
      <c r="CTY102" s="131"/>
      <c r="CTZ102" s="131"/>
      <c r="CUA102" s="131"/>
      <c r="CUB102" s="131"/>
      <c r="CUC102" s="131"/>
      <c r="CUD102" s="131"/>
      <c r="CUE102" s="131"/>
      <c r="CUF102" s="131"/>
      <c r="CUG102" s="131"/>
      <c r="CUH102" s="131"/>
      <c r="CUI102" s="131"/>
      <c r="CUJ102" s="131"/>
      <c r="CUK102" s="131"/>
      <c r="CUL102" s="131"/>
      <c r="CUM102" s="131"/>
      <c r="CUN102" s="131"/>
      <c r="CUO102" s="131"/>
      <c r="CUP102" s="131"/>
      <c r="CUQ102" s="131"/>
      <c r="CUR102" s="131"/>
      <c r="CUS102" s="131"/>
      <c r="CUT102" s="131"/>
      <c r="CUU102" s="131"/>
      <c r="CUV102" s="131"/>
      <c r="CUW102" s="131"/>
      <c r="CUX102" s="131"/>
      <c r="CUY102" s="131"/>
      <c r="CUZ102" s="131"/>
      <c r="CVA102" s="131"/>
      <c r="CVB102" s="131"/>
      <c r="CVC102" s="131"/>
      <c r="CVD102" s="131"/>
      <c r="CVE102" s="131"/>
      <c r="CVF102" s="131"/>
      <c r="CVG102" s="131"/>
      <c r="CVH102" s="131"/>
      <c r="CVI102" s="131"/>
      <c r="CVJ102" s="131"/>
      <c r="CVK102" s="131"/>
      <c r="CVL102" s="131"/>
      <c r="CVM102" s="131"/>
      <c r="CVN102" s="131"/>
      <c r="CVO102" s="131"/>
      <c r="CVP102" s="131"/>
      <c r="CVQ102" s="131"/>
      <c r="CVR102" s="131"/>
      <c r="CVS102" s="131"/>
      <c r="CVT102" s="131"/>
      <c r="CVU102" s="131"/>
      <c r="CVV102" s="131"/>
      <c r="CVW102" s="131"/>
      <c r="CVX102" s="131"/>
      <c r="CVY102" s="131"/>
      <c r="CVZ102" s="131"/>
      <c r="CWA102" s="131"/>
      <c r="CWB102" s="131"/>
      <c r="CWC102" s="131"/>
      <c r="CWD102" s="131"/>
      <c r="CWE102" s="131"/>
      <c r="CWF102" s="131"/>
      <c r="CWG102" s="131"/>
      <c r="CWH102" s="131"/>
      <c r="CWI102" s="131"/>
      <c r="CWJ102" s="131"/>
      <c r="CWK102" s="131"/>
      <c r="CWL102" s="131"/>
      <c r="CWM102" s="131"/>
      <c r="CWN102" s="131"/>
      <c r="CWO102" s="131"/>
      <c r="CWP102" s="131"/>
      <c r="CWQ102" s="131"/>
      <c r="CWR102" s="131"/>
      <c r="CWS102" s="131"/>
      <c r="CWT102" s="131"/>
      <c r="CWU102" s="131"/>
      <c r="CWV102" s="131"/>
      <c r="CWW102" s="131"/>
      <c r="CWX102" s="131"/>
      <c r="CWY102" s="131"/>
      <c r="CWZ102" s="131"/>
      <c r="CXA102" s="131"/>
      <c r="CXB102" s="131"/>
      <c r="CXC102" s="131"/>
      <c r="CXD102" s="131"/>
      <c r="CXE102" s="131"/>
      <c r="CXF102" s="131"/>
      <c r="CXG102" s="131"/>
      <c r="CXH102" s="131"/>
      <c r="CXI102" s="131"/>
      <c r="CXJ102" s="131"/>
      <c r="CXK102" s="131"/>
      <c r="CXL102" s="131"/>
      <c r="CXM102" s="131"/>
      <c r="CXN102" s="131"/>
      <c r="CXO102" s="131"/>
      <c r="CXP102" s="131"/>
      <c r="CXQ102" s="131"/>
      <c r="CXR102" s="131"/>
      <c r="CXS102" s="131"/>
      <c r="CXT102" s="131"/>
      <c r="CXU102" s="131"/>
      <c r="CXV102" s="131"/>
      <c r="CXW102" s="131"/>
      <c r="CXX102" s="131"/>
      <c r="CXY102" s="131"/>
      <c r="CXZ102" s="131"/>
      <c r="CYA102" s="131"/>
      <c r="CYB102" s="131"/>
      <c r="CYC102" s="131"/>
      <c r="CYD102" s="131"/>
      <c r="CYE102" s="131"/>
      <c r="CYF102" s="131"/>
      <c r="CYG102" s="131"/>
      <c r="CYH102" s="131"/>
      <c r="CYI102" s="131"/>
      <c r="CYJ102" s="131"/>
      <c r="CYK102" s="131"/>
      <c r="CYL102" s="131"/>
      <c r="CYM102" s="131"/>
      <c r="CYN102" s="131"/>
      <c r="CYO102" s="131"/>
      <c r="CYP102" s="131"/>
      <c r="CYQ102" s="131"/>
      <c r="CYR102" s="131"/>
      <c r="CYS102" s="131"/>
      <c r="CYT102" s="131"/>
      <c r="CYU102" s="131"/>
      <c r="CYV102" s="131"/>
      <c r="CYW102" s="131"/>
      <c r="CYX102" s="131"/>
      <c r="CYY102" s="131"/>
      <c r="CYZ102" s="131"/>
      <c r="CZA102" s="131"/>
      <c r="CZB102" s="131"/>
      <c r="CZC102" s="131"/>
      <c r="CZD102" s="131"/>
      <c r="CZE102" s="131"/>
      <c r="CZF102" s="131"/>
      <c r="CZG102" s="131"/>
      <c r="CZH102" s="131"/>
      <c r="CZI102" s="131"/>
      <c r="CZJ102" s="131"/>
      <c r="CZK102" s="131"/>
      <c r="CZL102" s="131"/>
      <c r="CZM102" s="131"/>
      <c r="CZN102" s="131"/>
      <c r="CZO102" s="131"/>
      <c r="CZP102" s="131"/>
      <c r="CZQ102" s="131"/>
      <c r="CZR102" s="131"/>
      <c r="CZS102" s="131"/>
      <c r="CZT102" s="131"/>
      <c r="CZU102" s="131"/>
      <c r="CZV102" s="131"/>
      <c r="CZW102" s="131"/>
      <c r="CZX102" s="131"/>
      <c r="CZY102" s="131"/>
      <c r="CZZ102" s="131"/>
      <c r="DAA102" s="131"/>
      <c r="DAB102" s="131"/>
      <c r="DAC102" s="131"/>
      <c r="DAD102" s="131"/>
      <c r="DAE102" s="131"/>
      <c r="DAF102" s="131"/>
      <c r="DAG102" s="131"/>
      <c r="DAH102" s="131"/>
      <c r="DAI102" s="131"/>
      <c r="DAJ102" s="131"/>
      <c r="DAK102" s="131"/>
      <c r="DAL102" s="131"/>
      <c r="DAM102" s="131"/>
      <c r="DAN102" s="131"/>
      <c r="DAO102" s="131"/>
      <c r="DAP102" s="131"/>
      <c r="DAQ102" s="131"/>
      <c r="DAR102" s="131"/>
      <c r="DAS102" s="131"/>
      <c r="DAT102" s="131"/>
      <c r="DAU102" s="131"/>
      <c r="DAV102" s="131"/>
      <c r="DAW102" s="131"/>
      <c r="DAX102" s="131"/>
      <c r="DAY102" s="131"/>
      <c r="DAZ102" s="131"/>
      <c r="DBA102" s="131"/>
      <c r="DBB102" s="131"/>
      <c r="DBC102" s="131"/>
      <c r="DBD102" s="131"/>
      <c r="DBE102" s="131"/>
      <c r="DBF102" s="131"/>
      <c r="DBG102" s="131"/>
      <c r="DBH102" s="131"/>
      <c r="DBI102" s="131"/>
      <c r="DBJ102" s="131"/>
      <c r="DBK102" s="131"/>
      <c r="DBL102" s="131"/>
      <c r="DBM102" s="131"/>
      <c r="DBN102" s="131"/>
      <c r="DBO102" s="131"/>
      <c r="DBP102" s="131"/>
      <c r="DBQ102" s="131"/>
      <c r="DBR102" s="131"/>
      <c r="DBS102" s="131"/>
      <c r="DBT102" s="131"/>
      <c r="DBU102" s="131"/>
      <c r="DBV102" s="131"/>
      <c r="DBW102" s="131"/>
      <c r="DBX102" s="131"/>
      <c r="DBY102" s="131"/>
      <c r="DBZ102" s="131"/>
      <c r="DCA102" s="131"/>
      <c r="DCB102" s="131"/>
      <c r="DCC102" s="131"/>
      <c r="DCD102" s="131"/>
      <c r="DCE102" s="131"/>
      <c r="DCF102" s="131"/>
      <c r="DCG102" s="131"/>
      <c r="DCH102" s="131"/>
      <c r="DCI102" s="131"/>
      <c r="DCJ102" s="131"/>
      <c r="DCK102" s="131"/>
      <c r="DCL102" s="131"/>
      <c r="DCM102" s="131"/>
      <c r="DCN102" s="131"/>
      <c r="DCO102" s="131"/>
      <c r="DCP102" s="131"/>
      <c r="DCQ102" s="131"/>
      <c r="DCR102" s="131"/>
      <c r="DCS102" s="131"/>
      <c r="DCT102" s="131"/>
      <c r="DCU102" s="131"/>
      <c r="DCV102" s="131"/>
      <c r="DCW102" s="131"/>
      <c r="DCX102" s="131"/>
      <c r="DCY102" s="131"/>
      <c r="DCZ102" s="131"/>
      <c r="DDA102" s="131"/>
      <c r="DDB102" s="131"/>
      <c r="DDC102" s="131"/>
      <c r="DDD102" s="131"/>
      <c r="DDE102" s="131"/>
      <c r="DDF102" s="131"/>
      <c r="DDG102" s="131"/>
      <c r="DDH102" s="131"/>
      <c r="DDI102" s="131"/>
      <c r="DDJ102" s="131"/>
      <c r="DDK102" s="131"/>
      <c r="DDL102" s="131"/>
      <c r="DDM102" s="131"/>
      <c r="DDN102" s="131"/>
      <c r="DDO102" s="131"/>
      <c r="DDP102" s="131"/>
      <c r="DDQ102" s="131"/>
      <c r="DDR102" s="131"/>
      <c r="DDS102" s="131"/>
      <c r="DDT102" s="131"/>
      <c r="DDU102" s="131"/>
      <c r="DDV102" s="131"/>
      <c r="DDW102" s="131"/>
      <c r="DDX102" s="131"/>
      <c r="DDY102" s="131"/>
      <c r="DDZ102" s="131"/>
      <c r="DEA102" s="131"/>
      <c r="DEB102" s="131"/>
      <c r="DEC102" s="131"/>
      <c r="DED102" s="131"/>
      <c r="DEE102" s="131"/>
      <c r="DEF102" s="131"/>
      <c r="DEG102" s="131"/>
      <c r="DEH102" s="131"/>
      <c r="DEI102" s="131"/>
      <c r="DEJ102" s="131"/>
      <c r="DEK102" s="131"/>
      <c r="DEL102" s="131"/>
      <c r="DEM102" s="131"/>
      <c r="DEN102" s="131"/>
      <c r="DEO102" s="131"/>
      <c r="DEP102" s="131"/>
      <c r="DEQ102" s="131"/>
      <c r="DER102" s="131"/>
      <c r="DES102" s="131"/>
      <c r="DET102" s="131"/>
      <c r="DEU102" s="131"/>
      <c r="DEV102" s="131"/>
      <c r="DEW102" s="131"/>
      <c r="DEX102" s="131"/>
      <c r="DEY102" s="131"/>
      <c r="DEZ102" s="131"/>
      <c r="DFA102" s="131"/>
      <c r="DFB102" s="131"/>
      <c r="DFC102" s="131"/>
      <c r="DFD102" s="131"/>
      <c r="DFE102" s="131"/>
      <c r="DFF102" s="131"/>
      <c r="DFG102" s="131"/>
      <c r="DFH102" s="131"/>
      <c r="DFI102" s="131"/>
      <c r="DFJ102" s="131"/>
      <c r="DFK102" s="131"/>
      <c r="DFL102" s="131"/>
      <c r="DFM102" s="131"/>
      <c r="DFN102" s="131"/>
      <c r="DFO102" s="131"/>
      <c r="DFP102" s="131"/>
      <c r="DFQ102" s="131"/>
      <c r="DFR102" s="131"/>
      <c r="DFS102" s="131"/>
      <c r="DFT102" s="131"/>
      <c r="DFU102" s="131"/>
      <c r="DFV102" s="131"/>
      <c r="DFW102" s="131"/>
      <c r="DFX102" s="131"/>
      <c r="DFY102" s="131"/>
      <c r="DFZ102" s="131"/>
      <c r="DGA102" s="131"/>
      <c r="DGB102" s="131"/>
      <c r="DGC102" s="131"/>
      <c r="DGD102" s="131"/>
      <c r="DGE102" s="131"/>
      <c r="DGF102" s="131"/>
      <c r="DGG102" s="131"/>
      <c r="DGH102" s="131"/>
      <c r="DGI102" s="131"/>
      <c r="DGJ102" s="131"/>
      <c r="DGK102" s="131"/>
      <c r="DGL102" s="131"/>
      <c r="DGM102" s="131"/>
      <c r="DGN102" s="131"/>
      <c r="DGO102" s="131"/>
      <c r="DGP102" s="131"/>
      <c r="DGQ102" s="131"/>
      <c r="DGR102" s="131"/>
      <c r="DGS102" s="131"/>
      <c r="DGT102" s="131"/>
      <c r="DGU102" s="131"/>
      <c r="DGV102" s="131"/>
      <c r="DGW102" s="131"/>
      <c r="DGX102" s="131"/>
      <c r="DGY102" s="131"/>
      <c r="DGZ102" s="131"/>
      <c r="DHA102" s="131"/>
      <c r="DHB102" s="131"/>
      <c r="DHC102" s="131"/>
      <c r="DHD102" s="131"/>
      <c r="DHE102" s="131"/>
      <c r="DHF102" s="131"/>
      <c r="DHG102" s="131"/>
      <c r="DHH102" s="131"/>
      <c r="DHI102" s="131"/>
      <c r="DHJ102" s="131"/>
      <c r="DHK102" s="131"/>
      <c r="DHL102" s="131"/>
      <c r="DHM102" s="131"/>
      <c r="DHN102" s="131"/>
      <c r="DHO102" s="131"/>
      <c r="DHP102" s="131"/>
      <c r="DHQ102" s="131"/>
      <c r="DHR102" s="131"/>
      <c r="DHS102" s="131"/>
      <c r="DHT102" s="131"/>
      <c r="DHU102" s="131"/>
      <c r="DHV102" s="131"/>
      <c r="DHW102" s="131"/>
      <c r="DHX102" s="131"/>
      <c r="DHY102" s="131"/>
      <c r="DHZ102" s="131"/>
      <c r="DIA102" s="131"/>
      <c r="DIB102" s="131"/>
      <c r="DIC102" s="131"/>
      <c r="DID102" s="131"/>
      <c r="DIE102" s="131"/>
      <c r="DIF102" s="131"/>
      <c r="DIG102" s="131"/>
      <c r="DIH102" s="131"/>
      <c r="DII102" s="131"/>
      <c r="DIJ102" s="131"/>
      <c r="DIK102" s="131"/>
      <c r="DIL102" s="131"/>
      <c r="DIM102" s="131"/>
      <c r="DIN102" s="131"/>
      <c r="DIO102" s="131"/>
      <c r="DIP102" s="131"/>
      <c r="DIQ102" s="131"/>
      <c r="DIR102" s="131"/>
      <c r="DIS102" s="131"/>
      <c r="DIT102" s="131"/>
      <c r="DIU102" s="131"/>
      <c r="DIV102" s="131"/>
      <c r="DIW102" s="131"/>
      <c r="DIX102" s="131"/>
      <c r="DIY102" s="131"/>
      <c r="DIZ102" s="131"/>
      <c r="DJA102" s="131"/>
      <c r="DJB102" s="131"/>
      <c r="DJC102" s="131"/>
      <c r="DJD102" s="131"/>
      <c r="DJE102" s="131"/>
      <c r="DJF102" s="131"/>
      <c r="DJG102" s="131"/>
      <c r="DJH102" s="131"/>
      <c r="DJI102" s="131"/>
      <c r="DJJ102" s="131"/>
      <c r="DJK102" s="131"/>
      <c r="DJL102" s="131"/>
      <c r="DJM102" s="131"/>
      <c r="DJN102" s="131"/>
      <c r="DJO102" s="131"/>
      <c r="DJP102" s="131"/>
      <c r="DJQ102" s="131"/>
      <c r="DJR102" s="131"/>
      <c r="DJS102" s="131"/>
      <c r="DJT102" s="131"/>
      <c r="DJU102" s="131"/>
      <c r="DJV102" s="131"/>
      <c r="DJW102" s="131"/>
      <c r="DJX102" s="131"/>
      <c r="DJY102" s="131"/>
      <c r="DJZ102" s="131"/>
      <c r="DKA102" s="131"/>
      <c r="DKB102" s="131"/>
      <c r="DKC102" s="131"/>
      <c r="DKD102" s="131"/>
      <c r="DKE102" s="131"/>
      <c r="DKF102" s="131"/>
      <c r="DKG102" s="131"/>
      <c r="DKH102" s="131"/>
      <c r="DKI102" s="131"/>
      <c r="DKJ102" s="131"/>
      <c r="DKK102" s="131"/>
      <c r="DKL102" s="131"/>
      <c r="DKM102" s="131"/>
      <c r="DKN102" s="131"/>
      <c r="DKO102" s="131"/>
      <c r="DKP102" s="131"/>
      <c r="DKQ102" s="131"/>
      <c r="DKR102" s="131"/>
      <c r="DKS102" s="131"/>
      <c r="DKT102" s="131"/>
      <c r="DKU102" s="131"/>
      <c r="DKV102" s="131"/>
      <c r="DKW102" s="131"/>
      <c r="DKX102" s="131"/>
      <c r="DKY102" s="131"/>
      <c r="DKZ102" s="131"/>
      <c r="DLA102" s="131"/>
      <c r="DLB102" s="131"/>
      <c r="DLC102" s="131"/>
      <c r="DLD102" s="131"/>
      <c r="DLE102" s="131"/>
      <c r="DLF102" s="131"/>
      <c r="DLG102" s="131"/>
      <c r="DLH102" s="131"/>
      <c r="DLI102" s="131"/>
      <c r="DLJ102" s="131"/>
      <c r="DLK102" s="131"/>
      <c r="DLL102" s="131"/>
      <c r="DLM102" s="131"/>
      <c r="DLN102" s="131"/>
      <c r="DLO102" s="131"/>
      <c r="DLP102" s="131"/>
      <c r="DLQ102" s="131"/>
      <c r="DLR102" s="131"/>
      <c r="DLS102" s="131"/>
      <c r="DLT102" s="131"/>
      <c r="DLU102" s="131"/>
      <c r="DLV102" s="131"/>
      <c r="DLW102" s="131"/>
      <c r="DLX102" s="131"/>
      <c r="DLY102" s="131"/>
      <c r="DLZ102" s="131"/>
      <c r="DMA102" s="131"/>
      <c r="DMB102" s="131"/>
      <c r="DMC102" s="131"/>
      <c r="DMD102" s="131"/>
      <c r="DME102" s="131"/>
      <c r="DMF102" s="131"/>
      <c r="DMG102" s="131"/>
      <c r="DMH102" s="131"/>
      <c r="DMI102" s="131"/>
      <c r="DMJ102" s="131"/>
      <c r="DMK102" s="131"/>
      <c r="DML102" s="131"/>
      <c r="DMM102" s="131"/>
      <c r="DMN102" s="131"/>
      <c r="DMO102" s="131"/>
      <c r="DMP102" s="131"/>
      <c r="DMQ102" s="131"/>
      <c r="DMR102" s="131"/>
      <c r="DMS102" s="131"/>
      <c r="DMT102" s="131"/>
      <c r="DMU102" s="131"/>
      <c r="DMV102" s="131"/>
      <c r="DMW102" s="131"/>
      <c r="DMX102" s="131"/>
      <c r="DMY102" s="131"/>
      <c r="DMZ102" s="131"/>
      <c r="DNA102" s="131"/>
      <c r="DNB102" s="131"/>
      <c r="DNC102" s="131"/>
      <c r="DND102" s="131"/>
      <c r="DNE102" s="131"/>
      <c r="DNF102" s="131"/>
      <c r="DNG102" s="131"/>
      <c r="DNH102" s="131"/>
      <c r="DNI102" s="131"/>
      <c r="DNJ102" s="131"/>
      <c r="DNK102" s="131"/>
      <c r="DNL102" s="131"/>
      <c r="DNM102" s="131"/>
      <c r="DNN102" s="131"/>
      <c r="DNO102" s="131"/>
      <c r="DNP102" s="131"/>
      <c r="DNQ102" s="131"/>
      <c r="DNR102" s="131"/>
      <c r="DNS102" s="131"/>
      <c r="DNT102" s="131"/>
      <c r="DNU102" s="131"/>
      <c r="DNV102" s="131"/>
      <c r="DNW102" s="131"/>
      <c r="DNX102" s="131"/>
      <c r="DNY102" s="131"/>
      <c r="DNZ102" s="131"/>
      <c r="DOA102" s="131"/>
      <c r="DOB102" s="131"/>
      <c r="DOC102" s="131"/>
      <c r="DOD102" s="131"/>
      <c r="DOE102" s="131"/>
      <c r="DOF102" s="131"/>
      <c r="DOG102" s="131"/>
      <c r="DOH102" s="131"/>
      <c r="DOI102" s="131"/>
      <c r="DOJ102" s="131"/>
      <c r="DOK102" s="131"/>
      <c r="DOL102" s="131"/>
      <c r="DOM102" s="131"/>
      <c r="DON102" s="131"/>
      <c r="DOO102" s="131"/>
      <c r="DOP102" s="131"/>
      <c r="DOQ102" s="131"/>
      <c r="DOR102" s="131"/>
      <c r="DOS102" s="131"/>
      <c r="DOT102" s="131"/>
      <c r="DOU102" s="131"/>
      <c r="DOV102" s="131"/>
      <c r="DOW102" s="131"/>
      <c r="DOX102" s="131"/>
      <c r="DOY102" s="131"/>
      <c r="DOZ102" s="131"/>
      <c r="DPA102" s="131"/>
      <c r="DPB102" s="131"/>
      <c r="DPC102" s="131"/>
      <c r="DPD102" s="131"/>
      <c r="DPE102" s="131"/>
      <c r="DPF102" s="131"/>
      <c r="DPG102" s="131"/>
      <c r="DPH102" s="131"/>
      <c r="DPI102" s="131"/>
      <c r="DPJ102" s="131"/>
      <c r="DPK102" s="131"/>
      <c r="DPL102" s="131"/>
      <c r="DPM102" s="131"/>
      <c r="DPN102" s="131"/>
      <c r="DPO102" s="131"/>
      <c r="DPP102" s="131"/>
      <c r="DPQ102" s="131"/>
      <c r="DPR102" s="131"/>
      <c r="DPS102" s="131"/>
      <c r="DPT102" s="131"/>
      <c r="DPU102" s="131"/>
      <c r="DPV102" s="131"/>
      <c r="DPW102" s="131"/>
      <c r="DPX102" s="131"/>
      <c r="DPY102" s="131"/>
      <c r="DPZ102" s="131"/>
      <c r="DQA102" s="131"/>
      <c r="DQB102" s="131"/>
      <c r="DQC102" s="131"/>
      <c r="DQD102" s="131"/>
      <c r="DQE102" s="131"/>
      <c r="DQF102" s="131"/>
      <c r="DQG102" s="131"/>
      <c r="DQH102" s="131"/>
      <c r="DQI102" s="131"/>
      <c r="DQJ102" s="131"/>
      <c r="DQK102" s="131"/>
      <c r="DQL102" s="131"/>
      <c r="DQM102" s="131"/>
      <c r="DQN102" s="131"/>
      <c r="DQO102" s="131"/>
      <c r="DQP102" s="131"/>
      <c r="DQQ102" s="131"/>
      <c r="DQR102" s="131"/>
      <c r="DQS102" s="131"/>
      <c r="DQT102" s="131"/>
      <c r="DQU102" s="131"/>
      <c r="DQV102" s="131"/>
      <c r="DQW102" s="131"/>
      <c r="DQX102" s="131"/>
      <c r="DQY102" s="131"/>
      <c r="DQZ102" s="131"/>
      <c r="DRA102" s="131"/>
      <c r="DRB102" s="131"/>
      <c r="DRC102" s="131"/>
      <c r="DRD102" s="131"/>
      <c r="DRE102" s="131"/>
      <c r="DRF102" s="131"/>
      <c r="DRG102" s="131"/>
      <c r="DRH102" s="131"/>
      <c r="DRI102" s="131"/>
      <c r="DRJ102" s="131"/>
      <c r="DRK102" s="131"/>
      <c r="DRL102" s="131"/>
      <c r="DRM102" s="131"/>
      <c r="DRN102" s="131"/>
      <c r="DRO102" s="131"/>
      <c r="DRP102" s="131"/>
      <c r="DRQ102" s="131"/>
      <c r="DRR102" s="131"/>
      <c r="DRS102" s="131"/>
      <c r="DRT102" s="131"/>
      <c r="DRU102" s="131"/>
      <c r="DRV102" s="131"/>
      <c r="DRW102" s="131"/>
      <c r="DRX102" s="131"/>
      <c r="DRY102" s="131"/>
      <c r="DRZ102" s="131"/>
      <c r="DSA102" s="131"/>
      <c r="DSB102" s="131"/>
      <c r="DSC102" s="131"/>
      <c r="DSD102" s="131"/>
      <c r="DSE102" s="131"/>
      <c r="DSF102" s="131"/>
      <c r="DSG102" s="131"/>
      <c r="DSH102" s="131"/>
      <c r="DSI102" s="131"/>
      <c r="DSJ102" s="131"/>
      <c r="DSK102" s="131"/>
      <c r="DSL102" s="131"/>
      <c r="DSM102" s="131"/>
      <c r="DSN102" s="131"/>
      <c r="DSO102" s="131"/>
      <c r="DSP102" s="131"/>
      <c r="DSQ102" s="131"/>
      <c r="DSR102" s="131"/>
      <c r="DSS102" s="131"/>
      <c r="DST102" s="131"/>
      <c r="DSU102" s="131"/>
      <c r="DSV102" s="131"/>
      <c r="DSW102" s="131"/>
      <c r="DSX102" s="131"/>
      <c r="DSY102" s="131"/>
      <c r="DSZ102" s="131"/>
      <c r="DTA102" s="131"/>
      <c r="DTB102" s="131"/>
      <c r="DTC102" s="131"/>
      <c r="DTD102" s="131"/>
      <c r="DTE102" s="131"/>
      <c r="DTF102" s="131"/>
      <c r="DTG102" s="131"/>
      <c r="DTH102" s="131"/>
      <c r="DTI102" s="131"/>
      <c r="DTJ102" s="131"/>
      <c r="DTK102" s="131"/>
      <c r="DTL102" s="131"/>
      <c r="DTM102" s="131"/>
      <c r="DTN102" s="131"/>
      <c r="DTO102" s="131"/>
      <c r="DTP102" s="131"/>
      <c r="DTQ102" s="131"/>
      <c r="DTR102" s="131"/>
      <c r="DTS102" s="131"/>
      <c r="DTT102" s="131"/>
      <c r="DTU102" s="131"/>
      <c r="DTV102" s="131"/>
      <c r="DTW102" s="131"/>
      <c r="DTX102" s="131"/>
      <c r="DTY102" s="131"/>
      <c r="DTZ102" s="131"/>
      <c r="DUA102" s="131"/>
      <c r="DUB102" s="131"/>
      <c r="DUC102" s="131"/>
      <c r="DUD102" s="131"/>
      <c r="DUE102" s="131"/>
      <c r="DUF102" s="131"/>
      <c r="DUG102" s="131"/>
      <c r="DUH102" s="131"/>
      <c r="DUI102" s="131"/>
      <c r="DUJ102" s="131"/>
      <c r="DUK102" s="131"/>
      <c r="DUL102" s="131"/>
      <c r="DUM102" s="131"/>
      <c r="DUN102" s="131"/>
      <c r="DUO102" s="131"/>
      <c r="DUP102" s="131"/>
      <c r="DUQ102" s="131"/>
      <c r="DUR102" s="131"/>
      <c r="DUS102" s="131"/>
      <c r="DUT102" s="131"/>
      <c r="DUU102" s="131"/>
      <c r="DUV102" s="131"/>
      <c r="DUW102" s="131"/>
      <c r="DUX102" s="131"/>
      <c r="DUY102" s="131"/>
      <c r="DUZ102" s="131"/>
      <c r="DVA102" s="131"/>
      <c r="DVB102" s="131"/>
      <c r="DVC102" s="131"/>
      <c r="DVD102" s="131"/>
      <c r="DVE102" s="131"/>
      <c r="DVF102" s="131"/>
      <c r="DVG102" s="131"/>
      <c r="DVH102" s="131"/>
      <c r="DVI102" s="131"/>
      <c r="DVJ102" s="131"/>
      <c r="DVK102" s="131"/>
      <c r="DVL102" s="131"/>
      <c r="DVM102" s="131"/>
      <c r="DVN102" s="131"/>
      <c r="DVO102" s="131"/>
      <c r="DVP102" s="131"/>
      <c r="DVQ102" s="131"/>
      <c r="DVR102" s="131"/>
      <c r="DVS102" s="131"/>
      <c r="DVT102" s="131"/>
      <c r="DVU102" s="131"/>
      <c r="DVV102" s="131"/>
      <c r="DVW102" s="131"/>
      <c r="DVX102" s="131"/>
      <c r="DVY102" s="131"/>
      <c r="DVZ102" s="131"/>
      <c r="DWA102" s="131"/>
      <c r="DWB102" s="131"/>
      <c r="DWC102" s="131"/>
      <c r="DWD102" s="131"/>
      <c r="DWE102" s="131"/>
      <c r="DWF102" s="131"/>
      <c r="DWG102" s="131"/>
      <c r="DWH102" s="131"/>
      <c r="DWI102" s="131"/>
      <c r="DWJ102" s="131"/>
      <c r="DWK102" s="131"/>
      <c r="DWL102" s="131"/>
      <c r="DWM102" s="131"/>
      <c r="DWN102" s="131"/>
      <c r="DWO102" s="131"/>
      <c r="DWP102" s="131"/>
      <c r="DWQ102" s="131"/>
      <c r="DWR102" s="131"/>
      <c r="DWS102" s="131"/>
      <c r="DWT102" s="131"/>
      <c r="DWU102" s="131"/>
      <c r="DWV102" s="131"/>
      <c r="DWW102" s="131"/>
      <c r="DWX102" s="131"/>
      <c r="DWY102" s="131"/>
      <c r="DWZ102" s="131"/>
      <c r="DXA102" s="131"/>
      <c r="DXB102" s="131"/>
      <c r="DXC102" s="131"/>
      <c r="DXD102" s="131"/>
      <c r="DXE102" s="131"/>
      <c r="DXF102" s="131"/>
      <c r="DXG102" s="131"/>
      <c r="DXH102" s="131"/>
      <c r="DXI102" s="131"/>
      <c r="DXJ102" s="131"/>
      <c r="DXK102" s="131"/>
      <c r="DXL102" s="131"/>
      <c r="DXM102" s="131"/>
      <c r="DXN102" s="131"/>
      <c r="DXO102" s="131"/>
      <c r="DXP102" s="131"/>
      <c r="DXQ102" s="131"/>
      <c r="DXR102" s="131"/>
      <c r="DXS102" s="131"/>
      <c r="DXT102" s="131"/>
      <c r="DXU102" s="131"/>
      <c r="DXV102" s="131"/>
      <c r="DXW102" s="131"/>
      <c r="DXX102" s="131"/>
      <c r="DXY102" s="131"/>
      <c r="DXZ102" s="131"/>
      <c r="DYA102" s="131"/>
      <c r="DYB102" s="131"/>
      <c r="DYC102" s="131"/>
      <c r="DYD102" s="131"/>
      <c r="DYE102" s="131"/>
      <c r="DYF102" s="131"/>
      <c r="DYG102" s="131"/>
      <c r="DYH102" s="131"/>
      <c r="DYI102" s="131"/>
      <c r="DYJ102" s="131"/>
      <c r="DYK102" s="131"/>
      <c r="DYL102" s="131"/>
      <c r="DYM102" s="131"/>
      <c r="DYN102" s="131"/>
      <c r="DYO102" s="131"/>
      <c r="DYP102" s="131"/>
      <c r="DYQ102" s="131"/>
      <c r="DYR102" s="131"/>
      <c r="DYS102" s="131"/>
      <c r="DYT102" s="131"/>
      <c r="DYU102" s="131"/>
      <c r="DYV102" s="131"/>
      <c r="DYW102" s="131"/>
      <c r="DYX102" s="131"/>
      <c r="DYY102" s="131"/>
      <c r="DYZ102" s="131"/>
      <c r="DZA102" s="131"/>
      <c r="DZB102" s="131"/>
      <c r="DZC102" s="131"/>
      <c r="DZD102" s="131"/>
      <c r="DZE102" s="131"/>
      <c r="DZF102" s="131"/>
      <c r="DZG102" s="131"/>
      <c r="DZH102" s="131"/>
      <c r="DZI102" s="131"/>
      <c r="DZJ102" s="131"/>
      <c r="DZK102" s="131"/>
      <c r="DZL102" s="131"/>
      <c r="DZM102" s="131"/>
      <c r="DZN102" s="131"/>
      <c r="DZO102" s="131"/>
      <c r="DZP102" s="131"/>
      <c r="DZQ102" s="131"/>
      <c r="DZR102" s="131"/>
      <c r="DZS102" s="131"/>
      <c r="DZT102" s="131"/>
      <c r="DZU102" s="131"/>
      <c r="DZV102" s="131"/>
      <c r="DZW102" s="131"/>
      <c r="DZX102" s="131"/>
      <c r="DZY102" s="131"/>
      <c r="DZZ102" s="131"/>
      <c r="EAA102" s="131"/>
      <c r="EAB102" s="131"/>
      <c r="EAC102" s="131"/>
      <c r="EAD102" s="131"/>
      <c r="EAE102" s="131"/>
      <c r="EAF102" s="131"/>
      <c r="EAG102" s="131"/>
      <c r="EAH102" s="131"/>
      <c r="EAI102" s="131"/>
      <c r="EAJ102" s="131"/>
      <c r="EAK102" s="131"/>
      <c r="EAL102" s="131"/>
      <c r="EAM102" s="131"/>
      <c r="EAN102" s="131"/>
      <c r="EAO102" s="131"/>
      <c r="EAP102" s="131"/>
      <c r="EAQ102" s="131"/>
      <c r="EAR102" s="131"/>
      <c r="EAS102" s="131"/>
      <c r="EAT102" s="131"/>
      <c r="EAU102" s="131"/>
      <c r="EAV102" s="131"/>
      <c r="EAW102" s="131"/>
      <c r="EAX102" s="131"/>
      <c r="EAY102" s="131"/>
      <c r="EAZ102" s="131"/>
      <c r="EBA102" s="131"/>
      <c r="EBB102" s="131"/>
      <c r="EBC102" s="131"/>
      <c r="EBD102" s="131"/>
      <c r="EBE102" s="131"/>
      <c r="EBF102" s="131"/>
      <c r="EBG102" s="131"/>
      <c r="EBH102" s="131"/>
      <c r="EBI102" s="131"/>
      <c r="EBJ102" s="131"/>
      <c r="EBK102" s="131"/>
      <c r="EBL102" s="131"/>
      <c r="EBM102" s="131"/>
      <c r="EBN102" s="131"/>
      <c r="EBO102" s="131"/>
      <c r="EBP102" s="131"/>
      <c r="EBQ102" s="131"/>
      <c r="EBR102" s="131"/>
      <c r="EBS102" s="131"/>
      <c r="EBT102" s="131"/>
      <c r="EBU102" s="131"/>
      <c r="EBV102" s="131"/>
      <c r="EBW102" s="131"/>
      <c r="EBX102" s="131"/>
      <c r="EBY102" s="131"/>
      <c r="EBZ102" s="131"/>
      <c r="ECA102" s="131"/>
      <c r="ECB102" s="131"/>
      <c r="ECC102" s="131"/>
      <c r="ECD102" s="131"/>
      <c r="ECE102" s="131"/>
      <c r="ECF102" s="131"/>
      <c r="ECG102" s="131"/>
      <c r="ECH102" s="131"/>
      <c r="ECI102" s="131"/>
      <c r="ECJ102" s="131"/>
      <c r="ECK102" s="131"/>
      <c r="ECL102" s="131"/>
      <c r="ECM102" s="131"/>
      <c r="ECN102" s="131"/>
      <c r="ECO102" s="131"/>
      <c r="ECP102" s="131"/>
      <c r="ECQ102" s="131"/>
      <c r="ECR102" s="131"/>
      <c r="ECS102" s="131"/>
      <c r="ECT102" s="131"/>
      <c r="ECU102" s="131"/>
      <c r="ECV102" s="131"/>
      <c r="ECW102" s="131"/>
      <c r="ECX102" s="131"/>
      <c r="ECY102" s="131"/>
      <c r="ECZ102" s="131"/>
      <c r="EDA102" s="131"/>
      <c r="EDB102" s="131"/>
      <c r="EDC102" s="131"/>
      <c r="EDD102" s="131"/>
      <c r="EDE102" s="131"/>
      <c r="EDF102" s="131"/>
      <c r="EDG102" s="131"/>
      <c r="EDH102" s="131"/>
      <c r="EDI102" s="131"/>
      <c r="EDJ102" s="131"/>
      <c r="EDK102" s="131"/>
      <c r="EDL102" s="131"/>
      <c r="EDM102" s="131"/>
      <c r="EDN102" s="131"/>
      <c r="EDO102" s="131"/>
      <c r="EDP102" s="131"/>
      <c r="EDQ102" s="131"/>
      <c r="EDR102" s="131"/>
      <c r="EDS102" s="131"/>
      <c r="EDT102" s="131"/>
      <c r="EDU102" s="131"/>
      <c r="EDV102" s="131"/>
      <c r="EDW102" s="131"/>
      <c r="EDX102" s="131"/>
      <c r="EDY102" s="131"/>
      <c r="EDZ102" s="131"/>
      <c r="EEA102" s="131"/>
      <c r="EEB102" s="131"/>
      <c r="EEC102" s="131"/>
      <c r="EED102" s="131"/>
      <c r="EEE102" s="131"/>
      <c r="EEF102" s="131"/>
      <c r="EEG102" s="131"/>
      <c r="EEH102" s="131"/>
      <c r="EEI102" s="131"/>
      <c r="EEJ102" s="131"/>
      <c r="EEK102" s="131"/>
      <c r="EEL102" s="131"/>
      <c r="EEM102" s="131"/>
      <c r="EEN102" s="131"/>
      <c r="EEO102" s="131"/>
      <c r="EEP102" s="131"/>
      <c r="EEQ102" s="131"/>
      <c r="EER102" s="131"/>
      <c r="EES102" s="131"/>
      <c r="EET102" s="131"/>
      <c r="EEU102" s="131"/>
      <c r="EEV102" s="131"/>
      <c r="EEW102" s="131"/>
      <c r="EEX102" s="131"/>
      <c r="EEY102" s="131"/>
      <c r="EEZ102" s="131"/>
      <c r="EFA102" s="131"/>
      <c r="EFB102" s="131"/>
      <c r="EFC102" s="131"/>
      <c r="EFD102" s="131"/>
      <c r="EFE102" s="131"/>
      <c r="EFF102" s="131"/>
      <c r="EFG102" s="131"/>
      <c r="EFH102" s="131"/>
      <c r="EFI102" s="131"/>
      <c r="EFJ102" s="131"/>
      <c r="EFK102" s="131"/>
      <c r="EFL102" s="131"/>
      <c r="EFM102" s="131"/>
      <c r="EFN102" s="131"/>
      <c r="EFO102" s="131"/>
      <c r="EFP102" s="131"/>
      <c r="EFQ102" s="131"/>
      <c r="EFR102" s="131"/>
      <c r="EFS102" s="131"/>
      <c r="EFT102" s="131"/>
      <c r="EFU102" s="131"/>
      <c r="EFV102" s="131"/>
      <c r="EFW102" s="131"/>
      <c r="EFX102" s="131"/>
      <c r="EFY102" s="131"/>
      <c r="EFZ102" s="131"/>
      <c r="EGA102" s="131"/>
      <c r="EGB102" s="131"/>
      <c r="EGC102" s="131"/>
      <c r="EGD102" s="131"/>
      <c r="EGE102" s="131"/>
      <c r="EGF102" s="131"/>
      <c r="EGG102" s="131"/>
      <c r="EGH102" s="131"/>
      <c r="EGI102" s="131"/>
      <c r="EGJ102" s="131"/>
      <c r="EGK102" s="131"/>
      <c r="EGL102" s="131"/>
      <c r="EGM102" s="131"/>
      <c r="EGN102" s="131"/>
      <c r="EGO102" s="131"/>
      <c r="EGP102" s="131"/>
      <c r="EGQ102" s="131"/>
      <c r="EGR102" s="131"/>
      <c r="EGS102" s="131"/>
      <c r="EGT102" s="131"/>
      <c r="EGU102" s="131"/>
      <c r="EGV102" s="131"/>
      <c r="EGW102" s="131"/>
      <c r="EGX102" s="131"/>
      <c r="EGY102" s="131"/>
      <c r="EGZ102" s="131"/>
      <c r="EHA102" s="131"/>
      <c r="EHB102" s="131"/>
      <c r="EHC102" s="131"/>
      <c r="EHD102" s="131"/>
      <c r="EHE102" s="131"/>
      <c r="EHF102" s="131"/>
      <c r="EHG102" s="131"/>
      <c r="EHH102" s="131"/>
      <c r="EHI102" s="131"/>
      <c r="EHJ102" s="131"/>
      <c r="EHK102" s="131"/>
      <c r="EHL102" s="131"/>
      <c r="EHM102" s="131"/>
      <c r="EHN102" s="131"/>
      <c r="EHO102" s="131"/>
      <c r="EHP102" s="131"/>
      <c r="EHQ102" s="131"/>
      <c r="EHR102" s="131"/>
      <c r="EHS102" s="131"/>
      <c r="EHT102" s="131"/>
      <c r="EHU102" s="131"/>
      <c r="EHV102" s="131"/>
      <c r="EHW102" s="131"/>
      <c r="EHX102" s="131"/>
      <c r="EHY102" s="131"/>
      <c r="EHZ102" s="131"/>
      <c r="EIA102" s="131"/>
      <c r="EIB102" s="131"/>
      <c r="EIC102" s="131"/>
      <c r="EID102" s="131"/>
      <c r="EIE102" s="131"/>
      <c r="EIF102" s="131"/>
      <c r="EIG102" s="131"/>
      <c r="EIH102" s="131"/>
      <c r="EII102" s="131"/>
      <c r="EIJ102" s="131"/>
      <c r="EIK102" s="131"/>
      <c r="EIL102" s="131"/>
      <c r="EIM102" s="131"/>
      <c r="EIN102" s="131"/>
      <c r="EIO102" s="131"/>
      <c r="EIP102" s="131"/>
      <c r="EIQ102" s="131"/>
      <c r="EIR102" s="131"/>
      <c r="EIS102" s="131"/>
      <c r="EIT102" s="131"/>
      <c r="EIU102" s="131"/>
      <c r="EIV102" s="131"/>
      <c r="EIW102" s="131"/>
      <c r="EIX102" s="131"/>
      <c r="EIY102" s="131"/>
      <c r="EIZ102" s="131"/>
      <c r="EJA102" s="131"/>
      <c r="EJB102" s="131"/>
      <c r="EJC102" s="131"/>
      <c r="EJD102" s="131"/>
      <c r="EJE102" s="131"/>
      <c r="EJF102" s="131"/>
      <c r="EJG102" s="131"/>
      <c r="EJH102" s="131"/>
      <c r="EJI102" s="131"/>
      <c r="EJJ102" s="131"/>
      <c r="EJK102" s="131"/>
      <c r="EJL102" s="131"/>
      <c r="EJM102" s="131"/>
      <c r="EJN102" s="131"/>
      <c r="EJO102" s="131"/>
      <c r="EJP102" s="131"/>
      <c r="EJQ102" s="131"/>
      <c r="EJR102" s="131"/>
      <c r="EJS102" s="131"/>
      <c r="EJT102" s="131"/>
      <c r="EJU102" s="131"/>
      <c r="EJV102" s="131"/>
      <c r="EJW102" s="131"/>
      <c r="EJX102" s="131"/>
      <c r="EJY102" s="131"/>
      <c r="EJZ102" s="131"/>
      <c r="EKA102" s="131"/>
      <c r="EKB102" s="131"/>
      <c r="EKC102" s="131"/>
      <c r="EKD102" s="131"/>
      <c r="EKE102" s="131"/>
      <c r="EKF102" s="131"/>
      <c r="EKG102" s="131"/>
      <c r="EKH102" s="131"/>
      <c r="EKI102" s="131"/>
      <c r="EKJ102" s="131"/>
      <c r="EKK102" s="131"/>
      <c r="EKL102" s="131"/>
      <c r="EKM102" s="131"/>
      <c r="EKN102" s="131"/>
      <c r="EKO102" s="131"/>
      <c r="EKP102" s="131"/>
      <c r="EKQ102" s="131"/>
      <c r="EKR102" s="131"/>
      <c r="EKS102" s="131"/>
      <c r="EKT102" s="131"/>
      <c r="EKU102" s="131"/>
      <c r="EKV102" s="131"/>
      <c r="EKW102" s="131"/>
      <c r="EKX102" s="131"/>
      <c r="EKY102" s="131"/>
      <c r="EKZ102" s="131"/>
      <c r="ELA102" s="131"/>
      <c r="ELB102" s="131"/>
      <c r="ELC102" s="131"/>
      <c r="ELD102" s="131"/>
      <c r="ELE102" s="131"/>
      <c r="ELF102" s="131"/>
      <c r="ELG102" s="131"/>
      <c r="ELH102" s="131"/>
      <c r="ELI102" s="131"/>
      <c r="ELJ102" s="131"/>
      <c r="ELK102" s="131"/>
      <c r="ELL102" s="131"/>
      <c r="ELM102" s="131"/>
      <c r="ELN102" s="131"/>
      <c r="ELO102" s="131"/>
      <c r="ELP102" s="131"/>
      <c r="ELQ102" s="131"/>
      <c r="ELR102" s="131"/>
      <c r="ELS102" s="131"/>
      <c r="ELT102" s="131"/>
      <c r="ELU102" s="131"/>
      <c r="ELV102" s="131"/>
      <c r="ELW102" s="131"/>
      <c r="ELX102" s="131"/>
      <c r="ELY102" s="131"/>
      <c r="ELZ102" s="131"/>
      <c r="EMA102" s="131"/>
      <c r="EMB102" s="131"/>
      <c r="EMC102" s="131"/>
      <c r="EMD102" s="131"/>
      <c r="EME102" s="131"/>
      <c r="EMF102" s="131"/>
      <c r="EMG102" s="131"/>
      <c r="EMH102" s="131"/>
      <c r="EMI102" s="131"/>
      <c r="EMJ102" s="131"/>
      <c r="EMK102" s="131"/>
      <c r="EML102" s="131"/>
      <c r="EMM102" s="131"/>
      <c r="EMN102" s="131"/>
      <c r="EMO102" s="131"/>
      <c r="EMP102" s="131"/>
      <c r="EMQ102" s="131"/>
      <c r="EMR102" s="131"/>
      <c r="EMS102" s="131"/>
      <c r="EMT102" s="131"/>
      <c r="EMU102" s="131"/>
      <c r="EMV102" s="131"/>
      <c r="EMW102" s="131"/>
      <c r="EMX102" s="131"/>
      <c r="EMY102" s="131"/>
      <c r="EMZ102" s="131"/>
      <c r="ENA102" s="131"/>
      <c r="ENB102" s="131"/>
      <c r="ENC102" s="131"/>
      <c r="END102" s="131"/>
      <c r="ENE102" s="131"/>
      <c r="ENF102" s="131"/>
      <c r="ENG102" s="131"/>
      <c r="ENH102" s="131"/>
      <c r="ENI102" s="131"/>
      <c r="ENJ102" s="131"/>
      <c r="ENK102" s="131"/>
      <c r="ENL102" s="131"/>
      <c r="ENM102" s="131"/>
      <c r="ENN102" s="131"/>
      <c r="ENO102" s="131"/>
      <c r="ENP102" s="131"/>
      <c r="ENQ102" s="131"/>
      <c r="ENR102" s="131"/>
      <c r="ENS102" s="131"/>
      <c r="ENT102" s="131"/>
      <c r="ENU102" s="131"/>
      <c r="ENV102" s="131"/>
      <c r="ENW102" s="131"/>
      <c r="ENX102" s="131"/>
      <c r="ENY102" s="131"/>
      <c r="ENZ102" s="131"/>
      <c r="EOA102" s="131"/>
      <c r="EOB102" s="131"/>
      <c r="EOC102" s="131"/>
      <c r="EOD102" s="131"/>
      <c r="EOE102" s="131"/>
      <c r="EOF102" s="131"/>
      <c r="EOG102" s="131"/>
      <c r="EOH102" s="131"/>
      <c r="EOI102" s="131"/>
      <c r="EOJ102" s="131"/>
      <c r="EOK102" s="131"/>
      <c r="EOL102" s="131"/>
      <c r="EOM102" s="131"/>
      <c r="EON102" s="131"/>
      <c r="EOO102" s="131"/>
      <c r="EOP102" s="131"/>
      <c r="EOQ102" s="131"/>
      <c r="EOR102" s="131"/>
      <c r="EOS102" s="131"/>
      <c r="EOT102" s="131"/>
      <c r="EOU102" s="131"/>
      <c r="EOV102" s="131"/>
      <c r="EOW102" s="131"/>
      <c r="EOX102" s="131"/>
      <c r="EOY102" s="131"/>
      <c r="EOZ102" s="131"/>
      <c r="EPA102" s="131"/>
      <c r="EPB102" s="131"/>
      <c r="EPC102" s="131"/>
      <c r="EPD102" s="131"/>
      <c r="EPE102" s="131"/>
      <c r="EPF102" s="131"/>
      <c r="EPG102" s="131"/>
      <c r="EPH102" s="131"/>
      <c r="EPI102" s="131"/>
      <c r="EPJ102" s="131"/>
      <c r="EPK102" s="131"/>
      <c r="EPL102" s="131"/>
      <c r="EPM102" s="131"/>
      <c r="EPN102" s="131"/>
      <c r="EPO102" s="131"/>
      <c r="EPP102" s="131"/>
      <c r="EPQ102" s="131"/>
      <c r="EPR102" s="131"/>
      <c r="EPS102" s="131"/>
      <c r="EPT102" s="131"/>
      <c r="EPU102" s="131"/>
      <c r="EPV102" s="131"/>
      <c r="EPW102" s="131"/>
      <c r="EPX102" s="131"/>
      <c r="EPY102" s="131"/>
      <c r="EPZ102" s="131"/>
      <c r="EQA102" s="131"/>
      <c r="EQB102" s="131"/>
      <c r="EQC102" s="131"/>
      <c r="EQD102" s="131"/>
      <c r="EQE102" s="131"/>
      <c r="EQF102" s="131"/>
      <c r="EQG102" s="131"/>
      <c r="EQH102" s="131"/>
      <c r="EQI102" s="131"/>
      <c r="EQJ102" s="131"/>
      <c r="EQK102" s="131"/>
      <c r="EQL102" s="131"/>
      <c r="EQM102" s="131"/>
      <c r="EQN102" s="131"/>
      <c r="EQO102" s="131"/>
      <c r="EQP102" s="131"/>
      <c r="EQQ102" s="131"/>
      <c r="EQR102" s="131"/>
      <c r="EQS102" s="131"/>
      <c r="EQT102" s="131"/>
      <c r="EQU102" s="131"/>
      <c r="EQV102" s="131"/>
      <c r="EQW102" s="131"/>
      <c r="EQX102" s="131"/>
      <c r="EQY102" s="131"/>
      <c r="EQZ102" s="131"/>
      <c r="ERA102" s="131"/>
      <c r="ERB102" s="131"/>
      <c r="ERC102" s="131"/>
      <c r="ERD102" s="131"/>
      <c r="ERE102" s="131"/>
      <c r="ERF102" s="131"/>
      <c r="ERG102" s="131"/>
      <c r="ERH102" s="131"/>
      <c r="ERI102" s="131"/>
      <c r="ERJ102" s="131"/>
      <c r="ERK102" s="131"/>
      <c r="ERL102" s="131"/>
      <c r="ERM102" s="131"/>
      <c r="ERN102" s="131"/>
      <c r="ERO102" s="131"/>
      <c r="ERP102" s="131"/>
      <c r="ERQ102" s="131"/>
      <c r="ERR102" s="131"/>
      <c r="ERS102" s="131"/>
      <c r="ERT102" s="131"/>
      <c r="ERU102" s="131"/>
      <c r="ERV102" s="131"/>
      <c r="ERW102" s="131"/>
      <c r="ERX102" s="131"/>
      <c r="ERY102" s="131"/>
      <c r="ERZ102" s="131"/>
      <c r="ESA102" s="131"/>
      <c r="ESB102" s="131"/>
      <c r="ESC102" s="131"/>
      <c r="ESD102" s="131"/>
      <c r="ESE102" s="131"/>
      <c r="ESF102" s="131"/>
      <c r="ESG102" s="131"/>
      <c r="ESH102" s="131"/>
      <c r="ESI102" s="131"/>
      <c r="ESJ102" s="131"/>
      <c r="ESK102" s="131"/>
      <c r="ESL102" s="131"/>
      <c r="ESM102" s="131"/>
      <c r="ESN102" s="131"/>
      <c r="ESO102" s="131"/>
      <c r="ESP102" s="131"/>
      <c r="ESQ102" s="131"/>
      <c r="ESR102" s="131"/>
      <c r="ESS102" s="131"/>
      <c r="EST102" s="131"/>
      <c r="ESU102" s="131"/>
      <c r="ESV102" s="131"/>
      <c r="ESW102" s="131"/>
      <c r="ESX102" s="131"/>
      <c r="ESY102" s="131"/>
      <c r="ESZ102" s="131"/>
      <c r="ETA102" s="131"/>
      <c r="ETB102" s="131"/>
      <c r="ETC102" s="131"/>
      <c r="ETD102" s="131"/>
      <c r="ETE102" s="131"/>
      <c r="ETF102" s="131"/>
      <c r="ETG102" s="131"/>
      <c r="ETH102" s="131"/>
      <c r="ETI102" s="131"/>
      <c r="ETJ102" s="131"/>
      <c r="ETK102" s="131"/>
      <c r="ETL102" s="131"/>
      <c r="ETM102" s="131"/>
      <c r="ETN102" s="131"/>
      <c r="ETO102" s="131"/>
      <c r="ETP102" s="131"/>
      <c r="ETQ102" s="131"/>
      <c r="ETR102" s="131"/>
      <c r="ETS102" s="131"/>
      <c r="ETT102" s="131"/>
      <c r="ETU102" s="131"/>
      <c r="ETV102" s="131"/>
      <c r="ETW102" s="131"/>
      <c r="ETX102" s="131"/>
      <c r="ETY102" s="131"/>
      <c r="ETZ102" s="131"/>
      <c r="EUA102" s="131"/>
      <c r="EUB102" s="131"/>
      <c r="EUC102" s="131"/>
      <c r="EUD102" s="131"/>
      <c r="EUE102" s="131"/>
      <c r="EUF102" s="131"/>
      <c r="EUG102" s="131"/>
      <c r="EUH102" s="131"/>
      <c r="EUI102" s="131"/>
      <c r="EUJ102" s="131"/>
      <c r="EUK102" s="131"/>
      <c r="EUL102" s="131"/>
      <c r="EUM102" s="131"/>
      <c r="EUN102" s="131"/>
      <c r="EUO102" s="131"/>
      <c r="EUP102" s="131"/>
      <c r="EUQ102" s="131"/>
      <c r="EUR102" s="131"/>
      <c r="EUS102" s="131"/>
      <c r="EUT102" s="131"/>
      <c r="EUU102" s="131"/>
      <c r="EUV102" s="131"/>
      <c r="EUW102" s="131"/>
      <c r="EUX102" s="131"/>
      <c r="EUY102" s="131"/>
      <c r="EUZ102" s="131"/>
      <c r="EVA102" s="131"/>
      <c r="EVB102" s="131"/>
      <c r="EVC102" s="131"/>
      <c r="EVD102" s="131"/>
      <c r="EVE102" s="131"/>
      <c r="EVF102" s="131"/>
      <c r="EVG102" s="131"/>
      <c r="EVH102" s="131"/>
      <c r="EVI102" s="131"/>
      <c r="EVJ102" s="131"/>
      <c r="EVK102" s="131"/>
      <c r="EVL102" s="131"/>
      <c r="EVM102" s="131"/>
      <c r="EVN102" s="131"/>
      <c r="EVO102" s="131"/>
      <c r="EVP102" s="131"/>
      <c r="EVQ102" s="131"/>
      <c r="EVR102" s="131"/>
      <c r="EVS102" s="131"/>
      <c r="EVT102" s="131"/>
      <c r="EVU102" s="131"/>
      <c r="EVV102" s="131"/>
      <c r="EVW102" s="131"/>
      <c r="EVX102" s="131"/>
      <c r="EVY102" s="131"/>
      <c r="EVZ102" s="131"/>
      <c r="EWA102" s="131"/>
      <c r="EWB102" s="131"/>
      <c r="EWC102" s="131"/>
      <c r="EWD102" s="131"/>
      <c r="EWE102" s="131"/>
      <c r="EWF102" s="131"/>
      <c r="EWG102" s="131"/>
      <c r="EWH102" s="131"/>
      <c r="EWI102" s="131"/>
      <c r="EWJ102" s="131"/>
      <c r="EWK102" s="131"/>
      <c r="EWL102" s="131"/>
      <c r="EWM102" s="131"/>
      <c r="EWN102" s="131"/>
      <c r="EWO102" s="131"/>
      <c r="EWP102" s="131"/>
      <c r="EWQ102" s="131"/>
      <c r="EWR102" s="131"/>
      <c r="EWS102" s="131"/>
      <c r="EWT102" s="131"/>
      <c r="EWU102" s="131"/>
      <c r="EWV102" s="131"/>
      <c r="EWW102" s="131"/>
      <c r="EWX102" s="131"/>
      <c r="EWY102" s="131"/>
      <c r="EWZ102" s="131"/>
      <c r="EXA102" s="131"/>
      <c r="EXB102" s="131"/>
      <c r="EXC102" s="131"/>
      <c r="EXD102" s="131"/>
      <c r="EXE102" s="131"/>
      <c r="EXF102" s="131"/>
      <c r="EXG102" s="131"/>
      <c r="EXH102" s="131"/>
      <c r="EXI102" s="131"/>
      <c r="EXJ102" s="131"/>
      <c r="EXK102" s="131"/>
      <c r="EXL102" s="131"/>
      <c r="EXM102" s="131"/>
      <c r="EXN102" s="131"/>
      <c r="EXO102" s="131"/>
      <c r="EXP102" s="131"/>
      <c r="EXQ102" s="131"/>
      <c r="EXR102" s="131"/>
      <c r="EXS102" s="131"/>
      <c r="EXT102" s="131"/>
      <c r="EXU102" s="131"/>
      <c r="EXV102" s="131"/>
      <c r="EXW102" s="131"/>
      <c r="EXX102" s="131"/>
      <c r="EXY102" s="131"/>
      <c r="EXZ102" s="131"/>
      <c r="EYA102" s="131"/>
      <c r="EYB102" s="131"/>
      <c r="EYC102" s="131"/>
      <c r="EYD102" s="131"/>
      <c r="EYE102" s="131"/>
      <c r="EYF102" s="131"/>
      <c r="EYG102" s="131"/>
      <c r="EYH102" s="131"/>
      <c r="EYI102" s="131"/>
      <c r="EYJ102" s="131"/>
      <c r="EYK102" s="131"/>
      <c r="EYL102" s="131"/>
      <c r="EYM102" s="131"/>
      <c r="EYN102" s="131"/>
      <c r="EYO102" s="131"/>
      <c r="EYP102" s="131"/>
      <c r="EYQ102" s="131"/>
      <c r="EYR102" s="131"/>
      <c r="EYS102" s="131"/>
      <c r="EYT102" s="131"/>
      <c r="EYU102" s="131"/>
      <c r="EYV102" s="131"/>
      <c r="EYW102" s="131"/>
      <c r="EYX102" s="131"/>
      <c r="EYY102" s="131"/>
      <c r="EYZ102" s="131"/>
      <c r="EZA102" s="131"/>
      <c r="EZB102" s="131"/>
      <c r="EZC102" s="131"/>
      <c r="EZD102" s="131"/>
      <c r="EZE102" s="131"/>
      <c r="EZF102" s="131"/>
      <c r="EZG102" s="131"/>
      <c r="EZH102" s="131"/>
      <c r="EZI102" s="131"/>
      <c r="EZJ102" s="131"/>
      <c r="EZK102" s="131"/>
      <c r="EZL102" s="131"/>
      <c r="EZM102" s="131"/>
      <c r="EZN102" s="131"/>
      <c r="EZO102" s="131"/>
      <c r="EZP102" s="131"/>
      <c r="EZQ102" s="131"/>
      <c r="EZR102" s="131"/>
      <c r="EZS102" s="131"/>
      <c r="EZT102" s="131"/>
      <c r="EZU102" s="131"/>
      <c r="EZV102" s="131"/>
      <c r="EZW102" s="131"/>
      <c r="EZX102" s="131"/>
      <c r="EZY102" s="131"/>
      <c r="EZZ102" s="131"/>
      <c r="FAA102" s="131"/>
      <c r="FAB102" s="131"/>
      <c r="FAC102" s="131"/>
      <c r="FAD102" s="131"/>
      <c r="FAE102" s="131"/>
      <c r="FAF102" s="131"/>
      <c r="FAG102" s="131"/>
      <c r="FAH102" s="131"/>
      <c r="FAI102" s="131"/>
      <c r="FAJ102" s="131"/>
      <c r="FAK102" s="131"/>
      <c r="FAL102" s="131"/>
      <c r="FAM102" s="131"/>
      <c r="FAN102" s="131"/>
      <c r="FAO102" s="131"/>
      <c r="FAP102" s="131"/>
      <c r="FAQ102" s="131"/>
      <c r="FAR102" s="131"/>
      <c r="FAS102" s="131"/>
      <c r="FAT102" s="131"/>
      <c r="FAU102" s="131"/>
      <c r="FAV102" s="131"/>
      <c r="FAW102" s="131"/>
      <c r="FAX102" s="131"/>
      <c r="FAY102" s="131"/>
      <c r="FAZ102" s="131"/>
      <c r="FBA102" s="131"/>
      <c r="FBB102" s="131"/>
      <c r="FBC102" s="131"/>
      <c r="FBD102" s="131"/>
      <c r="FBE102" s="131"/>
      <c r="FBF102" s="131"/>
      <c r="FBG102" s="131"/>
      <c r="FBH102" s="131"/>
      <c r="FBI102" s="131"/>
      <c r="FBJ102" s="131"/>
      <c r="FBK102" s="131"/>
      <c r="FBL102" s="131"/>
      <c r="FBM102" s="131"/>
      <c r="FBN102" s="131"/>
      <c r="FBO102" s="131"/>
      <c r="FBP102" s="131"/>
      <c r="FBQ102" s="131"/>
      <c r="FBR102" s="131"/>
      <c r="FBS102" s="131"/>
      <c r="FBT102" s="131"/>
      <c r="FBU102" s="131"/>
      <c r="FBV102" s="131"/>
      <c r="FBW102" s="131"/>
      <c r="FBX102" s="131"/>
      <c r="FBY102" s="131"/>
      <c r="FBZ102" s="131"/>
      <c r="FCA102" s="131"/>
      <c r="FCB102" s="131"/>
      <c r="FCC102" s="131"/>
      <c r="FCD102" s="131"/>
      <c r="FCE102" s="131"/>
      <c r="FCF102" s="131"/>
      <c r="FCG102" s="131"/>
      <c r="FCH102" s="131"/>
      <c r="FCI102" s="131"/>
      <c r="FCJ102" s="131"/>
      <c r="FCK102" s="131"/>
      <c r="FCL102" s="131"/>
      <c r="FCM102" s="131"/>
      <c r="FCN102" s="131"/>
      <c r="FCO102" s="131"/>
      <c r="FCP102" s="131"/>
      <c r="FCQ102" s="131"/>
      <c r="FCR102" s="131"/>
      <c r="FCS102" s="131"/>
      <c r="FCT102" s="131"/>
      <c r="FCU102" s="131"/>
      <c r="FCV102" s="131"/>
      <c r="FCW102" s="131"/>
      <c r="FCX102" s="131"/>
      <c r="FCY102" s="131"/>
      <c r="FCZ102" s="131"/>
      <c r="FDA102" s="131"/>
      <c r="FDB102" s="131"/>
      <c r="FDC102" s="131"/>
      <c r="FDD102" s="131"/>
      <c r="FDE102" s="131"/>
      <c r="FDF102" s="131"/>
      <c r="FDG102" s="131"/>
      <c r="FDH102" s="131"/>
      <c r="FDI102" s="131"/>
      <c r="FDJ102" s="131"/>
      <c r="FDK102" s="131"/>
      <c r="FDL102" s="131"/>
      <c r="FDM102" s="131"/>
      <c r="FDN102" s="131"/>
      <c r="FDO102" s="131"/>
      <c r="FDP102" s="131"/>
      <c r="FDQ102" s="131"/>
      <c r="FDR102" s="131"/>
      <c r="FDS102" s="131"/>
      <c r="FDT102" s="131"/>
      <c r="FDU102" s="131"/>
      <c r="FDV102" s="131"/>
      <c r="FDW102" s="131"/>
      <c r="FDX102" s="131"/>
      <c r="FDY102" s="131"/>
      <c r="FDZ102" s="131"/>
      <c r="FEA102" s="131"/>
      <c r="FEB102" s="131"/>
      <c r="FEC102" s="131"/>
      <c r="FED102" s="131"/>
      <c r="FEE102" s="131"/>
      <c r="FEF102" s="131"/>
      <c r="FEG102" s="131"/>
      <c r="FEH102" s="131"/>
      <c r="FEI102" s="131"/>
      <c r="FEJ102" s="131"/>
      <c r="FEK102" s="131"/>
      <c r="FEL102" s="131"/>
      <c r="FEM102" s="131"/>
      <c r="FEN102" s="131"/>
      <c r="FEO102" s="131"/>
      <c r="FEP102" s="131"/>
      <c r="FEQ102" s="131"/>
      <c r="FER102" s="131"/>
      <c r="FES102" s="131"/>
      <c r="FET102" s="131"/>
      <c r="FEU102" s="131"/>
      <c r="FEV102" s="131"/>
      <c r="FEW102" s="131"/>
      <c r="FEX102" s="131"/>
      <c r="FEY102" s="131"/>
      <c r="FEZ102" s="131"/>
      <c r="FFA102" s="131"/>
      <c r="FFB102" s="131"/>
      <c r="FFC102" s="131"/>
      <c r="FFD102" s="131"/>
      <c r="FFE102" s="131"/>
      <c r="FFF102" s="131"/>
      <c r="FFG102" s="131"/>
      <c r="FFH102" s="131"/>
      <c r="FFI102" s="131"/>
      <c r="FFJ102" s="131"/>
      <c r="FFK102" s="131"/>
      <c r="FFL102" s="131"/>
      <c r="FFM102" s="131"/>
      <c r="FFN102" s="131"/>
      <c r="FFO102" s="131"/>
      <c r="FFP102" s="131"/>
      <c r="FFQ102" s="131"/>
      <c r="FFR102" s="131"/>
      <c r="FFS102" s="131"/>
      <c r="FFT102" s="131"/>
      <c r="FFU102" s="131"/>
      <c r="FFV102" s="131"/>
      <c r="FFW102" s="131"/>
      <c r="FFX102" s="131"/>
      <c r="FFY102" s="131"/>
      <c r="FFZ102" s="131"/>
      <c r="FGA102" s="131"/>
      <c r="FGB102" s="131"/>
      <c r="FGC102" s="131"/>
      <c r="FGD102" s="131"/>
      <c r="FGE102" s="131"/>
      <c r="FGF102" s="131"/>
      <c r="FGG102" s="131"/>
      <c r="FGH102" s="131"/>
      <c r="FGI102" s="131"/>
      <c r="FGJ102" s="131"/>
      <c r="FGK102" s="131"/>
      <c r="FGL102" s="131"/>
      <c r="FGM102" s="131"/>
      <c r="FGN102" s="131"/>
      <c r="FGO102" s="131"/>
      <c r="FGP102" s="131"/>
      <c r="FGQ102" s="131"/>
      <c r="FGR102" s="131"/>
      <c r="FGS102" s="131"/>
      <c r="FGT102" s="131"/>
      <c r="FGU102" s="131"/>
      <c r="FGV102" s="131"/>
      <c r="FGW102" s="131"/>
      <c r="FGX102" s="131"/>
      <c r="FGY102" s="131"/>
      <c r="FGZ102" s="131"/>
      <c r="FHA102" s="131"/>
      <c r="FHB102" s="131"/>
      <c r="FHC102" s="131"/>
      <c r="FHD102" s="131"/>
      <c r="FHE102" s="131"/>
      <c r="FHF102" s="131"/>
      <c r="FHG102" s="131"/>
      <c r="FHH102" s="131"/>
      <c r="FHI102" s="131"/>
      <c r="FHJ102" s="131"/>
      <c r="FHK102" s="131"/>
      <c r="FHL102" s="131"/>
      <c r="FHM102" s="131"/>
      <c r="FHN102" s="131"/>
      <c r="FHO102" s="131"/>
      <c r="FHP102" s="131"/>
      <c r="FHQ102" s="131"/>
      <c r="FHR102" s="131"/>
      <c r="FHS102" s="131"/>
      <c r="FHT102" s="131"/>
      <c r="FHU102" s="131"/>
      <c r="FHV102" s="131"/>
      <c r="FHW102" s="131"/>
      <c r="FHX102" s="131"/>
      <c r="FHY102" s="131"/>
      <c r="FHZ102" s="131"/>
      <c r="FIA102" s="131"/>
      <c r="FIB102" s="131"/>
      <c r="FIC102" s="131"/>
      <c r="FID102" s="131"/>
      <c r="FIE102" s="131"/>
      <c r="FIF102" s="131"/>
      <c r="FIG102" s="131"/>
      <c r="FIH102" s="131"/>
      <c r="FII102" s="131"/>
      <c r="FIJ102" s="131"/>
      <c r="FIK102" s="131"/>
      <c r="FIL102" s="131"/>
      <c r="FIM102" s="131"/>
      <c r="FIN102" s="131"/>
      <c r="FIO102" s="131"/>
      <c r="FIP102" s="131"/>
      <c r="FIQ102" s="131"/>
      <c r="FIR102" s="131"/>
      <c r="FIS102" s="131"/>
      <c r="FIT102" s="131"/>
      <c r="FIU102" s="131"/>
      <c r="FIV102" s="131"/>
      <c r="FIW102" s="131"/>
      <c r="FIX102" s="131"/>
      <c r="FIY102" s="131"/>
      <c r="FIZ102" s="131"/>
      <c r="FJA102" s="131"/>
      <c r="FJB102" s="131"/>
      <c r="FJC102" s="131"/>
      <c r="FJD102" s="131"/>
      <c r="FJE102" s="131"/>
      <c r="FJF102" s="131"/>
      <c r="FJG102" s="131"/>
      <c r="FJH102" s="131"/>
      <c r="FJI102" s="131"/>
      <c r="FJJ102" s="131"/>
      <c r="FJK102" s="131"/>
      <c r="FJL102" s="131"/>
      <c r="FJM102" s="131"/>
      <c r="FJN102" s="131"/>
      <c r="FJO102" s="131"/>
      <c r="FJP102" s="131"/>
      <c r="FJQ102" s="131"/>
      <c r="FJR102" s="131"/>
      <c r="FJS102" s="131"/>
      <c r="FJT102" s="131"/>
      <c r="FJU102" s="131"/>
      <c r="FJV102" s="131"/>
      <c r="FJW102" s="131"/>
      <c r="FJX102" s="131"/>
      <c r="FJY102" s="131"/>
      <c r="FJZ102" s="131"/>
      <c r="FKA102" s="131"/>
      <c r="FKB102" s="131"/>
      <c r="FKC102" s="131"/>
      <c r="FKD102" s="131"/>
      <c r="FKE102" s="131"/>
      <c r="FKF102" s="131"/>
      <c r="FKG102" s="131"/>
      <c r="FKH102" s="131"/>
      <c r="FKI102" s="131"/>
      <c r="FKJ102" s="131"/>
      <c r="FKK102" s="131"/>
      <c r="FKL102" s="131"/>
      <c r="FKM102" s="131"/>
      <c r="FKN102" s="131"/>
      <c r="FKO102" s="131"/>
      <c r="FKP102" s="131"/>
      <c r="FKQ102" s="131"/>
      <c r="FKR102" s="131"/>
      <c r="FKS102" s="131"/>
      <c r="FKT102" s="131"/>
      <c r="FKU102" s="131"/>
      <c r="FKV102" s="131"/>
      <c r="FKW102" s="131"/>
      <c r="FKX102" s="131"/>
      <c r="FKY102" s="131"/>
      <c r="FKZ102" s="131"/>
      <c r="FLA102" s="131"/>
      <c r="FLB102" s="131"/>
      <c r="FLC102" s="131"/>
      <c r="FLD102" s="131"/>
      <c r="FLE102" s="131"/>
      <c r="FLF102" s="131"/>
      <c r="FLG102" s="131"/>
      <c r="FLH102" s="131"/>
      <c r="FLI102" s="131"/>
      <c r="FLJ102" s="131"/>
      <c r="FLK102" s="131"/>
      <c r="FLL102" s="131"/>
      <c r="FLM102" s="131"/>
      <c r="FLN102" s="131"/>
      <c r="FLO102" s="131"/>
      <c r="FLP102" s="131"/>
      <c r="FLQ102" s="131"/>
      <c r="FLR102" s="131"/>
      <c r="FLS102" s="131"/>
      <c r="FLT102" s="131"/>
      <c r="FLU102" s="131"/>
      <c r="FLV102" s="131"/>
      <c r="FLW102" s="131"/>
      <c r="FLX102" s="131"/>
      <c r="FLY102" s="131"/>
      <c r="FLZ102" s="131"/>
      <c r="FMA102" s="131"/>
      <c r="FMB102" s="131"/>
      <c r="FMC102" s="131"/>
      <c r="FMD102" s="131"/>
      <c r="FME102" s="131"/>
      <c r="FMF102" s="131"/>
      <c r="FMG102" s="131"/>
      <c r="FMH102" s="131"/>
      <c r="FMI102" s="131"/>
      <c r="FMJ102" s="131"/>
      <c r="FMK102" s="131"/>
      <c r="FML102" s="131"/>
      <c r="FMM102" s="131"/>
      <c r="FMN102" s="131"/>
      <c r="FMO102" s="131"/>
      <c r="FMP102" s="131"/>
      <c r="FMQ102" s="131"/>
      <c r="FMR102" s="131"/>
      <c r="FMS102" s="131"/>
      <c r="FMT102" s="131"/>
      <c r="FMU102" s="131"/>
      <c r="FMV102" s="131"/>
      <c r="FMW102" s="131"/>
      <c r="FMX102" s="131"/>
      <c r="FMY102" s="131"/>
      <c r="FMZ102" s="131"/>
      <c r="FNA102" s="131"/>
      <c r="FNB102" s="131"/>
      <c r="FNC102" s="131"/>
      <c r="FND102" s="131"/>
      <c r="FNE102" s="131"/>
      <c r="FNF102" s="131"/>
      <c r="FNG102" s="131"/>
      <c r="FNH102" s="131"/>
      <c r="FNI102" s="131"/>
      <c r="FNJ102" s="131"/>
      <c r="FNK102" s="131"/>
      <c r="FNL102" s="131"/>
      <c r="FNM102" s="131"/>
      <c r="FNN102" s="131"/>
      <c r="FNO102" s="131"/>
      <c r="FNP102" s="131"/>
      <c r="FNQ102" s="131"/>
      <c r="FNR102" s="131"/>
      <c r="FNS102" s="131"/>
      <c r="FNT102" s="131"/>
      <c r="FNU102" s="131"/>
      <c r="FNV102" s="131"/>
      <c r="FNW102" s="131"/>
      <c r="FNX102" s="131"/>
      <c r="FNY102" s="131"/>
      <c r="FNZ102" s="131"/>
      <c r="FOA102" s="131"/>
      <c r="FOB102" s="131"/>
      <c r="FOC102" s="131"/>
      <c r="FOD102" s="131"/>
      <c r="FOE102" s="131"/>
      <c r="FOF102" s="131"/>
      <c r="FOG102" s="131"/>
      <c r="FOH102" s="131"/>
      <c r="FOI102" s="131"/>
      <c r="FOJ102" s="131"/>
      <c r="FOK102" s="131"/>
      <c r="FOL102" s="131"/>
      <c r="FOM102" s="131"/>
      <c r="FON102" s="131"/>
      <c r="FOO102" s="131"/>
      <c r="FOP102" s="131"/>
      <c r="FOQ102" s="131"/>
      <c r="FOR102" s="131"/>
      <c r="FOS102" s="131"/>
      <c r="FOT102" s="131"/>
      <c r="FOU102" s="131"/>
      <c r="FOV102" s="131"/>
      <c r="FOW102" s="131"/>
      <c r="FOX102" s="131"/>
      <c r="FOY102" s="131"/>
      <c r="FOZ102" s="131"/>
      <c r="FPA102" s="131"/>
      <c r="FPB102" s="131"/>
      <c r="FPC102" s="131"/>
      <c r="FPD102" s="131"/>
      <c r="FPE102" s="131"/>
      <c r="FPF102" s="131"/>
      <c r="FPG102" s="131"/>
      <c r="FPH102" s="131"/>
      <c r="FPI102" s="131"/>
      <c r="FPJ102" s="131"/>
      <c r="FPK102" s="131"/>
      <c r="FPL102" s="131"/>
      <c r="FPM102" s="131"/>
      <c r="FPN102" s="131"/>
      <c r="FPO102" s="131"/>
      <c r="FPP102" s="131"/>
      <c r="FPQ102" s="131"/>
      <c r="FPR102" s="131"/>
      <c r="FPS102" s="131"/>
      <c r="FPT102" s="131"/>
      <c r="FPU102" s="131"/>
      <c r="FPV102" s="131"/>
      <c r="FPW102" s="131"/>
      <c r="FPX102" s="131"/>
      <c r="FPY102" s="131"/>
      <c r="FPZ102" s="131"/>
      <c r="FQA102" s="131"/>
      <c r="FQB102" s="131"/>
      <c r="FQC102" s="131"/>
      <c r="FQD102" s="131"/>
      <c r="FQE102" s="131"/>
      <c r="FQF102" s="131"/>
      <c r="FQG102" s="131"/>
      <c r="FQH102" s="131"/>
      <c r="FQI102" s="131"/>
      <c r="FQJ102" s="131"/>
      <c r="FQK102" s="131"/>
      <c r="FQL102" s="131"/>
      <c r="FQM102" s="131"/>
      <c r="FQN102" s="131"/>
      <c r="FQO102" s="131"/>
      <c r="FQP102" s="131"/>
      <c r="FQQ102" s="131"/>
      <c r="FQR102" s="131"/>
      <c r="FQS102" s="131"/>
      <c r="FQT102" s="131"/>
      <c r="FQU102" s="131"/>
      <c r="FQV102" s="131"/>
      <c r="FQW102" s="131"/>
      <c r="FQX102" s="131"/>
      <c r="FQY102" s="131"/>
      <c r="FQZ102" s="131"/>
      <c r="FRA102" s="131"/>
      <c r="FRB102" s="131"/>
      <c r="FRC102" s="131"/>
      <c r="FRD102" s="131"/>
      <c r="FRE102" s="131"/>
      <c r="FRF102" s="131"/>
      <c r="FRG102" s="131"/>
      <c r="FRH102" s="131"/>
      <c r="FRI102" s="131"/>
      <c r="FRJ102" s="131"/>
      <c r="FRK102" s="131"/>
      <c r="FRL102" s="131"/>
      <c r="FRM102" s="131"/>
      <c r="FRN102" s="131"/>
      <c r="FRO102" s="131"/>
      <c r="FRP102" s="131"/>
      <c r="FRQ102" s="131"/>
      <c r="FRR102" s="131"/>
      <c r="FRS102" s="131"/>
      <c r="FRT102" s="131"/>
      <c r="FRU102" s="131"/>
      <c r="FRV102" s="131"/>
      <c r="FRW102" s="131"/>
      <c r="FRX102" s="131"/>
      <c r="FRY102" s="131"/>
      <c r="FRZ102" s="131"/>
      <c r="FSA102" s="131"/>
      <c r="FSB102" s="131"/>
      <c r="FSC102" s="131"/>
      <c r="FSD102" s="131"/>
      <c r="FSE102" s="131"/>
      <c r="FSF102" s="131"/>
      <c r="FSG102" s="131"/>
      <c r="FSH102" s="131"/>
      <c r="FSI102" s="131"/>
      <c r="FSJ102" s="131"/>
      <c r="FSK102" s="131"/>
      <c r="FSL102" s="131"/>
      <c r="FSM102" s="131"/>
      <c r="FSN102" s="131"/>
      <c r="FSO102" s="131"/>
      <c r="FSP102" s="131"/>
      <c r="FSQ102" s="131"/>
      <c r="FSR102" s="131"/>
      <c r="FSS102" s="131"/>
      <c r="FST102" s="131"/>
      <c r="FSU102" s="131"/>
      <c r="FSV102" s="131"/>
      <c r="FSW102" s="131"/>
      <c r="FSX102" s="131"/>
      <c r="FSY102" s="131"/>
      <c r="FSZ102" s="131"/>
      <c r="FTA102" s="131"/>
      <c r="FTB102" s="131"/>
      <c r="FTC102" s="131"/>
      <c r="FTD102" s="131"/>
      <c r="FTE102" s="131"/>
      <c r="FTF102" s="131"/>
      <c r="FTG102" s="131"/>
      <c r="FTH102" s="131"/>
      <c r="FTI102" s="131"/>
      <c r="FTJ102" s="131"/>
      <c r="FTK102" s="131"/>
      <c r="FTL102" s="131"/>
      <c r="FTM102" s="131"/>
      <c r="FTN102" s="131"/>
      <c r="FTO102" s="131"/>
      <c r="FTP102" s="131"/>
      <c r="FTQ102" s="131"/>
      <c r="FTR102" s="131"/>
      <c r="FTS102" s="131"/>
      <c r="FTT102" s="131"/>
      <c r="FTU102" s="131"/>
      <c r="FTV102" s="131"/>
      <c r="FTW102" s="131"/>
      <c r="FTX102" s="131"/>
      <c r="FTY102" s="131"/>
      <c r="FTZ102" s="131"/>
      <c r="FUA102" s="131"/>
      <c r="FUB102" s="131"/>
      <c r="FUC102" s="131"/>
      <c r="FUD102" s="131"/>
      <c r="FUE102" s="131"/>
      <c r="FUF102" s="131"/>
      <c r="FUG102" s="131"/>
      <c r="FUH102" s="131"/>
      <c r="FUI102" s="131"/>
      <c r="FUJ102" s="131"/>
      <c r="FUK102" s="131"/>
      <c r="FUL102" s="131"/>
      <c r="FUM102" s="131"/>
      <c r="FUN102" s="131"/>
      <c r="FUO102" s="131"/>
      <c r="FUP102" s="131"/>
      <c r="FUQ102" s="131"/>
      <c r="FUR102" s="131"/>
      <c r="FUS102" s="131"/>
      <c r="FUT102" s="131"/>
      <c r="FUU102" s="131"/>
      <c r="FUV102" s="131"/>
      <c r="FUW102" s="131"/>
      <c r="FUX102" s="131"/>
      <c r="FUY102" s="131"/>
      <c r="FUZ102" s="131"/>
      <c r="FVA102" s="131"/>
      <c r="FVB102" s="131"/>
      <c r="FVC102" s="131"/>
      <c r="FVD102" s="131"/>
      <c r="FVE102" s="131"/>
      <c r="FVF102" s="131"/>
      <c r="FVG102" s="131"/>
      <c r="FVH102" s="131"/>
      <c r="FVI102" s="131"/>
      <c r="FVJ102" s="131"/>
      <c r="FVK102" s="131"/>
      <c r="FVL102" s="131"/>
      <c r="FVM102" s="131"/>
      <c r="FVN102" s="131"/>
      <c r="FVO102" s="131"/>
      <c r="FVP102" s="131"/>
      <c r="FVQ102" s="131"/>
      <c r="FVR102" s="131"/>
      <c r="FVS102" s="131"/>
      <c r="FVT102" s="131"/>
      <c r="FVU102" s="131"/>
      <c r="FVV102" s="131"/>
      <c r="FVW102" s="131"/>
      <c r="FVX102" s="131"/>
      <c r="FVY102" s="131"/>
      <c r="FVZ102" s="131"/>
      <c r="FWA102" s="131"/>
      <c r="FWB102" s="131"/>
      <c r="FWC102" s="131"/>
      <c r="FWD102" s="131"/>
      <c r="FWE102" s="131"/>
      <c r="FWF102" s="131"/>
      <c r="FWG102" s="131"/>
      <c r="FWH102" s="131"/>
      <c r="FWI102" s="131"/>
      <c r="FWJ102" s="131"/>
      <c r="FWK102" s="131"/>
      <c r="FWL102" s="131"/>
      <c r="FWM102" s="131"/>
      <c r="FWN102" s="131"/>
      <c r="FWO102" s="131"/>
      <c r="FWP102" s="131"/>
      <c r="FWQ102" s="131"/>
      <c r="FWR102" s="131"/>
      <c r="FWS102" s="131"/>
      <c r="FWT102" s="131"/>
      <c r="FWU102" s="131"/>
      <c r="FWV102" s="131"/>
      <c r="FWW102" s="131"/>
      <c r="FWX102" s="131"/>
      <c r="FWY102" s="131"/>
      <c r="FWZ102" s="131"/>
      <c r="FXA102" s="131"/>
      <c r="FXB102" s="131"/>
      <c r="FXC102" s="131"/>
      <c r="FXD102" s="131"/>
      <c r="FXE102" s="131"/>
      <c r="FXF102" s="131"/>
      <c r="FXG102" s="131"/>
      <c r="FXH102" s="131"/>
      <c r="FXI102" s="131"/>
      <c r="FXJ102" s="131"/>
      <c r="FXK102" s="131"/>
      <c r="FXL102" s="131"/>
      <c r="FXM102" s="131"/>
      <c r="FXN102" s="131"/>
      <c r="FXO102" s="131"/>
      <c r="FXP102" s="131"/>
      <c r="FXQ102" s="131"/>
      <c r="FXR102" s="131"/>
      <c r="FXS102" s="131"/>
      <c r="FXT102" s="131"/>
      <c r="FXU102" s="131"/>
      <c r="FXV102" s="131"/>
      <c r="FXW102" s="131"/>
      <c r="FXX102" s="131"/>
      <c r="FXY102" s="131"/>
      <c r="FXZ102" s="131"/>
      <c r="FYA102" s="131"/>
      <c r="FYB102" s="131"/>
      <c r="FYC102" s="131"/>
      <c r="FYD102" s="131"/>
      <c r="FYE102" s="131"/>
      <c r="FYF102" s="131"/>
      <c r="FYG102" s="131"/>
      <c r="FYH102" s="131"/>
      <c r="FYI102" s="131"/>
      <c r="FYJ102" s="131"/>
      <c r="FYK102" s="131"/>
      <c r="FYL102" s="131"/>
      <c r="FYM102" s="131"/>
      <c r="FYN102" s="131"/>
      <c r="FYO102" s="131"/>
      <c r="FYP102" s="131"/>
      <c r="FYQ102" s="131"/>
      <c r="FYR102" s="131"/>
      <c r="FYS102" s="131"/>
      <c r="FYT102" s="131"/>
      <c r="FYU102" s="131"/>
      <c r="FYV102" s="131"/>
      <c r="FYW102" s="131"/>
      <c r="FYX102" s="131"/>
      <c r="FYY102" s="131"/>
      <c r="FYZ102" s="131"/>
      <c r="FZA102" s="131"/>
      <c r="FZB102" s="131"/>
      <c r="FZC102" s="131"/>
      <c r="FZD102" s="131"/>
      <c r="FZE102" s="131"/>
      <c r="FZF102" s="131"/>
      <c r="FZG102" s="131"/>
      <c r="FZH102" s="131"/>
      <c r="FZI102" s="131"/>
      <c r="FZJ102" s="131"/>
      <c r="FZK102" s="131"/>
      <c r="FZL102" s="131"/>
      <c r="FZM102" s="131"/>
      <c r="FZN102" s="131"/>
      <c r="FZO102" s="131"/>
      <c r="FZP102" s="131"/>
      <c r="FZQ102" s="131"/>
      <c r="FZR102" s="131"/>
      <c r="FZS102" s="131"/>
      <c r="FZT102" s="131"/>
      <c r="FZU102" s="131"/>
      <c r="FZV102" s="131"/>
      <c r="FZW102" s="131"/>
      <c r="FZX102" s="131"/>
      <c r="FZY102" s="131"/>
      <c r="FZZ102" s="131"/>
      <c r="GAA102" s="131"/>
      <c r="GAB102" s="131"/>
      <c r="GAC102" s="131"/>
      <c r="GAD102" s="131"/>
      <c r="GAE102" s="131"/>
      <c r="GAF102" s="131"/>
      <c r="GAG102" s="131"/>
      <c r="GAH102" s="131"/>
      <c r="GAI102" s="131"/>
      <c r="GAJ102" s="131"/>
      <c r="GAK102" s="131"/>
      <c r="GAL102" s="131"/>
      <c r="GAM102" s="131"/>
      <c r="GAN102" s="131"/>
      <c r="GAO102" s="131"/>
      <c r="GAP102" s="131"/>
      <c r="GAQ102" s="131"/>
      <c r="GAR102" s="131"/>
      <c r="GAS102" s="131"/>
      <c r="GAT102" s="131"/>
      <c r="GAU102" s="131"/>
      <c r="GAV102" s="131"/>
      <c r="GAW102" s="131"/>
      <c r="GAX102" s="131"/>
      <c r="GAY102" s="131"/>
      <c r="GAZ102" s="131"/>
      <c r="GBA102" s="131"/>
      <c r="GBB102" s="131"/>
      <c r="GBC102" s="131"/>
      <c r="GBD102" s="131"/>
      <c r="GBE102" s="131"/>
      <c r="GBF102" s="131"/>
      <c r="GBG102" s="131"/>
      <c r="GBH102" s="131"/>
      <c r="GBI102" s="131"/>
      <c r="GBJ102" s="131"/>
      <c r="GBK102" s="131"/>
      <c r="GBL102" s="131"/>
      <c r="GBM102" s="131"/>
      <c r="GBN102" s="131"/>
      <c r="GBO102" s="131"/>
      <c r="GBP102" s="131"/>
      <c r="GBQ102" s="131"/>
      <c r="GBR102" s="131"/>
      <c r="GBS102" s="131"/>
      <c r="GBT102" s="131"/>
      <c r="GBU102" s="131"/>
      <c r="GBV102" s="131"/>
      <c r="GBW102" s="131"/>
      <c r="GBX102" s="131"/>
      <c r="GBY102" s="131"/>
      <c r="GBZ102" s="131"/>
      <c r="GCA102" s="131"/>
      <c r="GCB102" s="131"/>
      <c r="GCC102" s="131"/>
      <c r="GCD102" s="131"/>
      <c r="GCE102" s="131"/>
      <c r="GCF102" s="131"/>
      <c r="GCG102" s="131"/>
      <c r="GCH102" s="131"/>
      <c r="GCI102" s="131"/>
      <c r="GCJ102" s="131"/>
      <c r="GCK102" s="131"/>
      <c r="GCL102" s="131"/>
      <c r="GCM102" s="131"/>
      <c r="GCN102" s="131"/>
      <c r="GCO102" s="131"/>
      <c r="GCP102" s="131"/>
      <c r="GCQ102" s="131"/>
      <c r="GCR102" s="131"/>
      <c r="GCS102" s="131"/>
      <c r="GCT102" s="131"/>
      <c r="GCU102" s="131"/>
      <c r="GCV102" s="131"/>
      <c r="GCW102" s="131"/>
      <c r="GCX102" s="131"/>
      <c r="GCY102" s="131"/>
      <c r="GCZ102" s="131"/>
      <c r="GDA102" s="131"/>
      <c r="GDB102" s="131"/>
      <c r="GDC102" s="131"/>
      <c r="GDD102" s="131"/>
      <c r="GDE102" s="131"/>
      <c r="GDF102" s="131"/>
      <c r="GDG102" s="131"/>
      <c r="GDH102" s="131"/>
      <c r="GDI102" s="131"/>
      <c r="GDJ102" s="131"/>
      <c r="GDK102" s="131"/>
      <c r="GDL102" s="131"/>
      <c r="GDM102" s="131"/>
      <c r="GDN102" s="131"/>
      <c r="GDO102" s="131"/>
      <c r="GDP102" s="131"/>
      <c r="GDQ102" s="131"/>
      <c r="GDR102" s="131"/>
      <c r="GDS102" s="131"/>
      <c r="GDT102" s="131"/>
      <c r="GDU102" s="131"/>
      <c r="GDV102" s="131"/>
      <c r="GDW102" s="131"/>
      <c r="GDX102" s="131"/>
      <c r="GDY102" s="131"/>
      <c r="GDZ102" s="131"/>
      <c r="GEA102" s="131"/>
      <c r="GEB102" s="131"/>
      <c r="GEC102" s="131"/>
      <c r="GED102" s="131"/>
      <c r="GEE102" s="131"/>
      <c r="GEF102" s="131"/>
      <c r="GEG102" s="131"/>
      <c r="GEH102" s="131"/>
      <c r="GEI102" s="131"/>
      <c r="GEJ102" s="131"/>
      <c r="GEK102" s="131"/>
      <c r="GEL102" s="131"/>
      <c r="GEM102" s="131"/>
      <c r="GEN102" s="131"/>
      <c r="GEO102" s="131"/>
      <c r="GEP102" s="131"/>
      <c r="GEQ102" s="131"/>
      <c r="GER102" s="131"/>
      <c r="GES102" s="131"/>
      <c r="GET102" s="131"/>
      <c r="GEU102" s="131"/>
      <c r="GEV102" s="131"/>
      <c r="GEW102" s="131"/>
      <c r="GEX102" s="131"/>
      <c r="GEY102" s="131"/>
      <c r="GEZ102" s="131"/>
      <c r="GFA102" s="131"/>
      <c r="GFB102" s="131"/>
      <c r="GFC102" s="131"/>
      <c r="GFD102" s="131"/>
      <c r="GFE102" s="131"/>
      <c r="GFF102" s="131"/>
      <c r="GFG102" s="131"/>
      <c r="GFH102" s="131"/>
      <c r="GFI102" s="131"/>
      <c r="GFJ102" s="131"/>
      <c r="GFK102" s="131"/>
      <c r="GFL102" s="131"/>
      <c r="GFM102" s="131"/>
      <c r="GFN102" s="131"/>
      <c r="GFO102" s="131"/>
      <c r="GFP102" s="131"/>
      <c r="GFQ102" s="131"/>
      <c r="GFR102" s="131"/>
      <c r="GFS102" s="131"/>
      <c r="GFT102" s="131"/>
      <c r="GFU102" s="131"/>
      <c r="GFV102" s="131"/>
      <c r="GFW102" s="131"/>
      <c r="GFX102" s="131"/>
      <c r="GFY102" s="131"/>
      <c r="GFZ102" s="131"/>
      <c r="GGA102" s="131"/>
      <c r="GGB102" s="131"/>
      <c r="GGC102" s="131"/>
      <c r="GGD102" s="131"/>
      <c r="GGE102" s="131"/>
      <c r="GGF102" s="131"/>
      <c r="GGG102" s="131"/>
      <c r="GGH102" s="131"/>
      <c r="GGI102" s="131"/>
      <c r="GGJ102" s="131"/>
      <c r="GGK102" s="131"/>
      <c r="GGL102" s="131"/>
      <c r="GGM102" s="131"/>
      <c r="GGN102" s="131"/>
      <c r="GGO102" s="131"/>
      <c r="GGP102" s="131"/>
      <c r="GGQ102" s="131"/>
      <c r="GGR102" s="131"/>
      <c r="GGS102" s="131"/>
      <c r="GGT102" s="131"/>
      <c r="GGU102" s="131"/>
      <c r="GGV102" s="131"/>
      <c r="GGW102" s="131"/>
      <c r="GGX102" s="131"/>
      <c r="GGY102" s="131"/>
      <c r="GGZ102" s="131"/>
      <c r="GHA102" s="131"/>
      <c r="GHB102" s="131"/>
      <c r="GHC102" s="131"/>
      <c r="GHD102" s="131"/>
      <c r="GHE102" s="131"/>
      <c r="GHF102" s="131"/>
      <c r="GHG102" s="131"/>
      <c r="GHH102" s="131"/>
      <c r="GHI102" s="131"/>
      <c r="GHJ102" s="131"/>
      <c r="GHK102" s="131"/>
      <c r="GHL102" s="131"/>
      <c r="GHM102" s="131"/>
      <c r="GHN102" s="131"/>
      <c r="GHO102" s="131"/>
      <c r="GHP102" s="131"/>
      <c r="GHQ102" s="131"/>
      <c r="GHR102" s="131"/>
      <c r="GHS102" s="131"/>
      <c r="GHT102" s="131"/>
      <c r="GHU102" s="131"/>
      <c r="GHV102" s="131"/>
      <c r="GHW102" s="131"/>
      <c r="GHX102" s="131"/>
      <c r="GHY102" s="131"/>
      <c r="GHZ102" s="131"/>
      <c r="GIA102" s="131"/>
      <c r="GIB102" s="131"/>
      <c r="GIC102" s="131"/>
      <c r="GID102" s="131"/>
      <c r="GIE102" s="131"/>
      <c r="GIF102" s="131"/>
      <c r="GIG102" s="131"/>
      <c r="GIH102" s="131"/>
      <c r="GII102" s="131"/>
      <c r="GIJ102" s="131"/>
      <c r="GIK102" s="131"/>
      <c r="GIL102" s="131"/>
      <c r="GIM102" s="131"/>
      <c r="GIN102" s="131"/>
      <c r="GIO102" s="131"/>
      <c r="GIP102" s="131"/>
      <c r="GIQ102" s="131"/>
      <c r="GIR102" s="131"/>
      <c r="GIS102" s="131"/>
      <c r="GIT102" s="131"/>
      <c r="GIU102" s="131"/>
      <c r="GIV102" s="131"/>
      <c r="GIW102" s="131"/>
      <c r="GIX102" s="131"/>
      <c r="GIY102" s="131"/>
      <c r="GIZ102" s="131"/>
      <c r="GJA102" s="131"/>
      <c r="GJB102" s="131"/>
      <c r="GJC102" s="131"/>
      <c r="GJD102" s="131"/>
      <c r="GJE102" s="131"/>
      <c r="GJF102" s="131"/>
      <c r="GJG102" s="131"/>
      <c r="GJH102" s="131"/>
      <c r="GJI102" s="131"/>
      <c r="GJJ102" s="131"/>
      <c r="GJK102" s="131"/>
      <c r="GJL102" s="131"/>
      <c r="GJM102" s="131"/>
      <c r="GJN102" s="131"/>
      <c r="GJO102" s="131"/>
      <c r="GJP102" s="131"/>
      <c r="GJQ102" s="131"/>
      <c r="GJR102" s="131"/>
      <c r="GJS102" s="131"/>
      <c r="GJT102" s="131"/>
      <c r="GJU102" s="131"/>
      <c r="GJV102" s="131"/>
      <c r="GJW102" s="131"/>
      <c r="GJX102" s="131"/>
      <c r="GJY102" s="131"/>
      <c r="GJZ102" s="131"/>
      <c r="GKA102" s="131"/>
      <c r="GKB102" s="131"/>
      <c r="GKC102" s="131"/>
      <c r="GKD102" s="131"/>
      <c r="GKE102" s="131"/>
      <c r="GKF102" s="131"/>
      <c r="GKG102" s="131"/>
      <c r="GKH102" s="131"/>
      <c r="GKI102" s="131"/>
      <c r="GKJ102" s="131"/>
      <c r="GKK102" s="131"/>
      <c r="GKL102" s="131"/>
      <c r="GKM102" s="131"/>
      <c r="GKN102" s="131"/>
      <c r="GKO102" s="131"/>
      <c r="GKP102" s="131"/>
      <c r="GKQ102" s="131"/>
      <c r="GKR102" s="131"/>
      <c r="GKS102" s="131"/>
      <c r="GKT102" s="131"/>
      <c r="GKU102" s="131"/>
      <c r="GKV102" s="131"/>
      <c r="GKW102" s="131"/>
      <c r="GKX102" s="131"/>
      <c r="GKY102" s="131"/>
      <c r="GKZ102" s="131"/>
      <c r="GLA102" s="131"/>
      <c r="GLB102" s="131"/>
      <c r="GLC102" s="131"/>
      <c r="GLD102" s="131"/>
      <c r="GLE102" s="131"/>
      <c r="GLF102" s="131"/>
      <c r="GLG102" s="131"/>
      <c r="GLH102" s="131"/>
      <c r="GLI102" s="131"/>
      <c r="GLJ102" s="131"/>
      <c r="GLK102" s="131"/>
      <c r="GLL102" s="131"/>
      <c r="GLM102" s="131"/>
      <c r="GLN102" s="131"/>
      <c r="GLO102" s="131"/>
      <c r="GLP102" s="131"/>
      <c r="GLQ102" s="131"/>
      <c r="GLR102" s="131"/>
      <c r="GLS102" s="131"/>
      <c r="GLT102" s="131"/>
      <c r="GLU102" s="131"/>
      <c r="GLV102" s="131"/>
      <c r="GLW102" s="131"/>
      <c r="GLX102" s="131"/>
      <c r="GLY102" s="131"/>
      <c r="GLZ102" s="131"/>
      <c r="GMA102" s="131"/>
      <c r="GMB102" s="131"/>
      <c r="GMC102" s="131"/>
      <c r="GMD102" s="131"/>
      <c r="GME102" s="131"/>
      <c r="GMF102" s="131"/>
      <c r="GMG102" s="131"/>
      <c r="GMH102" s="131"/>
      <c r="GMI102" s="131"/>
      <c r="GMJ102" s="131"/>
      <c r="GMK102" s="131"/>
      <c r="GML102" s="131"/>
      <c r="GMM102" s="131"/>
      <c r="GMN102" s="131"/>
      <c r="GMO102" s="131"/>
      <c r="GMP102" s="131"/>
      <c r="GMQ102" s="131"/>
      <c r="GMR102" s="131"/>
      <c r="GMS102" s="131"/>
      <c r="GMT102" s="131"/>
      <c r="GMU102" s="131"/>
      <c r="GMV102" s="131"/>
      <c r="GMW102" s="131"/>
      <c r="GMX102" s="131"/>
      <c r="GMY102" s="131"/>
      <c r="GMZ102" s="131"/>
      <c r="GNA102" s="131"/>
      <c r="GNB102" s="131"/>
      <c r="GNC102" s="131"/>
      <c r="GND102" s="131"/>
      <c r="GNE102" s="131"/>
      <c r="GNF102" s="131"/>
      <c r="GNG102" s="131"/>
      <c r="GNH102" s="131"/>
      <c r="GNI102" s="131"/>
      <c r="GNJ102" s="131"/>
      <c r="GNK102" s="131"/>
      <c r="GNL102" s="131"/>
      <c r="GNM102" s="131"/>
      <c r="GNN102" s="131"/>
      <c r="GNO102" s="131"/>
      <c r="GNP102" s="131"/>
      <c r="GNQ102" s="131"/>
      <c r="GNR102" s="131"/>
      <c r="GNS102" s="131"/>
      <c r="GNT102" s="131"/>
      <c r="GNU102" s="131"/>
      <c r="GNV102" s="131"/>
      <c r="GNW102" s="131"/>
      <c r="GNX102" s="131"/>
      <c r="GNY102" s="131"/>
      <c r="GNZ102" s="131"/>
      <c r="GOA102" s="131"/>
      <c r="GOB102" s="131"/>
      <c r="GOC102" s="131"/>
      <c r="GOD102" s="131"/>
      <c r="GOE102" s="131"/>
      <c r="GOF102" s="131"/>
      <c r="GOG102" s="131"/>
      <c r="GOH102" s="131"/>
      <c r="GOI102" s="131"/>
      <c r="GOJ102" s="131"/>
      <c r="GOK102" s="131"/>
      <c r="GOL102" s="131"/>
      <c r="GOM102" s="131"/>
      <c r="GON102" s="131"/>
      <c r="GOO102" s="131"/>
      <c r="GOP102" s="131"/>
      <c r="GOQ102" s="131"/>
      <c r="GOR102" s="131"/>
      <c r="GOS102" s="131"/>
      <c r="GOT102" s="131"/>
      <c r="GOU102" s="131"/>
      <c r="GOV102" s="131"/>
      <c r="GOW102" s="131"/>
      <c r="GOX102" s="131"/>
      <c r="GOY102" s="131"/>
      <c r="GOZ102" s="131"/>
      <c r="GPA102" s="131"/>
      <c r="GPB102" s="131"/>
      <c r="GPC102" s="131"/>
      <c r="GPD102" s="131"/>
      <c r="GPE102" s="131"/>
      <c r="GPF102" s="131"/>
      <c r="GPG102" s="131"/>
      <c r="GPH102" s="131"/>
      <c r="GPI102" s="131"/>
      <c r="GPJ102" s="131"/>
      <c r="GPK102" s="131"/>
      <c r="GPL102" s="131"/>
      <c r="GPM102" s="131"/>
      <c r="GPN102" s="131"/>
      <c r="GPO102" s="131"/>
      <c r="GPP102" s="131"/>
      <c r="GPQ102" s="131"/>
      <c r="GPR102" s="131"/>
      <c r="GPS102" s="131"/>
      <c r="GPT102" s="131"/>
      <c r="GPU102" s="131"/>
      <c r="GPV102" s="131"/>
      <c r="GPW102" s="131"/>
      <c r="GPX102" s="131"/>
      <c r="GPY102" s="131"/>
      <c r="GPZ102" s="131"/>
      <c r="GQA102" s="131"/>
      <c r="GQB102" s="131"/>
      <c r="GQC102" s="131"/>
      <c r="GQD102" s="131"/>
      <c r="GQE102" s="131"/>
      <c r="GQF102" s="131"/>
      <c r="GQG102" s="131"/>
      <c r="GQH102" s="131"/>
      <c r="GQI102" s="131"/>
      <c r="GQJ102" s="131"/>
      <c r="GQK102" s="131"/>
      <c r="GQL102" s="131"/>
      <c r="GQM102" s="131"/>
      <c r="GQN102" s="131"/>
      <c r="GQO102" s="131"/>
      <c r="GQP102" s="131"/>
      <c r="GQQ102" s="131"/>
      <c r="GQR102" s="131"/>
      <c r="GQS102" s="131"/>
      <c r="GQT102" s="131"/>
      <c r="GQU102" s="131"/>
      <c r="GQV102" s="131"/>
      <c r="GQW102" s="131"/>
      <c r="GQX102" s="131"/>
      <c r="GQY102" s="131"/>
      <c r="GQZ102" s="131"/>
      <c r="GRA102" s="131"/>
      <c r="GRB102" s="131"/>
      <c r="GRC102" s="131"/>
      <c r="GRD102" s="131"/>
      <c r="GRE102" s="131"/>
      <c r="GRF102" s="131"/>
      <c r="GRG102" s="131"/>
      <c r="GRH102" s="131"/>
      <c r="GRI102" s="131"/>
      <c r="GRJ102" s="131"/>
      <c r="GRK102" s="131"/>
      <c r="GRL102" s="131"/>
      <c r="GRM102" s="131"/>
      <c r="GRN102" s="131"/>
      <c r="GRO102" s="131"/>
      <c r="GRP102" s="131"/>
      <c r="GRQ102" s="131"/>
      <c r="GRR102" s="131"/>
      <c r="GRS102" s="131"/>
      <c r="GRT102" s="131"/>
      <c r="GRU102" s="131"/>
      <c r="GRV102" s="131"/>
      <c r="GRW102" s="131"/>
      <c r="GRX102" s="131"/>
      <c r="GRY102" s="131"/>
      <c r="GRZ102" s="131"/>
      <c r="GSA102" s="131"/>
      <c r="GSB102" s="131"/>
      <c r="GSC102" s="131"/>
      <c r="GSD102" s="131"/>
      <c r="GSE102" s="131"/>
      <c r="GSF102" s="131"/>
      <c r="GSG102" s="131"/>
      <c r="GSH102" s="131"/>
      <c r="GSI102" s="131"/>
      <c r="GSJ102" s="131"/>
      <c r="GSK102" s="131"/>
      <c r="GSL102" s="131"/>
      <c r="GSM102" s="131"/>
      <c r="GSN102" s="131"/>
      <c r="GSO102" s="131"/>
      <c r="GSP102" s="131"/>
      <c r="GSQ102" s="131"/>
      <c r="GSR102" s="131"/>
      <c r="GSS102" s="131"/>
      <c r="GST102" s="131"/>
      <c r="GSU102" s="131"/>
      <c r="GSV102" s="131"/>
      <c r="GSW102" s="131"/>
      <c r="GSX102" s="131"/>
      <c r="GSY102" s="131"/>
      <c r="GSZ102" s="131"/>
      <c r="GTA102" s="131"/>
      <c r="GTB102" s="131"/>
      <c r="GTC102" s="131"/>
      <c r="GTD102" s="131"/>
      <c r="GTE102" s="131"/>
      <c r="GTF102" s="131"/>
      <c r="GTG102" s="131"/>
      <c r="GTH102" s="131"/>
      <c r="GTI102" s="131"/>
      <c r="GTJ102" s="131"/>
      <c r="GTK102" s="131"/>
      <c r="GTL102" s="131"/>
      <c r="GTM102" s="131"/>
      <c r="GTN102" s="131"/>
      <c r="GTO102" s="131"/>
      <c r="GTP102" s="131"/>
      <c r="GTQ102" s="131"/>
      <c r="GTR102" s="131"/>
      <c r="GTS102" s="131"/>
      <c r="GTT102" s="131"/>
      <c r="GTU102" s="131"/>
      <c r="GTV102" s="131"/>
      <c r="GTW102" s="131"/>
      <c r="GTX102" s="131"/>
      <c r="GTY102" s="131"/>
      <c r="GTZ102" s="131"/>
      <c r="GUA102" s="131"/>
      <c r="GUB102" s="131"/>
      <c r="GUC102" s="131"/>
      <c r="GUD102" s="131"/>
      <c r="GUE102" s="131"/>
      <c r="GUF102" s="131"/>
      <c r="GUG102" s="131"/>
      <c r="GUH102" s="131"/>
      <c r="GUI102" s="131"/>
      <c r="GUJ102" s="131"/>
      <c r="GUK102" s="131"/>
      <c r="GUL102" s="131"/>
      <c r="GUM102" s="131"/>
      <c r="GUN102" s="131"/>
      <c r="GUO102" s="131"/>
      <c r="GUP102" s="131"/>
      <c r="GUQ102" s="131"/>
      <c r="GUR102" s="131"/>
      <c r="GUS102" s="131"/>
      <c r="GUT102" s="131"/>
      <c r="GUU102" s="131"/>
      <c r="GUV102" s="131"/>
      <c r="GUW102" s="131"/>
      <c r="GUX102" s="131"/>
      <c r="GUY102" s="131"/>
      <c r="GUZ102" s="131"/>
      <c r="GVA102" s="131"/>
      <c r="GVB102" s="131"/>
      <c r="GVC102" s="131"/>
      <c r="GVD102" s="131"/>
      <c r="GVE102" s="131"/>
      <c r="GVF102" s="131"/>
      <c r="GVG102" s="131"/>
      <c r="GVH102" s="131"/>
      <c r="GVI102" s="131"/>
      <c r="GVJ102" s="131"/>
      <c r="GVK102" s="131"/>
      <c r="GVL102" s="131"/>
      <c r="GVM102" s="131"/>
      <c r="GVN102" s="131"/>
      <c r="GVO102" s="131"/>
      <c r="GVP102" s="131"/>
      <c r="GVQ102" s="131"/>
      <c r="GVR102" s="131"/>
      <c r="GVS102" s="131"/>
      <c r="GVT102" s="131"/>
      <c r="GVU102" s="131"/>
      <c r="GVV102" s="131"/>
      <c r="GVW102" s="131"/>
      <c r="GVX102" s="131"/>
      <c r="GVY102" s="131"/>
      <c r="GVZ102" s="131"/>
      <c r="GWA102" s="131"/>
      <c r="GWB102" s="131"/>
      <c r="GWC102" s="131"/>
      <c r="GWD102" s="131"/>
      <c r="GWE102" s="131"/>
      <c r="GWF102" s="131"/>
      <c r="GWG102" s="131"/>
      <c r="GWH102" s="131"/>
      <c r="GWI102" s="131"/>
      <c r="GWJ102" s="131"/>
      <c r="GWK102" s="131"/>
      <c r="GWL102" s="131"/>
      <c r="GWM102" s="131"/>
      <c r="GWN102" s="131"/>
      <c r="GWO102" s="131"/>
      <c r="GWP102" s="131"/>
      <c r="GWQ102" s="131"/>
      <c r="GWR102" s="131"/>
      <c r="GWS102" s="131"/>
      <c r="GWT102" s="131"/>
      <c r="GWU102" s="131"/>
      <c r="GWV102" s="131"/>
      <c r="GWW102" s="131"/>
      <c r="GWX102" s="131"/>
      <c r="GWY102" s="131"/>
      <c r="GWZ102" s="131"/>
      <c r="GXA102" s="131"/>
      <c r="GXB102" s="131"/>
      <c r="GXC102" s="131"/>
      <c r="GXD102" s="131"/>
      <c r="GXE102" s="131"/>
      <c r="GXF102" s="131"/>
      <c r="GXG102" s="131"/>
      <c r="GXH102" s="131"/>
      <c r="GXI102" s="131"/>
      <c r="GXJ102" s="131"/>
      <c r="GXK102" s="131"/>
      <c r="GXL102" s="131"/>
      <c r="GXM102" s="131"/>
      <c r="GXN102" s="131"/>
      <c r="GXO102" s="131"/>
      <c r="GXP102" s="131"/>
      <c r="GXQ102" s="131"/>
      <c r="GXR102" s="131"/>
      <c r="GXS102" s="131"/>
      <c r="GXT102" s="131"/>
      <c r="GXU102" s="131"/>
      <c r="GXV102" s="131"/>
      <c r="GXW102" s="131"/>
      <c r="GXX102" s="131"/>
      <c r="GXY102" s="131"/>
      <c r="GXZ102" s="131"/>
      <c r="GYA102" s="131"/>
      <c r="GYB102" s="131"/>
      <c r="GYC102" s="131"/>
      <c r="GYD102" s="131"/>
      <c r="GYE102" s="131"/>
      <c r="GYF102" s="131"/>
      <c r="GYG102" s="131"/>
      <c r="GYH102" s="131"/>
      <c r="GYI102" s="131"/>
      <c r="GYJ102" s="131"/>
      <c r="GYK102" s="131"/>
      <c r="GYL102" s="131"/>
      <c r="GYM102" s="131"/>
      <c r="GYN102" s="131"/>
      <c r="GYO102" s="131"/>
      <c r="GYP102" s="131"/>
      <c r="GYQ102" s="131"/>
      <c r="GYR102" s="131"/>
      <c r="GYS102" s="131"/>
      <c r="GYT102" s="131"/>
      <c r="GYU102" s="131"/>
      <c r="GYV102" s="131"/>
      <c r="GYW102" s="131"/>
      <c r="GYX102" s="131"/>
      <c r="GYY102" s="131"/>
      <c r="GYZ102" s="131"/>
      <c r="GZA102" s="131"/>
      <c r="GZB102" s="131"/>
      <c r="GZC102" s="131"/>
      <c r="GZD102" s="131"/>
      <c r="GZE102" s="131"/>
      <c r="GZF102" s="131"/>
      <c r="GZG102" s="131"/>
      <c r="GZH102" s="131"/>
      <c r="GZI102" s="131"/>
      <c r="GZJ102" s="131"/>
      <c r="GZK102" s="131"/>
      <c r="GZL102" s="131"/>
      <c r="GZM102" s="131"/>
      <c r="GZN102" s="131"/>
      <c r="GZO102" s="131"/>
      <c r="GZP102" s="131"/>
      <c r="GZQ102" s="131"/>
      <c r="GZR102" s="131"/>
      <c r="GZS102" s="131"/>
      <c r="GZT102" s="131"/>
      <c r="GZU102" s="131"/>
      <c r="GZV102" s="131"/>
      <c r="GZW102" s="131"/>
      <c r="GZX102" s="131"/>
      <c r="GZY102" s="131"/>
      <c r="GZZ102" s="131"/>
      <c r="HAA102" s="131"/>
      <c r="HAB102" s="131"/>
      <c r="HAC102" s="131"/>
      <c r="HAD102" s="131"/>
      <c r="HAE102" s="131"/>
      <c r="HAF102" s="131"/>
      <c r="HAG102" s="131"/>
      <c r="HAH102" s="131"/>
      <c r="HAI102" s="131"/>
      <c r="HAJ102" s="131"/>
      <c r="HAK102" s="131"/>
      <c r="HAL102" s="131"/>
      <c r="HAM102" s="131"/>
      <c r="HAN102" s="131"/>
      <c r="HAO102" s="131"/>
      <c r="HAP102" s="131"/>
      <c r="HAQ102" s="131"/>
      <c r="HAR102" s="131"/>
      <c r="HAS102" s="131"/>
      <c r="HAT102" s="131"/>
      <c r="HAU102" s="131"/>
      <c r="HAV102" s="131"/>
      <c r="HAW102" s="131"/>
      <c r="HAX102" s="131"/>
      <c r="HAY102" s="131"/>
      <c r="HAZ102" s="131"/>
      <c r="HBA102" s="131"/>
      <c r="HBB102" s="131"/>
      <c r="HBC102" s="131"/>
      <c r="HBD102" s="131"/>
      <c r="HBE102" s="131"/>
      <c r="HBF102" s="131"/>
      <c r="HBG102" s="131"/>
      <c r="HBH102" s="131"/>
      <c r="HBI102" s="131"/>
      <c r="HBJ102" s="131"/>
      <c r="HBK102" s="131"/>
      <c r="HBL102" s="131"/>
      <c r="HBM102" s="131"/>
      <c r="HBN102" s="131"/>
      <c r="HBO102" s="131"/>
      <c r="HBP102" s="131"/>
      <c r="HBQ102" s="131"/>
      <c r="HBR102" s="131"/>
      <c r="HBS102" s="131"/>
      <c r="HBT102" s="131"/>
      <c r="HBU102" s="131"/>
      <c r="HBV102" s="131"/>
      <c r="HBW102" s="131"/>
      <c r="HBX102" s="131"/>
      <c r="HBY102" s="131"/>
      <c r="HBZ102" s="131"/>
      <c r="HCA102" s="131"/>
      <c r="HCB102" s="131"/>
      <c r="HCC102" s="131"/>
      <c r="HCD102" s="131"/>
      <c r="HCE102" s="131"/>
      <c r="HCF102" s="131"/>
      <c r="HCG102" s="131"/>
      <c r="HCH102" s="131"/>
      <c r="HCI102" s="131"/>
      <c r="HCJ102" s="131"/>
      <c r="HCK102" s="131"/>
      <c r="HCL102" s="131"/>
      <c r="HCM102" s="131"/>
      <c r="HCN102" s="131"/>
      <c r="HCO102" s="131"/>
      <c r="HCP102" s="131"/>
      <c r="HCQ102" s="131"/>
      <c r="HCR102" s="131"/>
      <c r="HCS102" s="131"/>
      <c r="HCT102" s="131"/>
      <c r="HCU102" s="131"/>
      <c r="HCV102" s="131"/>
      <c r="HCW102" s="131"/>
      <c r="HCX102" s="131"/>
      <c r="HCY102" s="131"/>
      <c r="HCZ102" s="131"/>
      <c r="HDA102" s="131"/>
      <c r="HDB102" s="131"/>
      <c r="HDC102" s="131"/>
      <c r="HDD102" s="131"/>
      <c r="HDE102" s="131"/>
      <c r="HDF102" s="131"/>
      <c r="HDG102" s="131"/>
      <c r="HDH102" s="131"/>
      <c r="HDI102" s="131"/>
      <c r="HDJ102" s="131"/>
      <c r="HDK102" s="131"/>
      <c r="HDL102" s="131"/>
      <c r="HDM102" s="131"/>
      <c r="HDN102" s="131"/>
      <c r="HDO102" s="131"/>
      <c r="HDP102" s="131"/>
      <c r="HDQ102" s="131"/>
      <c r="HDR102" s="131"/>
      <c r="HDS102" s="131"/>
      <c r="HDT102" s="131"/>
      <c r="HDU102" s="131"/>
      <c r="HDV102" s="131"/>
      <c r="HDW102" s="131"/>
      <c r="HDX102" s="131"/>
      <c r="HDY102" s="131"/>
      <c r="HDZ102" s="131"/>
      <c r="HEA102" s="131"/>
      <c r="HEB102" s="131"/>
      <c r="HEC102" s="131"/>
      <c r="HED102" s="131"/>
      <c r="HEE102" s="131"/>
      <c r="HEF102" s="131"/>
      <c r="HEG102" s="131"/>
      <c r="HEH102" s="131"/>
      <c r="HEI102" s="131"/>
      <c r="HEJ102" s="131"/>
      <c r="HEK102" s="131"/>
      <c r="HEL102" s="131"/>
      <c r="HEM102" s="131"/>
      <c r="HEN102" s="131"/>
      <c r="HEO102" s="131"/>
      <c r="HEP102" s="131"/>
      <c r="HEQ102" s="131"/>
      <c r="HER102" s="131"/>
      <c r="HES102" s="131"/>
      <c r="HET102" s="131"/>
      <c r="HEU102" s="131"/>
      <c r="HEV102" s="131"/>
      <c r="HEW102" s="131"/>
      <c r="HEX102" s="131"/>
      <c r="HEY102" s="131"/>
      <c r="HEZ102" s="131"/>
      <c r="HFA102" s="131"/>
      <c r="HFB102" s="131"/>
      <c r="HFC102" s="131"/>
      <c r="HFD102" s="131"/>
      <c r="HFE102" s="131"/>
      <c r="HFF102" s="131"/>
      <c r="HFG102" s="131"/>
      <c r="HFH102" s="131"/>
      <c r="HFI102" s="131"/>
      <c r="HFJ102" s="131"/>
      <c r="HFK102" s="131"/>
      <c r="HFL102" s="131"/>
      <c r="HFM102" s="131"/>
      <c r="HFN102" s="131"/>
      <c r="HFO102" s="131"/>
      <c r="HFP102" s="131"/>
      <c r="HFQ102" s="131"/>
      <c r="HFR102" s="131"/>
      <c r="HFS102" s="131"/>
      <c r="HFT102" s="131"/>
      <c r="HFU102" s="131"/>
      <c r="HFV102" s="131"/>
      <c r="HFW102" s="131"/>
      <c r="HFX102" s="131"/>
      <c r="HFY102" s="131"/>
      <c r="HFZ102" s="131"/>
      <c r="HGA102" s="131"/>
      <c r="HGB102" s="131"/>
      <c r="HGC102" s="131"/>
      <c r="HGD102" s="131"/>
      <c r="HGE102" s="131"/>
      <c r="HGF102" s="131"/>
      <c r="HGG102" s="131"/>
      <c r="HGH102" s="131"/>
      <c r="HGI102" s="131"/>
      <c r="HGJ102" s="131"/>
      <c r="HGK102" s="131"/>
      <c r="HGL102" s="131"/>
      <c r="HGM102" s="131"/>
      <c r="HGN102" s="131"/>
      <c r="HGO102" s="131"/>
      <c r="HGP102" s="131"/>
      <c r="HGQ102" s="131"/>
      <c r="HGR102" s="131"/>
      <c r="HGS102" s="131"/>
      <c r="HGT102" s="131"/>
      <c r="HGU102" s="131"/>
      <c r="HGV102" s="131"/>
      <c r="HGW102" s="131"/>
      <c r="HGX102" s="131"/>
      <c r="HGY102" s="131"/>
      <c r="HGZ102" s="131"/>
      <c r="HHA102" s="131"/>
      <c r="HHB102" s="131"/>
      <c r="HHC102" s="131"/>
      <c r="HHD102" s="131"/>
      <c r="HHE102" s="131"/>
      <c r="HHF102" s="131"/>
      <c r="HHG102" s="131"/>
      <c r="HHH102" s="131"/>
      <c r="HHI102" s="131"/>
      <c r="HHJ102" s="131"/>
      <c r="HHK102" s="131"/>
      <c r="HHL102" s="131"/>
      <c r="HHM102" s="131"/>
      <c r="HHN102" s="131"/>
      <c r="HHO102" s="131"/>
      <c r="HHP102" s="131"/>
      <c r="HHQ102" s="131"/>
      <c r="HHR102" s="131"/>
      <c r="HHS102" s="131"/>
      <c r="HHT102" s="131"/>
      <c r="HHU102" s="131"/>
      <c r="HHV102" s="131"/>
      <c r="HHW102" s="131"/>
      <c r="HHX102" s="131"/>
      <c r="HHY102" s="131"/>
      <c r="HHZ102" s="131"/>
      <c r="HIA102" s="131"/>
      <c r="HIB102" s="131"/>
      <c r="HIC102" s="131"/>
      <c r="HID102" s="131"/>
      <c r="HIE102" s="131"/>
      <c r="HIF102" s="131"/>
      <c r="HIG102" s="131"/>
      <c r="HIH102" s="131"/>
      <c r="HII102" s="131"/>
      <c r="HIJ102" s="131"/>
      <c r="HIK102" s="131"/>
      <c r="HIL102" s="131"/>
      <c r="HIM102" s="131"/>
      <c r="HIN102" s="131"/>
      <c r="HIO102" s="131"/>
      <c r="HIP102" s="131"/>
      <c r="HIQ102" s="131"/>
      <c r="HIR102" s="131"/>
      <c r="HIS102" s="131"/>
      <c r="HIT102" s="131"/>
      <c r="HIU102" s="131"/>
      <c r="HIV102" s="131"/>
      <c r="HIW102" s="131"/>
      <c r="HIX102" s="131"/>
      <c r="HIY102" s="131"/>
      <c r="HIZ102" s="131"/>
      <c r="HJA102" s="131"/>
      <c r="HJB102" s="131"/>
      <c r="HJC102" s="131"/>
      <c r="HJD102" s="131"/>
      <c r="HJE102" s="131"/>
      <c r="HJF102" s="131"/>
      <c r="HJG102" s="131"/>
      <c r="HJH102" s="131"/>
      <c r="HJI102" s="131"/>
      <c r="HJJ102" s="131"/>
      <c r="HJK102" s="131"/>
      <c r="HJL102" s="131"/>
      <c r="HJM102" s="131"/>
      <c r="HJN102" s="131"/>
      <c r="HJO102" s="131"/>
      <c r="HJP102" s="131"/>
      <c r="HJQ102" s="131"/>
      <c r="HJR102" s="131"/>
      <c r="HJS102" s="131"/>
      <c r="HJT102" s="131"/>
      <c r="HJU102" s="131"/>
      <c r="HJV102" s="131"/>
      <c r="HJW102" s="131"/>
      <c r="HJX102" s="131"/>
      <c r="HJY102" s="131"/>
      <c r="HJZ102" s="131"/>
      <c r="HKA102" s="131"/>
      <c r="HKB102" s="131"/>
      <c r="HKC102" s="131"/>
      <c r="HKD102" s="131"/>
      <c r="HKE102" s="131"/>
      <c r="HKF102" s="131"/>
      <c r="HKG102" s="131"/>
      <c r="HKH102" s="131"/>
      <c r="HKI102" s="131"/>
      <c r="HKJ102" s="131"/>
      <c r="HKK102" s="131"/>
      <c r="HKL102" s="131"/>
      <c r="HKM102" s="131"/>
      <c r="HKN102" s="131"/>
      <c r="HKO102" s="131"/>
      <c r="HKP102" s="131"/>
      <c r="HKQ102" s="131"/>
      <c r="HKR102" s="131"/>
      <c r="HKS102" s="131"/>
      <c r="HKT102" s="131"/>
      <c r="HKU102" s="131"/>
      <c r="HKV102" s="131"/>
      <c r="HKW102" s="131"/>
      <c r="HKX102" s="131"/>
      <c r="HKY102" s="131"/>
      <c r="HKZ102" s="131"/>
      <c r="HLA102" s="131"/>
      <c r="HLB102" s="131"/>
      <c r="HLC102" s="131"/>
      <c r="HLD102" s="131"/>
      <c r="HLE102" s="131"/>
      <c r="HLF102" s="131"/>
      <c r="HLG102" s="131"/>
      <c r="HLH102" s="131"/>
      <c r="HLI102" s="131"/>
      <c r="HLJ102" s="131"/>
      <c r="HLK102" s="131"/>
      <c r="HLL102" s="131"/>
      <c r="HLM102" s="131"/>
      <c r="HLN102" s="131"/>
      <c r="HLO102" s="131"/>
      <c r="HLP102" s="131"/>
      <c r="HLQ102" s="131"/>
      <c r="HLR102" s="131"/>
      <c r="HLS102" s="131"/>
      <c r="HLT102" s="131"/>
      <c r="HLU102" s="131"/>
      <c r="HLV102" s="131"/>
      <c r="HLW102" s="131"/>
      <c r="HLX102" s="131"/>
      <c r="HLY102" s="131"/>
      <c r="HLZ102" s="131"/>
      <c r="HMA102" s="131"/>
      <c r="HMB102" s="131"/>
      <c r="HMC102" s="131"/>
      <c r="HMD102" s="131"/>
      <c r="HME102" s="131"/>
      <c r="HMF102" s="131"/>
      <c r="HMG102" s="131"/>
      <c r="HMH102" s="131"/>
      <c r="HMI102" s="131"/>
      <c r="HMJ102" s="131"/>
      <c r="HMK102" s="131"/>
      <c r="HML102" s="131"/>
      <c r="HMM102" s="131"/>
      <c r="HMN102" s="131"/>
      <c r="HMO102" s="131"/>
      <c r="HMP102" s="131"/>
      <c r="HMQ102" s="131"/>
      <c r="HMR102" s="131"/>
      <c r="HMS102" s="131"/>
      <c r="HMT102" s="131"/>
      <c r="HMU102" s="131"/>
      <c r="HMV102" s="131"/>
      <c r="HMW102" s="131"/>
      <c r="HMX102" s="131"/>
      <c r="HMY102" s="131"/>
      <c r="HMZ102" s="131"/>
      <c r="HNA102" s="131"/>
      <c r="HNB102" s="131"/>
      <c r="HNC102" s="131"/>
      <c r="HND102" s="131"/>
      <c r="HNE102" s="131"/>
      <c r="HNF102" s="131"/>
      <c r="HNG102" s="131"/>
      <c r="HNH102" s="131"/>
      <c r="HNI102" s="131"/>
      <c r="HNJ102" s="131"/>
      <c r="HNK102" s="131"/>
      <c r="HNL102" s="131"/>
      <c r="HNM102" s="131"/>
      <c r="HNN102" s="131"/>
      <c r="HNO102" s="131"/>
      <c r="HNP102" s="131"/>
      <c r="HNQ102" s="131"/>
      <c r="HNR102" s="131"/>
      <c r="HNS102" s="131"/>
      <c r="HNT102" s="131"/>
      <c r="HNU102" s="131"/>
      <c r="HNV102" s="131"/>
      <c r="HNW102" s="131"/>
      <c r="HNX102" s="131"/>
      <c r="HNY102" s="131"/>
      <c r="HNZ102" s="131"/>
      <c r="HOA102" s="131"/>
      <c r="HOB102" s="131"/>
      <c r="HOC102" s="131"/>
      <c r="HOD102" s="131"/>
      <c r="HOE102" s="131"/>
      <c r="HOF102" s="131"/>
      <c r="HOG102" s="131"/>
      <c r="HOH102" s="131"/>
      <c r="HOI102" s="131"/>
      <c r="HOJ102" s="131"/>
      <c r="HOK102" s="131"/>
      <c r="HOL102" s="131"/>
      <c r="HOM102" s="131"/>
      <c r="HON102" s="131"/>
      <c r="HOO102" s="131"/>
      <c r="HOP102" s="131"/>
      <c r="HOQ102" s="131"/>
      <c r="HOR102" s="131"/>
      <c r="HOS102" s="131"/>
      <c r="HOT102" s="131"/>
      <c r="HOU102" s="131"/>
      <c r="HOV102" s="131"/>
      <c r="HOW102" s="131"/>
      <c r="HOX102" s="131"/>
      <c r="HOY102" s="131"/>
      <c r="HOZ102" s="131"/>
      <c r="HPA102" s="131"/>
      <c r="HPB102" s="131"/>
      <c r="HPC102" s="131"/>
      <c r="HPD102" s="131"/>
      <c r="HPE102" s="131"/>
      <c r="HPF102" s="131"/>
      <c r="HPG102" s="131"/>
      <c r="HPH102" s="131"/>
      <c r="HPI102" s="131"/>
      <c r="HPJ102" s="131"/>
      <c r="HPK102" s="131"/>
      <c r="HPL102" s="131"/>
      <c r="HPM102" s="131"/>
      <c r="HPN102" s="131"/>
      <c r="HPO102" s="131"/>
      <c r="HPP102" s="131"/>
      <c r="HPQ102" s="131"/>
      <c r="HPR102" s="131"/>
      <c r="HPS102" s="131"/>
      <c r="HPT102" s="131"/>
      <c r="HPU102" s="131"/>
      <c r="HPV102" s="131"/>
      <c r="HPW102" s="131"/>
      <c r="HPX102" s="131"/>
      <c r="HPY102" s="131"/>
      <c r="HPZ102" s="131"/>
      <c r="HQA102" s="131"/>
      <c r="HQB102" s="131"/>
      <c r="HQC102" s="131"/>
      <c r="HQD102" s="131"/>
      <c r="HQE102" s="131"/>
      <c r="HQF102" s="131"/>
      <c r="HQG102" s="131"/>
      <c r="HQH102" s="131"/>
      <c r="HQI102" s="131"/>
      <c r="HQJ102" s="131"/>
      <c r="HQK102" s="131"/>
      <c r="HQL102" s="131"/>
      <c r="HQM102" s="131"/>
      <c r="HQN102" s="131"/>
      <c r="HQO102" s="131"/>
      <c r="HQP102" s="131"/>
      <c r="HQQ102" s="131"/>
      <c r="HQR102" s="131"/>
      <c r="HQS102" s="131"/>
      <c r="HQT102" s="131"/>
      <c r="HQU102" s="131"/>
      <c r="HQV102" s="131"/>
      <c r="HQW102" s="131"/>
      <c r="HQX102" s="131"/>
      <c r="HQY102" s="131"/>
      <c r="HQZ102" s="131"/>
      <c r="HRA102" s="131"/>
      <c r="HRB102" s="131"/>
      <c r="HRC102" s="131"/>
      <c r="HRD102" s="131"/>
      <c r="HRE102" s="131"/>
      <c r="HRF102" s="131"/>
      <c r="HRG102" s="131"/>
      <c r="HRH102" s="131"/>
      <c r="HRI102" s="131"/>
      <c r="HRJ102" s="131"/>
      <c r="HRK102" s="131"/>
      <c r="HRL102" s="131"/>
      <c r="HRM102" s="131"/>
      <c r="HRN102" s="131"/>
      <c r="HRO102" s="131"/>
      <c r="HRP102" s="131"/>
      <c r="HRQ102" s="131"/>
      <c r="HRR102" s="131"/>
      <c r="HRS102" s="131"/>
      <c r="HRT102" s="131"/>
      <c r="HRU102" s="131"/>
      <c r="HRV102" s="131"/>
      <c r="HRW102" s="131"/>
      <c r="HRX102" s="131"/>
      <c r="HRY102" s="131"/>
      <c r="HRZ102" s="131"/>
      <c r="HSA102" s="131"/>
      <c r="HSB102" s="131"/>
      <c r="HSC102" s="131"/>
      <c r="HSD102" s="131"/>
      <c r="HSE102" s="131"/>
      <c r="HSF102" s="131"/>
      <c r="HSG102" s="131"/>
      <c r="HSH102" s="131"/>
      <c r="HSI102" s="131"/>
      <c r="HSJ102" s="131"/>
      <c r="HSK102" s="131"/>
      <c r="HSL102" s="131"/>
      <c r="HSM102" s="131"/>
      <c r="HSN102" s="131"/>
      <c r="HSO102" s="131"/>
      <c r="HSP102" s="131"/>
      <c r="HSQ102" s="131"/>
      <c r="HSR102" s="131"/>
      <c r="HSS102" s="131"/>
      <c r="HST102" s="131"/>
      <c r="HSU102" s="131"/>
      <c r="HSV102" s="131"/>
      <c r="HSW102" s="131"/>
      <c r="HSX102" s="131"/>
      <c r="HSY102" s="131"/>
      <c r="HSZ102" s="131"/>
      <c r="HTA102" s="131"/>
      <c r="HTB102" s="131"/>
      <c r="HTC102" s="131"/>
      <c r="HTD102" s="131"/>
      <c r="HTE102" s="131"/>
      <c r="HTF102" s="131"/>
      <c r="HTG102" s="131"/>
      <c r="HTH102" s="131"/>
      <c r="HTI102" s="131"/>
      <c r="HTJ102" s="131"/>
      <c r="HTK102" s="131"/>
      <c r="HTL102" s="131"/>
      <c r="HTM102" s="131"/>
      <c r="HTN102" s="131"/>
      <c r="HTO102" s="131"/>
      <c r="HTP102" s="131"/>
      <c r="HTQ102" s="131"/>
      <c r="HTR102" s="131"/>
      <c r="HTS102" s="131"/>
      <c r="HTT102" s="131"/>
      <c r="HTU102" s="131"/>
      <c r="HTV102" s="131"/>
      <c r="HTW102" s="131"/>
      <c r="HTX102" s="131"/>
      <c r="HTY102" s="131"/>
      <c r="HTZ102" s="131"/>
      <c r="HUA102" s="131"/>
      <c r="HUB102" s="131"/>
      <c r="HUC102" s="131"/>
      <c r="HUD102" s="131"/>
      <c r="HUE102" s="131"/>
      <c r="HUF102" s="131"/>
      <c r="HUG102" s="131"/>
      <c r="HUH102" s="131"/>
      <c r="HUI102" s="131"/>
      <c r="HUJ102" s="131"/>
      <c r="HUK102" s="131"/>
      <c r="HUL102" s="131"/>
      <c r="HUM102" s="131"/>
      <c r="HUN102" s="131"/>
      <c r="HUO102" s="131"/>
      <c r="HUP102" s="131"/>
      <c r="HUQ102" s="131"/>
      <c r="HUR102" s="131"/>
      <c r="HUS102" s="131"/>
      <c r="HUT102" s="131"/>
      <c r="HUU102" s="131"/>
      <c r="HUV102" s="131"/>
      <c r="HUW102" s="131"/>
      <c r="HUX102" s="131"/>
      <c r="HUY102" s="131"/>
      <c r="HUZ102" s="131"/>
      <c r="HVA102" s="131"/>
      <c r="HVB102" s="131"/>
      <c r="HVC102" s="131"/>
      <c r="HVD102" s="131"/>
      <c r="HVE102" s="131"/>
      <c r="HVF102" s="131"/>
      <c r="HVG102" s="131"/>
      <c r="HVH102" s="131"/>
      <c r="HVI102" s="131"/>
      <c r="HVJ102" s="131"/>
      <c r="HVK102" s="131"/>
      <c r="HVL102" s="131"/>
      <c r="HVM102" s="131"/>
      <c r="HVN102" s="131"/>
      <c r="HVO102" s="131"/>
      <c r="HVP102" s="131"/>
      <c r="HVQ102" s="131"/>
      <c r="HVR102" s="131"/>
      <c r="HVS102" s="131"/>
      <c r="HVT102" s="131"/>
      <c r="HVU102" s="131"/>
      <c r="HVV102" s="131"/>
      <c r="HVW102" s="131"/>
      <c r="HVX102" s="131"/>
      <c r="HVY102" s="131"/>
      <c r="HVZ102" s="131"/>
      <c r="HWA102" s="131"/>
      <c r="HWB102" s="131"/>
      <c r="HWC102" s="131"/>
      <c r="HWD102" s="131"/>
      <c r="HWE102" s="131"/>
      <c r="HWF102" s="131"/>
      <c r="HWG102" s="131"/>
      <c r="HWH102" s="131"/>
      <c r="HWI102" s="131"/>
      <c r="HWJ102" s="131"/>
      <c r="HWK102" s="131"/>
      <c r="HWL102" s="131"/>
      <c r="HWM102" s="131"/>
      <c r="HWN102" s="131"/>
      <c r="HWO102" s="131"/>
      <c r="HWP102" s="131"/>
      <c r="HWQ102" s="131"/>
      <c r="HWR102" s="131"/>
      <c r="HWS102" s="131"/>
      <c r="HWT102" s="131"/>
      <c r="HWU102" s="131"/>
      <c r="HWV102" s="131"/>
      <c r="HWW102" s="131"/>
      <c r="HWX102" s="131"/>
      <c r="HWY102" s="131"/>
      <c r="HWZ102" s="131"/>
      <c r="HXA102" s="131"/>
      <c r="HXB102" s="131"/>
      <c r="HXC102" s="131"/>
      <c r="HXD102" s="131"/>
      <c r="HXE102" s="131"/>
      <c r="HXF102" s="131"/>
      <c r="HXG102" s="131"/>
      <c r="HXH102" s="131"/>
      <c r="HXI102" s="131"/>
      <c r="HXJ102" s="131"/>
      <c r="HXK102" s="131"/>
      <c r="HXL102" s="131"/>
      <c r="HXM102" s="131"/>
      <c r="HXN102" s="131"/>
      <c r="HXO102" s="131"/>
      <c r="HXP102" s="131"/>
      <c r="HXQ102" s="131"/>
      <c r="HXR102" s="131"/>
      <c r="HXS102" s="131"/>
      <c r="HXT102" s="131"/>
      <c r="HXU102" s="131"/>
      <c r="HXV102" s="131"/>
      <c r="HXW102" s="131"/>
      <c r="HXX102" s="131"/>
      <c r="HXY102" s="131"/>
      <c r="HXZ102" s="131"/>
      <c r="HYA102" s="131"/>
      <c r="HYB102" s="131"/>
      <c r="HYC102" s="131"/>
      <c r="HYD102" s="131"/>
      <c r="HYE102" s="131"/>
      <c r="HYF102" s="131"/>
      <c r="HYG102" s="131"/>
      <c r="HYH102" s="131"/>
      <c r="HYI102" s="131"/>
      <c r="HYJ102" s="131"/>
      <c r="HYK102" s="131"/>
      <c r="HYL102" s="131"/>
      <c r="HYM102" s="131"/>
      <c r="HYN102" s="131"/>
      <c r="HYO102" s="131"/>
      <c r="HYP102" s="131"/>
      <c r="HYQ102" s="131"/>
      <c r="HYR102" s="131"/>
      <c r="HYS102" s="131"/>
      <c r="HYT102" s="131"/>
      <c r="HYU102" s="131"/>
      <c r="HYV102" s="131"/>
      <c r="HYW102" s="131"/>
      <c r="HYX102" s="131"/>
      <c r="HYY102" s="131"/>
      <c r="HYZ102" s="131"/>
      <c r="HZA102" s="131"/>
      <c r="HZB102" s="131"/>
      <c r="HZC102" s="131"/>
      <c r="HZD102" s="131"/>
      <c r="HZE102" s="131"/>
      <c r="HZF102" s="131"/>
      <c r="HZG102" s="131"/>
      <c r="HZH102" s="131"/>
      <c r="HZI102" s="131"/>
      <c r="HZJ102" s="131"/>
      <c r="HZK102" s="131"/>
      <c r="HZL102" s="131"/>
      <c r="HZM102" s="131"/>
      <c r="HZN102" s="131"/>
      <c r="HZO102" s="131"/>
      <c r="HZP102" s="131"/>
      <c r="HZQ102" s="131"/>
      <c r="HZR102" s="131"/>
      <c r="HZS102" s="131"/>
      <c r="HZT102" s="131"/>
      <c r="HZU102" s="131"/>
      <c r="HZV102" s="131"/>
      <c r="HZW102" s="131"/>
      <c r="HZX102" s="131"/>
      <c r="HZY102" s="131"/>
      <c r="HZZ102" s="131"/>
      <c r="IAA102" s="131"/>
      <c r="IAB102" s="131"/>
      <c r="IAC102" s="131"/>
      <c r="IAD102" s="131"/>
      <c r="IAE102" s="131"/>
      <c r="IAF102" s="131"/>
      <c r="IAG102" s="131"/>
      <c r="IAH102" s="131"/>
      <c r="IAI102" s="131"/>
      <c r="IAJ102" s="131"/>
      <c r="IAK102" s="131"/>
      <c r="IAL102" s="131"/>
      <c r="IAM102" s="131"/>
      <c r="IAN102" s="131"/>
      <c r="IAO102" s="131"/>
      <c r="IAP102" s="131"/>
      <c r="IAQ102" s="131"/>
      <c r="IAR102" s="131"/>
      <c r="IAS102" s="131"/>
      <c r="IAT102" s="131"/>
      <c r="IAU102" s="131"/>
      <c r="IAV102" s="131"/>
      <c r="IAW102" s="131"/>
      <c r="IAX102" s="131"/>
      <c r="IAY102" s="131"/>
      <c r="IAZ102" s="131"/>
      <c r="IBA102" s="131"/>
      <c r="IBB102" s="131"/>
      <c r="IBC102" s="131"/>
      <c r="IBD102" s="131"/>
      <c r="IBE102" s="131"/>
      <c r="IBF102" s="131"/>
      <c r="IBG102" s="131"/>
      <c r="IBH102" s="131"/>
      <c r="IBI102" s="131"/>
      <c r="IBJ102" s="131"/>
      <c r="IBK102" s="131"/>
      <c r="IBL102" s="131"/>
      <c r="IBM102" s="131"/>
      <c r="IBN102" s="131"/>
      <c r="IBO102" s="131"/>
      <c r="IBP102" s="131"/>
      <c r="IBQ102" s="131"/>
      <c r="IBR102" s="131"/>
      <c r="IBS102" s="131"/>
      <c r="IBT102" s="131"/>
      <c r="IBU102" s="131"/>
      <c r="IBV102" s="131"/>
      <c r="IBW102" s="131"/>
      <c r="IBX102" s="131"/>
      <c r="IBY102" s="131"/>
      <c r="IBZ102" s="131"/>
      <c r="ICA102" s="131"/>
      <c r="ICB102" s="131"/>
      <c r="ICC102" s="131"/>
      <c r="ICD102" s="131"/>
      <c r="ICE102" s="131"/>
      <c r="ICF102" s="131"/>
      <c r="ICG102" s="131"/>
      <c r="ICH102" s="131"/>
      <c r="ICI102" s="131"/>
      <c r="ICJ102" s="131"/>
      <c r="ICK102" s="131"/>
      <c r="ICL102" s="131"/>
      <c r="ICM102" s="131"/>
      <c r="ICN102" s="131"/>
      <c r="ICO102" s="131"/>
      <c r="ICP102" s="131"/>
      <c r="ICQ102" s="131"/>
      <c r="ICR102" s="131"/>
      <c r="ICS102" s="131"/>
      <c r="ICT102" s="131"/>
      <c r="ICU102" s="131"/>
      <c r="ICV102" s="131"/>
      <c r="ICW102" s="131"/>
      <c r="ICX102" s="131"/>
      <c r="ICY102" s="131"/>
      <c r="ICZ102" s="131"/>
      <c r="IDA102" s="131"/>
      <c r="IDB102" s="131"/>
      <c r="IDC102" s="131"/>
      <c r="IDD102" s="131"/>
      <c r="IDE102" s="131"/>
      <c r="IDF102" s="131"/>
      <c r="IDG102" s="131"/>
      <c r="IDH102" s="131"/>
      <c r="IDI102" s="131"/>
      <c r="IDJ102" s="131"/>
      <c r="IDK102" s="131"/>
      <c r="IDL102" s="131"/>
      <c r="IDM102" s="131"/>
      <c r="IDN102" s="131"/>
      <c r="IDO102" s="131"/>
      <c r="IDP102" s="131"/>
      <c r="IDQ102" s="131"/>
      <c r="IDR102" s="131"/>
      <c r="IDS102" s="131"/>
      <c r="IDT102" s="131"/>
      <c r="IDU102" s="131"/>
      <c r="IDV102" s="131"/>
      <c r="IDW102" s="131"/>
      <c r="IDX102" s="131"/>
      <c r="IDY102" s="131"/>
      <c r="IDZ102" s="131"/>
      <c r="IEA102" s="131"/>
      <c r="IEB102" s="131"/>
      <c r="IEC102" s="131"/>
      <c r="IED102" s="131"/>
      <c r="IEE102" s="131"/>
      <c r="IEF102" s="131"/>
      <c r="IEG102" s="131"/>
      <c r="IEH102" s="131"/>
      <c r="IEI102" s="131"/>
      <c r="IEJ102" s="131"/>
      <c r="IEK102" s="131"/>
      <c r="IEL102" s="131"/>
      <c r="IEM102" s="131"/>
      <c r="IEN102" s="131"/>
      <c r="IEO102" s="131"/>
      <c r="IEP102" s="131"/>
      <c r="IEQ102" s="131"/>
      <c r="IER102" s="131"/>
      <c r="IES102" s="131"/>
      <c r="IET102" s="131"/>
      <c r="IEU102" s="131"/>
      <c r="IEV102" s="131"/>
      <c r="IEW102" s="131"/>
      <c r="IEX102" s="131"/>
      <c r="IEY102" s="131"/>
      <c r="IEZ102" s="131"/>
      <c r="IFA102" s="131"/>
      <c r="IFB102" s="131"/>
      <c r="IFC102" s="131"/>
      <c r="IFD102" s="131"/>
      <c r="IFE102" s="131"/>
      <c r="IFF102" s="131"/>
      <c r="IFG102" s="131"/>
      <c r="IFH102" s="131"/>
      <c r="IFI102" s="131"/>
      <c r="IFJ102" s="131"/>
      <c r="IFK102" s="131"/>
      <c r="IFL102" s="131"/>
      <c r="IFM102" s="131"/>
      <c r="IFN102" s="131"/>
      <c r="IFO102" s="131"/>
      <c r="IFP102" s="131"/>
      <c r="IFQ102" s="131"/>
      <c r="IFR102" s="131"/>
      <c r="IFS102" s="131"/>
      <c r="IFT102" s="131"/>
      <c r="IFU102" s="131"/>
      <c r="IFV102" s="131"/>
      <c r="IFW102" s="131"/>
      <c r="IFX102" s="131"/>
      <c r="IFY102" s="131"/>
      <c r="IFZ102" s="131"/>
      <c r="IGA102" s="131"/>
      <c r="IGB102" s="131"/>
      <c r="IGC102" s="131"/>
      <c r="IGD102" s="131"/>
      <c r="IGE102" s="131"/>
      <c r="IGF102" s="131"/>
      <c r="IGG102" s="131"/>
      <c r="IGH102" s="131"/>
      <c r="IGI102" s="131"/>
      <c r="IGJ102" s="131"/>
      <c r="IGK102" s="131"/>
      <c r="IGL102" s="131"/>
      <c r="IGM102" s="131"/>
      <c r="IGN102" s="131"/>
      <c r="IGO102" s="131"/>
      <c r="IGP102" s="131"/>
      <c r="IGQ102" s="131"/>
      <c r="IGR102" s="131"/>
      <c r="IGS102" s="131"/>
      <c r="IGT102" s="131"/>
      <c r="IGU102" s="131"/>
      <c r="IGV102" s="131"/>
      <c r="IGW102" s="131"/>
      <c r="IGX102" s="131"/>
      <c r="IGY102" s="131"/>
      <c r="IGZ102" s="131"/>
      <c r="IHA102" s="131"/>
      <c r="IHB102" s="131"/>
      <c r="IHC102" s="131"/>
      <c r="IHD102" s="131"/>
      <c r="IHE102" s="131"/>
      <c r="IHF102" s="131"/>
      <c r="IHG102" s="131"/>
      <c r="IHH102" s="131"/>
      <c r="IHI102" s="131"/>
      <c r="IHJ102" s="131"/>
      <c r="IHK102" s="131"/>
      <c r="IHL102" s="131"/>
      <c r="IHM102" s="131"/>
      <c r="IHN102" s="131"/>
      <c r="IHO102" s="131"/>
      <c r="IHP102" s="131"/>
      <c r="IHQ102" s="131"/>
      <c r="IHR102" s="131"/>
      <c r="IHS102" s="131"/>
      <c r="IHT102" s="131"/>
      <c r="IHU102" s="131"/>
      <c r="IHV102" s="131"/>
      <c r="IHW102" s="131"/>
      <c r="IHX102" s="131"/>
      <c r="IHY102" s="131"/>
      <c r="IHZ102" s="131"/>
      <c r="IIA102" s="131"/>
      <c r="IIB102" s="131"/>
      <c r="IIC102" s="131"/>
      <c r="IID102" s="131"/>
      <c r="IIE102" s="131"/>
      <c r="IIF102" s="131"/>
      <c r="IIG102" s="131"/>
      <c r="IIH102" s="131"/>
      <c r="III102" s="131"/>
      <c r="IIJ102" s="131"/>
      <c r="IIK102" s="131"/>
      <c r="IIL102" s="131"/>
      <c r="IIM102" s="131"/>
      <c r="IIN102" s="131"/>
      <c r="IIO102" s="131"/>
      <c r="IIP102" s="131"/>
      <c r="IIQ102" s="131"/>
      <c r="IIR102" s="131"/>
      <c r="IIS102" s="131"/>
      <c r="IIT102" s="131"/>
      <c r="IIU102" s="131"/>
      <c r="IIV102" s="131"/>
      <c r="IIW102" s="131"/>
      <c r="IIX102" s="131"/>
      <c r="IIY102" s="131"/>
      <c r="IIZ102" s="131"/>
      <c r="IJA102" s="131"/>
      <c r="IJB102" s="131"/>
      <c r="IJC102" s="131"/>
      <c r="IJD102" s="131"/>
      <c r="IJE102" s="131"/>
      <c r="IJF102" s="131"/>
      <c r="IJG102" s="131"/>
      <c r="IJH102" s="131"/>
      <c r="IJI102" s="131"/>
      <c r="IJJ102" s="131"/>
      <c r="IJK102" s="131"/>
      <c r="IJL102" s="131"/>
      <c r="IJM102" s="131"/>
      <c r="IJN102" s="131"/>
      <c r="IJO102" s="131"/>
      <c r="IJP102" s="131"/>
      <c r="IJQ102" s="131"/>
      <c r="IJR102" s="131"/>
      <c r="IJS102" s="131"/>
      <c r="IJT102" s="131"/>
      <c r="IJU102" s="131"/>
      <c r="IJV102" s="131"/>
      <c r="IJW102" s="131"/>
      <c r="IJX102" s="131"/>
      <c r="IJY102" s="131"/>
      <c r="IJZ102" s="131"/>
      <c r="IKA102" s="131"/>
      <c r="IKB102" s="131"/>
      <c r="IKC102" s="131"/>
      <c r="IKD102" s="131"/>
      <c r="IKE102" s="131"/>
      <c r="IKF102" s="131"/>
      <c r="IKG102" s="131"/>
      <c r="IKH102" s="131"/>
      <c r="IKI102" s="131"/>
      <c r="IKJ102" s="131"/>
      <c r="IKK102" s="131"/>
      <c r="IKL102" s="131"/>
      <c r="IKM102" s="131"/>
      <c r="IKN102" s="131"/>
      <c r="IKO102" s="131"/>
      <c r="IKP102" s="131"/>
      <c r="IKQ102" s="131"/>
      <c r="IKR102" s="131"/>
      <c r="IKS102" s="131"/>
      <c r="IKT102" s="131"/>
      <c r="IKU102" s="131"/>
      <c r="IKV102" s="131"/>
      <c r="IKW102" s="131"/>
      <c r="IKX102" s="131"/>
      <c r="IKY102" s="131"/>
      <c r="IKZ102" s="131"/>
      <c r="ILA102" s="131"/>
      <c r="ILB102" s="131"/>
      <c r="ILC102" s="131"/>
      <c r="ILD102" s="131"/>
      <c r="ILE102" s="131"/>
      <c r="ILF102" s="131"/>
      <c r="ILG102" s="131"/>
      <c r="ILH102" s="131"/>
      <c r="ILI102" s="131"/>
      <c r="ILJ102" s="131"/>
      <c r="ILK102" s="131"/>
      <c r="ILL102" s="131"/>
      <c r="ILM102" s="131"/>
      <c r="ILN102" s="131"/>
      <c r="ILO102" s="131"/>
      <c r="ILP102" s="131"/>
      <c r="ILQ102" s="131"/>
      <c r="ILR102" s="131"/>
      <c r="ILS102" s="131"/>
      <c r="ILT102" s="131"/>
      <c r="ILU102" s="131"/>
      <c r="ILV102" s="131"/>
      <c r="ILW102" s="131"/>
      <c r="ILX102" s="131"/>
      <c r="ILY102" s="131"/>
      <c r="ILZ102" s="131"/>
      <c r="IMA102" s="131"/>
      <c r="IMB102" s="131"/>
      <c r="IMC102" s="131"/>
      <c r="IMD102" s="131"/>
      <c r="IME102" s="131"/>
      <c r="IMF102" s="131"/>
      <c r="IMG102" s="131"/>
      <c r="IMH102" s="131"/>
      <c r="IMI102" s="131"/>
      <c r="IMJ102" s="131"/>
      <c r="IMK102" s="131"/>
      <c r="IML102" s="131"/>
      <c r="IMM102" s="131"/>
      <c r="IMN102" s="131"/>
      <c r="IMO102" s="131"/>
      <c r="IMP102" s="131"/>
      <c r="IMQ102" s="131"/>
      <c r="IMR102" s="131"/>
      <c r="IMS102" s="131"/>
      <c r="IMT102" s="131"/>
      <c r="IMU102" s="131"/>
      <c r="IMV102" s="131"/>
      <c r="IMW102" s="131"/>
      <c r="IMX102" s="131"/>
      <c r="IMY102" s="131"/>
      <c r="IMZ102" s="131"/>
      <c r="INA102" s="131"/>
      <c r="INB102" s="131"/>
      <c r="INC102" s="131"/>
      <c r="IND102" s="131"/>
      <c r="INE102" s="131"/>
      <c r="INF102" s="131"/>
      <c r="ING102" s="131"/>
      <c r="INH102" s="131"/>
      <c r="INI102" s="131"/>
      <c r="INJ102" s="131"/>
      <c r="INK102" s="131"/>
      <c r="INL102" s="131"/>
      <c r="INM102" s="131"/>
      <c r="INN102" s="131"/>
      <c r="INO102" s="131"/>
      <c r="INP102" s="131"/>
      <c r="INQ102" s="131"/>
      <c r="INR102" s="131"/>
      <c r="INS102" s="131"/>
      <c r="INT102" s="131"/>
      <c r="INU102" s="131"/>
      <c r="INV102" s="131"/>
      <c r="INW102" s="131"/>
      <c r="INX102" s="131"/>
      <c r="INY102" s="131"/>
      <c r="INZ102" s="131"/>
      <c r="IOA102" s="131"/>
      <c r="IOB102" s="131"/>
      <c r="IOC102" s="131"/>
      <c r="IOD102" s="131"/>
      <c r="IOE102" s="131"/>
      <c r="IOF102" s="131"/>
      <c r="IOG102" s="131"/>
      <c r="IOH102" s="131"/>
      <c r="IOI102" s="131"/>
      <c r="IOJ102" s="131"/>
      <c r="IOK102" s="131"/>
      <c r="IOL102" s="131"/>
      <c r="IOM102" s="131"/>
      <c r="ION102" s="131"/>
      <c r="IOO102" s="131"/>
      <c r="IOP102" s="131"/>
      <c r="IOQ102" s="131"/>
      <c r="IOR102" s="131"/>
      <c r="IOS102" s="131"/>
      <c r="IOT102" s="131"/>
      <c r="IOU102" s="131"/>
      <c r="IOV102" s="131"/>
      <c r="IOW102" s="131"/>
      <c r="IOX102" s="131"/>
      <c r="IOY102" s="131"/>
      <c r="IOZ102" s="131"/>
      <c r="IPA102" s="131"/>
      <c r="IPB102" s="131"/>
      <c r="IPC102" s="131"/>
      <c r="IPD102" s="131"/>
      <c r="IPE102" s="131"/>
      <c r="IPF102" s="131"/>
      <c r="IPG102" s="131"/>
      <c r="IPH102" s="131"/>
      <c r="IPI102" s="131"/>
      <c r="IPJ102" s="131"/>
      <c r="IPK102" s="131"/>
      <c r="IPL102" s="131"/>
      <c r="IPM102" s="131"/>
      <c r="IPN102" s="131"/>
      <c r="IPO102" s="131"/>
      <c r="IPP102" s="131"/>
      <c r="IPQ102" s="131"/>
      <c r="IPR102" s="131"/>
      <c r="IPS102" s="131"/>
      <c r="IPT102" s="131"/>
      <c r="IPU102" s="131"/>
      <c r="IPV102" s="131"/>
      <c r="IPW102" s="131"/>
      <c r="IPX102" s="131"/>
      <c r="IPY102" s="131"/>
      <c r="IPZ102" s="131"/>
      <c r="IQA102" s="131"/>
      <c r="IQB102" s="131"/>
      <c r="IQC102" s="131"/>
      <c r="IQD102" s="131"/>
      <c r="IQE102" s="131"/>
      <c r="IQF102" s="131"/>
      <c r="IQG102" s="131"/>
      <c r="IQH102" s="131"/>
      <c r="IQI102" s="131"/>
      <c r="IQJ102" s="131"/>
      <c r="IQK102" s="131"/>
      <c r="IQL102" s="131"/>
      <c r="IQM102" s="131"/>
      <c r="IQN102" s="131"/>
      <c r="IQO102" s="131"/>
      <c r="IQP102" s="131"/>
      <c r="IQQ102" s="131"/>
      <c r="IQR102" s="131"/>
      <c r="IQS102" s="131"/>
      <c r="IQT102" s="131"/>
      <c r="IQU102" s="131"/>
      <c r="IQV102" s="131"/>
      <c r="IQW102" s="131"/>
      <c r="IQX102" s="131"/>
      <c r="IQY102" s="131"/>
      <c r="IQZ102" s="131"/>
      <c r="IRA102" s="131"/>
      <c r="IRB102" s="131"/>
      <c r="IRC102" s="131"/>
      <c r="IRD102" s="131"/>
      <c r="IRE102" s="131"/>
      <c r="IRF102" s="131"/>
      <c r="IRG102" s="131"/>
      <c r="IRH102" s="131"/>
      <c r="IRI102" s="131"/>
      <c r="IRJ102" s="131"/>
      <c r="IRK102" s="131"/>
      <c r="IRL102" s="131"/>
      <c r="IRM102" s="131"/>
      <c r="IRN102" s="131"/>
      <c r="IRO102" s="131"/>
      <c r="IRP102" s="131"/>
      <c r="IRQ102" s="131"/>
      <c r="IRR102" s="131"/>
      <c r="IRS102" s="131"/>
      <c r="IRT102" s="131"/>
      <c r="IRU102" s="131"/>
      <c r="IRV102" s="131"/>
      <c r="IRW102" s="131"/>
      <c r="IRX102" s="131"/>
      <c r="IRY102" s="131"/>
      <c r="IRZ102" s="131"/>
      <c r="ISA102" s="131"/>
      <c r="ISB102" s="131"/>
      <c r="ISC102" s="131"/>
      <c r="ISD102" s="131"/>
      <c r="ISE102" s="131"/>
      <c r="ISF102" s="131"/>
      <c r="ISG102" s="131"/>
      <c r="ISH102" s="131"/>
      <c r="ISI102" s="131"/>
      <c r="ISJ102" s="131"/>
      <c r="ISK102" s="131"/>
      <c r="ISL102" s="131"/>
      <c r="ISM102" s="131"/>
      <c r="ISN102" s="131"/>
      <c r="ISO102" s="131"/>
      <c r="ISP102" s="131"/>
      <c r="ISQ102" s="131"/>
      <c r="ISR102" s="131"/>
      <c r="ISS102" s="131"/>
      <c r="IST102" s="131"/>
      <c r="ISU102" s="131"/>
      <c r="ISV102" s="131"/>
      <c r="ISW102" s="131"/>
      <c r="ISX102" s="131"/>
      <c r="ISY102" s="131"/>
      <c r="ISZ102" s="131"/>
      <c r="ITA102" s="131"/>
      <c r="ITB102" s="131"/>
      <c r="ITC102" s="131"/>
      <c r="ITD102" s="131"/>
      <c r="ITE102" s="131"/>
      <c r="ITF102" s="131"/>
      <c r="ITG102" s="131"/>
      <c r="ITH102" s="131"/>
      <c r="ITI102" s="131"/>
      <c r="ITJ102" s="131"/>
      <c r="ITK102" s="131"/>
      <c r="ITL102" s="131"/>
      <c r="ITM102" s="131"/>
      <c r="ITN102" s="131"/>
      <c r="ITO102" s="131"/>
      <c r="ITP102" s="131"/>
      <c r="ITQ102" s="131"/>
      <c r="ITR102" s="131"/>
      <c r="ITS102" s="131"/>
      <c r="ITT102" s="131"/>
      <c r="ITU102" s="131"/>
      <c r="ITV102" s="131"/>
      <c r="ITW102" s="131"/>
      <c r="ITX102" s="131"/>
      <c r="ITY102" s="131"/>
      <c r="ITZ102" s="131"/>
      <c r="IUA102" s="131"/>
      <c r="IUB102" s="131"/>
      <c r="IUC102" s="131"/>
      <c r="IUD102" s="131"/>
      <c r="IUE102" s="131"/>
      <c r="IUF102" s="131"/>
      <c r="IUG102" s="131"/>
      <c r="IUH102" s="131"/>
      <c r="IUI102" s="131"/>
      <c r="IUJ102" s="131"/>
      <c r="IUK102" s="131"/>
      <c r="IUL102" s="131"/>
      <c r="IUM102" s="131"/>
      <c r="IUN102" s="131"/>
      <c r="IUO102" s="131"/>
      <c r="IUP102" s="131"/>
      <c r="IUQ102" s="131"/>
      <c r="IUR102" s="131"/>
      <c r="IUS102" s="131"/>
      <c r="IUT102" s="131"/>
      <c r="IUU102" s="131"/>
      <c r="IUV102" s="131"/>
      <c r="IUW102" s="131"/>
      <c r="IUX102" s="131"/>
      <c r="IUY102" s="131"/>
      <c r="IUZ102" s="131"/>
      <c r="IVA102" s="131"/>
      <c r="IVB102" s="131"/>
      <c r="IVC102" s="131"/>
      <c r="IVD102" s="131"/>
      <c r="IVE102" s="131"/>
      <c r="IVF102" s="131"/>
      <c r="IVG102" s="131"/>
      <c r="IVH102" s="131"/>
      <c r="IVI102" s="131"/>
      <c r="IVJ102" s="131"/>
      <c r="IVK102" s="131"/>
      <c r="IVL102" s="131"/>
      <c r="IVM102" s="131"/>
      <c r="IVN102" s="131"/>
      <c r="IVO102" s="131"/>
      <c r="IVP102" s="131"/>
      <c r="IVQ102" s="131"/>
      <c r="IVR102" s="131"/>
      <c r="IVS102" s="131"/>
      <c r="IVT102" s="131"/>
      <c r="IVU102" s="131"/>
      <c r="IVV102" s="131"/>
      <c r="IVW102" s="131"/>
      <c r="IVX102" s="131"/>
      <c r="IVY102" s="131"/>
      <c r="IVZ102" s="131"/>
      <c r="IWA102" s="131"/>
      <c r="IWB102" s="131"/>
      <c r="IWC102" s="131"/>
      <c r="IWD102" s="131"/>
      <c r="IWE102" s="131"/>
      <c r="IWF102" s="131"/>
      <c r="IWG102" s="131"/>
      <c r="IWH102" s="131"/>
      <c r="IWI102" s="131"/>
      <c r="IWJ102" s="131"/>
      <c r="IWK102" s="131"/>
      <c r="IWL102" s="131"/>
      <c r="IWM102" s="131"/>
      <c r="IWN102" s="131"/>
      <c r="IWO102" s="131"/>
      <c r="IWP102" s="131"/>
      <c r="IWQ102" s="131"/>
      <c r="IWR102" s="131"/>
      <c r="IWS102" s="131"/>
      <c r="IWT102" s="131"/>
      <c r="IWU102" s="131"/>
      <c r="IWV102" s="131"/>
      <c r="IWW102" s="131"/>
      <c r="IWX102" s="131"/>
      <c r="IWY102" s="131"/>
      <c r="IWZ102" s="131"/>
      <c r="IXA102" s="131"/>
      <c r="IXB102" s="131"/>
      <c r="IXC102" s="131"/>
      <c r="IXD102" s="131"/>
      <c r="IXE102" s="131"/>
      <c r="IXF102" s="131"/>
      <c r="IXG102" s="131"/>
      <c r="IXH102" s="131"/>
      <c r="IXI102" s="131"/>
      <c r="IXJ102" s="131"/>
      <c r="IXK102" s="131"/>
      <c r="IXL102" s="131"/>
      <c r="IXM102" s="131"/>
      <c r="IXN102" s="131"/>
      <c r="IXO102" s="131"/>
      <c r="IXP102" s="131"/>
      <c r="IXQ102" s="131"/>
      <c r="IXR102" s="131"/>
      <c r="IXS102" s="131"/>
      <c r="IXT102" s="131"/>
      <c r="IXU102" s="131"/>
      <c r="IXV102" s="131"/>
      <c r="IXW102" s="131"/>
      <c r="IXX102" s="131"/>
      <c r="IXY102" s="131"/>
      <c r="IXZ102" s="131"/>
      <c r="IYA102" s="131"/>
      <c r="IYB102" s="131"/>
      <c r="IYC102" s="131"/>
      <c r="IYD102" s="131"/>
      <c r="IYE102" s="131"/>
      <c r="IYF102" s="131"/>
      <c r="IYG102" s="131"/>
      <c r="IYH102" s="131"/>
      <c r="IYI102" s="131"/>
      <c r="IYJ102" s="131"/>
      <c r="IYK102" s="131"/>
      <c r="IYL102" s="131"/>
      <c r="IYM102" s="131"/>
      <c r="IYN102" s="131"/>
      <c r="IYO102" s="131"/>
      <c r="IYP102" s="131"/>
      <c r="IYQ102" s="131"/>
      <c r="IYR102" s="131"/>
      <c r="IYS102" s="131"/>
      <c r="IYT102" s="131"/>
      <c r="IYU102" s="131"/>
      <c r="IYV102" s="131"/>
      <c r="IYW102" s="131"/>
      <c r="IYX102" s="131"/>
      <c r="IYY102" s="131"/>
      <c r="IYZ102" s="131"/>
      <c r="IZA102" s="131"/>
      <c r="IZB102" s="131"/>
      <c r="IZC102" s="131"/>
      <c r="IZD102" s="131"/>
      <c r="IZE102" s="131"/>
      <c r="IZF102" s="131"/>
      <c r="IZG102" s="131"/>
      <c r="IZH102" s="131"/>
      <c r="IZI102" s="131"/>
      <c r="IZJ102" s="131"/>
      <c r="IZK102" s="131"/>
      <c r="IZL102" s="131"/>
      <c r="IZM102" s="131"/>
      <c r="IZN102" s="131"/>
      <c r="IZO102" s="131"/>
      <c r="IZP102" s="131"/>
      <c r="IZQ102" s="131"/>
      <c r="IZR102" s="131"/>
      <c r="IZS102" s="131"/>
      <c r="IZT102" s="131"/>
      <c r="IZU102" s="131"/>
      <c r="IZV102" s="131"/>
      <c r="IZW102" s="131"/>
      <c r="IZX102" s="131"/>
      <c r="IZY102" s="131"/>
      <c r="IZZ102" s="131"/>
      <c r="JAA102" s="131"/>
      <c r="JAB102" s="131"/>
      <c r="JAC102" s="131"/>
      <c r="JAD102" s="131"/>
      <c r="JAE102" s="131"/>
      <c r="JAF102" s="131"/>
      <c r="JAG102" s="131"/>
      <c r="JAH102" s="131"/>
      <c r="JAI102" s="131"/>
      <c r="JAJ102" s="131"/>
      <c r="JAK102" s="131"/>
      <c r="JAL102" s="131"/>
      <c r="JAM102" s="131"/>
      <c r="JAN102" s="131"/>
      <c r="JAO102" s="131"/>
      <c r="JAP102" s="131"/>
      <c r="JAQ102" s="131"/>
      <c r="JAR102" s="131"/>
      <c r="JAS102" s="131"/>
      <c r="JAT102" s="131"/>
      <c r="JAU102" s="131"/>
      <c r="JAV102" s="131"/>
      <c r="JAW102" s="131"/>
      <c r="JAX102" s="131"/>
      <c r="JAY102" s="131"/>
      <c r="JAZ102" s="131"/>
      <c r="JBA102" s="131"/>
      <c r="JBB102" s="131"/>
      <c r="JBC102" s="131"/>
      <c r="JBD102" s="131"/>
      <c r="JBE102" s="131"/>
      <c r="JBF102" s="131"/>
      <c r="JBG102" s="131"/>
      <c r="JBH102" s="131"/>
      <c r="JBI102" s="131"/>
      <c r="JBJ102" s="131"/>
      <c r="JBK102" s="131"/>
      <c r="JBL102" s="131"/>
      <c r="JBM102" s="131"/>
      <c r="JBN102" s="131"/>
      <c r="JBO102" s="131"/>
      <c r="JBP102" s="131"/>
      <c r="JBQ102" s="131"/>
      <c r="JBR102" s="131"/>
      <c r="JBS102" s="131"/>
      <c r="JBT102" s="131"/>
      <c r="JBU102" s="131"/>
      <c r="JBV102" s="131"/>
      <c r="JBW102" s="131"/>
      <c r="JBX102" s="131"/>
      <c r="JBY102" s="131"/>
      <c r="JBZ102" s="131"/>
      <c r="JCA102" s="131"/>
      <c r="JCB102" s="131"/>
      <c r="JCC102" s="131"/>
      <c r="JCD102" s="131"/>
      <c r="JCE102" s="131"/>
      <c r="JCF102" s="131"/>
      <c r="JCG102" s="131"/>
      <c r="JCH102" s="131"/>
      <c r="JCI102" s="131"/>
      <c r="JCJ102" s="131"/>
      <c r="JCK102" s="131"/>
      <c r="JCL102" s="131"/>
      <c r="JCM102" s="131"/>
      <c r="JCN102" s="131"/>
      <c r="JCO102" s="131"/>
      <c r="JCP102" s="131"/>
      <c r="JCQ102" s="131"/>
      <c r="JCR102" s="131"/>
      <c r="JCS102" s="131"/>
      <c r="JCT102" s="131"/>
      <c r="JCU102" s="131"/>
      <c r="JCV102" s="131"/>
      <c r="JCW102" s="131"/>
      <c r="JCX102" s="131"/>
      <c r="JCY102" s="131"/>
      <c r="JCZ102" s="131"/>
      <c r="JDA102" s="131"/>
      <c r="JDB102" s="131"/>
      <c r="JDC102" s="131"/>
      <c r="JDD102" s="131"/>
      <c r="JDE102" s="131"/>
      <c r="JDF102" s="131"/>
      <c r="JDG102" s="131"/>
      <c r="JDH102" s="131"/>
      <c r="JDI102" s="131"/>
      <c r="JDJ102" s="131"/>
      <c r="JDK102" s="131"/>
      <c r="JDL102" s="131"/>
      <c r="JDM102" s="131"/>
      <c r="JDN102" s="131"/>
      <c r="JDO102" s="131"/>
      <c r="JDP102" s="131"/>
      <c r="JDQ102" s="131"/>
      <c r="JDR102" s="131"/>
      <c r="JDS102" s="131"/>
      <c r="JDT102" s="131"/>
      <c r="JDU102" s="131"/>
      <c r="JDV102" s="131"/>
      <c r="JDW102" s="131"/>
      <c r="JDX102" s="131"/>
      <c r="JDY102" s="131"/>
      <c r="JDZ102" s="131"/>
      <c r="JEA102" s="131"/>
      <c r="JEB102" s="131"/>
      <c r="JEC102" s="131"/>
      <c r="JED102" s="131"/>
      <c r="JEE102" s="131"/>
      <c r="JEF102" s="131"/>
      <c r="JEG102" s="131"/>
      <c r="JEH102" s="131"/>
      <c r="JEI102" s="131"/>
      <c r="JEJ102" s="131"/>
      <c r="JEK102" s="131"/>
      <c r="JEL102" s="131"/>
      <c r="JEM102" s="131"/>
      <c r="JEN102" s="131"/>
      <c r="JEO102" s="131"/>
      <c r="JEP102" s="131"/>
      <c r="JEQ102" s="131"/>
      <c r="JER102" s="131"/>
      <c r="JES102" s="131"/>
      <c r="JET102" s="131"/>
      <c r="JEU102" s="131"/>
      <c r="JEV102" s="131"/>
      <c r="JEW102" s="131"/>
      <c r="JEX102" s="131"/>
      <c r="JEY102" s="131"/>
      <c r="JEZ102" s="131"/>
      <c r="JFA102" s="131"/>
      <c r="JFB102" s="131"/>
      <c r="JFC102" s="131"/>
      <c r="JFD102" s="131"/>
      <c r="JFE102" s="131"/>
      <c r="JFF102" s="131"/>
      <c r="JFG102" s="131"/>
      <c r="JFH102" s="131"/>
      <c r="JFI102" s="131"/>
      <c r="JFJ102" s="131"/>
      <c r="JFK102" s="131"/>
      <c r="JFL102" s="131"/>
      <c r="JFM102" s="131"/>
      <c r="JFN102" s="131"/>
      <c r="JFO102" s="131"/>
      <c r="JFP102" s="131"/>
      <c r="JFQ102" s="131"/>
      <c r="JFR102" s="131"/>
      <c r="JFS102" s="131"/>
      <c r="JFT102" s="131"/>
      <c r="JFU102" s="131"/>
      <c r="JFV102" s="131"/>
      <c r="JFW102" s="131"/>
      <c r="JFX102" s="131"/>
      <c r="JFY102" s="131"/>
      <c r="JFZ102" s="131"/>
      <c r="JGA102" s="131"/>
      <c r="JGB102" s="131"/>
      <c r="JGC102" s="131"/>
      <c r="JGD102" s="131"/>
      <c r="JGE102" s="131"/>
      <c r="JGF102" s="131"/>
      <c r="JGG102" s="131"/>
      <c r="JGH102" s="131"/>
      <c r="JGI102" s="131"/>
      <c r="JGJ102" s="131"/>
      <c r="JGK102" s="131"/>
      <c r="JGL102" s="131"/>
      <c r="JGM102" s="131"/>
      <c r="JGN102" s="131"/>
      <c r="JGO102" s="131"/>
      <c r="JGP102" s="131"/>
      <c r="JGQ102" s="131"/>
      <c r="JGR102" s="131"/>
      <c r="JGS102" s="131"/>
      <c r="JGT102" s="131"/>
      <c r="JGU102" s="131"/>
      <c r="JGV102" s="131"/>
      <c r="JGW102" s="131"/>
      <c r="JGX102" s="131"/>
      <c r="JGY102" s="131"/>
      <c r="JGZ102" s="131"/>
      <c r="JHA102" s="131"/>
      <c r="JHB102" s="131"/>
      <c r="JHC102" s="131"/>
      <c r="JHD102" s="131"/>
      <c r="JHE102" s="131"/>
      <c r="JHF102" s="131"/>
      <c r="JHG102" s="131"/>
      <c r="JHH102" s="131"/>
      <c r="JHI102" s="131"/>
      <c r="JHJ102" s="131"/>
      <c r="JHK102" s="131"/>
      <c r="JHL102" s="131"/>
      <c r="JHM102" s="131"/>
      <c r="JHN102" s="131"/>
      <c r="JHO102" s="131"/>
      <c r="JHP102" s="131"/>
      <c r="JHQ102" s="131"/>
      <c r="JHR102" s="131"/>
      <c r="JHS102" s="131"/>
      <c r="JHT102" s="131"/>
      <c r="JHU102" s="131"/>
      <c r="JHV102" s="131"/>
      <c r="JHW102" s="131"/>
      <c r="JHX102" s="131"/>
      <c r="JHY102" s="131"/>
      <c r="JHZ102" s="131"/>
      <c r="JIA102" s="131"/>
      <c r="JIB102" s="131"/>
      <c r="JIC102" s="131"/>
      <c r="JID102" s="131"/>
      <c r="JIE102" s="131"/>
      <c r="JIF102" s="131"/>
      <c r="JIG102" s="131"/>
      <c r="JIH102" s="131"/>
      <c r="JII102" s="131"/>
      <c r="JIJ102" s="131"/>
      <c r="JIK102" s="131"/>
      <c r="JIL102" s="131"/>
      <c r="JIM102" s="131"/>
      <c r="JIN102" s="131"/>
      <c r="JIO102" s="131"/>
      <c r="JIP102" s="131"/>
      <c r="JIQ102" s="131"/>
      <c r="JIR102" s="131"/>
      <c r="JIS102" s="131"/>
      <c r="JIT102" s="131"/>
      <c r="JIU102" s="131"/>
      <c r="JIV102" s="131"/>
      <c r="JIW102" s="131"/>
      <c r="JIX102" s="131"/>
      <c r="JIY102" s="131"/>
      <c r="JIZ102" s="131"/>
      <c r="JJA102" s="131"/>
      <c r="JJB102" s="131"/>
      <c r="JJC102" s="131"/>
      <c r="JJD102" s="131"/>
      <c r="JJE102" s="131"/>
      <c r="JJF102" s="131"/>
      <c r="JJG102" s="131"/>
      <c r="JJH102" s="131"/>
      <c r="JJI102" s="131"/>
      <c r="JJJ102" s="131"/>
      <c r="JJK102" s="131"/>
      <c r="JJL102" s="131"/>
      <c r="JJM102" s="131"/>
      <c r="JJN102" s="131"/>
      <c r="JJO102" s="131"/>
      <c r="JJP102" s="131"/>
      <c r="JJQ102" s="131"/>
      <c r="JJR102" s="131"/>
      <c r="JJS102" s="131"/>
      <c r="JJT102" s="131"/>
      <c r="JJU102" s="131"/>
      <c r="JJV102" s="131"/>
      <c r="JJW102" s="131"/>
      <c r="JJX102" s="131"/>
      <c r="JJY102" s="131"/>
      <c r="JJZ102" s="131"/>
      <c r="JKA102" s="131"/>
      <c r="JKB102" s="131"/>
      <c r="JKC102" s="131"/>
      <c r="JKD102" s="131"/>
      <c r="JKE102" s="131"/>
      <c r="JKF102" s="131"/>
      <c r="JKG102" s="131"/>
      <c r="JKH102" s="131"/>
      <c r="JKI102" s="131"/>
      <c r="JKJ102" s="131"/>
      <c r="JKK102" s="131"/>
      <c r="JKL102" s="131"/>
      <c r="JKM102" s="131"/>
      <c r="JKN102" s="131"/>
      <c r="JKO102" s="131"/>
      <c r="JKP102" s="131"/>
      <c r="JKQ102" s="131"/>
      <c r="JKR102" s="131"/>
      <c r="JKS102" s="131"/>
      <c r="JKT102" s="131"/>
      <c r="JKU102" s="131"/>
      <c r="JKV102" s="131"/>
      <c r="JKW102" s="131"/>
      <c r="JKX102" s="131"/>
      <c r="JKY102" s="131"/>
      <c r="JKZ102" s="131"/>
      <c r="JLA102" s="131"/>
      <c r="JLB102" s="131"/>
      <c r="JLC102" s="131"/>
      <c r="JLD102" s="131"/>
      <c r="JLE102" s="131"/>
      <c r="JLF102" s="131"/>
      <c r="JLG102" s="131"/>
      <c r="JLH102" s="131"/>
      <c r="JLI102" s="131"/>
      <c r="JLJ102" s="131"/>
      <c r="JLK102" s="131"/>
      <c r="JLL102" s="131"/>
      <c r="JLM102" s="131"/>
      <c r="JLN102" s="131"/>
      <c r="JLO102" s="131"/>
      <c r="JLP102" s="131"/>
      <c r="JLQ102" s="131"/>
      <c r="JLR102" s="131"/>
      <c r="JLS102" s="131"/>
      <c r="JLT102" s="131"/>
      <c r="JLU102" s="131"/>
      <c r="JLV102" s="131"/>
      <c r="JLW102" s="131"/>
      <c r="JLX102" s="131"/>
      <c r="JLY102" s="131"/>
      <c r="JLZ102" s="131"/>
      <c r="JMA102" s="131"/>
      <c r="JMB102" s="131"/>
      <c r="JMC102" s="131"/>
      <c r="JMD102" s="131"/>
      <c r="JME102" s="131"/>
      <c r="JMF102" s="131"/>
      <c r="JMG102" s="131"/>
      <c r="JMH102" s="131"/>
      <c r="JMI102" s="131"/>
      <c r="JMJ102" s="131"/>
      <c r="JMK102" s="131"/>
      <c r="JML102" s="131"/>
      <c r="JMM102" s="131"/>
      <c r="JMN102" s="131"/>
      <c r="JMO102" s="131"/>
      <c r="JMP102" s="131"/>
      <c r="JMQ102" s="131"/>
      <c r="JMR102" s="131"/>
      <c r="JMS102" s="131"/>
      <c r="JMT102" s="131"/>
      <c r="JMU102" s="131"/>
      <c r="JMV102" s="131"/>
      <c r="JMW102" s="131"/>
      <c r="JMX102" s="131"/>
      <c r="JMY102" s="131"/>
      <c r="JMZ102" s="131"/>
      <c r="JNA102" s="131"/>
      <c r="JNB102" s="131"/>
      <c r="JNC102" s="131"/>
      <c r="JND102" s="131"/>
      <c r="JNE102" s="131"/>
      <c r="JNF102" s="131"/>
      <c r="JNG102" s="131"/>
      <c r="JNH102" s="131"/>
      <c r="JNI102" s="131"/>
      <c r="JNJ102" s="131"/>
      <c r="JNK102" s="131"/>
      <c r="JNL102" s="131"/>
      <c r="JNM102" s="131"/>
      <c r="JNN102" s="131"/>
      <c r="JNO102" s="131"/>
      <c r="JNP102" s="131"/>
      <c r="JNQ102" s="131"/>
      <c r="JNR102" s="131"/>
      <c r="JNS102" s="131"/>
      <c r="JNT102" s="131"/>
      <c r="JNU102" s="131"/>
      <c r="JNV102" s="131"/>
      <c r="JNW102" s="131"/>
      <c r="JNX102" s="131"/>
      <c r="JNY102" s="131"/>
      <c r="JNZ102" s="131"/>
      <c r="JOA102" s="131"/>
      <c r="JOB102" s="131"/>
      <c r="JOC102" s="131"/>
      <c r="JOD102" s="131"/>
      <c r="JOE102" s="131"/>
      <c r="JOF102" s="131"/>
      <c r="JOG102" s="131"/>
      <c r="JOH102" s="131"/>
      <c r="JOI102" s="131"/>
      <c r="JOJ102" s="131"/>
      <c r="JOK102" s="131"/>
      <c r="JOL102" s="131"/>
      <c r="JOM102" s="131"/>
      <c r="JON102" s="131"/>
      <c r="JOO102" s="131"/>
      <c r="JOP102" s="131"/>
      <c r="JOQ102" s="131"/>
      <c r="JOR102" s="131"/>
      <c r="JOS102" s="131"/>
      <c r="JOT102" s="131"/>
      <c r="JOU102" s="131"/>
      <c r="JOV102" s="131"/>
      <c r="JOW102" s="131"/>
      <c r="JOX102" s="131"/>
      <c r="JOY102" s="131"/>
      <c r="JOZ102" s="131"/>
      <c r="JPA102" s="131"/>
      <c r="JPB102" s="131"/>
      <c r="JPC102" s="131"/>
      <c r="JPD102" s="131"/>
      <c r="JPE102" s="131"/>
      <c r="JPF102" s="131"/>
      <c r="JPG102" s="131"/>
      <c r="JPH102" s="131"/>
      <c r="JPI102" s="131"/>
      <c r="JPJ102" s="131"/>
      <c r="JPK102" s="131"/>
      <c r="JPL102" s="131"/>
      <c r="JPM102" s="131"/>
      <c r="JPN102" s="131"/>
      <c r="JPO102" s="131"/>
      <c r="JPP102" s="131"/>
      <c r="JPQ102" s="131"/>
      <c r="JPR102" s="131"/>
      <c r="JPS102" s="131"/>
      <c r="JPT102" s="131"/>
      <c r="JPU102" s="131"/>
      <c r="JPV102" s="131"/>
      <c r="JPW102" s="131"/>
      <c r="JPX102" s="131"/>
      <c r="JPY102" s="131"/>
      <c r="JPZ102" s="131"/>
      <c r="JQA102" s="131"/>
      <c r="JQB102" s="131"/>
      <c r="JQC102" s="131"/>
      <c r="JQD102" s="131"/>
      <c r="JQE102" s="131"/>
      <c r="JQF102" s="131"/>
      <c r="JQG102" s="131"/>
      <c r="JQH102" s="131"/>
      <c r="JQI102" s="131"/>
      <c r="JQJ102" s="131"/>
      <c r="JQK102" s="131"/>
      <c r="JQL102" s="131"/>
      <c r="JQM102" s="131"/>
      <c r="JQN102" s="131"/>
      <c r="JQO102" s="131"/>
      <c r="JQP102" s="131"/>
      <c r="JQQ102" s="131"/>
      <c r="JQR102" s="131"/>
      <c r="JQS102" s="131"/>
      <c r="JQT102" s="131"/>
      <c r="JQU102" s="131"/>
      <c r="JQV102" s="131"/>
      <c r="JQW102" s="131"/>
      <c r="JQX102" s="131"/>
      <c r="JQY102" s="131"/>
      <c r="JQZ102" s="131"/>
      <c r="JRA102" s="131"/>
      <c r="JRB102" s="131"/>
      <c r="JRC102" s="131"/>
      <c r="JRD102" s="131"/>
      <c r="JRE102" s="131"/>
      <c r="JRF102" s="131"/>
      <c r="JRG102" s="131"/>
      <c r="JRH102" s="131"/>
      <c r="JRI102" s="131"/>
      <c r="JRJ102" s="131"/>
      <c r="JRK102" s="131"/>
      <c r="JRL102" s="131"/>
      <c r="JRM102" s="131"/>
      <c r="JRN102" s="131"/>
      <c r="JRO102" s="131"/>
      <c r="JRP102" s="131"/>
      <c r="JRQ102" s="131"/>
      <c r="JRR102" s="131"/>
      <c r="JRS102" s="131"/>
      <c r="JRT102" s="131"/>
      <c r="JRU102" s="131"/>
      <c r="JRV102" s="131"/>
      <c r="JRW102" s="131"/>
      <c r="JRX102" s="131"/>
      <c r="JRY102" s="131"/>
      <c r="JRZ102" s="131"/>
      <c r="JSA102" s="131"/>
      <c r="JSB102" s="131"/>
      <c r="JSC102" s="131"/>
      <c r="JSD102" s="131"/>
      <c r="JSE102" s="131"/>
      <c r="JSF102" s="131"/>
      <c r="JSG102" s="131"/>
      <c r="JSH102" s="131"/>
      <c r="JSI102" s="131"/>
      <c r="JSJ102" s="131"/>
      <c r="JSK102" s="131"/>
      <c r="JSL102" s="131"/>
      <c r="JSM102" s="131"/>
      <c r="JSN102" s="131"/>
      <c r="JSO102" s="131"/>
      <c r="JSP102" s="131"/>
      <c r="JSQ102" s="131"/>
      <c r="JSR102" s="131"/>
      <c r="JSS102" s="131"/>
      <c r="JST102" s="131"/>
      <c r="JSU102" s="131"/>
      <c r="JSV102" s="131"/>
      <c r="JSW102" s="131"/>
      <c r="JSX102" s="131"/>
      <c r="JSY102" s="131"/>
      <c r="JSZ102" s="131"/>
      <c r="JTA102" s="131"/>
      <c r="JTB102" s="131"/>
      <c r="JTC102" s="131"/>
      <c r="JTD102" s="131"/>
      <c r="JTE102" s="131"/>
      <c r="JTF102" s="131"/>
      <c r="JTG102" s="131"/>
      <c r="JTH102" s="131"/>
      <c r="JTI102" s="131"/>
      <c r="JTJ102" s="131"/>
      <c r="JTK102" s="131"/>
      <c r="JTL102" s="131"/>
      <c r="JTM102" s="131"/>
      <c r="JTN102" s="131"/>
      <c r="JTO102" s="131"/>
      <c r="JTP102" s="131"/>
      <c r="JTQ102" s="131"/>
      <c r="JTR102" s="131"/>
      <c r="JTS102" s="131"/>
      <c r="JTT102" s="131"/>
      <c r="JTU102" s="131"/>
      <c r="JTV102" s="131"/>
      <c r="JTW102" s="131"/>
      <c r="JTX102" s="131"/>
      <c r="JTY102" s="131"/>
      <c r="JTZ102" s="131"/>
      <c r="JUA102" s="131"/>
      <c r="JUB102" s="131"/>
      <c r="JUC102" s="131"/>
      <c r="JUD102" s="131"/>
      <c r="JUE102" s="131"/>
      <c r="JUF102" s="131"/>
      <c r="JUG102" s="131"/>
      <c r="JUH102" s="131"/>
      <c r="JUI102" s="131"/>
      <c r="JUJ102" s="131"/>
      <c r="JUK102" s="131"/>
      <c r="JUL102" s="131"/>
      <c r="JUM102" s="131"/>
      <c r="JUN102" s="131"/>
      <c r="JUO102" s="131"/>
      <c r="JUP102" s="131"/>
      <c r="JUQ102" s="131"/>
      <c r="JUR102" s="131"/>
      <c r="JUS102" s="131"/>
      <c r="JUT102" s="131"/>
      <c r="JUU102" s="131"/>
      <c r="JUV102" s="131"/>
      <c r="JUW102" s="131"/>
      <c r="JUX102" s="131"/>
      <c r="JUY102" s="131"/>
      <c r="JUZ102" s="131"/>
      <c r="JVA102" s="131"/>
      <c r="JVB102" s="131"/>
      <c r="JVC102" s="131"/>
      <c r="JVD102" s="131"/>
      <c r="JVE102" s="131"/>
      <c r="JVF102" s="131"/>
      <c r="JVG102" s="131"/>
      <c r="JVH102" s="131"/>
      <c r="JVI102" s="131"/>
      <c r="JVJ102" s="131"/>
      <c r="JVK102" s="131"/>
      <c r="JVL102" s="131"/>
      <c r="JVM102" s="131"/>
      <c r="JVN102" s="131"/>
      <c r="JVO102" s="131"/>
      <c r="JVP102" s="131"/>
      <c r="JVQ102" s="131"/>
      <c r="JVR102" s="131"/>
      <c r="JVS102" s="131"/>
      <c r="JVT102" s="131"/>
      <c r="JVU102" s="131"/>
      <c r="JVV102" s="131"/>
      <c r="JVW102" s="131"/>
      <c r="JVX102" s="131"/>
      <c r="JVY102" s="131"/>
      <c r="JVZ102" s="131"/>
      <c r="JWA102" s="131"/>
      <c r="JWB102" s="131"/>
      <c r="JWC102" s="131"/>
      <c r="JWD102" s="131"/>
      <c r="JWE102" s="131"/>
      <c r="JWF102" s="131"/>
      <c r="JWG102" s="131"/>
      <c r="JWH102" s="131"/>
      <c r="JWI102" s="131"/>
      <c r="JWJ102" s="131"/>
      <c r="JWK102" s="131"/>
      <c r="JWL102" s="131"/>
      <c r="JWM102" s="131"/>
      <c r="JWN102" s="131"/>
      <c r="JWO102" s="131"/>
      <c r="JWP102" s="131"/>
      <c r="JWQ102" s="131"/>
      <c r="JWR102" s="131"/>
      <c r="JWS102" s="131"/>
      <c r="JWT102" s="131"/>
      <c r="JWU102" s="131"/>
      <c r="JWV102" s="131"/>
      <c r="JWW102" s="131"/>
      <c r="JWX102" s="131"/>
      <c r="JWY102" s="131"/>
      <c r="JWZ102" s="131"/>
      <c r="JXA102" s="131"/>
      <c r="JXB102" s="131"/>
      <c r="JXC102" s="131"/>
      <c r="JXD102" s="131"/>
      <c r="JXE102" s="131"/>
      <c r="JXF102" s="131"/>
      <c r="JXG102" s="131"/>
      <c r="JXH102" s="131"/>
      <c r="JXI102" s="131"/>
      <c r="JXJ102" s="131"/>
      <c r="JXK102" s="131"/>
      <c r="JXL102" s="131"/>
      <c r="JXM102" s="131"/>
      <c r="JXN102" s="131"/>
      <c r="JXO102" s="131"/>
      <c r="JXP102" s="131"/>
      <c r="JXQ102" s="131"/>
      <c r="JXR102" s="131"/>
      <c r="JXS102" s="131"/>
      <c r="JXT102" s="131"/>
      <c r="JXU102" s="131"/>
      <c r="JXV102" s="131"/>
      <c r="JXW102" s="131"/>
      <c r="JXX102" s="131"/>
      <c r="JXY102" s="131"/>
      <c r="JXZ102" s="131"/>
      <c r="JYA102" s="131"/>
      <c r="JYB102" s="131"/>
      <c r="JYC102" s="131"/>
      <c r="JYD102" s="131"/>
      <c r="JYE102" s="131"/>
      <c r="JYF102" s="131"/>
      <c r="JYG102" s="131"/>
      <c r="JYH102" s="131"/>
      <c r="JYI102" s="131"/>
      <c r="JYJ102" s="131"/>
      <c r="JYK102" s="131"/>
      <c r="JYL102" s="131"/>
      <c r="JYM102" s="131"/>
      <c r="JYN102" s="131"/>
      <c r="JYO102" s="131"/>
      <c r="JYP102" s="131"/>
      <c r="JYQ102" s="131"/>
      <c r="JYR102" s="131"/>
      <c r="JYS102" s="131"/>
      <c r="JYT102" s="131"/>
      <c r="JYU102" s="131"/>
      <c r="JYV102" s="131"/>
      <c r="JYW102" s="131"/>
      <c r="JYX102" s="131"/>
      <c r="JYY102" s="131"/>
      <c r="JYZ102" s="131"/>
      <c r="JZA102" s="131"/>
      <c r="JZB102" s="131"/>
      <c r="JZC102" s="131"/>
      <c r="JZD102" s="131"/>
      <c r="JZE102" s="131"/>
      <c r="JZF102" s="131"/>
      <c r="JZG102" s="131"/>
      <c r="JZH102" s="131"/>
      <c r="JZI102" s="131"/>
      <c r="JZJ102" s="131"/>
      <c r="JZK102" s="131"/>
      <c r="JZL102" s="131"/>
      <c r="JZM102" s="131"/>
      <c r="JZN102" s="131"/>
      <c r="JZO102" s="131"/>
      <c r="JZP102" s="131"/>
      <c r="JZQ102" s="131"/>
      <c r="JZR102" s="131"/>
      <c r="JZS102" s="131"/>
      <c r="JZT102" s="131"/>
      <c r="JZU102" s="131"/>
      <c r="JZV102" s="131"/>
      <c r="JZW102" s="131"/>
      <c r="JZX102" s="131"/>
      <c r="JZY102" s="131"/>
      <c r="JZZ102" s="131"/>
      <c r="KAA102" s="131"/>
      <c r="KAB102" s="131"/>
      <c r="KAC102" s="131"/>
      <c r="KAD102" s="131"/>
      <c r="KAE102" s="131"/>
      <c r="KAF102" s="131"/>
      <c r="KAG102" s="131"/>
      <c r="KAH102" s="131"/>
      <c r="KAI102" s="131"/>
      <c r="KAJ102" s="131"/>
      <c r="KAK102" s="131"/>
      <c r="KAL102" s="131"/>
      <c r="KAM102" s="131"/>
      <c r="KAN102" s="131"/>
      <c r="KAO102" s="131"/>
      <c r="KAP102" s="131"/>
      <c r="KAQ102" s="131"/>
      <c r="KAR102" s="131"/>
      <c r="KAS102" s="131"/>
      <c r="KAT102" s="131"/>
      <c r="KAU102" s="131"/>
      <c r="KAV102" s="131"/>
      <c r="KAW102" s="131"/>
      <c r="KAX102" s="131"/>
      <c r="KAY102" s="131"/>
      <c r="KAZ102" s="131"/>
      <c r="KBA102" s="131"/>
      <c r="KBB102" s="131"/>
      <c r="KBC102" s="131"/>
      <c r="KBD102" s="131"/>
      <c r="KBE102" s="131"/>
      <c r="KBF102" s="131"/>
      <c r="KBG102" s="131"/>
      <c r="KBH102" s="131"/>
      <c r="KBI102" s="131"/>
      <c r="KBJ102" s="131"/>
      <c r="KBK102" s="131"/>
      <c r="KBL102" s="131"/>
      <c r="KBM102" s="131"/>
      <c r="KBN102" s="131"/>
      <c r="KBO102" s="131"/>
      <c r="KBP102" s="131"/>
      <c r="KBQ102" s="131"/>
      <c r="KBR102" s="131"/>
      <c r="KBS102" s="131"/>
      <c r="KBT102" s="131"/>
      <c r="KBU102" s="131"/>
      <c r="KBV102" s="131"/>
      <c r="KBW102" s="131"/>
      <c r="KBX102" s="131"/>
      <c r="KBY102" s="131"/>
      <c r="KBZ102" s="131"/>
      <c r="KCA102" s="131"/>
      <c r="KCB102" s="131"/>
      <c r="KCC102" s="131"/>
      <c r="KCD102" s="131"/>
      <c r="KCE102" s="131"/>
      <c r="KCF102" s="131"/>
      <c r="KCG102" s="131"/>
      <c r="KCH102" s="131"/>
      <c r="KCI102" s="131"/>
      <c r="KCJ102" s="131"/>
      <c r="KCK102" s="131"/>
      <c r="KCL102" s="131"/>
      <c r="KCM102" s="131"/>
      <c r="KCN102" s="131"/>
      <c r="KCO102" s="131"/>
      <c r="KCP102" s="131"/>
      <c r="KCQ102" s="131"/>
      <c r="KCR102" s="131"/>
      <c r="KCS102" s="131"/>
      <c r="KCT102" s="131"/>
      <c r="KCU102" s="131"/>
      <c r="KCV102" s="131"/>
      <c r="KCW102" s="131"/>
      <c r="KCX102" s="131"/>
      <c r="KCY102" s="131"/>
      <c r="KCZ102" s="131"/>
      <c r="KDA102" s="131"/>
      <c r="KDB102" s="131"/>
      <c r="KDC102" s="131"/>
      <c r="KDD102" s="131"/>
      <c r="KDE102" s="131"/>
      <c r="KDF102" s="131"/>
      <c r="KDG102" s="131"/>
      <c r="KDH102" s="131"/>
      <c r="KDI102" s="131"/>
      <c r="KDJ102" s="131"/>
      <c r="KDK102" s="131"/>
      <c r="KDL102" s="131"/>
      <c r="KDM102" s="131"/>
      <c r="KDN102" s="131"/>
      <c r="KDO102" s="131"/>
      <c r="KDP102" s="131"/>
      <c r="KDQ102" s="131"/>
      <c r="KDR102" s="131"/>
      <c r="KDS102" s="131"/>
      <c r="KDT102" s="131"/>
      <c r="KDU102" s="131"/>
      <c r="KDV102" s="131"/>
      <c r="KDW102" s="131"/>
      <c r="KDX102" s="131"/>
      <c r="KDY102" s="131"/>
      <c r="KDZ102" s="131"/>
      <c r="KEA102" s="131"/>
      <c r="KEB102" s="131"/>
      <c r="KEC102" s="131"/>
      <c r="KED102" s="131"/>
      <c r="KEE102" s="131"/>
      <c r="KEF102" s="131"/>
      <c r="KEG102" s="131"/>
      <c r="KEH102" s="131"/>
      <c r="KEI102" s="131"/>
      <c r="KEJ102" s="131"/>
      <c r="KEK102" s="131"/>
      <c r="KEL102" s="131"/>
      <c r="KEM102" s="131"/>
      <c r="KEN102" s="131"/>
      <c r="KEO102" s="131"/>
      <c r="KEP102" s="131"/>
      <c r="KEQ102" s="131"/>
      <c r="KER102" s="131"/>
      <c r="KES102" s="131"/>
      <c r="KET102" s="131"/>
      <c r="KEU102" s="131"/>
      <c r="KEV102" s="131"/>
      <c r="KEW102" s="131"/>
      <c r="KEX102" s="131"/>
      <c r="KEY102" s="131"/>
      <c r="KEZ102" s="131"/>
      <c r="KFA102" s="131"/>
      <c r="KFB102" s="131"/>
      <c r="KFC102" s="131"/>
      <c r="KFD102" s="131"/>
      <c r="KFE102" s="131"/>
      <c r="KFF102" s="131"/>
      <c r="KFG102" s="131"/>
      <c r="KFH102" s="131"/>
      <c r="KFI102" s="131"/>
      <c r="KFJ102" s="131"/>
      <c r="KFK102" s="131"/>
      <c r="KFL102" s="131"/>
      <c r="KFM102" s="131"/>
      <c r="KFN102" s="131"/>
      <c r="KFO102" s="131"/>
      <c r="KFP102" s="131"/>
      <c r="KFQ102" s="131"/>
      <c r="KFR102" s="131"/>
      <c r="KFS102" s="131"/>
      <c r="KFT102" s="131"/>
      <c r="KFU102" s="131"/>
      <c r="KFV102" s="131"/>
      <c r="KFW102" s="131"/>
      <c r="KFX102" s="131"/>
      <c r="KFY102" s="131"/>
      <c r="KFZ102" s="131"/>
      <c r="KGA102" s="131"/>
      <c r="KGB102" s="131"/>
      <c r="KGC102" s="131"/>
      <c r="KGD102" s="131"/>
      <c r="KGE102" s="131"/>
      <c r="KGF102" s="131"/>
      <c r="KGG102" s="131"/>
      <c r="KGH102" s="131"/>
      <c r="KGI102" s="131"/>
      <c r="KGJ102" s="131"/>
      <c r="KGK102" s="131"/>
      <c r="KGL102" s="131"/>
      <c r="KGM102" s="131"/>
      <c r="KGN102" s="131"/>
      <c r="KGO102" s="131"/>
      <c r="KGP102" s="131"/>
      <c r="KGQ102" s="131"/>
      <c r="KGR102" s="131"/>
      <c r="KGS102" s="131"/>
      <c r="KGT102" s="131"/>
      <c r="KGU102" s="131"/>
      <c r="KGV102" s="131"/>
      <c r="KGW102" s="131"/>
      <c r="KGX102" s="131"/>
      <c r="KGY102" s="131"/>
      <c r="KGZ102" s="131"/>
      <c r="KHA102" s="131"/>
      <c r="KHB102" s="131"/>
      <c r="KHC102" s="131"/>
      <c r="KHD102" s="131"/>
      <c r="KHE102" s="131"/>
      <c r="KHF102" s="131"/>
      <c r="KHG102" s="131"/>
      <c r="KHH102" s="131"/>
      <c r="KHI102" s="131"/>
      <c r="KHJ102" s="131"/>
      <c r="KHK102" s="131"/>
      <c r="KHL102" s="131"/>
      <c r="KHM102" s="131"/>
      <c r="KHN102" s="131"/>
      <c r="KHO102" s="131"/>
      <c r="KHP102" s="131"/>
      <c r="KHQ102" s="131"/>
      <c r="KHR102" s="131"/>
      <c r="KHS102" s="131"/>
      <c r="KHT102" s="131"/>
      <c r="KHU102" s="131"/>
      <c r="KHV102" s="131"/>
      <c r="KHW102" s="131"/>
      <c r="KHX102" s="131"/>
      <c r="KHY102" s="131"/>
      <c r="KHZ102" s="131"/>
      <c r="KIA102" s="131"/>
      <c r="KIB102" s="131"/>
      <c r="KIC102" s="131"/>
      <c r="KID102" s="131"/>
      <c r="KIE102" s="131"/>
      <c r="KIF102" s="131"/>
      <c r="KIG102" s="131"/>
      <c r="KIH102" s="131"/>
      <c r="KII102" s="131"/>
      <c r="KIJ102" s="131"/>
      <c r="KIK102" s="131"/>
      <c r="KIL102" s="131"/>
      <c r="KIM102" s="131"/>
      <c r="KIN102" s="131"/>
      <c r="KIO102" s="131"/>
      <c r="KIP102" s="131"/>
      <c r="KIQ102" s="131"/>
      <c r="KIR102" s="131"/>
      <c r="KIS102" s="131"/>
      <c r="KIT102" s="131"/>
      <c r="KIU102" s="131"/>
      <c r="KIV102" s="131"/>
      <c r="KIW102" s="131"/>
      <c r="KIX102" s="131"/>
      <c r="KIY102" s="131"/>
      <c r="KIZ102" s="131"/>
      <c r="KJA102" s="131"/>
      <c r="KJB102" s="131"/>
      <c r="KJC102" s="131"/>
      <c r="KJD102" s="131"/>
      <c r="KJE102" s="131"/>
      <c r="KJF102" s="131"/>
      <c r="KJG102" s="131"/>
      <c r="KJH102" s="131"/>
      <c r="KJI102" s="131"/>
      <c r="KJJ102" s="131"/>
      <c r="KJK102" s="131"/>
      <c r="KJL102" s="131"/>
      <c r="KJM102" s="131"/>
      <c r="KJN102" s="131"/>
      <c r="KJO102" s="131"/>
      <c r="KJP102" s="131"/>
      <c r="KJQ102" s="131"/>
      <c r="KJR102" s="131"/>
      <c r="KJS102" s="131"/>
      <c r="KJT102" s="131"/>
      <c r="KJU102" s="131"/>
      <c r="KJV102" s="131"/>
      <c r="KJW102" s="131"/>
      <c r="KJX102" s="131"/>
      <c r="KJY102" s="131"/>
      <c r="KJZ102" s="131"/>
      <c r="KKA102" s="131"/>
      <c r="KKB102" s="131"/>
      <c r="KKC102" s="131"/>
      <c r="KKD102" s="131"/>
      <c r="KKE102" s="131"/>
      <c r="KKF102" s="131"/>
      <c r="KKG102" s="131"/>
      <c r="KKH102" s="131"/>
      <c r="KKI102" s="131"/>
      <c r="KKJ102" s="131"/>
      <c r="KKK102" s="131"/>
      <c r="KKL102" s="131"/>
      <c r="KKM102" s="131"/>
      <c r="KKN102" s="131"/>
      <c r="KKO102" s="131"/>
      <c r="KKP102" s="131"/>
      <c r="KKQ102" s="131"/>
      <c r="KKR102" s="131"/>
      <c r="KKS102" s="131"/>
      <c r="KKT102" s="131"/>
      <c r="KKU102" s="131"/>
      <c r="KKV102" s="131"/>
      <c r="KKW102" s="131"/>
      <c r="KKX102" s="131"/>
      <c r="KKY102" s="131"/>
      <c r="KKZ102" s="131"/>
      <c r="KLA102" s="131"/>
      <c r="KLB102" s="131"/>
      <c r="KLC102" s="131"/>
      <c r="KLD102" s="131"/>
      <c r="KLE102" s="131"/>
      <c r="KLF102" s="131"/>
      <c r="KLG102" s="131"/>
      <c r="KLH102" s="131"/>
      <c r="KLI102" s="131"/>
      <c r="KLJ102" s="131"/>
      <c r="KLK102" s="131"/>
      <c r="KLL102" s="131"/>
      <c r="KLM102" s="131"/>
      <c r="KLN102" s="131"/>
      <c r="KLO102" s="131"/>
      <c r="KLP102" s="131"/>
      <c r="KLQ102" s="131"/>
      <c r="KLR102" s="131"/>
      <c r="KLS102" s="131"/>
      <c r="KLT102" s="131"/>
      <c r="KLU102" s="131"/>
      <c r="KLV102" s="131"/>
      <c r="KLW102" s="131"/>
      <c r="KLX102" s="131"/>
      <c r="KLY102" s="131"/>
      <c r="KLZ102" s="131"/>
      <c r="KMA102" s="131"/>
      <c r="KMB102" s="131"/>
      <c r="KMC102" s="131"/>
      <c r="KMD102" s="131"/>
      <c r="KME102" s="131"/>
      <c r="KMF102" s="131"/>
      <c r="KMG102" s="131"/>
      <c r="KMH102" s="131"/>
      <c r="KMI102" s="131"/>
      <c r="KMJ102" s="131"/>
      <c r="KMK102" s="131"/>
      <c r="KML102" s="131"/>
      <c r="KMM102" s="131"/>
      <c r="KMN102" s="131"/>
      <c r="KMO102" s="131"/>
      <c r="KMP102" s="131"/>
      <c r="KMQ102" s="131"/>
      <c r="KMR102" s="131"/>
      <c r="KMS102" s="131"/>
      <c r="KMT102" s="131"/>
      <c r="KMU102" s="131"/>
      <c r="KMV102" s="131"/>
      <c r="KMW102" s="131"/>
      <c r="KMX102" s="131"/>
      <c r="KMY102" s="131"/>
      <c r="KMZ102" s="131"/>
      <c r="KNA102" s="131"/>
      <c r="KNB102" s="131"/>
      <c r="KNC102" s="131"/>
      <c r="KND102" s="131"/>
      <c r="KNE102" s="131"/>
      <c r="KNF102" s="131"/>
      <c r="KNG102" s="131"/>
      <c r="KNH102" s="131"/>
      <c r="KNI102" s="131"/>
      <c r="KNJ102" s="131"/>
      <c r="KNK102" s="131"/>
      <c r="KNL102" s="131"/>
      <c r="KNM102" s="131"/>
      <c r="KNN102" s="131"/>
      <c r="KNO102" s="131"/>
      <c r="KNP102" s="131"/>
      <c r="KNQ102" s="131"/>
      <c r="KNR102" s="131"/>
      <c r="KNS102" s="131"/>
      <c r="KNT102" s="131"/>
      <c r="KNU102" s="131"/>
      <c r="KNV102" s="131"/>
      <c r="KNW102" s="131"/>
      <c r="KNX102" s="131"/>
      <c r="KNY102" s="131"/>
      <c r="KNZ102" s="131"/>
      <c r="KOA102" s="131"/>
      <c r="KOB102" s="131"/>
      <c r="KOC102" s="131"/>
      <c r="KOD102" s="131"/>
      <c r="KOE102" s="131"/>
      <c r="KOF102" s="131"/>
      <c r="KOG102" s="131"/>
      <c r="KOH102" s="131"/>
      <c r="KOI102" s="131"/>
      <c r="KOJ102" s="131"/>
      <c r="KOK102" s="131"/>
      <c r="KOL102" s="131"/>
      <c r="KOM102" s="131"/>
      <c r="KON102" s="131"/>
      <c r="KOO102" s="131"/>
      <c r="KOP102" s="131"/>
      <c r="KOQ102" s="131"/>
      <c r="KOR102" s="131"/>
      <c r="KOS102" s="131"/>
      <c r="KOT102" s="131"/>
      <c r="KOU102" s="131"/>
      <c r="KOV102" s="131"/>
      <c r="KOW102" s="131"/>
      <c r="KOX102" s="131"/>
      <c r="KOY102" s="131"/>
      <c r="KOZ102" s="131"/>
      <c r="KPA102" s="131"/>
      <c r="KPB102" s="131"/>
      <c r="KPC102" s="131"/>
      <c r="KPD102" s="131"/>
      <c r="KPE102" s="131"/>
      <c r="KPF102" s="131"/>
      <c r="KPG102" s="131"/>
      <c r="KPH102" s="131"/>
      <c r="KPI102" s="131"/>
      <c r="KPJ102" s="131"/>
      <c r="KPK102" s="131"/>
      <c r="KPL102" s="131"/>
      <c r="KPM102" s="131"/>
      <c r="KPN102" s="131"/>
      <c r="KPO102" s="131"/>
      <c r="KPP102" s="131"/>
      <c r="KPQ102" s="131"/>
      <c r="KPR102" s="131"/>
      <c r="KPS102" s="131"/>
      <c r="KPT102" s="131"/>
      <c r="KPU102" s="131"/>
      <c r="KPV102" s="131"/>
      <c r="KPW102" s="131"/>
      <c r="KPX102" s="131"/>
      <c r="KPY102" s="131"/>
      <c r="KPZ102" s="131"/>
      <c r="KQA102" s="131"/>
      <c r="KQB102" s="131"/>
      <c r="KQC102" s="131"/>
      <c r="KQD102" s="131"/>
      <c r="KQE102" s="131"/>
      <c r="KQF102" s="131"/>
      <c r="KQG102" s="131"/>
      <c r="KQH102" s="131"/>
      <c r="KQI102" s="131"/>
      <c r="KQJ102" s="131"/>
      <c r="KQK102" s="131"/>
      <c r="KQL102" s="131"/>
      <c r="KQM102" s="131"/>
      <c r="KQN102" s="131"/>
      <c r="KQO102" s="131"/>
      <c r="KQP102" s="131"/>
      <c r="KQQ102" s="131"/>
      <c r="KQR102" s="131"/>
      <c r="KQS102" s="131"/>
      <c r="KQT102" s="131"/>
      <c r="KQU102" s="131"/>
      <c r="KQV102" s="131"/>
      <c r="KQW102" s="131"/>
      <c r="KQX102" s="131"/>
      <c r="KQY102" s="131"/>
      <c r="KQZ102" s="131"/>
      <c r="KRA102" s="131"/>
      <c r="KRB102" s="131"/>
      <c r="KRC102" s="131"/>
      <c r="KRD102" s="131"/>
      <c r="KRE102" s="131"/>
      <c r="KRF102" s="131"/>
      <c r="KRG102" s="131"/>
      <c r="KRH102" s="131"/>
      <c r="KRI102" s="131"/>
      <c r="KRJ102" s="131"/>
      <c r="KRK102" s="131"/>
      <c r="KRL102" s="131"/>
      <c r="KRM102" s="131"/>
      <c r="KRN102" s="131"/>
      <c r="KRO102" s="131"/>
      <c r="KRP102" s="131"/>
      <c r="KRQ102" s="131"/>
      <c r="KRR102" s="131"/>
      <c r="KRS102" s="131"/>
      <c r="KRT102" s="131"/>
      <c r="KRU102" s="131"/>
      <c r="KRV102" s="131"/>
      <c r="KRW102" s="131"/>
      <c r="KRX102" s="131"/>
      <c r="KRY102" s="131"/>
      <c r="KRZ102" s="131"/>
      <c r="KSA102" s="131"/>
      <c r="KSB102" s="131"/>
      <c r="KSC102" s="131"/>
      <c r="KSD102" s="131"/>
      <c r="KSE102" s="131"/>
      <c r="KSF102" s="131"/>
      <c r="KSG102" s="131"/>
      <c r="KSH102" s="131"/>
      <c r="KSI102" s="131"/>
      <c r="KSJ102" s="131"/>
      <c r="KSK102" s="131"/>
      <c r="KSL102" s="131"/>
      <c r="KSM102" s="131"/>
      <c r="KSN102" s="131"/>
      <c r="KSO102" s="131"/>
      <c r="KSP102" s="131"/>
      <c r="KSQ102" s="131"/>
      <c r="KSR102" s="131"/>
      <c r="KSS102" s="131"/>
      <c r="KST102" s="131"/>
      <c r="KSU102" s="131"/>
      <c r="KSV102" s="131"/>
      <c r="KSW102" s="131"/>
      <c r="KSX102" s="131"/>
      <c r="KSY102" s="131"/>
      <c r="KSZ102" s="131"/>
      <c r="KTA102" s="131"/>
      <c r="KTB102" s="131"/>
      <c r="KTC102" s="131"/>
      <c r="KTD102" s="131"/>
      <c r="KTE102" s="131"/>
      <c r="KTF102" s="131"/>
      <c r="KTG102" s="131"/>
      <c r="KTH102" s="131"/>
      <c r="KTI102" s="131"/>
      <c r="KTJ102" s="131"/>
      <c r="KTK102" s="131"/>
      <c r="KTL102" s="131"/>
      <c r="KTM102" s="131"/>
      <c r="KTN102" s="131"/>
      <c r="KTO102" s="131"/>
      <c r="KTP102" s="131"/>
      <c r="KTQ102" s="131"/>
      <c r="KTR102" s="131"/>
      <c r="KTS102" s="131"/>
      <c r="KTT102" s="131"/>
      <c r="KTU102" s="131"/>
      <c r="KTV102" s="131"/>
      <c r="KTW102" s="131"/>
      <c r="KTX102" s="131"/>
      <c r="KTY102" s="131"/>
      <c r="KTZ102" s="131"/>
      <c r="KUA102" s="131"/>
      <c r="KUB102" s="131"/>
      <c r="KUC102" s="131"/>
      <c r="KUD102" s="131"/>
      <c r="KUE102" s="131"/>
      <c r="KUF102" s="131"/>
      <c r="KUG102" s="131"/>
      <c r="KUH102" s="131"/>
      <c r="KUI102" s="131"/>
      <c r="KUJ102" s="131"/>
      <c r="KUK102" s="131"/>
      <c r="KUL102" s="131"/>
      <c r="KUM102" s="131"/>
      <c r="KUN102" s="131"/>
      <c r="KUO102" s="131"/>
      <c r="KUP102" s="131"/>
      <c r="KUQ102" s="131"/>
      <c r="KUR102" s="131"/>
      <c r="KUS102" s="131"/>
      <c r="KUT102" s="131"/>
      <c r="KUU102" s="131"/>
      <c r="KUV102" s="131"/>
      <c r="KUW102" s="131"/>
      <c r="KUX102" s="131"/>
      <c r="KUY102" s="131"/>
      <c r="KUZ102" s="131"/>
      <c r="KVA102" s="131"/>
      <c r="KVB102" s="131"/>
      <c r="KVC102" s="131"/>
      <c r="KVD102" s="131"/>
      <c r="KVE102" s="131"/>
      <c r="KVF102" s="131"/>
      <c r="KVG102" s="131"/>
      <c r="KVH102" s="131"/>
      <c r="KVI102" s="131"/>
      <c r="KVJ102" s="131"/>
      <c r="KVK102" s="131"/>
      <c r="KVL102" s="131"/>
      <c r="KVM102" s="131"/>
      <c r="KVN102" s="131"/>
      <c r="KVO102" s="131"/>
      <c r="KVP102" s="131"/>
      <c r="KVQ102" s="131"/>
      <c r="KVR102" s="131"/>
      <c r="KVS102" s="131"/>
      <c r="KVT102" s="131"/>
      <c r="KVU102" s="131"/>
      <c r="KVV102" s="131"/>
      <c r="KVW102" s="131"/>
      <c r="KVX102" s="131"/>
      <c r="KVY102" s="131"/>
      <c r="KVZ102" s="131"/>
      <c r="KWA102" s="131"/>
      <c r="KWB102" s="131"/>
      <c r="KWC102" s="131"/>
      <c r="KWD102" s="131"/>
      <c r="KWE102" s="131"/>
      <c r="KWF102" s="131"/>
      <c r="KWG102" s="131"/>
      <c r="KWH102" s="131"/>
      <c r="KWI102" s="131"/>
      <c r="KWJ102" s="131"/>
      <c r="KWK102" s="131"/>
      <c r="KWL102" s="131"/>
      <c r="KWM102" s="131"/>
      <c r="KWN102" s="131"/>
      <c r="KWO102" s="131"/>
      <c r="KWP102" s="131"/>
      <c r="KWQ102" s="131"/>
      <c r="KWR102" s="131"/>
      <c r="KWS102" s="131"/>
      <c r="KWT102" s="131"/>
      <c r="KWU102" s="131"/>
      <c r="KWV102" s="131"/>
      <c r="KWW102" s="131"/>
      <c r="KWX102" s="131"/>
      <c r="KWY102" s="131"/>
      <c r="KWZ102" s="131"/>
      <c r="KXA102" s="131"/>
      <c r="KXB102" s="131"/>
      <c r="KXC102" s="131"/>
      <c r="KXD102" s="131"/>
      <c r="KXE102" s="131"/>
      <c r="KXF102" s="131"/>
      <c r="KXG102" s="131"/>
      <c r="KXH102" s="131"/>
      <c r="KXI102" s="131"/>
      <c r="KXJ102" s="131"/>
      <c r="KXK102" s="131"/>
      <c r="KXL102" s="131"/>
      <c r="KXM102" s="131"/>
      <c r="KXN102" s="131"/>
      <c r="KXO102" s="131"/>
      <c r="KXP102" s="131"/>
      <c r="KXQ102" s="131"/>
      <c r="KXR102" s="131"/>
      <c r="KXS102" s="131"/>
      <c r="KXT102" s="131"/>
      <c r="KXU102" s="131"/>
      <c r="KXV102" s="131"/>
      <c r="KXW102" s="131"/>
      <c r="KXX102" s="131"/>
      <c r="KXY102" s="131"/>
      <c r="KXZ102" s="131"/>
      <c r="KYA102" s="131"/>
      <c r="KYB102" s="131"/>
      <c r="KYC102" s="131"/>
      <c r="KYD102" s="131"/>
      <c r="KYE102" s="131"/>
      <c r="KYF102" s="131"/>
      <c r="KYG102" s="131"/>
      <c r="KYH102" s="131"/>
      <c r="KYI102" s="131"/>
      <c r="KYJ102" s="131"/>
      <c r="KYK102" s="131"/>
      <c r="KYL102" s="131"/>
      <c r="KYM102" s="131"/>
      <c r="KYN102" s="131"/>
      <c r="KYO102" s="131"/>
      <c r="KYP102" s="131"/>
      <c r="KYQ102" s="131"/>
      <c r="KYR102" s="131"/>
      <c r="KYS102" s="131"/>
      <c r="KYT102" s="131"/>
      <c r="KYU102" s="131"/>
      <c r="KYV102" s="131"/>
      <c r="KYW102" s="131"/>
      <c r="KYX102" s="131"/>
      <c r="KYY102" s="131"/>
      <c r="KYZ102" s="131"/>
      <c r="KZA102" s="131"/>
      <c r="KZB102" s="131"/>
      <c r="KZC102" s="131"/>
      <c r="KZD102" s="131"/>
      <c r="KZE102" s="131"/>
      <c r="KZF102" s="131"/>
      <c r="KZG102" s="131"/>
      <c r="KZH102" s="131"/>
      <c r="KZI102" s="131"/>
      <c r="KZJ102" s="131"/>
      <c r="KZK102" s="131"/>
      <c r="KZL102" s="131"/>
      <c r="KZM102" s="131"/>
      <c r="KZN102" s="131"/>
      <c r="KZO102" s="131"/>
      <c r="KZP102" s="131"/>
      <c r="KZQ102" s="131"/>
      <c r="KZR102" s="131"/>
      <c r="KZS102" s="131"/>
      <c r="KZT102" s="131"/>
      <c r="KZU102" s="131"/>
      <c r="KZV102" s="131"/>
      <c r="KZW102" s="131"/>
      <c r="KZX102" s="131"/>
      <c r="KZY102" s="131"/>
      <c r="KZZ102" s="131"/>
      <c r="LAA102" s="131"/>
      <c r="LAB102" s="131"/>
      <c r="LAC102" s="131"/>
      <c r="LAD102" s="131"/>
      <c r="LAE102" s="131"/>
      <c r="LAF102" s="131"/>
      <c r="LAG102" s="131"/>
      <c r="LAH102" s="131"/>
      <c r="LAI102" s="131"/>
      <c r="LAJ102" s="131"/>
      <c r="LAK102" s="131"/>
      <c r="LAL102" s="131"/>
      <c r="LAM102" s="131"/>
      <c r="LAN102" s="131"/>
      <c r="LAO102" s="131"/>
      <c r="LAP102" s="131"/>
      <c r="LAQ102" s="131"/>
      <c r="LAR102" s="131"/>
      <c r="LAS102" s="131"/>
      <c r="LAT102" s="131"/>
      <c r="LAU102" s="131"/>
      <c r="LAV102" s="131"/>
      <c r="LAW102" s="131"/>
      <c r="LAX102" s="131"/>
      <c r="LAY102" s="131"/>
      <c r="LAZ102" s="131"/>
      <c r="LBA102" s="131"/>
      <c r="LBB102" s="131"/>
      <c r="LBC102" s="131"/>
      <c r="LBD102" s="131"/>
      <c r="LBE102" s="131"/>
      <c r="LBF102" s="131"/>
      <c r="LBG102" s="131"/>
      <c r="LBH102" s="131"/>
      <c r="LBI102" s="131"/>
      <c r="LBJ102" s="131"/>
      <c r="LBK102" s="131"/>
      <c r="LBL102" s="131"/>
      <c r="LBM102" s="131"/>
      <c r="LBN102" s="131"/>
      <c r="LBO102" s="131"/>
      <c r="LBP102" s="131"/>
      <c r="LBQ102" s="131"/>
      <c r="LBR102" s="131"/>
      <c r="LBS102" s="131"/>
      <c r="LBT102" s="131"/>
      <c r="LBU102" s="131"/>
      <c r="LBV102" s="131"/>
      <c r="LBW102" s="131"/>
      <c r="LBX102" s="131"/>
      <c r="LBY102" s="131"/>
      <c r="LBZ102" s="131"/>
      <c r="LCA102" s="131"/>
      <c r="LCB102" s="131"/>
      <c r="LCC102" s="131"/>
      <c r="LCD102" s="131"/>
      <c r="LCE102" s="131"/>
      <c r="LCF102" s="131"/>
      <c r="LCG102" s="131"/>
      <c r="LCH102" s="131"/>
      <c r="LCI102" s="131"/>
      <c r="LCJ102" s="131"/>
      <c r="LCK102" s="131"/>
      <c r="LCL102" s="131"/>
      <c r="LCM102" s="131"/>
      <c r="LCN102" s="131"/>
      <c r="LCO102" s="131"/>
      <c r="LCP102" s="131"/>
      <c r="LCQ102" s="131"/>
      <c r="LCR102" s="131"/>
      <c r="LCS102" s="131"/>
      <c r="LCT102" s="131"/>
      <c r="LCU102" s="131"/>
      <c r="LCV102" s="131"/>
      <c r="LCW102" s="131"/>
      <c r="LCX102" s="131"/>
      <c r="LCY102" s="131"/>
      <c r="LCZ102" s="131"/>
      <c r="LDA102" s="131"/>
      <c r="LDB102" s="131"/>
      <c r="LDC102" s="131"/>
      <c r="LDD102" s="131"/>
      <c r="LDE102" s="131"/>
      <c r="LDF102" s="131"/>
      <c r="LDG102" s="131"/>
      <c r="LDH102" s="131"/>
      <c r="LDI102" s="131"/>
      <c r="LDJ102" s="131"/>
      <c r="LDK102" s="131"/>
      <c r="LDL102" s="131"/>
      <c r="LDM102" s="131"/>
      <c r="LDN102" s="131"/>
      <c r="LDO102" s="131"/>
      <c r="LDP102" s="131"/>
      <c r="LDQ102" s="131"/>
      <c r="LDR102" s="131"/>
      <c r="LDS102" s="131"/>
      <c r="LDT102" s="131"/>
      <c r="LDU102" s="131"/>
      <c r="LDV102" s="131"/>
      <c r="LDW102" s="131"/>
      <c r="LDX102" s="131"/>
      <c r="LDY102" s="131"/>
      <c r="LDZ102" s="131"/>
      <c r="LEA102" s="131"/>
      <c r="LEB102" s="131"/>
      <c r="LEC102" s="131"/>
      <c r="LED102" s="131"/>
      <c r="LEE102" s="131"/>
      <c r="LEF102" s="131"/>
      <c r="LEG102" s="131"/>
      <c r="LEH102" s="131"/>
      <c r="LEI102" s="131"/>
      <c r="LEJ102" s="131"/>
      <c r="LEK102" s="131"/>
      <c r="LEL102" s="131"/>
      <c r="LEM102" s="131"/>
      <c r="LEN102" s="131"/>
      <c r="LEO102" s="131"/>
      <c r="LEP102" s="131"/>
      <c r="LEQ102" s="131"/>
      <c r="LER102" s="131"/>
      <c r="LES102" s="131"/>
      <c r="LET102" s="131"/>
      <c r="LEU102" s="131"/>
      <c r="LEV102" s="131"/>
      <c r="LEW102" s="131"/>
      <c r="LEX102" s="131"/>
      <c r="LEY102" s="131"/>
      <c r="LEZ102" s="131"/>
      <c r="LFA102" s="131"/>
      <c r="LFB102" s="131"/>
      <c r="LFC102" s="131"/>
      <c r="LFD102" s="131"/>
      <c r="LFE102" s="131"/>
      <c r="LFF102" s="131"/>
      <c r="LFG102" s="131"/>
      <c r="LFH102" s="131"/>
      <c r="LFI102" s="131"/>
      <c r="LFJ102" s="131"/>
      <c r="LFK102" s="131"/>
      <c r="LFL102" s="131"/>
      <c r="LFM102" s="131"/>
      <c r="LFN102" s="131"/>
      <c r="LFO102" s="131"/>
      <c r="LFP102" s="131"/>
      <c r="LFQ102" s="131"/>
      <c r="LFR102" s="131"/>
      <c r="LFS102" s="131"/>
      <c r="LFT102" s="131"/>
      <c r="LFU102" s="131"/>
      <c r="LFV102" s="131"/>
      <c r="LFW102" s="131"/>
      <c r="LFX102" s="131"/>
      <c r="LFY102" s="131"/>
      <c r="LFZ102" s="131"/>
      <c r="LGA102" s="131"/>
      <c r="LGB102" s="131"/>
      <c r="LGC102" s="131"/>
      <c r="LGD102" s="131"/>
      <c r="LGE102" s="131"/>
      <c r="LGF102" s="131"/>
      <c r="LGG102" s="131"/>
      <c r="LGH102" s="131"/>
      <c r="LGI102" s="131"/>
      <c r="LGJ102" s="131"/>
      <c r="LGK102" s="131"/>
      <c r="LGL102" s="131"/>
      <c r="LGM102" s="131"/>
      <c r="LGN102" s="131"/>
      <c r="LGO102" s="131"/>
      <c r="LGP102" s="131"/>
      <c r="LGQ102" s="131"/>
      <c r="LGR102" s="131"/>
      <c r="LGS102" s="131"/>
      <c r="LGT102" s="131"/>
      <c r="LGU102" s="131"/>
      <c r="LGV102" s="131"/>
      <c r="LGW102" s="131"/>
      <c r="LGX102" s="131"/>
      <c r="LGY102" s="131"/>
      <c r="LGZ102" s="131"/>
      <c r="LHA102" s="131"/>
      <c r="LHB102" s="131"/>
      <c r="LHC102" s="131"/>
      <c r="LHD102" s="131"/>
      <c r="LHE102" s="131"/>
      <c r="LHF102" s="131"/>
      <c r="LHG102" s="131"/>
      <c r="LHH102" s="131"/>
      <c r="LHI102" s="131"/>
      <c r="LHJ102" s="131"/>
      <c r="LHK102" s="131"/>
      <c r="LHL102" s="131"/>
      <c r="LHM102" s="131"/>
      <c r="LHN102" s="131"/>
      <c r="LHO102" s="131"/>
      <c r="LHP102" s="131"/>
      <c r="LHQ102" s="131"/>
      <c r="LHR102" s="131"/>
      <c r="LHS102" s="131"/>
      <c r="LHT102" s="131"/>
      <c r="LHU102" s="131"/>
      <c r="LHV102" s="131"/>
      <c r="LHW102" s="131"/>
      <c r="LHX102" s="131"/>
      <c r="LHY102" s="131"/>
      <c r="LHZ102" s="131"/>
      <c r="LIA102" s="131"/>
      <c r="LIB102" s="131"/>
      <c r="LIC102" s="131"/>
      <c r="LID102" s="131"/>
      <c r="LIE102" s="131"/>
      <c r="LIF102" s="131"/>
      <c r="LIG102" s="131"/>
      <c r="LIH102" s="131"/>
      <c r="LII102" s="131"/>
      <c r="LIJ102" s="131"/>
      <c r="LIK102" s="131"/>
      <c r="LIL102" s="131"/>
      <c r="LIM102" s="131"/>
      <c r="LIN102" s="131"/>
      <c r="LIO102" s="131"/>
      <c r="LIP102" s="131"/>
      <c r="LIQ102" s="131"/>
      <c r="LIR102" s="131"/>
      <c r="LIS102" s="131"/>
      <c r="LIT102" s="131"/>
      <c r="LIU102" s="131"/>
      <c r="LIV102" s="131"/>
      <c r="LIW102" s="131"/>
      <c r="LIX102" s="131"/>
      <c r="LIY102" s="131"/>
      <c r="LIZ102" s="131"/>
      <c r="LJA102" s="131"/>
      <c r="LJB102" s="131"/>
      <c r="LJC102" s="131"/>
      <c r="LJD102" s="131"/>
      <c r="LJE102" s="131"/>
      <c r="LJF102" s="131"/>
      <c r="LJG102" s="131"/>
      <c r="LJH102" s="131"/>
      <c r="LJI102" s="131"/>
      <c r="LJJ102" s="131"/>
      <c r="LJK102" s="131"/>
      <c r="LJL102" s="131"/>
      <c r="LJM102" s="131"/>
      <c r="LJN102" s="131"/>
      <c r="LJO102" s="131"/>
      <c r="LJP102" s="131"/>
      <c r="LJQ102" s="131"/>
      <c r="LJR102" s="131"/>
      <c r="LJS102" s="131"/>
      <c r="LJT102" s="131"/>
      <c r="LJU102" s="131"/>
      <c r="LJV102" s="131"/>
      <c r="LJW102" s="131"/>
      <c r="LJX102" s="131"/>
      <c r="LJY102" s="131"/>
      <c r="LJZ102" s="131"/>
      <c r="LKA102" s="131"/>
      <c r="LKB102" s="131"/>
      <c r="LKC102" s="131"/>
      <c r="LKD102" s="131"/>
      <c r="LKE102" s="131"/>
      <c r="LKF102" s="131"/>
      <c r="LKG102" s="131"/>
      <c r="LKH102" s="131"/>
      <c r="LKI102" s="131"/>
      <c r="LKJ102" s="131"/>
      <c r="LKK102" s="131"/>
      <c r="LKL102" s="131"/>
      <c r="LKM102" s="131"/>
      <c r="LKN102" s="131"/>
      <c r="LKO102" s="131"/>
      <c r="LKP102" s="131"/>
      <c r="LKQ102" s="131"/>
      <c r="LKR102" s="131"/>
      <c r="LKS102" s="131"/>
      <c r="LKT102" s="131"/>
      <c r="LKU102" s="131"/>
      <c r="LKV102" s="131"/>
      <c r="LKW102" s="131"/>
      <c r="LKX102" s="131"/>
      <c r="LKY102" s="131"/>
      <c r="LKZ102" s="131"/>
      <c r="LLA102" s="131"/>
      <c r="LLB102" s="131"/>
      <c r="LLC102" s="131"/>
      <c r="LLD102" s="131"/>
      <c r="LLE102" s="131"/>
      <c r="LLF102" s="131"/>
      <c r="LLG102" s="131"/>
      <c r="LLH102" s="131"/>
      <c r="LLI102" s="131"/>
      <c r="LLJ102" s="131"/>
      <c r="LLK102" s="131"/>
      <c r="LLL102" s="131"/>
      <c r="LLM102" s="131"/>
      <c r="LLN102" s="131"/>
      <c r="LLO102" s="131"/>
      <c r="LLP102" s="131"/>
      <c r="LLQ102" s="131"/>
      <c r="LLR102" s="131"/>
      <c r="LLS102" s="131"/>
      <c r="LLT102" s="131"/>
      <c r="LLU102" s="131"/>
      <c r="LLV102" s="131"/>
      <c r="LLW102" s="131"/>
      <c r="LLX102" s="131"/>
      <c r="LLY102" s="131"/>
      <c r="LLZ102" s="131"/>
      <c r="LMA102" s="131"/>
      <c r="LMB102" s="131"/>
      <c r="LMC102" s="131"/>
      <c r="LMD102" s="131"/>
      <c r="LME102" s="131"/>
      <c r="LMF102" s="131"/>
      <c r="LMG102" s="131"/>
      <c r="LMH102" s="131"/>
      <c r="LMI102" s="131"/>
      <c r="LMJ102" s="131"/>
      <c r="LMK102" s="131"/>
      <c r="LML102" s="131"/>
      <c r="LMM102" s="131"/>
      <c r="LMN102" s="131"/>
      <c r="LMO102" s="131"/>
      <c r="LMP102" s="131"/>
      <c r="LMQ102" s="131"/>
      <c r="LMR102" s="131"/>
      <c r="LMS102" s="131"/>
      <c r="LMT102" s="131"/>
      <c r="LMU102" s="131"/>
      <c r="LMV102" s="131"/>
      <c r="LMW102" s="131"/>
      <c r="LMX102" s="131"/>
      <c r="LMY102" s="131"/>
      <c r="LMZ102" s="131"/>
      <c r="LNA102" s="131"/>
      <c r="LNB102" s="131"/>
      <c r="LNC102" s="131"/>
      <c r="LND102" s="131"/>
      <c r="LNE102" s="131"/>
      <c r="LNF102" s="131"/>
      <c r="LNG102" s="131"/>
      <c r="LNH102" s="131"/>
      <c r="LNI102" s="131"/>
      <c r="LNJ102" s="131"/>
      <c r="LNK102" s="131"/>
      <c r="LNL102" s="131"/>
      <c r="LNM102" s="131"/>
      <c r="LNN102" s="131"/>
      <c r="LNO102" s="131"/>
      <c r="LNP102" s="131"/>
      <c r="LNQ102" s="131"/>
      <c r="LNR102" s="131"/>
      <c r="LNS102" s="131"/>
      <c r="LNT102" s="131"/>
      <c r="LNU102" s="131"/>
      <c r="LNV102" s="131"/>
      <c r="LNW102" s="131"/>
      <c r="LNX102" s="131"/>
      <c r="LNY102" s="131"/>
      <c r="LNZ102" s="131"/>
      <c r="LOA102" s="131"/>
      <c r="LOB102" s="131"/>
      <c r="LOC102" s="131"/>
      <c r="LOD102" s="131"/>
      <c r="LOE102" s="131"/>
      <c r="LOF102" s="131"/>
      <c r="LOG102" s="131"/>
      <c r="LOH102" s="131"/>
      <c r="LOI102" s="131"/>
      <c r="LOJ102" s="131"/>
      <c r="LOK102" s="131"/>
      <c r="LOL102" s="131"/>
      <c r="LOM102" s="131"/>
      <c r="LON102" s="131"/>
      <c r="LOO102" s="131"/>
      <c r="LOP102" s="131"/>
      <c r="LOQ102" s="131"/>
      <c r="LOR102" s="131"/>
      <c r="LOS102" s="131"/>
      <c r="LOT102" s="131"/>
      <c r="LOU102" s="131"/>
      <c r="LOV102" s="131"/>
      <c r="LOW102" s="131"/>
      <c r="LOX102" s="131"/>
      <c r="LOY102" s="131"/>
      <c r="LOZ102" s="131"/>
      <c r="LPA102" s="131"/>
      <c r="LPB102" s="131"/>
      <c r="LPC102" s="131"/>
      <c r="LPD102" s="131"/>
      <c r="LPE102" s="131"/>
      <c r="LPF102" s="131"/>
      <c r="LPG102" s="131"/>
      <c r="LPH102" s="131"/>
      <c r="LPI102" s="131"/>
      <c r="LPJ102" s="131"/>
      <c r="LPK102" s="131"/>
      <c r="LPL102" s="131"/>
      <c r="LPM102" s="131"/>
      <c r="LPN102" s="131"/>
      <c r="LPO102" s="131"/>
      <c r="LPP102" s="131"/>
      <c r="LPQ102" s="131"/>
      <c r="LPR102" s="131"/>
      <c r="LPS102" s="131"/>
      <c r="LPT102" s="131"/>
      <c r="LPU102" s="131"/>
      <c r="LPV102" s="131"/>
      <c r="LPW102" s="131"/>
      <c r="LPX102" s="131"/>
      <c r="LPY102" s="131"/>
      <c r="LPZ102" s="131"/>
      <c r="LQA102" s="131"/>
      <c r="LQB102" s="131"/>
      <c r="LQC102" s="131"/>
      <c r="LQD102" s="131"/>
      <c r="LQE102" s="131"/>
      <c r="LQF102" s="131"/>
      <c r="LQG102" s="131"/>
      <c r="LQH102" s="131"/>
      <c r="LQI102" s="131"/>
      <c r="LQJ102" s="131"/>
      <c r="LQK102" s="131"/>
      <c r="LQL102" s="131"/>
      <c r="LQM102" s="131"/>
      <c r="LQN102" s="131"/>
      <c r="LQO102" s="131"/>
      <c r="LQP102" s="131"/>
      <c r="LQQ102" s="131"/>
      <c r="LQR102" s="131"/>
      <c r="LQS102" s="131"/>
      <c r="LQT102" s="131"/>
      <c r="LQU102" s="131"/>
      <c r="LQV102" s="131"/>
      <c r="LQW102" s="131"/>
      <c r="LQX102" s="131"/>
      <c r="LQY102" s="131"/>
      <c r="LQZ102" s="131"/>
      <c r="LRA102" s="131"/>
      <c r="LRB102" s="131"/>
      <c r="LRC102" s="131"/>
      <c r="LRD102" s="131"/>
      <c r="LRE102" s="131"/>
      <c r="LRF102" s="131"/>
      <c r="LRG102" s="131"/>
      <c r="LRH102" s="131"/>
      <c r="LRI102" s="131"/>
      <c r="LRJ102" s="131"/>
      <c r="LRK102" s="131"/>
      <c r="LRL102" s="131"/>
      <c r="LRM102" s="131"/>
      <c r="LRN102" s="131"/>
      <c r="LRO102" s="131"/>
      <c r="LRP102" s="131"/>
      <c r="LRQ102" s="131"/>
      <c r="LRR102" s="131"/>
      <c r="LRS102" s="131"/>
      <c r="LRT102" s="131"/>
      <c r="LRU102" s="131"/>
      <c r="LRV102" s="131"/>
      <c r="LRW102" s="131"/>
      <c r="LRX102" s="131"/>
      <c r="LRY102" s="131"/>
      <c r="LRZ102" s="131"/>
      <c r="LSA102" s="131"/>
      <c r="LSB102" s="131"/>
      <c r="LSC102" s="131"/>
      <c r="LSD102" s="131"/>
      <c r="LSE102" s="131"/>
      <c r="LSF102" s="131"/>
      <c r="LSG102" s="131"/>
      <c r="LSH102" s="131"/>
      <c r="LSI102" s="131"/>
      <c r="LSJ102" s="131"/>
      <c r="LSK102" s="131"/>
      <c r="LSL102" s="131"/>
      <c r="LSM102" s="131"/>
      <c r="LSN102" s="131"/>
      <c r="LSO102" s="131"/>
      <c r="LSP102" s="131"/>
      <c r="LSQ102" s="131"/>
      <c r="LSR102" s="131"/>
      <c r="LSS102" s="131"/>
      <c r="LST102" s="131"/>
      <c r="LSU102" s="131"/>
      <c r="LSV102" s="131"/>
      <c r="LSW102" s="131"/>
      <c r="LSX102" s="131"/>
      <c r="LSY102" s="131"/>
      <c r="LSZ102" s="131"/>
      <c r="LTA102" s="131"/>
      <c r="LTB102" s="131"/>
      <c r="LTC102" s="131"/>
      <c r="LTD102" s="131"/>
      <c r="LTE102" s="131"/>
      <c r="LTF102" s="131"/>
      <c r="LTG102" s="131"/>
      <c r="LTH102" s="131"/>
      <c r="LTI102" s="131"/>
      <c r="LTJ102" s="131"/>
      <c r="LTK102" s="131"/>
      <c r="LTL102" s="131"/>
      <c r="LTM102" s="131"/>
      <c r="LTN102" s="131"/>
      <c r="LTO102" s="131"/>
      <c r="LTP102" s="131"/>
      <c r="LTQ102" s="131"/>
      <c r="LTR102" s="131"/>
      <c r="LTS102" s="131"/>
      <c r="LTT102" s="131"/>
      <c r="LTU102" s="131"/>
      <c r="LTV102" s="131"/>
      <c r="LTW102" s="131"/>
      <c r="LTX102" s="131"/>
      <c r="LTY102" s="131"/>
      <c r="LTZ102" s="131"/>
      <c r="LUA102" s="131"/>
      <c r="LUB102" s="131"/>
      <c r="LUC102" s="131"/>
      <c r="LUD102" s="131"/>
      <c r="LUE102" s="131"/>
      <c r="LUF102" s="131"/>
      <c r="LUG102" s="131"/>
      <c r="LUH102" s="131"/>
      <c r="LUI102" s="131"/>
      <c r="LUJ102" s="131"/>
      <c r="LUK102" s="131"/>
      <c r="LUL102" s="131"/>
      <c r="LUM102" s="131"/>
      <c r="LUN102" s="131"/>
      <c r="LUO102" s="131"/>
      <c r="LUP102" s="131"/>
      <c r="LUQ102" s="131"/>
      <c r="LUR102" s="131"/>
      <c r="LUS102" s="131"/>
      <c r="LUT102" s="131"/>
      <c r="LUU102" s="131"/>
      <c r="LUV102" s="131"/>
      <c r="LUW102" s="131"/>
      <c r="LUX102" s="131"/>
      <c r="LUY102" s="131"/>
      <c r="LUZ102" s="131"/>
      <c r="LVA102" s="131"/>
      <c r="LVB102" s="131"/>
      <c r="LVC102" s="131"/>
      <c r="LVD102" s="131"/>
      <c r="LVE102" s="131"/>
      <c r="LVF102" s="131"/>
      <c r="LVG102" s="131"/>
      <c r="LVH102" s="131"/>
      <c r="LVI102" s="131"/>
      <c r="LVJ102" s="131"/>
      <c r="LVK102" s="131"/>
      <c r="LVL102" s="131"/>
      <c r="LVM102" s="131"/>
      <c r="LVN102" s="131"/>
      <c r="LVO102" s="131"/>
      <c r="LVP102" s="131"/>
      <c r="LVQ102" s="131"/>
      <c r="LVR102" s="131"/>
      <c r="LVS102" s="131"/>
      <c r="LVT102" s="131"/>
      <c r="LVU102" s="131"/>
      <c r="LVV102" s="131"/>
      <c r="LVW102" s="131"/>
      <c r="LVX102" s="131"/>
      <c r="LVY102" s="131"/>
      <c r="LVZ102" s="131"/>
      <c r="LWA102" s="131"/>
      <c r="LWB102" s="131"/>
      <c r="LWC102" s="131"/>
      <c r="LWD102" s="131"/>
      <c r="LWE102" s="131"/>
      <c r="LWF102" s="131"/>
      <c r="LWG102" s="131"/>
      <c r="LWH102" s="131"/>
      <c r="LWI102" s="131"/>
      <c r="LWJ102" s="131"/>
      <c r="LWK102" s="131"/>
      <c r="LWL102" s="131"/>
      <c r="LWM102" s="131"/>
      <c r="LWN102" s="131"/>
      <c r="LWO102" s="131"/>
      <c r="LWP102" s="131"/>
      <c r="LWQ102" s="131"/>
      <c r="LWR102" s="131"/>
      <c r="LWS102" s="131"/>
      <c r="LWT102" s="131"/>
      <c r="LWU102" s="131"/>
      <c r="LWV102" s="131"/>
      <c r="LWW102" s="131"/>
      <c r="LWX102" s="131"/>
      <c r="LWY102" s="131"/>
      <c r="LWZ102" s="131"/>
      <c r="LXA102" s="131"/>
      <c r="LXB102" s="131"/>
      <c r="LXC102" s="131"/>
      <c r="LXD102" s="131"/>
      <c r="LXE102" s="131"/>
      <c r="LXF102" s="131"/>
      <c r="LXG102" s="131"/>
      <c r="LXH102" s="131"/>
      <c r="LXI102" s="131"/>
      <c r="LXJ102" s="131"/>
      <c r="LXK102" s="131"/>
      <c r="LXL102" s="131"/>
      <c r="LXM102" s="131"/>
      <c r="LXN102" s="131"/>
      <c r="LXO102" s="131"/>
      <c r="LXP102" s="131"/>
      <c r="LXQ102" s="131"/>
      <c r="LXR102" s="131"/>
      <c r="LXS102" s="131"/>
      <c r="LXT102" s="131"/>
      <c r="LXU102" s="131"/>
      <c r="LXV102" s="131"/>
      <c r="LXW102" s="131"/>
      <c r="LXX102" s="131"/>
      <c r="LXY102" s="131"/>
      <c r="LXZ102" s="131"/>
      <c r="LYA102" s="131"/>
      <c r="LYB102" s="131"/>
      <c r="LYC102" s="131"/>
      <c r="LYD102" s="131"/>
      <c r="LYE102" s="131"/>
      <c r="LYF102" s="131"/>
      <c r="LYG102" s="131"/>
      <c r="LYH102" s="131"/>
      <c r="LYI102" s="131"/>
      <c r="LYJ102" s="131"/>
      <c r="LYK102" s="131"/>
      <c r="LYL102" s="131"/>
      <c r="LYM102" s="131"/>
      <c r="LYN102" s="131"/>
      <c r="LYO102" s="131"/>
      <c r="LYP102" s="131"/>
      <c r="LYQ102" s="131"/>
      <c r="LYR102" s="131"/>
      <c r="LYS102" s="131"/>
      <c r="LYT102" s="131"/>
      <c r="LYU102" s="131"/>
      <c r="LYV102" s="131"/>
      <c r="LYW102" s="131"/>
      <c r="LYX102" s="131"/>
      <c r="LYY102" s="131"/>
      <c r="LYZ102" s="131"/>
      <c r="LZA102" s="131"/>
      <c r="LZB102" s="131"/>
      <c r="LZC102" s="131"/>
      <c r="LZD102" s="131"/>
      <c r="LZE102" s="131"/>
      <c r="LZF102" s="131"/>
      <c r="LZG102" s="131"/>
      <c r="LZH102" s="131"/>
      <c r="LZI102" s="131"/>
      <c r="LZJ102" s="131"/>
      <c r="LZK102" s="131"/>
      <c r="LZL102" s="131"/>
      <c r="LZM102" s="131"/>
      <c r="LZN102" s="131"/>
      <c r="LZO102" s="131"/>
      <c r="LZP102" s="131"/>
      <c r="LZQ102" s="131"/>
      <c r="LZR102" s="131"/>
      <c r="LZS102" s="131"/>
      <c r="LZT102" s="131"/>
      <c r="LZU102" s="131"/>
      <c r="LZV102" s="131"/>
      <c r="LZW102" s="131"/>
      <c r="LZX102" s="131"/>
      <c r="LZY102" s="131"/>
      <c r="LZZ102" s="131"/>
      <c r="MAA102" s="131"/>
      <c r="MAB102" s="131"/>
      <c r="MAC102" s="131"/>
      <c r="MAD102" s="131"/>
      <c r="MAE102" s="131"/>
      <c r="MAF102" s="131"/>
      <c r="MAG102" s="131"/>
      <c r="MAH102" s="131"/>
      <c r="MAI102" s="131"/>
      <c r="MAJ102" s="131"/>
      <c r="MAK102" s="131"/>
      <c r="MAL102" s="131"/>
      <c r="MAM102" s="131"/>
      <c r="MAN102" s="131"/>
      <c r="MAO102" s="131"/>
      <c r="MAP102" s="131"/>
      <c r="MAQ102" s="131"/>
      <c r="MAR102" s="131"/>
      <c r="MAS102" s="131"/>
      <c r="MAT102" s="131"/>
      <c r="MAU102" s="131"/>
      <c r="MAV102" s="131"/>
      <c r="MAW102" s="131"/>
      <c r="MAX102" s="131"/>
      <c r="MAY102" s="131"/>
      <c r="MAZ102" s="131"/>
      <c r="MBA102" s="131"/>
      <c r="MBB102" s="131"/>
      <c r="MBC102" s="131"/>
      <c r="MBD102" s="131"/>
      <c r="MBE102" s="131"/>
      <c r="MBF102" s="131"/>
      <c r="MBG102" s="131"/>
      <c r="MBH102" s="131"/>
      <c r="MBI102" s="131"/>
      <c r="MBJ102" s="131"/>
      <c r="MBK102" s="131"/>
      <c r="MBL102" s="131"/>
      <c r="MBM102" s="131"/>
      <c r="MBN102" s="131"/>
      <c r="MBO102" s="131"/>
      <c r="MBP102" s="131"/>
      <c r="MBQ102" s="131"/>
      <c r="MBR102" s="131"/>
      <c r="MBS102" s="131"/>
      <c r="MBT102" s="131"/>
      <c r="MBU102" s="131"/>
      <c r="MBV102" s="131"/>
      <c r="MBW102" s="131"/>
      <c r="MBX102" s="131"/>
      <c r="MBY102" s="131"/>
      <c r="MBZ102" s="131"/>
      <c r="MCA102" s="131"/>
      <c r="MCB102" s="131"/>
      <c r="MCC102" s="131"/>
      <c r="MCD102" s="131"/>
      <c r="MCE102" s="131"/>
      <c r="MCF102" s="131"/>
      <c r="MCG102" s="131"/>
      <c r="MCH102" s="131"/>
      <c r="MCI102" s="131"/>
      <c r="MCJ102" s="131"/>
      <c r="MCK102" s="131"/>
      <c r="MCL102" s="131"/>
      <c r="MCM102" s="131"/>
      <c r="MCN102" s="131"/>
      <c r="MCO102" s="131"/>
      <c r="MCP102" s="131"/>
      <c r="MCQ102" s="131"/>
      <c r="MCR102" s="131"/>
      <c r="MCS102" s="131"/>
      <c r="MCT102" s="131"/>
      <c r="MCU102" s="131"/>
      <c r="MCV102" s="131"/>
      <c r="MCW102" s="131"/>
      <c r="MCX102" s="131"/>
      <c r="MCY102" s="131"/>
      <c r="MCZ102" s="131"/>
      <c r="MDA102" s="131"/>
      <c r="MDB102" s="131"/>
      <c r="MDC102" s="131"/>
      <c r="MDD102" s="131"/>
      <c r="MDE102" s="131"/>
      <c r="MDF102" s="131"/>
      <c r="MDG102" s="131"/>
      <c r="MDH102" s="131"/>
      <c r="MDI102" s="131"/>
      <c r="MDJ102" s="131"/>
      <c r="MDK102" s="131"/>
      <c r="MDL102" s="131"/>
      <c r="MDM102" s="131"/>
      <c r="MDN102" s="131"/>
      <c r="MDO102" s="131"/>
      <c r="MDP102" s="131"/>
      <c r="MDQ102" s="131"/>
      <c r="MDR102" s="131"/>
      <c r="MDS102" s="131"/>
      <c r="MDT102" s="131"/>
      <c r="MDU102" s="131"/>
      <c r="MDV102" s="131"/>
      <c r="MDW102" s="131"/>
      <c r="MDX102" s="131"/>
      <c r="MDY102" s="131"/>
      <c r="MDZ102" s="131"/>
      <c r="MEA102" s="131"/>
      <c r="MEB102" s="131"/>
      <c r="MEC102" s="131"/>
      <c r="MED102" s="131"/>
      <c r="MEE102" s="131"/>
      <c r="MEF102" s="131"/>
      <c r="MEG102" s="131"/>
      <c r="MEH102" s="131"/>
      <c r="MEI102" s="131"/>
      <c r="MEJ102" s="131"/>
      <c r="MEK102" s="131"/>
      <c r="MEL102" s="131"/>
      <c r="MEM102" s="131"/>
      <c r="MEN102" s="131"/>
      <c r="MEO102" s="131"/>
      <c r="MEP102" s="131"/>
      <c r="MEQ102" s="131"/>
      <c r="MER102" s="131"/>
      <c r="MES102" s="131"/>
      <c r="MET102" s="131"/>
      <c r="MEU102" s="131"/>
      <c r="MEV102" s="131"/>
      <c r="MEW102" s="131"/>
      <c r="MEX102" s="131"/>
      <c r="MEY102" s="131"/>
      <c r="MEZ102" s="131"/>
      <c r="MFA102" s="131"/>
      <c r="MFB102" s="131"/>
      <c r="MFC102" s="131"/>
      <c r="MFD102" s="131"/>
      <c r="MFE102" s="131"/>
      <c r="MFF102" s="131"/>
      <c r="MFG102" s="131"/>
      <c r="MFH102" s="131"/>
      <c r="MFI102" s="131"/>
      <c r="MFJ102" s="131"/>
      <c r="MFK102" s="131"/>
      <c r="MFL102" s="131"/>
      <c r="MFM102" s="131"/>
      <c r="MFN102" s="131"/>
      <c r="MFO102" s="131"/>
      <c r="MFP102" s="131"/>
      <c r="MFQ102" s="131"/>
      <c r="MFR102" s="131"/>
      <c r="MFS102" s="131"/>
      <c r="MFT102" s="131"/>
      <c r="MFU102" s="131"/>
      <c r="MFV102" s="131"/>
      <c r="MFW102" s="131"/>
      <c r="MFX102" s="131"/>
      <c r="MFY102" s="131"/>
      <c r="MFZ102" s="131"/>
      <c r="MGA102" s="131"/>
      <c r="MGB102" s="131"/>
      <c r="MGC102" s="131"/>
      <c r="MGD102" s="131"/>
      <c r="MGE102" s="131"/>
      <c r="MGF102" s="131"/>
      <c r="MGG102" s="131"/>
      <c r="MGH102" s="131"/>
      <c r="MGI102" s="131"/>
      <c r="MGJ102" s="131"/>
      <c r="MGK102" s="131"/>
      <c r="MGL102" s="131"/>
      <c r="MGM102" s="131"/>
      <c r="MGN102" s="131"/>
      <c r="MGO102" s="131"/>
      <c r="MGP102" s="131"/>
      <c r="MGQ102" s="131"/>
      <c r="MGR102" s="131"/>
      <c r="MGS102" s="131"/>
      <c r="MGT102" s="131"/>
      <c r="MGU102" s="131"/>
      <c r="MGV102" s="131"/>
      <c r="MGW102" s="131"/>
      <c r="MGX102" s="131"/>
      <c r="MGY102" s="131"/>
      <c r="MGZ102" s="131"/>
      <c r="MHA102" s="131"/>
      <c r="MHB102" s="131"/>
      <c r="MHC102" s="131"/>
      <c r="MHD102" s="131"/>
      <c r="MHE102" s="131"/>
      <c r="MHF102" s="131"/>
      <c r="MHG102" s="131"/>
      <c r="MHH102" s="131"/>
      <c r="MHI102" s="131"/>
      <c r="MHJ102" s="131"/>
      <c r="MHK102" s="131"/>
      <c r="MHL102" s="131"/>
      <c r="MHM102" s="131"/>
      <c r="MHN102" s="131"/>
      <c r="MHO102" s="131"/>
      <c r="MHP102" s="131"/>
      <c r="MHQ102" s="131"/>
      <c r="MHR102" s="131"/>
      <c r="MHS102" s="131"/>
      <c r="MHT102" s="131"/>
      <c r="MHU102" s="131"/>
      <c r="MHV102" s="131"/>
      <c r="MHW102" s="131"/>
      <c r="MHX102" s="131"/>
      <c r="MHY102" s="131"/>
      <c r="MHZ102" s="131"/>
      <c r="MIA102" s="131"/>
      <c r="MIB102" s="131"/>
      <c r="MIC102" s="131"/>
      <c r="MID102" s="131"/>
      <c r="MIE102" s="131"/>
      <c r="MIF102" s="131"/>
      <c r="MIG102" s="131"/>
      <c r="MIH102" s="131"/>
      <c r="MII102" s="131"/>
      <c r="MIJ102" s="131"/>
      <c r="MIK102" s="131"/>
      <c r="MIL102" s="131"/>
      <c r="MIM102" s="131"/>
      <c r="MIN102" s="131"/>
      <c r="MIO102" s="131"/>
      <c r="MIP102" s="131"/>
      <c r="MIQ102" s="131"/>
      <c r="MIR102" s="131"/>
      <c r="MIS102" s="131"/>
      <c r="MIT102" s="131"/>
      <c r="MIU102" s="131"/>
      <c r="MIV102" s="131"/>
      <c r="MIW102" s="131"/>
      <c r="MIX102" s="131"/>
      <c r="MIY102" s="131"/>
      <c r="MIZ102" s="131"/>
      <c r="MJA102" s="131"/>
      <c r="MJB102" s="131"/>
      <c r="MJC102" s="131"/>
      <c r="MJD102" s="131"/>
      <c r="MJE102" s="131"/>
      <c r="MJF102" s="131"/>
      <c r="MJG102" s="131"/>
      <c r="MJH102" s="131"/>
      <c r="MJI102" s="131"/>
      <c r="MJJ102" s="131"/>
      <c r="MJK102" s="131"/>
      <c r="MJL102" s="131"/>
      <c r="MJM102" s="131"/>
      <c r="MJN102" s="131"/>
      <c r="MJO102" s="131"/>
      <c r="MJP102" s="131"/>
      <c r="MJQ102" s="131"/>
      <c r="MJR102" s="131"/>
      <c r="MJS102" s="131"/>
      <c r="MJT102" s="131"/>
      <c r="MJU102" s="131"/>
      <c r="MJV102" s="131"/>
      <c r="MJW102" s="131"/>
      <c r="MJX102" s="131"/>
      <c r="MJY102" s="131"/>
      <c r="MJZ102" s="131"/>
      <c r="MKA102" s="131"/>
      <c r="MKB102" s="131"/>
      <c r="MKC102" s="131"/>
      <c r="MKD102" s="131"/>
      <c r="MKE102" s="131"/>
      <c r="MKF102" s="131"/>
      <c r="MKG102" s="131"/>
      <c r="MKH102" s="131"/>
      <c r="MKI102" s="131"/>
      <c r="MKJ102" s="131"/>
      <c r="MKK102" s="131"/>
      <c r="MKL102" s="131"/>
      <c r="MKM102" s="131"/>
      <c r="MKN102" s="131"/>
      <c r="MKO102" s="131"/>
      <c r="MKP102" s="131"/>
      <c r="MKQ102" s="131"/>
      <c r="MKR102" s="131"/>
      <c r="MKS102" s="131"/>
      <c r="MKT102" s="131"/>
      <c r="MKU102" s="131"/>
      <c r="MKV102" s="131"/>
      <c r="MKW102" s="131"/>
      <c r="MKX102" s="131"/>
      <c r="MKY102" s="131"/>
      <c r="MKZ102" s="131"/>
      <c r="MLA102" s="131"/>
      <c r="MLB102" s="131"/>
      <c r="MLC102" s="131"/>
      <c r="MLD102" s="131"/>
      <c r="MLE102" s="131"/>
      <c r="MLF102" s="131"/>
      <c r="MLG102" s="131"/>
      <c r="MLH102" s="131"/>
      <c r="MLI102" s="131"/>
      <c r="MLJ102" s="131"/>
      <c r="MLK102" s="131"/>
      <c r="MLL102" s="131"/>
      <c r="MLM102" s="131"/>
      <c r="MLN102" s="131"/>
      <c r="MLO102" s="131"/>
      <c r="MLP102" s="131"/>
      <c r="MLQ102" s="131"/>
      <c r="MLR102" s="131"/>
      <c r="MLS102" s="131"/>
      <c r="MLT102" s="131"/>
      <c r="MLU102" s="131"/>
      <c r="MLV102" s="131"/>
      <c r="MLW102" s="131"/>
      <c r="MLX102" s="131"/>
      <c r="MLY102" s="131"/>
      <c r="MLZ102" s="131"/>
      <c r="MMA102" s="131"/>
      <c r="MMB102" s="131"/>
      <c r="MMC102" s="131"/>
      <c r="MMD102" s="131"/>
      <c r="MME102" s="131"/>
      <c r="MMF102" s="131"/>
      <c r="MMG102" s="131"/>
      <c r="MMH102" s="131"/>
      <c r="MMI102" s="131"/>
      <c r="MMJ102" s="131"/>
      <c r="MMK102" s="131"/>
      <c r="MML102" s="131"/>
      <c r="MMM102" s="131"/>
      <c r="MMN102" s="131"/>
      <c r="MMO102" s="131"/>
      <c r="MMP102" s="131"/>
      <c r="MMQ102" s="131"/>
      <c r="MMR102" s="131"/>
      <c r="MMS102" s="131"/>
      <c r="MMT102" s="131"/>
      <c r="MMU102" s="131"/>
      <c r="MMV102" s="131"/>
      <c r="MMW102" s="131"/>
      <c r="MMX102" s="131"/>
      <c r="MMY102" s="131"/>
      <c r="MMZ102" s="131"/>
      <c r="MNA102" s="131"/>
      <c r="MNB102" s="131"/>
      <c r="MNC102" s="131"/>
      <c r="MND102" s="131"/>
      <c r="MNE102" s="131"/>
      <c r="MNF102" s="131"/>
      <c r="MNG102" s="131"/>
      <c r="MNH102" s="131"/>
      <c r="MNI102" s="131"/>
      <c r="MNJ102" s="131"/>
      <c r="MNK102" s="131"/>
      <c r="MNL102" s="131"/>
      <c r="MNM102" s="131"/>
      <c r="MNN102" s="131"/>
      <c r="MNO102" s="131"/>
      <c r="MNP102" s="131"/>
      <c r="MNQ102" s="131"/>
      <c r="MNR102" s="131"/>
      <c r="MNS102" s="131"/>
      <c r="MNT102" s="131"/>
      <c r="MNU102" s="131"/>
      <c r="MNV102" s="131"/>
      <c r="MNW102" s="131"/>
      <c r="MNX102" s="131"/>
      <c r="MNY102" s="131"/>
      <c r="MNZ102" s="131"/>
      <c r="MOA102" s="131"/>
      <c r="MOB102" s="131"/>
      <c r="MOC102" s="131"/>
      <c r="MOD102" s="131"/>
      <c r="MOE102" s="131"/>
      <c r="MOF102" s="131"/>
      <c r="MOG102" s="131"/>
      <c r="MOH102" s="131"/>
      <c r="MOI102" s="131"/>
      <c r="MOJ102" s="131"/>
      <c r="MOK102" s="131"/>
      <c r="MOL102" s="131"/>
      <c r="MOM102" s="131"/>
      <c r="MON102" s="131"/>
      <c r="MOO102" s="131"/>
      <c r="MOP102" s="131"/>
      <c r="MOQ102" s="131"/>
      <c r="MOR102" s="131"/>
      <c r="MOS102" s="131"/>
      <c r="MOT102" s="131"/>
      <c r="MOU102" s="131"/>
      <c r="MOV102" s="131"/>
      <c r="MOW102" s="131"/>
      <c r="MOX102" s="131"/>
      <c r="MOY102" s="131"/>
      <c r="MOZ102" s="131"/>
      <c r="MPA102" s="131"/>
      <c r="MPB102" s="131"/>
      <c r="MPC102" s="131"/>
      <c r="MPD102" s="131"/>
      <c r="MPE102" s="131"/>
      <c r="MPF102" s="131"/>
      <c r="MPG102" s="131"/>
      <c r="MPH102" s="131"/>
      <c r="MPI102" s="131"/>
      <c r="MPJ102" s="131"/>
      <c r="MPK102" s="131"/>
      <c r="MPL102" s="131"/>
      <c r="MPM102" s="131"/>
      <c r="MPN102" s="131"/>
      <c r="MPO102" s="131"/>
      <c r="MPP102" s="131"/>
      <c r="MPQ102" s="131"/>
      <c r="MPR102" s="131"/>
      <c r="MPS102" s="131"/>
      <c r="MPT102" s="131"/>
      <c r="MPU102" s="131"/>
      <c r="MPV102" s="131"/>
      <c r="MPW102" s="131"/>
      <c r="MPX102" s="131"/>
      <c r="MPY102" s="131"/>
      <c r="MPZ102" s="131"/>
      <c r="MQA102" s="131"/>
      <c r="MQB102" s="131"/>
      <c r="MQC102" s="131"/>
      <c r="MQD102" s="131"/>
      <c r="MQE102" s="131"/>
      <c r="MQF102" s="131"/>
      <c r="MQG102" s="131"/>
      <c r="MQH102" s="131"/>
      <c r="MQI102" s="131"/>
      <c r="MQJ102" s="131"/>
      <c r="MQK102" s="131"/>
      <c r="MQL102" s="131"/>
      <c r="MQM102" s="131"/>
      <c r="MQN102" s="131"/>
      <c r="MQO102" s="131"/>
      <c r="MQP102" s="131"/>
      <c r="MQQ102" s="131"/>
      <c r="MQR102" s="131"/>
      <c r="MQS102" s="131"/>
      <c r="MQT102" s="131"/>
      <c r="MQU102" s="131"/>
      <c r="MQV102" s="131"/>
      <c r="MQW102" s="131"/>
      <c r="MQX102" s="131"/>
      <c r="MQY102" s="131"/>
      <c r="MQZ102" s="131"/>
      <c r="MRA102" s="131"/>
      <c r="MRB102" s="131"/>
      <c r="MRC102" s="131"/>
      <c r="MRD102" s="131"/>
      <c r="MRE102" s="131"/>
      <c r="MRF102" s="131"/>
      <c r="MRG102" s="131"/>
      <c r="MRH102" s="131"/>
      <c r="MRI102" s="131"/>
      <c r="MRJ102" s="131"/>
      <c r="MRK102" s="131"/>
      <c r="MRL102" s="131"/>
      <c r="MRM102" s="131"/>
      <c r="MRN102" s="131"/>
      <c r="MRO102" s="131"/>
      <c r="MRP102" s="131"/>
      <c r="MRQ102" s="131"/>
      <c r="MRR102" s="131"/>
      <c r="MRS102" s="131"/>
      <c r="MRT102" s="131"/>
      <c r="MRU102" s="131"/>
      <c r="MRV102" s="131"/>
      <c r="MRW102" s="131"/>
      <c r="MRX102" s="131"/>
      <c r="MRY102" s="131"/>
      <c r="MRZ102" s="131"/>
      <c r="MSA102" s="131"/>
      <c r="MSB102" s="131"/>
      <c r="MSC102" s="131"/>
      <c r="MSD102" s="131"/>
      <c r="MSE102" s="131"/>
      <c r="MSF102" s="131"/>
      <c r="MSG102" s="131"/>
      <c r="MSH102" s="131"/>
      <c r="MSI102" s="131"/>
      <c r="MSJ102" s="131"/>
      <c r="MSK102" s="131"/>
      <c r="MSL102" s="131"/>
      <c r="MSM102" s="131"/>
      <c r="MSN102" s="131"/>
      <c r="MSO102" s="131"/>
      <c r="MSP102" s="131"/>
      <c r="MSQ102" s="131"/>
      <c r="MSR102" s="131"/>
      <c r="MSS102" s="131"/>
      <c r="MST102" s="131"/>
      <c r="MSU102" s="131"/>
      <c r="MSV102" s="131"/>
      <c r="MSW102" s="131"/>
      <c r="MSX102" s="131"/>
      <c r="MSY102" s="131"/>
      <c r="MSZ102" s="131"/>
      <c r="MTA102" s="131"/>
      <c r="MTB102" s="131"/>
      <c r="MTC102" s="131"/>
      <c r="MTD102" s="131"/>
      <c r="MTE102" s="131"/>
      <c r="MTF102" s="131"/>
      <c r="MTG102" s="131"/>
      <c r="MTH102" s="131"/>
      <c r="MTI102" s="131"/>
      <c r="MTJ102" s="131"/>
      <c r="MTK102" s="131"/>
      <c r="MTL102" s="131"/>
      <c r="MTM102" s="131"/>
      <c r="MTN102" s="131"/>
      <c r="MTO102" s="131"/>
      <c r="MTP102" s="131"/>
      <c r="MTQ102" s="131"/>
      <c r="MTR102" s="131"/>
      <c r="MTS102" s="131"/>
      <c r="MTT102" s="131"/>
      <c r="MTU102" s="131"/>
      <c r="MTV102" s="131"/>
      <c r="MTW102" s="131"/>
      <c r="MTX102" s="131"/>
      <c r="MTY102" s="131"/>
      <c r="MTZ102" s="131"/>
      <c r="MUA102" s="131"/>
      <c r="MUB102" s="131"/>
      <c r="MUC102" s="131"/>
      <c r="MUD102" s="131"/>
      <c r="MUE102" s="131"/>
      <c r="MUF102" s="131"/>
      <c r="MUG102" s="131"/>
      <c r="MUH102" s="131"/>
      <c r="MUI102" s="131"/>
      <c r="MUJ102" s="131"/>
      <c r="MUK102" s="131"/>
      <c r="MUL102" s="131"/>
      <c r="MUM102" s="131"/>
      <c r="MUN102" s="131"/>
      <c r="MUO102" s="131"/>
      <c r="MUP102" s="131"/>
      <c r="MUQ102" s="131"/>
      <c r="MUR102" s="131"/>
      <c r="MUS102" s="131"/>
      <c r="MUT102" s="131"/>
      <c r="MUU102" s="131"/>
      <c r="MUV102" s="131"/>
      <c r="MUW102" s="131"/>
      <c r="MUX102" s="131"/>
      <c r="MUY102" s="131"/>
      <c r="MUZ102" s="131"/>
      <c r="MVA102" s="131"/>
      <c r="MVB102" s="131"/>
      <c r="MVC102" s="131"/>
      <c r="MVD102" s="131"/>
      <c r="MVE102" s="131"/>
      <c r="MVF102" s="131"/>
      <c r="MVG102" s="131"/>
      <c r="MVH102" s="131"/>
      <c r="MVI102" s="131"/>
      <c r="MVJ102" s="131"/>
      <c r="MVK102" s="131"/>
      <c r="MVL102" s="131"/>
      <c r="MVM102" s="131"/>
      <c r="MVN102" s="131"/>
      <c r="MVO102" s="131"/>
      <c r="MVP102" s="131"/>
      <c r="MVQ102" s="131"/>
      <c r="MVR102" s="131"/>
      <c r="MVS102" s="131"/>
      <c r="MVT102" s="131"/>
      <c r="MVU102" s="131"/>
      <c r="MVV102" s="131"/>
      <c r="MVW102" s="131"/>
      <c r="MVX102" s="131"/>
      <c r="MVY102" s="131"/>
      <c r="MVZ102" s="131"/>
      <c r="MWA102" s="131"/>
      <c r="MWB102" s="131"/>
      <c r="MWC102" s="131"/>
      <c r="MWD102" s="131"/>
      <c r="MWE102" s="131"/>
      <c r="MWF102" s="131"/>
      <c r="MWG102" s="131"/>
      <c r="MWH102" s="131"/>
      <c r="MWI102" s="131"/>
      <c r="MWJ102" s="131"/>
      <c r="MWK102" s="131"/>
      <c r="MWL102" s="131"/>
      <c r="MWM102" s="131"/>
      <c r="MWN102" s="131"/>
      <c r="MWO102" s="131"/>
      <c r="MWP102" s="131"/>
      <c r="MWQ102" s="131"/>
      <c r="MWR102" s="131"/>
      <c r="MWS102" s="131"/>
      <c r="MWT102" s="131"/>
      <c r="MWU102" s="131"/>
      <c r="MWV102" s="131"/>
      <c r="MWW102" s="131"/>
      <c r="MWX102" s="131"/>
      <c r="MWY102" s="131"/>
      <c r="MWZ102" s="131"/>
      <c r="MXA102" s="131"/>
      <c r="MXB102" s="131"/>
      <c r="MXC102" s="131"/>
      <c r="MXD102" s="131"/>
      <c r="MXE102" s="131"/>
      <c r="MXF102" s="131"/>
      <c r="MXG102" s="131"/>
      <c r="MXH102" s="131"/>
      <c r="MXI102" s="131"/>
      <c r="MXJ102" s="131"/>
      <c r="MXK102" s="131"/>
      <c r="MXL102" s="131"/>
      <c r="MXM102" s="131"/>
      <c r="MXN102" s="131"/>
      <c r="MXO102" s="131"/>
      <c r="MXP102" s="131"/>
      <c r="MXQ102" s="131"/>
      <c r="MXR102" s="131"/>
      <c r="MXS102" s="131"/>
      <c r="MXT102" s="131"/>
      <c r="MXU102" s="131"/>
      <c r="MXV102" s="131"/>
      <c r="MXW102" s="131"/>
      <c r="MXX102" s="131"/>
      <c r="MXY102" s="131"/>
      <c r="MXZ102" s="131"/>
      <c r="MYA102" s="131"/>
      <c r="MYB102" s="131"/>
      <c r="MYC102" s="131"/>
      <c r="MYD102" s="131"/>
      <c r="MYE102" s="131"/>
      <c r="MYF102" s="131"/>
      <c r="MYG102" s="131"/>
      <c r="MYH102" s="131"/>
      <c r="MYI102" s="131"/>
      <c r="MYJ102" s="131"/>
      <c r="MYK102" s="131"/>
      <c r="MYL102" s="131"/>
      <c r="MYM102" s="131"/>
      <c r="MYN102" s="131"/>
      <c r="MYO102" s="131"/>
      <c r="MYP102" s="131"/>
      <c r="MYQ102" s="131"/>
      <c r="MYR102" s="131"/>
      <c r="MYS102" s="131"/>
      <c r="MYT102" s="131"/>
      <c r="MYU102" s="131"/>
      <c r="MYV102" s="131"/>
      <c r="MYW102" s="131"/>
      <c r="MYX102" s="131"/>
      <c r="MYY102" s="131"/>
      <c r="MYZ102" s="131"/>
      <c r="MZA102" s="131"/>
      <c r="MZB102" s="131"/>
      <c r="MZC102" s="131"/>
      <c r="MZD102" s="131"/>
      <c r="MZE102" s="131"/>
      <c r="MZF102" s="131"/>
      <c r="MZG102" s="131"/>
      <c r="MZH102" s="131"/>
      <c r="MZI102" s="131"/>
      <c r="MZJ102" s="131"/>
      <c r="MZK102" s="131"/>
      <c r="MZL102" s="131"/>
      <c r="MZM102" s="131"/>
      <c r="MZN102" s="131"/>
      <c r="MZO102" s="131"/>
      <c r="MZP102" s="131"/>
      <c r="MZQ102" s="131"/>
      <c r="MZR102" s="131"/>
      <c r="MZS102" s="131"/>
      <c r="MZT102" s="131"/>
      <c r="MZU102" s="131"/>
      <c r="MZV102" s="131"/>
      <c r="MZW102" s="131"/>
      <c r="MZX102" s="131"/>
      <c r="MZY102" s="131"/>
      <c r="MZZ102" s="131"/>
      <c r="NAA102" s="131"/>
      <c r="NAB102" s="131"/>
      <c r="NAC102" s="131"/>
      <c r="NAD102" s="131"/>
      <c r="NAE102" s="131"/>
      <c r="NAF102" s="131"/>
      <c r="NAG102" s="131"/>
      <c r="NAH102" s="131"/>
      <c r="NAI102" s="131"/>
      <c r="NAJ102" s="131"/>
      <c r="NAK102" s="131"/>
      <c r="NAL102" s="131"/>
      <c r="NAM102" s="131"/>
      <c r="NAN102" s="131"/>
      <c r="NAO102" s="131"/>
      <c r="NAP102" s="131"/>
      <c r="NAQ102" s="131"/>
      <c r="NAR102" s="131"/>
      <c r="NAS102" s="131"/>
      <c r="NAT102" s="131"/>
      <c r="NAU102" s="131"/>
      <c r="NAV102" s="131"/>
      <c r="NAW102" s="131"/>
      <c r="NAX102" s="131"/>
      <c r="NAY102" s="131"/>
      <c r="NAZ102" s="131"/>
      <c r="NBA102" s="131"/>
      <c r="NBB102" s="131"/>
      <c r="NBC102" s="131"/>
      <c r="NBD102" s="131"/>
      <c r="NBE102" s="131"/>
      <c r="NBF102" s="131"/>
      <c r="NBG102" s="131"/>
      <c r="NBH102" s="131"/>
      <c r="NBI102" s="131"/>
      <c r="NBJ102" s="131"/>
      <c r="NBK102" s="131"/>
      <c r="NBL102" s="131"/>
      <c r="NBM102" s="131"/>
      <c r="NBN102" s="131"/>
      <c r="NBO102" s="131"/>
      <c r="NBP102" s="131"/>
      <c r="NBQ102" s="131"/>
      <c r="NBR102" s="131"/>
      <c r="NBS102" s="131"/>
      <c r="NBT102" s="131"/>
      <c r="NBU102" s="131"/>
      <c r="NBV102" s="131"/>
      <c r="NBW102" s="131"/>
      <c r="NBX102" s="131"/>
      <c r="NBY102" s="131"/>
      <c r="NBZ102" s="131"/>
      <c r="NCA102" s="131"/>
      <c r="NCB102" s="131"/>
      <c r="NCC102" s="131"/>
      <c r="NCD102" s="131"/>
      <c r="NCE102" s="131"/>
      <c r="NCF102" s="131"/>
      <c r="NCG102" s="131"/>
      <c r="NCH102" s="131"/>
      <c r="NCI102" s="131"/>
      <c r="NCJ102" s="131"/>
      <c r="NCK102" s="131"/>
      <c r="NCL102" s="131"/>
      <c r="NCM102" s="131"/>
      <c r="NCN102" s="131"/>
      <c r="NCO102" s="131"/>
      <c r="NCP102" s="131"/>
      <c r="NCQ102" s="131"/>
      <c r="NCR102" s="131"/>
      <c r="NCS102" s="131"/>
      <c r="NCT102" s="131"/>
      <c r="NCU102" s="131"/>
      <c r="NCV102" s="131"/>
      <c r="NCW102" s="131"/>
      <c r="NCX102" s="131"/>
      <c r="NCY102" s="131"/>
      <c r="NCZ102" s="131"/>
      <c r="NDA102" s="131"/>
      <c r="NDB102" s="131"/>
      <c r="NDC102" s="131"/>
      <c r="NDD102" s="131"/>
      <c r="NDE102" s="131"/>
      <c r="NDF102" s="131"/>
      <c r="NDG102" s="131"/>
      <c r="NDH102" s="131"/>
      <c r="NDI102" s="131"/>
      <c r="NDJ102" s="131"/>
      <c r="NDK102" s="131"/>
      <c r="NDL102" s="131"/>
      <c r="NDM102" s="131"/>
      <c r="NDN102" s="131"/>
      <c r="NDO102" s="131"/>
      <c r="NDP102" s="131"/>
      <c r="NDQ102" s="131"/>
      <c r="NDR102" s="131"/>
      <c r="NDS102" s="131"/>
      <c r="NDT102" s="131"/>
      <c r="NDU102" s="131"/>
      <c r="NDV102" s="131"/>
      <c r="NDW102" s="131"/>
      <c r="NDX102" s="131"/>
      <c r="NDY102" s="131"/>
      <c r="NDZ102" s="131"/>
      <c r="NEA102" s="131"/>
      <c r="NEB102" s="131"/>
      <c r="NEC102" s="131"/>
      <c r="NED102" s="131"/>
      <c r="NEE102" s="131"/>
      <c r="NEF102" s="131"/>
      <c r="NEG102" s="131"/>
      <c r="NEH102" s="131"/>
      <c r="NEI102" s="131"/>
      <c r="NEJ102" s="131"/>
      <c r="NEK102" s="131"/>
      <c r="NEL102" s="131"/>
      <c r="NEM102" s="131"/>
      <c r="NEN102" s="131"/>
      <c r="NEO102" s="131"/>
      <c r="NEP102" s="131"/>
      <c r="NEQ102" s="131"/>
      <c r="NER102" s="131"/>
      <c r="NES102" s="131"/>
      <c r="NET102" s="131"/>
      <c r="NEU102" s="131"/>
      <c r="NEV102" s="131"/>
      <c r="NEW102" s="131"/>
      <c r="NEX102" s="131"/>
      <c r="NEY102" s="131"/>
      <c r="NEZ102" s="131"/>
      <c r="NFA102" s="131"/>
      <c r="NFB102" s="131"/>
      <c r="NFC102" s="131"/>
      <c r="NFD102" s="131"/>
      <c r="NFE102" s="131"/>
      <c r="NFF102" s="131"/>
      <c r="NFG102" s="131"/>
      <c r="NFH102" s="131"/>
      <c r="NFI102" s="131"/>
      <c r="NFJ102" s="131"/>
      <c r="NFK102" s="131"/>
      <c r="NFL102" s="131"/>
      <c r="NFM102" s="131"/>
      <c r="NFN102" s="131"/>
      <c r="NFO102" s="131"/>
      <c r="NFP102" s="131"/>
      <c r="NFQ102" s="131"/>
      <c r="NFR102" s="131"/>
      <c r="NFS102" s="131"/>
      <c r="NFT102" s="131"/>
      <c r="NFU102" s="131"/>
      <c r="NFV102" s="131"/>
      <c r="NFW102" s="131"/>
      <c r="NFX102" s="131"/>
      <c r="NFY102" s="131"/>
      <c r="NFZ102" s="131"/>
      <c r="NGA102" s="131"/>
      <c r="NGB102" s="131"/>
      <c r="NGC102" s="131"/>
      <c r="NGD102" s="131"/>
      <c r="NGE102" s="131"/>
      <c r="NGF102" s="131"/>
      <c r="NGG102" s="131"/>
      <c r="NGH102" s="131"/>
      <c r="NGI102" s="131"/>
      <c r="NGJ102" s="131"/>
      <c r="NGK102" s="131"/>
      <c r="NGL102" s="131"/>
      <c r="NGM102" s="131"/>
      <c r="NGN102" s="131"/>
      <c r="NGO102" s="131"/>
      <c r="NGP102" s="131"/>
      <c r="NGQ102" s="131"/>
      <c r="NGR102" s="131"/>
      <c r="NGS102" s="131"/>
      <c r="NGT102" s="131"/>
      <c r="NGU102" s="131"/>
      <c r="NGV102" s="131"/>
      <c r="NGW102" s="131"/>
      <c r="NGX102" s="131"/>
      <c r="NGY102" s="131"/>
      <c r="NGZ102" s="131"/>
      <c r="NHA102" s="131"/>
      <c r="NHB102" s="131"/>
      <c r="NHC102" s="131"/>
      <c r="NHD102" s="131"/>
      <c r="NHE102" s="131"/>
      <c r="NHF102" s="131"/>
      <c r="NHG102" s="131"/>
      <c r="NHH102" s="131"/>
      <c r="NHI102" s="131"/>
      <c r="NHJ102" s="131"/>
      <c r="NHK102" s="131"/>
      <c r="NHL102" s="131"/>
      <c r="NHM102" s="131"/>
      <c r="NHN102" s="131"/>
      <c r="NHO102" s="131"/>
      <c r="NHP102" s="131"/>
      <c r="NHQ102" s="131"/>
      <c r="NHR102" s="131"/>
      <c r="NHS102" s="131"/>
      <c r="NHT102" s="131"/>
      <c r="NHU102" s="131"/>
      <c r="NHV102" s="131"/>
      <c r="NHW102" s="131"/>
      <c r="NHX102" s="131"/>
      <c r="NHY102" s="131"/>
      <c r="NHZ102" s="131"/>
      <c r="NIA102" s="131"/>
      <c r="NIB102" s="131"/>
      <c r="NIC102" s="131"/>
      <c r="NID102" s="131"/>
      <c r="NIE102" s="131"/>
      <c r="NIF102" s="131"/>
      <c r="NIG102" s="131"/>
      <c r="NIH102" s="131"/>
      <c r="NII102" s="131"/>
      <c r="NIJ102" s="131"/>
      <c r="NIK102" s="131"/>
      <c r="NIL102" s="131"/>
      <c r="NIM102" s="131"/>
      <c r="NIN102" s="131"/>
      <c r="NIO102" s="131"/>
      <c r="NIP102" s="131"/>
      <c r="NIQ102" s="131"/>
      <c r="NIR102" s="131"/>
      <c r="NIS102" s="131"/>
      <c r="NIT102" s="131"/>
      <c r="NIU102" s="131"/>
      <c r="NIV102" s="131"/>
      <c r="NIW102" s="131"/>
      <c r="NIX102" s="131"/>
      <c r="NIY102" s="131"/>
      <c r="NIZ102" s="131"/>
      <c r="NJA102" s="131"/>
      <c r="NJB102" s="131"/>
      <c r="NJC102" s="131"/>
      <c r="NJD102" s="131"/>
      <c r="NJE102" s="131"/>
      <c r="NJF102" s="131"/>
      <c r="NJG102" s="131"/>
      <c r="NJH102" s="131"/>
      <c r="NJI102" s="131"/>
      <c r="NJJ102" s="131"/>
      <c r="NJK102" s="131"/>
      <c r="NJL102" s="131"/>
      <c r="NJM102" s="131"/>
      <c r="NJN102" s="131"/>
      <c r="NJO102" s="131"/>
      <c r="NJP102" s="131"/>
      <c r="NJQ102" s="131"/>
      <c r="NJR102" s="131"/>
      <c r="NJS102" s="131"/>
      <c r="NJT102" s="131"/>
      <c r="NJU102" s="131"/>
      <c r="NJV102" s="131"/>
      <c r="NJW102" s="131"/>
      <c r="NJX102" s="131"/>
      <c r="NJY102" s="131"/>
      <c r="NJZ102" s="131"/>
      <c r="NKA102" s="131"/>
      <c r="NKB102" s="131"/>
      <c r="NKC102" s="131"/>
      <c r="NKD102" s="131"/>
      <c r="NKE102" s="131"/>
      <c r="NKF102" s="131"/>
      <c r="NKG102" s="131"/>
      <c r="NKH102" s="131"/>
      <c r="NKI102" s="131"/>
      <c r="NKJ102" s="131"/>
      <c r="NKK102" s="131"/>
      <c r="NKL102" s="131"/>
      <c r="NKM102" s="131"/>
      <c r="NKN102" s="131"/>
      <c r="NKO102" s="131"/>
      <c r="NKP102" s="131"/>
      <c r="NKQ102" s="131"/>
      <c r="NKR102" s="131"/>
      <c r="NKS102" s="131"/>
      <c r="NKT102" s="131"/>
      <c r="NKU102" s="131"/>
      <c r="NKV102" s="131"/>
      <c r="NKW102" s="131"/>
      <c r="NKX102" s="131"/>
      <c r="NKY102" s="131"/>
      <c r="NKZ102" s="131"/>
      <c r="NLA102" s="131"/>
      <c r="NLB102" s="131"/>
      <c r="NLC102" s="131"/>
      <c r="NLD102" s="131"/>
      <c r="NLE102" s="131"/>
      <c r="NLF102" s="131"/>
      <c r="NLG102" s="131"/>
      <c r="NLH102" s="131"/>
      <c r="NLI102" s="131"/>
      <c r="NLJ102" s="131"/>
      <c r="NLK102" s="131"/>
      <c r="NLL102" s="131"/>
      <c r="NLM102" s="131"/>
      <c r="NLN102" s="131"/>
      <c r="NLO102" s="131"/>
      <c r="NLP102" s="131"/>
      <c r="NLQ102" s="131"/>
      <c r="NLR102" s="131"/>
      <c r="NLS102" s="131"/>
      <c r="NLT102" s="131"/>
      <c r="NLU102" s="131"/>
      <c r="NLV102" s="131"/>
      <c r="NLW102" s="131"/>
      <c r="NLX102" s="131"/>
      <c r="NLY102" s="131"/>
      <c r="NLZ102" s="131"/>
      <c r="NMA102" s="131"/>
      <c r="NMB102" s="131"/>
      <c r="NMC102" s="131"/>
      <c r="NMD102" s="131"/>
      <c r="NME102" s="131"/>
      <c r="NMF102" s="131"/>
      <c r="NMG102" s="131"/>
      <c r="NMH102" s="131"/>
      <c r="NMI102" s="131"/>
      <c r="NMJ102" s="131"/>
      <c r="NMK102" s="131"/>
      <c r="NML102" s="131"/>
      <c r="NMM102" s="131"/>
      <c r="NMN102" s="131"/>
      <c r="NMO102" s="131"/>
      <c r="NMP102" s="131"/>
      <c r="NMQ102" s="131"/>
      <c r="NMR102" s="131"/>
      <c r="NMS102" s="131"/>
      <c r="NMT102" s="131"/>
      <c r="NMU102" s="131"/>
      <c r="NMV102" s="131"/>
      <c r="NMW102" s="131"/>
      <c r="NMX102" s="131"/>
      <c r="NMY102" s="131"/>
      <c r="NMZ102" s="131"/>
      <c r="NNA102" s="131"/>
      <c r="NNB102" s="131"/>
      <c r="NNC102" s="131"/>
      <c r="NND102" s="131"/>
      <c r="NNE102" s="131"/>
      <c r="NNF102" s="131"/>
      <c r="NNG102" s="131"/>
      <c r="NNH102" s="131"/>
      <c r="NNI102" s="131"/>
      <c r="NNJ102" s="131"/>
      <c r="NNK102" s="131"/>
      <c r="NNL102" s="131"/>
      <c r="NNM102" s="131"/>
      <c r="NNN102" s="131"/>
      <c r="NNO102" s="131"/>
      <c r="NNP102" s="131"/>
      <c r="NNQ102" s="131"/>
      <c r="NNR102" s="131"/>
      <c r="NNS102" s="131"/>
      <c r="NNT102" s="131"/>
      <c r="NNU102" s="131"/>
      <c r="NNV102" s="131"/>
      <c r="NNW102" s="131"/>
      <c r="NNX102" s="131"/>
      <c r="NNY102" s="131"/>
      <c r="NNZ102" s="131"/>
      <c r="NOA102" s="131"/>
      <c r="NOB102" s="131"/>
      <c r="NOC102" s="131"/>
      <c r="NOD102" s="131"/>
      <c r="NOE102" s="131"/>
      <c r="NOF102" s="131"/>
      <c r="NOG102" s="131"/>
      <c r="NOH102" s="131"/>
      <c r="NOI102" s="131"/>
      <c r="NOJ102" s="131"/>
      <c r="NOK102" s="131"/>
      <c r="NOL102" s="131"/>
      <c r="NOM102" s="131"/>
      <c r="NON102" s="131"/>
      <c r="NOO102" s="131"/>
      <c r="NOP102" s="131"/>
      <c r="NOQ102" s="131"/>
      <c r="NOR102" s="131"/>
      <c r="NOS102" s="131"/>
      <c r="NOT102" s="131"/>
      <c r="NOU102" s="131"/>
      <c r="NOV102" s="131"/>
      <c r="NOW102" s="131"/>
      <c r="NOX102" s="131"/>
      <c r="NOY102" s="131"/>
      <c r="NOZ102" s="131"/>
      <c r="NPA102" s="131"/>
      <c r="NPB102" s="131"/>
      <c r="NPC102" s="131"/>
      <c r="NPD102" s="131"/>
      <c r="NPE102" s="131"/>
      <c r="NPF102" s="131"/>
      <c r="NPG102" s="131"/>
      <c r="NPH102" s="131"/>
      <c r="NPI102" s="131"/>
      <c r="NPJ102" s="131"/>
      <c r="NPK102" s="131"/>
      <c r="NPL102" s="131"/>
      <c r="NPM102" s="131"/>
      <c r="NPN102" s="131"/>
      <c r="NPO102" s="131"/>
      <c r="NPP102" s="131"/>
      <c r="NPQ102" s="131"/>
      <c r="NPR102" s="131"/>
      <c r="NPS102" s="131"/>
      <c r="NPT102" s="131"/>
      <c r="NPU102" s="131"/>
      <c r="NPV102" s="131"/>
      <c r="NPW102" s="131"/>
      <c r="NPX102" s="131"/>
      <c r="NPY102" s="131"/>
      <c r="NPZ102" s="131"/>
      <c r="NQA102" s="131"/>
      <c r="NQB102" s="131"/>
      <c r="NQC102" s="131"/>
      <c r="NQD102" s="131"/>
      <c r="NQE102" s="131"/>
      <c r="NQF102" s="131"/>
      <c r="NQG102" s="131"/>
      <c r="NQH102" s="131"/>
      <c r="NQI102" s="131"/>
      <c r="NQJ102" s="131"/>
      <c r="NQK102" s="131"/>
      <c r="NQL102" s="131"/>
      <c r="NQM102" s="131"/>
      <c r="NQN102" s="131"/>
      <c r="NQO102" s="131"/>
      <c r="NQP102" s="131"/>
      <c r="NQQ102" s="131"/>
      <c r="NQR102" s="131"/>
      <c r="NQS102" s="131"/>
      <c r="NQT102" s="131"/>
      <c r="NQU102" s="131"/>
      <c r="NQV102" s="131"/>
      <c r="NQW102" s="131"/>
      <c r="NQX102" s="131"/>
      <c r="NQY102" s="131"/>
      <c r="NQZ102" s="131"/>
      <c r="NRA102" s="131"/>
      <c r="NRB102" s="131"/>
      <c r="NRC102" s="131"/>
      <c r="NRD102" s="131"/>
      <c r="NRE102" s="131"/>
      <c r="NRF102" s="131"/>
      <c r="NRG102" s="131"/>
      <c r="NRH102" s="131"/>
      <c r="NRI102" s="131"/>
      <c r="NRJ102" s="131"/>
      <c r="NRK102" s="131"/>
      <c r="NRL102" s="131"/>
      <c r="NRM102" s="131"/>
      <c r="NRN102" s="131"/>
      <c r="NRO102" s="131"/>
      <c r="NRP102" s="131"/>
      <c r="NRQ102" s="131"/>
      <c r="NRR102" s="131"/>
      <c r="NRS102" s="131"/>
      <c r="NRT102" s="131"/>
      <c r="NRU102" s="131"/>
      <c r="NRV102" s="131"/>
      <c r="NRW102" s="131"/>
      <c r="NRX102" s="131"/>
      <c r="NRY102" s="131"/>
      <c r="NRZ102" s="131"/>
      <c r="NSA102" s="131"/>
      <c r="NSB102" s="131"/>
      <c r="NSC102" s="131"/>
      <c r="NSD102" s="131"/>
      <c r="NSE102" s="131"/>
      <c r="NSF102" s="131"/>
      <c r="NSG102" s="131"/>
      <c r="NSH102" s="131"/>
      <c r="NSI102" s="131"/>
      <c r="NSJ102" s="131"/>
      <c r="NSK102" s="131"/>
      <c r="NSL102" s="131"/>
      <c r="NSM102" s="131"/>
      <c r="NSN102" s="131"/>
      <c r="NSO102" s="131"/>
      <c r="NSP102" s="131"/>
      <c r="NSQ102" s="131"/>
      <c r="NSR102" s="131"/>
      <c r="NSS102" s="131"/>
      <c r="NST102" s="131"/>
      <c r="NSU102" s="131"/>
      <c r="NSV102" s="131"/>
      <c r="NSW102" s="131"/>
      <c r="NSX102" s="131"/>
      <c r="NSY102" s="131"/>
      <c r="NSZ102" s="131"/>
      <c r="NTA102" s="131"/>
      <c r="NTB102" s="131"/>
      <c r="NTC102" s="131"/>
      <c r="NTD102" s="131"/>
      <c r="NTE102" s="131"/>
      <c r="NTF102" s="131"/>
      <c r="NTG102" s="131"/>
      <c r="NTH102" s="131"/>
      <c r="NTI102" s="131"/>
      <c r="NTJ102" s="131"/>
      <c r="NTK102" s="131"/>
      <c r="NTL102" s="131"/>
      <c r="NTM102" s="131"/>
      <c r="NTN102" s="131"/>
      <c r="NTO102" s="131"/>
      <c r="NTP102" s="131"/>
      <c r="NTQ102" s="131"/>
      <c r="NTR102" s="131"/>
      <c r="NTS102" s="131"/>
      <c r="NTT102" s="131"/>
      <c r="NTU102" s="131"/>
      <c r="NTV102" s="131"/>
      <c r="NTW102" s="131"/>
      <c r="NTX102" s="131"/>
      <c r="NTY102" s="131"/>
      <c r="NTZ102" s="131"/>
      <c r="NUA102" s="131"/>
      <c r="NUB102" s="131"/>
      <c r="NUC102" s="131"/>
      <c r="NUD102" s="131"/>
      <c r="NUE102" s="131"/>
      <c r="NUF102" s="131"/>
      <c r="NUG102" s="131"/>
      <c r="NUH102" s="131"/>
      <c r="NUI102" s="131"/>
      <c r="NUJ102" s="131"/>
      <c r="NUK102" s="131"/>
      <c r="NUL102" s="131"/>
      <c r="NUM102" s="131"/>
      <c r="NUN102" s="131"/>
      <c r="NUO102" s="131"/>
      <c r="NUP102" s="131"/>
      <c r="NUQ102" s="131"/>
      <c r="NUR102" s="131"/>
      <c r="NUS102" s="131"/>
      <c r="NUT102" s="131"/>
      <c r="NUU102" s="131"/>
      <c r="NUV102" s="131"/>
      <c r="NUW102" s="131"/>
      <c r="NUX102" s="131"/>
      <c r="NUY102" s="131"/>
      <c r="NUZ102" s="131"/>
      <c r="NVA102" s="131"/>
      <c r="NVB102" s="131"/>
      <c r="NVC102" s="131"/>
      <c r="NVD102" s="131"/>
      <c r="NVE102" s="131"/>
      <c r="NVF102" s="131"/>
      <c r="NVG102" s="131"/>
      <c r="NVH102" s="131"/>
      <c r="NVI102" s="131"/>
      <c r="NVJ102" s="131"/>
      <c r="NVK102" s="131"/>
      <c r="NVL102" s="131"/>
      <c r="NVM102" s="131"/>
      <c r="NVN102" s="131"/>
      <c r="NVO102" s="131"/>
      <c r="NVP102" s="131"/>
      <c r="NVQ102" s="131"/>
      <c r="NVR102" s="131"/>
      <c r="NVS102" s="131"/>
      <c r="NVT102" s="131"/>
      <c r="NVU102" s="131"/>
      <c r="NVV102" s="131"/>
      <c r="NVW102" s="131"/>
      <c r="NVX102" s="131"/>
      <c r="NVY102" s="131"/>
      <c r="NVZ102" s="131"/>
      <c r="NWA102" s="131"/>
      <c r="NWB102" s="131"/>
      <c r="NWC102" s="131"/>
      <c r="NWD102" s="131"/>
      <c r="NWE102" s="131"/>
      <c r="NWF102" s="131"/>
      <c r="NWG102" s="131"/>
      <c r="NWH102" s="131"/>
      <c r="NWI102" s="131"/>
      <c r="NWJ102" s="131"/>
      <c r="NWK102" s="131"/>
      <c r="NWL102" s="131"/>
      <c r="NWM102" s="131"/>
      <c r="NWN102" s="131"/>
      <c r="NWO102" s="131"/>
      <c r="NWP102" s="131"/>
      <c r="NWQ102" s="131"/>
      <c r="NWR102" s="131"/>
      <c r="NWS102" s="131"/>
      <c r="NWT102" s="131"/>
      <c r="NWU102" s="131"/>
      <c r="NWV102" s="131"/>
      <c r="NWW102" s="131"/>
      <c r="NWX102" s="131"/>
      <c r="NWY102" s="131"/>
      <c r="NWZ102" s="131"/>
      <c r="NXA102" s="131"/>
      <c r="NXB102" s="131"/>
      <c r="NXC102" s="131"/>
      <c r="NXD102" s="131"/>
      <c r="NXE102" s="131"/>
      <c r="NXF102" s="131"/>
      <c r="NXG102" s="131"/>
      <c r="NXH102" s="131"/>
      <c r="NXI102" s="131"/>
      <c r="NXJ102" s="131"/>
      <c r="NXK102" s="131"/>
      <c r="NXL102" s="131"/>
      <c r="NXM102" s="131"/>
      <c r="NXN102" s="131"/>
      <c r="NXO102" s="131"/>
      <c r="NXP102" s="131"/>
      <c r="NXQ102" s="131"/>
      <c r="NXR102" s="131"/>
      <c r="NXS102" s="131"/>
      <c r="NXT102" s="131"/>
      <c r="NXU102" s="131"/>
      <c r="NXV102" s="131"/>
      <c r="NXW102" s="131"/>
      <c r="NXX102" s="131"/>
      <c r="NXY102" s="131"/>
      <c r="NXZ102" s="131"/>
      <c r="NYA102" s="131"/>
      <c r="NYB102" s="131"/>
      <c r="NYC102" s="131"/>
      <c r="NYD102" s="131"/>
      <c r="NYE102" s="131"/>
      <c r="NYF102" s="131"/>
      <c r="NYG102" s="131"/>
      <c r="NYH102" s="131"/>
      <c r="NYI102" s="131"/>
      <c r="NYJ102" s="131"/>
      <c r="NYK102" s="131"/>
      <c r="NYL102" s="131"/>
      <c r="NYM102" s="131"/>
      <c r="NYN102" s="131"/>
      <c r="NYO102" s="131"/>
      <c r="NYP102" s="131"/>
      <c r="NYQ102" s="131"/>
      <c r="NYR102" s="131"/>
      <c r="NYS102" s="131"/>
      <c r="NYT102" s="131"/>
      <c r="NYU102" s="131"/>
      <c r="NYV102" s="131"/>
      <c r="NYW102" s="131"/>
      <c r="NYX102" s="131"/>
      <c r="NYY102" s="131"/>
      <c r="NYZ102" s="131"/>
      <c r="NZA102" s="131"/>
      <c r="NZB102" s="131"/>
      <c r="NZC102" s="131"/>
      <c r="NZD102" s="131"/>
      <c r="NZE102" s="131"/>
      <c r="NZF102" s="131"/>
      <c r="NZG102" s="131"/>
      <c r="NZH102" s="131"/>
      <c r="NZI102" s="131"/>
      <c r="NZJ102" s="131"/>
      <c r="NZK102" s="131"/>
      <c r="NZL102" s="131"/>
      <c r="NZM102" s="131"/>
      <c r="NZN102" s="131"/>
      <c r="NZO102" s="131"/>
      <c r="NZP102" s="131"/>
      <c r="NZQ102" s="131"/>
      <c r="NZR102" s="131"/>
      <c r="NZS102" s="131"/>
      <c r="NZT102" s="131"/>
      <c r="NZU102" s="131"/>
      <c r="NZV102" s="131"/>
      <c r="NZW102" s="131"/>
      <c r="NZX102" s="131"/>
      <c r="NZY102" s="131"/>
      <c r="NZZ102" s="131"/>
      <c r="OAA102" s="131"/>
      <c r="OAB102" s="131"/>
      <c r="OAC102" s="131"/>
      <c r="OAD102" s="131"/>
      <c r="OAE102" s="131"/>
      <c r="OAF102" s="131"/>
      <c r="OAG102" s="131"/>
      <c r="OAH102" s="131"/>
      <c r="OAI102" s="131"/>
      <c r="OAJ102" s="131"/>
      <c r="OAK102" s="131"/>
      <c r="OAL102" s="131"/>
      <c r="OAM102" s="131"/>
      <c r="OAN102" s="131"/>
      <c r="OAO102" s="131"/>
      <c r="OAP102" s="131"/>
      <c r="OAQ102" s="131"/>
      <c r="OAR102" s="131"/>
      <c r="OAS102" s="131"/>
      <c r="OAT102" s="131"/>
      <c r="OAU102" s="131"/>
      <c r="OAV102" s="131"/>
      <c r="OAW102" s="131"/>
      <c r="OAX102" s="131"/>
      <c r="OAY102" s="131"/>
      <c r="OAZ102" s="131"/>
      <c r="OBA102" s="131"/>
      <c r="OBB102" s="131"/>
      <c r="OBC102" s="131"/>
      <c r="OBD102" s="131"/>
      <c r="OBE102" s="131"/>
      <c r="OBF102" s="131"/>
      <c r="OBG102" s="131"/>
      <c r="OBH102" s="131"/>
      <c r="OBI102" s="131"/>
      <c r="OBJ102" s="131"/>
      <c r="OBK102" s="131"/>
      <c r="OBL102" s="131"/>
      <c r="OBM102" s="131"/>
      <c r="OBN102" s="131"/>
      <c r="OBO102" s="131"/>
      <c r="OBP102" s="131"/>
      <c r="OBQ102" s="131"/>
      <c r="OBR102" s="131"/>
      <c r="OBS102" s="131"/>
      <c r="OBT102" s="131"/>
      <c r="OBU102" s="131"/>
      <c r="OBV102" s="131"/>
      <c r="OBW102" s="131"/>
      <c r="OBX102" s="131"/>
      <c r="OBY102" s="131"/>
      <c r="OBZ102" s="131"/>
      <c r="OCA102" s="131"/>
      <c r="OCB102" s="131"/>
      <c r="OCC102" s="131"/>
      <c r="OCD102" s="131"/>
      <c r="OCE102" s="131"/>
      <c r="OCF102" s="131"/>
      <c r="OCG102" s="131"/>
      <c r="OCH102" s="131"/>
      <c r="OCI102" s="131"/>
      <c r="OCJ102" s="131"/>
      <c r="OCK102" s="131"/>
      <c r="OCL102" s="131"/>
      <c r="OCM102" s="131"/>
      <c r="OCN102" s="131"/>
      <c r="OCO102" s="131"/>
      <c r="OCP102" s="131"/>
      <c r="OCQ102" s="131"/>
      <c r="OCR102" s="131"/>
      <c r="OCS102" s="131"/>
      <c r="OCT102" s="131"/>
      <c r="OCU102" s="131"/>
      <c r="OCV102" s="131"/>
      <c r="OCW102" s="131"/>
      <c r="OCX102" s="131"/>
      <c r="OCY102" s="131"/>
      <c r="OCZ102" s="131"/>
      <c r="ODA102" s="131"/>
      <c r="ODB102" s="131"/>
      <c r="ODC102" s="131"/>
      <c r="ODD102" s="131"/>
      <c r="ODE102" s="131"/>
      <c r="ODF102" s="131"/>
      <c r="ODG102" s="131"/>
      <c r="ODH102" s="131"/>
      <c r="ODI102" s="131"/>
      <c r="ODJ102" s="131"/>
      <c r="ODK102" s="131"/>
      <c r="ODL102" s="131"/>
      <c r="ODM102" s="131"/>
      <c r="ODN102" s="131"/>
      <c r="ODO102" s="131"/>
      <c r="ODP102" s="131"/>
      <c r="ODQ102" s="131"/>
      <c r="ODR102" s="131"/>
      <c r="ODS102" s="131"/>
      <c r="ODT102" s="131"/>
      <c r="ODU102" s="131"/>
      <c r="ODV102" s="131"/>
      <c r="ODW102" s="131"/>
      <c r="ODX102" s="131"/>
      <c r="ODY102" s="131"/>
      <c r="ODZ102" s="131"/>
      <c r="OEA102" s="131"/>
      <c r="OEB102" s="131"/>
      <c r="OEC102" s="131"/>
      <c r="OED102" s="131"/>
      <c r="OEE102" s="131"/>
      <c r="OEF102" s="131"/>
      <c r="OEG102" s="131"/>
      <c r="OEH102" s="131"/>
      <c r="OEI102" s="131"/>
      <c r="OEJ102" s="131"/>
      <c r="OEK102" s="131"/>
      <c r="OEL102" s="131"/>
      <c r="OEM102" s="131"/>
      <c r="OEN102" s="131"/>
      <c r="OEO102" s="131"/>
      <c r="OEP102" s="131"/>
      <c r="OEQ102" s="131"/>
      <c r="OER102" s="131"/>
      <c r="OES102" s="131"/>
      <c r="OET102" s="131"/>
      <c r="OEU102" s="131"/>
      <c r="OEV102" s="131"/>
      <c r="OEW102" s="131"/>
      <c r="OEX102" s="131"/>
      <c r="OEY102" s="131"/>
      <c r="OEZ102" s="131"/>
      <c r="OFA102" s="131"/>
      <c r="OFB102" s="131"/>
      <c r="OFC102" s="131"/>
      <c r="OFD102" s="131"/>
      <c r="OFE102" s="131"/>
      <c r="OFF102" s="131"/>
      <c r="OFG102" s="131"/>
      <c r="OFH102" s="131"/>
      <c r="OFI102" s="131"/>
      <c r="OFJ102" s="131"/>
      <c r="OFK102" s="131"/>
      <c r="OFL102" s="131"/>
      <c r="OFM102" s="131"/>
      <c r="OFN102" s="131"/>
      <c r="OFO102" s="131"/>
      <c r="OFP102" s="131"/>
      <c r="OFQ102" s="131"/>
      <c r="OFR102" s="131"/>
      <c r="OFS102" s="131"/>
      <c r="OFT102" s="131"/>
      <c r="OFU102" s="131"/>
      <c r="OFV102" s="131"/>
      <c r="OFW102" s="131"/>
      <c r="OFX102" s="131"/>
      <c r="OFY102" s="131"/>
      <c r="OFZ102" s="131"/>
      <c r="OGA102" s="131"/>
      <c r="OGB102" s="131"/>
      <c r="OGC102" s="131"/>
      <c r="OGD102" s="131"/>
      <c r="OGE102" s="131"/>
      <c r="OGF102" s="131"/>
      <c r="OGG102" s="131"/>
      <c r="OGH102" s="131"/>
      <c r="OGI102" s="131"/>
      <c r="OGJ102" s="131"/>
      <c r="OGK102" s="131"/>
      <c r="OGL102" s="131"/>
      <c r="OGM102" s="131"/>
      <c r="OGN102" s="131"/>
      <c r="OGO102" s="131"/>
      <c r="OGP102" s="131"/>
      <c r="OGQ102" s="131"/>
      <c r="OGR102" s="131"/>
      <c r="OGS102" s="131"/>
      <c r="OGT102" s="131"/>
      <c r="OGU102" s="131"/>
      <c r="OGV102" s="131"/>
      <c r="OGW102" s="131"/>
      <c r="OGX102" s="131"/>
      <c r="OGY102" s="131"/>
      <c r="OGZ102" s="131"/>
      <c r="OHA102" s="131"/>
      <c r="OHB102" s="131"/>
      <c r="OHC102" s="131"/>
      <c r="OHD102" s="131"/>
      <c r="OHE102" s="131"/>
      <c r="OHF102" s="131"/>
      <c r="OHG102" s="131"/>
      <c r="OHH102" s="131"/>
      <c r="OHI102" s="131"/>
      <c r="OHJ102" s="131"/>
      <c r="OHK102" s="131"/>
      <c r="OHL102" s="131"/>
      <c r="OHM102" s="131"/>
      <c r="OHN102" s="131"/>
      <c r="OHO102" s="131"/>
      <c r="OHP102" s="131"/>
      <c r="OHQ102" s="131"/>
      <c r="OHR102" s="131"/>
      <c r="OHS102" s="131"/>
      <c r="OHT102" s="131"/>
      <c r="OHU102" s="131"/>
      <c r="OHV102" s="131"/>
      <c r="OHW102" s="131"/>
      <c r="OHX102" s="131"/>
      <c r="OHY102" s="131"/>
      <c r="OHZ102" s="131"/>
      <c r="OIA102" s="131"/>
      <c r="OIB102" s="131"/>
      <c r="OIC102" s="131"/>
      <c r="OID102" s="131"/>
      <c r="OIE102" s="131"/>
      <c r="OIF102" s="131"/>
      <c r="OIG102" s="131"/>
      <c r="OIH102" s="131"/>
      <c r="OII102" s="131"/>
      <c r="OIJ102" s="131"/>
      <c r="OIK102" s="131"/>
      <c r="OIL102" s="131"/>
      <c r="OIM102" s="131"/>
      <c r="OIN102" s="131"/>
      <c r="OIO102" s="131"/>
      <c r="OIP102" s="131"/>
      <c r="OIQ102" s="131"/>
      <c r="OIR102" s="131"/>
      <c r="OIS102" s="131"/>
      <c r="OIT102" s="131"/>
      <c r="OIU102" s="131"/>
      <c r="OIV102" s="131"/>
      <c r="OIW102" s="131"/>
      <c r="OIX102" s="131"/>
      <c r="OIY102" s="131"/>
      <c r="OIZ102" s="131"/>
      <c r="OJA102" s="131"/>
      <c r="OJB102" s="131"/>
      <c r="OJC102" s="131"/>
      <c r="OJD102" s="131"/>
      <c r="OJE102" s="131"/>
      <c r="OJF102" s="131"/>
      <c r="OJG102" s="131"/>
      <c r="OJH102" s="131"/>
      <c r="OJI102" s="131"/>
      <c r="OJJ102" s="131"/>
      <c r="OJK102" s="131"/>
      <c r="OJL102" s="131"/>
      <c r="OJM102" s="131"/>
      <c r="OJN102" s="131"/>
      <c r="OJO102" s="131"/>
      <c r="OJP102" s="131"/>
      <c r="OJQ102" s="131"/>
      <c r="OJR102" s="131"/>
      <c r="OJS102" s="131"/>
      <c r="OJT102" s="131"/>
      <c r="OJU102" s="131"/>
      <c r="OJV102" s="131"/>
      <c r="OJW102" s="131"/>
      <c r="OJX102" s="131"/>
      <c r="OJY102" s="131"/>
      <c r="OJZ102" s="131"/>
      <c r="OKA102" s="131"/>
      <c r="OKB102" s="131"/>
      <c r="OKC102" s="131"/>
      <c r="OKD102" s="131"/>
      <c r="OKE102" s="131"/>
      <c r="OKF102" s="131"/>
      <c r="OKG102" s="131"/>
      <c r="OKH102" s="131"/>
      <c r="OKI102" s="131"/>
      <c r="OKJ102" s="131"/>
      <c r="OKK102" s="131"/>
      <c r="OKL102" s="131"/>
      <c r="OKM102" s="131"/>
      <c r="OKN102" s="131"/>
      <c r="OKO102" s="131"/>
      <c r="OKP102" s="131"/>
      <c r="OKQ102" s="131"/>
      <c r="OKR102" s="131"/>
      <c r="OKS102" s="131"/>
      <c r="OKT102" s="131"/>
      <c r="OKU102" s="131"/>
      <c r="OKV102" s="131"/>
      <c r="OKW102" s="131"/>
      <c r="OKX102" s="131"/>
      <c r="OKY102" s="131"/>
      <c r="OKZ102" s="131"/>
      <c r="OLA102" s="131"/>
      <c r="OLB102" s="131"/>
      <c r="OLC102" s="131"/>
      <c r="OLD102" s="131"/>
      <c r="OLE102" s="131"/>
      <c r="OLF102" s="131"/>
      <c r="OLG102" s="131"/>
      <c r="OLH102" s="131"/>
      <c r="OLI102" s="131"/>
      <c r="OLJ102" s="131"/>
      <c r="OLK102" s="131"/>
      <c r="OLL102" s="131"/>
      <c r="OLM102" s="131"/>
      <c r="OLN102" s="131"/>
      <c r="OLO102" s="131"/>
      <c r="OLP102" s="131"/>
      <c r="OLQ102" s="131"/>
      <c r="OLR102" s="131"/>
      <c r="OLS102" s="131"/>
      <c r="OLT102" s="131"/>
      <c r="OLU102" s="131"/>
      <c r="OLV102" s="131"/>
      <c r="OLW102" s="131"/>
      <c r="OLX102" s="131"/>
      <c r="OLY102" s="131"/>
      <c r="OLZ102" s="131"/>
      <c r="OMA102" s="131"/>
      <c r="OMB102" s="131"/>
      <c r="OMC102" s="131"/>
      <c r="OMD102" s="131"/>
      <c r="OME102" s="131"/>
      <c r="OMF102" s="131"/>
      <c r="OMG102" s="131"/>
      <c r="OMH102" s="131"/>
      <c r="OMI102" s="131"/>
      <c r="OMJ102" s="131"/>
      <c r="OMK102" s="131"/>
      <c r="OML102" s="131"/>
      <c r="OMM102" s="131"/>
      <c r="OMN102" s="131"/>
      <c r="OMO102" s="131"/>
      <c r="OMP102" s="131"/>
      <c r="OMQ102" s="131"/>
      <c r="OMR102" s="131"/>
      <c r="OMS102" s="131"/>
      <c r="OMT102" s="131"/>
      <c r="OMU102" s="131"/>
      <c r="OMV102" s="131"/>
      <c r="OMW102" s="131"/>
      <c r="OMX102" s="131"/>
      <c r="OMY102" s="131"/>
      <c r="OMZ102" s="131"/>
      <c r="ONA102" s="131"/>
      <c r="ONB102" s="131"/>
      <c r="ONC102" s="131"/>
      <c r="OND102" s="131"/>
      <c r="ONE102" s="131"/>
      <c r="ONF102" s="131"/>
      <c r="ONG102" s="131"/>
      <c r="ONH102" s="131"/>
      <c r="ONI102" s="131"/>
      <c r="ONJ102" s="131"/>
      <c r="ONK102" s="131"/>
      <c r="ONL102" s="131"/>
      <c r="ONM102" s="131"/>
      <c r="ONN102" s="131"/>
      <c r="ONO102" s="131"/>
      <c r="ONP102" s="131"/>
      <c r="ONQ102" s="131"/>
      <c r="ONR102" s="131"/>
      <c r="ONS102" s="131"/>
      <c r="ONT102" s="131"/>
      <c r="ONU102" s="131"/>
      <c r="ONV102" s="131"/>
      <c r="ONW102" s="131"/>
      <c r="ONX102" s="131"/>
      <c r="ONY102" s="131"/>
      <c r="ONZ102" s="131"/>
      <c r="OOA102" s="131"/>
      <c r="OOB102" s="131"/>
      <c r="OOC102" s="131"/>
      <c r="OOD102" s="131"/>
      <c r="OOE102" s="131"/>
      <c r="OOF102" s="131"/>
      <c r="OOG102" s="131"/>
      <c r="OOH102" s="131"/>
      <c r="OOI102" s="131"/>
      <c r="OOJ102" s="131"/>
      <c r="OOK102" s="131"/>
      <c r="OOL102" s="131"/>
      <c r="OOM102" s="131"/>
      <c r="OON102" s="131"/>
      <c r="OOO102" s="131"/>
      <c r="OOP102" s="131"/>
      <c r="OOQ102" s="131"/>
      <c r="OOR102" s="131"/>
      <c r="OOS102" s="131"/>
      <c r="OOT102" s="131"/>
      <c r="OOU102" s="131"/>
      <c r="OOV102" s="131"/>
      <c r="OOW102" s="131"/>
      <c r="OOX102" s="131"/>
      <c r="OOY102" s="131"/>
      <c r="OOZ102" s="131"/>
      <c r="OPA102" s="131"/>
      <c r="OPB102" s="131"/>
      <c r="OPC102" s="131"/>
      <c r="OPD102" s="131"/>
      <c r="OPE102" s="131"/>
      <c r="OPF102" s="131"/>
      <c r="OPG102" s="131"/>
      <c r="OPH102" s="131"/>
      <c r="OPI102" s="131"/>
      <c r="OPJ102" s="131"/>
      <c r="OPK102" s="131"/>
      <c r="OPL102" s="131"/>
      <c r="OPM102" s="131"/>
      <c r="OPN102" s="131"/>
      <c r="OPO102" s="131"/>
      <c r="OPP102" s="131"/>
      <c r="OPQ102" s="131"/>
      <c r="OPR102" s="131"/>
      <c r="OPS102" s="131"/>
      <c r="OPT102" s="131"/>
      <c r="OPU102" s="131"/>
      <c r="OPV102" s="131"/>
      <c r="OPW102" s="131"/>
      <c r="OPX102" s="131"/>
      <c r="OPY102" s="131"/>
      <c r="OPZ102" s="131"/>
      <c r="OQA102" s="131"/>
      <c r="OQB102" s="131"/>
      <c r="OQC102" s="131"/>
      <c r="OQD102" s="131"/>
      <c r="OQE102" s="131"/>
      <c r="OQF102" s="131"/>
      <c r="OQG102" s="131"/>
      <c r="OQH102" s="131"/>
      <c r="OQI102" s="131"/>
      <c r="OQJ102" s="131"/>
      <c r="OQK102" s="131"/>
      <c r="OQL102" s="131"/>
      <c r="OQM102" s="131"/>
      <c r="OQN102" s="131"/>
      <c r="OQO102" s="131"/>
      <c r="OQP102" s="131"/>
      <c r="OQQ102" s="131"/>
      <c r="OQR102" s="131"/>
      <c r="OQS102" s="131"/>
      <c r="OQT102" s="131"/>
      <c r="OQU102" s="131"/>
      <c r="OQV102" s="131"/>
      <c r="OQW102" s="131"/>
      <c r="OQX102" s="131"/>
      <c r="OQY102" s="131"/>
      <c r="OQZ102" s="131"/>
      <c r="ORA102" s="131"/>
      <c r="ORB102" s="131"/>
      <c r="ORC102" s="131"/>
      <c r="ORD102" s="131"/>
      <c r="ORE102" s="131"/>
      <c r="ORF102" s="131"/>
      <c r="ORG102" s="131"/>
      <c r="ORH102" s="131"/>
      <c r="ORI102" s="131"/>
      <c r="ORJ102" s="131"/>
      <c r="ORK102" s="131"/>
      <c r="ORL102" s="131"/>
      <c r="ORM102" s="131"/>
      <c r="ORN102" s="131"/>
      <c r="ORO102" s="131"/>
      <c r="ORP102" s="131"/>
      <c r="ORQ102" s="131"/>
      <c r="ORR102" s="131"/>
      <c r="ORS102" s="131"/>
      <c r="ORT102" s="131"/>
      <c r="ORU102" s="131"/>
      <c r="ORV102" s="131"/>
      <c r="ORW102" s="131"/>
      <c r="ORX102" s="131"/>
      <c r="ORY102" s="131"/>
      <c r="ORZ102" s="131"/>
      <c r="OSA102" s="131"/>
      <c r="OSB102" s="131"/>
      <c r="OSC102" s="131"/>
      <c r="OSD102" s="131"/>
      <c r="OSE102" s="131"/>
      <c r="OSF102" s="131"/>
      <c r="OSG102" s="131"/>
      <c r="OSH102" s="131"/>
      <c r="OSI102" s="131"/>
      <c r="OSJ102" s="131"/>
      <c r="OSK102" s="131"/>
      <c r="OSL102" s="131"/>
      <c r="OSM102" s="131"/>
      <c r="OSN102" s="131"/>
      <c r="OSO102" s="131"/>
      <c r="OSP102" s="131"/>
      <c r="OSQ102" s="131"/>
      <c r="OSR102" s="131"/>
      <c r="OSS102" s="131"/>
      <c r="OST102" s="131"/>
      <c r="OSU102" s="131"/>
      <c r="OSV102" s="131"/>
      <c r="OSW102" s="131"/>
      <c r="OSX102" s="131"/>
      <c r="OSY102" s="131"/>
      <c r="OSZ102" s="131"/>
      <c r="OTA102" s="131"/>
      <c r="OTB102" s="131"/>
      <c r="OTC102" s="131"/>
      <c r="OTD102" s="131"/>
      <c r="OTE102" s="131"/>
      <c r="OTF102" s="131"/>
      <c r="OTG102" s="131"/>
      <c r="OTH102" s="131"/>
      <c r="OTI102" s="131"/>
      <c r="OTJ102" s="131"/>
      <c r="OTK102" s="131"/>
      <c r="OTL102" s="131"/>
      <c r="OTM102" s="131"/>
      <c r="OTN102" s="131"/>
      <c r="OTO102" s="131"/>
      <c r="OTP102" s="131"/>
      <c r="OTQ102" s="131"/>
      <c r="OTR102" s="131"/>
      <c r="OTS102" s="131"/>
      <c r="OTT102" s="131"/>
      <c r="OTU102" s="131"/>
      <c r="OTV102" s="131"/>
      <c r="OTW102" s="131"/>
      <c r="OTX102" s="131"/>
      <c r="OTY102" s="131"/>
      <c r="OTZ102" s="131"/>
      <c r="OUA102" s="131"/>
      <c r="OUB102" s="131"/>
      <c r="OUC102" s="131"/>
      <c r="OUD102" s="131"/>
      <c r="OUE102" s="131"/>
      <c r="OUF102" s="131"/>
      <c r="OUG102" s="131"/>
      <c r="OUH102" s="131"/>
      <c r="OUI102" s="131"/>
      <c r="OUJ102" s="131"/>
      <c r="OUK102" s="131"/>
      <c r="OUL102" s="131"/>
      <c r="OUM102" s="131"/>
      <c r="OUN102" s="131"/>
      <c r="OUO102" s="131"/>
      <c r="OUP102" s="131"/>
      <c r="OUQ102" s="131"/>
      <c r="OUR102" s="131"/>
      <c r="OUS102" s="131"/>
      <c r="OUT102" s="131"/>
      <c r="OUU102" s="131"/>
      <c r="OUV102" s="131"/>
      <c r="OUW102" s="131"/>
      <c r="OUX102" s="131"/>
      <c r="OUY102" s="131"/>
      <c r="OUZ102" s="131"/>
      <c r="OVA102" s="131"/>
      <c r="OVB102" s="131"/>
      <c r="OVC102" s="131"/>
      <c r="OVD102" s="131"/>
      <c r="OVE102" s="131"/>
      <c r="OVF102" s="131"/>
      <c r="OVG102" s="131"/>
      <c r="OVH102" s="131"/>
      <c r="OVI102" s="131"/>
      <c r="OVJ102" s="131"/>
      <c r="OVK102" s="131"/>
      <c r="OVL102" s="131"/>
      <c r="OVM102" s="131"/>
      <c r="OVN102" s="131"/>
      <c r="OVO102" s="131"/>
      <c r="OVP102" s="131"/>
      <c r="OVQ102" s="131"/>
      <c r="OVR102" s="131"/>
      <c r="OVS102" s="131"/>
      <c r="OVT102" s="131"/>
      <c r="OVU102" s="131"/>
      <c r="OVV102" s="131"/>
      <c r="OVW102" s="131"/>
      <c r="OVX102" s="131"/>
      <c r="OVY102" s="131"/>
      <c r="OVZ102" s="131"/>
      <c r="OWA102" s="131"/>
      <c r="OWB102" s="131"/>
      <c r="OWC102" s="131"/>
      <c r="OWD102" s="131"/>
      <c r="OWE102" s="131"/>
      <c r="OWF102" s="131"/>
      <c r="OWG102" s="131"/>
      <c r="OWH102" s="131"/>
      <c r="OWI102" s="131"/>
      <c r="OWJ102" s="131"/>
      <c r="OWK102" s="131"/>
      <c r="OWL102" s="131"/>
      <c r="OWM102" s="131"/>
      <c r="OWN102" s="131"/>
      <c r="OWO102" s="131"/>
      <c r="OWP102" s="131"/>
      <c r="OWQ102" s="131"/>
      <c r="OWR102" s="131"/>
      <c r="OWS102" s="131"/>
      <c r="OWT102" s="131"/>
      <c r="OWU102" s="131"/>
      <c r="OWV102" s="131"/>
      <c r="OWW102" s="131"/>
      <c r="OWX102" s="131"/>
      <c r="OWY102" s="131"/>
      <c r="OWZ102" s="131"/>
      <c r="OXA102" s="131"/>
      <c r="OXB102" s="131"/>
      <c r="OXC102" s="131"/>
      <c r="OXD102" s="131"/>
      <c r="OXE102" s="131"/>
      <c r="OXF102" s="131"/>
      <c r="OXG102" s="131"/>
      <c r="OXH102" s="131"/>
      <c r="OXI102" s="131"/>
      <c r="OXJ102" s="131"/>
      <c r="OXK102" s="131"/>
      <c r="OXL102" s="131"/>
      <c r="OXM102" s="131"/>
      <c r="OXN102" s="131"/>
      <c r="OXO102" s="131"/>
      <c r="OXP102" s="131"/>
      <c r="OXQ102" s="131"/>
      <c r="OXR102" s="131"/>
      <c r="OXS102" s="131"/>
      <c r="OXT102" s="131"/>
      <c r="OXU102" s="131"/>
      <c r="OXV102" s="131"/>
      <c r="OXW102" s="131"/>
      <c r="OXX102" s="131"/>
      <c r="OXY102" s="131"/>
      <c r="OXZ102" s="131"/>
      <c r="OYA102" s="131"/>
      <c r="OYB102" s="131"/>
      <c r="OYC102" s="131"/>
      <c r="OYD102" s="131"/>
      <c r="OYE102" s="131"/>
      <c r="OYF102" s="131"/>
      <c r="OYG102" s="131"/>
      <c r="OYH102" s="131"/>
      <c r="OYI102" s="131"/>
      <c r="OYJ102" s="131"/>
      <c r="OYK102" s="131"/>
      <c r="OYL102" s="131"/>
      <c r="OYM102" s="131"/>
      <c r="OYN102" s="131"/>
      <c r="OYO102" s="131"/>
      <c r="OYP102" s="131"/>
      <c r="OYQ102" s="131"/>
      <c r="OYR102" s="131"/>
      <c r="OYS102" s="131"/>
      <c r="OYT102" s="131"/>
      <c r="OYU102" s="131"/>
      <c r="OYV102" s="131"/>
      <c r="OYW102" s="131"/>
      <c r="OYX102" s="131"/>
      <c r="OYY102" s="131"/>
      <c r="OYZ102" s="131"/>
      <c r="OZA102" s="131"/>
      <c r="OZB102" s="131"/>
      <c r="OZC102" s="131"/>
      <c r="OZD102" s="131"/>
      <c r="OZE102" s="131"/>
      <c r="OZF102" s="131"/>
      <c r="OZG102" s="131"/>
      <c r="OZH102" s="131"/>
      <c r="OZI102" s="131"/>
      <c r="OZJ102" s="131"/>
      <c r="OZK102" s="131"/>
      <c r="OZL102" s="131"/>
      <c r="OZM102" s="131"/>
      <c r="OZN102" s="131"/>
      <c r="OZO102" s="131"/>
      <c r="OZP102" s="131"/>
      <c r="OZQ102" s="131"/>
      <c r="OZR102" s="131"/>
      <c r="OZS102" s="131"/>
      <c r="OZT102" s="131"/>
      <c r="OZU102" s="131"/>
      <c r="OZV102" s="131"/>
      <c r="OZW102" s="131"/>
      <c r="OZX102" s="131"/>
      <c r="OZY102" s="131"/>
      <c r="OZZ102" s="131"/>
      <c r="PAA102" s="131"/>
      <c r="PAB102" s="131"/>
      <c r="PAC102" s="131"/>
      <c r="PAD102" s="131"/>
      <c r="PAE102" s="131"/>
      <c r="PAF102" s="131"/>
      <c r="PAG102" s="131"/>
      <c r="PAH102" s="131"/>
      <c r="PAI102" s="131"/>
      <c r="PAJ102" s="131"/>
      <c r="PAK102" s="131"/>
      <c r="PAL102" s="131"/>
      <c r="PAM102" s="131"/>
      <c r="PAN102" s="131"/>
      <c r="PAO102" s="131"/>
      <c r="PAP102" s="131"/>
      <c r="PAQ102" s="131"/>
      <c r="PAR102" s="131"/>
      <c r="PAS102" s="131"/>
      <c r="PAT102" s="131"/>
      <c r="PAU102" s="131"/>
      <c r="PAV102" s="131"/>
      <c r="PAW102" s="131"/>
      <c r="PAX102" s="131"/>
      <c r="PAY102" s="131"/>
      <c r="PAZ102" s="131"/>
      <c r="PBA102" s="131"/>
      <c r="PBB102" s="131"/>
      <c r="PBC102" s="131"/>
      <c r="PBD102" s="131"/>
      <c r="PBE102" s="131"/>
      <c r="PBF102" s="131"/>
      <c r="PBG102" s="131"/>
      <c r="PBH102" s="131"/>
      <c r="PBI102" s="131"/>
      <c r="PBJ102" s="131"/>
      <c r="PBK102" s="131"/>
      <c r="PBL102" s="131"/>
      <c r="PBM102" s="131"/>
      <c r="PBN102" s="131"/>
      <c r="PBO102" s="131"/>
      <c r="PBP102" s="131"/>
      <c r="PBQ102" s="131"/>
      <c r="PBR102" s="131"/>
      <c r="PBS102" s="131"/>
      <c r="PBT102" s="131"/>
      <c r="PBU102" s="131"/>
      <c r="PBV102" s="131"/>
      <c r="PBW102" s="131"/>
      <c r="PBX102" s="131"/>
      <c r="PBY102" s="131"/>
      <c r="PBZ102" s="131"/>
      <c r="PCA102" s="131"/>
      <c r="PCB102" s="131"/>
      <c r="PCC102" s="131"/>
      <c r="PCD102" s="131"/>
      <c r="PCE102" s="131"/>
      <c r="PCF102" s="131"/>
      <c r="PCG102" s="131"/>
      <c r="PCH102" s="131"/>
      <c r="PCI102" s="131"/>
      <c r="PCJ102" s="131"/>
      <c r="PCK102" s="131"/>
      <c r="PCL102" s="131"/>
      <c r="PCM102" s="131"/>
      <c r="PCN102" s="131"/>
      <c r="PCO102" s="131"/>
      <c r="PCP102" s="131"/>
      <c r="PCQ102" s="131"/>
      <c r="PCR102" s="131"/>
      <c r="PCS102" s="131"/>
      <c r="PCT102" s="131"/>
      <c r="PCU102" s="131"/>
      <c r="PCV102" s="131"/>
      <c r="PCW102" s="131"/>
      <c r="PCX102" s="131"/>
      <c r="PCY102" s="131"/>
      <c r="PCZ102" s="131"/>
      <c r="PDA102" s="131"/>
      <c r="PDB102" s="131"/>
      <c r="PDC102" s="131"/>
      <c r="PDD102" s="131"/>
      <c r="PDE102" s="131"/>
      <c r="PDF102" s="131"/>
      <c r="PDG102" s="131"/>
      <c r="PDH102" s="131"/>
      <c r="PDI102" s="131"/>
      <c r="PDJ102" s="131"/>
      <c r="PDK102" s="131"/>
      <c r="PDL102" s="131"/>
      <c r="PDM102" s="131"/>
      <c r="PDN102" s="131"/>
      <c r="PDO102" s="131"/>
      <c r="PDP102" s="131"/>
      <c r="PDQ102" s="131"/>
      <c r="PDR102" s="131"/>
      <c r="PDS102" s="131"/>
      <c r="PDT102" s="131"/>
      <c r="PDU102" s="131"/>
      <c r="PDV102" s="131"/>
      <c r="PDW102" s="131"/>
      <c r="PDX102" s="131"/>
      <c r="PDY102" s="131"/>
      <c r="PDZ102" s="131"/>
      <c r="PEA102" s="131"/>
      <c r="PEB102" s="131"/>
      <c r="PEC102" s="131"/>
      <c r="PED102" s="131"/>
      <c r="PEE102" s="131"/>
      <c r="PEF102" s="131"/>
      <c r="PEG102" s="131"/>
      <c r="PEH102" s="131"/>
      <c r="PEI102" s="131"/>
      <c r="PEJ102" s="131"/>
      <c r="PEK102" s="131"/>
      <c r="PEL102" s="131"/>
      <c r="PEM102" s="131"/>
      <c r="PEN102" s="131"/>
      <c r="PEO102" s="131"/>
      <c r="PEP102" s="131"/>
      <c r="PEQ102" s="131"/>
      <c r="PER102" s="131"/>
      <c r="PES102" s="131"/>
      <c r="PET102" s="131"/>
      <c r="PEU102" s="131"/>
      <c r="PEV102" s="131"/>
      <c r="PEW102" s="131"/>
      <c r="PEX102" s="131"/>
      <c r="PEY102" s="131"/>
      <c r="PEZ102" s="131"/>
      <c r="PFA102" s="131"/>
      <c r="PFB102" s="131"/>
      <c r="PFC102" s="131"/>
      <c r="PFD102" s="131"/>
      <c r="PFE102" s="131"/>
      <c r="PFF102" s="131"/>
      <c r="PFG102" s="131"/>
      <c r="PFH102" s="131"/>
      <c r="PFI102" s="131"/>
      <c r="PFJ102" s="131"/>
      <c r="PFK102" s="131"/>
      <c r="PFL102" s="131"/>
      <c r="PFM102" s="131"/>
      <c r="PFN102" s="131"/>
      <c r="PFO102" s="131"/>
      <c r="PFP102" s="131"/>
      <c r="PFQ102" s="131"/>
      <c r="PFR102" s="131"/>
      <c r="PFS102" s="131"/>
      <c r="PFT102" s="131"/>
      <c r="PFU102" s="131"/>
      <c r="PFV102" s="131"/>
      <c r="PFW102" s="131"/>
      <c r="PFX102" s="131"/>
      <c r="PFY102" s="131"/>
      <c r="PFZ102" s="131"/>
      <c r="PGA102" s="131"/>
      <c r="PGB102" s="131"/>
      <c r="PGC102" s="131"/>
      <c r="PGD102" s="131"/>
      <c r="PGE102" s="131"/>
      <c r="PGF102" s="131"/>
      <c r="PGG102" s="131"/>
      <c r="PGH102" s="131"/>
      <c r="PGI102" s="131"/>
      <c r="PGJ102" s="131"/>
      <c r="PGK102" s="131"/>
      <c r="PGL102" s="131"/>
      <c r="PGM102" s="131"/>
      <c r="PGN102" s="131"/>
      <c r="PGO102" s="131"/>
      <c r="PGP102" s="131"/>
      <c r="PGQ102" s="131"/>
      <c r="PGR102" s="131"/>
      <c r="PGS102" s="131"/>
      <c r="PGT102" s="131"/>
      <c r="PGU102" s="131"/>
      <c r="PGV102" s="131"/>
      <c r="PGW102" s="131"/>
      <c r="PGX102" s="131"/>
      <c r="PGY102" s="131"/>
      <c r="PGZ102" s="131"/>
      <c r="PHA102" s="131"/>
      <c r="PHB102" s="131"/>
      <c r="PHC102" s="131"/>
      <c r="PHD102" s="131"/>
      <c r="PHE102" s="131"/>
      <c r="PHF102" s="131"/>
      <c r="PHG102" s="131"/>
      <c r="PHH102" s="131"/>
      <c r="PHI102" s="131"/>
      <c r="PHJ102" s="131"/>
      <c r="PHK102" s="131"/>
      <c r="PHL102" s="131"/>
      <c r="PHM102" s="131"/>
      <c r="PHN102" s="131"/>
      <c r="PHO102" s="131"/>
      <c r="PHP102" s="131"/>
      <c r="PHQ102" s="131"/>
      <c r="PHR102" s="131"/>
      <c r="PHS102" s="131"/>
      <c r="PHT102" s="131"/>
      <c r="PHU102" s="131"/>
      <c r="PHV102" s="131"/>
      <c r="PHW102" s="131"/>
      <c r="PHX102" s="131"/>
      <c r="PHY102" s="131"/>
      <c r="PHZ102" s="131"/>
      <c r="PIA102" s="131"/>
      <c r="PIB102" s="131"/>
      <c r="PIC102" s="131"/>
      <c r="PID102" s="131"/>
      <c r="PIE102" s="131"/>
      <c r="PIF102" s="131"/>
      <c r="PIG102" s="131"/>
      <c r="PIH102" s="131"/>
      <c r="PII102" s="131"/>
      <c r="PIJ102" s="131"/>
      <c r="PIK102" s="131"/>
      <c r="PIL102" s="131"/>
      <c r="PIM102" s="131"/>
      <c r="PIN102" s="131"/>
      <c r="PIO102" s="131"/>
      <c r="PIP102" s="131"/>
      <c r="PIQ102" s="131"/>
      <c r="PIR102" s="131"/>
      <c r="PIS102" s="131"/>
      <c r="PIT102" s="131"/>
      <c r="PIU102" s="131"/>
      <c r="PIV102" s="131"/>
      <c r="PIW102" s="131"/>
      <c r="PIX102" s="131"/>
      <c r="PIY102" s="131"/>
      <c r="PIZ102" s="131"/>
      <c r="PJA102" s="131"/>
      <c r="PJB102" s="131"/>
      <c r="PJC102" s="131"/>
      <c r="PJD102" s="131"/>
      <c r="PJE102" s="131"/>
      <c r="PJF102" s="131"/>
      <c r="PJG102" s="131"/>
      <c r="PJH102" s="131"/>
      <c r="PJI102" s="131"/>
      <c r="PJJ102" s="131"/>
      <c r="PJK102" s="131"/>
      <c r="PJL102" s="131"/>
      <c r="PJM102" s="131"/>
      <c r="PJN102" s="131"/>
      <c r="PJO102" s="131"/>
      <c r="PJP102" s="131"/>
      <c r="PJQ102" s="131"/>
      <c r="PJR102" s="131"/>
      <c r="PJS102" s="131"/>
      <c r="PJT102" s="131"/>
      <c r="PJU102" s="131"/>
      <c r="PJV102" s="131"/>
      <c r="PJW102" s="131"/>
      <c r="PJX102" s="131"/>
      <c r="PJY102" s="131"/>
      <c r="PJZ102" s="131"/>
      <c r="PKA102" s="131"/>
      <c r="PKB102" s="131"/>
      <c r="PKC102" s="131"/>
      <c r="PKD102" s="131"/>
      <c r="PKE102" s="131"/>
      <c r="PKF102" s="131"/>
      <c r="PKG102" s="131"/>
      <c r="PKH102" s="131"/>
      <c r="PKI102" s="131"/>
      <c r="PKJ102" s="131"/>
      <c r="PKK102" s="131"/>
      <c r="PKL102" s="131"/>
      <c r="PKM102" s="131"/>
      <c r="PKN102" s="131"/>
      <c r="PKO102" s="131"/>
      <c r="PKP102" s="131"/>
      <c r="PKQ102" s="131"/>
      <c r="PKR102" s="131"/>
      <c r="PKS102" s="131"/>
      <c r="PKT102" s="131"/>
      <c r="PKU102" s="131"/>
      <c r="PKV102" s="131"/>
      <c r="PKW102" s="131"/>
      <c r="PKX102" s="131"/>
      <c r="PKY102" s="131"/>
      <c r="PKZ102" s="131"/>
      <c r="PLA102" s="131"/>
      <c r="PLB102" s="131"/>
      <c r="PLC102" s="131"/>
      <c r="PLD102" s="131"/>
      <c r="PLE102" s="131"/>
      <c r="PLF102" s="131"/>
      <c r="PLG102" s="131"/>
      <c r="PLH102" s="131"/>
      <c r="PLI102" s="131"/>
      <c r="PLJ102" s="131"/>
      <c r="PLK102" s="131"/>
      <c r="PLL102" s="131"/>
      <c r="PLM102" s="131"/>
      <c r="PLN102" s="131"/>
      <c r="PLO102" s="131"/>
      <c r="PLP102" s="131"/>
      <c r="PLQ102" s="131"/>
      <c r="PLR102" s="131"/>
      <c r="PLS102" s="131"/>
      <c r="PLT102" s="131"/>
      <c r="PLU102" s="131"/>
      <c r="PLV102" s="131"/>
      <c r="PLW102" s="131"/>
      <c r="PLX102" s="131"/>
      <c r="PLY102" s="131"/>
      <c r="PLZ102" s="131"/>
      <c r="PMA102" s="131"/>
      <c r="PMB102" s="131"/>
      <c r="PMC102" s="131"/>
      <c r="PMD102" s="131"/>
      <c r="PME102" s="131"/>
      <c r="PMF102" s="131"/>
      <c r="PMG102" s="131"/>
      <c r="PMH102" s="131"/>
      <c r="PMI102" s="131"/>
      <c r="PMJ102" s="131"/>
      <c r="PMK102" s="131"/>
      <c r="PML102" s="131"/>
      <c r="PMM102" s="131"/>
      <c r="PMN102" s="131"/>
      <c r="PMO102" s="131"/>
      <c r="PMP102" s="131"/>
      <c r="PMQ102" s="131"/>
      <c r="PMR102" s="131"/>
      <c r="PMS102" s="131"/>
      <c r="PMT102" s="131"/>
      <c r="PMU102" s="131"/>
      <c r="PMV102" s="131"/>
      <c r="PMW102" s="131"/>
      <c r="PMX102" s="131"/>
      <c r="PMY102" s="131"/>
      <c r="PMZ102" s="131"/>
      <c r="PNA102" s="131"/>
      <c r="PNB102" s="131"/>
      <c r="PNC102" s="131"/>
      <c r="PND102" s="131"/>
      <c r="PNE102" s="131"/>
      <c r="PNF102" s="131"/>
      <c r="PNG102" s="131"/>
      <c r="PNH102" s="131"/>
      <c r="PNI102" s="131"/>
      <c r="PNJ102" s="131"/>
      <c r="PNK102" s="131"/>
      <c r="PNL102" s="131"/>
      <c r="PNM102" s="131"/>
      <c r="PNN102" s="131"/>
      <c r="PNO102" s="131"/>
      <c r="PNP102" s="131"/>
      <c r="PNQ102" s="131"/>
      <c r="PNR102" s="131"/>
      <c r="PNS102" s="131"/>
      <c r="PNT102" s="131"/>
      <c r="PNU102" s="131"/>
      <c r="PNV102" s="131"/>
      <c r="PNW102" s="131"/>
      <c r="PNX102" s="131"/>
      <c r="PNY102" s="131"/>
      <c r="PNZ102" s="131"/>
      <c r="POA102" s="131"/>
      <c r="POB102" s="131"/>
      <c r="POC102" s="131"/>
      <c r="POD102" s="131"/>
      <c r="POE102" s="131"/>
      <c r="POF102" s="131"/>
      <c r="POG102" s="131"/>
      <c r="POH102" s="131"/>
      <c r="POI102" s="131"/>
      <c r="POJ102" s="131"/>
      <c r="POK102" s="131"/>
      <c r="POL102" s="131"/>
      <c r="POM102" s="131"/>
      <c r="PON102" s="131"/>
      <c r="POO102" s="131"/>
      <c r="POP102" s="131"/>
      <c r="POQ102" s="131"/>
      <c r="POR102" s="131"/>
      <c r="POS102" s="131"/>
      <c r="POT102" s="131"/>
      <c r="POU102" s="131"/>
      <c r="POV102" s="131"/>
      <c r="POW102" s="131"/>
      <c r="POX102" s="131"/>
      <c r="POY102" s="131"/>
      <c r="POZ102" s="131"/>
      <c r="PPA102" s="131"/>
      <c r="PPB102" s="131"/>
      <c r="PPC102" s="131"/>
      <c r="PPD102" s="131"/>
      <c r="PPE102" s="131"/>
      <c r="PPF102" s="131"/>
      <c r="PPG102" s="131"/>
      <c r="PPH102" s="131"/>
      <c r="PPI102" s="131"/>
      <c r="PPJ102" s="131"/>
      <c r="PPK102" s="131"/>
      <c r="PPL102" s="131"/>
      <c r="PPM102" s="131"/>
      <c r="PPN102" s="131"/>
      <c r="PPO102" s="131"/>
      <c r="PPP102" s="131"/>
      <c r="PPQ102" s="131"/>
      <c r="PPR102" s="131"/>
      <c r="PPS102" s="131"/>
      <c r="PPT102" s="131"/>
      <c r="PPU102" s="131"/>
      <c r="PPV102" s="131"/>
      <c r="PPW102" s="131"/>
      <c r="PPX102" s="131"/>
      <c r="PPY102" s="131"/>
      <c r="PPZ102" s="131"/>
      <c r="PQA102" s="131"/>
      <c r="PQB102" s="131"/>
      <c r="PQC102" s="131"/>
      <c r="PQD102" s="131"/>
      <c r="PQE102" s="131"/>
      <c r="PQF102" s="131"/>
      <c r="PQG102" s="131"/>
      <c r="PQH102" s="131"/>
      <c r="PQI102" s="131"/>
      <c r="PQJ102" s="131"/>
      <c r="PQK102" s="131"/>
      <c r="PQL102" s="131"/>
      <c r="PQM102" s="131"/>
      <c r="PQN102" s="131"/>
      <c r="PQO102" s="131"/>
      <c r="PQP102" s="131"/>
      <c r="PQQ102" s="131"/>
      <c r="PQR102" s="131"/>
      <c r="PQS102" s="131"/>
      <c r="PQT102" s="131"/>
      <c r="PQU102" s="131"/>
      <c r="PQV102" s="131"/>
      <c r="PQW102" s="131"/>
      <c r="PQX102" s="131"/>
      <c r="PQY102" s="131"/>
      <c r="PQZ102" s="131"/>
      <c r="PRA102" s="131"/>
      <c r="PRB102" s="131"/>
      <c r="PRC102" s="131"/>
      <c r="PRD102" s="131"/>
      <c r="PRE102" s="131"/>
      <c r="PRF102" s="131"/>
      <c r="PRG102" s="131"/>
      <c r="PRH102" s="131"/>
      <c r="PRI102" s="131"/>
      <c r="PRJ102" s="131"/>
      <c r="PRK102" s="131"/>
      <c r="PRL102" s="131"/>
      <c r="PRM102" s="131"/>
      <c r="PRN102" s="131"/>
      <c r="PRO102" s="131"/>
      <c r="PRP102" s="131"/>
      <c r="PRQ102" s="131"/>
      <c r="PRR102" s="131"/>
      <c r="PRS102" s="131"/>
      <c r="PRT102" s="131"/>
      <c r="PRU102" s="131"/>
      <c r="PRV102" s="131"/>
      <c r="PRW102" s="131"/>
      <c r="PRX102" s="131"/>
      <c r="PRY102" s="131"/>
      <c r="PRZ102" s="131"/>
      <c r="PSA102" s="131"/>
      <c r="PSB102" s="131"/>
      <c r="PSC102" s="131"/>
      <c r="PSD102" s="131"/>
      <c r="PSE102" s="131"/>
      <c r="PSF102" s="131"/>
      <c r="PSG102" s="131"/>
      <c r="PSH102" s="131"/>
      <c r="PSI102" s="131"/>
      <c r="PSJ102" s="131"/>
      <c r="PSK102" s="131"/>
      <c r="PSL102" s="131"/>
      <c r="PSM102" s="131"/>
      <c r="PSN102" s="131"/>
      <c r="PSO102" s="131"/>
      <c r="PSP102" s="131"/>
      <c r="PSQ102" s="131"/>
      <c r="PSR102" s="131"/>
      <c r="PSS102" s="131"/>
      <c r="PST102" s="131"/>
      <c r="PSU102" s="131"/>
      <c r="PSV102" s="131"/>
      <c r="PSW102" s="131"/>
      <c r="PSX102" s="131"/>
      <c r="PSY102" s="131"/>
      <c r="PSZ102" s="131"/>
      <c r="PTA102" s="131"/>
      <c r="PTB102" s="131"/>
      <c r="PTC102" s="131"/>
      <c r="PTD102" s="131"/>
      <c r="PTE102" s="131"/>
      <c r="PTF102" s="131"/>
      <c r="PTG102" s="131"/>
      <c r="PTH102" s="131"/>
      <c r="PTI102" s="131"/>
      <c r="PTJ102" s="131"/>
      <c r="PTK102" s="131"/>
      <c r="PTL102" s="131"/>
      <c r="PTM102" s="131"/>
      <c r="PTN102" s="131"/>
      <c r="PTO102" s="131"/>
      <c r="PTP102" s="131"/>
      <c r="PTQ102" s="131"/>
      <c r="PTR102" s="131"/>
      <c r="PTS102" s="131"/>
      <c r="PTT102" s="131"/>
      <c r="PTU102" s="131"/>
      <c r="PTV102" s="131"/>
      <c r="PTW102" s="131"/>
      <c r="PTX102" s="131"/>
      <c r="PTY102" s="131"/>
      <c r="PTZ102" s="131"/>
      <c r="PUA102" s="131"/>
      <c r="PUB102" s="131"/>
      <c r="PUC102" s="131"/>
      <c r="PUD102" s="131"/>
      <c r="PUE102" s="131"/>
      <c r="PUF102" s="131"/>
      <c r="PUG102" s="131"/>
      <c r="PUH102" s="131"/>
      <c r="PUI102" s="131"/>
      <c r="PUJ102" s="131"/>
      <c r="PUK102" s="131"/>
      <c r="PUL102" s="131"/>
      <c r="PUM102" s="131"/>
      <c r="PUN102" s="131"/>
      <c r="PUO102" s="131"/>
      <c r="PUP102" s="131"/>
      <c r="PUQ102" s="131"/>
      <c r="PUR102" s="131"/>
      <c r="PUS102" s="131"/>
      <c r="PUT102" s="131"/>
      <c r="PUU102" s="131"/>
      <c r="PUV102" s="131"/>
      <c r="PUW102" s="131"/>
      <c r="PUX102" s="131"/>
      <c r="PUY102" s="131"/>
      <c r="PUZ102" s="131"/>
      <c r="PVA102" s="131"/>
      <c r="PVB102" s="131"/>
      <c r="PVC102" s="131"/>
      <c r="PVD102" s="131"/>
      <c r="PVE102" s="131"/>
      <c r="PVF102" s="131"/>
      <c r="PVG102" s="131"/>
      <c r="PVH102" s="131"/>
      <c r="PVI102" s="131"/>
      <c r="PVJ102" s="131"/>
      <c r="PVK102" s="131"/>
      <c r="PVL102" s="131"/>
      <c r="PVM102" s="131"/>
      <c r="PVN102" s="131"/>
      <c r="PVO102" s="131"/>
      <c r="PVP102" s="131"/>
      <c r="PVQ102" s="131"/>
      <c r="PVR102" s="131"/>
      <c r="PVS102" s="131"/>
      <c r="PVT102" s="131"/>
      <c r="PVU102" s="131"/>
      <c r="PVV102" s="131"/>
      <c r="PVW102" s="131"/>
      <c r="PVX102" s="131"/>
      <c r="PVY102" s="131"/>
      <c r="PVZ102" s="131"/>
      <c r="PWA102" s="131"/>
      <c r="PWB102" s="131"/>
      <c r="PWC102" s="131"/>
      <c r="PWD102" s="131"/>
      <c r="PWE102" s="131"/>
      <c r="PWF102" s="131"/>
      <c r="PWG102" s="131"/>
      <c r="PWH102" s="131"/>
      <c r="PWI102" s="131"/>
      <c r="PWJ102" s="131"/>
      <c r="PWK102" s="131"/>
      <c r="PWL102" s="131"/>
      <c r="PWM102" s="131"/>
      <c r="PWN102" s="131"/>
      <c r="PWO102" s="131"/>
      <c r="PWP102" s="131"/>
      <c r="PWQ102" s="131"/>
      <c r="PWR102" s="131"/>
      <c r="PWS102" s="131"/>
      <c r="PWT102" s="131"/>
      <c r="PWU102" s="131"/>
      <c r="PWV102" s="131"/>
      <c r="PWW102" s="131"/>
      <c r="PWX102" s="131"/>
      <c r="PWY102" s="131"/>
      <c r="PWZ102" s="131"/>
      <c r="PXA102" s="131"/>
      <c r="PXB102" s="131"/>
      <c r="PXC102" s="131"/>
      <c r="PXD102" s="131"/>
      <c r="PXE102" s="131"/>
      <c r="PXF102" s="131"/>
      <c r="PXG102" s="131"/>
      <c r="PXH102" s="131"/>
      <c r="PXI102" s="131"/>
      <c r="PXJ102" s="131"/>
      <c r="PXK102" s="131"/>
      <c r="PXL102" s="131"/>
      <c r="PXM102" s="131"/>
      <c r="PXN102" s="131"/>
      <c r="PXO102" s="131"/>
      <c r="PXP102" s="131"/>
      <c r="PXQ102" s="131"/>
      <c r="PXR102" s="131"/>
      <c r="PXS102" s="131"/>
      <c r="PXT102" s="131"/>
      <c r="PXU102" s="131"/>
      <c r="PXV102" s="131"/>
      <c r="PXW102" s="131"/>
      <c r="PXX102" s="131"/>
      <c r="PXY102" s="131"/>
      <c r="PXZ102" s="131"/>
      <c r="PYA102" s="131"/>
      <c r="PYB102" s="131"/>
      <c r="PYC102" s="131"/>
      <c r="PYD102" s="131"/>
      <c r="PYE102" s="131"/>
      <c r="PYF102" s="131"/>
      <c r="PYG102" s="131"/>
      <c r="PYH102" s="131"/>
      <c r="PYI102" s="131"/>
      <c r="PYJ102" s="131"/>
      <c r="PYK102" s="131"/>
      <c r="PYL102" s="131"/>
      <c r="PYM102" s="131"/>
      <c r="PYN102" s="131"/>
      <c r="PYO102" s="131"/>
      <c r="PYP102" s="131"/>
      <c r="PYQ102" s="131"/>
      <c r="PYR102" s="131"/>
      <c r="PYS102" s="131"/>
      <c r="PYT102" s="131"/>
      <c r="PYU102" s="131"/>
      <c r="PYV102" s="131"/>
      <c r="PYW102" s="131"/>
      <c r="PYX102" s="131"/>
      <c r="PYY102" s="131"/>
      <c r="PYZ102" s="131"/>
      <c r="PZA102" s="131"/>
      <c r="PZB102" s="131"/>
      <c r="PZC102" s="131"/>
      <c r="PZD102" s="131"/>
      <c r="PZE102" s="131"/>
      <c r="PZF102" s="131"/>
      <c r="PZG102" s="131"/>
      <c r="PZH102" s="131"/>
      <c r="PZI102" s="131"/>
      <c r="PZJ102" s="131"/>
      <c r="PZK102" s="131"/>
      <c r="PZL102" s="131"/>
      <c r="PZM102" s="131"/>
      <c r="PZN102" s="131"/>
      <c r="PZO102" s="131"/>
      <c r="PZP102" s="131"/>
      <c r="PZQ102" s="131"/>
      <c r="PZR102" s="131"/>
      <c r="PZS102" s="131"/>
      <c r="PZT102" s="131"/>
      <c r="PZU102" s="131"/>
      <c r="PZV102" s="131"/>
      <c r="PZW102" s="131"/>
      <c r="PZX102" s="131"/>
      <c r="PZY102" s="131"/>
      <c r="PZZ102" s="131"/>
      <c r="QAA102" s="131"/>
      <c r="QAB102" s="131"/>
      <c r="QAC102" s="131"/>
      <c r="QAD102" s="131"/>
      <c r="QAE102" s="131"/>
      <c r="QAF102" s="131"/>
      <c r="QAG102" s="131"/>
      <c r="QAH102" s="131"/>
      <c r="QAI102" s="131"/>
      <c r="QAJ102" s="131"/>
      <c r="QAK102" s="131"/>
      <c r="QAL102" s="131"/>
      <c r="QAM102" s="131"/>
      <c r="QAN102" s="131"/>
      <c r="QAO102" s="131"/>
      <c r="QAP102" s="131"/>
      <c r="QAQ102" s="131"/>
      <c r="QAR102" s="131"/>
      <c r="QAS102" s="131"/>
      <c r="QAT102" s="131"/>
      <c r="QAU102" s="131"/>
      <c r="QAV102" s="131"/>
      <c r="QAW102" s="131"/>
      <c r="QAX102" s="131"/>
      <c r="QAY102" s="131"/>
      <c r="QAZ102" s="131"/>
      <c r="QBA102" s="131"/>
      <c r="QBB102" s="131"/>
      <c r="QBC102" s="131"/>
      <c r="QBD102" s="131"/>
      <c r="QBE102" s="131"/>
      <c r="QBF102" s="131"/>
      <c r="QBG102" s="131"/>
      <c r="QBH102" s="131"/>
      <c r="QBI102" s="131"/>
      <c r="QBJ102" s="131"/>
      <c r="QBK102" s="131"/>
      <c r="QBL102" s="131"/>
      <c r="QBM102" s="131"/>
      <c r="QBN102" s="131"/>
      <c r="QBO102" s="131"/>
      <c r="QBP102" s="131"/>
      <c r="QBQ102" s="131"/>
      <c r="QBR102" s="131"/>
      <c r="QBS102" s="131"/>
      <c r="QBT102" s="131"/>
      <c r="QBU102" s="131"/>
      <c r="QBV102" s="131"/>
      <c r="QBW102" s="131"/>
      <c r="QBX102" s="131"/>
      <c r="QBY102" s="131"/>
      <c r="QBZ102" s="131"/>
      <c r="QCA102" s="131"/>
      <c r="QCB102" s="131"/>
      <c r="QCC102" s="131"/>
      <c r="QCD102" s="131"/>
      <c r="QCE102" s="131"/>
      <c r="QCF102" s="131"/>
      <c r="QCG102" s="131"/>
      <c r="QCH102" s="131"/>
      <c r="QCI102" s="131"/>
      <c r="QCJ102" s="131"/>
      <c r="QCK102" s="131"/>
      <c r="QCL102" s="131"/>
      <c r="QCM102" s="131"/>
      <c r="QCN102" s="131"/>
      <c r="QCO102" s="131"/>
      <c r="QCP102" s="131"/>
      <c r="QCQ102" s="131"/>
      <c r="QCR102" s="131"/>
      <c r="QCS102" s="131"/>
      <c r="QCT102" s="131"/>
      <c r="QCU102" s="131"/>
      <c r="QCV102" s="131"/>
      <c r="QCW102" s="131"/>
      <c r="QCX102" s="131"/>
      <c r="QCY102" s="131"/>
      <c r="QCZ102" s="131"/>
      <c r="QDA102" s="131"/>
      <c r="QDB102" s="131"/>
      <c r="QDC102" s="131"/>
      <c r="QDD102" s="131"/>
      <c r="QDE102" s="131"/>
      <c r="QDF102" s="131"/>
      <c r="QDG102" s="131"/>
      <c r="QDH102" s="131"/>
      <c r="QDI102" s="131"/>
      <c r="QDJ102" s="131"/>
      <c r="QDK102" s="131"/>
      <c r="QDL102" s="131"/>
      <c r="QDM102" s="131"/>
      <c r="QDN102" s="131"/>
      <c r="QDO102" s="131"/>
      <c r="QDP102" s="131"/>
      <c r="QDQ102" s="131"/>
      <c r="QDR102" s="131"/>
      <c r="QDS102" s="131"/>
      <c r="QDT102" s="131"/>
      <c r="QDU102" s="131"/>
      <c r="QDV102" s="131"/>
      <c r="QDW102" s="131"/>
      <c r="QDX102" s="131"/>
      <c r="QDY102" s="131"/>
      <c r="QDZ102" s="131"/>
      <c r="QEA102" s="131"/>
      <c r="QEB102" s="131"/>
      <c r="QEC102" s="131"/>
      <c r="QED102" s="131"/>
      <c r="QEE102" s="131"/>
      <c r="QEF102" s="131"/>
      <c r="QEG102" s="131"/>
      <c r="QEH102" s="131"/>
      <c r="QEI102" s="131"/>
      <c r="QEJ102" s="131"/>
      <c r="QEK102" s="131"/>
      <c r="QEL102" s="131"/>
      <c r="QEM102" s="131"/>
      <c r="QEN102" s="131"/>
      <c r="QEO102" s="131"/>
      <c r="QEP102" s="131"/>
      <c r="QEQ102" s="131"/>
      <c r="QER102" s="131"/>
      <c r="QES102" s="131"/>
      <c r="QET102" s="131"/>
      <c r="QEU102" s="131"/>
      <c r="QEV102" s="131"/>
      <c r="QEW102" s="131"/>
      <c r="QEX102" s="131"/>
      <c r="QEY102" s="131"/>
      <c r="QEZ102" s="131"/>
      <c r="QFA102" s="131"/>
      <c r="QFB102" s="131"/>
      <c r="QFC102" s="131"/>
      <c r="QFD102" s="131"/>
      <c r="QFE102" s="131"/>
      <c r="QFF102" s="131"/>
      <c r="QFG102" s="131"/>
      <c r="QFH102" s="131"/>
      <c r="QFI102" s="131"/>
      <c r="QFJ102" s="131"/>
      <c r="QFK102" s="131"/>
      <c r="QFL102" s="131"/>
      <c r="QFM102" s="131"/>
      <c r="QFN102" s="131"/>
      <c r="QFO102" s="131"/>
      <c r="QFP102" s="131"/>
      <c r="QFQ102" s="131"/>
      <c r="QFR102" s="131"/>
      <c r="QFS102" s="131"/>
      <c r="QFT102" s="131"/>
      <c r="QFU102" s="131"/>
      <c r="QFV102" s="131"/>
      <c r="QFW102" s="131"/>
      <c r="QFX102" s="131"/>
      <c r="QFY102" s="131"/>
      <c r="QFZ102" s="131"/>
      <c r="QGA102" s="131"/>
      <c r="QGB102" s="131"/>
      <c r="QGC102" s="131"/>
      <c r="QGD102" s="131"/>
      <c r="QGE102" s="131"/>
      <c r="QGF102" s="131"/>
      <c r="QGG102" s="131"/>
      <c r="QGH102" s="131"/>
      <c r="QGI102" s="131"/>
      <c r="QGJ102" s="131"/>
      <c r="QGK102" s="131"/>
      <c r="QGL102" s="131"/>
      <c r="QGM102" s="131"/>
      <c r="QGN102" s="131"/>
      <c r="QGO102" s="131"/>
      <c r="QGP102" s="131"/>
      <c r="QGQ102" s="131"/>
      <c r="QGR102" s="131"/>
      <c r="QGS102" s="131"/>
      <c r="QGT102" s="131"/>
      <c r="QGU102" s="131"/>
      <c r="QGV102" s="131"/>
      <c r="QGW102" s="131"/>
      <c r="QGX102" s="131"/>
      <c r="QGY102" s="131"/>
      <c r="QGZ102" s="131"/>
      <c r="QHA102" s="131"/>
      <c r="QHB102" s="131"/>
      <c r="QHC102" s="131"/>
      <c r="QHD102" s="131"/>
      <c r="QHE102" s="131"/>
      <c r="QHF102" s="131"/>
      <c r="QHG102" s="131"/>
      <c r="QHH102" s="131"/>
      <c r="QHI102" s="131"/>
      <c r="QHJ102" s="131"/>
      <c r="QHK102" s="131"/>
      <c r="QHL102" s="131"/>
      <c r="QHM102" s="131"/>
      <c r="QHN102" s="131"/>
      <c r="QHO102" s="131"/>
      <c r="QHP102" s="131"/>
      <c r="QHQ102" s="131"/>
      <c r="QHR102" s="131"/>
      <c r="QHS102" s="131"/>
      <c r="QHT102" s="131"/>
      <c r="QHU102" s="131"/>
      <c r="QHV102" s="131"/>
      <c r="QHW102" s="131"/>
      <c r="QHX102" s="131"/>
      <c r="QHY102" s="131"/>
      <c r="QHZ102" s="131"/>
      <c r="QIA102" s="131"/>
      <c r="QIB102" s="131"/>
      <c r="QIC102" s="131"/>
      <c r="QID102" s="131"/>
      <c r="QIE102" s="131"/>
      <c r="QIF102" s="131"/>
      <c r="QIG102" s="131"/>
      <c r="QIH102" s="131"/>
      <c r="QII102" s="131"/>
      <c r="QIJ102" s="131"/>
      <c r="QIK102" s="131"/>
      <c r="QIL102" s="131"/>
      <c r="QIM102" s="131"/>
      <c r="QIN102" s="131"/>
      <c r="QIO102" s="131"/>
      <c r="QIP102" s="131"/>
      <c r="QIQ102" s="131"/>
      <c r="QIR102" s="131"/>
      <c r="QIS102" s="131"/>
      <c r="QIT102" s="131"/>
      <c r="QIU102" s="131"/>
      <c r="QIV102" s="131"/>
      <c r="QIW102" s="131"/>
      <c r="QIX102" s="131"/>
      <c r="QIY102" s="131"/>
      <c r="QIZ102" s="131"/>
      <c r="QJA102" s="131"/>
      <c r="QJB102" s="131"/>
      <c r="QJC102" s="131"/>
      <c r="QJD102" s="131"/>
      <c r="QJE102" s="131"/>
      <c r="QJF102" s="131"/>
      <c r="QJG102" s="131"/>
      <c r="QJH102" s="131"/>
      <c r="QJI102" s="131"/>
      <c r="QJJ102" s="131"/>
      <c r="QJK102" s="131"/>
      <c r="QJL102" s="131"/>
      <c r="QJM102" s="131"/>
      <c r="QJN102" s="131"/>
      <c r="QJO102" s="131"/>
      <c r="QJP102" s="131"/>
      <c r="QJQ102" s="131"/>
      <c r="QJR102" s="131"/>
      <c r="QJS102" s="131"/>
      <c r="QJT102" s="131"/>
      <c r="QJU102" s="131"/>
      <c r="QJV102" s="131"/>
      <c r="QJW102" s="131"/>
      <c r="QJX102" s="131"/>
      <c r="QJY102" s="131"/>
      <c r="QJZ102" s="131"/>
      <c r="QKA102" s="131"/>
      <c r="QKB102" s="131"/>
      <c r="QKC102" s="131"/>
      <c r="QKD102" s="131"/>
      <c r="QKE102" s="131"/>
      <c r="QKF102" s="131"/>
      <c r="QKG102" s="131"/>
      <c r="QKH102" s="131"/>
      <c r="QKI102" s="131"/>
      <c r="QKJ102" s="131"/>
      <c r="QKK102" s="131"/>
      <c r="QKL102" s="131"/>
      <c r="QKM102" s="131"/>
      <c r="QKN102" s="131"/>
      <c r="QKO102" s="131"/>
      <c r="QKP102" s="131"/>
      <c r="QKQ102" s="131"/>
      <c r="QKR102" s="131"/>
      <c r="QKS102" s="131"/>
      <c r="QKT102" s="131"/>
      <c r="QKU102" s="131"/>
      <c r="QKV102" s="131"/>
      <c r="QKW102" s="131"/>
      <c r="QKX102" s="131"/>
      <c r="QKY102" s="131"/>
      <c r="QKZ102" s="131"/>
      <c r="QLA102" s="131"/>
      <c r="QLB102" s="131"/>
      <c r="QLC102" s="131"/>
      <c r="QLD102" s="131"/>
      <c r="QLE102" s="131"/>
      <c r="QLF102" s="131"/>
      <c r="QLG102" s="131"/>
      <c r="QLH102" s="131"/>
      <c r="QLI102" s="131"/>
      <c r="QLJ102" s="131"/>
      <c r="QLK102" s="131"/>
      <c r="QLL102" s="131"/>
      <c r="QLM102" s="131"/>
      <c r="QLN102" s="131"/>
      <c r="QLO102" s="131"/>
      <c r="QLP102" s="131"/>
      <c r="QLQ102" s="131"/>
      <c r="QLR102" s="131"/>
      <c r="QLS102" s="131"/>
      <c r="QLT102" s="131"/>
      <c r="QLU102" s="131"/>
      <c r="QLV102" s="131"/>
      <c r="QLW102" s="131"/>
      <c r="QLX102" s="131"/>
      <c r="QLY102" s="131"/>
      <c r="QLZ102" s="131"/>
      <c r="QMA102" s="131"/>
      <c r="QMB102" s="131"/>
      <c r="QMC102" s="131"/>
      <c r="QMD102" s="131"/>
      <c r="QME102" s="131"/>
      <c r="QMF102" s="131"/>
      <c r="QMG102" s="131"/>
      <c r="QMH102" s="131"/>
      <c r="QMI102" s="131"/>
      <c r="QMJ102" s="131"/>
      <c r="QMK102" s="131"/>
      <c r="QML102" s="131"/>
      <c r="QMM102" s="131"/>
      <c r="QMN102" s="131"/>
      <c r="QMO102" s="131"/>
      <c r="QMP102" s="131"/>
      <c r="QMQ102" s="131"/>
      <c r="QMR102" s="131"/>
      <c r="QMS102" s="131"/>
      <c r="QMT102" s="131"/>
      <c r="QMU102" s="131"/>
      <c r="QMV102" s="131"/>
      <c r="QMW102" s="131"/>
      <c r="QMX102" s="131"/>
      <c r="QMY102" s="131"/>
      <c r="QMZ102" s="131"/>
      <c r="QNA102" s="131"/>
      <c r="QNB102" s="131"/>
      <c r="QNC102" s="131"/>
      <c r="QND102" s="131"/>
      <c r="QNE102" s="131"/>
      <c r="QNF102" s="131"/>
      <c r="QNG102" s="131"/>
      <c r="QNH102" s="131"/>
      <c r="QNI102" s="131"/>
      <c r="QNJ102" s="131"/>
      <c r="QNK102" s="131"/>
      <c r="QNL102" s="131"/>
      <c r="QNM102" s="131"/>
      <c r="QNN102" s="131"/>
      <c r="QNO102" s="131"/>
      <c r="QNP102" s="131"/>
      <c r="QNQ102" s="131"/>
      <c r="QNR102" s="131"/>
      <c r="QNS102" s="131"/>
      <c r="QNT102" s="131"/>
      <c r="QNU102" s="131"/>
      <c r="QNV102" s="131"/>
      <c r="QNW102" s="131"/>
      <c r="QNX102" s="131"/>
      <c r="QNY102" s="131"/>
      <c r="QNZ102" s="131"/>
      <c r="QOA102" s="131"/>
      <c r="QOB102" s="131"/>
      <c r="QOC102" s="131"/>
      <c r="QOD102" s="131"/>
      <c r="QOE102" s="131"/>
      <c r="QOF102" s="131"/>
      <c r="QOG102" s="131"/>
      <c r="QOH102" s="131"/>
      <c r="QOI102" s="131"/>
      <c r="QOJ102" s="131"/>
      <c r="QOK102" s="131"/>
      <c r="QOL102" s="131"/>
      <c r="QOM102" s="131"/>
      <c r="QON102" s="131"/>
      <c r="QOO102" s="131"/>
      <c r="QOP102" s="131"/>
      <c r="QOQ102" s="131"/>
      <c r="QOR102" s="131"/>
      <c r="QOS102" s="131"/>
      <c r="QOT102" s="131"/>
      <c r="QOU102" s="131"/>
      <c r="QOV102" s="131"/>
      <c r="QOW102" s="131"/>
      <c r="QOX102" s="131"/>
      <c r="QOY102" s="131"/>
      <c r="QOZ102" s="131"/>
      <c r="QPA102" s="131"/>
      <c r="QPB102" s="131"/>
      <c r="QPC102" s="131"/>
      <c r="QPD102" s="131"/>
      <c r="QPE102" s="131"/>
      <c r="QPF102" s="131"/>
      <c r="QPG102" s="131"/>
      <c r="QPH102" s="131"/>
      <c r="QPI102" s="131"/>
      <c r="QPJ102" s="131"/>
      <c r="QPK102" s="131"/>
      <c r="QPL102" s="131"/>
      <c r="QPM102" s="131"/>
      <c r="QPN102" s="131"/>
      <c r="QPO102" s="131"/>
      <c r="QPP102" s="131"/>
      <c r="QPQ102" s="131"/>
      <c r="QPR102" s="131"/>
      <c r="QPS102" s="131"/>
      <c r="QPT102" s="131"/>
      <c r="QPU102" s="131"/>
      <c r="QPV102" s="131"/>
      <c r="QPW102" s="131"/>
      <c r="QPX102" s="131"/>
      <c r="QPY102" s="131"/>
      <c r="QPZ102" s="131"/>
      <c r="QQA102" s="131"/>
      <c r="QQB102" s="131"/>
      <c r="QQC102" s="131"/>
      <c r="QQD102" s="131"/>
      <c r="QQE102" s="131"/>
      <c r="QQF102" s="131"/>
      <c r="QQG102" s="131"/>
      <c r="QQH102" s="131"/>
      <c r="QQI102" s="131"/>
      <c r="QQJ102" s="131"/>
      <c r="QQK102" s="131"/>
      <c r="QQL102" s="131"/>
      <c r="QQM102" s="131"/>
      <c r="QQN102" s="131"/>
      <c r="QQO102" s="131"/>
      <c r="QQP102" s="131"/>
      <c r="QQQ102" s="131"/>
      <c r="QQR102" s="131"/>
      <c r="QQS102" s="131"/>
      <c r="QQT102" s="131"/>
      <c r="QQU102" s="131"/>
      <c r="QQV102" s="131"/>
      <c r="QQW102" s="131"/>
      <c r="QQX102" s="131"/>
      <c r="QQY102" s="131"/>
      <c r="QQZ102" s="131"/>
      <c r="QRA102" s="131"/>
      <c r="QRB102" s="131"/>
      <c r="QRC102" s="131"/>
      <c r="QRD102" s="131"/>
      <c r="QRE102" s="131"/>
      <c r="QRF102" s="131"/>
      <c r="QRG102" s="131"/>
      <c r="QRH102" s="131"/>
      <c r="QRI102" s="131"/>
      <c r="QRJ102" s="131"/>
      <c r="QRK102" s="131"/>
      <c r="QRL102" s="131"/>
      <c r="QRM102" s="131"/>
      <c r="QRN102" s="131"/>
      <c r="QRO102" s="131"/>
      <c r="QRP102" s="131"/>
      <c r="QRQ102" s="131"/>
      <c r="QRR102" s="131"/>
      <c r="QRS102" s="131"/>
      <c r="QRT102" s="131"/>
      <c r="QRU102" s="131"/>
      <c r="QRV102" s="131"/>
      <c r="QRW102" s="131"/>
      <c r="QRX102" s="131"/>
      <c r="QRY102" s="131"/>
      <c r="QRZ102" s="131"/>
      <c r="QSA102" s="131"/>
      <c r="QSB102" s="131"/>
      <c r="QSC102" s="131"/>
      <c r="QSD102" s="131"/>
      <c r="QSE102" s="131"/>
      <c r="QSF102" s="131"/>
      <c r="QSG102" s="131"/>
      <c r="QSH102" s="131"/>
      <c r="QSI102" s="131"/>
      <c r="QSJ102" s="131"/>
      <c r="QSK102" s="131"/>
      <c r="QSL102" s="131"/>
      <c r="QSM102" s="131"/>
      <c r="QSN102" s="131"/>
      <c r="QSO102" s="131"/>
      <c r="QSP102" s="131"/>
      <c r="QSQ102" s="131"/>
      <c r="QSR102" s="131"/>
      <c r="QSS102" s="131"/>
      <c r="QST102" s="131"/>
      <c r="QSU102" s="131"/>
      <c r="QSV102" s="131"/>
      <c r="QSW102" s="131"/>
      <c r="QSX102" s="131"/>
      <c r="QSY102" s="131"/>
      <c r="QSZ102" s="131"/>
      <c r="QTA102" s="131"/>
      <c r="QTB102" s="131"/>
      <c r="QTC102" s="131"/>
      <c r="QTD102" s="131"/>
      <c r="QTE102" s="131"/>
      <c r="QTF102" s="131"/>
      <c r="QTG102" s="131"/>
      <c r="QTH102" s="131"/>
      <c r="QTI102" s="131"/>
      <c r="QTJ102" s="131"/>
      <c r="QTK102" s="131"/>
      <c r="QTL102" s="131"/>
      <c r="QTM102" s="131"/>
      <c r="QTN102" s="131"/>
      <c r="QTO102" s="131"/>
      <c r="QTP102" s="131"/>
      <c r="QTQ102" s="131"/>
      <c r="QTR102" s="131"/>
      <c r="QTS102" s="131"/>
      <c r="QTT102" s="131"/>
      <c r="QTU102" s="131"/>
      <c r="QTV102" s="131"/>
      <c r="QTW102" s="131"/>
      <c r="QTX102" s="131"/>
      <c r="QTY102" s="131"/>
      <c r="QTZ102" s="131"/>
      <c r="QUA102" s="131"/>
      <c r="QUB102" s="131"/>
      <c r="QUC102" s="131"/>
      <c r="QUD102" s="131"/>
      <c r="QUE102" s="131"/>
      <c r="QUF102" s="131"/>
      <c r="QUG102" s="131"/>
      <c r="QUH102" s="131"/>
      <c r="QUI102" s="131"/>
      <c r="QUJ102" s="131"/>
      <c r="QUK102" s="131"/>
      <c r="QUL102" s="131"/>
      <c r="QUM102" s="131"/>
      <c r="QUN102" s="131"/>
      <c r="QUO102" s="131"/>
      <c r="QUP102" s="131"/>
      <c r="QUQ102" s="131"/>
      <c r="QUR102" s="131"/>
      <c r="QUS102" s="131"/>
      <c r="QUT102" s="131"/>
      <c r="QUU102" s="131"/>
      <c r="QUV102" s="131"/>
      <c r="QUW102" s="131"/>
      <c r="QUX102" s="131"/>
      <c r="QUY102" s="131"/>
      <c r="QUZ102" s="131"/>
      <c r="QVA102" s="131"/>
      <c r="QVB102" s="131"/>
      <c r="QVC102" s="131"/>
      <c r="QVD102" s="131"/>
      <c r="QVE102" s="131"/>
      <c r="QVF102" s="131"/>
      <c r="QVG102" s="131"/>
      <c r="QVH102" s="131"/>
      <c r="QVI102" s="131"/>
      <c r="QVJ102" s="131"/>
      <c r="QVK102" s="131"/>
      <c r="QVL102" s="131"/>
      <c r="QVM102" s="131"/>
      <c r="QVN102" s="131"/>
      <c r="QVO102" s="131"/>
      <c r="QVP102" s="131"/>
      <c r="QVQ102" s="131"/>
      <c r="QVR102" s="131"/>
      <c r="QVS102" s="131"/>
      <c r="QVT102" s="131"/>
      <c r="QVU102" s="131"/>
      <c r="QVV102" s="131"/>
      <c r="QVW102" s="131"/>
      <c r="QVX102" s="131"/>
      <c r="QVY102" s="131"/>
      <c r="QVZ102" s="131"/>
      <c r="QWA102" s="131"/>
      <c r="QWB102" s="131"/>
      <c r="QWC102" s="131"/>
      <c r="QWD102" s="131"/>
      <c r="QWE102" s="131"/>
      <c r="QWF102" s="131"/>
      <c r="QWG102" s="131"/>
      <c r="QWH102" s="131"/>
      <c r="QWI102" s="131"/>
      <c r="QWJ102" s="131"/>
      <c r="QWK102" s="131"/>
      <c r="QWL102" s="131"/>
      <c r="QWM102" s="131"/>
      <c r="QWN102" s="131"/>
      <c r="QWO102" s="131"/>
      <c r="QWP102" s="131"/>
      <c r="QWQ102" s="131"/>
      <c r="QWR102" s="131"/>
      <c r="QWS102" s="131"/>
      <c r="QWT102" s="131"/>
      <c r="QWU102" s="131"/>
      <c r="QWV102" s="131"/>
      <c r="QWW102" s="131"/>
      <c r="QWX102" s="131"/>
      <c r="QWY102" s="131"/>
      <c r="QWZ102" s="131"/>
      <c r="QXA102" s="131"/>
      <c r="QXB102" s="131"/>
      <c r="QXC102" s="131"/>
      <c r="QXD102" s="131"/>
      <c r="QXE102" s="131"/>
      <c r="QXF102" s="131"/>
      <c r="QXG102" s="131"/>
      <c r="QXH102" s="131"/>
      <c r="QXI102" s="131"/>
      <c r="QXJ102" s="131"/>
      <c r="QXK102" s="131"/>
      <c r="QXL102" s="131"/>
      <c r="QXM102" s="131"/>
      <c r="QXN102" s="131"/>
      <c r="QXO102" s="131"/>
      <c r="QXP102" s="131"/>
      <c r="QXQ102" s="131"/>
      <c r="QXR102" s="131"/>
      <c r="QXS102" s="131"/>
      <c r="QXT102" s="131"/>
      <c r="QXU102" s="131"/>
      <c r="QXV102" s="131"/>
      <c r="QXW102" s="131"/>
      <c r="QXX102" s="131"/>
      <c r="QXY102" s="131"/>
      <c r="QXZ102" s="131"/>
      <c r="QYA102" s="131"/>
      <c r="QYB102" s="131"/>
      <c r="QYC102" s="131"/>
      <c r="QYD102" s="131"/>
      <c r="QYE102" s="131"/>
      <c r="QYF102" s="131"/>
      <c r="QYG102" s="131"/>
      <c r="QYH102" s="131"/>
      <c r="QYI102" s="131"/>
      <c r="QYJ102" s="131"/>
      <c r="QYK102" s="131"/>
      <c r="QYL102" s="131"/>
      <c r="QYM102" s="131"/>
      <c r="QYN102" s="131"/>
      <c r="QYO102" s="131"/>
      <c r="QYP102" s="131"/>
      <c r="QYQ102" s="131"/>
      <c r="QYR102" s="131"/>
      <c r="QYS102" s="131"/>
      <c r="QYT102" s="131"/>
      <c r="QYU102" s="131"/>
      <c r="QYV102" s="131"/>
      <c r="QYW102" s="131"/>
      <c r="QYX102" s="131"/>
      <c r="QYY102" s="131"/>
      <c r="QYZ102" s="131"/>
      <c r="QZA102" s="131"/>
      <c r="QZB102" s="131"/>
      <c r="QZC102" s="131"/>
      <c r="QZD102" s="131"/>
      <c r="QZE102" s="131"/>
      <c r="QZF102" s="131"/>
      <c r="QZG102" s="131"/>
      <c r="QZH102" s="131"/>
      <c r="QZI102" s="131"/>
      <c r="QZJ102" s="131"/>
      <c r="QZK102" s="131"/>
      <c r="QZL102" s="131"/>
      <c r="QZM102" s="131"/>
      <c r="QZN102" s="131"/>
      <c r="QZO102" s="131"/>
      <c r="QZP102" s="131"/>
      <c r="QZQ102" s="131"/>
      <c r="QZR102" s="131"/>
      <c r="QZS102" s="131"/>
      <c r="QZT102" s="131"/>
      <c r="QZU102" s="131"/>
      <c r="QZV102" s="131"/>
      <c r="QZW102" s="131"/>
      <c r="QZX102" s="131"/>
      <c r="QZY102" s="131"/>
      <c r="QZZ102" s="131"/>
      <c r="RAA102" s="131"/>
      <c r="RAB102" s="131"/>
      <c r="RAC102" s="131"/>
      <c r="RAD102" s="131"/>
      <c r="RAE102" s="131"/>
      <c r="RAF102" s="131"/>
      <c r="RAG102" s="131"/>
      <c r="RAH102" s="131"/>
      <c r="RAI102" s="131"/>
      <c r="RAJ102" s="131"/>
      <c r="RAK102" s="131"/>
      <c r="RAL102" s="131"/>
      <c r="RAM102" s="131"/>
      <c r="RAN102" s="131"/>
      <c r="RAO102" s="131"/>
      <c r="RAP102" s="131"/>
      <c r="RAQ102" s="131"/>
      <c r="RAR102" s="131"/>
      <c r="RAS102" s="131"/>
      <c r="RAT102" s="131"/>
      <c r="RAU102" s="131"/>
      <c r="RAV102" s="131"/>
      <c r="RAW102" s="131"/>
      <c r="RAX102" s="131"/>
      <c r="RAY102" s="131"/>
      <c r="RAZ102" s="131"/>
      <c r="RBA102" s="131"/>
      <c r="RBB102" s="131"/>
      <c r="RBC102" s="131"/>
      <c r="RBD102" s="131"/>
      <c r="RBE102" s="131"/>
      <c r="RBF102" s="131"/>
      <c r="RBG102" s="131"/>
      <c r="RBH102" s="131"/>
      <c r="RBI102" s="131"/>
      <c r="RBJ102" s="131"/>
      <c r="RBK102" s="131"/>
      <c r="RBL102" s="131"/>
      <c r="RBM102" s="131"/>
      <c r="RBN102" s="131"/>
      <c r="RBO102" s="131"/>
      <c r="RBP102" s="131"/>
      <c r="RBQ102" s="131"/>
      <c r="RBR102" s="131"/>
      <c r="RBS102" s="131"/>
      <c r="RBT102" s="131"/>
      <c r="RBU102" s="131"/>
      <c r="RBV102" s="131"/>
      <c r="RBW102" s="131"/>
      <c r="RBX102" s="131"/>
      <c r="RBY102" s="131"/>
      <c r="RBZ102" s="131"/>
      <c r="RCA102" s="131"/>
      <c r="RCB102" s="131"/>
      <c r="RCC102" s="131"/>
      <c r="RCD102" s="131"/>
      <c r="RCE102" s="131"/>
      <c r="RCF102" s="131"/>
      <c r="RCG102" s="131"/>
      <c r="RCH102" s="131"/>
      <c r="RCI102" s="131"/>
      <c r="RCJ102" s="131"/>
      <c r="RCK102" s="131"/>
      <c r="RCL102" s="131"/>
      <c r="RCM102" s="131"/>
      <c r="RCN102" s="131"/>
      <c r="RCO102" s="131"/>
      <c r="RCP102" s="131"/>
      <c r="RCQ102" s="131"/>
      <c r="RCR102" s="131"/>
      <c r="RCS102" s="131"/>
      <c r="RCT102" s="131"/>
      <c r="RCU102" s="131"/>
      <c r="RCV102" s="131"/>
      <c r="RCW102" s="131"/>
      <c r="RCX102" s="131"/>
      <c r="RCY102" s="131"/>
      <c r="RCZ102" s="131"/>
      <c r="RDA102" s="131"/>
      <c r="RDB102" s="131"/>
      <c r="RDC102" s="131"/>
      <c r="RDD102" s="131"/>
      <c r="RDE102" s="131"/>
      <c r="RDF102" s="131"/>
      <c r="RDG102" s="131"/>
      <c r="RDH102" s="131"/>
      <c r="RDI102" s="131"/>
      <c r="RDJ102" s="131"/>
      <c r="RDK102" s="131"/>
      <c r="RDL102" s="131"/>
      <c r="RDM102" s="131"/>
      <c r="RDN102" s="131"/>
      <c r="RDO102" s="131"/>
      <c r="RDP102" s="131"/>
      <c r="RDQ102" s="131"/>
      <c r="RDR102" s="131"/>
      <c r="RDS102" s="131"/>
      <c r="RDT102" s="131"/>
      <c r="RDU102" s="131"/>
      <c r="RDV102" s="131"/>
      <c r="RDW102" s="131"/>
      <c r="RDX102" s="131"/>
      <c r="RDY102" s="131"/>
      <c r="RDZ102" s="131"/>
      <c r="REA102" s="131"/>
      <c r="REB102" s="131"/>
      <c r="REC102" s="131"/>
      <c r="RED102" s="131"/>
      <c r="REE102" s="131"/>
      <c r="REF102" s="131"/>
      <c r="REG102" s="131"/>
      <c r="REH102" s="131"/>
      <c r="REI102" s="131"/>
      <c r="REJ102" s="131"/>
      <c r="REK102" s="131"/>
      <c r="REL102" s="131"/>
      <c r="REM102" s="131"/>
      <c r="REN102" s="131"/>
      <c r="REO102" s="131"/>
      <c r="REP102" s="131"/>
      <c r="REQ102" s="131"/>
      <c r="RER102" s="131"/>
      <c r="RES102" s="131"/>
      <c r="RET102" s="131"/>
      <c r="REU102" s="131"/>
      <c r="REV102" s="131"/>
      <c r="REW102" s="131"/>
      <c r="REX102" s="131"/>
      <c r="REY102" s="131"/>
      <c r="REZ102" s="131"/>
      <c r="RFA102" s="131"/>
      <c r="RFB102" s="131"/>
      <c r="RFC102" s="131"/>
      <c r="RFD102" s="131"/>
      <c r="RFE102" s="131"/>
      <c r="RFF102" s="131"/>
      <c r="RFG102" s="131"/>
      <c r="RFH102" s="131"/>
      <c r="RFI102" s="131"/>
      <c r="RFJ102" s="131"/>
      <c r="RFK102" s="131"/>
      <c r="RFL102" s="131"/>
      <c r="RFM102" s="131"/>
      <c r="RFN102" s="131"/>
      <c r="RFO102" s="131"/>
      <c r="RFP102" s="131"/>
      <c r="RFQ102" s="131"/>
      <c r="RFR102" s="131"/>
      <c r="RFS102" s="131"/>
      <c r="RFT102" s="131"/>
      <c r="RFU102" s="131"/>
      <c r="RFV102" s="131"/>
      <c r="RFW102" s="131"/>
      <c r="RFX102" s="131"/>
      <c r="RFY102" s="131"/>
      <c r="RFZ102" s="131"/>
      <c r="RGA102" s="131"/>
      <c r="RGB102" s="131"/>
      <c r="RGC102" s="131"/>
      <c r="RGD102" s="131"/>
      <c r="RGE102" s="131"/>
      <c r="RGF102" s="131"/>
      <c r="RGG102" s="131"/>
      <c r="RGH102" s="131"/>
      <c r="RGI102" s="131"/>
      <c r="RGJ102" s="131"/>
      <c r="RGK102" s="131"/>
      <c r="RGL102" s="131"/>
      <c r="RGM102" s="131"/>
      <c r="RGN102" s="131"/>
      <c r="RGO102" s="131"/>
      <c r="RGP102" s="131"/>
      <c r="RGQ102" s="131"/>
      <c r="RGR102" s="131"/>
      <c r="RGS102" s="131"/>
      <c r="RGT102" s="131"/>
      <c r="RGU102" s="131"/>
      <c r="RGV102" s="131"/>
      <c r="RGW102" s="131"/>
      <c r="RGX102" s="131"/>
      <c r="RGY102" s="131"/>
      <c r="RGZ102" s="131"/>
      <c r="RHA102" s="131"/>
      <c r="RHB102" s="131"/>
      <c r="RHC102" s="131"/>
      <c r="RHD102" s="131"/>
      <c r="RHE102" s="131"/>
      <c r="RHF102" s="131"/>
      <c r="RHG102" s="131"/>
      <c r="RHH102" s="131"/>
      <c r="RHI102" s="131"/>
      <c r="RHJ102" s="131"/>
      <c r="RHK102" s="131"/>
      <c r="RHL102" s="131"/>
      <c r="RHM102" s="131"/>
      <c r="RHN102" s="131"/>
      <c r="RHO102" s="131"/>
      <c r="RHP102" s="131"/>
      <c r="RHQ102" s="131"/>
      <c r="RHR102" s="131"/>
      <c r="RHS102" s="131"/>
      <c r="RHT102" s="131"/>
      <c r="RHU102" s="131"/>
      <c r="RHV102" s="131"/>
      <c r="RHW102" s="131"/>
      <c r="RHX102" s="131"/>
      <c r="RHY102" s="131"/>
      <c r="RHZ102" s="131"/>
      <c r="RIA102" s="131"/>
      <c r="RIB102" s="131"/>
      <c r="RIC102" s="131"/>
      <c r="RID102" s="131"/>
      <c r="RIE102" s="131"/>
      <c r="RIF102" s="131"/>
      <c r="RIG102" s="131"/>
      <c r="RIH102" s="131"/>
      <c r="RII102" s="131"/>
      <c r="RIJ102" s="131"/>
      <c r="RIK102" s="131"/>
      <c r="RIL102" s="131"/>
      <c r="RIM102" s="131"/>
      <c r="RIN102" s="131"/>
      <c r="RIO102" s="131"/>
      <c r="RIP102" s="131"/>
      <c r="RIQ102" s="131"/>
      <c r="RIR102" s="131"/>
      <c r="RIS102" s="131"/>
      <c r="RIT102" s="131"/>
      <c r="RIU102" s="131"/>
      <c r="RIV102" s="131"/>
      <c r="RIW102" s="131"/>
      <c r="RIX102" s="131"/>
      <c r="RIY102" s="131"/>
      <c r="RIZ102" s="131"/>
      <c r="RJA102" s="131"/>
      <c r="RJB102" s="131"/>
      <c r="RJC102" s="131"/>
      <c r="RJD102" s="131"/>
      <c r="RJE102" s="131"/>
      <c r="RJF102" s="131"/>
      <c r="RJG102" s="131"/>
      <c r="RJH102" s="131"/>
      <c r="RJI102" s="131"/>
      <c r="RJJ102" s="131"/>
      <c r="RJK102" s="131"/>
      <c r="RJL102" s="131"/>
      <c r="RJM102" s="131"/>
      <c r="RJN102" s="131"/>
      <c r="RJO102" s="131"/>
      <c r="RJP102" s="131"/>
      <c r="RJQ102" s="131"/>
      <c r="RJR102" s="131"/>
      <c r="RJS102" s="131"/>
      <c r="RJT102" s="131"/>
      <c r="RJU102" s="131"/>
      <c r="RJV102" s="131"/>
      <c r="RJW102" s="131"/>
      <c r="RJX102" s="131"/>
      <c r="RJY102" s="131"/>
      <c r="RJZ102" s="131"/>
      <c r="RKA102" s="131"/>
      <c r="RKB102" s="131"/>
      <c r="RKC102" s="131"/>
      <c r="RKD102" s="131"/>
      <c r="RKE102" s="131"/>
      <c r="RKF102" s="131"/>
      <c r="RKG102" s="131"/>
      <c r="RKH102" s="131"/>
      <c r="RKI102" s="131"/>
      <c r="RKJ102" s="131"/>
      <c r="RKK102" s="131"/>
      <c r="RKL102" s="131"/>
      <c r="RKM102" s="131"/>
      <c r="RKN102" s="131"/>
      <c r="RKO102" s="131"/>
      <c r="RKP102" s="131"/>
      <c r="RKQ102" s="131"/>
      <c r="RKR102" s="131"/>
      <c r="RKS102" s="131"/>
      <c r="RKT102" s="131"/>
      <c r="RKU102" s="131"/>
      <c r="RKV102" s="131"/>
      <c r="RKW102" s="131"/>
      <c r="RKX102" s="131"/>
      <c r="RKY102" s="131"/>
      <c r="RKZ102" s="131"/>
      <c r="RLA102" s="131"/>
      <c r="RLB102" s="131"/>
      <c r="RLC102" s="131"/>
      <c r="RLD102" s="131"/>
      <c r="RLE102" s="131"/>
      <c r="RLF102" s="131"/>
      <c r="RLG102" s="131"/>
      <c r="RLH102" s="131"/>
      <c r="RLI102" s="131"/>
      <c r="RLJ102" s="131"/>
      <c r="RLK102" s="131"/>
      <c r="RLL102" s="131"/>
      <c r="RLM102" s="131"/>
      <c r="RLN102" s="131"/>
      <c r="RLO102" s="131"/>
      <c r="RLP102" s="131"/>
      <c r="RLQ102" s="131"/>
      <c r="RLR102" s="131"/>
      <c r="RLS102" s="131"/>
      <c r="RLT102" s="131"/>
      <c r="RLU102" s="131"/>
      <c r="RLV102" s="131"/>
      <c r="RLW102" s="131"/>
      <c r="RLX102" s="131"/>
      <c r="RLY102" s="131"/>
      <c r="RLZ102" s="131"/>
      <c r="RMA102" s="131"/>
      <c r="RMB102" s="131"/>
      <c r="RMC102" s="131"/>
      <c r="RMD102" s="131"/>
      <c r="RME102" s="131"/>
      <c r="RMF102" s="131"/>
      <c r="RMG102" s="131"/>
      <c r="RMH102" s="131"/>
      <c r="RMI102" s="131"/>
      <c r="RMJ102" s="131"/>
      <c r="RMK102" s="131"/>
      <c r="RML102" s="131"/>
      <c r="RMM102" s="131"/>
      <c r="RMN102" s="131"/>
      <c r="RMO102" s="131"/>
      <c r="RMP102" s="131"/>
      <c r="RMQ102" s="131"/>
      <c r="RMR102" s="131"/>
      <c r="RMS102" s="131"/>
      <c r="RMT102" s="131"/>
      <c r="RMU102" s="131"/>
      <c r="RMV102" s="131"/>
      <c r="RMW102" s="131"/>
      <c r="RMX102" s="131"/>
      <c r="RMY102" s="131"/>
      <c r="RMZ102" s="131"/>
      <c r="RNA102" s="131"/>
      <c r="RNB102" s="131"/>
      <c r="RNC102" s="131"/>
      <c r="RND102" s="131"/>
      <c r="RNE102" s="131"/>
      <c r="RNF102" s="131"/>
      <c r="RNG102" s="131"/>
      <c r="RNH102" s="131"/>
      <c r="RNI102" s="131"/>
      <c r="RNJ102" s="131"/>
      <c r="RNK102" s="131"/>
      <c r="RNL102" s="131"/>
      <c r="RNM102" s="131"/>
      <c r="RNN102" s="131"/>
      <c r="RNO102" s="131"/>
      <c r="RNP102" s="131"/>
      <c r="RNQ102" s="131"/>
      <c r="RNR102" s="131"/>
      <c r="RNS102" s="131"/>
      <c r="RNT102" s="131"/>
      <c r="RNU102" s="131"/>
      <c r="RNV102" s="131"/>
      <c r="RNW102" s="131"/>
      <c r="RNX102" s="131"/>
      <c r="RNY102" s="131"/>
      <c r="RNZ102" s="131"/>
      <c r="ROA102" s="131"/>
      <c r="ROB102" s="131"/>
      <c r="ROC102" s="131"/>
      <c r="ROD102" s="131"/>
      <c r="ROE102" s="131"/>
      <c r="ROF102" s="131"/>
      <c r="ROG102" s="131"/>
      <c r="ROH102" s="131"/>
      <c r="ROI102" s="131"/>
      <c r="ROJ102" s="131"/>
      <c r="ROK102" s="131"/>
      <c r="ROL102" s="131"/>
      <c r="ROM102" s="131"/>
      <c r="RON102" s="131"/>
      <c r="ROO102" s="131"/>
      <c r="ROP102" s="131"/>
      <c r="ROQ102" s="131"/>
      <c r="ROR102" s="131"/>
      <c r="ROS102" s="131"/>
      <c r="ROT102" s="131"/>
      <c r="ROU102" s="131"/>
      <c r="ROV102" s="131"/>
      <c r="ROW102" s="131"/>
      <c r="ROX102" s="131"/>
      <c r="ROY102" s="131"/>
      <c r="ROZ102" s="131"/>
      <c r="RPA102" s="131"/>
      <c r="RPB102" s="131"/>
      <c r="RPC102" s="131"/>
      <c r="RPD102" s="131"/>
      <c r="RPE102" s="131"/>
      <c r="RPF102" s="131"/>
      <c r="RPG102" s="131"/>
      <c r="RPH102" s="131"/>
      <c r="RPI102" s="131"/>
      <c r="RPJ102" s="131"/>
      <c r="RPK102" s="131"/>
      <c r="RPL102" s="131"/>
      <c r="RPM102" s="131"/>
      <c r="RPN102" s="131"/>
      <c r="RPO102" s="131"/>
      <c r="RPP102" s="131"/>
      <c r="RPQ102" s="131"/>
      <c r="RPR102" s="131"/>
      <c r="RPS102" s="131"/>
      <c r="RPT102" s="131"/>
      <c r="RPU102" s="131"/>
      <c r="RPV102" s="131"/>
      <c r="RPW102" s="131"/>
      <c r="RPX102" s="131"/>
      <c r="RPY102" s="131"/>
      <c r="RPZ102" s="131"/>
      <c r="RQA102" s="131"/>
      <c r="RQB102" s="131"/>
      <c r="RQC102" s="131"/>
      <c r="RQD102" s="131"/>
      <c r="RQE102" s="131"/>
      <c r="RQF102" s="131"/>
      <c r="RQG102" s="131"/>
      <c r="RQH102" s="131"/>
      <c r="RQI102" s="131"/>
      <c r="RQJ102" s="131"/>
      <c r="RQK102" s="131"/>
      <c r="RQL102" s="131"/>
      <c r="RQM102" s="131"/>
      <c r="RQN102" s="131"/>
      <c r="RQO102" s="131"/>
      <c r="RQP102" s="131"/>
      <c r="RQQ102" s="131"/>
      <c r="RQR102" s="131"/>
      <c r="RQS102" s="131"/>
      <c r="RQT102" s="131"/>
      <c r="RQU102" s="131"/>
      <c r="RQV102" s="131"/>
      <c r="RQW102" s="131"/>
      <c r="RQX102" s="131"/>
      <c r="RQY102" s="131"/>
      <c r="RQZ102" s="131"/>
      <c r="RRA102" s="131"/>
      <c r="RRB102" s="131"/>
      <c r="RRC102" s="131"/>
      <c r="RRD102" s="131"/>
      <c r="RRE102" s="131"/>
      <c r="RRF102" s="131"/>
      <c r="RRG102" s="131"/>
      <c r="RRH102" s="131"/>
      <c r="RRI102" s="131"/>
      <c r="RRJ102" s="131"/>
      <c r="RRK102" s="131"/>
      <c r="RRL102" s="131"/>
      <c r="RRM102" s="131"/>
      <c r="RRN102" s="131"/>
      <c r="RRO102" s="131"/>
      <c r="RRP102" s="131"/>
      <c r="RRQ102" s="131"/>
      <c r="RRR102" s="131"/>
      <c r="RRS102" s="131"/>
      <c r="RRT102" s="131"/>
      <c r="RRU102" s="131"/>
      <c r="RRV102" s="131"/>
      <c r="RRW102" s="131"/>
      <c r="RRX102" s="131"/>
      <c r="RRY102" s="131"/>
      <c r="RRZ102" s="131"/>
      <c r="RSA102" s="131"/>
      <c r="RSB102" s="131"/>
      <c r="RSC102" s="131"/>
      <c r="RSD102" s="131"/>
      <c r="RSE102" s="131"/>
      <c r="RSF102" s="131"/>
      <c r="RSG102" s="131"/>
      <c r="RSH102" s="131"/>
      <c r="RSI102" s="131"/>
      <c r="RSJ102" s="131"/>
      <c r="RSK102" s="131"/>
      <c r="RSL102" s="131"/>
      <c r="RSM102" s="131"/>
      <c r="RSN102" s="131"/>
      <c r="RSO102" s="131"/>
      <c r="RSP102" s="131"/>
      <c r="RSQ102" s="131"/>
      <c r="RSR102" s="131"/>
      <c r="RSS102" s="131"/>
      <c r="RST102" s="131"/>
      <c r="RSU102" s="131"/>
      <c r="RSV102" s="131"/>
      <c r="RSW102" s="131"/>
      <c r="RSX102" s="131"/>
      <c r="RSY102" s="131"/>
      <c r="RSZ102" s="131"/>
      <c r="RTA102" s="131"/>
      <c r="RTB102" s="131"/>
      <c r="RTC102" s="131"/>
      <c r="RTD102" s="131"/>
      <c r="RTE102" s="131"/>
      <c r="RTF102" s="131"/>
      <c r="RTG102" s="131"/>
      <c r="RTH102" s="131"/>
      <c r="RTI102" s="131"/>
      <c r="RTJ102" s="131"/>
      <c r="RTK102" s="131"/>
      <c r="RTL102" s="131"/>
      <c r="RTM102" s="131"/>
      <c r="RTN102" s="131"/>
      <c r="RTO102" s="131"/>
      <c r="RTP102" s="131"/>
      <c r="RTQ102" s="131"/>
      <c r="RTR102" s="131"/>
      <c r="RTS102" s="131"/>
      <c r="RTT102" s="131"/>
      <c r="RTU102" s="131"/>
      <c r="RTV102" s="131"/>
      <c r="RTW102" s="131"/>
      <c r="RTX102" s="131"/>
      <c r="RTY102" s="131"/>
      <c r="RTZ102" s="131"/>
      <c r="RUA102" s="131"/>
      <c r="RUB102" s="131"/>
      <c r="RUC102" s="131"/>
      <c r="RUD102" s="131"/>
      <c r="RUE102" s="131"/>
      <c r="RUF102" s="131"/>
      <c r="RUG102" s="131"/>
      <c r="RUH102" s="131"/>
      <c r="RUI102" s="131"/>
      <c r="RUJ102" s="131"/>
      <c r="RUK102" s="131"/>
      <c r="RUL102" s="131"/>
      <c r="RUM102" s="131"/>
      <c r="RUN102" s="131"/>
      <c r="RUO102" s="131"/>
      <c r="RUP102" s="131"/>
      <c r="RUQ102" s="131"/>
      <c r="RUR102" s="131"/>
      <c r="RUS102" s="131"/>
      <c r="RUT102" s="131"/>
      <c r="RUU102" s="131"/>
      <c r="RUV102" s="131"/>
      <c r="RUW102" s="131"/>
      <c r="RUX102" s="131"/>
      <c r="RUY102" s="131"/>
      <c r="RUZ102" s="131"/>
      <c r="RVA102" s="131"/>
      <c r="RVB102" s="131"/>
      <c r="RVC102" s="131"/>
      <c r="RVD102" s="131"/>
      <c r="RVE102" s="131"/>
      <c r="RVF102" s="131"/>
      <c r="RVG102" s="131"/>
      <c r="RVH102" s="131"/>
      <c r="RVI102" s="131"/>
      <c r="RVJ102" s="131"/>
      <c r="RVK102" s="131"/>
      <c r="RVL102" s="131"/>
      <c r="RVM102" s="131"/>
      <c r="RVN102" s="131"/>
      <c r="RVO102" s="131"/>
      <c r="RVP102" s="131"/>
      <c r="RVQ102" s="131"/>
      <c r="RVR102" s="131"/>
      <c r="RVS102" s="131"/>
      <c r="RVT102" s="131"/>
      <c r="RVU102" s="131"/>
      <c r="RVV102" s="131"/>
      <c r="RVW102" s="131"/>
      <c r="RVX102" s="131"/>
      <c r="RVY102" s="131"/>
      <c r="RVZ102" s="131"/>
      <c r="RWA102" s="131"/>
      <c r="RWB102" s="131"/>
      <c r="RWC102" s="131"/>
      <c r="RWD102" s="131"/>
      <c r="RWE102" s="131"/>
      <c r="RWF102" s="131"/>
      <c r="RWG102" s="131"/>
      <c r="RWH102" s="131"/>
      <c r="RWI102" s="131"/>
      <c r="RWJ102" s="131"/>
      <c r="RWK102" s="131"/>
      <c r="RWL102" s="131"/>
      <c r="RWM102" s="131"/>
      <c r="RWN102" s="131"/>
      <c r="RWO102" s="131"/>
      <c r="RWP102" s="131"/>
      <c r="RWQ102" s="131"/>
      <c r="RWR102" s="131"/>
      <c r="RWS102" s="131"/>
      <c r="RWT102" s="131"/>
      <c r="RWU102" s="131"/>
      <c r="RWV102" s="131"/>
      <c r="RWW102" s="131"/>
      <c r="RWX102" s="131"/>
      <c r="RWY102" s="131"/>
      <c r="RWZ102" s="131"/>
      <c r="RXA102" s="131"/>
      <c r="RXB102" s="131"/>
      <c r="RXC102" s="131"/>
      <c r="RXD102" s="131"/>
      <c r="RXE102" s="131"/>
      <c r="RXF102" s="131"/>
      <c r="RXG102" s="131"/>
      <c r="RXH102" s="131"/>
      <c r="RXI102" s="131"/>
      <c r="RXJ102" s="131"/>
      <c r="RXK102" s="131"/>
      <c r="RXL102" s="131"/>
      <c r="RXM102" s="131"/>
      <c r="RXN102" s="131"/>
      <c r="RXO102" s="131"/>
      <c r="RXP102" s="131"/>
      <c r="RXQ102" s="131"/>
      <c r="RXR102" s="131"/>
      <c r="RXS102" s="131"/>
      <c r="RXT102" s="131"/>
      <c r="RXU102" s="131"/>
      <c r="RXV102" s="131"/>
      <c r="RXW102" s="131"/>
      <c r="RXX102" s="131"/>
      <c r="RXY102" s="131"/>
      <c r="RXZ102" s="131"/>
      <c r="RYA102" s="131"/>
      <c r="RYB102" s="131"/>
      <c r="RYC102" s="131"/>
      <c r="RYD102" s="131"/>
      <c r="RYE102" s="131"/>
      <c r="RYF102" s="131"/>
      <c r="RYG102" s="131"/>
      <c r="RYH102" s="131"/>
      <c r="RYI102" s="131"/>
      <c r="RYJ102" s="131"/>
      <c r="RYK102" s="131"/>
      <c r="RYL102" s="131"/>
      <c r="RYM102" s="131"/>
      <c r="RYN102" s="131"/>
      <c r="RYO102" s="131"/>
      <c r="RYP102" s="131"/>
      <c r="RYQ102" s="131"/>
      <c r="RYR102" s="131"/>
      <c r="RYS102" s="131"/>
      <c r="RYT102" s="131"/>
      <c r="RYU102" s="131"/>
      <c r="RYV102" s="131"/>
      <c r="RYW102" s="131"/>
      <c r="RYX102" s="131"/>
      <c r="RYY102" s="131"/>
      <c r="RYZ102" s="131"/>
      <c r="RZA102" s="131"/>
      <c r="RZB102" s="131"/>
      <c r="RZC102" s="131"/>
      <c r="RZD102" s="131"/>
      <c r="RZE102" s="131"/>
      <c r="RZF102" s="131"/>
      <c r="RZG102" s="131"/>
      <c r="RZH102" s="131"/>
      <c r="RZI102" s="131"/>
      <c r="RZJ102" s="131"/>
      <c r="RZK102" s="131"/>
      <c r="RZL102" s="131"/>
      <c r="RZM102" s="131"/>
      <c r="RZN102" s="131"/>
      <c r="RZO102" s="131"/>
      <c r="RZP102" s="131"/>
      <c r="RZQ102" s="131"/>
      <c r="RZR102" s="131"/>
      <c r="RZS102" s="131"/>
      <c r="RZT102" s="131"/>
      <c r="RZU102" s="131"/>
      <c r="RZV102" s="131"/>
      <c r="RZW102" s="131"/>
      <c r="RZX102" s="131"/>
      <c r="RZY102" s="131"/>
      <c r="RZZ102" s="131"/>
      <c r="SAA102" s="131"/>
      <c r="SAB102" s="131"/>
      <c r="SAC102" s="131"/>
      <c r="SAD102" s="131"/>
      <c r="SAE102" s="131"/>
      <c r="SAF102" s="131"/>
      <c r="SAG102" s="131"/>
      <c r="SAH102" s="131"/>
      <c r="SAI102" s="131"/>
      <c r="SAJ102" s="131"/>
      <c r="SAK102" s="131"/>
      <c r="SAL102" s="131"/>
      <c r="SAM102" s="131"/>
      <c r="SAN102" s="131"/>
      <c r="SAO102" s="131"/>
      <c r="SAP102" s="131"/>
      <c r="SAQ102" s="131"/>
      <c r="SAR102" s="131"/>
      <c r="SAS102" s="131"/>
      <c r="SAT102" s="131"/>
      <c r="SAU102" s="131"/>
      <c r="SAV102" s="131"/>
      <c r="SAW102" s="131"/>
      <c r="SAX102" s="131"/>
      <c r="SAY102" s="131"/>
      <c r="SAZ102" s="131"/>
      <c r="SBA102" s="131"/>
      <c r="SBB102" s="131"/>
      <c r="SBC102" s="131"/>
      <c r="SBD102" s="131"/>
      <c r="SBE102" s="131"/>
      <c r="SBF102" s="131"/>
      <c r="SBG102" s="131"/>
      <c r="SBH102" s="131"/>
      <c r="SBI102" s="131"/>
      <c r="SBJ102" s="131"/>
      <c r="SBK102" s="131"/>
      <c r="SBL102" s="131"/>
      <c r="SBM102" s="131"/>
      <c r="SBN102" s="131"/>
      <c r="SBO102" s="131"/>
      <c r="SBP102" s="131"/>
      <c r="SBQ102" s="131"/>
      <c r="SBR102" s="131"/>
      <c r="SBS102" s="131"/>
      <c r="SBT102" s="131"/>
      <c r="SBU102" s="131"/>
      <c r="SBV102" s="131"/>
      <c r="SBW102" s="131"/>
      <c r="SBX102" s="131"/>
      <c r="SBY102" s="131"/>
      <c r="SBZ102" s="131"/>
      <c r="SCA102" s="131"/>
      <c r="SCB102" s="131"/>
      <c r="SCC102" s="131"/>
      <c r="SCD102" s="131"/>
      <c r="SCE102" s="131"/>
      <c r="SCF102" s="131"/>
      <c r="SCG102" s="131"/>
      <c r="SCH102" s="131"/>
      <c r="SCI102" s="131"/>
      <c r="SCJ102" s="131"/>
      <c r="SCK102" s="131"/>
      <c r="SCL102" s="131"/>
      <c r="SCM102" s="131"/>
      <c r="SCN102" s="131"/>
      <c r="SCO102" s="131"/>
      <c r="SCP102" s="131"/>
      <c r="SCQ102" s="131"/>
      <c r="SCR102" s="131"/>
      <c r="SCS102" s="131"/>
      <c r="SCT102" s="131"/>
      <c r="SCU102" s="131"/>
      <c r="SCV102" s="131"/>
      <c r="SCW102" s="131"/>
      <c r="SCX102" s="131"/>
      <c r="SCY102" s="131"/>
      <c r="SCZ102" s="131"/>
      <c r="SDA102" s="131"/>
      <c r="SDB102" s="131"/>
      <c r="SDC102" s="131"/>
      <c r="SDD102" s="131"/>
      <c r="SDE102" s="131"/>
      <c r="SDF102" s="131"/>
      <c r="SDG102" s="131"/>
      <c r="SDH102" s="131"/>
      <c r="SDI102" s="131"/>
      <c r="SDJ102" s="131"/>
      <c r="SDK102" s="131"/>
      <c r="SDL102" s="131"/>
      <c r="SDM102" s="131"/>
      <c r="SDN102" s="131"/>
      <c r="SDO102" s="131"/>
      <c r="SDP102" s="131"/>
      <c r="SDQ102" s="131"/>
      <c r="SDR102" s="131"/>
      <c r="SDS102" s="131"/>
      <c r="SDT102" s="131"/>
      <c r="SDU102" s="131"/>
      <c r="SDV102" s="131"/>
      <c r="SDW102" s="131"/>
      <c r="SDX102" s="131"/>
      <c r="SDY102" s="131"/>
      <c r="SDZ102" s="131"/>
      <c r="SEA102" s="131"/>
      <c r="SEB102" s="131"/>
      <c r="SEC102" s="131"/>
      <c r="SED102" s="131"/>
      <c r="SEE102" s="131"/>
      <c r="SEF102" s="131"/>
      <c r="SEG102" s="131"/>
      <c r="SEH102" s="131"/>
      <c r="SEI102" s="131"/>
      <c r="SEJ102" s="131"/>
      <c r="SEK102" s="131"/>
      <c r="SEL102" s="131"/>
      <c r="SEM102" s="131"/>
      <c r="SEN102" s="131"/>
      <c r="SEO102" s="131"/>
      <c r="SEP102" s="131"/>
      <c r="SEQ102" s="131"/>
      <c r="SER102" s="131"/>
      <c r="SES102" s="131"/>
      <c r="SET102" s="131"/>
      <c r="SEU102" s="131"/>
      <c r="SEV102" s="131"/>
      <c r="SEW102" s="131"/>
      <c r="SEX102" s="131"/>
      <c r="SEY102" s="131"/>
      <c r="SEZ102" s="131"/>
      <c r="SFA102" s="131"/>
      <c r="SFB102" s="131"/>
      <c r="SFC102" s="131"/>
      <c r="SFD102" s="131"/>
      <c r="SFE102" s="131"/>
      <c r="SFF102" s="131"/>
      <c r="SFG102" s="131"/>
      <c r="SFH102" s="131"/>
      <c r="SFI102" s="131"/>
      <c r="SFJ102" s="131"/>
      <c r="SFK102" s="131"/>
      <c r="SFL102" s="131"/>
      <c r="SFM102" s="131"/>
      <c r="SFN102" s="131"/>
      <c r="SFO102" s="131"/>
      <c r="SFP102" s="131"/>
      <c r="SFQ102" s="131"/>
      <c r="SFR102" s="131"/>
      <c r="SFS102" s="131"/>
      <c r="SFT102" s="131"/>
      <c r="SFU102" s="131"/>
      <c r="SFV102" s="131"/>
      <c r="SFW102" s="131"/>
      <c r="SFX102" s="131"/>
      <c r="SFY102" s="131"/>
      <c r="SFZ102" s="131"/>
      <c r="SGA102" s="131"/>
      <c r="SGB102" s="131"/>
      <c r="SGC102" s="131"/>
      <c r="SGD102" s="131"/>
      <c r="SGE102" s="131"/>
      <c r="SGF102" s="131"/>
      <c r="SGG102" s="131"/>
      <c r="SGH102" s="131"/>
      <c r="SGI102" s="131"/>
      <c r="SGJ102" s="131"/>
      <c r="SGK102" s="131"/>
      <c r="SGL102" s="131"/>
      <c r="SGM102" s="131"/>
      <c r="SGN102" s="131"/>
      <c r="SGO102" s="131"/>
      <c r="SGP102" s="131"/>
      <c r="SGQ102" s="131"/>
      <c r="SGR102" s="131"/>
      <c r="SGS102" s="131"/>
      <c r="SGT102" s="131"/>
      <c r="SGU102" s="131"/>
      <c r="SGV102" s="131"/>
      <c r="SGW102" s="131"/>
      <c r="SGX102" s="131"/>
      <c r="SGY102" s="131"/>
      <c r="SGZ102" s="131"/>
      <c r="SHA102" s="131"/>
      <c r="SHB102" s="131"/>
      <c r="SHC102" s="131"/>
      <c r="SHD102" s="131"/>
      <c r="SHE102" s="131"/>
      <c r="SHF102" s="131"/>
      <c r="SHG102" s="131"/>
      <c r="SHH102" s="131"/>
      <c r="SHI102" s="131"/>
      <c r="SHJ102" s="131"/>
      <c r="SHK102" s="131"/>
      <c r="SHL102" s="131"/>
      <c r="SHM102" s="131"/>
      <c r="SHN102" s="131"/>
      <c r="SHO102" s="131"/>
      <c r="SHP102" s="131"/>
      <c r="SHQ102" s="131"/>
      <c r="SHR102" s="131"/>
      <c r="SHS102" s="131"/>
      <c r="SHT102" s="131"/>
      <c r="SHU102" s="131"/>
      <c r="SHV102" s="131"/>
      <c r="SHW102" s="131"/>
      <c r="SHX102" s="131"/>
      <c r="SHY102" s="131"/>
      <c r="SHZ102" s="131"/>
      <c r="SIA102" s="131"/>
      <c r="SIB102" s="131"/>
      <c r="SIC102" s="131"/>
      <c r="SID102" s="131"/>
      <c r="SIE102" s="131"/>
      <c r="SIF102" s="131"/>
      <c r="SIG102" s="131"/>
      <c r="SIH102" s="131"/>
      <c r="SII102" s="131"/>
      <c r="SIJ102" s="131"/>
      <c r="SIK102" s="131"/>
      <c r="SIL102" s="131"/>
      <c r="SIM102" s="131"/>
      <c r="SIN102" s="131"/>
      <c r="SIO102" s="131"/>
      <c r="SIP102" s="131"/>
      <c r="SIQ102" s="131"/>
      <c r="SIR102" s="131"/>
      <c r="SIS102" s="131"/>
      <c r="SIT102" s="131"/>
      <c r="SIU102" s="131"/>
      <c r="SIV102" s="131"/>
      <c r="SIW102" s="131"/>
      <c r="SIX102" s="131"/>
      <c r="SIY102" s="131"/>
      <c r="SIZ102" s="131"/>
      <c r="SJA102" s="131"/>
      <c r="SJB102" s="131"/>
      <c r="SJC102" s="131"/>
      <c r="SJD102" s="131"/>
      <c r="SJE102" s="131"/>
      <c r="SJF102" s="131"/>
      <c r="SJG102" s="131"/>
      <c r="SJH102" s="131"/>
      <c r="SJI102" s="131"/>
      <c r="SJJ102" s="131"/>
      <c r="SJK102" s="131"/>
      <c r="SJL102" s="131"/>
      <c r="SJM102" s="131"/>
      <c r="SJN102" s="131"/>
      <c r="SJO102" s="131"/>
      <c r="SJP102" s="131"/>
      <c r="SJQ102" s="131"/>
      <c r="SJR102" s="131"/>
      <c r="SJS102" s="131"/>
      <c r="SJT102" s="131"/>
      <c r="SJU102" s="131"/>
      <c r="SJV102" s="131"/>
      <c r="SJW102" s="131"/>
      <c r="SJX102" s="131"/>
      <c r="SJY102" s="131"/>
      <c r="SJZ102" s="131"/>
      <c r="SKA102" s="131"/>
      <c r="SKB102" s="131"/>
      <c r="SKC102" s="131"/>
      <c r="SKD102" s="131"/>
      <c r="SKE102" s="131"/>
      <c r="SKF102" s="131"/>
      <c r="SKG102" s="131"/>
      <c r="SKH102" s="131"/>
      <c r="SKI102" s="131"/>
      <c r="SKJ102" s="131"/>
      <c r="SKK102" s="131"/>
      <c r="SKL102" s="131"/>
      <c r="SKM102" s="131"/>
      <c r="SKN102" s="131"/>
      <c r="SKO102" s="131"/>
      <c r="SKP102" s="131"/>
      <c r="SKQ102" s="131"/>
      <c r="SKR102" s="131"/>
      <c r="SKS102" s="131"/>
      <c r="SKT102" s="131"/>
      <c r="SKU102" s="131"/>
      <c r="SKV102" s="131"/>
      <c r="SKW102" s="131"/>
      <c r="SKX102" s="131"/>
      <c r="SKY102" s="131"/>
      <c r="SKZ102" s="131"/>
      <c r="SLA102" s="131"/>
      <c r="SLB102" s="131"/>
      <c r="SLC102" s="131"/>
      <c r="SLD102" s="131"/>
      <c r="SLE102" s="131"/>
      <c r="SLF102" s="131"/>
      <c r="SLG102" s="131"/>
      <c r="SLH102" s="131"/>
      <c r="SLI102" s="131"/>
      <c r="SLJ102" s="131"/>
      <c r="SLK102" s="131"/>
      <c r="SLL102" s="131"/>
      <c r="SLM102" s="131"/>
      <c r="SLN102" s="131"/>
      <c r="SLO102" s="131"/>
      <c r="SLP102" s="131"/>
      <c r="SLQ102" s="131"/>
      <c r="SLR102" s="131"/>
      <c r="SLS102" s="131"/>
      <c r="SLT102" s="131"/>
      <c r="SLU102" s="131"/>
      <c r="SLV102" s="131"/>
      <c r="SLW102" s="131"/>
      <c r="SLX102" s="131"/>
      <c r="SLY102" s="131"/>
      <c r="SLZ102" s="131"/>
      <c r="SMA102" s="131"/>
      <c r="SMB102" s="131"/>
      <c r="SMC102" s="131"/>
      <c r="SMD102" s="131"/>
      <c r="SME102" s="131"/>
      <c r="SMF102" s="131"/>
      <c r="SMG102" s="131"/>
      <c r="SMH102" s="131"/>
      <c r="SMI102" s="131"/>
      <c r="SMJ102" s="131"/>
      <c r="SMK102" s="131"/>
      <c r="SML102" s="131"/>
      <c r="SMM102" s="131"/>
      <c r="SMN102" s="131"/>
      <c r="SMO102" s="131"/>
      <c r="SMP102" s="131"/>
      <c r="SMQ102" s="131"/>
      <c r="SMR102" s="131"/>
      <c r="SMS102" s="131"/>
      <c r="SMT102" s="131"/>
      <c r="SMU102" s="131"/>
      <c r="SMV102" s="131"/>
      <c r="SMW102" s="131"/>
      <c r="SMX102" s="131"/>
      <c r="SMY102" s="131"/>
      <c r="SMZ102" s="131"/>
      <c r="SNA102" s="131"/>
      <c r="SNB102" s="131"/>
      <c r="SNC102" s="131"/>
      <c r="SND102" s="131"/>
      <c r="SNE102" s="131"/>
      <c r="SNF102" s="131"/>
      <c r="SNG102" s="131"/>
      <c r="SNH102" s="131"/>
      <c r="SNI102" s="131"/>
      <c r="SNJ102" s="131"/>
      <c r="SNK102" s="131"/>
      <c r="SNL102" s="131"/>
      <c r="SNM102" s="131"/>
      <c r="SNN102" s="131"/>
      <c r="SNO102" s="131"/>
      <c r="SNP102" s="131"/>
      <c r="SNQ102" s="131"/>
      <c r="SNR102" s="131"/>
      <c r="SNS102" s="131"/>
      <c r="SNT102" s="131"/>
      <c r="SNU102" s="131"/>
      <c r="SNV102" s="131"/>
      <c r="SNW102" s="131"/>
      <c r="SNX102" s="131"/>
      <c r="SNY102" s="131"/>
      <c r="SNZ102" s="131"/>
      <c r="SOA102" s="131"/>
      <c r="SOB102" s="131"/>
      <c r="SOC102" s="131"/>
      <c r="SOD102" s="131"/>
      <c r="SOE102" s="131"/>
      <c r="SOF102" s="131"/>
      <c r="SOG102" s="131"/>
      <c r="SOH102" s="131"/>
      <c r="SOI102" s="131"/>
      <c r="SOJ102" s="131"/>
      <c r="SOK102" s="131"/>
      <c r="SOL102" s="131"/>
      <c r="SOM102" s="131"/>
      <c r="SON102" s="131"/>
      <c r="SOO102" s="131"/>
      <c r="SOP102" s="131"/>
      <c r="SOQ102" s="131"/>
      <c r="SOR102" s="131"/>
      <c r="SOS102" s="131"/>
      <c r="SOT102" s="131"/>
      <c r="SOU102" s="131"/>
      <c r="SOV102" s="131"/>
      <c r="SOW102" s="131"/>
      <c r="SOX102" s="131"/>
      <c r="SOY102" s="131"/>
      <c r="SOZ102" s="131"/>
      <c r="SPA102" s="131"/>
      <c r="SPB102" s="131"/>
      <c r="SPC102" s="131"/>
      <c r="SPD102" s="131"/>
      <c r="SPE102" s="131"/>
      <c r="SPF102" s="131"/>
      <c r="SPG102" s="131"/>
      <c r="SPH102" s="131"/>
      <c r="SPI102" s="131"/>
      <c r="SPJ102" s="131"/>
      <c r="SPK102" s="131"/>
      <c r="SPL102" s="131"/>
      <c r="SPM102" s="131"/>
      <c r="SPN102" s="131"/>
      <c r="SPO102" s="131"/>
      <c r="SPP102" s="131"/>
      <c r="SPQ102" s="131"/>
      <c r="SPR102" s="131"/>
      <c r="SPS102" s="131"/>
      <c r="SPT102" s="131"/>
      <c r="SPU102" s="131"/>
      <c r="SPV102" s="131"/>
      <c r="SPW102" s="131"/>
      <c r="SPX102" s="131"/>
      <c r="SPY102" s="131"/>
      <c r="SPZ102" s="131"/>
      <c r="SQA102" s="131"/>
      <c r="SQB102" s="131"/>
      <c r="SQC102" s="131"/>
      <c r="SQD102" s="131"/>
      <c r="SQE102" s="131"/>
      <c r="SQF102" s="131"/>
      <c r="SQG102" s="131"/>
      <c r="SQH102" s="131"/>
      <c r="SQI102" s="131"/>
      <c r="SQJ102" s="131"/>
      <c r="SQK102" s="131"/>
      <c r="SQL102" s="131"/>
      <c r="SQM102" s="131"/>
      <c r="SQN102" s="131"/>
      <c r="SQO102" s="131"/>
      <c r="SQP102" s="131"/>
      <c r="SQQ102" s="131"/>
      <c r="SQR102" s="131"/>
      <c r="SQS102" s="131"/>
      <c r="SQT102" s="131"/>
      <c r="SQU102" s="131"/>
      <c r="SQV102" s="131"/>
      <c r="SQW102" s="131"/>
      <c r="SQX102" s="131"/>
      <c r="SQY102" s="131"/>
      <c r="SQZ102" s="131"/>
      <c r="SRA102" s="131"/>
      <c r="SRB102" s="131"/>
      <c r="SRC102" s="131"/>
      <c r="SRD102" s="131"/>
      <c r="SRE102" s="131"/>
      <c r="SRF102" s="131"/>
      <c r="SRG102" s="131"/>
      <c r="SRH102" s="131"/>
      <c r="SRI102" s="131"/>
      <c r="SRJ102" s="131"/>
      <c r="SRK102" s="131"/>
      <c r="SRL102" s="131"/>
      <c r="SRM102" s="131"/>
      <c r="SRN102" s="131"/>
      <c r="SRO102" s="131"/>
      <c r="SRP102" s="131"/>
      <c r="SRQ102" s="131"/>
      <c r="SRR102" s="131"/>
      <c r="SRS102" s="131"/>
      <c r="SRT102" s="131"/>
      <c r="SRU102" s="131"/>
      <c r="SRV102" s="131"/>
      <c r="SRW102" s="131"/>
      <c r="SRX102" s="131"/>
      <c r="SRY102" s="131"/>
      <c r="SRZ102" s="131"/>
      <c r="SSA102" s="131"/>
      <c r="SSB102" s="131"/>
      <c r="SSC102" s="131"/>
      <c r="SSD102" s="131"/>
      <c r="SSE102" s="131"/>
      <c r="SSF102" s="131"/>
      <c r="SSG102" s="131"/>
      <c r="SSH102" s="131"/>
      <c r="SSI102" s="131"/>
      <c r="SSJ102" s="131"/>
      <c r="SSK102" s="131"/>
      <c r="SSL102" s="131"/>
      <c r="SSM102" s="131"/>
      <c r="SSN102" s="131"/>
      <c r="SSO102" s="131"/>
      <c r="SSP102" s="131"/>
      <c r="SSQ102" s="131"/>
      <c r="SSR102" s="131"/>
      <c r="SSS102" s="131"/>
      <c r="SST102" s="131"/>
      <c r="SSU102" s="131"/>
      <c r="SSV102" s="131"/>
      <c r="SSW102" s="131"/>
      <c r="SSX102" s="131"/>
      <c r="SSY102" s="131"/>
      <c r="SSZ102" s="131"/>
      <c r="STA102" s="131"/>
      <c r="STB102" s="131"/>
      <c r="STC102" s="131"/>
      <c r="STD102" s="131"/>
      <c r="STE102" s="131"/>
      <c r="STF102" s="131"/>
      <c r="STG102" s="131"/>
      <c r="STH102" s="131"/>
      <c r="STI102" s="131"/>
      <c r="STJ102" s="131"/>
      <c r="STK102" s="131"/>
      <c r="STL102" s="131"/>
      <c r="STM102" s="131"/>
      <c r="STN102" s="131"/>
      <c r="STO102" s="131"/>
      <c r="STP102" s="131"/>
      <c r="STQ102" s="131"/>
      <c r="STR102" s="131"/>
      <c r="STS102" s="131"/>
      <c r="STT102" s="131"/>
      <c r="STU102" s="131"/>
      <c r="STV102" s="131"/>
      <c r="STW102" s="131"/>
      <c r="STX102" s="131"/>
      <c r="STY102" s="131"/>
      <c r="STZ102" s="131"/>
      <c r="SUA102" s="131"/>
      <c r="SUB102" s="131"/>
      <c r="SUC102" s="131"/>
      <c r="SUD102" s="131"/>
      <c r="SUE102" s="131"/>
      <c r="SUF102" s="131"/>
      <c r="SUG102" s="131"/>
      <c r="SUH102" s="131"/>
      <c r="SUI102" s="131"/>
      <c r="SUJ102" s="131"/>
      <c r="SUK102" s="131"/>
      <c r="SUL102" s="131"/>
      <c r="SUM102" s="131"/>
      <c r="SUN102" s="131"/>
      <c r="SUO102" s="131"/>
      <c r="SUP102" s="131"/>
      <c r="SUQ102" s="131"/>
      <c r="SUR102" s="131"/>
      <c r="SUS102" s="131"/>
      <c r="SUT102" s="131"/>
      <c r="SUU102" s="131"/>
      <c r="SUV102" s="131"/>
      <c r="SUW102" s="131"/>
      <c r="SUX102" s="131"/>
      <c r="SUY102" s="131"/>
      <c r="SUZ102" s="131"/>
      <c r="SVA102" s="131"/>
      <c r="SVB102" s="131"/>
      <c r="SVC102" s="131"/>
      <c r="SVD102" s="131"/>
      <c r="SVE102" s="131"/>
      <c r="SVF102" s="131"/>
      <c r="SVG102" s="131"/>
      <c r="SVH102" s="131"/>
      <c r="SVI102" s="131"/>
      <c r="SVJ102" s="131"/>
      <c r="SVK102" s="131"/>
      <c r="SVL102" s="131"/>
      <c r="SVM102" s="131"/>
      <c r="SVN102" s="131"/>
      <c r="SVO102" s="131"/>
      <c r="SVP102" s="131"/>
      <c r="SVQ102" s="131"/>
      <c r="SVR102" s="131"/>
      <c r="SVS102" s="131"/>
      <c r="SVT102" s="131"/>
      <c r="SVU102" s="131"/>
      <c r="SVV102" s="131"/>
      <c r="SVW102" s="131"/>
      <c r="SVX102" s="131"/>
      <c r="SVY102" s="131"/>
      <c r="SVZ102" s="131"/>
      <c r="SWA102" s="131"/>
      <c r="SWB102" s="131"/>
      <c r="SWC102" s="131"/>
      <c r="SWD102" s="131"/>
      <c r="SWE102" s="131"/>
      <c r="SWF102" s="131"/>
      <c r="SWG102" s="131"/>
      <c r="SWH102" s="131"/>
      <c r="SWI102" s="131"/>
      <c r="SWJ102" s="131"/>
      <c r="SWK102" s="131"/>
      <c r="SWL102" s="131"/>
      <c r="SWM102" s="131"/>
      <c r="SWN102" s="131"/>
      <c r="SWO102" s="131"/>
      <c r="SWP102" s="131"/>
      <c r="SWQ102" s="131"/>
      <c r="SWR102" s="131"/>
      <c r="SWS102" s="131"/>
      <c r="SWT102" s="131"/>
      <c r="SWU102" s="131"/>
      <c r="SWV102" s="131"/>
      <c r="SWW102" s="131"/>
      <c r="SWX102" s="131"/>
      <c r="SWY102" s="131"/>
      <c r="SWZ102" s="131"/>
      <c r="SXA102" s="131"/>
      <c r="SXB102" s="131"/>
      <c r="SXC102" s="131"/>
      <c r="SXD102" s="131"/>
      <c r="SXE102" s="131"/>
      <c r="SXF102" s="131"/>
      <c r="SXG102" s="131"/>
      <c r="SXH102" s="131"/>
      <c r="SXI102" s="131"/>
      <c r="SXJ102" s="131"/>
      <c r="SXK102" s="131"/>
      <c r="SXL102" s="131"/>
      <c r="SXM102" s="131"/>
      <c r="SXN102" s="131"/>
      <c r="SXO102" s="131"/>
      <c r="SXP102" s="131"/>
      <c r="SXQ102" s="131"/>
      <c r="SXR102" s="131"/>
      <c r="SXS102" s="131"/>
      <c r="SXT102" s="131"/>
      <c r="SXU102" s="131"/>
      <c r="SXV102" s="131"/>
      <c r="SXW102" s="131"/>
      <c r="SXX102" s="131"/>
      <c r="SXY102" s="131"/>
      <c r="SXZ102" s="131"/>
      <c r="SYA102" s="131"/>
      <c r="SYB102" s="131"/>
      <c r="SYC102" s="131"/>
      <c r="SYD102" s="131"/>
      <c r="SYE102" s="131"/>
      <c r="SYF102" s="131"/>
      <c r="SYG102" s="131"/>
      <c r="SYH102" s="131"/>
      <c r="SYI102" s="131"/>
      <c r="SYJ102" s="131"/>
      <c r="SYK102" s="131"/>
      <c r="SYL102" s="131"/>
      <c r="SYM102" s="131"/>
      <c r="SYN102" s="131"/>
      <c r="SYO102" s="131"/>
      <c r="SYP102" s="131"/>
      <c r="SYQ102" s="131"/>
      <c r="SYR102" s="131"/>
      <c r="SYS102" s="131"/>
      <c r="SYT102" s="131"/>
      <c r="SYU102" s="131"/>
      <c r="SYV102" s="131"/>
      <c r="SYW102" s="131"/>
      <c r="SYX102" s="131"/>
      <c r="SYY102" s="131"/>
      <c r="SYZ102" s="131"/>
      <c r="SZA102" s="131"/>
      <c r="SZB102" s="131"/>
      <c r="SZC102" s="131"/>
      <c r="SZD102" s="131"/>
      <c r="SZE102" s="131"/>
      <c r="SZF102" s="131"/>
      <c r="SZG102" s="131"/>
      <c r="SZH102" s="131"/>
      <c r="SZI102" s="131"/>
      <c r="SZJ102" s="131"/>
      <c r="SZK102" s="131"/>
      <c r="SZL102" s="131"/>
      <c r="SZM102" s="131"/>
      <c r="SZN102" s="131"/>
      <c r="SZO102" s="131"/>
      <c r="SZP102" s="131"/>
      <c r="SZQ102" s="131"/>
      <c r="SZR102" s="131"/>
      <c r="SZS102" s="131"/>
      <c r="SZT102" s="131"/>
      <c r="SZU102" s="131"/>
      <c r="SZV102" s="131"/>
      <c r="SZW102" s="131"/>
      <c r="SZX102" s="131"/>
      <c r="SZY102" s="131"/>
      <c r="SZZ102" s="131"/>
      <c r="TAA102" s="131"/>
      <c r="TAB102" s="131"/>
      <c r="TAC102" s="131"/>
      <c r="TAD102" s="131"/>
      <c r="TAE102" s="131"/>
      <c r="TAF102" s="131"/>
      <c r="TAG102" s="131"/>
      <c r="TAH102" s="131"/>
      <c r="TAI102" s="131"/>
      <c r="TAJ102" s="131"/>
      <c r="TAK102" s="131"/>
      <c r="TAL102" s="131"/>
      <c r="TAM102" s="131"/>
      <c r="TAN102" s="131"/>
      <c r="TAO102" s="131"/>
      <c r="TAP102" s="131"/>
      <c r="TAQ102" s="131"/>
      <c r="TAR102" s="131"/>
      <c r="TAS102" s="131"/>
      <c r="TAT102" s="131"/>
      <c r="TAU102" s="131"/>
      <c r="TAV102" s="131"/>
      <c r="TAW102" s="131"/>
      <c r="TAX102" s="131"/>
      <c r="TAY102" s="131"/>
      <c r="TAZ102" s="131"/>
      <c r="TBA102" s="131"/>
      <c r="TBB102" s="131"/>
      <c r="TBC102" s="131"/>
      <c r="TBD102" s="131"/>
      <c r="TBE102" s="131"/>
      <c r="TBF102" s="131"/>
      <c r="TBG102" s="131"/>
      <c r="TBH102" s="131"/>
      <c r="TBI102" s="131"/>
      <c r="TBJ102" s="131"/>
      <c r="TBK102" s="131"/>
      <c r="TBL102" s="131"/>
      <c r="TBM102" s="131"/>
      <c r="TBN102" s="131"/>
      <c r="TBO102" s="131"/>
      <c r="TBP102" s="131"/>
      <c r="TBQ102" s="131"/>
      <c r="TBR102" s="131"/>
      <c r="TBS102" s="131"/>
      <c r="TBT102" s="131"/>
      <c r="TBU102" s="131"/>
      <c r="TBV102" s="131"/>
      <c r="TBW102" s="131"/>
      <c r="TBX102" s="131"/>
      <c r="TBY102" s="131"/>
      <c r="TBZ102" s="131"/>
      <c r="TCA102" s="131"/>
      <c r="TCB102" s="131"/>
      <c r="TCC102" s="131"/>
      <c r="TCD102" s="131"/>
      <c r="TCE102" s="131"/>
      <c r="TCF102" s="131"/>
      <c r="TCG102" s="131"/>
      <c r="TCH102" s="131"/>
      <c r="TCI102" s="131"/>
      <c r="TCJ102" s="131"/>
      <c r="TCK102" s="131"/>
      <c r="TCL102" s="131"/>
      <c r="TCM102" s="131"/>
      <c r="TCN102" s="131"/>
      <c r="TCO102" s="131"/>
      <c r="TCP102" s="131"/>
      <c r="TCQ102" s="131"/>
      <c r="TCR102" s="131"/>
      <c r="TCS102" s="131"/>
      <c r="TCT102" s="131"/>
      <c r="TCU102" s="131"/>
      <c r="TCV102" s="131"/>
      <c r="TCW102" s="131"/>
      <c r="TCX102" s="131"/>
      <c r="TCY102" s="131"/>
      <c r="TCZ102" s="131"/>
      <c r="TDA102" s="131"/>
      <c r="TDB102" s="131"/>
      <c r="TDC102" s="131"/>
      <c r="TDD102" s="131"/>
      <c r="TDE102" s="131"/>
      <c r="TDF102" s="131"/>
      <c r="TDG102" s="131"/>
      <c r="TDH102" s="131"/>
      <c r="TDI102" s="131"/>
      <c r="TDJ102" s="131"/>
      <c r="TDK102" s="131"/>
      <c r="TDL102" s="131"/>
      <c r="TDM102" s="131"/>
      <c r="TDN102" s="131"/>
      <c r="TDO102" s="131"/>
      <c r="TDP102" s="131"/>
      <c r="TDQ102" s="131"/>
      <c r="TDR102" s="131"/>
      <c r="TDS102" s="131"/>
      <c r="TDT102" s="131"/>
      <c r="TDU102" s="131"/>
      <c r="TDV102" s="131"/>
      <c r="TDW102" s="131"/>
      <c r="TDX102" s="131"/>
      <c r="TDY102" s="131"/>
      <c r="TDZ102" s="131"/>
      <c r="TEA102" s="131"/>
      <c r="TEB102" s="131"/>
      <c r="TEC102" s="131"/>
      <c r="TED102" s="131"/>
      <c r="TEE102" s="131"/>
      <c r="TEF102" s="131"/>
      <c r="TEG102" s="131"/>
      <c r="TEH102" s="131"/>
      <c r="TEI102" s="131"/>
      <c r="TEJ102" s="131"/>
      <c r="TEK102" s="131"/>
      <c r="TEL102" s="131"/>
      <c r="TEM102" s="131"/>
      <c r="TEN102" s="131"/>
      <c r="TEO102" s="131"/>
      <c r="TEP102" s="131"/>
      <c r="TEQ102" s="131"/>
      <c r="TER102" s="131"/>
      <c r="TES102" s="131"/>
      <c r="TET102" s="131"/>
      <c r="TEU102" s="131"/>
      <c r="TEV102" s="131"/>
      <c r="TEW102" s="131"/>
      <c r="TEX102" s="131"/>
      <c r="TEY102" s="131"/>
      <c r="TEZ102" s="131"/>
      <c r="TFA102" s="131"/>
      <c r="TFB102" s="131"/>
      <c r="TFC102" s="131"/>
      <c r="TFD102" s="131"/>
      <c r="TFE102" s="131"/>
      <c r="TFF102" s="131"/>
      <c r="TFG102" s="131"/>
      <c r="TFH102" s="131"/>
      <c r="TFI102" s="131"/>
      <c r="TFJ102" s="131"/>
      <c r="TFK102" s="131"/>
      <c r="TFL102" s="131"/>
      <c r="TFM102" s="131"/>
      <c r="TFN102" s="131"/>
      <c r="TFO102" s="131"/>
      <c r="TFP102" s="131"/>
      <c r="TFQ102" s="131"/>
      <c r="TFR102" s="131"/>
      <c r="TFS102" s="131"/>
      <c r="TFT102" s="131"/>
      <c r="TFU102" s="131"/>
      <c r="TFV102" s="131"/>
      <c r="TFW102" s="131"/>
      <c r="TFX102" s="131"/>
      <c r="TFY102" s="131"/>
      <c r="TFZ102" s="131"/>
      <c r="TGA102" s="131"/>
      <c r="TGB102" s="131"/>
      <c r="TGC102" s="131"/>
      <c r="TGD102" s="131"/>
      <c r="TGE102" s="131"/>
      <c r="TGF102" s="131"/>
      <c r="TGG102" s="131"/>
      <c r="TGH102" s="131"/>
      <c r="TGI102" s="131"/>
      <c r="TGJ102" s="131"/>
      <c r="TGK102" s="131"/>
      <c r="TGL102" s="131"/>
      <c r="TGM102" s="131"/>
      <c r="TGN102" s="131"/>
      <c r="TGO102" s="131"/>
      <c r="TGP102" s="131"/>
      <c r="TGQ102" s="131"/>
      <c r="TGR102" s="131"/>
      <c r="TGS102" s="131"/>
      <c r="TGT102" s="131"/>
      <c r="TGU102" s="131"/>
      <c r="TGV102" s="131"/>
      <c r="TGW102" s="131"/>
      <c r="TGX102" s="131"/>
      <c r="TGY102" s="131"/>
      <c r="TGZ102" s="131"/>
      <c r="THA102" s="131"/>
      <c r="THB102" s="131"/>
      <c r="THC102" s="131"/>
      <c r="THD102" s="131"/>
      <c r="THE102" s="131"/>
      <c r="THF102" s="131"/>
      <c r="THG102" s="131"/>
      <c r="THH102" s="131"/>
      <c r="THI102" s="131"/>
      <c r="THJ102" s="131"/>
      <c r="THK102" s="131"/>
      <c r="THL102" s="131"/>
      <c r="THM102" s="131"/>
      <c r="THN102" s="131"/>
      <c r="THO102" s="131"/>
      <c r="THP102" s="131"/>
      <c r="THQ102" s="131"/>
      <c r="THR102" s="131"/>
      <c r="THS102" s="131"/>
      <c r="THT102" s="131"/>
      <c r="THU102" s="131"/>
      <c r="THV102" s="131"/>
      <c r="THW102" s="131"/>
      <c r="THX102" s="131"/>
      <c r="THY102" s="131"/>
      <c r="THZ102" s="131"/>
      <c r="TIA102" s="131"/>
      <c r="TIB102" s="131"/>
      <c r="TIC102" s="131"/>
      <c r="TID102" s="131"/>
      <c r="TIE102" s="131"/>
      <c r="TIF102" s="131"/>
      <c r="TIG102" s="131"/>
      <c r="TIH102" s="131"/>
      <c r="TII102" s="131"/>
      <c r="TIJ102" s="131"/>
      <c r="TIK102" s="131"/>
      <c r="TIL102" s="131"/>
      <c r="TIM102" s="131"/>
      <c r="TIN102" s="131"/>
      <c r="TIO102" s="131"/>
      <c r="TIP102" s="131"/>
      <c r="TIQ102" s="131"/>
      <c r="TIR102" s="131"/>
      <c r="TIS102" s="131"/>
      <c r="TIT102" s="131"/>
      <c r="TIU102" s="131"/>
      <c r="TIV102" s="131"/>
      <c r="TIW102" s="131"/>
      <c r="TIX102" s="131"/>
      <c r="TIY102" s="131"/>
      <c r="TIZ102" s="131"/>
      <c r="TJA102" s="131"/>
      <c r="TJB102" s="131"/>
      <c r="TJC102" s="131"/>
      <c r="TJD102" s="131"/>
      <c r="TJE102" s="131"/>
      <c r="TJF102" s="131"/>
      <c r="TJG102" s="131"/>
      <c r="TJH102" s="131"/>
      <c r="TJI102" s="131"/>
      <c r="TJJ102" s="131"/>
      <c r="TJK102" s="131"/>
      <c r="TJL102" s="131"/>
      <c r="TJM102" s="131"/>
      <c r="TJN102" s="131"/>
      <c r="TJO102" s="131"/>
      <c r="TJP102" s="131"/>
      <c r="TJQ102" s="131"/>
      <c r="TJR102" s="131"/>
      <c r="TJS102" s="131"/>
      <c r="TJT102" s="131"/>
      <c r="TJU102" s="131"/>
      <c r="TJV102" s="131"/>
      <c r="TJW102" s="131"/>
      <c r="TJX102" s="131"/>
      <c r="TJY102" s="131"/>
      <c r="TJZ102" s="131"/>
      <c r="TKA102" s="131"/>
      <c r="TKB102" s="131"/>
      <c r="TKC102" s="131"/>
      <c r="TKD102" s="131"/>
      <c r="TKE102" s="131"/>
      <c r="TKF102" s="131"/>
      <c r="TKG102" s="131"/>
      <c r="TKH102" s="131"/>
      <c r="TKI102" s="131"/>
      <c r="TKJ102" s="131"/>
      <c r="TKK102" s="131"/>
      <c r="TKL102" s="131"/>
      <c r="TKM102" s="131"/>
      <c r="TKN102" s="131"/>
      <c r="TKO102" s="131"/>
      <c r="TKP102" s="131"/>
      <c r="TKQ102" s="131"/>
      <c r="TKR102" s="131"/>
      <c r="TKS102" s="131"/>
      <c r="TKT102" s="131"/>
      <c r="TKU102" s="131"/>
      <c r="TKV102" s="131"/>
      <c r="TKW102" s="131"/>
      <c r="TKX102" s="131"/>
      <c r="TKY102" s="131"/>
      <c r="TKZ102" s="131"/>
      <c r="TLA102" s="131"/>
      <c r="TLB102" s="131"/>
      <c r="TLC102" s="131"/>
      <c r="TLD102" s="131"/>
      <c r="TLE102" s="131"/>
      <c r="TLF102" s="131"/>
      <c r="TLG102" s="131"/>
      <c r="TLH102" s="131"/>
      <c r="TLI102" s="131"/>
      <c r="TLJ102" s="131"/>
      <c r="TLK102" s="131"/>
      <c r="TLL102" s="131"/>
      <c r="TLM102" s="131"/>
      <c r="TLN102" s="131"/>
      <c r="TLO102" s="131"/>
      <c r="TLP102" s="131"/>
      <c r="TLQ102" s="131"/>
      <c r="TLR102" s="131"/>
      <c r="TLS102" s="131"/>
      <c r="TLT102" s="131"/>
      <c r="TLU102" s="131"/>
      <c r="TLV102" s="131"/>
      <c r="TLW102" s="131"/>
      <c r="TLX102" s="131"/>
      <c r="TLY102" s="131"/>
      <c r="TLZ102" s="131"/>
      <c r="TMA102" s="131"/>
      <c r="TMB102" s="131"/>
      <c r="TMC102" s="131"/>
      <c r="TMD102" s="131"/>
      <c r="TME102" s="131"/>
      <c r="TMF102" s="131"/>
      <c r="TMG102" s="131"/>
      <c r="TMH102" s="131"/>
      <c r="TMI102" s="131"/>
      <c r="TMJ102" s="131"/>
      <c r="TMK102" s="131"/>
      <c r="TML102" s="131"/>
      <c r="TMM102" s="131"/>
      <c r="TMN102" s="131"/>
      <c r="TMO102" s="131"/>
      <c r="TMP102" s="131"/>
      <c r="TMQ102" s="131"/>
      <c r="TMR102" s="131"/>
      <c r="TMS102" s="131"/>
      <c r="TMT102" s="131"/>
      <c r="TMU102" s="131"/>
      <c r="TMV102" s="131"/>
      <c r="TMW102" s="131"/>
      <c r="TMX102" s="131"/>
      <c r="TMY102" s="131"/>
      <c r="TMZ102" s="131"/>
      <c r="TNA102" s="131"/>
      <c r="TNB102" s="131"/>
      <c r="TNC102" s="131"/>
      <c r="TND102" s="131"/>
      <c r="TNE102" s="131"/>
      <c r="TNF102" s="131"/>
      <c r="TNG102" s="131"/>
      <c r="TNH102" s="131"/>
      <c r="TNI102" s="131"/>
      <c r="TNJ102" s="131"/>
      <c r="TNK102" s="131"/>
      <c r="TNL102" s="131"/>
      <c r="TNM102" s="131"/>
      <c r="TNN102" s="131"/>
      <c r="TNO102" s="131"/>
      <c r="TNP102" s="131"/>
      <c r="TNQ102" s="131"/>
      <c r="TNR102" s="131"/>
      <c r="TNS102" s="131"/>
      <c r="TNT102" s="131"/>
      <c r="TNU102" s="131"/>
      <c r="TNV102" s="131"/>
      <c r="TNW102" s="131"/>
      <c r="TNX102" s="131"/>
      <c r="TNY102" s="131"/>
      <c r="TNZ102" s="131"/>
      <c r="TOA102" s="131"/>
      <c r="TOB102" s="131"/>
      <c r="TOC102" s="131"/>
      <c r="TOD102" s="131"/>
      <c r="TOE102" s="131"/>
      <c r="TOF102" s="131"/>
      <c r="TOG102" s="131"/>
      <c r="TOH102" s="131"/>
      <c r="TOI102" s="131"/>
      <c r="TOJ102" s="131"/>
      <c r="TOK102" s="131"/>
      <c r="TOL102" s="131"/>
      <c r="TOM102" s="131"/>
      <c r="TON102" s="131"/>
      <c r="TOO102" s="131"/>
      <c r="TOP102" s="131"/>
      <c r="TOQ102" s="131"/>
      <c r="TOR102" s="131"/>
      <c r="TOS102" s="131"/>
      <c r="TOT102" s="131"/>
      <c r="TOU102" s="131"/>
      <c r="TOV102" s="131"/>
      <c r="TOW102" s="131"/>
      <c r="TOX102" s="131"/>
      <c r="TOY102" s="131"/>
      <c r="TOZ102" s="131"/>
      <c r="TPA102" s="131"/>
      <c r="TPB102" s="131"/>
      <c r="TPC102" s="131"/>
      <c r="TPD102" s="131"/>
      <c r="TPE102" s="131"/>
      <c r="TPF102" s="131"/>
      <c r="TPG102" s="131"/>
      <c r="TPH102" s="131"/>
      <c r="TPI102" s="131"/>
      <c r="TPJ102" s="131"/>
      <c r="TPK102" s="131"/>
      <c r="TPL102" s="131"/>
      <c r="TPM102" s="131"/>
      <c r="TPN102" s="131"/>
      <c r="TPO102" s="131"/>
      <c r="TPP102" s="131"/>
      <c r="TPQ102" s="131"/>
      <c r="TPR102" s="131"/>
      <c r="TPS102" s="131"/>
      <c r="TPT102" s="131"/>
      <c r="TPU102" s="131"/>
      <c r="TPV102" s="131"/>
      <c r="TPW102" s="131"/>
      <c r="TPX102" s="131"/>
      <c r="TPY102" s="131"/>
      <c r="TPZ102" s="131"/>
      <c r="TQA102" s="131"/>
      <c r="TQB102" s="131"/>
      <c r="TQC102" s="131"/>
      <c r="TQD102" s="131"/>
      <c r="TQE102" s="131"/>
      <c r="TQF102" s="131"/>
      <c r="TQG102" s="131"/>
      <c r="TQH102" s="131"/>
      <c r="TQI102" s="131"/>
      <c r="TQJ102" s="131"/>
      <c r="TQK102" s="131"/>
      <c r="TQL102" s="131"/>
      <c r="TQM102" s="131"/>
      <c r="TQN102" s="131"/>
      <c r="TQO102" s="131"/>
      <c r="TQP102" s="131"/>
      <c r="TQQ102" s="131"/>
      <c r="TQR102" s="131"/>
      <c r="TQS102" s="131"/>
      <c r="TQT102" s="131"/>
      <c r="TQU102" s="131"/>
      <c r="TQV102" s="131"/>
      <c r="TQW102" s="131"/>
      <c r="TQX102" s="131"/>
      <c r="TQY102" s="131"/>
      <c r="TQZ102" s="131"/>
      <c r="TRA102" s="131"/>
      <c r="TRB102" s="131"/>
      <c r="TRC102" s="131"/>
      <c r="TRD102" s="131"/>
      <c r="TRE102" s="131"/>
      <c r="TRF102" s="131"/>
      <c r="TRG102" s="131"/>
      <c r="TRH102" s="131"/>
      <c r="TRI102" s="131"/>
      <c r="TRJ102" s="131"/>
      <c r="TRK102" s="131"/>
      <c r="TRL102" s="131"/>
      <c r="TRM102" s="131"/>
      <c r="TRN102" s="131"/>
      <c r="TRO102" s="131"/>
      <c r="TRP102" s="131"/>
      <c r="TRQ102" s="131"/>
      <c r="TRR102" s="131"/>
      <c r="TRS102" s="131"/>
      <c r="TRT102" s="131"/>
      <c r="TRU102" s="131"/>
      <c r="TRV102" s="131"/>
      <c r="TRW102" s="131"/>
      <c r="TRX102" s="131"/>
      <c r="TRY102" s="131"/>
      <c r="TRZ102" s="131"/>
      <c r="TSA102" s="131"/>
      <c r="TSB102" s="131"/>
      <c r="TSC102" s="131"/>
      <c r="TSD102" s="131"/>
      <c r="TSE102" s="131"/>
      <c r="TSF102" s="131"/>
      <c r="TSG102" s="131"/>
      <c r="TSH102" s="131"/>
      <c r="TSI102" s="131"/>
      <c r="TSJ102" s="131"/>
      <c r="TSK102" s="131"/>
      <c r="TSL102" s="131"/>
      <c r="TSM102" s="131"/>
      <c r="TSN102" s="131"/>
      <c r="TSO102" s="131"/>
      <c r="TSP102" s="131"/>
      <c r="TSQ102" s="131"/>
      <c r="TSR102" s="131"/>
      <c r="TSS102" s="131"/>
      <c r="TST102" s="131"/>
      <c r="TSU102" s="131"/>
      <c r="TSV102" s="131"/>
      <c r="TSW102" s="131"/>
      <c r="TSX102" s="131"/>
      <c r="TSY102" s="131"/>
      <c r="TSZ102" s="131"/>
      <c r="TTA102" s="131"/>
      <c r="TTB102" s="131"/>
      <c r="TTC102" s="131"/>
      <c r="TTD102" s="131"/>
      <c r="TTE102" s="131"/>
      <c r="TTF102" s="131"/>
      <c r="TTG102" s="131"/>
      <c r="TTH102" s="131"/>
      <c r="TTI102" s="131"/>
      <c r="TTJ102" s="131"/>
      <c r="TTK102" s="131"/>
      <c r="TTL102" s="131"/>
      <c r="TTM102" s="131"/>
      <c r="TTN102" s="131"/>
      <c r="TTO102" s="131"/>
      <c r="TTP102" s="131"/>
      <c r="TTQ102" s="131"/>
      <c r="TTR102" s="131"/>
      <c r="TTS102" s="131"/>
      <c r="TTT102" s="131"/>
      <c r="TTU102" s="131"/>
      <c r="TTV102" s="131"/>
      <c r="TTW102" s="131"/>
      <c r="TTX102" s="131"/>
      <c r="TTY102" s="131"/>
      <c r="TTZ102" s="131"/>
      <c r="TUA102" s="131"/>
      <c r="TUB102" s="131"/>
      <c r="TUC102" s="131"/>
      <c r="TUD102" s="131"/>
      <c r="TUE102" s="131"/>
      <c r="TUF102" s="131"/>
      <c r="TUG102" s="131"/>
      <c r="TUH102" s="131"/>
      <c r="TUI102" s="131"/>
      <c r="TUJ102" s="131"/>
      <c r="TUK102" s="131"/>
      <c r="TUL102" s="131"/>
      <c r="TUM102" s="131"/>
      <c r="TUN102" s="131"/>
      <c r="TUO102" s="131"/>
      <c r="TUP102" s="131"/>
      <c r="TUQ102" s="131"/>
      <c r="TUR102" s="131"/>
      <c r="TUS102" s="131"/>
      <c r="TUT102" s="131"/>
      <c r="TUU102" s="131"/>
      <c r="TUV102" s="131"/>
      <c r="TUW102" s="131"/>
      <c r="TUX102" s="131"/>
      <c r="TUY102" s="131"/>
      <c r="TUZ102" s="131"/>
      <c r="TVA102" s="131"/>
      <c r="TVB102" s="131"/>
      <c r="TVC102" s="131"/>
      <c r="TVD102" s="131"/>
      <c r="TVE102" s="131"/>
      <c r="TVF102" s="131"/>
      <c r="TVG102" s="131"/>
      <c r="TVH102" s="131"/>
      <c r="TVI102" s="131"/>
      <c r="TVJ102" s="131"/>
      <c r="TVK102" s="131"/>
      <c r="TVL102" s="131"/>
      <c r="TVM102" s="131"/>
      <c r="TVN102" s="131"/>
      <c r="TVO102" s="131"/>
      <c r="TVP102" s="131"/>
      <c r="TVQ102" s="131"/>
      <c r="TVR102" s="131"/>
      <c r="TVS102" s="131"/>
      <c r="TVT102" s="131"/>
      <c r="TVU102" s="131"/>
      <c r="TVV102" s="131"/>
      <c r="TVW102" s="131"/>
      <c r="TVX102" s="131"/>
      <c r="TVY102" s="131"/>
      <c r="TVZ102" s="131"/>
      <c r="TWA102" s="131"/>
      <c r="TWB102" s="131"/>
      <c r="TWC102" s="131"/>
      <c r="TWD102" s="131"/>
      <c r="TWE102" s="131"/>
      <c r="TWF102" s="131"/>
      <c r="TWG102" s="131"/>
      <c r="TWH102" s="131"/>
      <c r="TWI102" s="131"/>
      <c r="TWJ102" s="131"/>
      <c r="TWK102" s="131"/>
      <c r="TWL102" s="131"/>
      <c r="TWM102" s="131"/>
      <c r="TWN102" s="131"/>
      <c r="TWO102" s="131"/>
      <c r="TWP102" s="131"/>
      <c r="TWQ102" s="131"/>
      <c r="TWR102" s="131"/>
      <c r="TWS102" s="131"/>
      <c r="TWT102" s="131"/>
      <c r="TWU102" s="131"/>
      <c r="TWV102" s="131"/>
      <c r="TWW102" s="131"/>
      <c r="TWX102" s="131"/>
      <c r="TWY102" s="131"/>
      <c r="TWZ102" s="131"/>
      <c r="TXA102" s="131"/>
      <c r="TXB102" s="131"/>
      <c r="TXC102" s="131"/>
      <c r="TXD102" s="131"/>
      <c r="TXE102" s="131"/>
      <c r="TXF102" s="131"/>
      <c r="TXG102" s="131"/>
      <c r="TXH102" s="131"/>
      <c r="TXI102" s="131"/>
      <c r="TXJ102" s="131"/>
      <c r="TXK102" s="131"/>
      <c r="TXL102" s="131"/>
      <c r="TXM102" s="131"/>
      <c r="TXN102" s="131"/>
      <c r="TXO102" s="131"/>
      <c r="TXP102" s="131"/>
      <c r="TXQ102" s="131"/>
      <c r="TXR102" s="131"/>
      <c r="TXS102" s="131"/>
      <c r="TXT102" s="131"/>
      <c r="TXU102" s="131"/>
      <c r="TXV102" s="131"/>
      <c r="TXW102" s="131"/>
      <c r="TXX102" s="131"/>
      <c r="TXY102" s="131"/>
      <c r="TXZ102" s="131"/>
      <c r="TYA102" s="131"/>
      <c r="TYB102" s="131"/>
      <c r="TYC102" s="131"/>
      <c r="TYD102" s="131"/>
      <c r="TYE102" s="131"/>
      <c r="TYF102" s="131"/>
      <c r="TYG102" s="131"/>
      <c r="TYH102" s="131"/>
      <c r="TYI102" s="131"/>
      <c r="TYJ102" s="131"/>
      <c r="TYK102" s="131"/>
      <c r="TYL102" s="131"/>
      <c r="TYM102" s="131"/>
      <c r="TYN102" s="131"/>
      <c r="TYO102" s="131"/>
      <c r="TYP102" s="131"/>
      <c r="TYQ102" s="131"/>
      <c r="TYR102" s="131"/>
      <c r="TYS102" s="131"/>
      <c r="TYT102" s="131"/>
      <c r="TYU102" s="131"/>
      <c r="TYV102" s="131"/>
      <c r="TYW102" s="131"/>
      <c r="TYX102" s="131"/>
      <c r="TYY102" s="131"/>
      <c r="TYZ102" s="131"/>
      <c r="TZA102" s="131"/>
      <c r="TZB102" s="131"/>
      <c r="TZC102" s="131"/>
      <c r="TZD102" s="131"/>
      <c r="TZE102" s="131"/>
      <c r="TZF102" s="131"/>
      <c r="TZG102" s="131"/>
      <c r="TZH102" s="131"/>
      <c r="TZI102" s="131"/>
      <c r="TZJ102" s="131"/>
      <c r="TZK102" s="131"/>
      <c r="TZL102" s="131"/>
      <c r="TZM102" s="131"/>
      <c r="TZN102" s="131"/>
      <c r="TZO102" s="131"/>
      <c r="TZP102" s="131"/>
      <c r="TZQ102" s="131"/>
      <c r="TZR102" s="131"/>
      <c r="TZS102" s="131"/>
      <c r="TZT102" s="131"/>
      <c r="TZU102" s="131"/>
      <c r="TZV102" s="131"/>
      <c r="TZW102" s="131"/>
      <c r="TZX102" s="131"/>
      <c r="TZY102" s="131"/>
      <c r="TZZ102" s="131"/>
      <c r="UAA102" s="131"/>
      <c r="UAB102" s="131"/>
      <c r="UAC102" s="131"/>
      <c r="UAD102" s="131"/>
      <c r="UAE102" s="131"/>
      <c r="UAF102" s="131"/>
      <c r="UAG102" s="131"/>
      <c r="UAH102" s="131"/>
      <c r="UAI102" s="131"/>
      <c r="UAJ102" s="131"/>
      <c r="UAK102" s="131"/>
      <c r="UAL102" s="131"/>
      <c r="UAM102" s="131"/>
      <c r="UAN102" s="131"/>
      <c r="UAO102" s="131"/>
      <c r="UAP102" s="131"/>
      <c r="UAQ102" s="131"/>
      <c r="UAR102" s="131"/>
      <c r="UAS102" s="131"/>
      <c r="UAT102" s="131"/>
      <c r="UAU102" s="131"/>
      <c r="UAV102" s="131"/>
      <c r="UAW102" s="131"/>
      <c r="UAX102" s="131"/>
      <c r="UAY102" s="131"/>
      <c r="UAZ102" s="131"/>
      <c r="UBA102" s="131"/>
      <c r="UBB102" s="131"/>
      <c r="UBC102" s="131"/>
      <c r="UBD102" s="131"/>
      <c r="UBE102" s="131"/>
      <c r="UBF102" s="131"/>
      <c r="UBG102" s="131"/>
      <c r="UBH102" s="131"/>
      <c r="UBI102" s="131"/>
      <c r="UBJ102" s="131"/>
      <c r="UBK102" s="131"/>
      <c r="UBL102" s="131"/>
      <c r="UBM102" s="131"/>
      <c r="UBN102" s="131"/>
      <c r="UBO102" s="131"/>
      <c r="UBP102" s="131"/>
      <c r="UBQ102" s="131"/>
      <c r="UBR102" s="131"/>
      <c r="UBS102" s="131"/>
      <c r="UBT102" s="131"/>
      <c r="UBU102" s="131"/>
      <c r="UBV102" s="131"/>
      <c r="UBW102" s="131"/>
      <c r="UBX102" s="131"/>
      <c r="UBY102" s="131"/>
      <c r="UBZ102" s="131"/>
      <c r="UCA102" s="131"/>
      <c r="UCB102" s="131"/>
      <c r="UCC102" s="131"/>
      <c r="UCD102" s="131"/>
      <c r="UCE102" s="131"/>
      <c r="UCF102" s="131"/>
      <c r="UCG102" s="131"/>
      <c r="UCH102" s="131"/>
      <c r="UCI102" s="131"/>
      <c r="UCJ102" s="131"/>
      <c r="UCK102" s="131"/>
      <c r="UCL102" s="131"/>
      <c r="UCM102" s="131"/>
      <c r="UCN102" s="131"/>
      <c r="UCO102" s="131"/>
      <c r="UCP102" s="131"/>
      <c r="UCQ102" s="131"/>
      <c r="UCR102" s="131"/>
      <c r="UCS102" s="131"/>
      <c r="UCT102" s="131"/>
      <c r="UCU102" s="131"/>
      <c r="UCV102" s="131"/>
      <c r="UCW102" s="131"/>
      <c r="UCX102" s="131"/>
      <c r="UCY102" s="131"/>
      <c r="UCZ102" s="131"/>
      <c r="UDA102" s="131"/>
      <c r="UDB102" s="131"/>
      <c r="UDC102" s="131"/>
      <c r="UDD102" s="131"/>
      <c r="UDE102" s="131"/>
      <c r="UDF102" s="131"/>
      <c r="UDG102" s="131"/>
      <c r="UDH102" s="131"/>
      <c r="UDI102" s="131"/>
      <c r="UDJ102" s="131"/>
      <c r="UDK102" s="131"/>
      <c r="UDL102" s="131"/>
      <c r="UDM102" s="131"/>
      <c r="UDN102" s="131"/>
      <c r="UDO102" s="131"/>
      <c r="UDP102" s="131"/>
      <c r="UDQ102" s="131"/>
      <c r="UDR102" s="131"/>
      <c r="UDS102" s="131"/>
      <c r="UDT102" s="131"/>
      <c r="UDU102" s="131"/>
      <c r="UDV102" s="131"/>
      <c r="UDW102" s="131"/>
      <c r="UDX102" s="131"/>
      <c r="UDY102" s="131"/>
      <c r="UDZ102" s="131"/>
      <c r="UEA102" s="131"/>
      <c r="UEB102" s="131"/>
      <c r="UEC102" s="131"/>
      <c r="UED102" s="131"/>
      <c r="UEE102" s="131"/>
      <c r="UEF102" s="131"/>
      <c r="UEG102" s="131"/>
      <c r="UEH102" s="131"/>
      <c r="UEI102" s="131"/>
      <c r="UEJ102" s="131"/>
      <c r="UEK102" s="131"/>
      <c r="UEL102" s="131"/>
      <c r="UEM102" s="131"/>
      <c r="UEN102" s="131"/>
      <c r="UEO102" s="131"/>
      <c r="UEP102" s="131"/>
      <c r="UEQ102" s="131"/>
      <c r="UER102" s="131"/>
      <c r="UES102" s="131"/>
      <c r="UET102" s="131"/>
      <c r="UEU102" s="131"/>
      <c r="UEV102" s="131"/>
      <c r="UEW102" s="131"/>
      <c r="UEX102" s="131"/>
      <c r="UEY102" s="131"/>
      <c r="UEZ102" s="131"/>
      <c r="UFA102" s="131"/>
      <c r="UFB102" s="131"/>
      <c r="UFC102" s="131"/>
      <c r="UFD102" s="131"/>
      <c r="UFE102" s="131"/>
      <c r="UFF102" s="131"/>
      <c r="UFG102" s="131"/>
      <c r="UFH102" s="131"/>
      <c r="UFI102" s="131"/>
      <c r="UFJ102" s="131"/>
      <c r="UFK102" s="131"/>
      <c r="UFL102" s="131"/>
      <c r="UFM102" s="131"/>
      <c r="UFN102" s="131"/>
      <c r="UFO102" s="131"/>
      <c r="UFP102" s="131"/>
      <c r="UFQ102" s="131"/>
      <c r="UFR102" s="131"/>
      <c r="UFS102" s="131"/>
      <c r="UFT102" s="131"/>
      <c r="UFU102" s="131"/>
      <c r="UFV102" s="131"/>
      <c r="UFW102" s="131"/>
      <c r="UFX102" s="131"/>
      <c r="UFY102" s="131"/>
      <c r="UFZ102" s="131"/>
      <c r="UGA102" s="131"/>
      <c r="UGB102" s="131"/>
      <c r="UGC102" s="131"/>
      <c r="UGD102" s="131"/>
      <c r="UGE102" s="131"/>
      <c r="UGF102" s="131"/>
      <c r="UGG102" s="131"/>
      <c r="UGH102" s="131"/>
      <c r="UGI102" s="131"/>
      <c r="UGJ102" s="131"/>
      <c r="UGK102" s="131"/>
      <c r="UGL102" s="131"/>
      <c r="UGM102" s="131"/>
      <c r="UGN102" s="131"/>
      <c r="UGO102" s="131"/>
      <c r="UGP102" s="131"/>
      <c r="UGQ102" s="131"/>
      <c r="UGR102" s="131"/>
      <c r="UGS102" s="131"/>
      <c r="UGT102" s="131"/>
      <c r="UGU102" s="131"/>
      <c r="UGV102" s="131"/>
      <c r="UGW102" s="131"/>
      <c r="UGX102" s="131"/>
      <c r="UGY102" s="131"/>
      <c r="UGZ102" s="131"/>
      <c r="UHA102" s="131"/>
      <c r="UHB102" s="131"/>
      <c r="UHC102" s="131"/>
      <c r="UHD102" s="131"/>
      <c r="UHE102" s="131"/>
      <c r="UHF102" s="131"/>
      <c r="UHG102" s="131"/>
      <c r="UHH102" s="131"/>
      <c r="UHI102" s="131"/>
      <c r="UHJ102" s="131"/>
      <c r="UHK102" s="131"/>
      <c r="UHL102" s="131"/>
      <c r="UHM102" s="131"/>
      <c r="UHN102" s="131"/>
      <c r="UHO102" s="131"/>
      <c r="UHP102" s="131"/>
      <c r="UHQ102" s="131"/>
      <c r="UHR102" s="131"/>
      <c r="UHS102" s="131"/>
      <c r="UHT102" s="131"/>
      <c r="UHU102" s="131"/>
      <c r="UHV102" s="131"/>
      <c r="UHW102" s="131"/>
      <c r="UHX102" s="131"/>
      <c r="UHY102" s="131"/>
      <c r="UHZ102" s="131"/>
      <c r="UIA102" s="131"/>
      <c r="UIB102" s="131"/>
      <c r="UIC102" s="131"/>
      <c r="UID102" s="131"/>
      <c r="UIE102" s="131"/>
      <c r="UIF102" s="131"/>
      <c r="UIG102" s="131"/>
      <c r="UIH102" s="131"/>
      <c r="UII102" s="131"/>
      <c r="UIJ102" s="131"/>
      <c r="UIK102" s="131"/>
      <c r="UIL102" s="131"/>
      <c r="UIM102" s="131"/>
      <c r="UIN102" s="131"/>
      <c r="UIO102" s="131"/>
      <c r="UIP102" s="131"/>
      <c r="UIQ102" s="131"/>
      <c r="UIR102" s="131"/>
      <c r="UIS102" s="131"/>
      <c r="UIT102" s="131"/>
      <c r="UIU102" s="131"/>
      <c r="UIV102" s="131"/>
      <c r="UIW102" s="131"/>
      <c r="UIX102" s="131"/>
      <c r="UIY102" s="131"/>
      <c r="UIZ102" s="131"/>
      <c r="UJA102" s="131"/>
      <c r="UJB102" s="131"/>
      <c r="UJC102" s="131"/>
      <c r="UJD102" s="131"/>
      <c r="UJE102" s="131"/>
      <c r="UJF102" s="131"/>
      <c r="UJG102" s="131"/>
      <c r="UJH102" s="131"/>
      <c r="UJI102" s="131"/>
      <c r="UJJ102" s="131"/>
      <c r="UJK102" s="131"/>
      <c r="UJL102" s="131"/>
      <c r="UJM102" s="131"/>
      <c r="UJN102" s="131"/>
      <c r="UJO102" s="131"/>
      <c r="UJP102" s="131"/>
      <c r="UJQ102" s="131"/>
      <c r="UJR102" s="131"/>
      <c r="UJS102" s="131"/>
      <c r="UJT102" s="131"/>
      <c r="UJU102" s="131"/>
      <c r="UJV102" s="131"/>
      <c r="UJW102" s="131"/>
      <c r="UJX102" s="131"/>
      <c r="UJY102" s="131"/>
      <c r="UJZ102" s="131"/>
      <c r="UKA102" s="131"/>
      <c r="UKB102" s="131"/>
      <c r="UKC102" s="131"/>
      <c r="UKD102" s="131"/>
      <c r="UKE102" s="131"/>
      <c r="UKF102" s="131"/>
      <c r="UKG102" s="131"/>
      <c r="UKH102" s="131"/>
      <c r="UKI102" s="131"/>
      <c r="UKJ102" s="131"/>
      <c r="UKK102" s="131"/>
      <c r="UKL102" s="131"/>
      <c r="UKM102" s="131"/>
      <c r="UKN102" s="131"/>
      <c r="UKO102" s="131"/>
      <c r="UKP102" s="131"/>
      <c r="UKQ102" s="131"/>
      <c r="UKR102" s="131"/>
      <c r="UKS102" s="131"/>
      <c r="UKT102" s="131"/>
      <c r="UKU102" s="131"/>
      <c r="UKV102" s="131"/>
      <c r="UKW102" s="131"/>
      <c r="UKX102" s="131"/>
      <c r="UKY102" s="131"/>
      <c r="UKZ102" s="131"/>
      <c r="ULA102" s="131"/>
      <c r="ULB102" s="131"/>
      <c r="ULC102" s="131"/>
      <c r="ULD102" s="131"/>
      <c r="ULE102" s="131"/>
      <c r="ULF102" s="131"/>
      <c r="ULG102" s="131"/>
      <c r="ULH102" s="131"/>
      <c r="ULI102" s="131"/>
      <c r="ULJ102" s="131"/>
      <c r="ULK102" s="131"/>
      <c r="ULL102" s="131"/>
      <c r="ULM102" s="131"/>
      <c r="ULN102" s="131"/>
      <c r="ULO102" s="131"/>
      <c r="ULP102" s="131"/>
      <c r="ULQ102" s="131"/>
      <c r="ULR102" s="131"/>
      <c r="ULS102" s="131"/>
      <c r="ULT102" s="131"/>
      <c r="ULU102" s="131"/>
      <c r="ULV102" s="131"/>
      <c r="ULW102" s="131"/>
      <c r="ULX102" s="131"/>
      <c r="ULY102" s="131"/>
      <c r="ULZ102" s="131"/>
      <c r="UMA102" s="131"/>
      <c r="UMB102" s="131"/>
      <c r="UMC102" s="131"/>
      <c r="UMD102" s="131"/>
      <c r="UME102" s="131"/>
      <c r="UMF102" s="131"/>
      <c r="UMG102" s="131"/>
      <c r="UMH102" s="131"/>
      <c r="UMI102" s="131"/>
      <c r="UMJ102" s="131"/>
      <c r="UMK102" s="131"/>
      <c r="UML102" s="131"/>
      <c r="UMM102" s="131"/>
      <c r="UMN102" s="131"/>
      <c r="UMO102" s="131"/>
      <c r="UMP102" s="131"/>
      <c r="UMQ102" s="131"/>
      <c r="UMR102" s="131"/>
      <c r="UMS102" s="131"/>
      <c r="UMT102" s="131"/>
      <c r="UMU102" s="131"/>
      <c r="UMV102" s="131"/>
      <c r="UMW102" s="131"/>
      <c r="UMX102" s="131"/>
      <c r="UMY102" s="131"/>
      <c r="UMZ102" s="131"/>
      <c r="UNA102" s="131"/>
      <c r="UNB102" s="131"/>
      <c r="UNC102" s="131"/>
      <c r="UND102" s="131"/>
      <c r="UNE102" s="131"/>
      <c r="UNF102" s="131"/>
      <c r="UNG102" s="131"/>
      <c r="UNH102" s="131"/>
      <c r="UNI102" s="131"/>
      <c r="UNJ102" s="131"/>
      <c r="UNK102" s="131"/>
      <c r="UNL102" s="131"/>
      <c r="UNM102" s="131"/>
      <c r="UNN102" s="131"/>
      <c r="UNO102" s="131"/>
      <c r="UNP102" s="131"/>
      <c r="UNQ102" s="131"/>
      <c r="UNR102" s="131"/>
      <c r="UNS102" s="131"/>
      <c r="UNT102" s="131"/>
      <c r="UNU102" s="131"/>
      <c r="UNV102" s="131"/>
      <c r="UNW102" s="131"/>
      <c r="UNX102" s="131"/>
      <c r="UNY102" s="131"/>
      <c r="UNZ102" s="131"/>
      <c r="UOA102" s="131"/>
      <c r="UOB102" s="131"/>
      <c r="UOC102" s="131"/>
      <c r="UOD102" s="131"/>
      <c r="UOE102" s="131"/>
      <c r="UOF102" s="131"/>
      <c r="UOG102" s="131"/>
      <c r="UOH102" s="131"/>
      <c r="UOI102" s="131"/>
      <c r="UOJ102" s="131"/>
      <c r="UOK102" s="131"/>
      <c r="UOL102" s="131"/>
      <c r="UOM102" s="131"/>
      <c r="UON102" s="131"/>
      <c r="UOO102" s="131"/>
      <c r="UOP102" s="131"/>
      <c r="UOQ102" s="131"/>
      <c r="UOR102" s="131"/>
      <c r="UOS102" s="131"/>
      <c r="UOT102" s="131"/>
      <c r="UOU102" s="131"/>
      <c r="UOV102" s="131"/>
      <c r="UOW102" s="131"/>
      <c r="UOX102" s="131"/>
      <c r="UOY102" s="131"/>
      <c r="UOZ102" s="131"/>
      <c r="UPA102" s="131"/>
      <c r="UPB102" s="131"/>
      <c r="UPC102" s="131"/>
      <c r="UPD102" s="131"/>
      <c r="UPE102" s="131"/>
      <c r="UPF102" s="131"/>
      <c r="UPG102" s="131"/>
      <c r="UPH102" s="131"/>
      <c r="UPI102" s="131"/>
      <c r="UPJ102" s="131"/>
      <c r="UPK102" s="131"/>
      <c r="UPL102" s="131"/>
      <c r="UPM102" s="131"/>
      <c r="UPN102" s="131"/>
      <c r="UPO102" s="131"/>
      <c r="UPP102" s="131"/>
      <c r="UPQ102" s="131"/>
      <c r="UPR102" s="131"/>
      <c r="UPS102" s="131"/>
      <c r="UPT102" s="131"/>
      <c r="UPU102" s="131"/>
      <c r="UPV102" s="131"/>
      <c r="UPW102" s="131"/>
      <c r="UPX102" s="131"/>
      <c r="UPY102" s="131"/>
      <c r="UPZ102" s="131"/>
      <c r="UQA102" s="131"/>
      <c r="UQB102" s="131"/>
      <c r="UQC102" s="131"/>
      <c r="UQD102" s="131"/>
      <c r="UQE102" s="131"/>
      <c r="UQF102" s="131"/>
      <c r="UQG102" s="131"/>
      <c r="UQH102" s="131"/>
      <c r="UQI102" s="131"/>
      <c r="UQJ102" s="131"/>
      <c r="UQK102" s="131"/>
      <c r="UQL102" s="131"/>
      <c r="UQM102" s="131"/>
      <c r="UQN102" s="131"/>
      <c r="UQO102" s="131"/>
      <c r="UQP102" s="131"/>
      <c r="UQQ102" s="131"/>
      <c r="UQR102" s="131"/>
      <c r="UQS102" s="131"/>
      <c r="UQT102" s="131"/>
      <c r="UQU102" s="131"/>
      <c r="UQV102" s="131"/>
      <c r="UQW102" s="131"/>
      <c r="UQX102" s="131"/>
      <c r="UQY102" s="131"/>
      <c r="UQZ102" s="131"/>
      <c r="URA102" s="131"/>
      <c r="URB102" s="131"/>
      <c r="URC102" s="131"/>
      <c r="URD102" s="131"/>
      <c r="URE102" s="131"/>
      <c r="URF102" s="131"/>
      <c r="URG102" s="131"/>
      <c r="URH102" s="131"/>
      <c r="URI102" s="131"/>
      <c r="URJ102" s="131"/>
      <c r="URK102" s="131"/>
      <c r="URL102" s="131"/>
      <c r="URM102" s="131"/>
      <c r="URN102" s="131"/>
      <c r="URO102" s="131"/>
      <c r="URP102" s="131"/>
      <c r="URQ102" s="131"/>
      <c r="URR102" s="131"/>
      <c r="URS102" s="131"/>
      <c r="URT102" s="131"/>
      <c r="URU102" s="131"/>
      <c r="URV102" s="131"/>
      <c r="URW102" s="131"/>
      <c r="URX102" s="131"/>
      <c r="URY102" s="131"/>
      <c r="URZ102" s="131"/>
      <c r="USA102" s="131"/>
      <c r="USB102" s="131"/>
      <c r="USC102" s="131"/>
      <c r="USD102" s="131"/>
      <c r="USE102" s="131"/>
      <c r="USF102" s="131"/>
      <c r="USG102" s="131"/>
      <c r="USH102" s="131"/>
      <c r="USI102" s="131"/>
      <c r="USJ102" s="131"/>
      <c r="USK102" s="131"/>
      <c r="USL102" s="131"/>
      <c r="USM102" s="131"/>
      <c r="USN102" s="131"/>
      <c r="USO102" s="131"/>
      <c r="USP102" s="131"/>
      <c r="USQ102" s="131"/>
      <c r="USR102" s="131"/>
      <c r="USS102" s="131"/>
      <c r="UST102" s="131"/>
      <c r="USU102" s="131"/>
      <c r="USV102" s="131"/>
      <c r="USW102" s="131"/>
      <c r="USX102" s="131"/>
      <c r="USY102" s="131"/>
      <c r="USZ102" s="131"/>
      <c r="UTA102" s="131"/>
      <c r="UTB102" s="131"/>
      <c r="UTC102" s="131"/>
      <c r="UTD102" s="131"/>
      <c r="UTE102" s="131"/>
      <c r="UTF102" s="131"/>
      <c r="UTG102" s="131"/>
      <c r="UTH102" s="131"/>
      <c r="UTI102" s="131"/>
      <c r="UTJ102" s="131"/>
      <c r="UTK102" s="131"/>
      <c r="UTL102" s="131"/>
      <c r="UTM102" s="131"/>
      <c r="UTN102" s="131"/>
      <c r="UTO102" s="131"/>
      <c r="UTP102" s="131"/>
      <c r="UTQ102" s="131"/>
      <c r="UTR102" s="131"/>
      <c r="UTS102" s="131"/>
      <c r="UTT102" s="131"/>
      <c r="UTU102" s="131"/>
      <c r="UTV102" s="131"/>
      <c r="UTW102" s="131"/>
      <c r="UTX102" s="131"/>
      <c r="UTY102" s="131"/>
      <c r="UTZ102" s="131"/>
      <c r="UUA102" s="131"/>
      <c r="UUB102" s="131"/>
      <c r="UUC102" s="131"/>
      <c r="UUD102" s="131"/>
      <c r="UUE102" s="131"/>
      <c r="UUF102" s="131"/>
      <c r="UUG102" s="131"/>
      <c r="UUH102" s="131"/>
      <c r="UUI102" s="131"/>
      <c r="UUJ102" s="131"/>
      <c r="UUK102" s="131"/>
      <c r="UUL102" s="131"/>
      <c r="UUM102" s="131"/>
      <c r="UUN102" s="131"/>
      <c r="UUO102" s="131"/>
      <c r="UUP102" s="131"/>
      <c r="UUQ102" s="131"/>
      <c r="UUR102" s="131"/>
      <c r="UUS102" s="131"/>
      <c r="UUT102" s="131"/>
      <c r="UUU102" s="131"/>
      <c r="UUV102" s="131"/>
      <c r="UUW102" s="131"/>
      <c r="UUX102" s="131"/>
      <c r="UUY102" s="131"/>
      <c r="UUZ102" s="131"/>
      <c r="UVA102" s="131"/>
      <c r="UVB102" s="131"/>
      <c r="UVC102" s="131"/>
      <c r="UVD102" s="131"/>
      <c r="UVE102" s="131"/>
      <c r="UVF102" s="131"/>
      <c r="UVG102" s="131"/>
      <c r="UVH102" s="131"/>
      <c r="UVI102" s="131"/>
      <c r="UVJ102" s="131"/>
      <c r="UVK102" s="131"/>
      <c r="UVL102" s="131"/>
      <c r="UVM102" s="131"/>
      <c r="UVN102" s="131"/>
      <c r="UVO102" s="131"/>
      <c r="UVP102" s="131"/>
      <c r="UVQ102" s="131"/>
      <c r="UVR102" s="131"/>
      <c r="UVS102" s="131"/>
      <c r="UVT102" s="131"/>
      <c r="UVU102" s="131"/>
      <c r="UVV102" s="131"/>
      <c r="UVW102" s="131"/>
      <c r="UVX102" s="131"/>
      <c r="UVY102" s="131"/>
      <c r="UVZ102" s="131"/>
      <c r="UWA102" s="131"/>
      <c r="UWB102" s="131"/>
      <c r="UWC102" s="131"/>
      <c r="UWD102" s="131"/>
      <c r="UWE102" s="131"/>
      <c r="UWF102" s="131"/>
      <c r="UWG102" s="131"/>
      <c r="UWH102" s="131"/>
      <c r="UWI102" s="131"/>
      <c r="UWJ102" s="131"/>
      <c r="UWK102" s="131"/>
      <c r="UWL102" s="131"/>
      <c r="UWM102" s="131"/>
      <c r="UWN102" s="131"/>
      <c r="UWO102" s="131"/>
      <c r="UWP102" s="131"/>
      <c r="UWQ102" s="131"/>
      <c r="UWR102" s="131"/>
      <c r="UWS102" s="131"/>
      <c r="UWT102" s="131"/>
      <c r="UWU102" s="131"/>
      <c r="UWV102" s="131"/>
      <c r="UWW102" s="131"/>
      <c r="UWX102" s="131"/>
      <c r="UWY102" s="131"/>
      <c r="UWZ102" s="131"/>
      <c r="UXA102" s="131"/>
      <c r="UXB102" s="131"/>
      <c r="UXC102" s="131"/>
      <c r="UXD102" s="131"/>
      <c r="UXE102" s="131"/>
      <c r="UXF102" s="131"/>
      <c r="UXG102" s="131"/>
      <c r="UXH102" s="131"/>
      <c r="UXI102" s="131"/>
      <c r="UXJ102" s="131"/>
      <c r="UXK102" s="131"/>
      <c r="UXL102" s="131"/>
      <c r="UXM102" s="131"/>
      <c r="UXN102" s="131"/>
      <c r="UXO102" s="131"/>
      <c r="UXP102" s="131"/>
      <c r="UXQ102" s="131"/>
      <c r="UXR102" s="131"/>
      <c r="UXS102" s="131"/>
      <c r="UXT102" s="131"/>
      <c r="UXU102" s="131"/>
      <c r="UXV102" s="131"/>
      <c r="UXW102" s="131"/>
      <c r="UXX102" s="131"/>
      <c r="UXY102" s="131"/>
      <c r="UXZ102" s="131"/>
      <c r="UYA102" s="131"/>
      <c r="UYB102" s="131"/>
      <c r="UYC102" s="131"/>
      <c r="UYD102" s="131"/>
      <c r="UYE102" s="131"/>
      <c r="UYF102" s="131"/>
      <c r="UYG102" s="131"/>
      <c r="UYH102" s="131"/>
      <c r="UYI102" s="131"/>
      <c r="UYJ102" s="131"/>
      <c r="UYK102" s="131"/>
      <c r="UYL102" s="131"/>
      <c r="UYM102" s="131"/>
      <c r="UYN102" s="131"/>
      <c r="UYO102" s="131"/>
      <c r="UYP102" s="131"/>
      <c r="UYQ102" s="131"/>
      <c r="UYR102" s="131"/>
      <c r="UYS102" s="131"/>
      <c r="UYT102" s="131"/>
      <c r="UYU102" s="131"/>
      <c r="UYV102" s="131"/>
      <c r="UYW102" s="131"/>
      <c r="UYX102" s="131"/>
      <c r="UYY102" s="131"/>
      <c r="UYZ102" s="131"/>
      <c r="UZA102" s="131"/>
      <c r="UZB102" s="131"/>
      <c r="UZC102" s="131"/>
      <c r="UZD102" s="131"/>
      <c r="UZE102" s="131"/>
      <c r="UZF102" s="131"/>
      <c r="UZG102" s="131"/>
      <c r="UZH102" s="131"/>
      <c r="UZI102" s="131"/>
      <c r="UZJ102" s="131"/>
      <c r="UZK102" s="131"/>
      <c r="UZL102" s="131"/>
      <c r="UZM102" s="131"/>
      <c r="UZN102" s="131"/>
      <c r="UZO102" s="131"/>
      <c r="UZP102" s="131"/>
      <c r="UZQ102" s="131"/>
      <c r="UZR102" s="131"/>
      <c r="UZS102" s="131"/>
      <c r="UZT102" s="131"/>
      <c r="UZU102" s="131"/>
      <c r="UZV102" s="131"/>
      <c r="UZW102" s="131"/>
      <c r="UZX102" s="131"/>
      <c r="UZY102" s="131"/>
      <c r="UZZ102" s="131"/>
      <c r="VAA102" s="131"/>
      <c r="VAB102" s="131"/>
      <c r="VAC102" s="131"/>
      <c r="VAD102" s="131"/>
      <c r="VAE102" s="131"/>
      <c r="VAF102" s="131"/>
      <c r="VAG102" s="131"/>
      <c r="VAH102" s="131"/>
      <c r="VAI102" s="131"/>
      <c r="VAJ102" s="131"/>
      <c r="VAK102" s="131"/>
      <c r="VAL102" s="131"/>
      <c r="VAM102" s="131"/>
      <c r="VAN102" s="131"/>
      <c r="VAO102" s="131"/>
      <c r="VAP102" s="131"/>
      <c r="VAQ102" s="131"/>
      <c r="VAR102" s="131"/>
      <c r="VAS102" s="131"/>
      <c r="VAT102" s="131"/>
      <c r="VAU102" s="131"/>
      <c r="VAV102" s="131"/>
      <c r="VAW102" s="131"/>
      <c r="VAX102" s="131"/>
      <c r="VAY102" s="131"/>
      <c r="VAZ102" s="131"/>
      <c r="VBA102" s="131"/>
      <c r="VBB102" s="131"/>
      <c r="VBC102" s="131"/>
      <c r="VBD102" s="131"/>
      <c r="VBE102" s="131"/>
      <c r="VBF102" s="131"/>
      <c r="VBG102" s="131"/>
      <c r="VBH102" s="131"/>
      <c r="VBI102" s="131"/>
      <c r="VBJ102" s="131"/>
      <c r="VBK102" s="131"/>
      <c r="VBL102" s="131"/>
      <c r="VBM102" s="131"/>
      <c r="VBN102" s="131"/>
      <c r="VBO102" s="131"/>
      <c r="VBP102" s="131"/>
      <c r="VBQ102" s="131"/>
      <c r="VBR102" s="131"/>
      <c r="VBS102" s="131"/>
      <c r="VBT102" s="131"/>
      <c r="VBU102" s="131"/>
      <c r="VBV102" s="131"/>
      <c r="VBW102" s="131"/>
      <c r="VBX102" s="131"/>
      <c r="VBY102" s="131"/>
      <c r="VBZ102" s="131"/>
      <c r="VCA102" s="131"/>
      <c r="VCB102" s="131"/>
      <c r="VCC102" s="131"/>
      <c r="VCD102" s="131"/>
      <c r="VCE102" s="131"/>
      <c r="VCF102" s="131"/>
      <c r="VCG102" s="131"/>
      <c r="VCH102" s="131"/>
      <c r="VCI102" s="131"/>
      <c r="VCJ102" s="131"/>
      <c r="VCK102" s="131"/>
      <c r="VCL102" s="131"/>
      <c r="VCM102" s="131"/>
      <c r="VCN102" s="131"/>
      <c r="VCO102" s="131"/>
      <c r="VCP102" s="131"/>
      <c r="VCQ102" s="131"/>
      <c r="VCR102" s="131"/>
      <c r="VCS102" s="131"/>
      <c r="VCT102" s="131"/>
      <c r="VCU102" s="131"/>
      <c r="VCV102" s="131"/>
      <c r="VCW102" s="131"/>
      <c r="VCX102" s="131"/>
      <c r="VCY102" s="131"/>
      <c r="VCZ102" s="131"/>
      <c r="VDA102" s="131"/>
      <c r="VDB102" s="131"/>
      <c r="VDC102" s="131"/>
      <c r="VDD102" s="131"/>
      <c r="VDE102" s="131"/>
      <c r="VDF102" s="131"/>
      <c r="VDG102" s="131"/>
      <c r="VDH102" s="131"/>
      <c r="VDI102" s="131"/>
      <c r="VDJ102" s="131"/>
      <c r="VDK102" s="131"/>
      <c r="VDL102" s="131"/>
      <c r="VDM102" s="131"/>
      <c r="VDN102" s="131"/>
      <c r="VDO102" s="131"/>
      <c r="VDP102" s="131"/>
      <c r="VDQ102" s="131"/>
      <c r="VDR102" s="131"/>
      <c r="VDS102" s="131"/>
      <c r="VDT102" s="131"/>
      <c r="VDU102" s="131"/>
      <c r="VDV102" s="131"/>
      <c r="VDW102" s="131"/>
      <c r="VDX102" s="131"/>
      <c r="VDY102" s="131"/>
      <c r="VDZ102" s="131"/>
      <c r="VEA102" s="131"/>
      <c r="VEB102" s="131"/>
      <c r="VEC102" s="131"/>
      <c r="VED102" s="131"/>
      <c r="VEE102" s="131"/>
      <c r="VEF102" s="131"/>
      <c r="VEG102" s="131"/>
      <c r="VEH102" s="131"/>
      <c r="VEI102" s="131"/>
      <c r="VEJ102" s="131"/>
      <c r="VEK102" s="131"/>
      <c r="VEL102" s="131"/>
      <c r="VEM102" s="131"/>
      <c r="VEN102" s="131"/>
      <c r="VEO102" s="131"/>
      <c r="VEP102" s="131"/>
      <c r="VEQ102" s="131"/>
      <c r="VER102" s="131"/>
      <c r="VES102" s="131"/>
      <c r="VET102" s="131"/>
      <c r="VEU102" s="131"/>
      <c r="VEV102" s="131"/>
      <c r="VEW102" s="131"/>
      <c r="VEX102" s="131"/>
      <c r="VEY102" s="131"/>
      <c r="VEZ102" s="131"/>
      <c r="VFA102" s="131"/>
      <c r="VFB102" s="131"/>
      <c r="VFC102" s="131"/>
      <c r="VFD102" s="131"/>
      <c r="VFE102" s="131"/>
      <c r="VFF102" s="131"/>
      <c r="VFG102" s="131"/>
      <c r="VFH102" s="131"/>
      <c r="VFI102" s="131"/>
      <c r="VFJ102" s="131"/>
      <c r="VFK102" s="131"/>
      <c r="VFL102" s="131"/>
      <c r="VFM102" s="131"/>
      <c r="VFN102" s="131"/>
      <c r="VFO102" s="131"/>
      <c r="VFP102" s="131"/>
      <c r="VFQ102" s="131"/>
      <c r="VFR102" s="131"/>
      <c r="VFS102" s="131"/>
      <c r="VFT102" s="131"/>
      <c r="VFU102" s="131"/>
      <c r="VFV102" s="131"/>
      <c r="VFW102" s="131"/>
      <c r="VFX102" s="131"/>
      <c r="VFY102" s="131"/>
      <c r="VFZ102" s="131"/>
      <c r="VGA102" s="131"/>
      <c r="VGB102" s="131"/>
      <c r="VGC102" s="131"/>
      <c r="VGD102" s="131"/>
      <c r="VGE102" s="131"/>
      <c r="VGF102" s="131"/>
      <c r="VGG102" s="131"/>
      <c r="VGH102" s="131"/>
      <c r="VGI102" s="131"/>
      <c r="VGJ102" s="131"/>
      <c r="VGK102" s="131"/>
      <c r="VGL102" s="131"/>
      <c r="VGM102" s="131"/>
      <c r="VGN102" s="131"/>
      <c r="VGO102" s="131"/>
      <c r="VGP102" s="131"/>
      <c r="VGQ102" s="131"/>
      <c r="VGR102" s="131"/>
      <c r="VGS102" s="131"/>
      <c r="VGT102" s="131"/>
      <c r="VGU102" s="131"/>
      <c r="VGV102" s="131"/>
      <c r="VGW102" s="131"/>
      <c r="VGX102" s="131"/>
      <c r="VGY102" s="131"/>
      <c r="VGZ102" s="131"/>
      <c r="VHA102" s="131"/>
      <c r="VHB102" s="131"/>
      <c r="VHC102" s="131"/>
      <c r="VHD102" s="131"/>
      <c r="VHE102" s="131"/>
      <c r="VHF102" s="131"/>
      <c r="VHG102" s="131"/>
      <c r="VHH102" s="131"/>
      <c r="VHI102" s="131"/>
      <c r="VHJ102" s="131"/>
      <c r="VHK102" s="131"/>
      <c r="VHL102" s="131"/>
      <c r="VHM102" s="131"/>
      <c r="VHN102" s="131"/>
      <c r="VHO102" s="131"/>
      <c r="VHP102" s="131"/>
      <c r="VHQ102" s="131"/>
      <c r="VHR102" s="131"/>
      <c r="VHS102" s="131"/>
      <c r="VHT102" s="131"/>
      <c r="VHU102" s="131"/>
      <c r="VHV102" s="131"/>
      <c r="VHW102" s="131"/>
      <c r="VHX102" s="131"/>
      <c r="VHY102" s="131"/>
      <c r="VHZ102" s="131"/>
      <c r="VIA102" s="131"/>
      <c r="VIB102" s="131"/>
      <c r="VIC102" s="131"/>
      <c r="VID102" s="131"/>
      <c r="VIE102" s="131"/>
      <c r="VIF102" s="131"/>
      <c r="VIG102" s="131"/>
      <c r="VIH102" s="131"/>
      <c r="VII102" s="131"/>
      <c r="VIJ102" s="131"/>
      <c r="VIK102" s="131"/>
      <c r="VIL102" s="131"/>
      <c r="VIM102" s="131"/>
      <c r="VIN102" s="131"/>
      <c r="VIO102" s="131"/>
      <c r="VIP102" s="131"/>
      <c r="VIQ102" s="131"/>
      <c r="VIR102" s="131"/>
      <c r="VIS102" s="131"/>
      <c r="VIT102" s="131"/>
      <c r="VIU102" s="131"/>
      <c r="VIV102" s="131"/>
      <c r="VIW102" s="131"/>
      <c r="VIX102" s="131"/>
      <c r="VIY102" s="131"/>
      <c r="VIZ102" s="131"/>
      <c r="VJA102" s="131"/>
      <c r="VJB102" s="131"/>
      <c r="VJC102" s="131"/>
      <c r="VJD102" s="131"/>
      <c r="VJE102" s="131"/>
      <c r="VJF102" s="131"/>
      <c r="VJG102" s="131"/>
      <c r="VJH102" s="131"/>
      <c r="VJI102" s="131"/>
      <c r="VJJ102" s="131"/>
      <c r="VJK102" s="131"/>
      <c r="VJL102" s="131"/>
      <c r="VJM102" s="131"/>
      <c r="VJN102" s="131"/>
      <c r="VJO102" s="131"/>
      <c r="VJP102" s="131"/>
      <c r="VJQ102" s="131"/>
      <c r="VJR102" s="131"/>
      <c r="VJS102" s="131"/>
      <c r="VJT102" s="131"/>
      <c r="VJU102" s="131"/>
      <c r="VJV102" s="131"/>
      <c r="VJW102" s="131"/>
      <c r="VJX102" s="131"/>
      <c r="VJY102" s="131"/>
      <c r="VJZ102" s="131"/>
      <c r="VKA102" s="131"/>
      <c r="VKB102" s="131"/>
      <c r="VKC102" s="131"/>
      <c r="VKD102" s="131"/>
      <c r="VKE102" s="131"/>
      <c r="VKF102" s="131"/>
      <c r="VKG102" s="131"/>
      <c r="VKH102" s="131"/>
      <c r="VKI102" s="131"/>
      <c r="VKJ102" s="131"/>
      <c r="VKK102" s="131"/>
      <c r="VKL102" s="131"/>
      <c r="VKM102" s="131"/>
      <c r="VKN102" s="131"/>
      <c r="VKO102" s="131"/>
      <c r="VKP102" s="131"/>
      <c r="VKQ102" s="131"/>
      <c r="VKR102" s="131"/>
      <c r="VKS102" s="131"/>
      <c r="VKT102" s="131"/>
      <c r="VKU102" s="131"/>
      <c r="VKV102" s="131"/>
      <c r="VKW102" s="131"/>
      <c r="VKX102" s="131"/>
      <c r="VKY102" s="131"/>
      <c r="VKZ102" s="131"/>
      <c r="VLA102" s="131"/>
      <c r="VLB102" s="131"/>
      <c r="VLC102" s="131"/>
      <c r="VLD102" s="131"/>
      <c r="VLE102" s="131"/>
      <c r="VLF102" s="131"/>
      <c r="VLG102" s="131"/>
      <c r="VLH102" s="131"/>
      <c r="VLI102" s="131"/>
      <c r="VLJ102" s="131"/>
      <c r="VLK102" s="131"/>
      <c r="VLL102" s="131"/>
      <c r="VLM102" s="131"/>
      <c r="VLN102" s="131"/>
      <c r="VLO102" s="131"/>
      <c r="VLP102" s="131"/>
      <c r="VLQ102" s="131"/>
      <c r="VLR102" s="131"/>
      <c r="VLS102" s="131"/>
      <c r="VLT102" s="131"/>
      <c r="VLU102" s="131"/>
      <c r="VLV102" s="131"/>
      <c r="VLW102" s="131"/>
      <c r="VLX102" s="131"/>
      <c r="VLY102" s="131"/>
      <c r="VLZ102" s="131"/>
      <c r="VMA102" s="131"/>
      <c r="VMB102" s="131"/>
      <c r="VMC102" s="131"/>
      <c r="VMD102" s="131"/>
      <c r="VME102" s="131"/>
      <c r="VMF102" s="131"/>
      <c r="VMG102" s="131"/>
      <c r="VMH102" s="131"/>
      <c r="VMI102" s="131"/>
      <c r="VMJ102" s="131"/>
      <c r="VMK102" s="131"/>
      <c r="VML102" s="131"/>
      <c r="VMM102" s="131"/>
      <c r="VMN102" s="131"/>
      <c r="VMO102" s="131"/>
      <c r="VMP102" s="131"/>
      <c r="VMQ102" s="131"/>
      <c r="VMR102" s="131"/>
      <c r="VMS102" s="131"/>
      <c r="VMT102" s="131"/>
      <c r="VMU102" s="131"/>
      <c r="VMV102" s="131"/>
      <c r="VMW102" s="131"/>
      <c r="VMX102" s="131"/>
      <c r="VMY102" s="131"/>
      <c r="VMZ102" s="131"/>
      <c r="VNA102" s="131"/>
      <c r="VNB102" s="131"/>
      <c r="VNC102" s="131"/>
      <c r="VND102" s="131"/>
      <c r="VNE102" s="131"/>
      <c r="VNF102" s="131"/>
      <c r="VNG102" s="131"/>
      <c r="VNH102" s="131"/>
      <c r="VNI102" s="131"/>
      <c r="VNJ102" s="131"/>
      <c r="VNK102" s="131"/>
      <c r="VNL102" s="131"/>
      <c r="VNM102" s="131"/>
      <c r="VNN102" s="131"/>
      <c r="VNO102" s="131"/>
      <c r="VNP102" s="131"/>
      <c r="VNQ102" s="131"/>
      <c r="VNR102" s="131"/>
      <c r="VNS102" s="131"/>
      <c r="VNT102" s="131"/>
      <c r="VNU102" s="131"/>
      <c r="VNV102" s="131"/>
      <c r="VNW102" s="131"/>
      <c r="VNX102" s="131"/>
      <c r="VNY102" s="131"/>
      <c r="VNZ102" s="131"/>
      <c r="VOA102" s="131"/>
      <c r="VOB102" s="131"/>
      <c r="VOC102" s="131"/>
      <c r="VOD102" s="131"/>
      <c r="VOE102" s="131"/>
      <c r="VOF102" s="131"/>
      <c r="VOG102" s="131"/>
      <c r="VOH102" s="131"/>
      <c r="VOI102" s="131"/>
      <c r="VOJ102" s="131"/>
      <c r="VOK102" s="131"/>
      <c r="VOL102" s="131"/>
      <c r="VOM102" s="131"/>
      <c r="VON102" s="131"/>
      <c r="VOO102" s="131"/>
      <c r="VOP102" s="131"/>
      <c r="VOQ102" s="131"/>
      <c r="VOR102" s="131"/>
      <c r="VOS102" s="131"/>
      <c r="VOT102" s="131"/>
      <c r="VOU102" s="131"/>
      <c r="VOV102" s="131"/>
      <c r="VOW102" s="131"/>
      <c r="VOX102" s="131"/>
      <c r="VOY102" s="131"/>
      <c r="VOZ102" s="131"/>
      <c r="VPA102" s="131"/>
      <c r="VPB102" s="131"/>
      <c r="VPC102" s="131"/>
      <c r="VPD102" s="131"/>
      <c r="VPE102" s="131"/>
      <c r="VPF102" s="131"/>
      <c r="VPG102" s="131"/>
      <c r="VPH102" s="131"/>
      <c r="VPI102" s="131"/>
      <c r="VPJ102" s="131"/>
      <c r="VPK102" s="131"/>
      <c r="VPL102" s="131"/>
      <c r="VPM102" s="131"/>
      <c r="VPN102" s="131"/>
      <c r="VPO102" s="131"/>
      <c r="VPP102" s="131"/>
      <c r="VPQ102" s="131"/>
      <c r="VPR102" s="131"/>
      <c r="VPS102" s="131"/>
      <c r="VPT102" s="131"/>
      <c r="VPU102" s="131"/>
      <c r="VPV102" s="131"/>
      <c r="VPW102" s="131"/>
      <c r="VPX102" s="131"/>
      <c r="VPY102" s="131"/>
      <c r="VPZ102" s="131"/>
      <c r="VQA102" s="131"/>
      <c r="VQB102" s="131"/>
      <c r="VQC102" s="131"/>
      <c r="VQD102" s="131"/>
      <c r="VQE102" s="131"/>
      <c r="VQF102" s="131"/>
      <c r="VQG102" s="131"/>
      <c r="VQH102" s="131"/>
      <c r="VQI102" s="131"/>
      <c r="VQJ102" s="131"/>
      <c r="VQK102" s="131"/>
      <c r="VQL102" s="131"/>
      <c r="VQM102" s="131"/>
      <c r="VQN102" s="131"/>
      <c r="VQO102" s="131"/>
      <c r="VQP102" s="131"/>
      <c r="VQQ102" s="131"/>
      <c r="VQR102" s="131"/>
      <c r="VQS102" s="131"/>
      <c r="VQT102" s="131"/>
      <c r="VQU102" s="131"/>
      <c r="VQV102" s="131"/>
      <c r="VQW102" s="131"/>
      <c r="VQX102" s="131"/>
      <c r="VQY102" s="131"/>
      <c r="VQZ102" s="131"/>
      <c r="VRA102" s="131"/>
      <c r="VRB102" s="131"/>
      <c r="VRC102" s="131"/>
      <c r="VRD102" s="131"/>
      <c r="VRE102" s="131"/>
      <c r="VRF102" s="131"/>
      <c r="VRG102" s="131"/>
      <c r="VRH102" s="131"/>
      <c r="VRI102" s="131"/>
      <c r="VRJ102" s="131"/>
      <c r="VRK102" s="131"/>
      <c r="VRL102" s="131"/>
      <c r="VRM102" s="131"/>
      <c r="VRN102" s="131"/>
      <c r="VRO102" s="131"/>
      <c r="VRP102" s="131"/>
      <c r="VRQ102" s="131"/>
      <c r="VRR102" s="131"/>
      <c r="VRS102" s="131"/>
      <c r="VRT102" s="131"/>
      <c r="VRU102" s="131"/>
      <c r="VRV102" s="131"/>
      <c r="VRW102" s="131"/>
      <c r="VRX102" s="131"/>
      <c r="VRY102" s="131"/>
      <c r="VRZ102" s="131"/>
      <c r="VSA102" s="131"/>
      <c r="VSB102" s="131"/>
      <c r="VSC102" s="131"/>
      <c r="VSD102" s="131"/>
      <c r="VSE102" s="131"/>
      <c r="VSF102" s="131"/>
      <c r="VSG102" s="131"/>
      <c r="VSH102" s="131"/>
      <c r="VSI102" s="131"/>
      <c r="VSJ102" s="131"/>
      <c r="VSK102" s="131"/>
      <c r="VSL102" s="131"/>
      <c r="VSM102" s="131"/>
      <c r="VSN102" s="131"/>
      <c r="VSO102" s="131"/>
      <c r="VSP102" s="131"/>
      <c r="VSQ102" s="131"/>
      <c r="VSR102" s="131"/>
      <c r="VSS102" s="131"/>
      <c r="VST102" s="131"/>
      <c r="VSU102" s="131"/>
      <c r="VSV102" s="131"/>
      <c r="VSW102" s="131"/>
      <c r="VSX102" s="131"/>
      <c r="VSY102" s="131"/>
      <c r="VSZ102" s="131"/>
      <c r="VTA102" s="131"/>
      <c r="VTB102" s="131"/>
      <c r="VTC102" s="131"/>
      <c r="VTD102" s="131"/>
      <c r="VTE102" s="131"/>
      <c r="VTF102" s="131"/>
      <c r="VTG102" s="131"/>
      <c r="VTH102" s="131"/>
      <c r="VTI102" s="131"/>
      <c r="VTJ102" s="131"/>
      <c r="VTK102" s="131"/>
      <c r="VTL102" s="131"/>
      <c r="VTM102" s="131"/>
      <c r="VTN102" s="131"/>
      <c r="VTO102" s="131"/>
      <c r="VTP102" s="131"/>
      <c r="VTQ102" s="131"/>
      <c r="VTR102" s="131"/>
      <c r="VTS102" s="131"/>
      <c r="VTT102" s="131"/>
      <c r="VTU102" s="131"/>
      <c r="VTV102" s="131"/>
      <c r="VTW102" s="131"/>
      <c r="VTX102" s="131"/>
      <c r="VTY102" s="131"/>
      <c r="VTZ102" s="131"/>
      <c r="VUA102" s="131"/>
      <c r="VUB102" s="131"/>
      <c r="VUC102" s="131"/>
      <c r="VUD102" s="131"/>
      <c r="VUE102" s="131"/>
      <c r="VUF102" s="131"/>
      <c r="VUG102" s="131"/>
      <c r="VUH102" s="131"/>
      <c r="VUI102" s="131"/>
      <c r="VUJ102" s="131"/>
      <c r="VUK102" s="131"/>
      <c r="VUL102" s="131"/>
      <c r="VUM102" s="131"/>
      <c r="VUN102" s="131"/>
      <c r="VUO102" s="131"/>
      <c r="VUP102" s="131"/>
      <c r="VUQ102" s="131"/>
      <c r="VUR102" s="131"/>
      <c r="VUS102" s="131"/>
      <c r="VUT102" s="131"/>
      <c r="VUU102" s="131"/>
      <c r="VUV102" s="131"/>
      <c r="VUW102" s="131"/>
      <c r="VUX102" s="131"/>
      <c r="VUY102" s="131"/>
      <c r="VUZ102" s="131"/>
      <c r="VVA102" s="131"/>
      <c r="VVB102" s="131"/>
      <c r="VVC102" s="131"/>
      <c r="VVD102" s="131"/>
      <c r="VVE102" s="131"/>
      <c r="VVF102" s="131"/>
      <c r="VVG102" s="131"/>
      <c r="VVH102" s="131"/>
      <c r="VVI102" s="131"/>
      <c r="VVJ102" s="131"/>
      <c r="VVK102" s="131"/>
      <c r="VVL102" s="131"/>
      <c r="VVM102" s="131"/>
      <c r="VVN102" s="131"/>
      <c r="VVO102" s="131"/>
      <c r="VVP102" s="131"/>
      <c r="VVQ102" s="131"/>
      <c r="VVR102" s="131"/>
      <c r="VVS102" s="131"/>
      <c r="VVT102" s="131"/>
      <c r="VVU102" s="131"/>
      <c r="VVV102" s="131"/>
      <c r="VVW102" s="131"/>
      <c r="VVX102" s="131"/>
      <c r="VVY102" s="131"/>
      <c r="VVZ102" s="131"/>
      <c r="VWA102" s="131"/>
      <c r="VWB102" s="131"/>
      <c r="VWC102" s="131"/>
      <c r="VWD102" s="131"/>
      <c r="VWE102" s="131"/>
      <c r="VWF102" s="131"/>
      <c r="VWG102" s="131"/>
      <c r="VWH102" s="131"/>
      <c r="VWI102" s="131"/>
      <c r="VWJ102" s="131"/>
      <c r="VWK102" s="131"/>
      <c r="VWL102" s="131"/>
      <c r="VWM102" s="131"/>
      <c r="VWN102" s="131"/>
      <c r="VWO102" s="131"/>
      <c r="VWP102" s="131"/>
      <c r="VWQ102" s="131"/>
      <c r="VWR102" s="131"/>
      <c r="VWS102" s="131"/>
      <c r="VWT102" s="131"/>
      <c r="VWU102" s="131"/>
      <c r="VWV102" s="131"/>
      <c r="VWW102" s="131"/>
      <c r="VWX102" s="131"/>
      <c r="VWY102" s="131"/>
      <c r="VWZ102" s="131"/>
      <c r="VXA102" s="131"/>
      <c r="VXB102" s="131"/>
      <c r="VXC102" s="131"/>
      <c r="VXD102" s="131"/>
      <c r="VXE102" s="131"/>
      <c r="VXF102" s="131"/>
      <c r="VXG102" s="131"/>
      <c r="VXH102" s="131"/>
      <c r="VXI102" s="131"/>
      <c r="VXJ102" s="131"/>
      <c r="VXK102" s="131"/>
      <c r="VXL102" s="131"/>
      <c r="VXM102" s="131"/>
      <c r="VXN102" s="131"/>
      <c r="VXO102" s="131"/>
      <c r="VXP102" s="131"/>
      <c r="VXQ102" s="131"/>
      <c r="VXR102" s="131"/>
      <c r="VXS102" s="131"/>
      <c r="VXT102" s="131"/>
      <c r="VXU102" s="131"/>
      <c r="VXV102" s="131"/>
      <c r="VXW102" s="131"/>
      <c r="VXX102" s="131"/>
      <c r="VXY102" s="131"/>
      <c r="VXZ102" s="131"/>
      <c r="VYA102" s="131"/>
      <c r="VYB102" s="131"/>
      <c r="VYC102" s="131"/>
      <c r="VYD102" s="131"/>
      <c r="VYE102" s="131"/>
      <c r="VYF102" s="131"/>
      <c r="VYG102" s="131"/>
      <c r="VYH102" s="131"/>
      <c r="VYI102" s="131"/>
      <c r="VYJ102" s="131"/>
      <c r="VYK102" s="131"/>
      <c r="VYL102" s="131"/>
      <c r="VYM102" s="131"/>
      <c r="VYN102" s="131"/>
      <c r="VYO102" s="131"/>
      <c r="VYP102" s="131"/>
      <c r="VYQ102" s="131"/>
      <c r="VYR102" s="131"/>
      <c r="VYS102" s="131"/>
      <c r="VYT102" s="131"/>
      <c r="VYU102" s="131"/>
      <c r="VYV102" s="131"/>
      <c r="VYW102" s="131"/>
      <c r="VYX102" s="131"/>
      <c r="VYY102" s="131"/>
      <c r="VYZ102" s="131"/>
      <c r="VZA102" s="131"/>
      <c r="VZB102" s="131"/>
      <c r="VZC102" s="131"/>
      <c r="VZD102" s="131"/>
      <c r="VZE102" s="131"/>
      <c r="VZF102" s="131"/>
      <c r="VZG102" s="131"/>
      <c r="VZH102" s="131"/>
      <c r="VZI102" s="131"/>
      <c r="VZJ102" s="131"/>
      <c r="VZK102" s="131"/>
      <c r="VZL102" s="131"/>
      <c r="VZM102" s="131"/>
      <c r="VZN102" s="131"/>
      <c r="VZO102" s="131"/>
      <c r="VZP102" s="131"/>
      <c r="VZQ102" s="131"/>
      <c r="VZR102" s="131"/>
      <c r="VZS102" s="131"/>
      <c r="VZT102" s="131"/>
      <c r="VZU102" s="131"/>
      <c r="VZV102" s="131"/>
      <c r="VZW102" s="131"/>
      <c r="VZX102" s="131"/>
      <c r="VZY102" s="131"/>
      <c r="VZZ102" s="131"/>
      <c r="WAA102" s="131"/>
      <c r="WAB102" s="131"/>
      <c r="WAC102" s="131"/>
      <c r="WAD102" s="131"/>
      <c r="WAE102" s="131"/>
      <c r="WAF102" s="131"/>
      <c r="WAG102" s="131"/>
      <c r="WAH102" s="131"/>
      <c r="WAI102" s="131"/>
      <c r="WAJ102" s="131"/>
      <c r="WAK102" s="131"/>
      <c r="WAL102" s="131"/>
      <c r="WAM102" s="131"/>
      <c r="WAN102" s="131"/>
      <c r="WAO102" s="131"/>
      <c r="WAP102" s="131"/>
      <c r="WAQ102" s="131"/>
      <c r="WAR102" s="131"/>
      <c r="WAS102" s="131"/>
      <c r="WAT102" s="131"/>
      <c r="WAU102" s="131"/>
      <c r="WAV102" s="131"/>
      <c r="WAW102" s="131"/>
      <c r="WAX102" s="131"/>
      <c r="WAY102" s="131"/>
      <c r="WAZ102" s="131"/>
      <c r="WBA102" s="131"/>
      <c r="WBB102" s="131"/>
      <c r="WBC102" s="131"/>
      <c r="WBD102" s="131"/>
      <c r="WBE102" s="131"/>
      <c r="WBF102" s="131"/>
      <c r="WBG102" s="131"/>
      <c r="WBH102" s="131"/>
      <c r="WBI102" s="131"/>
      <c r="WBJ102" s="131"/>
      <c r="WBK102" s="131"/>
      <c r="WBL102" s="131"/>
      <c r="WBM102" s="131"/>
      <c r="WBN102" s="131"/>
      <c r="WBO102" s="131"/>
      <c r="WBP102" s="131"/>
      <c r="WBQ102" s="131"/>
      <c r="WBR102" s="131"/>
      <c r="WBS102" s="131"/>
      <c r="WBT102" s="131"/>
      <c r="WBU102" s="131"/>
      <c r="WBV102" s="131"/>
      <c r="WBW102" s="131"/>
      <c r="WBX102" s="131"/>
      <c r="WBY102" s="131"/>
      <c r="WBZ102" s="131"/>
      <c r="WCA102" s="131"/>
      <c r="WCB102" s="131"/>
      <c r="WCC102" s="131"/>
      <c r="WCD102" s="131"/>
      <c r="WCE102" s="131"/>
      <c r="WCF102" s="131"/>
      <c r="WCG102" s="131"/>
      <c r="WCH102" s="131"/>
      <c r="WCI102" s="131"/>
      <c r="WCJ102" s="131"/>
      <c r="WCK102" s="131"/>
      <c r="WCL102" s="131"/>
      <c r="WCM102" s="131"/>
      <c r="WCN102" s="131"/>
      <c r="WCO102" s="131"/>
      <c r="WCP102" s="131"/>
      <c r="WCQ102" s="131"/>
      <c r="WCR102" s="131"/>
      <c r="WCS102" s="131"/>
      <c r="WCT102" s="131"/>
      <c r="WCU102" s="131"/>
      <c r="WCV102" s="131"/>
      <c r="WCW102" s="131"/>
      <c r="WCX102" s="131"/>
      <c r="WCY102" s="131"/>
      <c r="WCZ102" s="131"/>
      <c r="WDA102" s="131"/>
      <c r="WDB102" s="131"/>
      <c r="WDC102" s="131"/>
      <c r="WDD102" s="131"/>
      <c r="WDE102" s="131"/>
      <c r="WDF102" s="131"/>
      <c r="WDG102" s="131"/>
      <c r="WDH102" s="131"/>
      <c r="WDI102" s="131"/>
      <c r="WDJ102" s="131"/>
      <c r="WDK102" s="131"/>
      <c r="WDL102" s="131"/>
      <c r="WDM102" s="131"/>
      <c r="WDN102" s="131"/>
      <c r="WDO102" s="131"/>
      <c r="WDP102" s="131"/>
      <c r="WDQ102" s="131"/>
      <c r="WDR102" s="131"/>
      <c r="WDS102" s="131"/>
      <c r="WDT102" s="131"/>
      <c r="WDU102" s="131"/>
      <c r="WDV102" s="131"/>
      <c r="WDW102" s="131"/>
      <c r="WDX102" s="131"/>
      <c r="WDY102" s="131"/>
      <c r="WDZ102" s="131"/>
      <c r="WEA102" s="131"/>
      <c r="WEB102" s="131"/>
      <c r="WEC102" s="131"/>
      <c r="WED102" s="131"/>
      <c r="WEE102" s="131"/>
      <c r="WEF102" s="131"/>
      <c r="WEG102" s="131"/>
      <c r="WEH102" s="131"/>
      <c r="WEI102" s="131"/>
      <c r="WEJ102" s="131"/>
      <c r="WEK102" s="131"/>
      <c r="WEL102" s="131"/>
      <c r="WEM102" s="131"/>
      <c r="WEN102" s="131"/>
      <c r="WEO102" s="131"/>
      <c r="WEP102" s="131"/>
      <c r="WEQ102" s="131"/>
      <c r="WER102" s="131"/>
      <c r="WES102" s="131"/>
      <c r="WET102" s="131"/>
      <c r="WEU102" s="131"/>
      <c r="WEV102" s="131"/>
      <c r="WEW102" s="131"/>
      <c r="WEX102" s="131"/>
      <c r="WEY102" s="131"/>
      <c r="WEZ102" s="131"/>
      <c r="WFA102" s="131"/>
      <c r="WFB102" s="131"/>
      <c r="WFC102" s="131"/>
      <c r="WFD102" s="131"/>
      <c r="WFE102" s="131"/>
      <c r="WFF102" s="131"/>
      <c r="WFG102" s="131"/>
      <c r="WFH102" s="131"/>
      <c r="WFI102" s="131"/>
      <c r="WFJ102" s="131"/>
      <c r="WFK102" s="131"/>
      <c r="WFL102" s="131"/>
      <c r="WFM102" s="131"/>
      <c r="WFN102" s="131"/>
      <c r="WFO102" s="131"/>
      <c r="WFP102" s="131"/>
      <c r="WFQ102" s="131"/>
      <c r="WFR102" s="131"/>
      <c r="WFS102" s="131"/>
      <c r="WFT102" s="131"/>
      <c r="WFU102" s="131"/>
      <c r="WFV102" s="131"/>
      <c r="WFW102" s="131"/>
      <c r="WFX102" s="131"/>
      <c r="WFY102" s="131"/>
      <c r="WFZ102" s="131"/>
      <c r="WGA102" s="131"/>
      <c r="WGB102" s="131"/>
      <c r="WGC102" s="131"/>
      <c r="WGD102" s="131"/>
      <c r="WGE102" s="131"/>
      <c r="WGF102" s="131"/>
      <c r="WGG102" s="131"/>
      <c r="WGH102" s="131"/>
      <c r="WGI102" s="131"/>
      <c r="WGJ102" s="131"/>
      <c r="WGK102" s="131"/>
      <c r="WGL102" s="131"/>
      <c r="WGM102" s="131"/>
      <c r="WGN102" s="131"/>
      <c r="WGO102" s="131"/>
      <c r="WGP102" s="131"/>
      <c r="WGQ102" s="131"/>
      <c r="WGR102" s="131"/>
      <c r="WGS102" s="131"/>
      <c r="WGT102" s="131"/>
      <c r="WGU102" s="131"/>
      <c r="WGV102" s="131"/>
      <c r="WGW102" s="131"/>
      <c r="WGX102" s="131"/>
      <c r="WGY102" s="131"/>
      <c r="WGZ102" s="131"/>
      <c r="WHA102" s="131"/>
      <c r="WHB102" s="131"/>
      <c r="WHC102" s="131"/>
      <c r="WHD102" s="131"/>
      <c r="WHE102" s="131"/>
      <c r="WHF102" s="131"/>
      <c r="WHG102" s="131"/>
      <c r="WHH102" s="131"/>
      <c r="WHI102" s="131"/>
      <c r="WHJ102" s="131"/>
      <c r="WHK102" s="131"/>
      <c r="WHL102" s="131"/>
      <c r="WHM102" s="131"/>
      <c r="WHN102" s="131"/>
      <c r="WHO102" s="131"/>
      <c r="WHP102" s="131"/>
      <c r="WHQ102" s="131"/>
      <c r="WHR102" s="131"/>
      <c r="WHS102" s="131"/>
      <c r="WHT102" s="131"/>
      <c r="WHU102" s="131"/>
      <c r="WHV102" s="131"/>
      <c r="WHW102" s="131"/>
      <c r="WHX102" s="131"/>
      <c r="WHY102" s="131"/>
      <c r="WHZ102" s="131"/>
      <c r="WIA102" s="131"/>
      <c r="WIB102" s="131"/>
      <c r="WIC102" s="131"/>
      <c r="WID102" s="131"/>
      <c r="WIE102" s="131"/>
      <c r="WIF102" s="131"/>
      <c r="WIG102" s="131"/>
      <c r="WIH102" s="131"/>
      <c r="WII102" s="131"/>
      <c r="WIJ102" s="131"/>
      <c r="WIK102" s="131"/>
      <c r="WIL102" s="131"/>
      <c r="WIM102" s="131"/>
      <c r="WIN102" s="131"/>
      <c r="WIO102" s="131"/>
      <c r="WIP102" s="131"/>
      <c r="WIQ102" s="131"/>
      <c r="WIR102" s="131"/>
      <c r="WIS102" s="131"/>
      <c r="WIT102" s="131"/>
      <c r="WIU102" s="131"/>
      <c r="WIV102" s="131"/>
      <c r="WIW102" s="131"/>
      <c r="WIX102" s="131"/>
      <c r="WIY102" s="131"/>
      <c r="WIZ102" s="131"/>
      <c r="WJA102" s="131"/>
      <c r="WJB102" s="131"/>
      <c r="WJC102" s="131"/>
      <c r="WJD102" s="131"/>
      <c r="WJE102" s="131"/>
      <c r="WJF102" s="131"/>
      <c r="WJG102" s="131"/>
      <c r="WJH102" s="131"/>
      <c r="WJI102" s="131"/>
      <c r="WJJ102" s="131"/>
      <c r="WJK102" s="131"/>
      <c r="WJL102" s="131"/>
      <c r="WJM102" s="131"/>
      <c r="WJN102" s="131"/>
      <c r="WJO102" s="131"/>
      <c r="WJP102" s="131"/>
      <c r="WJQ102" s="131"/>
      <c r="WJR102" s="131"/>
      <c r="WJS102" s="131"/>
      <c r="WJT102" s="131"/>
      <c r="WJU102" s="131"/>
      <c r="WJV102" s="131"/>
      <c r="WJW102" s="131"/>
      <c r="WJX102" s="131"/>
      <c r="WJY102" s="131"/>
      <c r="WJZ102" s="131"/>
      <c r="WKA102" s="131"/>
      <c r="WKB102" s="131"/>
      <c r="WKC102" s="131"/>
      <c r="WKD102" s="131"/>
      <c r="WKE102" s="131"/>
      <c r="WKF102" s="131"/>
      <c r="WKG102" s="131"/>
      <c r="WKH102" s="131"/>
      <c r="WKI102" s="131"/>
      <c r="WKJ102" s="131"/>
      <c r="WKK102" s="131"/>
      <c r="WKL102" s="131"/>
      <c r="WKM102" s="131"/>
      <c r="WKN102" s="131"/>
      <c r="WKO102" s="131"/>
      <c r="WKP102" s="131"/>
      <c r="WKQ102" s="131"/>
      <c r="WKR102" s="131"/>
      <c r="WKS102" s="131"/>
      <c r="WKT102" s="131"/>
      <c r="WKU102" s="131"/>
      <c r="WKV102" s="131"/>
      <c r="WKW102" s="131"/>
      <c r="WKX102" s="131"/>
      <c r="WKY102" s="131"/>
      <c r="WKZ102" s="131"/>
      <c r="WLA102" s="131"/>
      <c r="WLB102" s="131"/>
      <c r="WLC102" s="131"/>
      <c r="WLD102" s="131"/>
      <c r="WLE102" s="131"/>
      <c r="WLF102" s="131"/>
      <c r="WLG102" s="131"/>
      <c r="WLH102" s="131"/>
      <c r="WLI102" s="131"/>
      <c r="WLJ102" s="131"/>
      <c r="WLK102" s="131"/>
      <c r="WLL102" s="131"/>
      <c r="WLM102" s="131"/>
      <c r="WLN102" s="131"/>
      <c r="WLO102" s="131"/>
      <c r="WLP102" s="131"/>
      <c r="WLQ102" s="131"/>
      <c r="WLR102" s="131"/>
      <c r="WLS102" s="131"/>
      <c r="WLT102" s="131"/>
      <c r="WLU102" s="131"/>
      <c r="WLV102" s="131"/>
      <c r="WLW102" s="131"/>
      <c r="WLX102" s="131"/>
      <c r="WLY102" s="131"/>
      <c r="WLZ102" s="131"/>
      <c r="WMA102" s="131"/>
      <c r="WMB102" s="131"/>
      <c r="WMC102" s="131"/>
      <c r="WMD102" s="131"/>
      <c r="WME102" s="131"/>
      <c r="WMF102" s="131"/>
      <c r="WMG102" s="131"/>
      <c r="WMH102" s="131"/>
      <c r="WMI102" s="131"/>
      <c r="WMJ102" s="131"/>
      <c r="WMK102" s="131"/>
      <c r="WML102" s="131"/>
      <c r="WMM102" s="131"/>
      <c r="WMN102" s="131"/>
      <c r="WMO102" s="131"/>
      <c r="WMP102" s="131"/>
      <c r="WMQ102" s="131"/>
      <c r="WMR102" s="131"/>
      <c r="WMS102" s="131"/>
      <c r="WMT102" s="131"/>
      <c r="WMU102" s="131"/>
      <c r="WMV102" s="131"/>
      <c r="WMW102" s="131"/>
      <c r="WMX102" s="131"/>
      <c r="WMY102" s="131"/>
      <c r="WMZ102" s="131"/>
      <c r="WNA102" s="131"/>
      <c r="WNB102" s="131"/>
      <c r="WNC102" s="131"/>
      <c r="WND102" s="131"/>
      <c r="WNE102" s="131"/>
      <c r="WNF102" s="131"/>
      <c r="WNG102" s="131"/>
      <c r="WNH102" s="131"/>
      <c r="WNI102" s="131"/>
      <c r="WNJ102" s="131"/>
      <c r="WNK102" s="131"/>
      <c r="WNL102" s="131"/>
      <c r="WNM102" s="131"/>
      <c r="WNN102" s="131"/>
      <c r="WNO102" s="131"/>
      <c r="WNP102" s="131"/>
      <c r="WNQ102" s="131"/>
      <c r="WNR102" s="131"/>
      <c r="WNS102" s="131"/>
      <c r="WNT102" s="131"/>
      <c r="WNU102" s="131"/>
      <c r="WNV102" s="131"/>
      <c r="WNW102" s="131"/>
      <c r="WNX102" s="131"/>
      <c r="WNY102" s="131"/>
      <c r="WNZ102" s="131"/>
      <c r="WOA102" s="131"/>
      <c r="WOB102" s="131"/>
      <c r="WOC102" s="131"/>
      <c r="WOD102" s="131"/>
      <c r="WOE102" s="131"/>
      <c r="WOF102" s="131"/>
      <c r="WOG102" s="131"/>
      <c r="WOH102" s="131"/>
      <c r="WOI102" s="131"/>
      <c r="WOJ102" s="131"/>
      <c r="WOK102" s="131"/>
      <c r="WOL102" s="131"/>
      <c r="WOM102" s="131"/>
      <c r="WON102" s="131"/>
      <c r="WOO102" s="131"/>
      <c r="WOP102" s="131"/>
      <c r="WOQ102" s="131"/>
      <c r="WOR102" s="131"/>
      <c r="WOS102" s="131"/>
      <c r="WOT102" s="131"/>
      <c r="WOU102" s="131"/>
      <c r="WOV102" s="131"/>
      <c r="WOW102" s="131"/>
      <c r="WOX102" s="131"/>
      <c r="WOY102" s="131"/>
      <c r="WOZ102" s="131"/>
      <c r="WPA102" s="131"/>
      <c r="WPB102" s="131"/>
      <c r="WPC102" s="131"/>
      <c r="WPD102" s="131"/>
      <c r="WPE102" s="131"/>
      <c r="WPF102" s="131"/>
      <c r="WPG102" s="131"/>
      <c r="WPH102" s="131"/>
      <c r="WPI102" s="131"/>
      <c r="WPJ102" s="131"/>
      <c r="WPK102" s="131"/>
      <c r="WPL102" s="131"/>
      <c r="WPM102" s="131"/>
      <c r="WPN102" s="131"/>
      <c r="WPO102" s="131"/>
      <c r="WPP102" s="131"/>
      <c r="WPQ102" s="131"/>
      <c r="WPR102" s="131"/>
      <c r="WPS102" s="131"/>
      <c r="WPT102" s="131"/>
      <c r="WPU102" s="131"/>
      <c r="WPV102" s="131"/>
      <c r="WPW102" s="131"/>
      <c r="WPX102" s="131"/>
      <c r="WPY102" s="131"/>
      <c r="WPZ102" s="131"/>
      <c r="WQA102" s="131"/>
      <c r="WQB102" s="131"/>
      <c r="WQC102" s="131"/>
      <c r="WQD102" s="131"/>
      <c r="WQE102" s="131"/>
      <c r="WQF102" s="131"/>
      <c r="WQG102" s="131"/>
      <c r="WQH102" s="131"/>
      <c r="WQI102" s="131"/>
      <c r="WQJ102" s="131"/>
      <c r="WQK102" s="131"/>
      <c r="WQL102" s="131"/>
      <c r="WQM102" s="131"/>
      <c r="WQN102" s="131"/>
      <c r="WQO102" s="131"/>
      <c r="WQP102" s="131"/>
      <c r="WQQ102" s="131"/>
      <c r="WQR102" s="131"/>
      <c r="WQS102" s="131"/>
      <c r="WQT102" s="131"/>
      <c r="WQU102" s="131"/>
      <c r="WQV102" s="131"/>
      <c r="WQW102" s="131"/>
      <c r="WQX102" s="131"/>
      <c r="WQY102" s="131"/>
      <c r="WQZ102" s="131"/>
      <c r="WRA102" s="131"/>
      <c r="WRB102" s="131"/>
      <c r="WRC102" s="131"/>
      <c r="WRD102" s="131"/>
      <c r="WRE102" s="131"/>
      <c r="WRF102" s="131"/>
      <c r="WRG102" s="131"/>
      <c r="WRH102" s="131"/>
      <c r="WRI102" s="131"/>
      <c r="WRJ102" s="131"/>
      <c r="WRK102" s="131"/>
      <c r="WRL102" s="131"/>
      <c r="WRM102" s="131"/>
      <c r="WRN102" s="131"/>
      <c r="WRO102" s="131"/>
      <c r="WRP102" s="131"/>
      <c r="WRQ102" s="131"/>
      <c r="WRR102" s="131"/>
      <c r="WRS102" s="131"/>
      <c r="WRT102" s="131"/>
      <c r="WRU102" s="131"/>
      <c r="WRV102" s="131"/>
      <c r="WRW102" s="131"/>
      <c r="WRX102" s="131"/>
      <c r="WRY102" s="131"/>
      <c r="WRZ102" s="131"/>
      <c r="WSA102" s="131"/>
      <c r="WSB102" s="131"/>
      <c r="WSC102" s="131"/>
      <c r="WSD102" s="131"/>
      <c r="WSE102" s="131"/>
      <c r="WSF102" s="131"/>
      <c r="WSG102" s="131"/>
      <c r="WSH102" s="131"/>
      <c r="WSI102" s="131"/>
      <c r="WSJ102" s="131"/>
      <c r="WSK102" s="131"/>
      <c r="WSL102" s="131"/>
      <c r="WSM102" s="131"/>
      <c r="WSN102" s="131"/>
      <c r="WSO102" s="131"/>
      <c r="WSP102" s="131"/>
      <c r="WSQ102" s="131"/>
      <c r="WSR102" s="131"/>
      <c r="WSS102" s="131"/>
      <c r="WST102" s="131"/>
      <c r="WSU102" s="131"/>
      <c r="WSV102" s="131"/>
      <c r="WSW102" s="131"/>
      <c r="WSX102" s="131"/>
      <c r="WSY102" s="131"/>
      <c r="WSZ102" s="131"/>
      <c r="WTA102" s="131"/>
      <c r="WTB102" s="131"/>
      <c r="WTC102" s="131"/>
      <c r="WTD102" s="131"/>
      <c r="WTE102" s="131"/>
      <c r="WTF102" s="131"/>
      <c r="WTG102" s="131"/>
      <c r="WTH102" s="131"/>
      <c r="WTI102" s="131"/>
      <c r="WTJ102" s="131"/>
      <c r="WTK102" s="131"/>
      <c r="WTL102" s="131"/>
      <c r="WTM102" s="131"/>
      <c r="WTN102" s="131"/>
      <c r="WTO102" s="131"/>
      <c r="WTP102" s="131"/>
      <c r="WTQ102" s="131"/>
      <c r="WTR102" s="131"/>
      <c r="WTS102" s="131"/>
      <c r="WTT102" s="131"/>
      <c r="WTU102" s="131"/>
      <c r="WTV102" s="131"/>
      <c r="WTW102" s="131"/>
      <c r="WTX102" s="131"/>
      <c r="WTY102" s="131"/>
      <c r="WTZ102" s="131"/>
      <c r="WUA102" s="131"/>
      <c r="WUB102" s="131"/>
      <c r="WUC102" s="131"/>
      <c r="WUD102" s="131"/>
      <c r="WUE102" s="131"/>
      <c r="WUF102" s="131"/>
      <c r="WUG102" s="131"/>
      <c r="WUH102" s="131"/>
      <c r="WUI102" s="131"/>
      <c r="WUJ102" s="131"/>
      <c r="WUK102" s="131"/>
      <c r="WUL102" s="131"/>
      <c r="WUM102" s="131"/>
      <c r="WUN102" s="131"/>
      <c r="WUO102" s="131"/>
      <c r="WUP102" s="131"/>
      <c r="WUQ102" s="131"/>
      <c r="WUR102" s="131"/>
      <c r="WUS102" s="131"/>
      <c r="WUT102" s="131"/>
      <c r="WUU102" s="131"/>
      <c r="WUV102" s="131"/>
      <c r="WUW102" s="131"/>
      <c r="WUX102" s="131"/>
      <c r="WUY102" s="131"/>
      <c r="WUZ102" s="131"/>
      <c r="WVA102" s="131"/>
      <c r="WVB102" s="131"/>
      <c r="WVC102" s="131"/>
      <c r="WVD102" s="131"/>
      <c r="WVE102" s="131"/>
      <c r="WVF102" s="131"/>
      <c r="WVG102" s="131"/>
      <c r="WVH102" s="131"/>
      <c r="WVI102" s="131"/>
      <c r="WVJ102" s="131"/>
      <c r="WVK102" s="131"/>
      <c r="WVL102" s="131"/>
      <c r="WVM102" s="131"/>
      <c r="WVN102" s="131"/>
      <c r="WVO102" s="131"/>
      <c r="WVP102" s="131"/>
      <c r="WVQ102" s="131"/>
      <c r="WVR102" s="131"/>
      <c r="WVS102" s="131"/>
      <c r="WVT102" s="131"/>
      <c r="WVU102" s="131"/>
      <c r="WVV102" s="131"/>
      <c r="WVW102" s="131"/>
      <c r="WVX102" s="131"/>
      <c r="WVY102" s="131"/>
      <c r="WVZ102" s="131"/>
      <c r="WWA102" s="131"/>
      <c r="WWB102" s="131"/>
      <c r="WWC102" s="131"/>
      <c r="WWD102" s="131"/>
      <c r="WWE102" s="131"/>
      <c r="WWF102" s="131"/>
      <c r="WWG102" s="131"/>
      <c r="WWH102" s="131"/>
      <c r="WWI102" s="131"/>
      <c r="WWJ102" s="131"/>
      <c r="WWK102" s="131"/>
      <c r="WWL102" s="131"/>
      <c r="WWM102" s="131"/>
      <c r="WWN102" s="131"/>
      <c r="WWO102" s="131"/>
      <c r="WWP102" s="131"/>
      <c r="WWQ102" s="131"/>
      <c r="WWR102" s="131"/>
      <c r="WWS102" s="131"/>
      <c r="WWT102" s="131"/>
      <c r="WWU102" s="131"/>
      <c r="WWV102" s="131"/>
      <c r="WWW102" s="131"/>
      <c r="WWX102" s="131"/>
      <c r="WWY102" s="131"/>
      <c r="WWZ102" s="131"/>
      <c r="WXA102" s="131"/>
      <c r="WXB102" s="131"/>
      <c r="WXC102" s="131"/>
      <c r="WXD102" s="131"/>
      <c r="WXE102" s="131"/>
      <c r="WXF102" s="131"/>
      <c r="WXG102" s="131"/>
      <c r="WXH102" s="131"/>
      <c r="WXI102" s="131"/>
      <c r="WXJ102" s="131"/>
      <c r="WXK102" s="131"/>
      <c r="WXL102" s="131"/>
      <c r="WXM102" s="131"/>
      <c r="WXN102" s="131"/>
      <c r="WXO102" s="131"/>
      <c r="WXP102" s="131"/>
      <c r="WXQ102" s="131"/>
      <c r="WXR102" s="131"/>
      <c r="WXS102" s="131"/>
      <c r="WXT102" s="131"/>
      <c r="WXU102" s="131"/>
      <c r="WXV102" s="131"/>
      <c r="WXW102" s="131"/>
      <c r="WXX102" s="131"/>
      <c r="WXY102" s="131"/>
      <c r="WXZ102" s="131"/>
      <c r="WYA102" s="131"/>
      <c r="WYB102" s="131"/>
      <c r="WYC102" s="131"/>
      <c r="WYD102" s="131"/>
      <c r="WYE102" s="131"/>
      <c r="WYF102" s="131"/>
      <c r="WYG102" s="131"/>
      <c r="WYH102" s="131"/>
      <c r="WYI102" s="131"/>
      <c r="WYJ102" s="131"/>
      <c r="WYK102" s="131"/>
      <c r="WYL102" s="131"/>
      <c r="WYM102" s="131"/>
      <c r="WYN102" s="131"/>
      <c r="WYO102" s="131"/>
      <c r="WYP102" s="131"/>
      <c r="WYQ102" s="131"/>
      <c r="WYR102" s="131"/>
      <c r="WYS102" s="131"/>
      <c r="WYT102" s="131"/>
      <c r="WYU102" s="131"/>
      <c r="WYV102" s="131"/>
      <c r="WYW102" s="131"/>
      <c r="WYX102" s="131"/>
      <c r="WYY102" s="131"/>
      <c r="WYZ102" s="131"/>
      <c r="WZA102" s="131"/>
      <c r="WZB102" s="131"/>
      <c r="WZC102" s="131"/>
      <c r="WZD102" s="131"/>
      <c r="WZE102" s="131"/>
      <c r="WZF102" s="131"/>
      <c r="WZG102" s="131"/>
      <c r="WZH102" s="131"/>
      <c r="WZI102" s="131"/>
      <c r="WZJ102" s="131"/>
      <c r="WZK102" s="131"/>
      <c r="WZL102" s="131"/>
      <c r="WZM102" s="131"/>
      <c r="WZN102" s="131"/>
      <c r="WZO102" s="131"/>
      <c r="WZP102" s="131"/>
      <c r="WZQ102" s="131"/>
      <c r="WZR102" s="131"/>
      <c r="WZS102" s="131"/>
      <c r="WZT102" s="131"/>
      <c r="WZU102" s="131"/>
      <c r="WZV102" s="131"/>
      <c r="WZW102" s="131"/>
      <c r="WZX102" s="131"/>
      <c r="WZY102" s="131"/>
      <c r="WZZ102" s="131"/>
      <c r="XAA102" s="131"/>
      <c r="XAB102" s="131"/>
      <c r="XAC102" s="131"/>
      <c r="XAD102" s="131"/>
      <c r="XAE102" s="131"/>
      <c r="XAF102" s="131"/>
      <c r="XAG102" s="131"/>
      <c r="XAH102" s="131"/>
      <c r="XAI102" s="131"/>
      <c r="XAJ102" s="131"/>
      <c r="XAK102" s="131"/>
      <c r="XAL102" s="131"/>
      <c r="XAM102" s="131"/>
      <c r="XAN102" s="131"/>
      <c r="XAO102" s="131"/>
      <c r="XAP102" s="131"/>
      <c r="XAQ102" s="131"/>
      <c r="XAR102" s="131"/>
      <c r="XAS102" s="131"/>
      <c r="XAT102" s="131"/>
      <c r="XAU102" s="131"/>
      <c r="XAV102" s="131"/>
      <c r="XAW102" s="131"/>
      <c r="XAX102" s="131"/>
      <c r="XAY102" s="131"/>
      <c r="XAZ102" s="131"/>
      <c r="XBA102" s="131"/>
      <c r="XBB102" s="131"/>
      <c r="XBC102" s="131"/>
      <c r="XBD102" s="131"/>
      <c r="XBE102" s="131"/>
      <c r="XBF102" s="131"/>
      <c r="XBG102" s="131"/>
      <c r="XBH102" s="131"/>
      <c r="XBI102" s="131"/>
      <c r="XBJ102" s="131"/>
      <c r="XBK102" s="131"/>
      <c r="XBL102" s="131"/>
      <c r="XBM102" s="131"/>
      <c r="XBN102" s="131"/>
      <c r="XBO102" s="131"/>
      <c r="XBP102" s="131"/>
      <c r="XBQ102" s="131"/>
      <c r="XBR102" s="131"/>
      <c r="XBS102" s="131"/>
      <c r="XBT102" s="131"/>
      <c r="XBU102" s="131"/>
      <c r="XBV102" s="131"/>
      <c r="XBW102" s="131"/>
      <c r="XBX102" s="131"/>
      <c r="XBY102" s="131"/>
      <c r="XBZ102" s="131"/>
      <c r="XCA102" s="131"/>
      <c r="XCB102" s="131"/>
      <c r="XCC102" s="131"/>
      <c r="XCD102" s="131"/>
      <c r="XCE102" s="131"/>
      <c r="XCF102" s="131"/>
      <c r="XCG102" s="131"/>
      <c r="XCH102" s="131"/>
      <c r="XCI102" s="131"/>
      <c r="XCJ102" s="131"/>
      <c r="XCK102" s="131"/>
      <c r="XCL102" s="131"/>
      <c r="XCM102" s="131"/>
      <c r="XCN102" s="131"/>
      <c r="XCO102" s="131"/>
      <c r="XCP102" s="131"/>
      <c r="XCQ102" s="131"/>
      <c r="XCR102" s="131"/>
      <c r="XCS102" s="131"/>
      <c r="XCT102" s="131"/>
      <c r="XCU102" s="131"/>
      <c r="XCV102" s="131"/>
      <c r="XCW102" s="131"/>
      <c r="XCX102" s="131"/>
      <c r="XCY102" s="131"/>
      <c r="XCZ102" s="131"/>
      <c r="XDA102" s="131"/>
      <c r="XDB102" s="131"/>
      <c r="XDC102" s="131"/>
      <c r="XDD102" s="131"/>
      <c r="XDE102" s="131"/>
      <c r="XDF102" s="131"/>
      <c r="XDG102" s="131"/>
      <c r="XDH102" s="131"/>
      <c r="XDI102" s="131"/>
      <c r="XDJ102" s="131"/>
      <c r="XDK102" s="131"/>
      <c r="XDL102" s="131"/>
      <c r="XDM102" s="131"/>
      <c r="XDN102" s="131"/>
      <c r="XDO102" s="131"/>
      <c r="XDP102" s="131"/>
      <c r="XDQ102" s="131"/>
      <c r="XDR102" s="131"/>
      <c r="XDS102" s="131"/>
      <c r="XDT102" s="131"/>
      <c r="XDU102" s="131"/>
      <c r="XDV102" s="131"/>
      <c r="XDW102" s="131"/>
      <c r="XDX102" s="131"/>
      <c r="XDY102" s="131"/>
      <c r="XDZ102" s="131"/>
      <c r="XEA102" s="131"/>
      <c r="XEB102" s="131"/>
      <c r="XEC102" s="131"/>
      <c r="XED102" s="131"/>
      <c r="XEE102" s="131"/>
      <c r="XEF102" s="131"/>
      <c r="XEG102" s="131"/>
      <c r="XEH102" s="131"/>
      <c r="XEI102" s="131"/>
      <c r="XEJ102" s="131"/>
      <c r="XEK102" s="131"/>
      <c r="XEL102" s="131"/>
      <c r="XEM102" s="131"/>
      <c r="XEN102" s="131"/>
      <c r="XEO102" s="131"/>
      <c r="XEP102" s="131"/>
      <c r="XEQ102" s="131"/>
      <c r="XER102" s="131"/>
      <c r="XES102" s="131"/>
      <c r="XET102" s="131"/>
      <c r="XEU102" s="131"/>
      <c r="XEV102" s="131"/>
      <c r="XEW102" s="131"/>
      <c r="XEX102" s="131"/>
      <c r="XEY102" s="131"/>
      <c r="XEZ102" s="131"/>
      <c r="XFA102" s="131"/>
      <c r="XFB102" s="131"/>
      <c r="XFC102" s="131"/>
      <c r="XFD102" s="131"/>
    </row>
    <row r="103" spans="1:16384" s="134" customFormat="1" ht="29.25" customHeight="1" x14ac:dyDescent="0.2">
      <c r="A103" s="751" t="s">
        <v>579</v>
      </c>
      <c r="B103" s="751"/>
      <c r="C103" s="751"/>
      <c r="D103" s="751"/>
      <c r="E103" s="751"/>
      <c r="F103" s="751"/>
      <c r="G103" s="751"/>
      <c r="H103" s="751"/>
      <c r="I103" s="751"/>
      <c r="J103" s="751"/>
      <c r="K103" s="751"/>
      <c r="L103" s="751"/>
      <c r="M103" s="751"/>
      <c r="N103" s="43"/>
      <c r="O103" s="453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  <c r="BA103" s="131"/>
      <c r="BB103" s="131"/>
      <c r="BC103" s="131"/>
      <c r="BD103" s="131"/>
      <c r="BE103" s="131"/>
      <c r="BF103" s="131"/>
      <c r="BG103" s="131"/>
      <c r="BH103" s="131"/>
      <c r="BI103" s="131"/>
      <c r="BJ103" s="131"/>
      <c r="BK103" s="131"/>
      <c r="BL103" s="131"/>
      <c r="BM103" s="131"/>
      <c r="BN103" s="131"/>
      <c r="BO103" s="131"/>
      <c r="BP103" s="131"/>
      <c r="BQ103" s="131"/>
      <c r="BR103" s="131"/>
      <c r="BS103" s="131"/>
      <c r="BT103" s="131"/>
      <c r="BU103" s="131"/>
      <c r="BV103" s="131"/>
      <c r="BW103" s="131"/>
      <c r="BX103" s="131"/>
      <c r="BY103" s="131"/>
      <c r="BZ103" s="131"/>
      <c r="CA103" s="131"/>
      <c r="CB103" s="131"/>
      <c r="CC103" s="131"/>
      <c r="CD103" s="131"/>
      <c r="CE103" s="131"/>
      <c r="CF103" s="131"/>
      <c r="CG103" s="131"/>
      <c r="CH103" s="131"/>
      <c r="CI103" s="131"/>
      <c r="CJ103" s="131"/>
      <c r="CK103" s="131"/>
      <c r="CL103" s="131"/>
      <c r="CM103" s="131"/>
      <c r="CN103" s="131"/>
      <c r="CO103" s="131"/>
      <c r="CP103" s="131"/>
      <c r="CQ103" s="131"/>
      <c r="CR103" s="131"/>
      <c r="CS103" s="131"/>
      <c r="CT103" s="131"/>
      <c r="CU103" s="131"/>
      <c r="CV103" s="131"/>
      <c r="CW103" s="131"/>
      <c r="CX103" s="131"/>
      <c r="CY103" s="131"/>
      <c r="CZ103" s="131"/>
      <c r="DA103" s="131"/>
      <c r="DB103" s="131"/>
      <c r="DC103" s="131"/>
      <c r="DD103" s="131"/>
      <c r="DE103" s="131"/>
      <c r="DF103" s="131"/>
      <c r="DG103" s="131"/>
      <c r="DH103" s="131"/>
      <c r="DI103" s="131"/>
      <c r="DJ103" s="131"/>
      <c r="DK103" s="131"/>
      <c r="DL103" s="131"/>
      <c r="DM103" s="131"/>
      <c r="DN103" s="131"/>
      <c r="DO103" s="131"/>
      <c r="DP103" s="131"/>
      <c r="DQ103" s="131"/>
      <c r="DR103" s="131"/>
      <c r="DS103" s="131"/>
      <c r="DT103" s="131"/>
      <c r="DU103" s="131"/>
      <c r="DV103" s="131"/>
      <c r="DW103" s="131"/>
      <c r="DX103" s="131"/>
      <c r="DY103" s="131"/>
      <c r="DZ103" s="131"/>
      <c r="EA103" s="131"/>
      <c r="EB103" s="131"/>
      <c r="EC103" s="131"/>
      <c r="ED103" s="131"/>
      <c r="EE103" s="131"/>
      <c r="EF103" s="131"/>
      <c r="EG103" s="131"/>
      <c r="EH103" s="131"/>
      <c r="EI103" s="131"/>
      <c r="EJ103" s="131"/>
      <c r="EK103" s="131"/>
      <c r="EL103" s="131"/>
      <c r="EM103" s="131"/>
      <c r="EN103" s="131"/>
      <c r="EO103" s="131"/>
      <c r="EP103" s="131"/>
      <c r="EQ103" s="131"/>
      <c r="ER103" s="131"/>
      <c r="ES103" s="131"/>
      <c r="ET103" s="131"/>
      <c r="EU103" s="131"/>
      <c r="EV103" s="131"/>
      <c r="EW103" s="131"/>
      <c r="EX103" s="131"/>
      <c r="EY103" s="131"/>
      <c r="EZ103" s="131"/>
      <c r="FA103" s="131"/>
      <c r="FB103" s="131"/>
      <c r="FC103" s="131"/>
      <c r="FD103" s="131"/>
      <c r="FE103" s="131"/>
      <c r="FF103" s="131"/>
      <c r="FG103" s="131"/>
      <c r="FH103" s="131"/>
      <c r="FI103" s="131"/>
      <c r="FJ103" s="131"/>
      <c r="FK103" s="131"/>
      <c r="FL103" s="131"/>
      <c r="FM103" s="131"/>
      <c r="FN103" s="131"/>
      <c r="FO103" s="131"/>
      <c r="FP103" s="131"/>
      <c r="FQ103" s="131"/>
      <c r="FR103" s="131"/>
      <c r="FS103" s="131"/>
      <c r="FT103" s="131"/>
      <c r="FU103" s="131"/>
      <c r="FV103" s="131"/>
      <c r="FW103" s="131"/>
      <c r="FX103" s="131"/>
      <c r="FY103" s="131"/>
      <c r="FZ103" s="131"/>
      <c r="GA103" s="131"/>
      <c r="GB103" s="131"/>
      <c r="GC103" s="131"/>
      <c r="GD103" s="131"/>
      <c r="GE103" s="131"/>
      <c r="GF103" s="131"/>
      <c r="GG103" s="131"/>
      <c r="GH103" s="131"/>
      <c r="GI103" s="131"/>
      <c r="GJ103" s="131"/>
      <c r="GK103" s="131"/>
      <c r="GL103" s="131"/>
      <c r="GM103" s="131"/>
      <c r="GN103" s="131"/>
      <c r="GO103" s="131"/>
      <c r="GP103" s="131"/>
      <c r="GQ103" s="131"/>
      <c r="GR103" s="131"/>
      <c r="GS103" s="131"/>
      <c r="GT103" s="131"/>
      <c r="GU103" s="131"/>
      <c r="GV103" s="131"/>
      <c r="GW103" s="131"/>
      <c r="GX103" s="131"/>
      <c r="GY103" s="131"/>
      <c r="GZ103" s="131"/>
      <c r="HA103" s="131"/>
      <c r="HB103" s="131"/>
      <c r="HC103" s="131"/>
      <c r="HD103" s="131"/>
      <c r="HE103" s="131"/>
      <c r="HF103" s="131"/>
      <c r="HG103" s="131"/>
      <c r="HH103" s="131"/>
      <c r="HI103" s="131"/>
      <c r="HJ103" s="131"/>
      <c r="HK103" s="131"/>
      <c r="HL103" s="131"/>
      <c r="HM103" s="131"/>
      <c r="HN103" s="131"/>
      <c r="HO103" s="131"/>
      <c r="HP103" s="131"/>
      <c r="HQ103" s="131"/>
      <c r="HR103" s="131"/>
      <c r="HS103" s="131"/>
      <c r="HT103" s="131"/>
      <c r="HU103" s="131"/>
      <c r="HV103" s="131"/>
      <c r="HW103" s="131"/>
      <c r="HX103" s="131"/>
      <c r="HY103" s="131"/>
      <c r="HZ103" s="131"/>
      <c r="IA103" s="131"/>
      <c r="IB103" s="131"/>
      <c r="IC103" s="131"/>
      <c r="ID103" s="131"/>
      <c r="IE103" s="131"/>
      <c r="IF103" s="131"/>
      <c r="IG103" s="131"/>
      <c r="IH103" s="131"/>
      <c r="II103" s="131"/>
      <c r="IJ103" s="131"/>
      <c r="IK103" s="131"/>
      <c r="IL103" s="131"/>
      <c r="IM103" s="131"/>
      <c r="IN103" s="131"/>
      <c r="IO103" s="131"/>
      <c r="IP103" s="131"/>
      <c r="IQ103" s="131"/>
      <c r="IR103" s="131"/>
      <c r="IS103" s="131"/>
      <c r="IT103" s="131"/>
      <c r="IU103" s="131"/>
      <c r="IV103" s="131"/>
      <c r="IW103" s="131"/>
      <c r="IX103" s="131"/>
      <c r="IY103" s="131"/>
      <c r="IZ103" s="131"/>
      <c r="JA103" s="131"/>
      <c r="JB103" s="131"/>
      <c r="JC103" s="131"/>
      <c r="JD103" s="131"/>
      <c r="JE103" s="131"/>
      <c r="JF103" s="131"/>
      <c r="JG103" s="131"/>
      <c r="JH103" s="131"/>
      <c r="JI103" s="131"/>
      <c r="JJ103" s="131"/>
      <c r="JK103" s="131"/>
      <c r="JL103" s="131"/>
      <c r="JM103" s="131"/>
      <c r="JN103" s="131"/>
      <c r="JO103" s="131"/>
      <c r="JP103" s="131"/>
      <c r="JQ103" s="131"/>
      <c r="JR103" s="131"/>
      <c r="JS103" s="131"/>
      <c r="JT103" s="131"/>
      <c r="JU103" s="131"/>
      <c r="JV103" s="131"/>
      <c r="JW103" s="131"/>
      <c r="JX103" s="131"/>
      <c r="JY103" s="131"/>
      <c r="JZ103" s="131"/>
      <c r="KA103" s="131"/>
      <c r="KB103" s="131"/>
      <c r="KC103" s="131"/>
      <c r="KD103" s="131"/>
      <c r="KE103" s="131"/>
      <c r="KF103" s="131"/>
      <c r="KG103" s="131"/>
      <c r="KH103" s="131"/>
      <c r="KI103" s="131"/>
      <c r="KJ103" s="131"/>
      <c r="KK103" s="131"/>
      <c r="KL103" s="131"/>
      <c r="KM103" s="131"/>
      <c r="KN103" s="131"/>
      <c r="KO103" s="131"/>
      <c r="KP103" s="131"/>
      <c r="KQ103" s="131"/>
      <c r="KR103" s="131"/>
      <c r="KS103" s="131"/>
      <c r="KT103" s="131"/>
      <c r="KU103" s="131"/>
      <c r="KV103" s="131"/>
      <c r="KW103" s="131"/>
      <c r="KX103" s="131"/>
      <c r="KY103" s="131"/>
      <c r="KZ103" s="131"/>
      <c r="LA103" s="131"/>
      <c r="LB103" s="131"/>
      <c r="LC103" s="131"/>
      <c r="LD103" s="131"/>
      <c r="LE103" s="131"/>
      <c r="LF103" s="131"/>
      <c r="LG103" s="131"/>
      <c r="LH103" s="131"/>
      <c r="LI103" s="131"/>
      <c r="LJ103" s="131"/>
      <c r="LK103" s="131"/>
      <c r="LL103" s="131"/>
      <c r="LM103" s="131"/>
      <c r="LN103" s="131"/>
      <c r="LO103" s="131"/>
      <c r="LP103" s="131"/>
      <c r="LQ103" s="131"/>
      <c r="LR103" s="131"/>
      <c r="LS103" s="131"/>
      <c r="LT103" s="131"/>
      <c r="LU103" s="131"/>
      <c r="LV103" s="131"/>
      <c r="LW103" s="131"/>
      <c r="LX103" s="131"/>
      <c r="LY103" s="131"/>
      <c r="LZ103" s="131"/>
      <c r="MA103" s="131"/>
      <c r="MB103" s="131"/>
      <c r="MC103" s="131"/>
      <c r="MD103" s="131"/>
      <c r="ME103" s="131"/>
      <c r="MF103" s="131"/>
      <c r="MG103" s="131"/>
      <c r="MH103" s="131"/>
      <c r="MI103" s="131"/>
      <c r="MJ103" s="131"/>
      <c r="MK103" s="131"/>
      <c r="ML103" s="131"/>
      <c r="MM103" s="131"/>
      <c r="MN103" s="131"/>
      <c r="MO103" s="131"/>
      <c r="MP103" s="131"/>
      <c r="MQ103" s="131"/>
      <c r="MR103" s="131"/>
      <c r="MS103" s="131"/>
      <c r="MT103" s="131"/>
      <c r="MU103" s="131"/>
      <c r="MV103" s="131"/>
      <c r="MW103" s="131"/>
      <c r="MX103" s="131"/>
      <c r="MY103" s="131"/>
      <c r="MZ103" s="131"/>
      <c r="NA103" s="131"/>
      <c r="NB103" s="131"/>
      <c r="NC103" s="131"/>
      <c r="ND103" s="131"/>
      <c r="NE103" s="131"/>
      <c r="NF103" s="131"/>
      <c r="NG103" s="131"/>
      <c r="NH103" s="131"/>
      <c r="NI103" s="131"/>
      <c r="NJ103" s="131"/>
      <c r="NK103" s="131"/>
      <c r="NL103" s="131"/>
      <c r="NM103" s="131"/>
      <c r="NN103" s="131"/>
      <c r="NO103" s="131"/>
      <c r="NP103" s="131"/>
      <c r="NQ103" s="131"/>
      <c r="NR103" s="131"/>
      <c r="NS103" s="131"/>
      <c r="NT103" s="131"/>
      <c r="NU103" s="131"/>
      <c r="NV103" s="131"/>
      <c r="NW103" s="131"/>
      <c r="NX103" s="131"/>
      <c r="NY103" s="131"/>
      <c r="NZ103" s="131"/>
      <c r="OA103" s="131"/>
      <c r="OB103" s="131"/>
      <c r="OC103" s="131"/>
      <c r="OD103" s="131"/>
      <c r="OE103" s="131"/>
      <c r="OF103" s="131"/>
      <c r="OG103" s="131"/>
      <c r="OH103" s="131"/>
      <c r="OI103" s="131"/>
      <c r="OJ103" s="131"/>
      <c r="OK103" s="131"/>
      <c r="OL103" s="131"/>
      <c r="OM103" s="131"/>
      <c r="ON103" s="131"/>
      <c r="OO103" s="131"/>
      <c r="OP103" s="131"/>
      <c r="OQ103" s="131"/>
      <c r="OR103" s="131"/>
      <c r="OS103" s="131"/>
      <c r="OT103" s="131"/>
      <c r="OU103" s="131"/>
      <c r="OV103" s="131"/>
      <c r="OW103" s="131"/>
      <c r="OX103" s="131"/>
      <c r="OY103" s="131"/>
      <c r="OZ103" s="131"/>
      <c r="PA103" s="131"/>
      <c r="PB103" s="131"/>
      <c r="PC103" s="131"/>
      <c r="PD103" s="131"/>
      <c r="PE103" s="131"/>
      <c r="PF103" s="131"/>
      <c r="PG103" s="131"/>
      <c r="PH103" s="131"/>
      <c r="PI103" s="131"/>
      <c r="PJ103" s="131"/>
      <c r="PK103" s="131"/>
      <c r="PL103" s="131"/>
      <c r="PM103" s="131"/>
      <c r="PN103" s="131"/>
      <c r="PO103" s="131"/>
      <c r="PP103" s="131"/>
      <c r="PQ103" s="131"/>
      <c r="PR103" s="131"/>
      <c r="PS103" s="131"/>
      <c r="PT103" s="131"/>
      <c r="PU103" s="131"/>
      <c r="PV103" s="131"/>
      <c r="PW103" s="131"/>
      <c r="PX103" s="131"/>
      <c r="PY103" s="131"/>
      <c r="PZ103" s="131"/>
      <c r="QA103" s="131"/>
      <c r="QB103" s="131"/>
      <c r="QC103" s="131"/>
      <c r="QD103" s="131"/>
      <c r="QE103" s="131"/>
      <c r="QF103" s="131"/>
      <c r="QG103" s="131"/>
      <c r="QH103" s="131"/>
      <c r="QI103" s="131"/>
      <c r="QJ103" s="131"/>
      <c r="QK103" s="131"/>
      <c r="QL103" s="131"/>
      <c r="QM103" s="131"/>
      <c r="QN103" s="131"/>
      <c r="QO103" s="131"/>
      <c r="QP103" s="131"/>
      <c r="QQ103" s="131"/>
      <c r="QR103" s="131"/>
      <c r="QS103" s="131"/>
      <c r="QT103" s="131"/>
      <c r="QU103" s="131"/>
      <c r="QV103" s="131"/>
      <c r="QW103" s="131"/>
      <c r="QX103" s="131"/>
      <c r="QY103" s="131"/>
      <c r="QZ103" s="131"/>
      <c r="RA103" s="131"/>
      <c r="RB103" s="131"/>
      <c r="RC103" s="131"/>
      <c r="RD103" s="131"/>
      <c r="RE103" s="131"/>
      <c r="RF103" s="131"/>
      <c r="RG103" s="131"/>
      <c r="RH103" s="131"/>
      <c r="RI103" s="131"/>
      <c r="RJ103" s="131"/>
      <c r="RK103" s="131"/>
      <c r="RL103" s="131"/>
      <c r="RM103" s="131"/>
      <c r="RN103" s="131"/>
      <c r="RO103" s="131"/>
      <c r="RP103" s="131"/>
      <c r="RQ103" s="131"/>
      <c r="RR103" s="131"/>
      <c r="RS103" s="131"/>
      <c r="RT103" s="131"/>
      <c r="RU103" s="131"/>
      <c r="RV103" s="131"/>
      <c r="RW103" s="131"/>
      <c r="RX103" s="131"/>
      <c r="RY103" s="131"/>
      <c r="RZ103" s="131"/>
      <c r="SA103" s="131"/>
      <c r="SB103" s="131"/>
      <c r="SC103" s="131"/>
      <c r="SD103" s="131"/>
      <c r="SE103" s="131"/>
      <c r="SF103" s="131"/>
      <c r="SG103" s="131"/>
      <c r="SH103" s="131"/>
      <c r="SI103" s="131"/>
      <c r="SJ103" s="131"/>
      <c r="SK103" s="131"/>
      <c r="SL103" s="131"/>
      <c r="SM103" s="131"/>
      <c r="SN103" s="131"/>
      <c r="SO103" s="131"/>
      <c r="SP103" s="131"/>
      <c r="SQ103" s="131"/>
      <c r="SR103" s="131"/>
      <c r="SS103" s="131"/>
      <c r="ST103" s="131"/>
      <c r="SU103" s="131"/>
      <c r="SV103" s="131"/>
      <c r="SW103" s="131"/>
      <c r="SX103" s="131"/>
      <c r="SY103" s="131"/>
      <c r="SZ103" s="131"/>
      <c r="TA103" s="131"/>
      <c r="TB103" s="131"/>
      <c r="TC103" s="131"/>
      <c r="TD103" s="131"/>
      <c r="TE103" s="131"/>
      <c r="TF103" s="131"/>
      <c r="TG103" s="131"/>
      <c r="TH103" s="131"/>
      <c r="TI103" s="131"/>
      <c r="TJ103" s="131"/>
      <c r="TK103" s="131"/>
      <c r="TL103" s="131"/>
      <c r="TM103" s="131"/>
      <c r="TN103" s="131"/>
      <c r="TO103" s="131"/>
      <c r="TP103" s="131"/>
      <c r="TQ103" s="131"/>
      <c r="TR103" s="131"/>
      <c r="TS103" s="131"/>
      <c r="TT103" s="131"/>
      <c r="TU103" s="131"/>
      <c r="TV103" s="131"/>
      <c r="TW103" s="131"/>
      <c r="TX103" s="131"/>
      <c r="TY103" s="131"/>
      <c r="TZ103" s="131"/>
      <c r="UA103" s="131"/>
      <c r="UB103" s="131"/>
      <c r="UC103" s="131"/>
      <c r="UD103" s="131"/>
      <c r="UE103" s="131"/>
      <c r="UF103" s="131"/>
      <c r="UG103" s="131"/>
      <c r="UH103" s="131"/>
      <c r="UI103" s="131"/>
      <c r="UJ103" s="131"/>
      <c r="UK103" s="131"/>
      <c r="UL103" s="131"/>
      <c r="UM103" s="131"/>
      <c r="UN103" s="131"/>
      <c r="UO103" s="131"/>
      <c r="UP103" s="131"/>
      <c r="UQ103" s="131"/>
      <c r="UR103" s="131"/>
      <c r="US103" s="131"/>
      <c r="UT103" s="131"/>
      <c r="UU103" s="131"/>
      <c r="UV103" s="131"/>
      <c r="UW103" s="131"/>
      <c r="UX103" s="131"/>
      <c r="UY103" s="131"/>
      <c r="UZ103" s="131"/>
      <c r="VA103" s="131"/>
      <c r="VB103" s="131"/>
      <c r="VC103" s="131"/>
      <c r="VD103" s="131"/>
      <c r="VE103" s="131"/>
      <c r="VF103" s="131"/>
      <c r="VG103" s="131"/>
      <c r="VH103" s="131"/>
      <c r="VI103" s="131"/>
      <c r="VJ103" s="131"/>
      <c r="VK103" s="131"/>
      <c r="VL103" s="131"/>
      <c r="VM103" s="131"/>
      <c r="VN103" s="131"/>
      <c r="VO103" s="131"/>
      <c r="VP103" s="131"/>
      <c r="VQ103" s="131"/>
      <c r="VR103" s="131"/>
      <c r="VS103" s="131"/>
      <c r="VT103" s="131"/>
      <c r="VU103" s="131"/>
      <c r="VV103" s="131"/>
      <c r="VW103" s="131"/>
      <c r="VX103" s="131"/>
      <c r="VY103" s="131"/>
      <c r="VZ103" s="131"/>
      <c r="WA103" s="131"/>
      <c r="WB103" s="131"/>
      <c r="WC103" s="131"/>
      <c r="WD103" s="131"/>
      <c r="WE103" s="131"/>
      <c r="WF103" s="131"/>
      <c r="WG103" s="131"/>
      <c r="WH103" s="131"/>
      <c r="WI103" s="131"/>
      <c r="WJ103" s="131"/>
      <c r="WK103" s="131"/>
      <c r="WL103" s="131"/>
      <c r="WM103" s="131"/>
      <c r="WN103" s="131"/>
      <c r="WO103" s="131"/>
      <c r="WP103" s="131"/>
      <c r="WQ103" s="131"/>
      <c r="WR103" s="131"/>
      <c r="WS103" s="131"/>
      <c r="WT103" s="131"/>
      <c r="WU103" s="131"/>
      <c r="WV103" s="131"/>
      <c r="WW103" s="131"/>
      <c r="WX103" s="131"/>
      <c r="WY103" s="131"/>
      <c r="WZ103" s="131"/>
      <c r="XA103" s="131"/>
      <c r="XB103" s="131"/>
      <c r="XC103" s="131"/>
      <c r="XD103" s="131"/>
      <c r="XE103" s="131"/>
      <c r="XF103" s="131"/>
      <c r="XG103" s="131"/>
      <c r="XH103" s="131"/>
      <c r="XI103" s="131"/>
      <c r="XJ103" s="131"/>
      <c r="XK103" s="131"/>
      <c r="XL103" s="131"/>
      <c r="XM103" s="131"/>
      <c r="XN103" s="131"/>
      <c r="XO103" s="131"/>
      <c r="XP103" s="131"/>
      <c r="XQ103" s="131"/>
      <c r="XR103" s="131"/>
      <c r="XS103" s="131"/>
      <c r="XT103" s="131"/>
      <c r="XU103" s="131"/>
      <c r="XV103" s="131"/>
      <c r="XW103" s="131"/>
      <c r="XX103" s="131"/>
      <c r="XY103" s="131"/>
      <c r="XZ103" s="131"/>
      <c r="YA103" s="131"/>
      <c r="YB103" s="131"/>
      <c r="YC103" s="131"/>
      <c r="YD103" s="131"/>
      <c r="YE103" s="131"/>
      <c r="YF103" s="131"/>
      <c r="YG103" s="131"/>
      <c r="YH103" s="131"/>
      <c r="YI103" s="131"/>
      <c r="YJ103" s="131"/>
      <c r="YK103" s="131"/>
      <c r="YL103" s="131"/>
      <c r="YM103" s="131"/>
      <c r="YN103" s="131"/>
      <c r="YO103" s="131"/>
      <c r="YP103" s="131"/>
      <c r="YQ103" s="131"/>
      <c r="YR103" s="131"/>
      <c r="YS103" s="131"/>
      <c r="YT103" s="131"/>
      <c r="YU103" s="131"/>
      <c r="YV103" s="131"/>
      <c r="YW103" s="131"/>
      <c r="YX103" s="131"/>
      <c r="YY103" s="131"/>
      <c r="YZ103" s="131"/>
      <c r="ZA103" s="131"/>
      <c r="ZB103" s="131"/>
      <c r="ZC103" s="131"/>
      <c r="ZD103" s="131"/>
      <c r="ZE103" s="131"/>
      <c r="ZF103" s="131"/>
      <c r="ZG103" s="131"/>
      <c r="ZH103" s="131"/>
      <c r="ZI103" s="131"/>
      <c r="ZJ103" s="131"/>
      <c r="ZK103" s="131"/>
      <c r="ZL103" s="131"/>
      <c r="ZM103" s="131"/>
      <c r="ZN103" s="131"/>
      <c r="ZO103" s="131"/>
      <c r="ZP103" s="131"/>
      <c r="ZQ103" s="131"/>
      <c r="ZR103" s="131"/>
      <c r="ZS103" s="131"/>
      <c r="ZT103" s="131"/>
      <c r="ZU103" s="131"/>
      <c r="ZV103" s="131"/>
      <c r="ZW103" s="131"/>
      <c r="ZX103" s="131"/>
      <c r="ZY103" s="131"/>
      <c r="ZZ103" s="131"/>
      <c r="AAA103" s="131"/>
      <c r="AAB103" s="131"/>
      <c r="AAC103" s="131"/>
      <c r="AAD103" s="131"/>
      <c r="AAE103" s="131"/>
      <c r="AAF103" s="131"/>
      <c r="AAG103" s="131"/>
      <c r="AAH103" s="131"/>
      <c r="AAI103" s="131"/>
      <c r="AAJ103" s="131"/>
      <c r="AAK103" s="131"/>
      <c r="AAL103" s="131"/>
      <c r="AAM103" s="131"/>
      <c r="AAN103" s="131"/>
      <c r="AAO103" s="131"/>
      <c r="AAP103" s="131"/>
      <c r="AAQ103" s="131"/>
      <c r="AAR103" s="131"/>
      <c r="AAS103" s="131"/>
      <c r="AAT103" s="131"/>
      <c r="AAU103" s="131"/>
      <c r="AAV103" s="131"/>
      <c r="AAW103" s="131"/>
      <c r="AAX103" s="131"/>
      <c r="AAY103" s="131"/>
      <c r="AAZ103" s="131"/>
      <c r="ABA103" s="131"/>
      <c r="ABB103" s="131"/>
      <c r="ABC103" s="131"/>
      <c r="ABD103" s="131"/>
      <c r="ABE103" s="131"/>
      <c r="ABF103" s="131"/>
      <c r="ABG103" s="131"/>
      <c r="ABH103" s="131"/>
      <c r="ABI103" s="131"/>
      <c r="ABJ103" s="131"/>
      <c r="ABK103" s="131"/>
      <c r="ABL103" s="131"/>
      <c r="ABM103" s="131"/>
      <c r="ABN103" s="131"/>
      <c r="ABO103" s="131"/>
      <c r="ABP103" s="131"/>
      <c r="ABQ103" s="131"/>
      <c r="ABR103" s="131"/>
      <c r="ABS103" s="131"/>
      <c r="ABT103" s="131"/>
      <c r="ABU103" s="131"/>
      <c r="ABV103" s="131"/>
      <c r="ABW103" s="131"/>
      <c r="ABX103" s="131"/>
      <c r="ABY103" s="131"/>
      <c r="ABZ103" s="131"/>
      <c r="ACA103" s="131"/>
      <c r="ACB103" s="131"/>
      <c r="ACC103" s="131"/>
      <c r="ACD103" s="131"/>
      <c r="ACE103" s="131"/>
      <c r="ACF103" s="131"/>
      <c r="ACG103" s="131"/>
      <c r="ACH103" s="131"/>
      <c r="ACI103" s="131"/>
      <c r="ACJ103" s="131"/>
      <c r="ACK103" s="131"/>
      <c r="ACL103" s="131"/>
      <c r="ACM103" s="131"/>
      <c r="ACN103" s="131"/>
      <c r="ACO103" s="131"/>
      <c r="ACP103" s="131"/>
      <c r="ACQ103" s="131"/>
      <c r="ACR103" s="131"/>
      <c r="ACS103" s="131"/>
      <c r="ACT103" s="131"/>
      <c r="ACU103" s="131"/>
      <c r="ACV103" s="131"/>
      <c r="ACW103" s="131"/>
      <c r="ACX103" s="131"/>
      <c r="ACY103" s="131"/>
      <c r="ACZ103" s="131"/>
      <c r="ADA103" s="131"/>
      <c r="ADB103" s="131"/>
      <c r="ADC103" s="131"/>
      <c r="ADD103" s="131"/>
      <c r="ADE103" s="131"/>
      <c r="ADF103" s="131"/>
      <c r="ADG103" s="131"/>
      <c r="ADH103" s="131"/>
      <c r="ADI103" s="131"/>
      <c r="ADJ103" s="131"/>
      <c r="ADK103" s="131"/>
      <c r="ADL103" s="131"/>
      <c r="ADM103" s="131"/>
      <c r="ADN103" s="131"/>
      <c r="ADO103" s="131"/>
      <c r="ADP103" s="131"/>
      <c r="ADQ103" s="131"/>
      <c r="ADR103" s="131"/>
      <c r="ADS103" s="131"/>
      <c r="ADT103" s="131"/>
      <c r="ADU103" s="131"/>
      <c r="ADV103" s="131"/>
      <c r="ADW103" s="131"/>
      <c r="ADX103" s="131"/>
      <c r="ADY103" s="131"/>
      <c r="ADZ103" s="131"/>
      <c r="AEA103" s="131"/>
      <c r="AEB103" s="131"/>
      <c r="AEC103" s="131"/>
      <c r="AED103" s="131"/>
      <c r="AEE103" s="131"/>
      <c r="AEF103" s="131"/>
      <c r="AEG103" s="131"/>
      <c r="AEH103" s="131"/>
      <c r="AEI103" s="131"/>
      <c r="AEJ103" s="131"/>
      <c r="AEK103" s="131"/>
      <c r="AEL103" s="131"/>
      <c r="AEM103" s="131"/>
      <c r="AEN103" s="131"/>
      <c r="AEO103" s="131"/>
      <c r="AEP103" s="131"/>
      <c r="AEQ103" s="131"/>
      <c r="AER103" s="131"/>
      <c r="AES103" s="131"/>
      <c r="AET103" s="131"/>
      <c r="AEU103" s="131"/>
      <c r="AEV103" s="131"/>
      <c r="AEW103" s="131"/>
      <c r="AEX103" s="131"/>
      <c r="AEY103" s="131"/>
      <c r="AEZ103" s="131"/>
      <c r="AFA103" s="131"/>
      <c r="AFB103" s="131"/>
      <c r="AFC103" s="131"/>
      <c r="AFD103" s="131"/>
      <c r="AFE103" s="131"/>
      <c r="AFF103" s="131"/>
      <c r="AFG103" s="131"/>
      <c r="AFH103" s="131"/>
      <c r="AFI103" s="131"/>
      <c r="AFJ103" s="131"/>
      <c r="AFK103" s="131"/>
      <c r="AFL103" s="131"/>
      <c r="AFM103" s="131"/>
      <c r="AFN103" s="131"/>
      <c r="AFO103" s="131"/>
      <c r="AFP103" s="131"/>
      <c r="AFQ103" s="131"/>
      <c r="AFR103" s="131"/>
      <c r="AFS103" s="131"/>
      <c r="AFT103" s="131"/>
      <c r="AFU103" s="131"/>
      <c r="AFV103" s="131"/>
      <c r="AFW103" s="131"/>
      <c r="AFX103" s="131"/>
      <c r="AFY103" s="131"/>
      <c r="AFZ103" s="131"/>
      <c r="AGA103" s="131"/>
      <c r="AGB103" s="131"/>
      <c r="AGC103" s="131"/>
      <c r="AGD103" s="131"/>
      <c r="AGE103" s="131"/>
      <c r="AGF103" s="131"/>
      <c r="AGG103" s="131"/>
      <c r="AGH103" s="131"/>
      <c r="AGI103" s="131"/>
      <c r="AGJ103" s="131"/>
      <c r="AGK103" s="131"/>
      <c r="AGL103" s="131"/>
      <c r="AGM103" s="131"/>
      <c r="AGN103" s="131"/>
      <c r="AGO103" s="131"/>
      <c r="AGP103" s="131"/>
      <c r="AGQ103" s="131"/>
      <c r="AGR103" s="131"/>
      <c r="AGS103" s="131"/>
      <c r="AGT103" s="131"/>
      <c r="AGU103" s="131"/>
      <c r="AGV103" s="131"/>
      <c r="AGW103" s="131"/>
      <c r="AGX103" s="131"/>
      <c r="AGY103" s="131"/>
      <c r="AGZ103" s="131"/>
      <c r="AHA103" s="131"/>
      <c r="AHB103" s="131"/>
      <c r="AHC103" s="131"/>
      <c r="AHD103" s="131"/>
      <c r="AHE103" s="131"/>
      <c r="AHF103" s="131"/>
      <c r="AHG103" s="131"/>
      <c r="AHH103" s="131"/>
      <c r="AHI103" s="131"/>
      <c r="AHJ103" s="131"/>
      <c r="AHK103" s="131"/>
      <c r="AHL103" s="131"/>
      <c r="AHM103" s="131"/>
      <c r="AHN103" s="131"/>
      <c r="AHO103" s="131"/>
      <c r="AHP103" s="131"/>
      <c r="AHQ103" s="131"/>
      <c r="AHR103" s="131"/>
      <c r="AHS103" s="131"/>
      <c r="AHT103" s="131"/>
      <c r="AHU103" s="131"/>
      <c r="AHV103" s="131"/>
      <c r="AHW103" s="131"/>
      <c r="AHX103" s="131"/>
      <c r="AHY103" s="131"/>
      <c r="AHZ103" s="131"/>
      <c r="AIA103" s="131"/>
      <c r="AIB103" s="131"/>
      <c r="AIC103" s="131"/>
      <c r="AID103" s="131"/>
      <c r="AIE103" s="131"/>
      <c r="AIF103" s="131"/>
      <c r="AIG103" s="131"/>
      <c r="AIH103" s="131"/>
      <c r="AII103" s="131"/>
      <c r="AIJ103" s="131"/>
      <c r="AIK103" s="131"/>
      <c r="AIL103" s="131"/>
      <c r="AIM103" s="131"/>
      <c r="AIN103" s="131"/>
      <c r="AIO103" s="131"/>
      <c r="AIP103" s="131"/>
      <c r="AIQ103" s="131"/>
      <c r="AIR103" s="131"/>
      <c r="AIS103" s="131"/>
      <c r="AIT103" s="131"/>
      <c r="AIU103" s="131"/>
      <c r="AIV103" s="131"/>
      <c r="AIW103" s="131"/>
      <c r="AIX103" s="131"/>
      <c r="AIY103" s="131"/>
      <c r="AIZ103" s="131"/>
      <c r="AJA103" s="131"/>
      <c r="AJB103" s="131"/>
      <c r="AJC103" s="131"/>
      <c r="AJD103" s="131"/>
      <c r="AJE103" s="131"/>
      <c r="AJF103" s="131"/>
      <c r="AJG103" s="131"/>
      <c r="AJH103" s="131"/>
      <c r="AJI103" s="131"/>
      <c r="AJJ103" s="131"/>
      <c r="AJK103" s="131"/>
      <c r="AJL103" s="131"/>
      <c r="AJM103" s="131"/>
      <c r="AJN103" s="131"/>
      <c r="AJO103" s="131"/>
      <c r="AJP103" s="131"/>
      <c r="AJQ103" s="131"/>
      <c r="AJR103" s="131"/>
      <c r="AJS103" s="131"/>
      <c r="AJT103" s="131"/>
      <c r="AJU103" s="131"/>
      <c r="AJV103" s="131"/>
      <c r="AJW103" s="131"/>
      <c r="AJX103" s="131"/>
      <c r="AJY103" s="131"/>
      <c r="AJZ103" s="131"/>
      <c r="AKA103" s="131"/>
      <c r="AKB103" s="131"/>
      <c r="AKC103" s="131"/>
      <c r="AKD103" s="131"/>
      <c r="AKE103" s="131"/>
      <c r="AKF103" s="131"/>
      <c r="AKG103" s="131"/>
      <c r="AKH103" s="131"/>
      <c r="AKI103" s="131"/>
      <c r="AKJ103" s="131"/>
      <c r="AKK103" s="131"/>
      <c r="AKL103" s="131"/>
      <c r="AKM103" s="131"/>
      <c r="AKN103" s="131"/>
      <c r="AKO103" s="131"/>
      <c r="AKP103" s="131"/>
      <c r="AKQ103" s="131"/>
      <c r="AKR103" s="131"/>
      <c r="AKS103" s="131"/>
      <c r="AKT103" s="131"/>
      <c r="AKU103" s="131"/>
      <c r="AKV103" s="131"/>
      <c r="AKW103" s="131"/>
      <c r="AKX103" s="131"/>
      <c r="AKY103" s="131"/>
      <c r="AKZ103" s="131"/>
      <c r="ALA103" s="131"/>
      <c r="ALB103" s="131"/>
      <c r="ALC103" s="131"/>
      <c r="ALD103" s="131"/>
      <c r="ALE103" s="131"/>
      <c r="ALF103" s="131"/>
      <c r="ALG103" s="131"/>
      <c r="ALH103" s="131"/>
      <c r="ALI103" s="131"/>
      <c r="ALJ103" s="131"/>
      <c r="ALK103" s="131"/>
      <c r="ALL103" s="131"/>
      <c r="ALM103" s="131"/>
      <c r="ALN103" s="131"/>
      <c r="ALO103" s="131"/>
      <c r="ALP103" s="131"/>
      <c r="ALQ103" s="131"/>
      <c r="ALR103" s="131"/>
      <c r="ALS103" s="131"/>
      <c r="ALT103" s="131"/>
      <c r="ALU103" s="131"/>
      <c r="ALV103" s="131"/>
      <c r="ALW103" s="131"/>
      <c r="ALX103" s="131"/>
      <c r="ALY103" s="131"/>
      <c r="ALZ103" s="131"/>
      <c r="AMA103" s="131"/>
      <c r="AMB103" s="131"/>
      <c r="AMC103" s="131"/>
      <c r="AMD103" s="131"/>
      <c r="AME103" s="131"/>
      <c r="AMF103" s="131"/>
      <c r="AMG103" s="131"/>
      <c r="AMH103" s="131"/>
      <c r="AMI103" s="131"/>
      <c r="AMJ103" s="131"/>
      <c r="AMK103" s="131"/>
      <c r="AML103" s="131"/>
      <c r="AMM103" s="131"/>
      <c r="AMN103" s="131"/>
      <c r="AMO103" s="131"/>
      <c r="AMP103" s="131"/>
      <c r="AMQ103" s="131"/>
      <c r="AMR103" s="131"/>
      <c r="AMS103" s="131"/>
      <c r="AMT103" s="131"/>
      <c r="AMU103" s="131"/>
      <c r="AMV103" s="131"/>
      <c r="AMW103" s="131"/>
      <c r="AMX103" s="131"/>
      <c r="AMY103" s="131"/>
      <c r="AMZ103" s="131"/>
      <c r="ANA103" s="131"/>
      <c r="ANB103" s="131"/>
      <c r="ANC103" s="131"/>
      <c r="AND103" s="131"/>
      <c r="ANE103" s="131"/>
      <c r="ANF103" s="131"/>
      <c r="ANG103" s="131"/>
      <c r="ANH103" s="131"/>
      <c r="ANI103" s="131"/>
      <c r="ANJ103" s="131"/>
      <c r="ANK103" s="131"/>
      <c r="ANL103" s="131"/>
      <c r="ANM103" s="131"/>
      <c r="ANN103" s="131"/>
      <c r="ANO103" s="131"/>
      <c r="ANP103" s="131"/>
      <c r="ANQ103" s="131"/>
      <c r="ANR103" s="131"/>
      <c r="ANS103" s="131"/>
      <c r="ANT103" s="131"/>
      <c r="ANU103" s="131"/>
      <c r="ANV103" s="131"/>
      <c r="ANW103" s="131"/>
      <c r="ANX103" s="131"/>
      <c r="ANY103" s="131"/>
      <c r="ANZ103" s="131"/>
      <c r="AOA103" s="131"/>
      <c r="AOB103" s="131"/>
      <c r="AOC103" s="131"/>
      <c r="AOD103" s="131"/>
      <c r="AOE103" s="131"/>
      <c r="AOF103" s="131"/>
      <c r="AOG103" s="131"/>
      <c r="AOH103" s="131"/>
      <c r="AOI103" s="131"/>
      <c r="AOJ103" s="131"/>
      <c r="AOK103" s="131"/>
      <c r="AOL103" s="131"/>
      <c r="AOM103" s="131"/>
      <c r="AON103" s="131"/>
      <c r="AOO103" s="131"/>
      <c r="AOP103" s="131"/>
      <c r="AOQ103" s="131"/>
      <c r="AOR103" s="131"/>
      <c r="AOS103" s="131"/>
      <c r="AOT103" s="131"/>
      <c r="AOU103" s="131"/>
      <c r="AOV103" s="131"/>
      <c r="AOW103" s="131"/>
      <c r="AOX103" s="131"/>
      <c r="AOY103" s="131"/>
      <c r="AOZ103" s="131"/>
      <c r="APA103" s="131"/>
      <c r="APB103" s="131"/>
      <c r="APC103" s="131"/>
      <c r="APD103" s="131"/>
      <c r="APE103" s="131"/>
      <c r="APF103" s="131"/>
      <c r="APG103" s="131"/>
      <c r="APH103" s="131"/>
      <c r="API103" s="131"/>
      <c r="APJ103" s="131"/>
      <c r="APK103" s="131"/>
      <c r="APL103" s="131"/>
      <c r="APM103" s="131"/>
      <c r="APN103" s="131"/>
      <c r="APO103" s="131"/>
      <c r="APP103" s="131"/>
      <c r="APQ103" s="131"/>
      <c r="APR103" s="131"/>
      <c r="APS103" s="131"/>
      <c r="APT103" s="131"/>
      <c r="APU103" s="131"/>
      <c r="APV103" s="131"/>
      <c r="APW103" s="131"/>
      <c r="APX103" s="131"/>
      <c r="APY103" s="131"/>
      <c r="APZ103" s="131"/>
      <c r="AQA103" s="131"/>
      <c r="AQB103" s="131"/>
      <c r="AQC103" s="131"/>
      <c r="AQD103" s="131"/>
      <c r="AQE103" s="131"/>
      <c r="AQF103" s="131"/>
      <c r="AQG103" s="131"/>
      <c r="AQH103" s="131"/>
      <c r="AQI103" s="131"/>
      <c r="AQJ103" s="131"/>
      <c r="AQK103" s="131"/>
      <c r="AQL103" s="131"/>
      <c r="AQM103" s="131"/>
      <c r="AQN103" s="131"/>
      <c r="AQO103" s="131"/>
      <c r="AQP103" s="131"/>
      <c r="AQQ103" s="131"/>
      <c r="AQR103" s="131"/>
      <c r="AQS103" s="131"/>
      <c r="AQT103" s="131"/>
      <c r="AQU103" s="131"/>
      <c r="AQV103" s="131"/>
      <c r="AQW103" s="131"/>
      <c r="AQX103" s="131"/>
      <c r="AQY103" s="131"/>
      <c r="AQZ103" s="131"/>
      <c r="ARA103" s="131"/>
      <c r="ARB103" s="131"/>
      <c r="ARC103" s="131"/>
      <c r="ARD103" s="131"/>
      <c r="ARE103" s="131"/>
      <c r="ARF103" s="131"/>
      <c r="ARG103" s="131"/>
      <c r="ARH103" s="131"/>
      <c r="ARI103" s="131"/>
      <c r="ARJ103" s="131"/>
      <c r="ARK103" s="131"/>
      <c r="ARL103" s="131"/>
      <c r="ARM103" s="131"/>
      <c r="ARN103" s="131"/>
      <c r="ARO103" s="131"/>
      <c r="ARP103" s="131"/>
      <c r="ARQ103" s="131"/>
      <c r="ARR103" s="131"/>
      <c r="ARS103" s="131"/>
      <c r="ART103" s="131"/>
      <c r="ARU103" s="131"/>
      <c r="ARV103" s="131"/>
      <c r="ARW103" s="131"/>
      <c r="ARX103" s="131"/>
      <c r="ARY103" s="131"/>
      <c r="ARZ103" s="131"/>
      <c r="ASA103" s="131"/>
      <c r="ASB103" s="131"/>
      <c r="ASC103" s="131"/>
      <c r="ASD103" s="131"/>
      <c r="ASE103" s="131"/>
      <c r="ASF103" s="131"/>
      <c r="ASG103" s="131"/>
      <c r="ASH103" s="131"/>
      <c r="ASI103" s="131"/>
      <c r="ASJ103" s="131"/>
      <c r="ASK103" s="131"/>
      <c r="ASL103" s="131"/>
      <c r="ASM103" s="131"/>
      <c r="ASN103" s="131"/>
      <c r="ASO103" s="131"/>
      <c r="ASP103" s="131"/>
      <c r="ASQ103" s="131"/>
      <c r="ASR103" s="131"/>
      <c r="ASS103" s="131"/>
      <c r="AST103" s="131"/>
      <c r="ASU103" s="131"/>
      <c r="ASV103" s="131"/>
      <c r="ASW103" s="131"/>
      <c r="ASX103" s="131"/>
      <c r="ASY103" s="131"/>
      <c r="ASZ103" s="131"/>
      <c r="ATA103" s="131"/>
      <c r="ATB103" s="131"/>
      <c r="ATC103" s="131"/>
      <c r="ATD103" s="131"/>
      <c r="ATE103" s="131"/>
      <c r="ATF103" s="131"/>
      <c r="ATG103" s="131"/>
      <c r="ATH103" s="131"/>
      <c r="ATI103" s="131"/>
      <c r="ATJ103" s="131"/>
      <c r="ATK103" s="131"/>
      <c r="ATL103" s="131"/>
      <c r="ATM103" s="131"/>
      <c r="ATN103" s="131"/>
      <c r="ATO103" s="131"/>
      <c r="ATP103" s="131"/>
      <c r="ATQ103" s="131"/>
      <c r="ATR103" s="131"/>
      <c r="ATS103" s="131"/>
      <c r="ATT103" s="131"/>
      <c r="ATU103" s="131"/>
      <c r="ATV103" s="131"/>
      <c r="ATW103" s="131"/>
      <c r="ATX103" s="131"/>
      <c r="ATY103" s="131"/>
      <c r="ATZ103" s="131"/>
      <c r="AUA103" s="131"/>
      <c r="AUB103" s="131"/>
      <c r="AUC103" s="131"/>
      <c r="AUD103" s="131"/>
      <c r="AUE103" s="131"/>
      <c r="AUF103" s="131"/>
      <c r="AUG103" s="131"/>
      <c r="AUH103" s="131"/>
      <c r="AUI103" s="131"/>
      <c r="AUJ103" s="131"/>
      <c r="AUK103" s="131"/>
      <c r="AUL103" s="131"/>
      <c r="AUM103" s="131"/>
      <c r="AUN103" s="131"/>
      <c r="AUO103" s="131"/>
      <c r="AUP103" s="131"/>
      <c r="AUQ103" s="131"/>
      <c r="AUR103" s="131"/>
      <c r="AUS103" s="131"/>
      <c r="AUT103" s="131"/>
      <c r="AUU103" s="131"/>
      <c r="AUV103" s="131"/>
      <c r="AUW103" s="131"/>
      <c r="AUX103" s="131"/>
      <c r="AUY103" s="131"/>
      <c r="AUZ103" s="131"/>
      <c r="AVA103" s="131"/>
      <c r="AVB103" s="131"/>
      <c r="AVC103" s="131"/>
      <c r="AVD103" s="131"/>
      <c r="AVE103" s="131"/>
      <c r="AVF103" s="131"/>
      <c r="AVG103" s="131"/>
      <c r="AVH103" s="131"/>
      <c r="AVI103" s="131"/>
      <c r="AVJ103" s="131"/>
      <c r="AVK103" s="131"/>
      <c r="AVL103" s="131"/>
      <c r="AVM103" s="131"/>
      <c r="AVN103" s="131"/>
      <c r="AVO103" s="131"/>
      <c r="AVP103" s="131"/>
      <c r="AVQ103" s="131"/>
      <c r="AVR103" s="131"/>
      <c r="AVS103" s="131"/>
      <c r="AVT103" s="131"/>
      <c r="AVU103" s="131"/>
      <c r="AVV103" s="131"/>
      <c r="AVW103" s="131"/>
      <c r="AVX103" s="131"/>
      <c r="AVY103" s="131"/>
      <c r="AVZ103" s="131"/>
      <c r="AWA103" s="131"/>
      <c r="AWB103" s="131"/>
      <c r="AWC103" s="131"/>
      <c r="AWD103" s="131"/>
      <c r="AWE103" s="131"/>
      <c r="AWF103" s="131"/>
      <c r="AWG103" s="131"/>
      <c r="AWH103" s="131"/>
      <c r="AWI103" s="131"/>
      <c r="AWJ103" s="131"/>
      <c r="AWK103" s="131"/>
      <c r="AWL103" s="131"/>
      <c r="AWM103" s="131"/>
      <c r="AWN103" s="131"/>
      <c r="AWO103" s="131"/>
      <c r="AWP103" s="131"/>
      <c r="AWQ103" s="131"/>
      <c r="AWR103" s="131"/>
      <c r="AWS103" s="131"/>
      <c r="AWT103" s="131"/>
      <c r="AWU103" s="131"/>
      <c r="AWV103" s="131"/>
      <c r="AWW103" s="131"/>
      <c r="AWX103" s="131"/>
      <c r="AWY103" s="131"/>
      <c r="AWZ103" s="131"/>
      <c r="AXA103" s="131"/>
      <c r="AXB103" s="131"/>
      <c r="AXC103" s="131"/>
      <c r="AXD103" s="131"/>
      <c r="AXE103" s="131"/>
      <c r="AXF103" s="131"/>
      <c r="AXG103" s="131"/>
      <c r="AXH103" s="131"/>
      <c r="AXI103" s="131"/>
      <c r="AXJ103" s="131"/>
      <c r="AXK103" s="131"/>
      <c r="AXL103" s="131"/>
      <c r="AXM103" s="131"/>
      <c r="AXN103" s="131"/>
      <c r="AXO103" s="131"/>
      <c r="AXP103" s="131"/>
      <c r="AXQ103" s="131"/>
      <c r="AXR103" s="131"/>
      <c r="AXS103" s="131"/>
      <c r="AXT103" s="131"/>
      <c r="AXU103" s="131"/>
      <c r="AXV103" s="131"/>
      <c r="AXW103" s="131"/>
      <c r="AXX103" s="131"/>
      <c r="AXY103" s="131"/>
      <c r="AXZ103" s="131"/>
      <c r="AYA103" s="131"/>
      <c r="AYB103" s="131"/>
      <c r="AYC103" s="131"/>
      <c r="AYD103" s="131"/>
      <c r="AYE103" s="131"/>
      <c r="AYF103" s="131"/>
      <c r="AYG103" s="131"/>
      <c r="AYH103" s="131"/>
      <c r="AYI103" s="131"/>
      <c r="AYJ103" s="131"/>
      <c r="AYK103" s="131"/>
      <c r="AYL103" s="131"/>
      <c r="AYM103" s="131"/>
      <c r="AYN103" s="131"/>
      <c r="AYO103" s="131"/>
      <c r="AYP103" s="131"/>
      <c r="AYQ103" s="131"/>
      <c r="AYR103" s="131"/>
      <c r="AYS103" s="131"/>
      <c r="AYT103" s="131"/>
      <c r="AYU103" s="131"/>
      <c r="AYV103" s="131"/>
      <c r="AYW103" s="131"/>
      <c r="AYX103" s="131"/>
      <c r="AYY103" s="131"/>
      <c r="AYZ103" s="131"/>
      <c r="AZA103" s="131"/>
      <c r="AZB103" s="131"/>
      <c r="AZC103" s="131"/>
      <c r="AZD103" s="131"/>
      <c r="AZE103" s="131"/>
      <c r="AZF103" s="131"/>
      <c r="AZG103" s="131"/>
      <c r="AZH103" s="131"/>
      <c r="AZI103" s="131"/>
      <c r="AZJ103" s="131"/>
      <c r="AZK103" s="131"/>
      <c r="AZL103" s="131"/>
      <c r="AZM103" s="131"/>
      <c r="AZN103" s="131"/>
      <c r="AZO103" s="131"/>
      <c r="AZP103" s="131"/>
      <c r="AZQ103" s="131"/>
      <c r="AZR103" s="131"/>
      <c r="AZS103" s="131"/>
      <c r="AZT103" s="131"/>
      <c r="AZU103" s="131"/>
      <c r="AZV103" s="131"/>
      <c r="AZW103" s="131"/>
      <c r="AZX103" s="131"/>
      <c r="AZY103" s="131"/>
      <c r="AZZ103" s="131"/>
      <c r="BAA103" s="131"/>
      <c r="BAB103" s="131"/>
      <c r="BAC103" s="131"/>
      <c r="BAD103" s="131"/>
      <c r="BAE103" s="131"/>
      <c r="BAF103" s="131"/>
      <c r="BAG103" s="131"/>
      <c r="BAH103" s="131"/>
      <c r="BAI103" s="131"/>
      <c r="BAJ103" s="131"/>
      <c r="BAK103" s="131"/>
      <c r="BAL103" s="131"/>
      <c r="BAM103" s="131"/>
      <c r="BAN103" s="131"/>
      <c r="BAO103" s="131"/>
      <c r="BAP103" s="131"/>
      <c r="BAQ103" s="131"/>
      <c r="BAR103" s="131"/>
      <c r="BAS103" s="131"/>
      <c r="BAT103" s="131"/>
      <c r="BAU103" s="131"/>
      <c r="BAV103" s="131"/>
      <c r="BAW103" s="131"/>
      <c r="BAX103" s="131"/>
      <c r="BAY103" s="131"/>
      <c r="BAZ103" s="131"/>
      <c r="BBA103" s="131"/>
      <c r="BBB103" s="131"/>
      <c r="BBC103" s="131"/>
      <c r="BBD103" s="131"/>
      <c r="BBE103" s="131"/>
      <c r="BBF103" s="131"/>
      <c r="BBG103" s="131"/>
      <c r="BBH103" s="131"/>
      <c r="BBI103" s="131"/>
      <c r="BBJ103" s="131"/>
      <c r="BBK103" s="131"/>
      <c r="BBL103" s="131"/>
      <c r="BBM103" s="131"/>
      <c r="BBN103" s="131"/>
      <c r="BBO103" s="131"/>
      <c r="BBP103" s="131"/>
      <c r="BBQ103" s="131"/>
      <c r="BBR103" s="131"/>
      <c r="BBS103" s="131"/>
      <c r="BBT103" s="131"/>
      <c r="BBU103" s="131"/>
      <c r="BBV103" s="131"/>
      <c r="BBW103" s="131"/>
      <c r="BBX103" s="131"/>
      <c r="BBY103" s="131"/>
      <c r="BBZ103" s="131"/>
      <c r="BCA103" s="131"/>
      <c r="BCB103" s="131"/>
      <c r="BCC103" s="131"/>
      <c r="BCD103" s="131"/>
      <c r="BCE103" s="131"/>
      <c r="BCF103" s="131"/>
      <c r="BCG103" s="131"/>
      <c r="BCH103" s="131"/>
      <c r="BCI103" s="131"/>
      <c r="BCJ103" s="131"/>
      <c r="BCK103" s="131"/>
      <c r="BCL103" s="131"/>
      <c r="BCM103" s="131"/>
      <c r="BCN103" s="131"/>
      <c r="BCO103" s="131"/>
      <c r="BCP103" s="131"/>
      <c r="BCQ103" s="131"/>
      <c r="BCR103" s="131"/>
      <c r="BCS103" s="131"/>
      <c r="BCT103" s="131"/>
      <c r="BCU103" s="131"/>
      <c r="BCV103" s="131"/>
      <c r="BCW103" s="131"/>
      <c r="BCX103" s="131"/>
      <c r="BCY103" s="131"/>
      <c r="BCZ103" s="131"/>
      <c r="BDA103" s="131"/>
      <c r="BDB103" s="131"/>
      <c r="BDC103" s="131"/>
      <c r="BDD103" s="131"/>
      <c r="BDE103" s="131"/>
      <c r="BDF103" s="131"/>
      <c r="BDG103" s="131"/>
      <c r="BDH103" s="131"/>
      <c r="BDI103" s="131"/>
      <c r="BDJ103" s="131"/>
      <c r="BDK103" s="131"/>
      <c r="BDL103" s="131"/>
      <c r="BDM103" s="131"/>
      <c r="BDN103" s="131"/>
      <c r="BDO103" s="131"/>
      <c r="BDP103" s="131"/>
      <c r="BDQ103" s="131"/>
      <c r="BDR103" s="131"/>
      <c r="BDS103" s="131"/>
      <c r="BDT103" s="131"/>
      <c r="BDU103" s="131"/>
      <c r="BDV103" s="131"/>
      <c r="BDW103" s="131"/>
      <c r="BDX103" s="131"/>
      <c r="BDY103" s="131"/>
      <c r="BDZ103" s="131"/>
      <c r="BEA103" s="131"/>
      <c r="BEB103" s="131"/>
      <c r="BEC103" s="131"/>
      <c r="BED103" s="131"/>
      <c r="BEE103" s="131"/>
      <c r="BEF103" s="131"/>
      <c r="BEG103" s="131"/>
      <c r="BEH103" s="131"/>
      <c r="BEI103" s="131"/>
      <c r="BEJ103" s="131"/>
      <c r="BEK103" s="131"/>
      <c r="BEL103" s="131"/>
      <c r="BEM103" s="131"/>
      <c r="BEN103" s="131"/>
      <c r="BEO103" s="131"/>
      <c r="BEP103" s="131"/>
      <c r="BEQ103" s="131"/>
      <c r="BER103" s="131"/>
      <c r="BES103" s="131"/>
      <c r="BET103" s="131"/>
      <c r="BEU103" s="131"/>
      <c r="BEV103" s="131"/>
      <c r="BEW103" s="131"/>
      <c r="BEX103" s="131"/>
      <c r="BEY103" s="131"/>
      <c r="BEZ103" s="131"/>
      <c r="BFA103" s="131"/>
      <c r="BFB103" s="131"/>
      <c r="BFC103" s="131"/>
      <c r="BFD103" s="131"/>
      <c r="BFE103" s="131"/>
      <c r="BFF103" s="131"/>
      <c r="BFG103" s="131"/>
      <c r="BFH103" s="131"/>
      <c r="BFI103" s="131"/>
      <c r="BFJ103" s="131"/>
      <c r="BFK103" s="131"/>
      <c r="BFL103" s="131"/>
      <c r="BFM103" s="131"/>
      <c r="BFN103" s="131"/>
      <c r="BFO103" s="131"/>
      <c r="BFP103" s="131"/>
      <c r="BFQ103" s="131"/>
      <c r="BFR103" s="131"/>
      <c r="BFS103" s="131"/>
      <c r="BFT103" s="131"/>
      <c r="BFU103" s="131"/>
      <c r="BFV103" s="131"/>
      <c r="BFW103" s="131"/>
      <c r="BFX103" s="131"/>
      <c r="BFY103" s="131"/>
      <c r="BFZ103" s="131"/>
      <c r="BGA103" s="131"/>
      <c r="BGB103" s="131"/>
      <c r="BGC103" s="131"/>
      <c r="BGD103" s="131"/>
      <c r="BGE103" s="131"/>
      <c r="BGF103" s="131"/>
      <c r="BGG103" s="131"/>
      <c r="BGH103" s="131"/>
      <c r="BGI103" s="131"/>
      <c r="BGJ103" s="131"/>
      <c r="BGK103" s="131"/>
      <c r="BGL103" s="131"/>
      <c r="BGM103" s="131"/>
      <c r="BGN103" s="131"/>
      <c r="BGO103" s="131"/>
      <c r="BGP103" s="131"/>
      <c r="BGQ103" s="131"/>
      <c r="BGR103" s="131"/>
      <c r="BGS103" s="131"/>
      <c r="BGT103" s="131"/>
      <c r="BGU103" s="131"/>
      <c r="BGV103" s="131"/>
      <c r="BGW103" s="131"/>
      <c r="BGX103" s="131"/>
      <c r="BGY103" s="131"/>
      <c r="BGZ103" s="131"/>
      <c r="BHA103" s="131"/>
      <c r="BHB103" s="131"/>
      <c r="BHC103" s="131"/>
      <c r="BHD103" s="131"/>
      <c r="BHE103" s="131"/>
      <c r="BHF103" s="131"/>
      <c r="BHG103" s="131"/>
      <c r="BHH103" s="131"/>
      <c r="BHI103" s="131"/>
      <c r="BHJ103" s="131"/>
      <c r="BHK103" s="131"/>
      <c r="BHL103" s="131"/>
      <c r="BHM103" s="131"/>
      <c r="BHN103" s="131"/>
      <c r="BHO103" s="131"/>
      <c r="BHP103" s="131"/>
      <c r="BHQ103" s="131"/>
      <c r="BHR103" s="131"/>
      <c r="BHS103" s="131"/>
      <c r="BHT103" s="131"/>
      <c r="BHU103" s="131"/>
      <c r="BHV103" s="131"/>
      <c r="BHW103" s="131"/>
      <c r="BHX103" s="131"/>
      <c r="BHY103" s="131"/>
      <c r="BHZ103" s="131"/>
      <c r="BIA103" s="131"/>
      <c r="BIB103" s="131"/>
      <c r="BIC103" s="131"/>
      <c r="BID103" s="131"/>
      <c r="BIE103" s="131"/>
      <c r="BIF103" s="131"/>
      <c r="BIG103" s="131"/>
      <c r="BIH103" s="131"/>
      <c r="BII103" s="131"/>
      <c r="BIJ103" s="131"/>
      <c r="BIK103" s="131"/>
      <c r="BIL103" s="131"/>
      <c r="BIM103" s="131"/>
      <c r="BIN103" s="131"/>
      <c r="BIO103" s="131"/>
      <c r="BIP103" s="131"/>
      <c r="BIQ103" s="131"/>
      <c r="BIR103" s="131"/>
      <c r="BIS103" s="131"/>
      <c r="BIT103" s="131"/>
      <c r="BIU103" s="131"/>
      <c r="BIV103" s="131"/>
      <c r="BIW103" s="131"/>
      <c r="BIX103" s="131"/>
      <c r="BIY103" s="131"/>
      <c r="BIZ103" s="131"/>
      <c r="BJA103" s="131"/>
      <c r="BJB103" s="131"/>
      <c r="BJC103" s="131"/>
      <c r="BJD103" s="131"/>
      <c r="BJE103" s="131"/>
      <c r="BJF103" s="131"/>
      <c r="BJG103" s="131"/>
      <c r="BJH103" s="131"/>
      <c r="BJI103" s="131"/>
      <c r="BJJ103" s="131"/>
      <c r="BJK103" s="131"/>
      <c r="BJL103" s="131"/>
      <c r="BJM103" s="131"/>
      <c r="BJN103" s="131"/>
      <c r="BJO103" s="131"/>
      <c r="BJP103" s="131"/>
      <c r="BJQ103" s="131"/>
      <c r="BJR103" s="131"/>
      <c r="BJS103" s="131"/>
      <c r="BJT103" s="131"/>
      <c r="BJU103" s="131"/>
      <c r="BJV103" s="131"/>
      <c r="BJW103" s="131"/>
      <c r="BJX103" s="131"/>
      <c r="BJY103" s="131"/>
      <c r="BJZ103" s="131"/>
      <c r="BKA103" s="131"/>
      <c r="BKB103" s="131"/>
      <c r="BKC103" s="131"/>
      <c r="BKD103" s="131"/>
      <c r="BKE103" s="131"/>
      <c r="BKF103" s="131"/>
      <c r="BKG103" s="131"/>
      <c r="BKH103" s="131"/>
      <c r="BKI103" s="131"/>
      <c r="BKJ103" s="131"/>
      <c r="BKK103" s="131"/>
      <c r="BKL103" s="131"/>
      <c r="BKM103" s="131"/>
      <c r="BKN103" s="131"/>
      <c r="BKO103" s="131"/>
      <c r="BKP103" s="131"/>
      <c r="BKQ103" s="131"/>
      <c r="BKR103" s="131"/>
      <c r="BKS103" s="131"/>
      <c r="BKT103" s="131"/>
      <c r="BKU103" s="131"/>
      <c r="BKV103" s="131"/>
      <c r="BKW103" s="131"/>
      <c r="BKX103" s="131"/>
      <c r="BKY103" s="131"/>
      <c r="BKZ103" s="131"/>
      <c r="BLA103" s="131"/>
      <c r="BLB103" s="131"/>
      <c r="BLC103" s="131"/>
      <c r="BLD103" s="131"/>
      <c r="BLE103" s="131"/>
      <c r="BLF103" s="131"/>
      <c r="BLG103" s="131"/>
      <c r="BLH103" s="131"/>
      <c r="BLI103" s="131"/>
      <c r="BLJ103" s="131"/>
      <c r="BLK103" s="131"/>
      <c r="BLL103" s="131"/>
      <c r="BLM103" s="131"/>
      <c r="BLN103" s="131"/>
      <c r="BLO103" s="131"/>
      <c r="BLP103" s="131"/>
      <c r="BLQ103" s="131"/>
      <c r="BLR103" s="131"/>
      <c r="BLS103" s="131"/>
      <c r="BLT103" s="131"/>
      <c r="BLU103" s="131"/>
      <c r="BLV103" s="131"/>
      <c r="BLW103" s="131"/>
      <c r="BLX103" s="131"/>
      <c r="BLY103" s="131"/>
      <c r="BLZ103" s="131"/>
      <c r="BMA103" s="131"/>
      <c r="BMB103" s="131"/>
      <c r="BMC103" s="131"/>
      <c r="BMD103" s="131"/>
      <c r="BME103" s="131"/>
      <c r="BMF103" s="131"/>
      <c r="BMG103" s="131"/>
      <c r="BMH103" s="131"/>
      <c r="BMI103" s="131"/>
      <c r="BMJ103" s="131"/>
      <c r="BMK103" s="131"/>
      <c r="BML103" s="131"/>
      <c r="BMM103" s="131"/>
      <c r="BMN103" s="131"/>
      <c r="BMO103" s="131"/>
      <c r="BMP103" s="131"/>
      <c r="BMQ103" s="131"/>
      <c r="BMR103" s="131"/>
      <c r="BMS103" s="131"/>
      <c r="BMT103" s="131"/>
      <c r="BMU103" s="131"/>
      <c r="BMV103" s="131"/>
      <c r="BMW103" s="131"/>
      <c r="BMX103" s="131"/>
      <c r="BMY103" s="131"/>
      <c r="BMZ103" s="131"/>
      <c r="BNA103" s="131"/>
      <c r="BNB103" s="131"/>
      <c r="BNC103" s="131"/>
      <c r="BND103" s="131"/>
      <c r="BNE103" s="131"/>
      <c r="BNF103" s="131"/>
      <c r="BNG103" s="131"/>
      <c r="BNH103" s="131"/>
      <c r="BNI103" s="131"/>
      <c r="BNJ103" s="131"/>
      <c r="BNK103" s="131"/>
      <c r="BNL103" s="131"/>
      <c r="BNM103" s="131"/>
      <c r="BNN103" s="131"/>
      <c r="BNO103" s="131"/>
      <c r="BNP103" s="131"/>
      <c r="BNQ103" s="131"/>
      <c r="BNR103" s="131"/>
      <c r="BNS103" s="131"/>
      <c r="BNT103" s="131"/>
      <c r="BNU103" s="131"/>
      <c r="BNV103" s="131"/>
      <c r="BNW103" s="131"/>
      <c r="BNX103" s="131"/>
      <c r="BNY103" s="131"/>
      <c r="BNZ103" s="131"/>
      <c r="BOA103" s="131"/>
      <c r="BOB103" s="131"/>
      <c r="BOC103" s="131"/>
      <c r="BOD103" s="131"/>
      <c r="BOE103" s="131"/>
      <c r="BOF103" s="131"/>
      <c r="BOG103" s="131"/>
      <c r="BOH103" s="131"/>
      <c r="BOI103" s="131"/>
      <c r="BOJ103" s="131"/>
      <c r="BOK103" s="131"/>
      <c r="BOL103" s="131"/>
      <c r="BOM103" s="131"/>
      <c r="BON103" s="131"/>
      <c r="BOO103" s="131"/>
      <c r="BOP103" s="131"/>
      <c r="BOQ103" s="131"/>
      <c r="BOR103" s="131"/>
      <c r="BOS103" s="131"/>
      <c r="BOT103" s="131"/>
      <c r="BOU103" s="131"/>
      <c r="BOV103" s="131"/>
      <c r="BOW103" s="131"/>
      <c r="BOX103" s="131"/>
      <c r="BOY103" s="131"/>
      <c r="BOZ103" s="131"/>
      <c r="BPA103" s="131"/>
      <c r="BPB103" s="131"/>
      <c r="BPC103" s="131"/>
      <c r="BPD103" s="131"/>
      <c r="BPE103" s="131"/>
      <c r="BPF103" s="131"/>
      <c r="BPG103" s="131"/>
      <c r="BPH103" s="131"/>
      <c r="BPI103" s="131"/>
      <c r="BPJ103" s="131"/>
      <c r="BPK103" s="131"/>
      <c r="BPL103" s="131"/>
      <c r="BPM103" s="131"/>
      <c r="BPN103" s="131"/>
      <c r="BPO103" s="131"/>
      <c r="BPP103" s="131"/>
      <c r="BPQ103" s="131"/>
      <c r="BPR103" s="131"/>
      <c r="BPS103" s="131"/>
      <c r="BPT103" s="131"/>
      <c r="BPU103" s="131"/>
      <c r="BPV103" s="131"/>
      <c r="BPW103" s="131"/>
      <c r="BPX103" s="131"/>
      <c r="BPY103" s="131"/>
      <c r="BPZ103" s="131"/>
      <c r="BQA103" s="131"/>
      <c r="BQB103" s="131"/>
      <c r="BQC103" s="131"/>
      <c r="BQD103" s="131"/>
      <c r="BQE103" s="131"/>
      <c r="BQF103" s="131"/>
      <c r="BQG103" s="131"/>
      <c r="BQH103" s="131"/>
      <c r="BQI103" s="131"/>
      <c r="BQJ103" s="131"/>
      <c r="BQK103" s="131"/>
      <c r="BQL103" s="131"/>
      <c r="BQM103" s="131"/>
      <c r="BQN103" s="131"/>
      <c r="BQO103" s="131"/>
      <c r="BQP103" s="131"/>
      <c r="BQQ103" s="131"/>
      <c r="BQR103" s="131"/>
      <c r="BQS103" s="131"/>
      <c r="BQT103" s="131"/>
      <c r="BQU103" s="131"/>
      <c r="BQV103" s="131"/>
      <c r="BQW103" s="131"/>
      <c r="BQX103" s="131"/>
      <c r="BQY103" s="131"/>
      <c r="BQZ103" s="131"/>
      <c r="BRA103" s="131"/>
      <c r="BRB103" s="131"/>
      <c r="BRC103" s="131"/>
      <c r="BRD103" s="131"/>
      <c r="BRE103" s="131"/>
      <c r="BRF103" s="131"/>
      <c r="BRG103" s="131"/>
      <c r="BRH103" s="131"/>
      <c r="BRI103" s="131"/>
      <c r="BRJ103" s="131"/>
      <c r="BRK103" s="131"/>
      <c r="BRL103" s="131"/>
      <c r="BRM103" s="131"/>
      <c r="BRN103" s="131"/>
      <c r="BRO103" s="131"/>
      <c r="BRP103" s="131"/>
      <c r="BRQ103" s="131"/>
      <c r="BRR103" s="131"/>
      <c r="BRS103" s="131"/>
      <c r="BRT103" s="131"/>
      <c r="BRU103" s="131"/>
      <c r="BRV103" s="131"/>
      <c r="BRW103" s="131"/>
      <c r="BRX103" s="131"/>
      <c r="BRY103" s="131"/>
      <c r="BRZ103" s="131"/>
      <c r="BSA103" s="131"/>
      <c r="BSB103" s="131"/>
      <c r="BSC103" s="131"/>
      <c r="BSD103" s="131"/>
      <c r="BSE103" s="131"/>
      <c r="BSF103" s="131"/>
      <c r="BSG103" s="131"/>
      <c r="BSH103" s="131"/>
      <c r="BSI103" s="131"/>
      <c r="BSJ103" s="131"/>
      <c r="BSK103" s="131"/>
      <c r="BSL103" s="131"/>
      <c r="BSM103" s="131"/>
      <c r="BSN103" s="131"/>
      <c r="BSO103" s="131"/>
      <c r="BSP103" s="131"/>
      <c r="BSQ103" s="131"/>
      <c r="BSR103" s="131"/>
      <c r="BSS103" s="131"/>
      <c r="BST103" s="131"/>
      <c r="BSU103" s="131"/>
      <c r="BSV103" s="131"/>
      <c r="BSW103" s="131"/>
      <c r="BSX103" s="131"/>
      <c r="BSY103" s="131"/>
      <c r="BSZ103" s="131"/>
      <c r="BTA103" s="131"/>
      <c r="BTB103" s="131"/>
      <c r="BTC103" s="131"/>
      <c r="BTD103" s="131"/>
      <c r="BTE103" s="131"/>
      <c r="BTF103" s="131"/>
      <c r="BTG103" s="131"/>
      <c r="BTH103" s="131"/>
      <c r="BTI103" s="131"/>
      <c r="BTJ103" s="131"/>
      <c r="BTK103" s="131"/>
      <c r="BTL103" s="131"/>
      <c r="BTM103" s="131"/>
      <c r="BTN103" s="131"/>
      <c r="BTO103" s="131"/>
      <c r="BTP103" s="131"/>
      <c r="BTQ103" s="131"/>
      <c r="BTR103" s="131"/>
      <c r="BTS103" s="131"/>
      <c r="BTT103" s="131"/>
      <c r="BTU103" s="131"/>
      <c r="BTV103" s="131"/>
      <c r="BTW103" s="131"/>
      <c r="BTX103" s="131"/>
      <c r="BTY103" s="131"/>
      <c r="BTZ103" s="131"/>
      <c r="BUA103" s="131"/>
      <c r="BUB103" s="131"/>
      <c r="BUC103" s="131"/>
      <c r="BUD103" s="131"/>
      <c r="BUE103" s="131"/>
      <c r="BUF103" s="131"/>
      <c r="BUG103" s="131"/>
      <c r="BUH103" s="131"/>
      <c r="BUI103" s="131"/>
      <c r="BUJ103" s="131"/>
      <c r="BUK103" s="131"/>
      <c r="BUL103" s="131"/>
      <c r="BUM103" s="131"/>
      <c r="BUN103" s="131"/>
      <c r="BUO103" s="131"/>
      <c r="BUP103" s="131"/>
      <c r="BUQ103" s="131"/>
      <c r="BUR103" s="131"/>
      <c r="BUS103" s="131"/>
      <c r="BUT103" s="131"/>
      <c r="BUU103" s="131"/>
      <c r="BUV103" s="131"/>
      <c r="BUW103" s="131"/>
      <c r="BUX103" s="131"/>
      <c r="BUY103" s="131"/>
      <c r="BUZ103" s="131"/>
      <c r="BVA103" s="131"/>
      <c r="BVB103" s="131"/>
      <c r="BVC103" s="131"/>
      <c r="BVD103" s="131"/>
      <c r="BVE103" s="131"/>
      <c r="BVF103" s="131"/>
      <c r="BVG103" s="131"/>
      <c r="BVH103" s="131"/>
      <c r="BVI103" s="131"/>
      <c r="BVJ103" s="131"/>
      <c r="BVK103" s="131"/>
      <c r="BVL103" s="131"/>
      <c r="BVM103" s="131"/>
      <c r="BVN103" s="131"/>
      <c r="BVO103" s="131"/>
      <c r="BVP103" s="131"/>
      <c r="BVQ103" s="131"/>
      <c r="BVR103" s="131"/>
      <c r="BVS103" s="131"/>
      <c r="BVT103" s="131"/>
      <c r="BVU103" s="131"/>
      <c r="BVV103" s="131"/>
      <c r="BVW103" s="131"/>
      <c r="BVX103" s="131"/>
      <c r="BVY103" s="131"/>
      <c r="BVZ103" s="131"/>
      <c r="BWA103" s="131"/>
      <c r="BWB103" s="131"/>
      <c r="BWC103" s="131"/>
      <c r="BWD103" s="131"/>
      <c r="BWE103" s="131"/>
      <c r="BWF103" s="131"/>
      <c r="BWG103" s="131"/>
      <c r="BWH103" s="131"/>
      <c r="BWI103" s="131"/>
      <c r="BWJ103" s="131"/>
      <c r="BWK103" s="131"/>
      <c r="BWL103" s="131"/>
      <c r="BWM103" s="131"/>
      <c r="BWN103" s="131"/>
      <c r="BWO103" s="131"/>
      <c r="BWP103" s="131"/>
      <c r="BWQ103" s="131"/>
      <c r="BWR103" s="131"/>
      <c r="BWS103" s="131"/>
      <c r="BWT103" s="131"/>
      <c r="BWU103" s="131"/>
      <c r="BWV103" s="131"/>
      <c r="BWW103" s="131"/>
      <c r="BWX103" s="131"/>
      <c r="BWY103" s="131"/>
      <c r="BWZ103" s="131"/>
      <c r="BXA103" s="131"/>
      <c r="BXB103" s="131"/>
      <c r="BXC103" s="131"/>
      <c r="BXD103" s="131"/>
      <c r="BXE103" s="131"/>
      <c r="BXF103" s="131"/>
      <c r="BXG103" s="131"/>
      <c r="BXH103" s="131"/>
      <c r="BXI103" s="131"/>
      <c r="BXJ103" s="131"/>
      <c r="BXK103" s="131"/>
      <c r="BXL103" s="131"/>
      <c r="BXM103" s="131"/>
      <c r="BXN103" s="131"/>
      <c r="BXO103" s="131"/>
      <c r="BXP103" s="131"/>
      <c r="BXQ103" s="131"/>
      <c r="BXR103" s="131"/>
      <c r="BXS103" s="131"/>
      <c r="BXT103" s="131"/>
      <c r="BXU103" s="131"/>
      <c r="BXV103" s="131"/>
      <c r="BXW103" s="131"/>
      <c r="BXX103" s="131"/>
      <c r="BXY103" s="131"/>
      <c r="BXZ103" s="131"/>
      <c r="BYA103" s="131"/>
      <c r="BYB103" s="131"/>
      <c r="BYC103" s="131"/>
      <c r="BYD103" s="131"/>
      <c r="BYE103" s="131"/>
      <c r="BYF103" s="131"/>
      <c r="BYG103" s="131"/>
      <c r="BYH103" s="131"/>
      <c r="BYI103" s="131"/>
      <c r="BYJ103" s="131"/>
      <c r="BYK103" s="131"/>
      <c r="BYL103" s="131"/>
      <c r="BYM103" s="131"/>
      <c r="BYN103" s="131"/>
      <c r="BYO103" s="131"/>
      <c r="BYP103" s="131"/>
      <c r="BYQ103" s="131"/>
      <c r="BYR103" s="131"/>
      <c r="BYS103" s="131"/>
      <c r="BYT103" s="131"/>
      <c r="BYU103" s="131"/>
      <c r="BYV103" s="131"/>
      <c r="BYW103" s="131"/>
      <c r="BYX103" s="131"/>
      <c r="BYY103" s="131"/>
      <c r="BYZ103" s="131"/>
      <c r="BZA103" s="131"/>
      <c r="BZB103" s="131"/>
      <c r="BZC103" s="131"/>
      <c r="BZD103" s="131"/>
      <c r="BZE103" s="131"/>
      <c r="BZF103" s="131"/>
      <c r="BZG103" s="131"/>
      <c r="BZH103" s="131"/>
      <c r="BZI103" s="131"/>
      <c r="BZJ103" s="131"/>
      <c r="BZK103" s="131"/>
      <c r="BZL103" s="131"/>
      <c r="BZM103" s="131"/>
      <c r="BZN103" s="131"/>
      <c r="BZO103" s="131"/>
      <c r="BZP103" s="131"/>
      <c r="BZQ103" s="131"/>
      <c r="BZR103" s="131"/>
      <c r="BZS103" s="131"/>
      <c r="BZT103" s="131"/>
      <c r="BZU103" s="131"/>
      <c r="BZV103" s="131"/>
      <c r="BZW103" s="131"/>
      <c r="BZX103" s="131"/>
      <c r="BZY103" s="131"/>
      <c r="BZZ103" s="131"/>
      <c r="CAA103" s="131"/>
      <c r="CAB103" s="131"/>
      <c r="CAC103" s="131"/>
      <c r="CAD103" s="131"/>
      <c r="CAE103" s="131"/>
      <c r="CAF103" s="131"/>
      <c r="CAG103" s="131"/>
      <c r="CAH103" s="131"/>
      <c r="CAI103" s="131"/>
      <c r="CAJ103" s="131"/>
      <c r="CAK103" s="131"/>
      <c r="CAL103" s="131"/>
      <c r="CAM103" s="131"/>
      <c r="CAN103" s="131"/>
      <c r="CAO103" s="131"/>
      <c r="CAP103" s="131"/>
      <c r="CAQ103" s="131"/>
      <c r="CAR103" s="131"/>
      <c r="CAS103" s="131"/>
      <c r="CAT103" s="131"/>
      <c r="CAU103" s="131"/>
      <c r="CAV103" s="131"/>
      <c r="CAW103" s="131"/>
      <c r="CAX103" s="131"/>
      <c r="CAY103" s="131"/>
      <c r="CAZ103" s="131"/>
      <c r="CBA103" s="131"/>
      <c r="CBB103" s="131"/>
      <c r="CBC103" s="131"/>
      <c r="CBD103" s="131"/>
      <c r="CBE103" s="131"/>
      <c r="CBF103" s="131"/>
      <c r="CBG103" s="131"/>
      <c r="CBH103" s="131"/>
      <c r="CBI103" s="131"/>
      <c r="CBJ103" s="131"/>
      <c r="CBK103" s="131"/>
      <c r="CBL103" s="131"/>
      <c r="CBM103" s="131"/>
      <c r="CBN103" s="131"/>
      <c r="CBO103" s="131"/>
      <c r="CBP103" s="131"/>
      <c r="CBQ103" s="131"/>
      <c r="CBR103" s="131"/>
      <c r="CBS103" s="131"/>
      <c r="CBT103" s="131"/>
      <c r="CBU103" s="131"/>
      <c r="CBV103" s="131"/>
      <c r="CBW103" s="131"/>
      <c r="CBX103" s="131"/>
      <c r="CBY103" s="131"/>
      <c r="CBZ103" s="131"/>
      <c r="CCA103" s="131"/>
      <c r="CCB103" s="131"/>
      <c r="CCC103" s="131"/>
      <c r="CCD103" s="131"/>
      <c r="CCE103" s="131"/>
      <c r="CCF103" s="131"/>
      <c r="CCG103" s="131"/>
      <c r="CCH103" s="131"/>
      <c r="CCI103" s="131"/>
      <c r="CCJ103" s="131"/>
      <c r="CCK103" s="131"/>
      <c r="CCL103" s="131"/>
      <c r="CCM103" s="131"/>
      <c r="CCN103" s="131"/>
      <c r="CCO103" s="131"/>
      <c r="CCP103" s="131"/>
      <c r="CCQ103" s="131"/>
      <c r="CCR103" s="131"/>
      <c r="CCS103" s="131"/>
      <c r="CCT103" s="131"/>
      <c r="CCU103" s="131"/>
      <c r="CCV103" s="131"/>
      <c r="CCW103" s="131"/>
      <c r="CCX103" s="131"/>
      <c r="CCY103" s="131"/>
      <c r="CCZ103" s="131"/>
      <c r="CDA103" s="131"/>
      <c r="CDB103" s="131"/>
      <c r="CDC103" s="131"/>
      <c r="CDD103" s="131"/>
      <c r="CDE103" s="131"/>
      <c r="CDF103" s="131"/>
      <c r="CDG103" s="131"/>
      <c r="CDH103" s="131"/>
      <c r="CDI103" s="131"/>
      <c r="CDJ103" s="131"/>
      <c r="CDK103" s="131"/>
      <c r="CDL103" s="131"/>
      <c r="CDM103" s="131"/>
      <c r="CDN103" s="131"/>
      <c r="CDO103" s="131"/>
      <c r="CDP103" s="131"/>
      <c r="CDQ103" s="131"/>
      <c r="CDR103" s="131"/>
      <c r="CDS103" s="131"/>
      <c r="CDT103" s="131"/>
      <c r="CDU103" s="131"/>
      <c r="CDV103" s="131"/>
      <c r="CDW103" s="131"/>
      <c r="CDX103" s="131"/>
      <c r="CDY103" s="131"/>
      <c r="CDZ103" s="131"/>
      <c r="CEA103" s="131"/>
      <c r="CEB103" s="131"/>
      <c r="CEC103" s="131"/>
      <c r="CED103" s="131"/>
      <c r="CEE103" s="131"/>
      <c r="CEF103" s="131"/>
      <c r="CEG103" s="131"/>
      <c r="CEH103" s="131"/>
      <c r="CEI103" s="131"/>
      <c r="CEJ103" s="131"/>
      <c r="CEK103" s="131"/>
      <c r="CEL103" s="131"/>
      <c r="CEM103" s="131"/>
      <c r="CEN103" s="131"/>
      <c r="CEO103" s="131"/>
      <c r="CEP103" s="131"/>
      <c r="CEQ103" s="131"/>
      <c r="CER103" s="131"/>
      <c r="CES103" s="131"/>
      <c r="CET103" s="131"/>
      <c r="CEU103" s="131"/>
      <c r="CEV103" s="131"/>
      <c r="CEW103" s="131"/>
      <c r="CEX103" s="131"/>
      <c r="CEY103" s="131"/>
      <c r="CEZ103" s="131"/>
      <c r="CFA103" s="131"/>
      <c r="CFB103" s="131"/>
      <c r="CFC103" s="131"/>
      <c r="CFD103" s="131"/>
      <c r="CFE103" s="131"/>
      <c r="CFF103" s="131"/>
      <c r="CFG103" s="131"/>
      <c r="CFH103" s="131"/>
      <c r="CFI103" s="131"/>
      <c r="CFJ103" s="131"/>
      <c r="CFK103" s="131"/>
      <c r="CFL103" s="131"/>
      <c r="CFM103" s="131"/>
      <c r="CFN103" s="131"/>
      <c r="CFO103" s="131"/>
      <c r="CFP103" s="131"/>
      <c r="CFQ103" s="131"/>
      <c r="CFR103" s="131"/>
      <c r="CFS103" s="131"/>
      <c r="CFT103" s="131"/>
      <c r="CFU103" s="131"/>
      <c r="CFV103" s="131"/>
      <c r="CFW103" s="131"/>
      <c r="CFX103" s="131"/>
      <c r="CFY103" s="131"/>
      <c r="CFZ103" s="131"/>
      <c r="CGA103" s="131"/>
      <c r="CGB103" s="131"/>
      <c r="CGC103" s="131"/>
      <c r="CGD103" s="131"/>
      <c r="CGE103" s="131"/>
      <c r="CGF103" s="131"/>
      <c r="CGG103" s="131"/>
      <c r="CGH103" s="131"/>
      <c r="CGI103" s="131"/>
      <c r="CGJ103" s="131"/>
      <c r="CGK103" s="131"/>
      <c r="CGL103" s="131"/>
      <c r="CGM103" s="131"/>
      <c r="CGN103" s="131"/>
      <c r="CGO103" s="131"/>
      <c r="CGP103" s="131"/>
      <c r="CGQ103" s="131"/>
      <c r="CGR103" s="131"/>
      <c r="CGS103" s="131"/>
      <c r="CGT103" s="131"/>
      <c r="CGU103" s="131"/>
      <c r="CGV103" s="131"/>
      <c r="CGW103" s="131"/>
      <c r="CGX103" s="131"/>
      <c r="CGY103" s="131"/>
      <c r="CGZ103" s="131"/>
      <c r="CHA103" s="131"/>
      <c r="CHB103" s="131"/>
      <c r="CHC103" s="131"/>
      <c r="CHD103" s="131"/>
      <c r="CHE103" s="131"/>
      <c r="CHF103" s="131"/>
      <c r="CHG103" s="131"/>
      <c r="CHH103" s="131"/>
      <c r="CHI103" s="131"/>
      <c r="CHJ103" s="131"/>
      <c r="CHK103" s="131"/>
      <c r="CHL103" s="131"/>
      <c r="CHM103" s="131"/>
      <c r="CHN103" s="131"/>
      <c r="CHO103" s="131"/>
      <c r="CHP103" s="131"/>
      <c r="CHQ103" s="131"/>
      <c r="CHR103" s="131"/>
      <c r="CHS103" s="131"/>
      <c r="CHT103" s="131"/>
      <c r="CHU103" s="131"/>
      <c r="CHV103" s="131"/>
      <c r="CHW103" s="131"/>
      <c r="CHX103" s="131"/>
      <c r="CHY103" s="131"/>
      <c r="CHZ103" s="131"/>
      <c r="CIA103" s="131"/>
      <c r="CIB103" s="131"/>
      <c r="CIC103" s="131"/>
      <c r="CID103" s="131"/>
      <c r="CIE103" s="131"/>
      <c r="CIF103" s="131"/>
      <c r="CIG103" s="131"/>
      <c r="CIH103" s="131"/>
      <c r="CII103" s="131"/>
      <c r="CIJ103" s="131"/>
      <c r="CIK103" s="131"/>
      <c r="CIL103" s="131"/>
      <c r="CIM103" s="131"/>
      <c r="CIN103" s="131"/>
      <c r="CIO103" s="131"/>
      <c r="CIP103" s="131"/>
      <c r="CIQ103" s="131"/>
      <c r="CIR103" s="131"/>
      <c r="CIS103" s="131"/>
      <c r="CIT103" s="131"/>
      <c r="CIU103" s="131"/>
      <c r="CIV103" s="131"/>
      <c r="CIW103" s="131"/>
      <c r="CIX103" s="131"/>
      <c r="CIY103" s="131"/>
      <c r="CIZ103" s="131"/>
      <c r="CJA103" s="131"/>
      <c r="CJB103" s="131"/>
      <c r="CJC103" s="131"/>
      <c r="CJD103" s="131"/>
      <c r="CJE103" s="131"/>
      <c r="CJF103" s="131"/>
      <c r="CJG103" s="131"/>
      <c r="CJH103" s="131"/>
      <c r="CJI103" s="131"/>
      <c r="CJJ103" s="131"/>
      <c r="CJK103" s="131"/>
      <c r="CJL103" s="131"/>
      <c r="CJM103" s="131"/>
      <c r="CJN103" s="131"/>
      <c r="CJO103" s="131"/>
      <c r="CJP103" s="131"/>
      <c r="CJQ103" s="131"/>
      <c r="CJR103" s="131"/>
      <c r="CJS103" s="131"/>
      <c r="CJT103" s="131"/>
      <c r="CJU103" s="131"/>
      <c r="CJV103" s="131"/>
      <c r="CJW103" s="131"/>
      <c r="CJX103" s="131"/>
      <c r="CJY103" s="131"/>
      <c r="CJZ103" s="131"/>
      <c r="CKA103" s="131"/>
      <c r="CKB103" s="131"/>
      <c r="CKC103" s="131"/>
      <c r="CKD103" s="131"/>
      <c r="CKE103" s="131"/>
      <c r="CKF103" s="131"/>
      <c r="CKG103" s="131"/>
      <c r="CKH103" s="131"/>
      <c r="CKI103" s="131"/>
      <c r="CKJ103" s="131"/>
      <c r="CKK103" s="131"/>
      <c r="CKL103" s="131"/>
      <c r="CKM103" s="131"/>
      <c r="CKN103" s="131"/>
      <c r="CKO103" s="131"/>
      <c r="CKP103" s="131"/>
      <c r="CKQ103" s="131"/>
      <c r="CKR103" s="131"/>
      <c r="CKS103" s="131"/>
      <c r="CKT103" s="131"/>
      <c r="CKU103" s="131"/>
      <c r="CKV103" s="131"/>
      <c r="CKW103" s="131"/>
      <c r="CKX103" s="131"/>
      <c r="CKY103" s="131"/>
      <c r="CKZ103" s="131"/>
      <c r="CLA103" s="131"/>
      <c r="CLB103" s="131"/>
      <c r="CLC103" s="131"/>
      <c r="CLD103" s="131"/>
      <c r="CLE103" s="131"/>
      <c r="CLF103" s="131"/>
      <c r="CLG103" s="131"/>
      <c r="CLH103" s="131"/>
      <c r="CLI103" s="131"/>
      <c r="CLJ103" s="131"/>
      <c r="CLK103" s="131"/>
      <c r="CLL103" s="131"/>
      <c r="CLM103" s="131"/>
      <c r="CLN103" s="131"/>
      <c r="CLO103" s="131"/>
      <c r="CLP103" s="131"/>
      <c r="CLQ103" s="131"/>
      <c r="CLR103" s="131"/>
      <c r="CLS103" s="131"/>
      <c r="CLT103" s="131"/>
      <c r="CLU103" s="131"/>
      <c r="CLV103" s="131"/>
      <c r="CLW103" s="131"/>
      <c r="CLX103" s="131"/>
      <c r="CLY103" s="131"/>
      <c r="CLZ103" s="131"/>
      <c r="CMA103" s="131"/>
      <c r="CMB103" s="131"/>
      <c r="CMC103" s="131"/>
      <c r="CMD103" s="131"/>
      <c r="CME103" s="131"/>
      <c r="CMF103" s="131"/>
      <c r="CMG103" s="131"/>
      <c r="CMH103" s="131"/>
      <c r="CMI103" s="131"/>
      <c r="CMJ103" s="131"/>
      <c r="CMK103" s="131"/>
      <c r="CML103" s="131"/>
      <c r="CMM103" s="131"/>
      <c r="CMN103" s="131"/>
      <c r="CMO103" s="131"/>
      <c r="CMP103" s="131"/>
      <c r="CMQ103" s="131"/>
      <c r="CMR103" s="131"/>
      <c r="CMS103" s="131"/>
      <c r="CMT103" s="131"/>
      <c r="CMU103" s="131"/>
      <c r="CMV103" s="131"/>
      <c r="CMW103" s="131"/>
      <c r="CMX103" s="131"/>
      <c r="CMY103" s="131"/>
      <c r="CMZ103" s="131"/>
      <c r="CNA103" s="131"/>
      <c r="CNB103" s="131"/>
      <c r="CNC103" s="131"/>
      <c r="CND103" s="131"/>
      <c r="CNE103" s="131"/>
      <c r="CNF103" s="131"/>
      <c r="CNG103" s="131"/>
      <c r="CNH103" s="131"/>
      <c r="CNI103" s="131"/>
      <c r="CNJ103" s="131"/>
      <c r="CNK103" s="131"/>
      <c r="CNL103" s="131"/>
      <c r="CNM103" s="131"/>
      <c r="CNN103" s="131"/>
      <c r="CNO103" s="131"/>
      <c r="CNP103" s="131"/>
      <c r="CNQ103" s="131"/>
      <c r="CNR103" s="131"/>
      <c r="CNS103" s="131"/>
      <c r="CNT103" s="131"/>
      <c r="CNU103" s="131"/>
      <c r="CNV103" s="131"/>
      <c r="CNW103" s="131"/>
      <c r="CNX103" s="131"/>
      <c r="CNY103" s="131"/>
      <c r="CNZ103" s="131"/>
      <c r="COA103" s="131"/>
      <c r="COB103" s="131"/>
      <c r="COC103" s="131"/>
      <c r="COD103" s="131"/>
      <c r="COE103" s="131"/>
      <c r="COF103" s="131"/>
      <c r="COG103" s="131"/>
      <c r="COH103" s="131"/>
      <c r="COI103" s="131"/>
      <c r="COJ103" s="131"/>
      <c r="COK103" s="131"/>
      <c r="COL103" s="131"/>
      <c r="COM103" s="131"/>
      <c r="CON103" s="131"/>
      <c r="COO103" s="131"/>
      <c r="COP103" s="131"/>
      <c r="COQ103" s="131"/>
      <c r="COR103" s="131"/>
      <c r="COS103" s="131"/>
      <c r="COT103" s="131"/>
      <c r="COU103" s="131"/>
      <c r="COV103" s="131"/>
      <c r="COW103" s="131"/>
      <c r="COX103" s="131"/>
      <c r="COY103" s="131"/>
      <c r="COZ103" s="131"/>
      <c r="CPA103" s="131"/>
      <c r="CPB103" s="131"/>
      <c r="CPC103" s="131"/>
      <c r="CPD103" s="131"/>
      <c r="CPE103" s="131"/>
      <c r="CPF103" s="131"/>
      <c r="CPG103" s="131"/>
      <c r="CPH103" s="131"/>
      <c r="CPI103" s="131"/>
      <c r="CPJ103" s="131"/>
      <c r="CPK103" s="131"/>
      <c r="CPL103" s="131"/>
      <c r="CPM103" s="131"/>
      <c r="CPN103" s="131"/>
      <c r="CPO103" s="131"/>
      <c r="CPP103" s="131"/>
      <c r="CPQ103" s="131"/>
      <c r="CPR103" s="131"/>
      <c r="CPS103" s="131"/>
      <c r="CPT103" s="131"/>
      <c r="CPU103" s="131"/>
      <c r="CPV103" s="131"/>
      <c r="CPW103" s="131"/>
      <c r="CPX103" s="131"/>
      <c r="CPY103" s="131"/>
      <c r="CPZ103" s="131"/>
      <c r="CQA103" s="131"/>
      <c r="CQB103" s="131"/>
      <c r="CQC103" s="131"/>
      <c r="CQD103" s="131"/>
      <c r="CQE103" s="131"/>
      <c r="CQF103" s="131"/>
      <c r="CQG103" s="131"/>
      <c r="CQH103" s="131"/>
      <c r="CQI103" s="131"/>
      <c r="CQJ103" s="131"/>
      <c r="CQK103" s="131"/>
      <c r="CQL103" s="131"/>
      <c r="CQM103" s="131"/>
      <c r="CQN103" s="131"/>
      <c r="CQO103" s="131"/>
      <c r="CQP103" s="131"/>
      <c r="CQQ103" s="131"/>
      <c r="CQR103" s="131"/>
      <c r="CQS103" s="131"/>
      <c r="CQT103" s="131"/>
      <c r="CQU103" s="131"/>
      <c r="CQV103" s="131"/>
      <c r="CQW103" s="131"/>
      <c r="CQX103" s="131"/>
      <c r="CQY103" s="131"/>
      <c r="CQZ103" s="131"/>
      <c r="CRA103" s="131"/>
      <c r="CRB103" s="131"/>
      <c r="CRC103" s="131"/>
      <c r="CRD103" s="131"/>
      <c r="CRE103" s="131"/>
      <c r="CRF103" s="131"/>
      <c r="CRG103" s="131"/>
      <c r="CRH103" s="131"/>
      <c r="CRI103" s="131"/>
      <c r="CRJ103" s="131"/>
      <c r="CRK103" s="131"/>
      <c r="CRL103" s="131"/>
      <c r="CRM103" s="131"/>
      <c r="CRN103" s="131"/>
      <c r="CRO103" s="131"/>
      <c r="CRP103" s="131"/>
      <c r="CRQ103" s="131"/>
      <c r="CRR103" s="131"/>
      <c r="CRS103" s="131"/>
      <c r="CRT103" s="131"/>
      <c r="CRU103" s="131"/>
      <c r="CRV103" s="131"/>
      <c r="CRW103" s="131"/>
      <c r="CRX103" s="131"/>
      <c r="CRY103" s="131"/>
      <c r="CRZ103" s="131"/>
      <c r="CSA103" s="131"/>
      <c r="CSB103" s="131"/>
      <c r="CSC103" s="131"/>
      <c r="CSD103" s="131"/>
      <c r="CSE103" s="131"/>
      <c r="CSF103" s="131"/>
      <c r="CSG103" s="131"/>
      <c r="CSH103" s="131"/>
      <c r="CSI103" s="131"/>
      <c r="CSJ103" s="131"/>
      <c r="CSK103" s="131"/>
      <c r="CSL103" s="131"/>
      <c r="CSM103" s="131"/>
      <c r="CSN103" s="131"/>
      <c r="CSO103" s="131"/>
      <c r="CSP103" s="131"/>
      <c r="CSQ103" s="131"/>
      <c r="CSR103" s="131"/>
      <c r="CSS103" s="131"/>
      <c r="CST103" s="131"/>
      <c r="CSU103" s="131"/>
      <c r="CSV103" s="131"/>
      <c r="CSW103" s="131"/>
      <c r="CSX103" s="131"/>
      <c r="CSY103" s="131"/>
      <c r="CSZ103" s="131"/>
      <c r="CTA103" s="131"/>
      <c r="CTB103" s="131"/>
      <c r="CTC103" s="131"/>
      <c r="CTD103" s="131"/>
      <c r="CTE103" s="131"/>
      <c r="CTF103" s="131"/>
      <c r="CTG103" s="131"/>
      <c r="CTH103" s="131"/>
      <c r="CTI103" s="131"/>
      <c r="CTJ103" s="131"/>
      <c r="CTK103" s="131"/>
      <c r="CTL103" s="131"/>
      <c r="CTM103" s="131"/>
      <c r="CTN103" s="131"/>
      <c r="CTO103" s="131"/>
      <c r="CTP103" s="131"/>
      <c r="CTQ103" s="131"/>
      <c r="CTR103" s="131"/>
      <c r="CTS103" s="131"/>
      <c r="CTT103" s="131"/>
      <c r="CTU103" s="131"/>
      <c r="CTV103" s="131"/>
      <c r="CTW103" s="131"/>
      <c r="CTX103" s="131"/>
      <c r="CTY103" s="131"/>
      <c r="CTZ103" s="131"/>
      <c r="CUA103" s="131"/>
      <c r="CUB103" s="131"/>
      <c r="CUC103" s="131"/>
      <c r="CUD103" s="131"/>
      <c r="CUE103" s="131"/>
      <c r="CUF103" s="131"/>
      <c r="CUG103" s="131"/>
      <c r="CUH103" s="131"/>
      <c r="CUI103" s="131"/>
      <c r="CUJ103" s="131"/>
      <c r="CUK103" s="131"/>
      <c r="CUL103" s="131"/>
      <c r="CUM103" s="131"/>
      <c r="CUN103" s="131"/>
      <c r="CUO103" s="131"/>
      <c r="CUP103" s="131"/>
      <c r="CUQ103" s="131"/>
      <c r="CUR103" s="131"/>
      <c r="CUS103" s="131"/>
      <c r="CUT103" s="131"/>
      <c r="CUU103" s="131"/>
      <c r="CUV103" s="131"/>
      <c r="CUW103" s="131"/>
      <c r="CUX103" s="131"/>
      <c r="CUY103" s="131"/>
      <c r="CUZ103" s="131"/>
      <c r="CVA103" s="131"/>
      <c r="CVB103" s="131"/>
      <c r="CVC103" s="131"/>
      <c r="CVD103" s="131"/>
      <c r="CVE103" s="131"/>
      <c r="CVF103" s="131"/>
      <c r="CVG103" s="131"/>
      <c r="CVH103" s="131"/>
      <c r="CVI103" s="131"/>
      <c r="CVJ103" s="131"/>
      <c r="CVK103" s="131"/>
      <c r="CVL103" s="131"/>
      <c r="CVM103" s="131"/>
      <c r="CVN103" s="131"/>
      <c r="CVO103" s="131"/>
      <c r="CVP103" s="131"/>
      <c r="CVQ103" s="131"/>
      <c r="CVR103" s="131"/>
      <c r="CVS103" s="131"/>
      <c r="CVT103" s="131"/>
      <c r="CVU103" s="131"/>
      <c r="CVV103" s="131"/>
      <c r="CVW103" s="131"/>
      <c r="CVX103" s="131"/>
      <c r="CVY103" s="131"/>
      <c r="CVZ103" s="131"/>
      <c r="CWA103" s="131"/>
      <c r="CWB103" s="131"/>
      <c r="CWC103" s="131"/>
      <c r="CWD103" s="131"/>
      <c r="CWE103" s="131"/>
      <c r="CWF103" s="131"/>
      <c r="CWG103" s="131"/>
      <c r="CWH103" s="131"/>
      <c r="CWI103" s="131"/>
      <c r="CWJ103" s="131"/>
      <c r="CWK103" s="131"/>
      <c r="CWL103" s="131"/>
      <c r="CWM103" s="131"/>
      <c r="CWN103" s="131"/>
      <c r="CWO103" s="131"/>
      <c r="CWP103" s="131"/>
      <c r="CWQ103" s="131"/>
      <c r="CWR103" s="131"/>
      <c r="CWS103" s="131"/>
      <c r="CWT103" s="131"/>
      <c r="CWU103" s="131"/>
      <c r="CWV103" s="131"/>
      <c r="CWW103" s="131"/>
      <c r="CWX103" s="131"/>
      <c r="CWY103" s="131"/>
      <c r="CWZ103" s="131"/>
      <c r="CXA103" s="131"/>
      <c r="CXB103" s="131"/>
      <c r="CXC103" s="131"/>
      <c r="CXD103" s="131"/>
      <c r="CXE103" s="131"/>
      <c r="CXF103" s="131"/>
      <c r="CXG103" s="131"/>
      <c r="CXH103" s="131"/>
      <c r="CXI103" s="131"/>
      <c r="CXJ103" s="131"/>
      <c r="CXK103" s="131"/>
      <c r="CXL103" s="131"/>
      <c r="CXM103" s="131"/>
      <c r="CXN103" s="131"/>
      <c r="CXO103" s="131"/>
      <c r="CXP103" s="131"/>
      <c r="CXQ103" s="131"/>
      <c r="CXR103" s="131"/>
      <c r="CXS103" s="131"/>
      <c r="CXT103" s="131"/>
      <c r="CXU103" s="131"/>
      <c r="CXV103" s="131"/>
      <c r="CXW103" s="131"/>
      <c r="CXX103" s="131"/>
      <c r="CXY103" s="131"/>
      <c r="CXZ103" s="131"/>
      <c r="CYA103" s="131"/>
      <c r="CYB103" s="131"/>
      <c r="CYC103" s="131"/>
      <c r="CYD103" s="131"/>
      <c r="CYE103" s="131"/>
      <c r="CYF103" s="131"/>
      <c r="CYG103" s="131"/>
      <c r="CYH103" s="131"/>
      <c r="CYI103" s="131"/>
      <c r="CYJ103" s="131"/>
      <c r="CYK103" s="131"/>
      <c r="CYL103" s="131"/>
      <c r="CYM103" s="131"/>
      <c r="CYN103" s="131"/>
      <c r="CYO103" s="131"/>
      <c r="CYP103" s="131"/>
      <c r="CYQ103" s="131"/>
      <c r="CYR103" s="131"/>
      <c r="CYS103" s="131"/>
      <c r="CYT103" s="131"/>
      <c r="CYU103" s="131"/>
      <c r="CYV103" s="131"/>
      <c r="CYW103" s="131"/>
      <c r="CYX103" s="131"/>
      <c r="CYY103" s="131"/>
      <c r="CYZ103" s="131"/>
      <c r="CZA103" s="131"/>
      <c r="CZB103" s="131"/>
      <c r="CZC103" s="131"/>
      <c r="CZD103" s="131"/>
      <c r="CZE103" s="131"/>
      <c r="CZF103" s="131"/>
      <c r="CZG103" s="131"/>
      <c r="CZH103" s="131"/>
      <c r="CZI103" s="131"/>
      <c r="CZJ103" s="131"/>
      <c r="CZK103" s="131"/>
      <c r="CZL103" s="131"/>
      <c r="CZM103" s="131"/>
      <c r="CZN103" s="131"/>
      <c r="CZO103" s="131"/>
      <c r="CZP103" s="131"/>
      <c r="CZQ103" s="131"/>
      <c r="CZR103" s="131"/>
      <c r="CZS103" s="131"/>
      <c r="CZT103" s="131"/>
      <c r="CZU103" s="131"/>
      <c r="CZV103" s="131"/>
      <c r="CZW103" s="131"/>
      <c r="CZX103" s="131"/>
      <c r="CZY103" s="131"/>
      <c r="CZZ103" s="131"/>
      <c r="DAA103" s="131"/>
      <c r="DAB103" s="131"/>
      <c r="DAC103" s="131"/>
      <c r="DAD103" s="131"/>
      <c r="DAE103" s="131"/>
      <c r="DAF103" s="131"/>
      <c r="DAG103" s="131"/>
      <c r="DAH103" s="131"/>
      <c r="DAI103" s="131"/>
      <c r="DAJ103" s="131"/>
      <c r="DAK103" s="131"/>
      <c r="DAL103" s="131"/>
      <c r="DAM103" s="131"/>
      <c r="DAN103" s="131"/>
      <c r="DAO103" s="131"/>
      <c r="DAP103" s="131"/>
      <c r="DAQ103" s="131"/>
      <c r="DAR103" s="131"/>
      <c r="DAS103" s="131"/>
      <c r="DAT103" s="131"/>
      <c r="DAU103" s="131"/>
      <c r="DAV103" s="131"/>
      <c r="DAW103" s="131"/>
      <c r="DAX103" s="131"/>
      <c r="DAY103" s="131"/>
      <c r="DAZ103" s="131"/>
      <c r="DBA103" s="131"/>
      <c r="DBB103" s="131"/>
      <c r="DBC103" s="131"/>
      <c r="DBD103" s="131"/>
      <c r="DBE103" s="131"/>
      <c r="DBF103" s="131"/>
      <c r="DBG103" s="131"/>
      <c r="DBH103" s="131"/>
      <c r="DBI103" s="131"/>
      <c r="DBJ103" s="131"/>
      <c r="DBK103" s="131"/>
      <c r="DBL103" s="131"/>
      <c r="DBM103" s="131"/>
      <c r="DBN103" s="131"/>
      <c r="DBO103" s="131"/>
      <c r="DBP103" s="131"/>
      <c r="DBQ103" s="131"/>
      <c r="DBR103" s="131"/>
      <c r="DBS103" s="131"/>
      <c r="DBT103" s="131"/>
      <c r="DBU103" s="131"/>
      <c r="DBV103" s="131"/>
      <c r="DBW103" s="131"/>
      <c r="DBX103" s="131"/>
      <c r="DBY103" s="131"/>
      <c r="DBZ103" s="131"/>
      <c r="DCA103" s="131"/>
      <c r="DCB103" s="131"/>
      <c r="DCC103" s="131"/>
      <c r="DCD103" s="131"/>
      <c r="DCE103" s="131"/>
      <c r="DCF103" s="131"/>
      <c r="DCG103" s="131"/>
      <c r="DCH103" s="131"/>
      <c r="DCI103" s="131"/>
      <c r="DCJ103" s="131"/>
      <c r="DCK103" s="131"/>
      <c r="DCL103" s="131"/>
      <c r="DCM103" s="131"/>
      <c r="DCN103" s="131"/>
      <c r="DCO103" s="131"/>
      <c r="DCP103" s="131"/>
      <c r="DCQ103" s="131"/>
      <c r="DCR103" s="131"/>
      <c r="DCS103" s="131"/>
      <c r="DCT103" s="131"/>
      <c r="DCU103" s="131"/>
      <c r="DCV103" s="131"/>
      <c r="DCW103" s="131"/>
      <c r="DCX103" s="131"/>
      <c r="DCY103" s="131"/>
      <c r="DCZ103" s="131"/>
      <c r="DDA103" s="131"/>
      <c r="DDB103" s="131"/>
      <c r="DDC103" s="131"/>
      <c r="DDD103" s="131"/>
      <c r="DDE103" s="131"/>
      <c r="DDF103" s="131"/>
      <c r="DDG103" s="131"/>
      <c r="DDH103" s="131"/>
      <c r="DDI103" s="131"/>
      <c r="DDJ103" s="131"/>
      <c r="DDK103" s="131"/>
      <c r="DDL103" s="131"/>
      <c r="DDM103" s="131"/>
      <c r="DDN103" s="131"/>
      <c r="DDO103" s="131"/>
      <c r="DDP103" s="131"/>
      <c r="DDQ103" s="131"/>
      <c r="DDR103" s="131"/>
      <c r="DDS103" s="131"/>
      <c r="DDT103" s="131"/>
      <c r="DDU103" s="131"/>
      <c r="DDV103" s="131"/>
      <c r="DDW103" s="131"/>
      <c r="DDX103" s="131"/>
      <c r="DDY103" s="131"/>
      <c r="DDZ103" s="131"/>
      <c r="DEA103" s="131"/>
      <c r="DEB103" s="131"/>
      <c r="DEC103" s="131"/>
      <c r="DED103" s="131"/>
      <c r="DEE103" s="131"/>
      <c r="DEF103" s="131"/>
      <c r="DEG103" s="131"/>
      <c r="DEH103" s="131"/>
      <c r="DEI103" s="131"/>
      <c r="DEJ103" s="131"/>
      <c r="DEK103" s="131"/>
      <c r="DEL103" s="131"/>
      <c r="DEM103" s="131"/>
      <c r="DEN103" s="131"/>
      <c r="DEO103" s="131"/>
      <c r="DEP103" s="131"/>
      <c r="DEQ103" s="131"/>
      <c r="DER103" s="131"/>
      <c r="DES103" s="131"/>
      <c r="DET103" s="131"/>
      <c r="DEU103" s="131"/>
      <c r="DEV103" s="131"/>
      <c r="DEW103" s="131"/>
      <c r="DEX103" s="131"/>
      <c r="DEY103" s="131"/>
      <c r="DEZ103" s="131"/>
      <c r="DFA103" s="131"/>
      <c r="DFB103" s="131"/>
      <c r="DFC103" s="131"/>
      <c r="DFD103" s="131"/>
      <c r="DFE103" s="131"/>
      <c r="DFF103" s="131"/>
      <c r="DFG103" s="131"/>
      <c r="DFH103" s="131"/>
      <c r="DFI103" s="131"/>
      <c r="DFJ103" s="131"/>
      <c r="DFK103" s="131"/>
      <c r="DFL103" s="131"/>
      <c r="DFM103" s="131"/>
      <c r="DFN103" s="131"/>
      <c r="DFO103" s="131"/>
      <c r="DFP103" s="131"/>
      <c r="DFQ103" s="131"/>
      <c r="DFR103" s="131"/>
      <c r="DFS103" s="131"/>
      <c r="DFT103" s="131"/>
      <c r="DFU103" s="131"/>
      <c r="DFV103" s="131"/>
      <c r="DFW103" s="131"/>
      <c r="DFX103" s="131"/>
      <c r="DFY103" s="131"/>
      <c r="DFZ103" s="131"/>
      <c r="DGA103" s="131"/>
      <c r="DGB103" s="131"/>
      <c r="DGC103" s="131"/>
      <c r="DGD103" s="131"/>
      <c r="DGE103" s="131"/>
      <c r="DGF103" s="131"/>
      <c r="DGG103" s="131"/>
      <c r="DGH103" s="131"/>
      <c r="DGI103" s="131"/>
      <c r="DGJ103" s="131"/>
      <c r="DGK103" s="131"/>
      <c r="DGL103" s="131"/>
      <c r="DGM103" s="131"/>
      <c r="DGN103" s="131"/>
      <c r="DGO103" s="131"/>
      <c r="DGP103" s="131"/>
      <c r="DGQ103" s="131"/>
      <c r="DGR103" s="131"/>
      <c r="DGS103" s="131"/>
      <c r="DGT103" s="131"/>
      <c r="DGU103" s="131"/>
      <c r="DGV103" s="131"/>
      <c r="DGW103" s="131"/>
      <c r="DGX103" s="131"/>
      <c r="DGY103" s="131"/>
      <c r="DGZ103" s="131"/>
      <c r="DHA103" s="131"/>
      <c r="DHB103" s="131"/>
      <c r="DHC103" s="131"/>
      <c r="DHD103" s="131"/>
      <c r="DHE103" s="131"/>
      <c r="DHF103" s="131"/>
      <c r="DHG103" s="131"/>
      <c r="DHH103" s="131"/>
      <c r="DHI103" s="131"/>
      <c r="DHJ103" s="131"/>
      <c r="DHK103" s="131"/>
      <c r="DHL103" s="131"/>
      <c r="DHM103" s="131"/>
      <c r="DHN103" s="131"/>
      <c r="DHO103" s="131"/>
      <c r="DHP103" s="131"/>
      <c r="DHQ103" s="131"/>
      <c r="DHR103" s="131"/>
      <c r="DHS103" s="131"/>
      <c r="DHT103" s="131"/>
      <c r="DHU103" s="131"/>
      <c r="DHV103" s="131"/>
      <c r="DHW103" s="131"/>
      <c r="DHX103" s="131"/>
      <c r="DHY103" s="131"/>
      <c r="DHZ103" s="131"/>
      <c r="DIA103" s="131"/>
      <c r="DIB103" s="131"/>
      <c r="DIC103" s="131"/>
      <c r="DID103" s="131"/>
      <c r="DIE103" s="131"/>
      <c r="DIF103" s="131"/>
      <c r="DIG103" s="131"/>
      <c r="DIH103" s="131"/>
      <c r="DII103" s="131"/>
      <c r="DIJ103" s="131"/>
      <c r="DIK103" s="131"/>
      <c r="DIL103" s="131"/>
      <c r="DIM103" s="131"/>
      <c r="DIN103" s="131"/>
      <c r="DIO103" s="131"/>
      <c r="DIP103" s="131"/>
      <c r="DIQ103" s="131"/>
      <c r="DIR103" s="131"/>
      <c r="DIS103" s="131"/>
      <c r="DIT103" s="131"/>
      <c r="DIU103" s="131"/>
      <c r="DIV103" s="131"/>
      <c r="DIW103" s="131"/>
      <c r="DIX103" s="131"/>
      <c r="DIY103" s="131"/>
      <c r="DIZ103" s="131"/>
      <c r="DJA103" s="131"/>
      <c r="DJB103" s="131"/>
      <c r="DJC103" s="131"/>
      <c r="DJD103" s="131"/>
      <c r="DJE103" s="131"/>
      <c r="DJF103" s="131"/>
      <c r="DJG103" s="131"/>
      <c r="DJH103" s="131"/>
      <c r="DJI103" s="131"/>
      <c r="DJJ103" s="131"/>
      <c r="DJK103" s="131"/>
      <c r="DJL103" s="131"/>
      <c r="DJM103" s="131"/>
      <c r="DJN103" s="131"/>
      <c r="DJO103" s="131"/>
      <c r="DJP103" s="131"/>
      <c r="DJQ103" s="131"/>
      <c r="DJR103" s="131"/>
      <c r="DJS103" s="131"/>
      <c r="DJT103" s="131"/>
      <c r="DJU103" s="131"/>
      <c r="DJV103" s="131"/>
      <c r="DJW103" s="131"/>
      <c r="DJX103" s="131"/>
      <c r="DJY103" s="131"/>
      <c r="DJZ103" s="131"/>
      <c r="DKA103" s="131"/>
      <c r="DKB103" s="131"/>
      <c r="DKC103" s="131"/>
      <c r="DKD103" s="131"/>
      <c r="DKE103" s="131"/>
      <c r="DKF103" s="131"/>
      <c r="DKG103" s="131"/>
      <c r="DKH103" s="131"/>
      <c r="DKI103" s="131"/>
      <c r="DKJ103" s="131"/>
      <c r="DKK103" s="131"/>
      <c r="DKL103" s="131"/>
      <c r="DKM103" s="131"/>
      <c r="DKN103" s="131"/>
      <c r="DKO103" s="131"/>
      <c r="DKP103" s="131"/>
      <c r="DKQ103" s="131"/>
      <c r="DKR103" s="131"/>
      <c r="DKS103" s="131"/>
      <c r="DKT103" s="131"/>
      <c r="DKU103" s="131"/>
      <c r="DKV103" s="131"/>
      <c r="DKW103" s="131"/>
      <c r="DKX103" s="131"/>
      <c r="DKY103" s="131"/>
      <c r="DKZ103" s="131"/>
      <c r="DLA103" s="131"/>
      <c r="DLB103" s="131"/>
      <c r="DLC103" s="131"/>
      <c r="DLD103" s="131"/>
      <c r="DLE103" s="131"/>
      <c r="DLF103" s="131"/>
      <c r="DLG103" s="131"/>
      <c r="DLH103" s="131"/>
      <c r="DLI103" s="131"/>
      <c r="DLJ103" s="131"/>
      <c r="DLK103" s="131"/>
      <c r="DLL103" s="131"/>
      <c r="DLM103" s="131"/>
      <c r="DLN103" s="131"/>
      <c r="DLO103" s="131"/>
      <c r="DLP103" s="131"/>
      <c r="DLQ103" s="131"/>
      <c r="DLR103" s="131"/>
      <c r="DLS103" s="131"/>
      <c r="DLT103" s="131"/>
      <c r="DLU103" s="131"/>
      <c r="DLV103" s="131"/>
      <c r="DLW103" s="131"/>
      <c r="DLX103" s="131"/>
      <c r="DLY103" s="131"/>
      <c r="DLZ103" s="131"/>
      <c r="DMA103" s="131"/>
      <c r="DMB103" s="131"/>
      <c r="DMC103" s="131"/>
      <c r="DMD103" s="131"/>
      <c r="DME103" s="131"/>
      <c r="DMF103" s="131"/>
      <c r="DMG103" s="131"/>
      <c r="DMH103" s="131"/>
      <c r="DMI103" s="131"/>
      <c r="DMJ103" s="131"/>
      <c r="DMK103" s="131"/>
      <c r="DML103" s="131"/>
      <c r="DMM103" s="131"/>
      <c r="DMN103" s="131"/>
      <c r="DMO103" s="131"/>
      <c r="DMP103" s="131"/>
      <c r="DMQ103" s="131"/>
      <c r="DMR103" s="131"/>
      <c r="DMS103" s="131"/>
      <c r="DMT103" s="131"/>
      <c r="DMU103" s="131"/>
      <c r="DMV103" s="131"/>
      <c r="DMW103" s="131"/>
      <c r="DMX103" s="131"/>
      <c r="DMY103" s="131"/>
      <c r="DMZ103" s="131"/>
      <c r="DNA103" s="131"/>
      <c r="DNB103" s="131"/>
      <c r="DNC103" s="131"/>
      <c r="DND103" s="131"/>
      <c r="DNE103" s="131"/>
      <c r="DNF103" s="131"/>
      <c r="DNG103" s="131"/>
      <c r="DNH103" s="131"/>
      <c r="DNI103" s="131"/>
      <c r="DNJ103" s="131"/>
      <c r="DNK103" s="131"/>
      <c r="DNL103" s="131"/>
      <c r="DNM103" s="131"/>
      <c r="DNN103" s="131"/>
      <c r="DNO103" s="131"/>
      <c r="DNP103" s="131"/>
      <c r="DNQ103" s="131"/>
      <c r="DNR103" s="131"/>
      <c r="DNS103" s="131"/>
      <c r="DNT103" s="131"/>
      <c r="DNU103" s="131"/>
      <c r="DNV103" s="131"/>
      <c r="DNW103" s="131"/>
      <c r="DNX103" s="131"/>
      <c r="DNY103" s="131"/>
      <c r="DNZ103" s="131"/>
      <c r="DOA103" s="131"/>
      <c r="DOB103" s="131"/>
      <c r="DOC103" s="131"/>
      <c r="DOD103" s="131"/>
      <c r="DOE103" s="131"/>
      <c r="DOF103" s="131"/>
      <c r="DOG103" s="131"/>
      <c r="DOH103" s="131"/>
      <c r="DOI103" s="131"/>
      <c r="DOJ103" s="131"/>
      <c r="DOK103" s="131"/>
      <c r="DOL103" s="131"/>
      <c r="DOM103" s="131"/>
      <c r="DON103" s="131"/>
      <c r="DOO103" s="131"/>
      <c r="DOP103" s="131"/>
      <c r="DOQ103" s="131"/>
      <c r="DOR103" s="131"/>
      <c r="DOS103" s="131"/>
      <c r="DOT103" s="131"/>
      <c r="DOU103" s="131"/>
      <c r="DOV103" s="131"/>
      <c r="DOW103" s="131"/>
      <c r="DOX103" s="131"/>
      <c r="DOY103" s="131"/>
      <c r="DOZ103" s="131"/>
      <c r="DPA103" s="131"/>
      <c r="DPB103" s="131"/>
      <c r="DPC103" s="131"/>
      <c r="DPD103" s="131"/>
      <c r="DPE103" s="131"/>
      <c r="DPF103" s="131"/>
      <c r="DPG103" s="131"/>
      <c r="DPH103" s="131"/>
      <c r="DPI103" s="131"/>
      <c r="DPJ103" s="131"/>
      <c r="DPK103" s="131"/>
      <c r="DPL103" s="131"/>
      <c r="DPM103" s="131"/>
      <c r="DPN103" s="131"/>
      <c r="DPO103" s="131"/>
      <c r="DPP103" s="131"/>
      <c r="DPQ103" s="131"/>
      <c r="DPR103" s="131"/>
      <c r="DPS103" s="131"/>
      <c r="DPT103" s="131"/>
      <c r="DPU103" s="131"/>
      <c r="DPV103" s="131"/>
      <c r="DPW103" s="131"/>
      <c r="DPX103" s="131"/>
      <c r="DPY103" s="131"/>
      <c r="DPZ103" s="131"/>
      <c r="DQA103" s="131"/>
      <c r="DQB103" s="131"/>
      <c r="DQC103" s="131"/>
      <c r="DQD103" s="131"/>
      <c r="DQE103" s="131"/>
      <c r="DQF103" s="131"/>
      <c r="DQG103" s="131"/>
      <c r="DQH103" s="131"/>
      <c r="DQI103" s="131"/>
      <c r="DQJ103" s="131"/>
      <c r="DQK103" s="131"/>
      <c r="DQL103" s="131"/>
      <c r="DQM103" s="131"/>
      <c r="DQN103" s="131"/>
      <c r="DQO103" s="131"/>
      <c r="DQP103" s="131"/>
      <c r="DQQ103" s="131"/>
      <c r="DQR103" s="131"/>
      <c r="DQS103" s="131"/>
      <c r="DQT103" s="131"/>
      <c r="DQU103" s="131"/>
      <c r="DQV103" s="131"/>
      <c r="DQW103" s="131"/>
      <c r="DQX103" s="131"/>
      <c r="DQY103" s="131"/>
      <c r="DQZ103" s="131"/>
      <c r="DRA103" s="131"/>
      <c r="DRB103" s="131"/>
      <c r="DRC103" s="131"/>
      <c r="DRD103" s="131"/>
      <c r="DRE103" s="131"/>
      <c r="DRF103" s="131"/>
      <c r="DRG103" s="131"/>
      <c r="DRH103" s="131"/>
      <c r="DRI103" s="131"/>
      <c r="DRJ103" s="131"/>
      <c r="DRK103" s="131"/>
      <c r="DRL103" s="131"/>
      <c r="DRM103" s="131"/>
      <c r="DRN103" s="131"/>
      <c r="DRO103" s="131"/>
      <c r="DRP103" s="131"/>
      <c r="DRQ103" s="131"/>
      <c r="DRR103" s="131"/>
      <c r="DRS103" s="131"/>
      <c r="DRT103" s="131"/>
      <c r="DRU103" s="131"/>
      <c r="DRV103" s="131"/>
      <c r="DRW103" s="131"/>
      <c r="DRX103" s="131"/>
      <c r="DRY103" s="131"/>
      <c r="DRZ103" s="131"/>
      <c r="DSA103" s="131"/>
      <c r="DSB103" s="131"/>
      <c r="DSC103" s="131"/>
      <c r="DSD103" s="131"/>
      <c r="DSE103" s="131"/>
      <c r="DSF103" s="131"/>
      <c r="DSG103" s="131"/>
      <c r="DSH103" s="131"/>
      <c r="DSI103" s="131"/>
      <c r="DSJ103" s="131"/>
      <c r="DSK103" s="131"/>
      <c r="DSL103" s="131"/>
      <c r="DSM103" s="131"/>
      <c r="DSN103" s="131"/>
      <c r="DSO103" s="131"/>
      <c r="DSP103" s="131"/>
      <c r="DSQ103" s="131"/>
      <c r="DSR103" s="131"/>
      <c r="DSS103" s="131"/>
      <c r="DST103" s="131"/>
      <c r="DSU103" s="131"/>
      <c r="DSV103" s="131"/>
      <c r="DSW103" s="131"/>
      <c r="DSX103" s="131"/>
      <c r="DSY103" s="131"/>
      <c r="DSZ103" s="131"/>
      <c r="DTA103" s="131"/>
      <c r="DTB103" s="131"/>
      <c r="DTC103" s="131"/>
      <c r="DTD103" s="131"/>
      <c r="DTE103" s="131"/>
      <c r="DTF103" s="131"/>
      <c r="DTG103" s="131"/>
      <c r="DTH103" s="131"/>
      <c r="DTI103" s="131"/>
      <c r="DTJ103" s="131"/>
      <c r="DTK103" s="131"/>
      <c r="DTL103" s="131"/>
      <c r="DTM103" s="131"/>
      <c r="DTN103" s="131"/>
      <c r="DTO103" s="131"/>
      <c r="DTP103" s="131"/>
      <c r="DTQ103" s="131"/>
      <c r="DTR103" s="131"/>
      <c r="DTS103" s="131"/>
      <c r="DTT103" s="131"/>
      <c r="DTU103" s="131"/>
      <c r="DTV103" s="131"/>
      <c r="DTW103" s="131"/>
      <c r="DTX103" s="131"/>
      <c r="DTY103" s="131"/>
      <c r="DTZ103" s="131"/>
      <c r="DUA103" s="131"/>
      <c r="DUB103" s="131"/>
      <c r="DUC103" s="131"/>
      <c r="DUD103" s="131"/>
      <c r="DUE103" s="131"/>
      <c r="DUF103" s="131"/>
      <c r="DUG103" s="131"/>
      <c r="DUH103" s="131"/>
      <c r="DUI103" s="131"/>
      <c r="DUJ103" s="131"/>
      <c r="DUK103" s="131"/>
      <c r="DUL103" s="131"/>
      <c r="DUM103" s="131"/>
      <c r="DUN103" s="131"/>
      <c r="DUO103" s="131"/>
      <c r="DUP103" s="131"/>
      <c r="DUQ103" s="131"/>
      <c r="DUR103" s="131"/>
      <c r="DUS103" s="131"/>
      <c r="DUT103" s="131"/>
      <c r="DUU103" s="131"/>
      <c r="DUV103" s="131"/>
      <c r="DUW103" s="131"/>
      <c r="DUX103" s="131"/>
      <c r="DUY103" s="131"/>
      <c r="DUZ103" s="131"/>
      <c r="DVA103" s="131"/>
      <c r="DVB103" s="131"/>
      <c r="DVC103" s="131"/>
      <c r="DVD103" s="131"/>
      <c r="DVE103" s="131"/>
      <c r="DVF103" s="131"/>
      <c r="DVG103" s="131"/>
      <c r="DVH103" s="131"/>
      <c r="DVI103" s="131"/>
      <c r="DVJ103" s="131"/>
      <c r="DVK103" s="131"/>
      <c r="DVL103" s="131"/>
      <c r="DVM103" s="131"/>
      <c r="DVN103" s="131"/>
      <c r="DVO103" s="131"/>
      <c r="DVP103" s="131"/>
      <c r="DVQ103" s="131"/>
      <c r="DVR103" s="131"/>
      <c r="DVS103" s="131"/>
      <c r="DVT103" s="131"/>
      <c r="DVU103" s="131"/>
      <c r="DVV103" s="131"/>
      <c r="DVW103" s="131"/>
      <c r="DVX103" s="131"/>
      <c r="DVY103" s="131"/>
      <c r="DVZ103" s="131"/>
      <c r="DWA103" s="131"/>
      <c r="DWB103" s="131"/>
      <c r="DWC103" s="131"/>
      <c r="DWD103" s="131"/>
      <c r="DWE103" s="131"/>
      <c r="DWF103" s="131"/>
      <c r="DWG103" s="131"/>
      <c r="DWH103" s="131"/>
      <c r="DWI103" s="131"/>
      <c r="DWJ103" s="131"/>
      <c r="DWK103" s="131"/>
      <c r="DWL103" s="131"/>
      <c r="DWM103" s="131"/>
      <c r="DWN103" s="131"/>
      <c r="DWO103" s="131"/>
      <c r="DWP103" s="131"/>
      <c r="DWQ103" s="131"/>
      <c r="DWR103" s="131"/>
      <c r="DWS103" s="131"/>
      <c r="DWT103" s="131"/>
      <c r="DWU103" s="131"/>
      <c r="DWV103" s="131"/>
      <c r="DWW103" s="131"/>
      <c r="DWX103" s="131"/>
      <c r="DWY103" s="131"/>
      <c r="DWZ103" s="131"/>
      <c r="DXA103" s="131"/>
      <c r="DXB103" s="131"/>
      <c r="DXC103" s="131"/>
      <c r="DXD103" s="131"/>
      <c r="DXE103" s="131"/>
      <c r="DXF103" s="131"/>
      <c r="DXG103" s="131"/>
      <c r="DXH103" s="131"/>
      <c r="DXI103" s="131"/>
      <c r="DXJ103" s="131"/>
      <c r="DXK103" s="131"/>
      <c r="DXL103" s="131"/>
      <c r="DXM103" s="131"/>
      <c r="DXN103" s="131"/>
      <c r="DXO103" s="131"/>
      <c r="DXP103" s="131"/>
      <c r="DXQ103" s="131"/>
      <c r="DXR103" s="131"/>
      <c r="DXS103" s="131"/>
      <c r="DXT103" s="131"/>
      <c r="DXU103" s="131"/>
      <c r="DXV103" s="131"/>
      <c r="DXW103" s="131"/>
      <c r="DXX103" s="131"/>
      <c r="DXY103" s="131"/>
      <c r="DXZ103" s="131"/>
      <c r="DYA103" s="131"/>
      <c r="DYB103" s="131"/>
      <c r="DYC103" s="131"/>
      <c r="DYD103" s="131"/>
      <c r="DYE103" s="131"/>
      <c r="DYF103" s="131"/>
      <c r="DYG103" s="131"/>
      <c r="DYH103" s="131"/>
      <c r="DYI103" s="131"/>
      <c r="DYJ103" s="131"/>
      <c r="DYK103" s="131"/>
      <c r="DYL103" s="131"/>
      <c r="DYM103" s="131"/>
      <c r="DYN103" s="131"/>
      <c r="DYO103" s="131"/>
      <c r="DYP103" s="131"/>
      <c r="DYQ103" s="131"/>
      <c r="DYR103" s="131"/>
      <c r="DYS103" s="131"/>
      <c r="DYT103" s="131"/>
      <c r="DYU103" s="131"/>
      <c r="DYV103" s="131"/>
      <c r="DYW103" s="131"/>
      <c r="DYX103" s="131"/>
      <c r="DYY103" s="131"/>
      <c r="DYZ103" s="131"/>
      <c r="DZA103" s="131"/>
      <c r="DZB103" s="131"/>
      <c r="DZC103" s="131"/>
      <c r="DZD103" s="131"/>
      <c r="DZE103" s="131"/>
      <c r="DZF103" s="131"/>
      <c r="DZG103" s="131"/>
      <c r="DZH103" s="131"/>
      <c r="DZI103" s="131"/>
      <c r="DZJ103" s="131"/>
      <c r="DZK103" s="131"/>
      <c r="DZL103" s="131"/>
      <c r="DZM103" s="131"/>
      <c r="DZN103" s="131"/>
      <c r="DZO103" s="131"/>
      <c r="DZP103" s="131"/>
      <c r="DZQ103" s="131"/>
      <c r="DZR103" s="131"/>
      <c r="DZS103" s="131"/>
      <c r="DZT103" s="131"/>
      <c r="DZU103" s="131"/>
      <c r="DZV103" s="131"/>
      <c r="DZW103" s="131"/>
      <c r="DZX103" s="131"/>
      <c r="DZY103" s="131"/>
      <c r="DZZ103" s="131"/>
      <c r="EAA103" s="131"/>
      <c r="EAB103" s="131"/>
      <c r="EAC103" s="131"/>
      <c r="EAD103" s="131"/>
      <c r="EAE103" s="131"/>
      <c r="EAF103" s="131"/>
      <c r="EAG103" s="131"/>
      <c r="EAH103" s="131"/>
      <c r="EAI103" s="131"/>
      <c r="EAJ103" s="131"/>
      <c r="EAK103" s="131"/>
      <c r="EAL103" s="131"/>
      <c r="EAM103" s="131"/>
      <c r="EAN103" s="131"/>
      <c r="EAO103" s="131"/>
      <c r="EAP103" s="131"/>
      <c r="EAQ103" s="131"/>
      <c r="EAR103" s="131"/>
      <c r="EAS103" s="131"/>
      <c r="EAT103" s="131"/>
      <c r="EAU103" s="131"/>
      <c r="EAV103" s="131"/>
      <c r="EAW103" s="131"/>
      <c r="EAX103" s="131"/>
      <c r="EAY103" s="131"/>
      <c r="EAZ103" s="131"/>
      <c r="EBA103" s="131"/>
      <c r="EBB103" s="131"/>
      <c r="EBC103" s="131"/>
      <c r="EBD103" s="131"/>
      <c r="EBE103" s="131"/>
      <c r="EBF103" s="131"/>
      <c r="EBG103" s="131"/>
      <c r="EBH103" s="131"/>
      <c r="EBI103" s="131"/>
      <c r="EBJ103" s="131"/>
      <c r="EBK103" s="131"/>
      <c r="EBL103" s="131"/>
      <c r="EBM103" s="131"/>
      <c r="EBN103" s="131"/>
      <c r="EBO103" s="131"/>
      <c r="EBP103" s="131"/>
      <c r="EBQ103" s="131"/>
      <c r="EBR103" s="131"/>
      <c r="EBS103" s="131"/>
      <c r="EBT103" s="131"/>
      <c r="EBU103" s="131"/>
      <c r="EBV103" s="131"/>
      <c r="EBW103" s="131"/>
      <c r="EBX103" s="131"/>
      <c r="EBY103" s="131"/>
      <c r="EBZ103" s="131"/>
      <c r="ECA103" s="131"/>
      <c r="ECB103" s="131"/>
      <c r="ECC103" s="131"/>
      <c r="ECD103" s="131"/>
      <c r="ECE103" s="131"/>
      <c r="ECF103" s="131"/>
      <c r="ECG103" s="131"/>
      <c r="ECH103" s="131"/>
      <c r="ECI103" s="131"/>
      <c r="ECJ103" s="131"/>
      <c r="ECK103" s="131"/>
      <c r="ECL103" s="131"/>
      <c r="ECM103" s="131"/>
      <c r="ECN103" s="131"/>
      <c r="ECO103" s="131"/>
      <c r="ECP103" s="131"/>
      <c r="ECQ103" s="131"/>
      <c r="ECR103" s="131"/>
      <c r="ECS103" s="131"/>
      <c r="ECT103" s="131"/>
      <c r="ECU103" s="131"/>
      <c r="ECV103" s="131"/>
      <c r="ECW103" s="131"/>
      <c r="ECX103" s="131"/>
      <c r="ECY103" s="131"/>
      <c r="ECZ103" s="131"/>
      <c r="EDA103" s="131"/>
      <c r="EDB103" s="131"/>
      <c r="EDC103" s="131"/>
      <c r="EDD103" s="131"/>
      <c r="EDE103" s="131"/>
      <c r="EDF103" s="131"/>
      <c r="EDG103" s="131"/>
      <c r="EDH103" s="131"/>
      <c r="EDI103" s="131"/>
      <c r="EDJ103" s="131"/>
      <c r="EDK103" s="131"/>
      <c r="EDL103" s="131"/>
      <c r="EDM103" s="131"/>
      <c r="EDN103" s="131"/>
      <c r="EDO103" s="131"/>
      <c r="EDP103" s="131"/>
      <c r="EDQ103" s="131"/>
      <c r="EDR103" s="131"/>
      <c r="EDS103" s="131"/>
      <c r="EDT103" s="131"/>
      <c r="EDU103" s="131"/>
      <c r="EDV103" s="131"/>
      <c r="EDW103" s="131"/>
      <c r="EDX103" s="131"/>
      <c r="EDY103" s="131"/>
      <c r="EDZ103" s="131"/>
      <c r="EEA103" s="131"/>
      <c r="EEB103" s="131"/>
      <c r="EEC103" s="131"/>
      <c r="EED103" s="131"/>
      <c r="EEE103" s="131"/>
      <c r="EEF103" s="131"/>
      <c r="EEG103" s="131"/>
      <c r="EEH103" s="131"/>
      <c r="EEI103" s="131"/>
      <c r="EEJ103" s="131"/>
      <c r="EEK103" s="131"/>
      <c r="EEL103" s="131"/>
      <c r="EEM103" s="131"/>
      <c r="EEN103" s="131"/>
      <c r="EEO103" s="131"/>
      <c r="EEP103" s="131"/>
      <c r="EEQ103" s="131"/>
      <c r="EER103" s="131"/>
      <c r="EES103" s="131"/>
      <c r="EET103" s="131"/>
      <c r="EEU103" s="131"/>
      <c r="EEV103" s="131"/>
      <c r="EEW103" s="131"/>
      <c r="EEX103" s="131"/>
      <c r="EEY103" s="131"/>
      <c r="EEZ103" s="131"/>
      <c r="EFA103" s="131"/>
      <c r="EFB103" s="131"/>
      <c r="EFC103" s="131"/>
      <c r="EFD103" s="131"/>
      <c r="EFE103" s="131"/>
      <c r="EFF103" s="131"/>
      <c r="EFG103" s="131"/>
      <c r="EFH103" s="131"/>
      <c r="EFI103" s="131"/>
      <c r="EFJ103" s="131"/>
      <c r="EFK103" s="131"/>
      <c r="EFL103" s="131"/>
      <c r="EFM103" s="131"/>
      <c r="EFN103" s="131"/>
      <c r="EFO103" s="131"/>
      <c r="EFP103" s="131"/>
      <c r="EFQ103" s="131"/>
      <c r="EFR103" s="131"/>
      <c r="EFS103" s="131"/>
      <c r="EFT103" s="131"/>
      <c r="EFU103" s="131"/>
      <c r="EFV103" s="131"/>
      <c r="EFW103" s="131"/>
      <c r="EFX103" s="131"/>
      <c r="EFY103" s="131"/>
      <c r="EFZ103" s="131"/>
      <c r="EGA103" s="131"/>
      <c r="EGB103" s="131"/>
      <c r="EGC103" s="131"/>
      <c r="EGD103" s="131"/>
      <c r="EGE103" s="131"/>
      <c r="EGF103" s="131"/>
      <c r="EGG103" s="131"/>
      <c r="EGH103" s="131"/>
      <c r="EGI103" s="131"/>
      <c r="EGJ103" s="131"/>
      <c r="EGK103" s="131"/>
      <c r="EGL103" s="131"/>
      <c r="EGM103" s="131"/>
      <c r="EGN103" s="131"/>
      <c r="EGO103" s="131"/>
      <c r="EGP103" s="131"/>
      <c r="EGQ103" s="131"/>
      <c r="EGR103" s="131"/>
      <c r="EGS103" s="131"/>
      <c r="EGT103" s="131"/>
      <c r="EGU103" s="131"/>
      <c r="EGV103" s="131"/>
      <c r="EGW103" s="131"/>
      <c r="EGX103" s="131"/>
      <c r="EGY103" s="131"/>
      <c r="EGZ103" s="131"/>
      <c r="EHA103" s="131"/>
      <c r="EHB103" s="131"/>
      <c r="EHC103" s="131"/>
      <c r="EHD103" s="131"/>
      <c r="EHE103" s="131"/>
      <c r="EHF103" s="131"/>
      <c r="EHG103" s="131"/>
      <c r="EHH103" s="131"/>
      <c r="EHI103" s="131"/>
      <c r="EHJ103" s="131"/>
      <c r="EHK103" s="131"/>
      <c r="EHL103" s="131"/>
      <c r="EHM103" s="131"/>
      <c r="EHN103" s="131"/>
      <c r="EHO103" s="131"/>
      <c r="EHP103" s="131"/>
      <c r="EHQ103" s="131"/>
      <c r="EHR103" s="131"/>
      <c r="EHS103" s="131"/>
      <c r="EHT103" s="131"/>
      <c r="EHU103" s="131"/>
      <c r="EHV103" s="131"/>
      <c r="EHW103" s="131"/>
      <c r="EHX103" s="131"/>
      <c r="EHY103" s="131"/>
      <c r="EHZ103" s="131"/>
      <c r="EIA103" s="131"/>
      <c r="EIB103" s="131"/>
      <c r="EIC103" s="131"/>
      <c r="EID103" s="131"/>
      <c r="EIE103" s="131"/>
      <c r="EIF103" s="131"/>
      <c r="EIG103" s="131"/>
      <c r="EIH103" s="131"/>
      <c r="EII103" s="131"/>
      <c r="EIJ103" s="131"/>
      <c r="EIK103" s="131"/>
      <c r="EIL103" s="131"/>
      <c r="EIM103" s="131"/>
      <c r="EIN103" s="131"/>
      <c r="EIO103" s="131"/>
      <c r="EIP103" s="131"/>
      <c r="EIQ103" s="131"/>
      <c r="EIR103" s="131"/>
      <c r="EIS103" s="131"/>
      <c r="EIT103" s="131"/>
      <c r="EIU103" s="131"/>
      <c r="EIV103" s="131"/>
      <c r="EIW103" s="131"/>
      <c r="EIX103" s="131"/>
      <c r="EIY103" s="131"/>
      <c r="EIZ103" s="131"/>
      <c r="EJA103" s="131"/>
      <c r="EJB103" s="131"/>
      <c r="EJC103" s="131"/>
      <c r="EJD103" s="131"/>
      <c r="EJE103" s="131"/>
      <c r="EJF103" s="131"/>
      <c r="EJG103" s="131"/>
      <c r="EJH103" s="131"/>
      <c r="EJI103" s="131"/>
      <c r="EJJ103" s="131"/>
      <c r="EJK103" s="131"/>
      <c r="EJL103" s="131"/>
      <c r="EJM103" s="131"/>
      <c r="EJN103" s="131"/>
      <c r="EJO103" s="131"/>
      <c r="EJP103" s="131"/>
      <c r="EJQ103" s="131"/>
      <c r="EJR103" s="131"/>
      <c r="EJS103" s="131"/>
      <c r="EJT103" s="131"/>
      <c r="EJU103" s="131"/>
      <c r="EJV103" s="131"/>
      <c r="EJW103" s="131"/>
      <c r="EJX103" s="131"/>
      <c r="EJY103" s="131"/>
      <c r="EJZ103" s="131"/>
      <c r="EKA103" s="131"/>
      <c r="EKB103" s="131"/>
      <c r="EKC103" s="131"/>
      <c r="EKD103" s="131"/>
      <c r="EKE103" s="131"/>
      <c r="EKF103" s="131"/>
      <c r="EKG103" s="131"/>
      <c r="EKH103" s="131"/>
      <c r="EKI103" s="131"/>
      <c r="EKJ103" s="131"/>
      <c r="EKK103" s="131"/>
      <c r="EKL103" s="131"/>
      <c r="EKM103" s="131"/>
      <c r="EKN103" s="131"/>
      <c r="EKO103" s="131"/>
      <c r="EKP103" s="131"/>
      <c r="EKQ103" s="131"/>
      <c r="EKR103" s="131"/>
      <c r="EKS103" s="131"/>
      <c r="EKT103" s="131"/>
      <c r="EKU103" s="131"/>
      <c r="EKV103" s="131"/>
      <c r="EKW103" s="131"/>
      <c r="EKX103" s="131"/>
      <c r="EKY103" s="131"/>
      <c r="EKZ103" s="131"/>
      <c r="ELA103" s="131"/>
      <c r="ELB103" s="131"/>
      <c r="ELC103" s="131"/>
      <c r="ELD103" s="131"/>
      <c r="ELE103" s="131"/>
      <c r="ELF103" s="131"/>
      <c r="ELG103" s="131"/>
      <c r="ELH103" s="131"/>
      <c r="ELI103" s="131"/>
      <c r="ELJ103" s="131"/>
      <c r="ELK103" s="131"/>
      <c r="ELL103" s="131"/>
      <c r="ELM103" s="131"/>
      <c r="ELN103" s="131"/>
      <c r="ELO103" s="131"/>
      <c r="ELP103" s="131"/>
      <c r="ELQ103" s="131"/>
      <c r="ELR103" s="131"/>
      <c r="ELS103" s="131"/>
      <c r="ELT103" s="131"/>
      <c r="ELU103" s="131"/>
      <c r="ELV103" s="131"/>
      <c r="ELW103" s="131"/>
      <c r="ELX103" s="131"/>
      <c r="ELY103" s="131"/>
      <c r="ELZ103" s="131"/>
      <c r="EMA103" s="131"/>
      <c r="EMB103" s="131"/>
      <c r="EMC103" s="131"/>
      <c r="EMD103" s="131"/>
      <c r="EME103" s="131"/>
      <c r="EMF103" s="131"/>
      <c r="EMG103" s="131"/>
      <c r="EMH103" s="131"/>
      <c r="EMI103" s="131"/>
      <c r="EMJ103" s="131"/>
      <c r="EMK103" s="131"/>
      <c r="EML103" s="131"/>
      <c r="EMM103" s="131"/>
      <c r="EMN103" s="131"/>
      <c r="EMO103" s="131"/>
      <c r="EMP103" s="131"/>
      <c r="EMQ103" s="131"/>
      <c r="EMR103" s="131"/>
      <c r="EMS103" s="131"/>
      <c r="EMT103" s="131"/>
      <c r="EMU103" s="131"/>
      <c r="EMV103" s="131"/>
      <c r="EMW103" s="131"/>
      <c r="EMX103" s="131"/>
      <c r="EMY103" s="131"/>
      <c r="EMZ103" s="131"/>
      <c r="ENA103" s="131"/>
      <c r="ENB103" s="131"/>
      <c r="ENC103" s="131"/>
      <c r="END103" s="131"/>
      <c r="ENE103" s="131"/>
      <c r="ENF103" s="131"/>
      <c r="ENG103" s="131"/>
      <c r="ENH103" s="131"/>
      <c r="ENI103" s="131"/>
      <c r="ENJ103" s="131"/>
      <c r="ENK103" s="131"/>
      <c r="ENL103" s="131"/>
      <c r="ENM103" s="131"/>
      <c r="ENN103" s="131"/>
      <c r="ENO103" s="131"/>
      <c r="ENP103" s="131"/>
      <c r="ENQ103" s="131"/>
      <c r="ENR103" s="131"/>
      <c r="ENS103" s="131"/>
      <c r="ENT103" s="131"/>
      <c r="ENU103" s="131"/>
      <c r="ENV103" s="131"/>
      <c r="ENW103" s="131"/>
      <c r="ENX103" s="131"/>
      <c r="ENY103" s="131"/>
      <c r="ENZ103" s="131"/>
      <c r="EOA103" s="131"/>
      <c r="EOB103" s="131"/>
      <c r="EOC103" s="131"/>
      <c r="EOD103" s="131"/>
      <c r="EOE103" s="131"/>
      <c r="EOF103" s="131"/>
      <c r="EOG103" s="131"/>
      <c r="EOH103" s="131"/>
      <c r="EOI103" s="131"/>
      <c r="EOJ103" s="131"/>
      <c r="EOK103" s="131"/>
      <c r="EOL103" s="131"/>
      <c r="EOM103" s="131"/>
      <c r="EON103" s="131"/>
      <c r="EOO103" s="131"/>
      <c r="EOP103" s="131"/>
      <c r="EOQ103" s="131"/>
      <c r="EOR103" s="131"/>
      <c r="EOS103" s="131"/>
      <c r="EOT103" s="131"/>
      <c r="EOU103" s="131"/>
      <c r="EOV103" s="131"/>
      <c r="EOW103" s="131"/>
      <c r="EOX103" s="131"/>
      <c r="EOY103" s="131"/>
      <c r="EOZ103" s="131"/>
      <c r="EPA103" s="131"/>
      <c r="EPB103" s="131"/>
      <c r="EPC103" s="131"/>
      <c r="EPD103" s="131"/>
      <c r="EPE103" s="131"/>
      <c r="EPF103" s="131"/>
      <c r="EPG103" s="131"/>
      <c r="EPH103" s="131"/>
      <c r="EPI103" s="131"/>
      <c r="EPJ103" s="131"/>
      <c r="EPK103" s="131"/>
      <c r="EPL103" s="131"/>
      <c r="EPM103" s="131"/>
      <c r="EPN103" s="131"/>
      <c r="EPO103" s="131"/>
      <c r="EPP103" s="131"/>
      <c r="EPQ103" s="131"/>
      <c r="EPR103" s="131"/>
      <c r="EPS103" s="131"/>
      <c r="EPT103" s="131"/>
      <c r="EPU103" s="131"/>
      <c r="EPV103" s="131"/>
      <c r="EPW103" s="131"/>
      <c r="EPX103" s="131"/>
      <c r="EPY103" s="131"/>
      <c r="EPZ103" s="131"/>
      <c r="EQA103" s="131"/>
      <c r="EQB103" s="131"/>
      <c r="EQC103" s="131"/>
      <c r="EQD103" s="131"/>
      <c r="EQE103" s="131"/>
      <c r="EQF103" s="131"/>
      <c r="EQG103" s="131"/>
      <c r="EQH103" s="131"/>
      <c r="EQI103" s="131"/>
      <c r="EQJ103" s="131"/>
      <c r="EQK103" s="131"/>
      <c r="EQL103" s="131"/>
      <c r="EQM103" s="131"/>
      <c r="EQN103" s="131"/>
      <c r="EQO103" s="131"/>
      <c r="EQP103" s="131"/>
      <c r="EQQ103" s="131"/>
      <c r="EQR103" s="131"/>
      <c r="EQS103" s="131"/>
      <c r="EQT103" s="131"/>
      <c r="EQU103" s="131"/>
      <c r="EQV103" s="131"/>
      <c r="EQW103" s="131"/>
      <c r="EQX103" s="131"/>
      <c r="EQY103" s="131"/>
      <c r="EQZ103" s="131"/>
      <c r="ERA103" s="131"/>
      <c r="ERB103" s="131"/>
      <c r="ERC103" s="131"/>
      <c r="ERD103" s="131"/>
      <c r="ERE103" s="131"/>
      <c r="ERF103" s="131"/>
      <c r="ERG103" s="131"/>
      <c r="ERH103" s="131"/>
      <c r="ERI103" s="131"/>
      <c r="ERJ103" s="131"/>
      <c r="ERK103" s="131"/>
      <c r="ERL103" s="131"/>
      <c r="ERM103" s="131"/>
      <c r="ERN103" s="131"/>
      <c r="ERO103" s="131"/>
      <c r="ERP103" s="131"/>
      <c r="ERQ103" s="131"/>
      <c r="ERR103" s="131"/>
      <c r="ERS103" s="131"/>
      <c r="ERT103" s="131"/>
      <c r="ERU103" s="131"/>
      <c r="ERV103" s="131"/>
      <c r="ERW103" s="131"/>
      <c r="ERX103" s="131"/>
      <c r="ERY103" s="131"/>
      <c r="ERZ103" s="131"/>
      <c r="ESA103" s="131"/>
      <c r="ESB103" s="131"/>
      <c r="ESC103" s="131"/>
      <c r="ESD103" s="131"/>
      <c r="ESE103" s="131"/>
      <c r="ESF103" s="131"/>
      <c r="ESG103" s="131"/>
      <c r="ESH103" s="131"/>
      <c r="ESI103" s="131"/>
      <c r="ESJ103" s="131"/>
      <c r="ESK103" s="131"/>
      <c r="ESL103" s="131"/>
      <c r="ESM103" s="131"/>
      <c r="ESN103" s="131"/>
      <c r="ESO103" s="131"/>
      <c r="ESP103" s="131"/>
      <c r="ESQ103" s="131"/>
      <c r="ESR103" s="131"/>
      <c r="ESS103" s="131"/>
      <c r="EST103" s="131"/>
      <c r="ESU103" s="131"/>
      <c r="ESV103" s="131"/>
      <c r="ESW103" s="131"/>
      <c r="ESX103" s="131"/>
      <c r="ESY103" s="131"/>
      <c r="ESZ103" s="131"/>
      <c r="ETA103" s="131"/>
      <c r="ETB103" s="131"/>
      <c r="ETC103" s="131"/>
      <c r="ETD103" s="131"/>
      <c r="ETE103" s="131"/>
      <c r="ETF103" s="131"/>
      <c r="ETG103" s="131"/>
      <c r="ETH103" s="131"/>
      <c r="ETI103" s="131"/>
      <c r="ETJ103" s="131"/>
      <c r="ETK103" s="131"/>
      <c r="ETL103" s="131"/>
      <c r="ETM103" s="131"/>
      <c r="ETN103" s="131"/>
      <c r="ETO103" s="131"/>
      <c r="ETP103" s="131"/>
      <c r="ETQ103" s="131"/>
      <c r="ETR103" s="131"/>
      <c r="ETS103" s="131"/>
      <c r="ETT103" s="131"/>
      <c r="ETU103" s="131"/>
      <c r="ETV103" s="131"/>
      <c r="ETW103" s="131"/>
      <c r="ETX103" s="131"/>
      <c r="ETY103" s="131"/>
      <c r="ETZ103" s="131"/>
      <c r="EUA103" s="131"/>
      <c r="EUB103" s="131"/>
      <c r="EUC103" s="131"/>
      <c r="EUD103" s="131"/>
      <c r="EUE103" s="131"/>
      <c r="EUF103" s="131"/>
      <c r="EUG103" s="131"/>
      <c r="EUH103" s="131"/>
      <c r="EUI103" s="131"/>
      <c r="EUJ103" s="131"/>
      <c r="EUK103" s="131"/>
      <c r="EUL103" s="131"/>
      <c r="EUM103" s="131"/>
      <c r="EUN103" s="131"/>
      <c r="EUO103" s="131"/>
      <c r="EUP103" s="131"/>
      <c r="EUQ103" s="131"/>
      <c r="EUR103" s="131"/>
      <c r="EUS103" s="131"/>
      <c r="EUT103" s="131"/>
      <c r="EUU103" s="131"/>
      <c r="EUV103" s="131"/>
      <c r="EUW103" s="131"/>
      <c r="EUX103" s="131"/>
      <c r="EUY103" s="131"/>
      <c r="EUZ103" s="131"/>
      <c r="EVA103" s="131"/>
      <c r="EVB103" s="131"/>
      <c r="EVC103" s="131"/>
      <c r="EVD103" s="131"/>
      <c r="EVE103" s="131"/>
      <c r="EVF103" s="131"/>
      <c r="EVG103" s="131"/>
      <c r="EVH103" s="131"/>
      <c r="EVI103" s="131"/>
      <c r="EVJ103" s="131"/>
      <c r="EVK103" s="131"/>
      <c r="EVL103" s="131"/>
      <c r="EVM103" s="131"/>
      <c r="EVN103" s="131"/>
      <c r="EVO103" s="131"/>
      <c r="EVP103" s="131"/>
      <c r="EVQ103" s="131"/>
      <c r="EVR103" s="131"/>
      <c r="EVS103" s="131"/>
      <c r="EVT103" s="131"/>
      <c r="EVU103" s="131"/>
      <c r="EVV103" s="131"/>
      <c r="EVW103" s="131"/>
      <c r="EVX103" s="131"/>
      <c r="EVY103" s="131"/>
      <c r="EVZ103" s="131"/>
      <c r="EWA103" s="131"/>
      <c r="EWB103" s="131"/>
      <c r="EWC103" s="131"/>
      <c r="EWD103" s="131"/>
      <c r="EWE103" s="131"/>
      <c r="EWF103" s="131"/>
      <c r="EWG103" s="131"/>
      <c r="EWH103" s="131"/>
      <c r="EWI103" s="131"/>
      <c r="EWJ103" s="131"/>
      <c r="EWK103" s="131"/>
      <c r="EWL103" s="131"/>
      <c r="EWM103" s="131"/>
      <c r="EWN103" s="131"/>
      <c r="EWO103" s="131"/>
      <c r="EWP103" s="131"/>
      <c r="EWQ103" s="131"/>
      <c r="EWR103" s="131"/>
      <c r="EWS103" s="131"/>
      <c r="EWT103" s="131"/>
      <c r="EWU103" s="131"/>
      <c r="EWV103" s="131"/>
      <c r="EWW103" s="131"/>
      <c r="EWX103" s="131"/>
      <c r="EWY103" s="131"/>
      <c r="EWZ103" s="131"/>
      <c r="EXA103" s="131"/>
      <c r="EXB103" s="131"/>
      <c r="EXC103" s="131"/>
      <c r="EXD103" s="131"/>
      <c r="EXE103" s="131"/>
      <c r="EXF103" s="131"/>
      <c r="EXG103" s="131"/>
      <c r="EXH103" s="131"/>
      <c r="EXI103" s="131"/>
      <c r="EXJ103" s="131"/>
      <c r="EXK103" s="131"/>
      <c r="EXL103" s="131"/>
      <c r="EXM103" s="131"/>
      <c r="EXN103" s="131"/>
      <c r="EXO103" s="131"/>
      <c r="EXP103" s="131"/>
      <c r="EXQ103" s="131"/>
      <c r="EXR103" s="131"/>
      <c r="EXS103" s="131"/>
      <c r="EXT103" s="131"/>
      <c r="EXU103" s="131"/>
      <c r="EXV103" s="131"/>
      <c r="EXW103" s="131"/>
      <c r="EXX103" s="131"/>
      <c r="EXY103" s="131"/>
      <c r="EXZ103" s="131"/>
      <c r="EYA103" s="131"/>
      <c r="EYB103" s="131"/>
      <c r="EYC103" s="131"/>
      <c r="EYD103" s="131"/>
      <c r="EYE103" s="131"/>
      <c r="EYF103" s="131"/>
      <c r="EYG103" s="131"/>
      <c r="EYH103" s="131"/>
      <c r="EYI103" s="131"/>
      <c r="EYJ103" s="131"/>
      <c r="EYK103" s="131"/>
      <c r="EYL103" s="131"/>
      <c r="EYM103" s="131"/>
      <c r="EYN103" s="131"/>
      <c r="EYO103" s="131"/>
      <c r="EYP103" s="131"/>
      <c r="EYQ103" s="131"/>
      <c r="EYR103" s="131"/>
      <c r="EYS103" s="131"/>
      <c r="EYT103" s="131"/>
      <c r="EYU103" s="131"/>
      <c r="EYV103" s="131"/>
      <c r="EYW103" s="131"/>
      <c r="EYX103" s="131"/>
      <c r="EYY103" s="131"/>
      <c r="EYZ103" s="131"/>
      <c r="EZA103" s="131"/>
      <c r="EZB103" s="131"/>
      <c r="EZC103" s="131"/>
      <c r="EZD103" s="131"/>
      <c r="EZE103" s="131"/>
      <c r="EZF103" s="131"/>
      <c r="EZG103" s="131"/>
      <c r="EZH103" s="131"/>
      <c r="EZI103" s="131"/>
      <c r="EZJ103" s="131"/>
      <c r="EZK103" s="131"/>
      <c r="EZL103" s="131"/>
      <c r="EZM103" s="131"/>
      <c r="EZN103" s="131"/>
      <c r="EZO103" s="131"/>
      <c r="EZP103" s="131"/>
      <c r="EZQ103" s="131"/>
      <c r="EZR103" s="131"/>
      <c r="EZS103" s="131"/>
      <c r="EZT103" s="131"/>
      <c r="EZU103" s="131"/>
      <c r="EZV103" s="131"/>
      <c r="EZW103" s="131"/>
      <c r="EZX103" s="131"/>
      <c r="EZY103" s="131"/>
      <c r="EZZ103" s="131"/>
      <c r="FAA103" s="131"/>
      <c r="FAB103" s="131"/>
      <c r="FAC103" s="131"/>
      <c r="FAD103" s="131"/>
      <c r="FAE103" s="131"/>
      <c r="FAF103" s="131"/>
      <c r="FAG103" s="131"/>
      <c r="FAH103" s="131"/>
      <c r="FAI103" s="131"/>
      <c r="FAJ103" s="131"/>
      <c r="FAK103" s="131"/>
      <c r="FAL103" s="131"/>
      <c r="FAM103" s="131"/>
      <c r="FAN103" s="131"/>
      <c r="FAO103" s="131"/>
      <c r="FAP103" s="131"/>
      <c r="FAQ103" s="131"/>
      <c r="FAR103" s="131"/>
      <c r="FAS103" s="131"/>
      <c r="FAT103" s="131"/>
      <c r="FAU103" s="131"/>
      <c r="FAV103" s="131"/>
      <c r="FAW103" s="131"/>
      <c r="FAX103" s="131"/>
      <c r="FAY103" s="131"/>
      <c r="FAZ103" s="131"/>
      <c r="FBA103" s="131"/>
      <c r="FBB103" s="131"/>
      <c r="FBC103" s="131"/>
      <c r="FBD103" s="131"/>
      <c r="FBE103" s="131"/>
      <c r="FBF103" s="131"/>
      <c r="FBG103" s="131"/>
      <c r="FBH103" s="131"/>
      <c r="FBI103" s="131"/>
      <c r="FBJ103" s="131"/>
      <c r="FBK103" s="131"/>
      <c r="FBL103" s="131"/>
      <c r="FBM103" s="131"/>
      <c r="FBN103" s="131"/>
      <c r="FBO103" s="131"/>
      <c r="FBP103" s="131"/>
      <c r="FBQ103" s="131"/>
      <c r="FBR103" s="131"/>
      <c r="FBS103" s="131"/>
      <c r="FBT103" s="131"/>
      <c r="FBU103" s="131"/>
      <c r="FBV103" s="131"/>
      <c r="FBW103" s="131"/>
      <c r="FBX103" s="131"/>
      <c r="FBY103" s="131"/>
      <c r="FBZ103" s="131"/>
      <c r="FCA103" s="131"/>
      <c r="FCB103" s="131"/>
      <c r="FCC103" s="131"/>
      <c r="FCD103" s="131"/>
      <c r="FCE103" s="131"/>
      <c r="FCF103" s="131"/>
      <c r="FCG103" s="131"/>
      <c r="FCH103" s="131"/>
      <c r="FCI103" s="131"/>
      <c r="FCJ103" s="131"/>
      <c r="FCK103" s="131"/>
      <c r="FCL103" s="131"/>
      <c r="FCM103" s="131"/>
      <c r="FCN103" s="131"/>
      <c r="FCO103" s="131"/>
      <c r="FCP103" s="131"/>
      <c r="FCQ103" s="131"/>
      <c r="FCR103" s="131"/>
      <c r="FCS103" s="131"/>
      <c r="FCT103" s="131"/>
      <c r="FCU103" s="131"/>
      <c r="FCV103" s="131"/>
      <c r="FCW103" s="131"/>
      <c r="FCX103" s="131"/>
      <c r="FCY103" s="131"/>
      <c r="FCZ103" s="131"/>
      <c r="FDA103" s="131"/>
      <c r="FDB103" s="131"/>
      <c r="FDC103" s="131"/>
      <c r="FDD103" s="131"/>
      <c r="FDE103" s="131"/>
      <c r="FDF103" s="131"/>
      <c r="FDG103" s="131"/>
      <c r="FDH103" s="131"/>
      <c r="FDI103" s="131"/>
      <c r="FDJ103" s="131"/>
      <c r="FDK103" s="131"/>
      <c r="FDL103" s="131"/>
      <c r="FDM103" s="131"/>
      <c r="FDN103" s="131"/>
      <c r="FDO103" s="131"/>
      <c r="FDP103" s="131"/>
      <c r="FDQ103" s="131"/>
      <c r="FDR103" s="131"/>
      <c r="FDS103" s="131"/>
      <c r="FDT103" s="131"/>
      <c r="FDU103" s="131"/>
      <c r="FDV103" s="131"/>
      <c r="FDW103" s="131"/>
      <c r="FDX103" s="131"/>
      <c r="FDY103" s="131"/>
      <c r="FDZ103" s="131"/>
      <c r="FEA103" s="131"/>
      <c r="FEB103" s="131"/>
      <c r="FEC103" s="131"/>
      <c r="FED103" s="131"/>
      <c r="FEE103" s="131"/>
      <c r="FEF103" s="131"/>
      <c r="FEG103" s="131"/>
      <c r="FEH103" s="131"/>
      <c r="FEI103" s="131"/>
      <c r="FEJ103" s="131"/>
      <c r="FEK103" s="131"/>
      <c r="FEL103" s="131"/>
      <c r="FEM103" s="131"/>
      <c r="FEN103" s="131"/>
      <c r="FEO103" s="131"/>
      <c r="FEP103" s="131"/>
      <c r="FEQ103" s="131"/>
      <c r="FER103" s="131"/>
      <c r="FES103" s="131"/>
      <c r="FET103" s="131"/>
      <c r="FEU103" s="131"/>
      <c r="FEV103" s="131"/>
      <c r="FEW103" s="131"/>
      <c r="FEX103" s="131"/>
      <c r="FEY103" s="131"/>
      <c r="FEZ103" s="131"/>
      <c r="FFA103" s="131"/>
      <c r="FFB103" s="131"/>
      <c r="FFC103" s="131"/>
      <c r="FFD103" s="131"/>
      <c r="FFE103" s="131"/>
      <c r="FFF103" s="131"/>
      <c r="FFG103" s="131"/>
      <c r="FFH103" s="131"/>
      <c r="FFI103" s="131"/>
      <c r="FFJ103" s="131"/>
      <c r="FFK103" s="131"/>
      <c r="FFL103" s="131"/>
      <c r="FFM103" s="131"/>
      <c r="FFN103" s="131"/>
      <c r="FFO103" s="131"/>
      <c r="FFP103" s="131"/>
      <c r="FFQ103" s="131"/>
      <c r="FFR103" s="131"/>
      <c r="FFS103" s="131"/>
      <c r="FFT103" s="131"/>
      <c r="FFU103" s="131"/>
      <c r="FFV103" s="131"/>
      <c r="FFW103" s="131"/>
      <c r="FFX103" s="131"/>
      <c r="FFY103" s="131"/>
      <c r="FFZ103" s="131"/>
      <c r="FGA103" s="131"/>
      <c r="FGB103" s="131"/>
      <c r="FGC103" s="131"/>
      <c r="FGD103" s="131"/>
      <c r="FGE103" s="131"/>
      <c r="FGF103" s="131"/>
      <c r="FGG103" s="131"/>
      <c r="FGH103" s="131"/>
      <c r="FGI103" s="131"/>
      <c r="FGJ103" s="131"/>
      <c r="FGK103" s="131"/>
      <c r="FGL103" s="131"/>
      <c r="FGM103" s="131"/>
      <c r="FGN103" s="131"/>
      <c r="FGO103" s="131"/>
      <c r="FGP103" s="131"/>
      <c r="FGQ103" s="131"/>
      <c r="FGR103" s="131"/>
      <c r="FGS103" s="131"/>
      <c r="FGT103" s="131"/>
      <c r="FGU103" s="131"/>
      <c r="FGV103" s="131"/>
      <c r="FGW103" s="131"/>
      <c r="FGX103" s="131"/>
      <c r="FGY103" s="131"/>
      <c r="FGZ103" s="131"/>
      <c r="FHA103" s="131"/>
      <c r="FHB103" s="131"/>
      <c r="FHC103" s="131"/>
      <c r="FHD103" s="131"/>
      <c r="FHE103" s="131"/>
      <c r="FHF103" s="131"/>
      <c r="FHG103" s="131"/>
      <c r="FHH103" s="131"/>
      <c r="FHI103" s="131"/>
      <c r="FHJ103" s="131"/>
      <c r="FHK103" s="131"/>
      <c r="FHL103" s="131"/>
      <c r="FHM103" s="131"/>
      <c r="FHN103" s="131"/>
      <c r="FHO103" s="131"/>
      <c r="FHP103" s="131"/>
      <c r="FHQ103" s="131"/>
      <c r="FHR103" s="131"/>
      <c r="FHS103" s="131"/>
      <c r="FHT103" s="131"/>
      <c r="FHU103" s="131"/>
      <c r="FHV103" s="131"/>
      <c r="FHW103" s="131"/>
      <c r="FHX103" s="131"/>
      <c r="FHY103" s="131"/>
      <c r="FHZ103" s="131"/>
      <c r="FIA103" s="131"/>
      <c r="FIB103" s="131"/>
      <c r="FIC103" s="131"/>
      <c r="FID103" s="131"/>
      <c r="FIE103" s="131"/>
      <c r="FIF103" s="131"/>
      <c r="FIG103" s="131"/>
      <c r="FIH103" s="131"/>
      <c r="FII103" s="131"/>
      <c r="FIJ103" s="131"/>
      <c r="FIK103" s="131"/>
      <c r="FIL103" s="131"/>
      <c r="FIM103" s="131"/>
      <c r="FIN103" s="131"/>
      <c r="FIO103" s="131"/>
      <c r="FIP103" s="131"/>
      <c r="FIQ103" s="131"/>
      <c r="FIR103" s="131"/>
      <c r="FIS103" s="131"/>
      <c r="FIT103" s="131"/>
      <c r="FIU103" s="131"/>
      <c r="FIV103" s="131"/>
      <c r="FIW103" s="131"/>
      <c r="FIX103" s="131"/>
      <c r="FIY103" s="131"/>
      <c r="FIZ103" s="131"/>
      <c r="FJA103" s="131"/>
      <c r="FJB103" s="131"/>
      <c r="FJC103" s="131"/>
      <c r="FJD103" s="131"/>
      <c r="FJE103" s="131"/>
      <c r="FJF103" s="131"/>
      <c r="FJG103" s="131"/>
      <c r="FJH103" s="131"/>
      <c r="FJI103" s="131"/>
      <c r="FJJ103" s="131"/>
      <c r="FJK103" s="131"/>
      <c r="FJL103" s="131"/>
      <c r="FJM103" s="131"/>
      <c r="FJN103" s="131"/>
      <c r="FJO103" s="131"/>
      <c r="FJP103" s="131"/>
      <c r="FJQ103" s="131"/>
      <c r="FJR103" s="131"/>
      <c r="FJS103" s="131"/>
      <c r="FJT103" s="131"/>
      <c r="FJU103" s="131"/>
      <c r="FJV103" s="131"/>
      <c r="FJW103" s="131"/>
      <c r="FJX103" s="131"/>
      <c r="FJY103" s="131"/>
      <c r="FJZ103" s="131"/>
      <c r="FKA103" s="131"/>
      <c r="FKB103" s="131"/>
      <c r="FKC103" s="131"/>
      <c r="FKD103" s="131"/>
      <c r="FKE103" s="131"/>
      <c r="FKF103" s="131"/>
      <c r="FKG103" s="131"/>
      <c r="FKH103" s="131"/>
      <c r="FKI103" s="131"/>
      <c r="FKJ103" s="131"/>
      <c r="FKK103" s="131"/>
      <c r="FKL103" s="131"/>
      <c r="FKM103" s="131"/>
      <c r="FKN103" s="131"/>
      <c r="FKO103" s="131"/>
      <c r="FKP103" s="131"/>
      <c r="FKQ103" s="131"/>
      <c r="FKR103" s="131"/>
      <c r="FKS103" s="131"/>
      <c r="FKT103" s="131"/>
      <c r="FKU103" s="131"/>
      <c r="FKV103" s="131"/>
      <c r="FKW103" s="131"/>
      <c r="FKX103" s="131"/>
      <c r="FKY103" s="131"/>
      <c r="FKZ103" s="131"/>
      <c r="FLA103" s="131"/>
      <c r="FLB103" s="131"/>
      <c r="FLC103" s="131"/>
      <c r="FLD103" s="131"/>
      <c r="FLE103" s="131"/>
      <c r="FLF103" s="131"/>
      <c r="FLG103" s="131"/>
      <c r="FLH103" s="131"/>
      <c r="FLI103" s="131"/>
      <c r="FLJ103" s="131"/>
      <c r="FLK103" s="131"/>
      <c r="FLL103" s="131"/>
      <c r="FLM103" s="131"/>
      <c r="FLN103" s="131"/>
      <c r="FLO103" s="131"/>
      <c r="FLP103" s="131"/>
      <c r="FLQ103" s="131"/>
      <c r="FLR103" s="131"/>
      <c r="FLS103" s="131"/>
      <c r="FLT103" s="131"/>
      <c r="FLU103" s="131"/>
      <c r="FLV103" s="131"/>
      <c r="FLW103" s="131"/>
      <c r="FLX103" s="131"/>
      <c r="FLY103" s="131"/>
      <c r="FLZ103" s="131"/>
      <c r="FMA103" s="131"/>
      <c r="FMB103" s="131"/>
      <c r="FMC103" s="131"/>
      <c r="FMD103" s="131"/>
      <c r="FME103" s="131"/>
      <c r="FMF103" s="131"/>
      <c r="FMG103" s="131"/>
      <c r="FMH103" s="131"/>
      <c r="FMI103" s="131"/>
      <c r="FMJ103" s="131"/>
      <c r="FMK103" s="131"/>
      <c r="FML103" s="131"/>
      <c r="FMM103" s="131"/>
      <c r="FMN103" s="131"/>
      <c r="FMO103" s="131"/>
      <c r="FMP103" s="131"/>
      <c r="FMQ103" s="131"/>
      <c r="FMR103" s="131"/>
      <c r="FMS103" s="131"/>
      <c r="FMT103" s="131"/>
      <c r="FMU103" s="131"/>
      <c r="FMV103" s="131"/>
      <c r="FMW103" s="131"/>
      <c r="FMX103" s="131"/>
      <c r="FMY103" s="131"/>
      <c r="FMZ103" s="131"/>
      <c r="FNA103" s="131"/>
      <c r="FNB103" s="131"/>
      <c r="FNC103" s="131"/>
      <c r="FND103" s="131"/>
      <c r="FNE103" s="131"/>
      <c r="FNF103" s="131"/>
      <c r="FNG103" s="131"/>
      <c r="FNH103" s="131"/>
      <c r="FNI103" s="131"/>
      <c r="FNJ103" s="131"/>
      <c r="FNK103" s="131"/>
      <c r="FNL103" s="131"/>
      <c r="FNM103" s="131"/>
      <c r="FNN103" s="131"/>
      <c r="FNO103" s="131"/>
      <c r="FNP103" s="131"/>
      <c r="FNQ103" s="131"/>
      <c r="FNR103" s="131"/>
      <c r="FNS103" s="131"/>
      <c r="FNT103" s="131"/>
      <c r="FNU103" s="131"/>
      <c r="FNV103" s="131"/>
      <c r="FNW103" s="131"/>
      <c r="FNX103" s="131"/>
      <c r="FNY103" s="131"/>
      <c r="FNZ103" s="131"/>
      <c r="FOA103" s="131"/>
      <c r="FOB103" s="131"/>
      <c r="FOC103" s="131"/>
      <c r="FOD103" s="131"/>
      <c r="FOE103" s="131"/>
      <c r="FOF103" s="131"/>
      <c r="FOG103" s="131"/>
      <c r="FOH103" s="131"/>
      <c r="FOI103" s="131"/>
      <c r="FOJ103" s="131"/>
      <c r="FOK103" s="131"/>
      <c r="FOL103" s="131"/>
      <c r="FOM103" s="131"/>
      <c r="FON103" s="131"/>
      <c r="FOO103" s="131"/>
      <c r="FOP103" s="131"/>
      <c r="FOQ103" s="131"/>
      <c r="FOR103" s="131"/>
      <c r="FOS103" s="131"/>
      <c r="FOT103" s="131"/>
      <c r="FOU103" s="131"/>
      <c r="FOV103" s="131"/>
      <c r="FOW103" s="131"/>
      <c r="FOX103" s="131"/>
      <c r="FOY103" s="131"/>
      <c r="FOZ103" s="131"/>
      <c r="FPA103" s="131"/>
      <c r="FPB103" s="131"/>
      <c r="FPC103" s="131"/>
      <c r="FPD103" s="131"/>
      <c r="FPE103" s="131"/>
      <c r="FPF103" s="131"/>
      <c r="FPG103" s="131"/>
      <c r="FPH103" s="131"/>
      <c r="FPI103" s="131"/>
      <c r="FPJ103" s="131"/>
      <c r="FPK103" s="131"/>
      <c r="FPL103" s="131"/>
      <c r="FPM103" s="131"/>
      <c r="FPN103" s="131"/>
      <c r="FPO103" s="131"/>
      <c r="FPP103" s="131"/>
      <c r="FPQ103" s="131"/>
      <c r="FPR103" s="131"/>
      <c r="FPS103" s="131"/>
      <c r="FPT103" s="131"/>
      <c r="FPU103" s="131"/>
      <c r="FPV103" s="131"/>
      <c r="FPW103" s="131"/>
      <c r="FPX103" s="131"/>
      <c r="FPY103" s="131"/>
      <c r="FPZ103" s="131"/>
      <c r="FQA103" s="131"/>
      <c r="FQB103" s="131"/>
      <c r="FQC103" s="131"/>
      <c r="FQD103" s="131"/>
      <c r="FQE103" s="131"/>
      <c r="FQF103" s="131"/>
      <c r="FQG103" s="131"/>
      <c r="FQH103" s="131"/>
      <c r="FQI103" s="131"/>
      <c r="FQJ103" s="131"/>
      <c r="FQK103" s="131"/>
      <c r="FQL103" s="131"/>
      <c r="FQM103" s="131"/>
      <c r="FQN103" s="131"/>
      <c r="FQO103" s="131"/>
      <c r="FQP103" s="131"/>
      <c r="FQQ103" s="131"/>
      <c r="FQR103" s="131"/>
      <c r="FQS103" s="131"/>
      <c r="FQT103" s="131"/>
      <c r="FQU103" s="131"/>
      <c r="FQV103" s="131"/>
      <c r="FQW103" s="131"/>
      <c r="FQX103" s="131"/>
      <c r="FQY103" s="131"/>
      <c r="FQZ103" s="131"/>
      <c r="FRA103" s="131"/>
      <c r="FRB103" s="131"/>
      <c r="FRC103" s="131"/>
      <c r="FRD103" s="131"/>
      <c r="FRE103" s="131"/>
      <c r="FRF103" s="131"/>
      <c r="FRG103" s="131"/>
      <c r="FRH103" s="131"/>
      <c r="FRI103" s="131"/>
      <c r="FRJ103" s="131"/>
      <c r="FRK103" s="131"/>
      <c r="FRL103" s="131"/>
      <c r="FRM103" s="131"/>
      <c r="FRN103" s="131"/>
      <c r="FRO103" s="131"/>
      <c r="FRP103" s="131"/>
      <c r="FRQ103" s="131"/>
      <c r="FRR103" s="131"/>
      <c r="FRS103" s="131"/>
      <c r="FRT103" s="131"/>
      <c r="FRU103" s="131"/>
      <c r="FRV103" s="131"/>
      <c r="FRW103" s="131"/>
      <c r="FRX103" s="131"/>
      <c r="FRY103" s="131"/>
      <c r="FRZ103" s="131"/>
      <c r="FSA103" s="131"/>
      <c r="FSB103" s="131"/>
      <c r="FSC103" s="131"/>
      <c r="FSD103" s="131"/>
      <c r="FSE103" s="131"/>
      <c r="FSF103" s="131"/>
      <c r="FSG103" s="131"/>
      <c r="FSH103" s="131"/>
      <c r="FSI103" s="131"/>
      <c r="FSJ103" s="131"/>
      <c r="FSK103" s="131"/>
      <c r="FSL103" s="131"/>
      <c r="FSM103" s="131"/>
      <c r="FSN103" s="131"/>
      <c r="FSO103" s="131"/>
      <c r="FSP103" s="131"/>
      <c r="FSQ103" s="131"/>
      <c r="FSR103" s="131"/>
      <c r="FSS103" s="131"/>
      <c r="FST103" s="131"/>
      <c r="FSU103" s="131"/>
      <c r="FSV103" s="131"/>
      <c r="FSW103" s="131"/>
      <c r="FSX103" s="131"/>
      <c r="FSY103" s="131"/>
      <c r="FSZ103" s="131"/>
      <c r="FTA103" s="131"/>
      <c r="FTB103" s="131"/>
      <c r="FTC103" s="131"/>
      <c r="FTD103" s="131"/>
      <c r="FTE103" s="131"/>
      <c r="FTF103" s="131"/>
      <c r="FTG103" s="131"/>
      <c r="FTH103" s="131"/>
      <c r="FTI103" s="131"/>
      <c r="FTJ103" s="131"/>
      <c r="FTK103" s="131"/>
      <c r="FTL103" s="131"/>
      <c r="FTM103" s="131"/>
      <c r="FTN103" s="131"/>
      <c r="FTO103" s="131"/>
      <c r="FTP103" s="131"/>
      <c r="FTQ103" s="131"/>
      <c r="FTR103" s="131"/>
      <c r="FTS103" s="131"/>
      <c r="FTT103" s="131"/>
      <c r="FTU103" s="131"/>
      <c r="FTV103" s="131"/>
      <c r="FTW103" s="131"/>
      <c r="FTX103" s="131"/>
      <c r="FTY103" s="131"/>
      <c r="FTZ103" s="131"/>
      <c r="FUA103" s="131"/>
      <c r="FUB103" s="131"/>
      <c r="FUC103" s="131"/>
      <c r="FUD103" s="131"/>
      <c r="FUE103" s="131"/>
      <c r="FUF103" s="131"/>
      <c r="FUG103" s="131"/>
      <c r="FUH103" s="131"/>
      <c r="FUI103" s="131"/>
      <c r="FUJ103" s="131"/>
      <c r="FUK103" s="131"/>
      <c r="FUL103" s="131"/>
      <c r="FUM103" s="131"/>
      <c r="FUN103" s="131"/>
      <c r="FUO103" s="131"/>
      <c r="FUP103" s="131"/>
      <c r="FUQ103" s="131"/>
      <c r="FUR103" s="131"/>
      <c r="FUS103" s="131"/>
      <c r="FUT103" s="131"/>
      <c r="FUU103" s="131"/>
      <c r="FUV103" s="131"/>
      <c r="FUW103" s="131"/>
      <c r="FUX103" s="131"/>
      <c r="FUY103" s="131"/>
      <c r="FUZ103" s="131"/>
      <c r="FVA103" s="131"/>
      <c r="FVB103" s="131"/>
      <c r="FVC103" s="131"/>
      <c r="FVD103" s="131"/>
      <c r="FVE103" s="131"/>
      <c r="FVF103" s="131"/>
      <c r="FVG103" s="131"/>
      <c r="FVH103" s="131"/>
      <c r="FVI103" s="131"/>
      <c r="FVJ103" s="131"/>
      <c r="FVK103" s="131"/>
      <c r="FVL103" s="131"/>
      <c r="FVM103" s="131"/>
      <c r="FVN103" s="131"/>
      <c r="FVO103" s="131"/>
      <c r="FVP103" s="131"/>
      <c r="FVQ103" s="131"/>
      <c r="FVR103" s="131"/>
      <c r="FVS103" s="131"/>
      <c r="FVT103" s="131"/>
      <c r="FVU103" s="131"/>
      <c r="FVV103" s="131"/>
      <c r="FVW103" s="131"/>
      <c r="FVX103" s="131"/>
      <c r="FVY103" s="131"/>
      <c r="FVZ103" s="131"/>
      <c r="FWA103" s="131"/>
      <c r="FWB103" s="131"/>
      <c r="FWC103" s="131"/>
      <c r="FWD103" s="131"/>
      <c r="FWE103" s="131"/>
      <c r="FWF103" s="131"/>
      <c r="FWG103" s="131"/>
      <c r="FWH103" s="131"/>
      <c r="FWI103" s="131"/>
      <c r="FWJ103" s="131"/>
      <c r="FWK103" s="131"/>
      <c r="FWL103" s="131"/>
      <c r="FWM103" s="131"/>
      <c r="FWN103" s="131"/>
      <c r="FWO103" s="131"/>
      <c r="FWP103" s="131"/>
      <c r="FWQ103" s="131"/>
      <c r="FWR103" s="131"/>
      <c r="FWS103" s="131"/>
      <c r="FWT103" s="131"/>
      <c r="FWU103" s="131"/>
      <c r="FWV103" s="131"/>
      <c r="FWW103" s="131"/>
      <c r="FWX103" s="131"/>
      <c r="FWY103" s="131"/>
      <c r="FWZ103" s="131"/>
      <c r="FXA103" s="131"/>
      <c r="FXB103" s="131"/>
      <c r="FXC103" s="131"/>
      <c r="FXD103" s="131"/>
      <c r="FXE103" s="131"/>
      <c r="FXF103" s="131"/>
      <c r="FXG103" s="131"/>
      <c r="FXH103" s="131"/>
      <c r="FXI103" s="131"/>
      <c r="FXJ103" s="131"/>
      <c r="FXK103" s="131"/>
      <c r="FXL103" s="131"/>
      <c r="FXM103" s="131"/>
      <c r="FXN103" s="131"/>
      <c r="FXO103" s="131"/>
      <c r="FXP103" s="131"/>
      <c r="FXQ103" s="131"/>
      <c r="FXR103" s="131"/>
      <c r="FXS103" s="131"/>
      <c r="FXT103" s="131"/>
      <c r="FXU103" s="131"/>
      <c r="FXV103" s="131"/>
      <c r="FXW103" s="131"/>
      <c r="FXX103" s="131"/>
      <c r="FXY103" s="131"/>
      <c r="FXZ103" s="131"/>
      <c r="FYA103" s="131"/>
      <c r="FYB103" s="131"/>
      <c r="FYC103" s="131"/>
      <c r="FYD103" s="131"/>
      <c r="FYE103" s="131"/>
      <c r="FYF103" s="131"/>
      <c r="FYG103" s="131"/>
      <c r="FYH103" s="131"/>
      <c r="FYI103" s="131"/>
      <c r="FYJ103" s="131"/>
      <c r="FYK103" s="131"/>
      <c r="FYL103" s="131"/>
      <c r="FYM103" s="131"/>
      <c r="FYN103" s="131"/>
      <c r="FYO103" s="131"/>
      <c r="FYP103" s="131"/>
      <c r="FYQ103" s="131"/>
      <c r="FYR103" s="131"/>
      <c r="FYS103" s="131"/>
      <c r="FYT103" s="131"/>
      <c r="FYU103" s="131"/>
      <c r="FYV103" s="131"/>
      <c r="FYW103" s="131"/>
      <c r="FYX103" s="131"/>
      <c r="FYY103" s="131"/>
      <c r="FYZ103" s="131"/>
      <c r="FZA103" s="131"/>
      <c r="FZB103" s="131"/>
      <c r="FZC103" s="131"/>
      <c r="FZD103" s="131"/>
      <c r="FZE103" s="131"/>
      <c r="FZF103" s="131"/>
      <c r="FZG103" s="131"/>
      <c r="FZH103" s="131"/>
      <c r="FZI103" s="131"/>
      <c r="FZJ103" s="131"/>
      <c r="FZK103" s="131"/>
      <c r="FZL103" s="131"/>
      <c r="FZM103" s="131"/>
      <c r="FZN103" s="131"/>
      <c r="FZO103" s="131"/>
      <c r="FZP103" s="131"/>
      <c r="FZQ103" s="131"/>
      <c r="FZR103" s="131"/>
      <c r="FZS103" s="131"/>
      <c r="FZT103" s="131"/>
      <c r="FZU103" s="131"/>
      <c r="FZV103" s="131"/>
      <c r="FZW103" s="131"/>
      <c r="FZX103" s="131"/>
      <c r="FZY103" s="131"/>
      <c r="FZZ103" s="131"/>
      <c r="GAA103" s="131"/>
      <c r="GAB103" s="131"/>
      <c r="GAC103" s="131"/>
      <c r="GAD103" s="131"/>
      <c r="GAE103" s="131"/>
      <c r="GAF103" s="131"/>
      <c r="GAG103" s="131"/>
      <c r="GAH103" s="131"/>
      <c r="GAI103" s="131"/>
      <c r="GAJ103" s="131"/>
      <c r="GAK103" s="131"/>
      <c r="GAL103" s="131"/>
      <c r="GAM103" s="131"/>
      <c r="GAN103" s="131"/>
      <c r="GAO103" s="131"/>
      <c r="GAP103" s="131"/>
      <c r="GAQ103" s="131"/>
      <c r="GAR103" s="131"/>
      <c r="GAS103" s="131"/>
      <c r="GAT103" s="131"/>
      <c r="GAU103" s="131"/>
      <c r="GAV103" s="131"/>
      <c r="GAW103" s="131"/>
      <c r="GAX103" s="131"/>
      <c r="GAY103" s="131"/>
      <c r="GAZ103" s="131"/>
      <c r="GBA103" s="131"/>
      <c r="GBB103" s="131"/>
      <c r="GBC103" s="131"/>
      <c r="GBD103" s="131"/>
      <c r="GBE103" s="131"/>
      <c r="GBF103" s="131"/>
      <c r="GBG103" s="131"/>
      <c r="GBH103" s="131"/>
      <c r="GBI103" s="131"/>
      <c r="GBJ103" s="131"/>
      <c r="GBK103" s="131"/>
      <c r="GBL103" s="131"/>
      <c r="GBM103" s="131"/>
      <c r="GBN103" s="131"/>
      <c r="GBO103" s="131"/>
      <c r="GBP103" s="131"/>
      <c r="GBQ103" s="131"/>
      <c r="GBR103" s="131"/>
      <c r="GBS103" s="131"/>
      <c r="GBT103" s="131"/>
      <c r="GBU103" s="131"/>
      <c r="GBV103" s="131"/>
      <c r="GBW103" s="131"/>
      <c r="GBX103" s="131"/>
      <c r="GBY103" s="131"/>
      <c r="GBZ103" s="131"/>
      <c r="GCA103" s="131"/>
      <c r="GCB103" s="131"/>
      <c r="GCC103" s="131"/>
      <c r="GCD103" s="131"/>
      <c r="GCE103" s="131"/>
      <c r="GCF103" s="131"/>
      <c r="GCG103" s="131"/>
      <c r="GCH103" s="131"/>
      <c r="GCI103" s="131"/>
      <c r="GCJ103" s="131"/>
      <c r="GCK103" s="131"/>
      <c r="GCL103" s="131"/>
      <c r="GCM103" s="131"/>
      <c r="GCN103" s="131"/>
      <c r="GCO103" s="131"/>
      <c r="GCP103" s="131"/>
      <c r="GCQ103" s="131"/>
      <c r="GCR103" s="131"/>
      <c r="GCS103" s="131"/>
      <c r="GCT103" s="131"/>
      <c r="GCU103" s="131"/>
      <c r="GCV103" s="131"/>
      <c r="GCW103" s="131"/>
      <c r="GCX103" s="131"/>
      <c r="GCY103" s="131"/>
      <c r="GCZ103" s="131"/>
      <c r="GDA103" s="131"/>
      <c r="GDB103" s="131"/>
      <c r="GDC103" s="131"/>
      <c r="GDD103" s="131"/>
      <c r="GDE103" s="131"/>
      <c r="GDF103" s="131"/>
      <c r="GDG103" s="131"/>
      <c r="GDH103" s="131"/>
      <c r="GDI103" s="131"/>
      <c r="GDJ103" s="131"/>
      <c r="GDK103" s="131"/>
      <c r="GDL103" s="131"/>
      <c r="GDM103" s="131"/>
      <c r="GDN103" s="131"/>
      <c r="GDO103" s="131"/>
      <c r="GDP103" s="131"/>
      <c r="GDQ103" s="131"/>
      <c r="GDR103" s="131"/>
      <c r="GDS103" s="131"/>
      <c r="GDT103" s="131"/>
      <c r="GDU103" s="131"/>
      <c r="GDV103" s="131"/>
      <c r="GDW103" s="131"/>
      <c r="GDX103" s="131"/>
      <c r="GDY103" s="131"/>
      <c r="GDZ103" s="131"/>
      <c r="GEA103" s="131"/>
      <c r="GEB103" s="131"/>
      <c r="GEC103" s="131"/>
      <c r="GED103" s="131"/>
      <c r="GEE103" s="131"/>
      <c r="GEF103" s="131"/>
      <c r="GEG103" s="131"/>
      <c r="GEH103" s="131"/>
      <c r="GEI103" s="131"/>
      <c r="GEJ103" s="131"/>
      <c r="GEK103" s="131"/>
      <c r="GEL103" s="131"/>
      <c r="GEM103" s="131"/>
      <c r="GEN103" s="131"/>
      <c r="GEO103" s="131"/>
      <c r="GEP103" s="131"/>
      <c r="GEQ103" s="131"/>
      <c r="GER103" s="131"/>
      <c r="GES103" s="131"/>
      <c r="GET103" s="131"/>
      <c r="GEU103" s="131"/>
      <c r="GEV103" s="131"/>
      <c r="GEW103" s="131"/>
      <c r="GEX103" s="131"/>
      <c r="GEY103" s="131"/>
      <c r="GEZ103" s="131"/>
      <c r="GFA103" s="131"/>
      <c r="GFB103" s="131"/>
      <c r="GFC103" s="131"/>
      <c r="GFD103" s="131"/>
      <c r="GFE103" s="131"/>
      <c r="GFF103" s="131"/>
      <c r="GFG103" s="131"/>
      <c r="GFH103" s="131"/>
      <c r="GFI103" s="131"/>
      <c r="GFJ103" s="131"/>
      <c r="GFK103" s="131"/>
      <c r="GFL103" s="131"/>
      <c r="GFM103" s="131"/>
      <c r="GFN103" s="131"/>
      <c r="GFO103" s="131"/>
      <c r="GFP103" s="131"/>
      <c r="GFQ103" s="131"/>
      <c r="GFR103" s="131"/>
      <c r="GFS103" s="131"/>
      <c r="GFT103" s="131"/>
      <c r="GFU103" s="131"/>
      <c r="GFV103" s="131"/>
      <c r="GFW103" s="131"/>
      <c r="GFX103" s="131"/>
      <c r="GFY103" s="131"/>
      <c r="GFZ103" s="131"/>
      <c r="GGA103" s="131"/>
      <c r="GGB103" s="131"/>
      <c r="GGC103" s="131"/>
      <c r="GGD103" s="131"/>
      <c r="GGE103" s="131"/>
      <c r="GGF103" s="131"/>
      <c r="GGG103" s="131"/>
      <c r="GGH103" s="131"/>
      <c r="GGI103" s="131"/>
      <c r="GGJ103" s="131"/>
      <c r="GGK103" s="131"/>
      <c r="GGL103" s="131"/>
      <c r="GGM103" s="131"/>
      <c r="GGN103" s="131"/>
      <c r="GGO103" s="131"/>
      <c r="GGP103" s="131"/>
      <c r="GGQ103" s="131"/>
      <c r="GGR103" s="131"/>
      <c r="GGS103" s="131"/>
      <c r="GGT103" s="131"/>
      <c r="GGU103" s="131"/>
      <c r="GGV103" s="131"/>
      <c r="GGW103" s="131"/>
      <c r="GGX103" s="131"/>
      <c r="GGY103" s="131"/>
      <c r="GGZ103" s="131"/>
      <c r="GHA103" s="131"/>
      <c r="GHB103" s="131"/>
      <c r="GHC103" s="131"/>
      <c r="GHD103" s="131"/>
      <c r="GHE103" s="131"/>
      <c r="GHF103" s="131"/>
      <c r="GHG103" s="131"/>
      <c r="GHH103" s="131"/>
      <c r="GHI103" s="131"/>
      <c r="GHJ103" s="131"/>
      <c r="GHK103" s="131"/>
      <c r="GHL103" s="131"/>
      <c r="GHM103" s="131"/>
      <c r="GHN103" s="131"/>
      <c r="GHO103" s="131"/>
      <c r="GHP103" s="131"/>
      <c r="GHQ103" s="131"/>
      <c r="GHR103" s="131"/>
      <c r="GHS103" s="131"/>
      <c r="GHT103" s="131"/>
      <c r="GHU103" s="131"/>
      <c r="GHV103" s="131"/>
      <c r="GHW103" s="131"/>
      <c r="GHX103" s="131"/>
      <c r="GHY103" s="131"/>
      <c r="GHZ103" s="131"/>
      <c r="GIA103" s="131"/>
      <c r="GIB103" s="131"/>
      <c r="GIC103" s="131"/>
      <c r="GID103" s="131"/>
      <c r="GIE103" s="131"/>
      <c r="GIF103" s="131"/>
      <c r="GIG103" s="131"/>
      <c r="GIH103" s="131"/>
      <c r="GII103" s="131"/>
      <c r="GIJ103" s="131"/>
      <c r="GIK103" s="131"/>
      <c r="GIL103" s="131"/>
      <c r="GIM103" s="131"/>
      <c r="GIN103" s="131"/>
      <c r="GIO103" s="131"/>
      <c r="GIP103" s="131"/>
      <c r="GIQ103" s="131"/>
      <c r="GIR103" s="131"/>
      <c r="GIS103" s="131"/>
      <c r="GIT103" s="131"/>
      <c r="GIU103" s="131"/>
      <c r="GIV103" s="131"/>
      <c r="GIW103" s="131"/>
      <c r="GIX103" s="131"/>
      <c r="GIY103" s="131"/>
      <c r="GIZ103" s="131"/>
      <c r="GJA103" s="131"/>
      <c r="GJB103" s="131"/>
      <c r="GJC103" s="131"/>
      <c r="GJD103" s="131"/>
      <c r="GJE103" s="131"/>
      <c r="GJF103" s="131"/>
      <c r="GJG103" s="131"/>
      <c r="GJH103" s="131"/>
      <c r="GJI103" s="131"/>
      <c r="GJJ103" s="131"/>
      <c r="GJK103" s="131"/>
      <c r="GJL103" s="131"/>
      <c r="GJM103" s="131"/>
      <c r="GJN103" s="131"/>
      <c r="GJO103" s="131"/>
      <c r="GJP103" s="131"/>
      <c r="GJQ103" s="131"/>
      <c r="GJR103" s="131"/>
      <c r="GJS103" s="131"/>
      <c r="GJT103" s="131"/>
      <c r="GJU103" s="131"/>
      <c r="GJV103" s="131"/>
      <c r="GJW103" s="131"/>
      <c r="GJX103" s="131"/>
      <c r="GJY103" s="131"/>
      <c r="GJZ103" s="131"/>
      <c r="GKA103" s="131"/>
      <c r="GKB103" s="131"/>
      <c r="GKC103" s="131"/>
      <c r="GKD103" s="131"/>
      <c r="GKE103" s="131"/>
      <c r="GKF103" s="131"/>
      <c r="GKG103" s="131"/>
      <c r="GKH103" s="131"/>
      <c r="GKI103" s="131"/>
      <c r="GKJ103" s="131"/>
      <c r="GKK103" s="131"/>
      <c r="GKL103" s="131"/>
      <c r="GKM103" s="131"/>
      <c r="GKN103" s="131"/>
      <c r="GKO103" s="131"/>
      <c r="GKP103" s="131"/>
      <c r="GKQ103" s="131"/>
      <c r="GKR103" s="131"/>
      <c r="GKS103" s="131"/>
      <c r="GKT103" s="131"/>
      <c r="GKU103" s="131"/>
      <c r="GKV103" s="131"/>
      <c r="GKW103" s="131"/>
      <c r="GKX103" s="131"/>
      <c r="GKY103" s="131"/>
      <c r="GKZ103" s="131"/>
      <c r="GLA103" s="131"/>
      <c r="GLB103" s="131"/>
      <c r="GLC103" s="131"/>
      <c r="GLD103" s="131"/>
      <c r="GLE103" s="131"/>
      <c r="GLF103" s="131"/>
      <c r="GLG103" s="131"/>
      <c r="GLH103" s="131"/>
      <c r="GLI103" s="131"/>
      <c r="GLJ103" s="131"/>
      <c r="GLK103" s="131"/>
      <c r="GLL103" s="131"/>
      <c r="GLM103" s="131"/>
      <c r="GLN103" s="131"/>
      <c r="GLO103" s="131"/>
      <c r="GLP103" s="131"/>
      <c r="GLQ103" s="131"/>
      <c r="GLR103" s="131"/>
      <c r="GLS103" s="131"/>
      <c r="GLT103" s="131"/>
      <c r="GLU103" s="131"/>
      <c r="GLV103" s="131"/>
      <c r="GLW103" s="131"/>
      <c r="GLX103" s="131"/>
      <c r="GLY103" s="131"/>
      <c r="GLZ103" s="131"/>
      <c r="GMA103" s="131"/>
      <c r="GMB103" s="131"/>
      <c r="GMC103" s="131"/>
      <c r="GMD103" s="131"/>
      <c r="GME103" s="131"/>
      <c r="GMF103" s="131"/>
      <c r="GMG103" s="131"/>
      <c r="GMH103" s="131"/>
      <c r="GMI103" s="131"/>
      <c r="GMJ103" s="131"/>
      <c r="GMK103" s="131"/>
      <c r="GML103" s="131"/>
      <c r="GMM103" s="131"/>
      <c r="GMN103" s="131"/>
      <c r="GMO103" s="131"/>
      <c r="GMP103" s="131"/>
      <c r="GMQ103" s="131"/>
      <c r="GMR103" s="131"/>
      <c r="GMS103" s="131"/>
      <c r="GMT103" s="131"/>
      <c r="GMU103" s="131"/>
      <c r="GMV103" s="131"/>
      <c r="GMW103" s="131"/>
      <c r="GMX103" s="131"/>
      <c r="GMY103" s="131"/>
      <c r="GMZ103" s="131"/>
      <c r="GNA103" s="131"/>
      <c r="GNB103" s="131"/>
      <c r="GNC103" s="131"/>
      <c r="GND103" s="131"/>
      <c r="GNE103" s="131"/>
      <c r="GNF103" s="131"/>
      <c r="GNG103" s="131"/>
      <c r="GNH103" s="131"/>
      <c r="GNI103" s="131"/>
      <c r="GNJ103" s="131"/>
      <c r="GNK103" s="131"/>
      <c r="GNL103" s="131"/>
      <c r="GNM103" s="131"/>
      <c r="GNN103" s="131"/>
      <c r="GNO103" s="131"/>
      <c r="GNP103" s="131"/>
      <c r="GNQ103" s="131"/>
      <c r="GNR103" s="131"/>
      <c r="GNS103" s="131"/>
      <c r="GNT103" s="131"/>
      <c r="GNU103" s="131"/>
      <c r="GNV103" s="131"/>
      <c r="GNW103" s="131"/>
      <c r="GNX103" s="131"/>
      <c r="GNY103" s="131"/>
      <c r="GNZ103" s="131"/>
      <c r="GOA103" s="131"/>
      <c r="GOB103" s="131"/>
      <c r="GOC103" s="131"/>
      <c r="GOD103" s="131"/>
      <c r="GOE103" s="131"/>
      <c r="GOF103" s="131"/>
      <c r="GOG103" s="131"/>
      <c r="GOH103" s="131"/>
      <c r="GOI103" s="131"/>
      <c r="GOJ103" s="131"/>
      <c r="GOK103" s="131"/>
      <c r="GOL103" s="131"/>
      <c r="GOM103" s="131"/>
      <c r="GON103" s="131"/>
      <c r="GOO103" s="131"/>
      <c r="GOP103" s="131"/>
      <c r="GOQ103" s="131"/>
      <c r="GOR103" s="131"/>
      <c r="GOS103" s="131"/>
      <c r="GOT103" s="131"/>
      <c r="GOU103" s="131"/>
      <c r="GOV103" s="131"/>
      <c r="GOW103" s="131"/>
      <c r="GOX103" s="131"/>
      <c r="GOY103" s="131"/>
      <c r="GOZ103" s="131"/>
      <c r="GPA103" s="131"/>
      <c r="GPB103" s="131"/>
      <c r="GPC103" s="131"/>
      <c r="GPD103" s="131"/>
      <c r="GPE103" s="131"/>
      <c r="GPF103" s="131"/>
      <c r="GPG103" s="131"/>
      <c r="GPH103" s="131"/>
      <c r="GPI103" s="131"/>
      <c r="GPJ103" s="131"/>
      <c r="GPK103" s="131"/>
      <c r="GPL103" s="131"/>
      <c r="GPM103" s="131"/>
      <c r="GPN103" s="131"/>
      <c r="GPO103" s="131"/>
      <c r="GPP103" s="131"/>
      <c r="GPQ103" s="131"/>
      <c r="GPR103" s="131"/>
      <c r="GPS103" s="131"/>
      <c r="GPT103" s="131"/>
      <c r="GPU103" s="131"/>
      <c r="GPV103" s="131"/>
      <c r="GPW103" s="131"/>
      <c r="GPX103" s="131"/>
      <c r="GPY103" s="131"/>
      <c r="GPZ103" s="131"/>
      <c r="GQA103" s="131"/>
      <c r="GQB103" s="131"/>
      <c r="GQC103" s="131"/>
      <c r="GQD103" s="131"/>
      <c r="GQE103" s="131"/>
      <c r="GQF103" s="131"/>
      <c r="GQG103" s="131"/>
      <c r="GQH103" s="131"/>
      <c r="GQI103" s="131"/>
      <c r="GQJ103" s="131"/>
      <c r="GQK103" s="131"/>
      <c r="GQL103" s="131"/>
      <c r="GQM103" s="131"/>
      <c r="GQN103" s="131"/>
      <c r="GQO103" s="131"/>
      <c r="GQP103" s="131"/>
      <c r="GQQ103" s="131"/>
      <c r="GQR103" s="131"/>
      <c r="GQS103" s="131"/>
      <c r="GQT103" s="131"/>
      <c r="GQU103" s="131"/>
      <c r="GQV103" s="131"/>
      <c r="GQW103" s="131"/>
      <c r="GQX103" s="131"/>
      <c r="GQY103" s="131"/>
      <c r="GQZ103" s="131"/>
      <c r="GRA103" s="131"/>
      <c r="GRB103" s="131"/>
      <c r="GRC103" s="131"/>
      <c r="GRD103" s="131"/>
      <c r="GRE103" s="131"/>
      <c r="GRF103" s="131"/>
      <c r="GRG103" s="131"/>
      <c r="GRH103" s="131"/>
      <c r="GRI103" s="131"/>
      <c r="GRJ103" s="131"/>
      <c r="GRK103" s="131"/>
      <c r="GRL103" s="131"/>
      <c r="GRM103" s="131"/>
      <c r="GRN103" s="131"/>
      <c r="GRO103" s="131"/>
      <c r="GRP103" s="131"/>
      <c r="GRQ103" s="131"/>
      <c r="GRR103" s="131"/>
      <c r="GRS103" s="131"/>
      <c r="GRT103" s="131"/>
      <c r="GRU103" s="131"/>
      <c r="GRV103" s="131"/>
      <c r="GRW103" s="131"/>
      <c r="GRX103" s="131"/>
      <c r="GRY103" s="131"/>
      <c r="GRZ103" s="131"/>
      <c r="GSA103" s="131"/>
      <c r="GSB103" s="131"/>
      <c r="GSC103" s="131"/>
      <c r="GSD103" s="131"/>
      <c r="GSE103" s="131"/>
      <c r="GSF103" s="131"/>
      <c r="GSG103" s="131"/>
      <c r="GSH103" s="131"/>
      <c r="GSI103" s="131"/>
      <c r="GSJ103" s="131"/>
      <c r="GSK103" s="131"/>
      <c r="GSL103" s="131"/>
      <c r="GSM103" s="131"/>
      <c r="GSN103" s="131"/>
      <c r="GSO103" s="131"/>
      <c r="GSP103" s="131"/>
      <c r="GSQ103" s="131"/>
      <c r="GSR103" s="131"/>
      <c r="GSS103" s="131"/>
      <c r="GST103" s="131"/>
      <c r="GSU103" s="131"/>
      <c r="GSV103" s="131"/>
      <c r="GSW103" s="131"/>
      <c r="GSX103" s="131"/>
      <c r="GSY103" s="131"/>
      <c r="GSZ103" s="131"/>
      <c r="GTA103" s="131"/>
      <c r="GTB103" s="131"/>
      <c r="GTC103" s="131"/>
      <c r="GTD103" s="131"/>
      <c r="GTE103" s="131"/>
      <c r="GTF103" s="131"/>
      <c r="GTG103" s="131"/>
      <c r="GTH103" s="131"/>
      <c r="GTI103" s="131"/>
      <c r="GTJ103" s="131"/>
      <c r="GTK103" s="131"/>
      <c r="GTL103" s="131"/>
      <c r="GTM103" s="131"/>
      <c r="GTN103" s="131"/>
      <c r="GTO103" s="131"/>
      <c r="GTP103" s="131"/>
      <c r="GTQ103" s="131"/>
      <c r="GTR103" s="131"/>
      <c r="GTS103" s="131"/>
      <c r="GTT103" s="131"/>
      <c r="GTU103" s="131"/>
      <c r="GTV103" s="131"/>
      <c r="GTW103" s="131"/>
      <c r="GTX103" s="131"/>
      <c r="GTY103" s="131"/>
      <c r="GTZ103" s="131"/>
      <c r="GUA103" s="131"/>
      <c r="GUB103" s="131"/>
      <c r="GUC103" s="131"/>
      <c r="GUD103" s="131"/>
      <c r="GUE103" s="131"/>
      <c r="GUF103" s="131"/>
      <c r="GUG103" s="131"/>
      <c r="GUH103" s="131"/>
      <c r="GUI103" s="131"/>
      <c r="GUJ103" s="131"/>
      <c r="GUK103" s="131"/>
      <c r="GUL103" s="131"/>
      <c r="GUM103" s="131"/>
      <c r="GUN103" s="131"/>
      <c r="GUO103" s="131"/>
      <c r="GUP103" s="131"/>
      <c r="GUQ103" s="131"/>
      <c r="GUR103" s="131"/>
      <c r="GUS103" s="131"/>
      <c r="GUT103" s="131"/>
      <c r="GUU103" s="131"/>
      <c r="GUV103" s="131"/>
      <c r="GUW103" s="131"/>
      <c r="GUX103" s="131"/>
      <c r="GUY103" s="131"/>
      <c r="GUZ103" s="131"/>
      <c r="GVA103" s="131"/>
      <c r="GVB103" s="131"/>
      <c r="GVC103" s="131"/>
      <c r="GVD103" s="131"/>
      <c r="GVE103" s="131"/>
      <c r="GVF103" s="131"/>
      <c r="GVG103" s="131"/>
      <c r="GVH103" s="131"/>
      <c r="GVI103" s="131"/>
      <c r="GVJ103" s="131"/>
      <c r="GVK103" s="131"/>
      <c r="GVL103" s="131"/>
      <c r="GVM103" s="131"/>
      <c r="GVN103" s="131"/>
      <c r="GVO103" s="131"/>
      <c r="GVP103" s="131"/>
      <c r="GVQ103" s="131"/>
      <c r="GVR103" s="131"/>
      <c r="GVS103" s="131"/>
      <c r="GVT103" s="131"/>
      <c r="GVU103" s="131"/>
      <c r="GVV103" s="131"/>
      <c r="GVW103" s="131"/>
      <c r="GVX103" s="131"/>
      <c r="GVY103" s="131"/>
      <c r="GVZ103" s="131"/>
      <c r="GWA103" s="131"/>
      <c r="GWB103" s="131"/>
      <c r="GWC103" s="131"/>
      <c r="GWD103" s="131"/>
      <c r="GWE103" s="131"/>
      <c r="GWF103" s="131"/>
      <c r="GWG103" s="131"/>
      <c r="GWH103" s="131"/>
      <c r="GWI103" s="131"/>
      <c r="GWJ103" s="131"/>
      <c r="GWK103" s="131"/>
      <c r="GWL103" s="131"/>
      <c r="GWM103" s="131"/>
      <c r="GWN103" s="131"/>
      <c r="GWO103" s="131"/>
      <c r="GWP103" s="131"/>
      <c r="GWQ103" s="131"/>
      <c r="GWR103" s="131"/>
      <c r="GWS103" s="131"/>
      <c r="GWT103" s="131"/>
      <c r="GWU103" s="131"/>
      <c r="GWV103" s="131"/>
      <c r="GWW103" s="131"/>
      <c r="GWX103" s="131"/>
      <c r="GWY103" s="131"/>
      <c r="GWZ103" s="131"/>
      <c r="GXA103" s="131"/>
      <c r="GXB103" s="131"/>
      <c r="GXC103" s="131"/>
      <c r="GXD103" s="131"/>
      <c r="GXE103" s="131"/>
      <c r="GXF103" s="131"/>
      <c r="GXG103" s="131"/>
      <c r="GXH103" s="131"/>
      <c r="GXI103" s="131"/>
      <c r="GXJ103" s="131"/>
      <c r="GXK103" s="131"/>
      <c r="GXL103" s="131"/>
      <c r="GXM103" s="131"/>
      <c r="GXN103" s="131"/>
      <c r="GXO103" s="131"/>
      <c r="GXP103" s="131"/>
      <c r="GXQ103" s="131"/>
      <c r="GXR103" s="131"/>
      <c r="GXS103" s="131"/>
      <c r="GXT103" s="131"/>
      <c r="GXU103" s="131"/>
      <c r="GXV103" s="131"/>
      <c r="GXW103" s="131"/>
      <c r="GXX103" s="131"/>
      <c r="GXY103" s="131"/>
      <c r="GXZ103" s="131"/>
      <c r="GYA103" s="131"/>
      <c r="GYB103" s="131"/>
      <c r="GYC103" s="131"/>
      <c r="GYD103" s="131"/>
      <c r="GYE103" s="131"/>
      <c r="GYF103" s="131"/>
      <c r="GYG103" s="131"/>
      <c r="GYH103" s="131"/>
      <c r="GYI103" s="131"/>
      <c r="GYJ103" s="131"/>
      <c r="GYK103" s="131"/>
      <c r="GYL103" s="131"/>
      <c r="GYM103" s="131"/>
      <c r="GYN103" s="131"/>
      <c r="GYO103" s="131"/>
      <c r="GYP103" s="131"/>
      <c r="GYQ103" s="131"/>
      <c r="GYR103" s="131"/>
      <c r="GYS103" s="131"/>
      <c r="GYT103" s="131"/>
      <c r="GYU103" s="131"/>
      <c r="GYV103" s="131"/>
      <c r="GYW103" s="131"/>
      <c r="GYX103" s="131"/>
      <c r="GYY103" s="131"/>
      <c r="GYZ103" s="131"/>
      <c r="GZA103" s="131"/>
      <c r="GZB103" s="131"/>
      <c r="GZC103" s="131"/>
      <c r="GZD103" s="131"/>
      <c r="GZE103" s="131"/>
      <c r="GZF103" s="131"/>
      <c r="GZG103" s="131"/>
      <c r="GZH103" s="131"/>
      <c r="GZI103" s="131"/>
      <c r="GZJ103" s="131"/>
      <c r="GZK103" s="131"/>
      <c r="GZL103" s="131"/>
      <c r="GZM103" s="131"/>
      <c r="GZN103" s="131"/>
      <c r="GZO103" s="131"/>
      <c r="GZP103" s="131"/>
      <c r="GZQ103" s="131"/>
      <c r="GZR103" s="131"/>
      <c r="GZS103" s="131"/>
      <c r="GZT103" s="131"/>
      <c r="GZU103" s="131"/>
      <c r="GZV103" s="131"/>
      <c r="GZW103" s="131"/>
      <c r="GZX103" s="131"/>
      <c r="GZY103" s="131"/>
      <c r="GZZ103" s="131"/>
      <c r="HAA103" s="131"/>
      <c r="HAB103" s="131"/>
      <c r="HAC103" s="131"/>
      <c r="HAD103" s="131"/>
      <c r="HAE103" s="131"/>
      <c r="HAF103" s="131"/>
      <c r="HAG103" s="131"/>
      <c r="HAH103" s="131"/>
      <c r="HAI103" s="131"/>
      <c r="HAJ103" s="131"/>
      <c r="HAK103" s="131"/>
      <c r="HAL103" s="131"/>
      <c r="HAM103" s="131"/>
      <c r="HAN103" s="131"/>
      <c r="HAO103" s="131"/>
      <c r="HAP103" s="131"/>
      <c r="HAQ103" s="131"/>
      <c r="HAR103" s="131"/>
      <c r="HAS103" s="131"/>
      <c r="HAT103" s="131"/>
      <c r="HAU103" s="131"/>
      <c r="HAV103" s="131"/>
      <c r="HAW103" s="131"/>
      <c r="HAX103" s="131"/>
      <c r="HAY103" s="131"/>
      <c r="HAZ103" s="131"/>
      <c r="HBA103" s="131"/>
      <c r="HBB103" s="131"/>
      <c r="HBC103" s="131"/>
      <c r="HBD103" s="131"/>
      <c r="HBE103" s="131"/>
      <c r="HBF103" s="131"/>
      <c r="HBG103" s="131"/>
      <c r="HBH103" s="131"/>
      <c r="HBI103" s="131"/>
      <c r="HBJ103" s="131"/>
      <c r="HBK103" s="131"/>
      <c r="HBL103" s="131"/>
      <c r="HBM103" s="131"/>
      <c r="HBN103" s="131"/>
      <c r="HBO103" s="131"/>
      <c r="HBP103" s="131"/>
      <c r="HBQ103" s="131"/>
      <c r="HBR103" s="131"/>
      <c r="HBS103" s="131"/>
      <c r="HBT103" s="131"/>
      <c r="HBU103" s="131"/>
      <c r="HBV103" s="131"/>
      <c r="HBW103" s="131"/>
      <c r="HBX103" s="131"/>
      <c r="HBY103" s="131"/>
      <c r="HBZ103" s="131"/>
      <c r="HCA103" s="131"/>
      <c r="HCB103" s="131"/>
      <c r="HCC103" s="131"/>
      <c r="HCD103" s="131"/>
      <c r="HCE103" s="131"/>
      <c r="HCF103" s="131"/>
      <c r="HCG103" s="131"/>
      <c r="HCH103" s="131"/>
      <c r="HCI103" s="131"/>
      <c r="HCJ103" s="131"/>
      <c r="HCK103" s="131"/>
      <c r="HCL103" s="131"/>
      <c r="HCM103" s="131"/>
      <c r="HCN103" s="131"/>
      <c r="HCO103" s="131"/>
      <c r="HCP103" s="131"/>
      <c r="HCQ103" s="131"/>
      <c r="HCR103" s="131"/>
      <c r="HCS103" s="131"/>
      <c r="HCT103" s="131"/>
      <c r="HCU103" s="131"/>
      <c r="HCV103" s="131"/>
      <c r="HCW103" s="131"/>
      <c r="HCX103" s="131"/>
      <c r="HCY103" s="131"/>
      <c r="HCZ103" s="131"/>
      <c r="HDA103" s="131"/>
      <c r="HDB103" s="131"/>
      <c r="HDC103" s="131"/>
      <c r="HDD103" s="131"/>
      <c r="HDE103" s="131"/>
      <c r="HDF103" s="131"/>
      <c r="HDG103" s="131"/>
      <c r="HDH103" s="131"/>
      <c r="HDI103" s="131"/>
      <c r="HDJ103" s="131"/>
      <c r="HDK103" s="131"/>
      <c r="HDL103" s="131"/>
      <c r="HDM103" s="131"/>
      <c r="HDN103" s="131"/>
      <c r="HDO103" s="131"/>
      <c r="HDP103" s="131"/>
      <c r="HDQ103" s="131"/>
      <c r="HDR103" s="131"/>
      <c r="HDS103" s="131"/>
      <c r="HDT103" s="131"/>
      <c r="HDU103" s="131"/>
      <c r="HDV103" s="131"/>
      <c r="HDW103" s="131"/>
      <c r="HDX103" s="131"/>
      <c r="HDY103" s="131"/>
      <c r="HDZ103" s="131"/>
      <c r="HEA103" s="131"/>
      <c r="HEB103" s="131"/>
      <c r="HEC103" s="131"/>
      <c r="HED103" s="131"/>
      <c r="HEE103" s="131"/>
      <c r="HEF103" s="131"/>
      <c r="HEG103" s="131"/>
      <c r="HEH103" s="131"/>
      <c r="HEI103" s="131"/>
      <c r="HEJ103" s="131"/>
      <c r="HEK103" s="131"/>
      <c r="HEL103" s="131"/>
      <c r="HEM103" s="131"/>
      <c r="HEN103" s="131"/>
      <c r="HEO103" s="131"/>
      <c r="HEP103" s="131"/>
      <c r="HEQ103" s="131"/>
      <c r="HER103" s="131"/>
      <c r="HES103" s="131"/>
      <c r="HET103" s="131"/>
      <c r="HEU103" s="131"/>
      <c r="HEV103" s="131"/>
      <c r="HEW103" s="131"/>
      <c r="HEX103" s="131"/>
      <c r="HEY103" s="131"/>
      <c r="HEZ103" s="131"/>
      <c r="HFA103" s="131"/>
      <c r="HFB103" s="131"/>
      <c r="HFC103" s="131"/>
      <c r="HFD103" s="131"/>
      <c r="HFE103" s="131"/>
      <c r="HFF103" s="131"/>
      <c r="HFG103" s="131"/>
      <c r="HFH103" s="131"/>
      <c r="HFI103" s="131"/>
      <c r="HFJ103" s="131"/>
      <c r="HFK103" s="131"/>
      <c r="HFL103" s="131"/>
      <c r="HFM103" s="131"/>
      <c r="HFN103" s="131"/>
      <c r="HFO103" s="131"/>
      <c r="HFP103" s="131"/>
      <c r="HFQ103" s="131"/>
      <c r="HFR103" s="131"/>
      <c r="HFS103" s="131"/>
      <c r="HFT103" s="131"/>
      <c r="HFU103" s="131"/>
      <c r="HFV103" s="131"/>
      <c r="HFW103" s="131"/>
      <c r="HFX103" s="131"/>
      <c r="HFY103" s="131"/>
      <c r="HFZ103" s="131"/>
      <c r="HGA103" s="131"/>
      <c r="HGB103" s="131"/>
      <c r="HGC103" s="131"/>
      <c r="HGD103" s="131"/>
      <c r="HGE103" s="131"/>
      <c r="HGF103" s="131"/>
      <c r="HGG103" s="131"/>
      <c r="HGH103" s="131"/>
      <c r="HGI103" s="131"/>
      <c r="HGJ103" s="131"/>
      <c r="HGK103" s="131"/>
      <c r="HGL103" s="131"/>
      <c r="HGM103" s="131"/>
      <c r="HGN103" s="131"/>
      <c r="HGO103" s="131"/>
      <c r="HGP103" s="131"/>
      <c r="HGQ103" s="131"/>
      <c r="HGR103" s="131"/>
      <c r="HGS103" s="131"/>
      <c r="HGT103" s="131"/>
      <c r="HGU103" s="131"/>
      <c r="HGV103" s="131"/>
      <c r="HGW103" s="131"/>
      <c r="HGX103" s="131"/>
      <c r="HGY103" s="131"/>
      <c r="HGZ103" s="131"/>
      <c r="HHA103" s="131"/>
      <c r="HHB103" s="131"/>
      <c r="HHC103" s="131"/>
      <c r="HHD103" s="131"/>
      <c r="HHE103" s="131"/>
      <c r="HHF103" s="131"/>
      <c r="HHG103" s="131"/>
      <c r="HHH103" s="131"/>
      <c r="HHI103" s="131"/>
      <c r="HHJ103" s="131"/>
      <c r="HHK103" s="131"/>
      <c r="HHL103" s="131"/>
      <c r="HHM103" s="131"/>
      <c r="HHN103" s="131"/>
      <c r="HHO103" s="131"/>
      <c r="HHP103" s="131"/>
      <c r="HHQ103" s="131"/>
      <c r="HHR103" s="131"/>
      <c r="HHS103" s="131"/>
      <c r="HHT103" s="131"/>
      <c r="HHU103" s="131"/>
      <c r="HHV103" s="131"/>
      <c r="HHW103" s="131"/>
      <c r="HHX103" s="131"/>
      <c r="HHY103" s="131"/>
      <c r="HHZ103" s="131"/>
      <c r="HIA103" s="131"/>
      <c r="HIB103" s="131"/>
      <c r="HIC103" s="131"/>
      <c r="HID103" s="131"/>
      <c r="HIE103" s="131"/>
      <c r="HIF103" s="131"/>
      <c r="HIG103" s="131"/>
      <c r="HIH103" s="131"/>
      <c r="HII103" s="131"/>
      <c r="HIJ103" s="131"/>
      <c r="HIK103" s="131"/>
      <c r="HIL103" s="131"/>
      <c r="HIM103" s="131"/>
      <c r="HIN103" s="131"/>
      <c r="HIO103" s="131"/>
      <c r="HIP103" s="131"/>
      <c r="HIQ103" s="131"/>
      <c r="HIR103" s="131"/>
      <c r="HIS103" s="131"/>
      <c r="HIT103" s="131"/>
      <c r="HIU103" s="131"/>
      <c r="HIV103" s="131"/>
      <c r="HIW103" s="131"/>
      <c r="HIX103" s="131"/>
      <c r="HIY103" s="131"/>
      <c r="HIZ103" s="131"/>
      <c r="HJA103" s="131"/>
      <c r="HJB103" s="131"/>
      <c r="HJC103" s="131"/>
      <c r="HJD103" s="131"/>
      <c r="HJE103" s="131"/>
      <c r="HJF103" s="131"/>
      <c r="HJG103" s="131"/>
      <c r="HJH103" s="131"/>
      <c r="HJI103" s="131"/>
      <c r="HJJ103" s="131"/>
      <c r="HJK103" s="131"/>
      <c r="HJL103" s="131"/>
      <c r="HJM103" s="131"/>
      <c r="HJN103" s="131"/>
      <c r="HJO103" s="131"/>
      <c r="HJP103" s="131"/>
      <c r="HJQ103" s="131"/>
      <c r="HJR103" s="131"/>
      <c r="HJS103" s="131"/>
      <c r="HJT103" s="131"/>
      <c r="HJU103" s="131"/>
      <c r="HJV103" s="131"/>
      <c r="HJW103" s="131"/>
      <c r="HJX103" s="131"/>
      <c r="HJY103" s="131"/>
      <c r="HJZ103" s="131"/>
      <c r="HKA103" s="131"/>
      <c r="HKB103" s="131"/>
      <c r="HKC103" s="131"/>
      <c r="HKD103" s="131"/>
      <c r="HKE103" s="131"/>
      <c r="HKF103" s="131"/>
      <c r="HKG103" s="131"/>
      <c r="HKH103" s="131"/>
      <c r="HKI103" s="131"/>
      <c r="HKJ103" s="131"/>
      <c r="HKK103" s="131"/>
      <c r="HKL103" s="131"/>
      <c r="HKM103" s="131"/>
      <c r="HKN103" s="131"/>
      <c r="HKO103" s="131"/>
      <c r="HKP103" s="131"/>
      <c r="HKQ103" s="131"/>
      <c r="HKR103" s="131"/>
      <c r="HKS103" s="131"/>
      <c r="HKT103" s="131"/>
      <c r="HKU103" s="131"/>
      <c r="HKV103" s="131"/>
      <c r="HKW103" s="131"/>
      <c r="HKX103" s="131"/>
      <c r="HKY103" s="131"/>
      <c r="HKZ103" s="131"/>
      <c r="HLA103" s="131"/>
      <c r="HLB103" s="131"/>
      <c r="HLC103" s="131"/>
      <c r="HLD103" s="131"/>
      <c r="HLE103" s="131"/>
      <c r="HLF103" s="131"/>
      <c r="HLG103" s="131"/>
      <c r="HLH103" s="131"/>
      <c r="HLI103" s="131"/>
      <c r="HLJ103" s="131"/>
      <c r="HLK103" s="131"/>
      <c r="HLL103" s="131"/>
      <c r="HLM103" s="131"/>
      <c r="HLN103" s="131"/>
      <c r="HLO103" s="131"/>
      <c r="HLP103" s="131"/>
      <c r="HLQ103" s="131"/>
      <c r="HLR103" s="131"/>
      <c r="HLS103" s="131"/>
      <c r="HLT103" s="131"/>
      <c r="HLU103" s="131"/>
      <c r="HLV103" s="131"/>
      <c r="HLW103" s="131"/>
      <c r="HLX103" s="131"/>
      <c r="HLY103" s="131"/>
      <c r="HLZ103" s="131"/>
      <c r="HMA103" s="131"/>
      <c r="HMB103" s="131"/>
      <c r="HMC103" s="131"/>
      <c r="HMD103" s="131"/>
      <c r="HME103" s="131"/>
      <c r="HMF103" s="131"/>
      <c r="HMG103" s="131"/>
      <c r="HMH103" s="131"/>
      <c r="HMI103" s="131"/>
      <c r="HMJ103" s="131"/>
      <c r="HMK103" s="131"/>
      <c r="HML103" s="131"/>
      <c r="HMM103" s="131"/>
      <c r="HMN103" s="131"/>
      <c r="HMO103" s="131"/>
      <c r="HMP103" s="131"/>
      <c r="HMQ103" s="131"/>
      <c r="HMR103" s="131"/>
      <c r="HMS103" s="131"/>
      <c r="HMT103" s="131"/>
      <c r="HMU103" s="131"/>
      <c r="HMV103" s="131"/>
      <c r="HMW103" s="131"/>
      <c r="HMX103" s="131"/>
      <c r="HMY103" s="131"/>
      <c r="HMZ103" s="131"/>
      <c r="HNA103" s="131"/>
      <c r="HNB103" s="131"/>
      <c r="HNC103" s="131"/>
      <c r="HND103" s="131"/>
      <c r="HNE103" s="131"/>
      <c r="HNF103" s="131"/>
      <c r="HNG103" s="131"/>
      <c r="HNH103" s="131"/>
      <c r="HNI103" s="131"/>
      <c r="HNJ103" s="131"/>
      <c r="HNK103" s="131"/>
      <c r="HNL103" s="131"/>
      <c r="HNM103" s="131"/>
      <c r="HNN103" s="131"/>
      <c r="HNO103" s="131"/>
      <c r="HNP103" s="131"/>
      <c r="HNQ103" s="131"/>
      <c r="HNR103" s="131"/>
      <c r="HNS103" s="131"/>
      <c r="HNT103" s="131"/>
      <c r="HNU103" s="131"/>
      <c r="HNV103" s="131"/>
      <c r="HNW103" s="131"/>
      <c r="HNX103" s="131"/>
      <c r="HNY103" s="131"/>
      <c r="HNZ103" s="131"/>
      <c r="HOA103" s="131"/>
      <c r="HOB103" s="131"/>
      <c r="HOC103" s="131"/>
      <c r="HOD103" s="131"/>
      <c r="HOE103" s="131"/>
      <c r="HOF103" s="131"/>
      <c r="HOG103" s="131"/>
      <c r="HOH103" s="131"/>
      <c r="HOI103" s="131"/>
      <c r="HOJ103" s="131"/>
      <c r="HOK103" s="131"/>
      <c r="HOL103" s="131"/>
      <c r="HOM103" s="131"/>
      <c r="HON103" s="131"/>
      <c r="HOO103" s="131"/>
      <c r="HOP103" s="131"/>
      <c r="HOQ103" s="131"/>
      <c r="HOR103" s="131"/>
      <c r="HOS103" s="131"/>
      <c r="HOT103" s="131"/>
      <c r="HOU103" s="131"/>
      <c r="HOV103" s="131"/>
      <c r="HOW103" s="131"/>
      <c r="HOX103" s="131"/>
      <c r="HOY103" s="131"/>
      <c r="HOZ103" s="131"/>
      <c r="HPA103" s="131"/>
      <c r="HPB103" s="131"/>
      <c r="HPC103" s="131"/>
      <c r="HPD103" s="131"/>
      <c r="HPE103" s="131"/>
      <c r="HPF103" s="131"/>
      <c r="HPG103" s="131"/>
      <c r="HPH103" s="131"/>
      <c r="HPI103" s="131"/>
      <c r="HPJ103" s="131"/>
      <c r="HPK103" s="131"/>
      <c r="HPL103" s="131"/>
      <c r="HPM103" s="131"/>
      <c r="HPN103" s="131"/>
      <c r="HPO103" s="131"/>
      <c r="HPP103" s="131"/>
      <c r="HPQ103" s="131"/>
      <c r="HPR103" s="131"/>
      <c r="HPS103" s="131"/>
      <c r="HPT103" s="131"/>
      <c r="HPU103" s="131"/>
      <c r="HPV103" s="131"/>
      <c r="HPW103" s="131"/>
      <c r="HPX103" s="131"/>
      <c r="HPY103" s="131"/>
      <c r="HPZ103" s="131"/>
      <c r="HQA103" s="131"/>
      <c r="HQB103" s="131"/>
      <c r="HQC103" s="131"/>
      <c r="HQD103" s="131"/>
      <c r="HQE103" s="131"/>
      <c r="HQF103" s="131"/>
      <c r="HQG103" s="131"/>
      <c r="HQH103" s="131"/>
      <c r="HQI103" s="131"/>
      <c r="HQJ103" s="131"/>
      <c r="HQK103" s="131"/>
      <c r="HQL103" s="131"/>
      <c r="HQM103" s="131"/>
      <c r="HQN103" s="131"/>
      <c r="HQO103" s="131"/>
      <c r="HQP103" s="131"/>
      <c r="HQQ103" s="131"/>
      <c r="HQR103" s="131"/>
      <c r="HQS103" s="131"/>
      <c r="HQT103" s="131"/>
      <c r="HQU103" s="131"/>
      <c r="HQV103" s="131"/>
      <c r="HQW103" s="131"/>
      <c r="HQX103" s="131"/>
      <c r="HQY103" s="131"/>
      <c r="HQZ103" s="131"/>
      <c r="HRA103" s="131"/>
      <c r="HRB103" s="131"/>
      <c r="HRC103" s="131"/>
      <c r="HRD103" s="131"/>
      <c r="HRE103" s="131"/>
      <c r="HRF103" s="131"/>
      <c r="HRG103" s="131"/>
      <c r="HRH103" s="131"/>
      <c r="HRI103" s="131"/>
      <c r="HRJ103" s="131"/>
      <c r="HRK103" s="131"/>
      <c r="HRL103" s="131"/>
      <c r="HRM103" s="131"/>
      <c r="HRN103" s="131"/>
      <c r="HRO103" s="131"/>
      <c r="HRP103" s="131"/>
      <c r="HRQ103" s="131"/>
      <c r="HRR103" s="131"/>
      <c r="HRS103" s="131"/>
      <c r="HRT103" s="131"/>
      <c r="HRU103" s="131"/>
      <c r="HRV103" s="131"/>
      <c r="HRW103" s="131"/>
      <c r="HRX103" s="131"/>
      <c r="HRY103" s="131"/>
      <c r="HRZ103" s="131"/>
      <c r="HSA103" s="131"/>
      <c r="HSB103" s="131"/>
      <c r="HSC103" s="131"/>
      <c r="HSD103" s="131"/>
      <c r="HSE103" s="131"/>
      <c r="HSF103" s="131"/>
      <c r="HSG103" s="131"/>
      <c r="HSH103" s="131"/>
      <c r="HSI103" s="131"/>
      <c r="HSJ103" s="131"/>
      <c r="HSK103" s="131"/>
      <c r="HSL103" s="131"/>
      <c r="HSM103" s="131"/>
      <c r="HSN103" s="131"/>
      <c r="HSO103" s="131"/>
      <c r="HSP103" s="131"/>
      <c r="HSQ103" s="131"/>
      <c r="HSR103" s="131"/>
      <c r="HSS103" s="131"/>
      <c r="HST103" s="131"/>
      <c r="HSU103" s="131"/>
      <c r="HSV103" s="131"/>
      <c r="HSW103" s="131"/>
      <c r="HSX103" s="131"/>
      <c r="HSY103" s="131"/>
      <c r="HSZ103" s="131"/>
      <c r="HTA103" s="131"/>
      <c r="HTB103" s="131"/>
      <c r="HTC103" s="131"/>
      <c r="HTD103" s="131"/>
      <c r="HTE103" s="131"/>
      <c r="HTF103" s="131"/>
      <c r="HTG103" s="131"/>
      <c r="HTH103" s="131"/>
      <c r="HTI103" s="131"/>
      <c r="HTJ103" s="131"/>
      <c r="HTK103" s="131"/>
      <c r="HTL103" s="131"/>
      <c r="HTM103" s="131"/>
      <c r="HTN103" s="131"/>
      <c r="HTO103" s="131"/>
      <c r="HTP103" s="131"/>
      <c r="HTQ103" s="131"/>
      <c r="HTR103" s="131"/>
      <c r="HTS103" s="131"/>
      <c r="HTT103" s="131"/>
      <c r="HTU103" s="131"/>
      <c r="HTV103" s="131"/>
      <c r="HTW103" s="131"/>
      <c r="HTX103" s="131"/>
      <c r="HTY103" s="131"/>
      <c r="HTZ103" s="131"/>
      <c r="HUA103" s="131"/>
      <c r="HUB103" s="131"/>
      <c r="HUC103" s="131"/>
      <c r="HUD103" s="131"/>
      <c r="HUE103" s="131"/>
      <c r="HUF103" s="131"/>
      <c r="HUG103" s="131"/>
      <c r="HUH103" s="131"/>
      <c r="HUI103" s="131"/>
      <c r="HUJ103" s="131"/>
      <c r="HUK103" s="131"/>
      <c r="HUL103" s="131"/>
      <c r="HUM103" s="131"/>
      <c r="HUN103" s="131"/>
      <c r="HUO103" s="131"/>
      <c r="HUP103" s="131"/>
      <c r="HUQ103" s="131"/>
      <c r="HUR103" s="131"/>
      <c r="HUS103" s="131"/>
      <c r="HUT103" s="131"/>
      <c r="HUU103" s="131"/>
      <c r="HUV103" s="131"/>
      <c r="HUW103" s="131"/>
      <c r="HUX103" s="131"/>
      <c r="HUY103" s="131"/>
      <c r="HUZ103" s="131"/>
      <c r="HVA103" s="131"/>
      <c r="HVB103" s="131"/>
      <c r="HVC103" s="131"/>
      <c r="HVD103" s="131"/>
      <c r="HVE103" s="131"/>
      <c r="HVF103" s="131"/>
      <c r="HVG103" s="131"/>
      <c r="HVH103" s="131"/>
      <c r="HVI103" s="131"/>
      <c r="HVJ103" s="131"/>
      <c r="HVK103" s="131"/>
      <c r="HVL103" s="131"/>
      <c r="HVM103" s="131"/>
      <c r="HVN103" s="131"/>
      <c r="HVO103" s="131"/>
      <c r="HVP103" s="131"/>
      <c r="HVQ103" s="131"/>
      <c r="HVR103" s="131"/>
      <c r="HVS103" s="131"/>
      <c r="HVT103" s="131"/>
      <c r="HVU103" s="131"/>
      <c r="HVV103" s="131"/>
      <c r="HVW103" s="131"/>
      <c r="HVX103" s="131"/>
      <c r="HVY103" s="131"/>
      <c r="HVZ103" s="131"/>
      <c r="HWA103" s="131"/>
      <c r="HWB103" s="131"/>
      <c r="HWC103" s="131"/>
      <c r="HWD103" s="131"/>
      <c r="HWE103" s="131"/>
      <c r="HWF103" s="131"/>
      <c r="HWG103" s="131"/>
      <c r="HWH103" s="131"/>
      <c r="HWI103" s="131"/>
      <c r="HWJ103" s="131"/>
      <c r="HWK103" s="131"/>
      <c r="HWL103" s="131"/>
      <c r="HWM103" s="131"/>
      <c r="HWN103" s="131"/>
      <c r="HWO103" s="131"/>
      <c r="HWP103" s="131"/>
      <c r="HWQ103" s="131"/>
      <c r="HWR103" s="131"/>
      <c r="HWS103" s="131"/>
      <c r="HWT103" s="131"/>
      <c r="HWU103" s="131"/>
      <c r="HWV103" s="131"/>
      <c r="HWW103" s="131"/>
      <c r="HWX103" s="131"/>
      <c r="HWY103" s="131"/>
      <c r="HWZ103" s="131"/>
      <c r="HXA103" s="131"/>
      <c r="HXB103" s="131"/>
      <c r="HXC103" s="131"/>
      <c r="HXD103" s="131"/>
      <c r="HXE103" s="131"/>
      <c r="HXF103" s="131"/>
      <c r="HXG103" s="131"/>
      <c r="HXH103" s="131"/>
      <c r="HXI103" s="131"/>
      <c r="HXJ103" s="131"/>
      <c r="HXK103" s="131"/>
      <c r="HXL103" s="131"/>
      <c r="HXM103" s="131"/>
      <c r="HXN103" s="131"/>
      <c r="HXO103" s="131"/>
      <c r="HXP103" s="131"/>
      <c r="HXQ103" s="131"/>
      <c r="HXR103" s="131"/>
      <c r="HXS103" s="131"/>
      <c r="HXT103" s="131"/>
      <c r="HXU103" s="131"/>
      <c r="HXV103" s="131"/>
      <c r="HXW103" s="131"/>
      <c r="HXX103" s="131"/>
      <c r="HXY103" s="131"/>
      <c r="HXZ103" s="131"/>
      <c r="HYA103" s="131"/>
      <c r="HYB103" s="131"/>
      <c r="HYC103" s="131"/>
      <c r="HYD103" s="131"/>
      <c r="HYE103" s="131"/>
      <c r="HYF103" s="131"/>
      <c r="HYG103" s="131"/>
      <c r="HYH103" s="131"/>
      <c r="HYI103" s="131"/>
      <c r="HYJ103" s="131"/>
      <c r="HYK103" s="131"/>
      <c r="HYL103" s="131"/>
      <c r="HYM103" s="131"/>
      <c r="HYN103" s="131"/>
      <c r="HYO103" s="131"/>
      <c r="HYP103" s="131"/>
      <c r="HYQ103" s="131"/>
      <c r="HYR103" s="131"/>
      <c r="HYS103" s="131"/>
      <c r="HYT103" s="131"/>
      <c r="HYU103" s="131"/>
      <c r="HYV103" s="131"/>
      <c r="HYW103" s="131"/>
      <c r="HYX103" s="131"/>
      <c r="HYY103" s="131"/>
      <c r="HYZ103" s="131"/>
      <c r="HZA103" s="131"/>
      <c r="HZB103" s="131"/>
      <c r="HZC103" s="131"/>
      <c r="HZD103" s="131"/>
      <c r="HZE103" s="131"/>
      <c r="HZF103" s="131"/>
      <c r="HZG103" s="131"/>
      <c r="HZH103" s="131"/>
      <c r="HZI103" s="131"/>
      <c r="HZJ103" s="131"/>
      <c r="HZK103" s="131"/>
      <c r="HZL103" s="131"/>
      <c r="HZM103" s="131"/>
      <c r="HZN103" s="131"/>
      <c r="HZO103" s="131"/>
      <c r="HZP103" s="131"/>
      <c r="HZQ103" s="131"/>
      <c r="HZR103" s="131"/>
      <c r="HZS103" s="131"/>
      <c r="HZT103" s="131"/>
      <c r="HZU103" s="131"/>
      <c r="HZV103" s="131"/>
      <c r="HZW103" s="131"/>
      <c r="HZX103" s="131"/>
      <c r="HZY103" s="131"/>
      <c r="HZZ103" s="131"/>
      <c r="IAA103" s="131"/>
      <c r="IAB103" s="131"/>
      <c r="IAC103" s="131"/>
      <c r="IAD103" s="131"/>
      <c r="IAE103" s="131"/>
      <c r="IAF103" s="131"/>
      <c r="IAG103" s="131"/>
      <c r="IAH103" s="131"/>
      <c r="IAI103" s="131"/>
      <c r="IAJ103" s="131"/>
      <c r="IAK103" s="131"/>
      <c r="IAL103" s="131"/>
      <c r="IAM103" s="131"/>
      <c r="IAN103" s="131"/>
      <c r="IAO103" s="131"/>
      <c r="IAP103" s="131"/>
      <c r="IAQ103" s="131"/>
      <c r="IAR103" s="131"/>
      <c r="IAS103" s="131"/>
      <c r="IAT103" s="131"/>
      <c r="IAU103" s="131"/>
      <c r="IAV103" s="131"/>
      <c r="IAW103" s="131"/>
      <c r="IAX103" s="131"/>
      <c r="IAY103" s="131"/>
      <c r="IAZ103" s="131"/>
      <c r="IBA103" s="131"/>
      <c r="IBB103" s="131"/>
      <c r="IBC103" s="131"/>
      <c r="IBD103" s="131"/>
      <c r="IBE103" s="131"/>
      <c r="IBF103" s="131"/>
      <c r="IBG103" s="131"/>
      <c r="IBH103" s="131"/>
      <c r="IBI103" s="131"/>
      <c r="IBJ103" s="131"/>
      <c r="IBK103" s="131"/>
      <c r="IBL103" s="131"/>
      <c r="IBM103" s="131"/>
      <c r="IBN103" s="131"/>
      <c r="IBO103" s="131"/>
      <c r="IBP103" s="131"/>
      <c r="IBQ103" s="131"/>
      <c r="IBR103" s="131"/>
      <c r="IBS103" s="131"/>
      <c r="IBT103" s="131"/>
      <c r="IBU103" s="131"/>
      <c r="IBV103" s="131"/>
      <c r="IBW103" s="131"/>
      <c r="IBX103" s="131"/>
      <c r="IBY103" s="131"/>
      <c r="IBZ103" s="131"/>
      <c r="ICA103" s="131"/>
      <c r="ICB103" s="131"/>
      <c r="ICC103" s="131"/>
      <c r="ICD103" s="131"/>
      <c r="ICE103" s="131"/>
      <c r="ICF103" s="131"/>
      <c r="ICG103" s="131"/>
      <c r="ICH103" s="131"/>
      <c r="ICI103" s="131"/>
      <c r="ICJ103" s="131"/>
      <c r="ICK103" s="131"/>
      <c r="ICL103" s="131"/>
      <c r="ICM103" s="131"/>
      <c r="ICN103" s="131"/>
      <c r="ICO103" s="131"/>
      <c r="ICP103" s="131"/>
      <c r="ICQ103" s="131"/>
      <c r="ICR103" s="131"/>
      <c r="ICS103" s="131"/>
      <c r="ICT103" s="131"/>
      <c r="ICU103" s="131"/>
      <c r="ICV103" s="131"/>
      <c r="ICW103" s="131"/>
      <c r="ICX103" s="131"/>
      <c r="ICY103" s="131"/>
      <c r="ICZ103" s="131"/>
      <c r="IDA103" s="131"/>
      <c r="IDB103" s="131"/>
      <c r="IDC103" s="131"/>
      <c r="IDD103" s="131"/>
      <c r="IDE103" s="131"/>
      <c r="IDF103" s="131"/>
      <c r="IDG103" s="131"/>
      <c r="IDH103" s="131"/>
      <c r="IDI103" s="131"/>
      <c r="IDJ103" s="131"/>
      <c r="IDK103" s="131"/>
      <c r="IDL103" s="131"/>
      <c r="IDM103" s="131"/>
      <c r="IDN103" s="131"/>
      <c r="IDO103" s="131"/>
      <c r="IDP103" s="131"/>
      <c r="IDQ103" s="131"/>
      <c r="IDR103" s="131"/>
      <c r="IDS103" s="131"/>
      <c r="IDT103" s="131"/>
      <c r="IDU103" s="131"/>
      <c r="IDV103" s="131"/>
      <c r="IDW103" s="131"/>
      <c r="IDX103" s="131"/>
      <c r="IDY103" s="131"/>
      <c r="IDZ103" s="131"/>
      <c r="IEA103" s="131"/>
      <c r="IEB103" s="131"/>
      <c r="IEC103" s="131"/>
      <c r="IED103" s="131"/>
      <c r="IEE103" s="131"/>
      <c r="IEF103" s="131"/>
      <c r="IEG103" s="131"/>
      <c r="IEH103" s="131"/>
      <c r="IEI103" s="131"/>
      <c r="IEJ103" s="131"/>
      <c r="IEK103" s="131"/>
      <c r="IEL103" s="131"/>
      <c r="IEM103" s="131"/>
      <c r="IEN103" s="131"/>
      <c r="IEO103" s="131"/>
      <c r="IEP103" s="131"/>
      <c r="IEQ103" s="131"/>
      <c r="IER103" s="131"/>
      <c r="IES103" s="131"/>
      <c r="IET103" s="131"/>
      <c r="IEU103" s="131"/>
      <c r="IEV103" s="131"/>
      <c r="IEW103" s="131"/>
      <c r="IEX103" s="131"/>
      <c r="IEY103" s="131"/>
      <c r="IEZ103" s="131"/>
      <c r="IFA103" s="131"/>
      <c r="IFB103" s="131"/>
      <c r="IFC103" s="131"/>
      <c r="IFD103" s="131"/>
      <c r="IFE103" s="131"/>
      <c r="IFF103" s="131"/>
      <c r="IFG103" s="131"/>
      <c r="IFH103" s="131"/>
      <c r="IFI103" s="131"/>
      <c r="IFJ103" s="131"/>
      <c r="IFK103" s="131"/>
      <c r="IFL103" s="131"/>
      <c r="IFM103" s="131"/>
      <c r="IFN103" s="131"/>
      <c r="IFO103" s="131"/>
      <c r="IFP103" s="131"/>
      <c r="IFQ103" s="131"/>
      <c r="IFR103" s="131"/>
      <c r="IFS103" s="131"/>
      <c r="IFT103" s="131"/>
      <c r="IFU103" s="131"/>
      <c r="IFV103" s="131"/>
      <c r="IFW103" s="131"/>
      <c r="IFX103" s="131"/>
      <c r="IFY103" s="131"/>
      <c r="IFZ103" s="131"/>
      <c r="IGA103" s="131"/>
      <c r="IGB103" s="131"/>
      <c r="IGC103" s="131"/>
      <c r="IGD103" s="131"/>
      <c r="IGE103" s="131"/>
      <c r="IGF103" s="131"/>
      <c r="IGG103" s="131"/>
      <c r="IGH103" s="131"/>
      <c r="IGI103" s="131"/>
      <c r="IGJ103" s="131"/>
      <c r="IGK103" s="131"/>
      <c r="IGL103" s="131"/>
      <c r="IGM103" s="131"/>
      <c r="IGN103" s="131"/>
      <c r="IGO103" s="131"/>
      <c r="IGP103" s="131"/>
      <c r="IGQ103" s="131"/>
      <c r="IGR103" s="131"/>
      <c r="IGS103" s="131"/>
      <c r="IGT103" s="131"/>
      <c r="IGU103" s="131"/>
      <c r="IGV103" s="131"/>
      <c r="IGW103" s="131"/>
      <c r="IGX103" s="131"/>
      <c r="IGY103" s="131"/>
      <c r="IGZ103" s="131"/>
      <c r="IHA103" s="131"/>
      <c r="IHB103" s="131"/>
      <c r="IHC103" s="131"/>
      <c r="IHD103" s="131"/>
      <c r="IHE103" s="131"/>
      <c r="IHF103" s="131"/>
      <c r="IHG103" s="131"/>
      <c r="IHH103" s="131"/>
      <c r="IHI103" s="131"/>
      <c r="IHJ103" s="131"/>
      <c r="IHK103" s="131"/>
      <c r="IHL103" s="131"/>
      <c r="IHM103" s="131"/>
      <c r="IHN103" s="131"/>
      <c r="IHO103" s="131"/>
      <c r="IHP103" s="131"/>
      <c r="IHQ103" s="131"/>
      <c r="IHR103" s="131"/>
      <c r="IHS103" s="131"/>
      <c r="IHT103" s="131"/>
      <c r="IHU103" s="131"/>
      <c r="IHV103" s="131"/>
      <c r="IHW103" s="131"/>
      <c r="IHX103" s="131"/>
      <c r="IHY103" s="131"/>
      <c r="IHZ103" s="131"/>
      <c r="IIA103" s="131"/>
      <c r="IIB103" s="131"/>
      <c r="IIC103" s="131"/>
      <c r="IID103" s="131"/>
      <c r="IIE103" s="131"/>
      <c r="IIF103" s="131"/>
      <c r="IIG103" s="131"/>
      <c r="IIH103" s="131"/>
      <c r="III103" s="131"/>
      <c r="IIJ103" s="131"/>
      <c r="IIK103" s="131"/>
      <c r="IIL103" s="131"/>
      <c r="IIM103" s="131"/>
      <c r="IIN103" s="131"/>
      <c r="IIO103" s="131"/>
      <c r="IIP103" s="131"/>
      <c r="IIQ103" s="131"/>
      <c r="IIR103" s="131"/>
      <c r="IIS103" s="131"/>
      <c r="IIT103" s="131"/>
      <c r="IIU103" s="131"/>
      <c r="IIV103" s="131"/>
      <c r="IIW103" s="131"/>
      <c r="IIX103" s="131"/>
      <c r="IIY103" s="131"/>
      <c r="IIZ103" s="131"/>
      <c r="IJA103" s="131"/>
      <c r="IJB103" s="131"/>
      <c r="IJC103" s="131"/>
      <c r="IJD103" s="131"/>
      <c r="IJE103" s="131"/>
      <c r="IJF103" s="131"/>
      <c r="IJG103" s="131"/>
      <c r="IJH103" s="131"/>
      <c r="IJI103" s="131"/>
      <c r="IJJ103" s="131"/>
      <c r="IJK103" s="131"/>
      <c r="IJL103" s="131"/>
      <c r="IJM103" s="131"/>
      <c r="IJN103" s="131"/>
      <c r="IJO103" s="131"/>
      <c r="IJP103" s="131"/>
      <c r="IJQ103" s="131"/>
      <c r="IJR103" s="131"/>
      <c r="IJS103" s="131"/>
      <c r="IJT103" s="131"/>
      <c r="IJU103" s="131"/>
      <c r="IJV103" s="131"/>
      <c r="IJW103" s="131"/>
      <c r="IJX103" s="131"/>
      <c r="IJY103" s="131"/>
      <c r="IJZ103" s="131"/>
      <c r="IKA103" s="131"/>
      <c r="IKB103" s="131"/>
      <c r="IKC103" s="131"/>
      <c r="IKD103" s="131"/>
      <c r="IKE103" s="131"/>
      <c r="IKF103" s="131"/>
      <c r="IKG103" s="131"/>
      <c r="IKH103" s="131"/>
      <c r="IKI103" s="131"/>
      <c r="IKJ103" s="131"/>
      <c r="IKK103" s="131"/>
      <c r="IKL103" s="131"/>
      <c r="IKM103" s="131"/>
      <c r="IKN103" s="131"/>
      <c r="IKO103" s="131"/>
      <c r="IKP103" s="131"/>
      <c r="IKQ103" s="131"/>
      <c r="IKR103" s="131"/>
      <c r="IKS103" s="131"/>
      <c r="IKT103" s="131"/>
      <c r="IKU103" s="131"/>
      <c r="IKV103" s="131"/>
      <c r="IKW103" s="131"/>
      <c r="IKX103" s="131"/>
      <c r="IKY103" s="131"/>
      <c r="IKZ103" s="131"/>
      <c r="ILA103" s="131"/>
      <c r="ILB103" s="131"/>
      <c r="ILC103" s="131"/>
      <c r="ILD103" s="131"/>
      <c r="ILE103" s="131"/>
      <c r="ILF103" s="131"/>
      <c r="ILG103" s="131"/>
      <c r="ILH103" s="131"/>
      <c r="ILI103" s="131"/>
      <c r="ILJ103" s="131"/>
      <c r="ILK103" s="131"/>
      <c r="ILL103" s="131"/>
      <c r="ILM103" s="131"/>
      <c r="ILN103" s="131"/>
      <c r="ILO103" s="131"/>
      <c r="ILP103" s="131"/>
      <c r="ILQ103" s="131"/>
      <c r="ILR103" s="131"/>
      <c r="ILS103" s="131"/>
      <c r="ILT103" s="131"/>
      <c r="ILU103" s="131"/>
      <c r="ILV103" s="131"/>
      <c r="ILW103" s="131"/>
      <c r="ILX103" s="131"/>
      <c r="ILY103" s="131"/>
      <c r="ILZ103" s="131"/>
      <c r="IMA103" s="131"/>
      <c r="IMB103" s="131"/>
      <c r="IMC103" s="131"/>
      <c r="IMD103" s="131"/>
      <c r="IME103" s="131"/>
      <c r="IMF103" s="131"/>
      <c r="IMG103" s="131"/>
      <c r="IMH103" s="131"/>
      <c r="IMI103" s="131"/>
      <c r="IMJ103" s="131"/>
      <c r="IMK103" s="131"/>
      <c r="IML103" s="131"/>
      <c r="IMM103" s="131"/>
      <c r="IMN103" s="131"/>
      <c r="IMO103" s="131"/>
      <c r="IMP103" s="131"/>
      <c r="IMQ103" s="131"/>
      <c r="IMR103" s="131"/>
      <c r="IMS103" s="131"/>
      <c r="IMT103" s="131"/>
      <c r="IMU103" s="131"/>
      <c r="IMV103" s="131"/>
      <c r="IMW103" s="131"/>
      <c r="IMX103" s="131"/>
      <c r="IMY103" s="131"/>
      <c r="IMZ103" s="131"/>
      <c r="INA103" s="131"/>
      <c r="INB103" s="131"/>
      <c r="INC103" s="131"/>
      <c r="IND103" s="131"/>
      <c r="INE103" s="131"/>
      <c r="INF103" s="131"/>
      <c r="ING103" s="131"/>
      <c r="INH103" s="131"/>
      <c r="INI103" s="131"/>
      <c r="INJ103" s="131"/>
      <c r="INK103" s="131"/>
      <c r="INL103" s="131"/>
      <c r="INM103" s="131"/>
      <c r="INN103" s="131"/>
      <c r="INO103" s="131"/>
      <c r="INP103" s="131"/>
      <c r="INQ103" s="131"/>
      <c r="INR103" s="131"/>
      <c r="INS103" s="131"/>
      <c r="INT103" s="131"/>
      <c r="INU103" s="131"/>
      <c r="INV103" s="131"/>
      <c r="INW103" s="131"/>
      <c r="INX103" s="131"/>
      <c r="INY103" s="131"/>
      <c r="INZ103" s="131"/>
      <c r="IOA103" s="131"/>
      <c r="IOB103" s="131"/>
      <c r="IOC103" s="131"/>
      <c r="IOD103" s="131"/>
      <c r="IOE103" s="131"/>
      <c r="IOF103" s="131"/>
      <c r="IOG103" s="131"/>
      <c r="IOH103" s="131"/>
      <c r="IOI103" s="131"/>
      <c r="IOJ103" s="131"/>
      <c r="IOK103" s="131"/>
      <c r="IOL103" s="131"/>
      <c r="IOM103" s="131"/>
      <c r="ION103" s="131"/>
      <c r="IOO103" s="131"/>
      <c r="IOP103" s="131"/>
      <c r="IOQ103" s="131"/>
      <c r="IOR103" s="131"/>
      <c r="IOS103" s="131"/>
      <c r="IOT103" s="131"/>
      <c r="IOU103" s="131"/>
      <c r="IOV103" s="131"/>
      <c r="IOW103" s="131"/>
      <c r="IOX103" s="131"/>
      <c r="IOY103" s="131"/>
      <c r="IOZ103" s="131"/>
      <c r="IPA103" s="131"/>
      <c r="IPB103" s="131"/>
      <c r="IPC103" s="131"/>
      <c r="IPD103" s="131"/>
      <c r="IPE103" s="131"/>
      <c r="IPF103" s="131"/>
      <c r="IPG103" s="131"/>
      <c r="IPH103" s="131"/>
      <c r="IPI103" s="131"/>
      <c r="IPJ103" s="131"/>
      <c r="IPK103" s="131"/>
      <c r="IPL103" s="131"/>
      <c r="IPM103" s="131"/>
      <c r="IPN103" s="131"/>
      <c r="IPO103" s="131"/>
      <c r="IPP103" s="131"/>
      <c r="IPQ103" s="131"/>
      <c r="IPR103" s="131"/>
      <c r="IPS103" s="131"/>
      <c r="IPT103" s="131"/>
      <c r="IPU103" s="131"/>
      <c r="IPV103" s="131"/>
      <c r="IPW103" s="131"/>
      <c r="IPX103" s="131"/>
      <c r="IPY103" s="131"/>
      <c r="IPZ103" s="131"/>
      <c r="IQA103" s="131"/>
      <c r="IQB103" s="131"/>
      <c r="IQC103" s="131"/>
      <c r="IQD103" s="131"/>
      <c r="IQE103" s="131"/>
      <c r="IQF103" s="131"/>
      <c r="IQG103" s="131"/>
      <c r="IQH103" s="131"/>
      <c r="IQI103" s="131"/>
      <c r="IQJ103" s="131"/>
      <c r="IQK103" s="131"/>
      <c r="IQL103" s="131"/>
      <c r="IQM103" s="131"/>
      <c r="IQN103" s="131"/>
      <c r="IQO103" s="131"/>
      <c r="IQP103" s="131"/>
      <c r="IQQ103" s="131"/>
      <c r="IQR103" s="131"/>
      <c r="IQS103" s="131"/>
      <c r="IQT103" s="131"/>
      <c r="IQU103" s="131"/>
      <c r="IQV103" s="131"/>
      <c r="IQW103" s="131"/>
      <c r="IQX103" s="131"/>
      <c r="IQY103" s="131"/>
      <c r="IQZ103" s="131"/>
      <c r="IRA103" s="131"/>
      <c r="IRB103" s="131"/>
      <c r="IRC103" s="131"/>
      <c r="IRD103" s="131"/>
      <c r="IRE103" s="131"/>
      <c r="IRF103" s="131"/>
      <c r="IRG103" s="131"/>
      <c r="IRH103" s="131"/>
      <c r="IRI103" s="131"/>
      <c r="IRJ103" s="131"/>
      <c r="IRK103" s="131"/>
      <c r="IRL103" s="131"/>
      <c r="IRM103" s="131"/>
      <c r="IRN103" s="131"/>
      <c r="IRO103" s="131"/>
      <c r="IRP103" s="131"/>
      <c r="IRQ103" s="131"/>
      <c r="IRR103" s="131"/>
      <c r="IRS103" s="131"/>
      <c r="IRT103" s="131"/>
      <c r="IRU103" s="131"/>
      <c r="IRV103" s="131"/>
      <c r="IRW103" s="131"/>
      <c r="IRX103" s="131"/>
      <c r="IRY103" s="131"/>
      <c r="IRZ103" s="131"/>
      <c r="ISA103" s="131"/>
      <c r="ISB103" s="131"/>
      <c r="ISC103" s="131"/>
      <c r="ISD103" s="131"/>
      <c r="ISE103" s="131"/>
      <c r="ISF103" s="131"/>
      <c r="ISG103" s="131"/>
      <c r="ISH103" s="131"/>
      <c r="ISI103" s="131"/>
      <c r="ISJ103" s="131"/>
      <c r="ISK103" s="131"/>
      <c r="ISL103" s="131"/>
      <c r="ISM103" s="131"/>
      <c r="ISN103" s="131"/>
      <c r="ISO103" s="131"/>
      <c r="ISP103" s="131"/>
      <c r="ISQ103" s="131"/>
      <c r="ISR103" s="131"/>
      <c r="ISS103" s="131"/>
      <c r="IST103" s="131"/>
      <c r="ISU103" s="131"/>
      <c r="ISV103" s="131"/>
      <c r="ISW103" s="131"/>
      <c r="ISX103" s="131"/>
      <c r="ISY103" s="131"/>
      <c r="ISZ103" s="131"/>
      <c r="ITA103" s="131"/>
      <c r="ITB103" s="131"/>
      <c r="ITC103" s="131"/>
      <c r="ITD103" s="131"/>
      <c r="ITE103" s="131"/>
      <c r="ITF103" s="131"/>
      <c r="ITG103" s="131"/>
      <c r="ITH103" s="131"/>
      <c r="ITI103" s="131"/>
      <c r="ITJ103" s="131"/>
      <c r="ITK103" s="131"/>
      <c r="ITL103" s="131"/>
      <c r="ITM103" s="131"/>
      <c r="ITN103" s="131"/>
      <c r="ITO103" s="131"/>
      <c r="ITP103" s="131"/>
      <c r="ITQ103" s="131"/>
      <c r="ITR103" s="131"/>
      <c r="ITS103" s="131"/>
      <c r="ITT103" s="131"/>
      <c r="ITU103" s="131"/>
      <c r="ITV103" s="131"/>
      <c r="ITW103" s="131"/>
      <c r="ITX103" s="131"/>
      <c r="ITY103" s="131"/>
      <c r="ITZ103" s="131"/>
      <c r="IUA103" s="131"/>
      <c r="IUB103" s="131"/>
      <c r="IUC103" s="131"/>
      <c r="IUD103" s="131"/>
      <c r="IUE103" s="131"/>
      <c r="IUF103" s="131"/>
      <c r="IUG103" s="131"/>
      <c r="IUH103" s="131"/>
      <c r="IUI103" s="131"/>
      <c r="IUJ103" s="131"/>
      <c r="IUK103" s="131"/>
      <c r="IUL103" s="131"/>
      <c r="IUM103" s="131"/>
      <c r="IUN103" s="131"/>
      <c r="IUO103" s="131"/>
      <c r="IUP103" s="131"/>
      <c r="IUQ103" s="131"/>
      <c r="IUR103" s="131"/>
      <c r="IUS103" s="131"/>
      <c r="IUT103" s="131"/>
      <c r="IUU103" s="131"/>
      <c r="IUV103" s="131"/>
      <c r="IUW103" s="131"/>
      <c r="IUX103" s="131"/>
      <c r="IUY103" s="131"/>
      <c r="IUZ103" s="131"/>
      <c r="IVA103" s="131"/>
      <c r="IVB103" s="131"/>
      <c r="IVC103" s="131"/>
      <c r="IVD103" s="131"/>
      <c r="IVE103" s="131"/>
      <c r="IVF103" s="131"/>
      <c r="IVG103" s="131"/>
      <c r="IVH103" s="131"/>
      <c r="IVI103" s="131"/>
      <c r="IVJ103" s="131"/>
      <c r="IVK103" s="131"/>
      <c r="IVL103" s="131"/>
      <c r="IVM103" s="131"/>
      <c r="IVN103" s="131"/>
      <c r="IVO103" s="131"/>
      <c r="IVP103" s="131"/>
      <c r="IVQ103" s="131"/>
      <c r="IVR103" s="131"/>
      <c r="IVS103" s="131"/>
      <c r="IVT103" s="131"/>
      <c r="IVU103" s="131"/>
      <c r="IVV103" s="131"/>
      <c r="IVW103" s="131"/>
      <c r="IVX103" s="131"/>
      <c r="IVY103" s="131"/>
      <c r="IVZ103" s="131"/>
      <c r="IWA103" s="131"/>
      <c r="IWB103" s="131"/>
      <c r="IWC103" s="131"/>
      <c r="IWD103" s="131"/>
      <c r="IWE103" s="131"/>
      <c r="IWF103" s="131"/>
      <c r="IWG103" s="131"/>
      <c r="IWH103" s="131"/>
      <c r="IWI103" s="131"/>
      <c r="IWJ103" s="131"/>
      <c r="IWK103" s="131"/>
      <c r="IWL103" s="131"/>
      <c r="IWM103" s="131"/>
      <c r="IWN103" s="131"/>
      <c r="IWO103" s="131"/>
      <c r="IWP103" s="131"/>
      <c r="IWQ103" s="131"/>
      <c r="IWR103" s="131"/>
      <c r="IWS103" s="131"/>
      <c r="IWT103" s="131"/>
      <c r="IWU103" s="131"/>
      <c r="IWV103" s="131"/>
      <c r="IWW103" s="131"/>
      <c r="IWX103" s="131"/>
      <c r="IWY103" s="131"/>
      <c r="IWZ103" s="131"/>
      <c r="IXA103" s="131"/>
      <c r="IXB103" s="131"/>
      <c r="IXC103" s="131"/>
      <c r="IXD103" s="131"/>
      <c r="IXE103" s="131"/>
      <c r="IXF103" s="131"/>
      <c r="IXG103" s="131"/>
      <c r="IXH103" s="131"/>
      <c r="IXI103" s="131"/>
      <c r="IXJ103" s="131"/>
      <c r="IXK103" s="131"/>
      <c r="IXL103" s="131"/>
      <c r="IXM103" s="131"/>
      <c r="IXN103" s="131"/>
      <c r="IXO103" s="131"/>
      <c r="IXP103" s="131"/>
      <c r="IXQ103" s="131"/>
      <c r="IXR103" s="131"/>
      <c r="IXS103" s="131"/>
      <c r="IXT103" s="131"/>
      <c r="IXU103" s="131"/>
      <c r="IXV103" s="131"/>
      <c r="IXW103" s="131"/>
      <c r="IXX103" s="131"/>
      <c r="IXY103" s="131"/>
      <c r="IXZ103" s="131"/>
      <c r="IYA103" s="131"/>
      <c r="IYB103" s="131"/>
      <c r="IYC103" s="131"/>
      <c r="IYD103" s="131"/>
      <c r="IYE103" s="131"/>
      <c r="IYF103" s="131"/>
      <c r="IYG103" s="131"/>
      <c r="IYH103" s="131"/>
      <c r="IYI103" s="131"/>
      <c r="IYJ103" s="131"/>
      <c r="IYK103" s="131"/>
      <c r="IYL103" s="131"/>
      <c r="IYM103" s="131"/>
      <c r="IYN103" s="131"/>
      <c r="IYO103" s="131"/>
      <c r="IYP103" s="131"/>
      <c r="IYQ103" s="131"/>
      <c r="IYR103" s="131"/>
      <c r="IYS103" s="131"/>
      <c r="IYT103" s="131"/>
      <c r="IYU103" s="131"/>
      <c r="IYV103" s="131"/>
      <c r="IYW103" s="131"/>
      <c r="IYX103" s="131"/>
      <c r="IYY103" s="131"/>
      <c r="IYZ103" s="131"/>
      <c r="IZA103" s="131"/>
      <c r="IZB103" s="131"/>
      <c r="IZC103" s="131"/>
      <c r="IZD103" s="131"/>
      <c r="IZE103" s="131"/>
      <c r="IZF103" s="131"/>
      <c r="IZG103" s="131"/>
      <c r="IZH103" s="131"/>
      <c r="IZI103" s="131"/>
      <c r="IZJ103" s="131"/>
      <c r="IZK103" s="131"/>
      <c r="IZL103" s="131"/>
      <c r="IZM103" s="131"/>
      <c r="IZN103" s="131"/>
      <c r="IZO103" s="131"/>
      <c r="IZP103" s="131"/>
      <c r="IZQ103" s="131"/>
      <c r="IZR103" s="131"/>
      <c r="IZS103" s="131"/>
      <c r="IZT103" s="131"/>
      <c r="IZU103" s="131"/>
      <c r="IZV103" s="131"/>
      <c r="IZW103" s="131"/>
      <c r="IZX103" s="131"/>
      <c r="IZY103" s="131"/>
      <c r="IZZ103" s="131"/>
      <c r="JAA103" s="131"/>
      <c r="JAB103" s="131"/>
      <c r="JAC103" s="131"/>
      <c r="JAD103" s="131"/>
      <c r="JAE103" s="131"/>
      <c r="JAF103" s="131"/>
      <c r="JAG103" s="131"/>
      <c r="JAH103" s="131"/>
      <c r="JAI103" s="131"/>
      <c r="JAJ103" s="131"/>
      <c r="JAK103" s="131"/>
      <c r="JAL103" s="131"/>
      <c r="JAM103" s="131"/>
      <c r="JAN103" s="131"/>
      <c r="JAO103" s="131"/>
      <c r="JAP103" s="131"/>
      <c r="JAQ103" s="131"/>
      <c r="JAR103" s="131"/>
      <c r="JAS103" s="131"/>
      <c r="JAT103" s="131"/>
      <c r="JAU103" s="131"/>
      <c r="JAV103" s="131"/>
      <c r="JAW103" s="131"/>
      <c r="JAX103" s="131"/>
      <c r="JAY103" s="131"/>
      <c r="JAZ103" s="131"/>
      <c r="JBA103" s="131"/>
      <c r="JBB103" s="131"/>
      <c r="JBC103" s="131"/>
      <c r="JBD103" s="131"/>
      <c r="JBE103" s="131"/>
      <c r="JBF103" s="131"/>
      <c r="JBG103" s="131"/>
      <c r="JBH103" s="131"/>
      <c r="JBI103" s="131"/>
      <c r="JBJ103" s="131"/>
      <c r="JBK103" s="131"/>
      <c r="JBL103" s="131"/>
      <c r="JBM103" s="131"/>
      <c r="JBN103" s="131"/>
      <c r="JBO103" s="131"/>
      <c r="JBP103" s="131"/>
      <c r="JBQ103" s="131"/>
      <c r="JBR103" s="131"/>
      <c r="JBS103" s="131"/>
      <c r="JBT103" s="131"/>
      <c r="JBU103" s="131"/>
      <c r="JBV103" s="131"/>
      <c r="JBW103" s="131"/>
      <c r="JBX103" s="131"/>
      <c r="JBY103" s="131"/>
      <c r="JBZ103" s="131"/>
      <c r="JCA103" s="131"/>
      <c r="JCB103" s="131"/>
      <c r="JCC103" s="131"/>
      <c r="JCD103" s="131"/>
      <c r="JCE103" s="131"/>
      <c r="JCF103" s="131"/>
      <c r="JCG103" s="131"/>
      <c r="JCH103" s="131"/>
      <c r="JCI103" s="131"/>
      <c r="JCJ103" s="131"/>
      <c r="JCK103" s="131"/>
      <c r="JCL103" s="131"/>
      <c r="JCM103" s="131"/>
      <c r="JCN103" s="131"/>
      <c r="JCO103" s="131"/>
      <c r="JCP103" s="131"/>
      <c r="JCQ103" s="131"/>
      <c r="JCR103" s="131"/>
      <c r="JCS103" s="131"/>
      <c r="JCT103" s="131"/>
      <c r="JCU103" s="131"/>
      <c r="JCV103" s="131"/>
      <c r="JCW103" s="131"/>
      <c r="JCX103" s="131"/>
      <c r="JCY103" s="131"/>
      <c r="JCZ103" s="131"/>
      <c r="JDA103" s="131"/>
      <c r="JDB103" s="131"/>
      <c r="JDC103" s="131"/>
      <c r="JDD103" s="131"/>
      <c r="JDE103" s="131"/>
      <c r="JDF103" s="131"/>
      <c r="JDG103" s="131"/>
      <c r="JDH103" s="131"/>
      <c r="JDI103" s="131"/>
      <c r="JDJ103" s="131"/>
      <c r="JDK103" s="131"/>
      <c r="JDL103" s="131"/>
      <c r="JDM103" s="131"/>
      <c r="JDN103" s="131"/>
      <c r="JDO103" s="131"/>
      <c r="JDP103" s="131"/>
      <c r="JDQ103" s="131"/>
      <c r="JDR103" s="131"/>
      <c r="JDS103" s="131"/>
      <c r="JDT103" s="131"/>
      <c r="JDU103" s="131"/>
      <c r="JDV103" s="131"/>
      <c r="JDW103" s="131"/>
      <c r="JDX103" s="131"/>
      <c r="JDY103" s="131"/>
      <c r="JDZ103" s="131"/>
      <c r="JEA103" s="131"/>
      <c r="JEB103" s="131"/>
      <c r="JEC103" s="131"/>
      <c r="JED103" s="131"/>
      <c r="JEE103" s="131"/>
      <c r="JEF103" s="131"/>
      <c r="JEG103" s="131"/>
      <c r="JEH103" s="131"/>
      <c r="JEI103" s="131"/>
      <c r="JEJ103" s="131"/>
      <c r="JEK103" s="131"/>
      <c r="JEL103" s="131"/>
      <c r="JEM103" s="131"/>
      <c r="JEN103" s="131"/>
      <c r="JEO103" s="131"/>
      <c r="JEP103" s="131"/>
      <c r="JEQ103" s="131"/>
      <c r="JER103" s="131"/>
      <c r="JES103" s="131"/>
      <c r="JET103" s="131"/>
      <c r="JEU103" s="131"/>
      <c r="JEV103" s="131"/>
      <c r="JEW103" s="131"/>
      <c r="JEX103" s="131"/>
      <c r="JEY103" s="131"/>
      <c r="JEZ103" s="131"/>
      <c r="JFA103" s="131"/>
      <c r="JFB103" s="131"/>
      <c r="JFC103" s="131"/>
      <c r="JFD103" s="131"/>
      <c r="JFE103" s="131"/>
      <c r="JFF103" s="131"/>
      <c r="JFG103" s="131"/>
      <c r="JFH103" s="131"/>
      <c r="JFI103" s="131"/>
      <c r="JFJ103" s="131"/>
      <c r="JFK103" s="131"/>
      <c r="JFL103" s="131"/>
      <c r="JFM103" s="131"/>
      <c r="JFN103" s="131"/>
      <c r="JFO103" s="131"/>
      <c r="JFP103" s="131"/>
      <c r="JFQ103" s="131"/>
      <c r="JFR103" s="131"/>
      <c r="JFS103" s="131"/>
      <c r="JFT103" s="131"/>
      <c r="JFU103" s="131"/>
      <c r="JFV103" s="131"/>
      <c r="JFW103" s="131"/>
      <c r="JFX103" s="131"/>
      <c r="JFY103" s="131"/>
      <c r="JFZ103" s="131"/>
      <c r="JGA103" s="131"/>
      <c r="JGB103" s="131"/>
      <c r="JGC103" s="131"/>
      <c r="JGD103" s="131"/>
      <c r="JGE103" s="131"/>
      <c r="JGF103" s="131"/>
      <c r="JGG103" s="131"/>
      <c r="JGH103" s="131"/>
      <c r="JGI103" s="131"/>
      <c r="JGJ103" s="131"/>
      <c r="JGK103" s="131"/>
      <c r="JGL103" s="131"/>
      <c r="JGM103" s="131"/>
      <c r="JGN103" s="131"/>
      <c r="JGO103" s="131"/>
      <c r="JGP103" s="131"/>
      <c r="JGQ103" s="131"/>
      <c r="JGR103" s="131"/>
      <c r="JGS103" s="131"/>
      <c r="JGT103" s="131"/>
      <c r="JGU103" s="131"/>
      <c r="JGV103" s="131"/>
      <c r="JGW103" s="131"/>
      <c r="JGX103" s="131"/>
      <c r="JGY103" s="131"/>
      <c r="JGZ103" s="131"/>
      <c r="JHA103" s="131"/>
      <c r="JHB103" s="131"/>
      <c r="JHC103" s="131"/>
      <c r="JHD103" s="131"/>
      <c r="JHE103" s="131"/>
      <c r="JHF103" s="131"/>
      <c r="JHG103" s="131"/>
      <c r="JHH103" s="131"/>
      <c r="JHI103" s="131"/>
      <c r="JHJ103" s="131"/>
      <c r="JHK103" s="131"/>
      <c r="JHL103" s="131"/>
      <c r="JHM103" s="131"/>
      <c r="JHN103" s="131"/>
      <c r="JHO103" s="131"/>
      <c r="JHP103" s="131"/>
      <c r="JHQ103" s="131"/>
      <c r="JHR103" s="131"/>
      <c r="JHS103" s="131"/>
      <c r="JHT103" s="131"/>
      <c r="JHU103" s="131"/>
      <c r="JHV103" s="131"/>
      <c r="JHW103" s="131"/>
      <c r="JHX103" s="131"/>
      <c r="JHY103" s="131"/>
      <c r="JHZ103" s="131"/>
      <c r="JIA103" s="131"/>
      <c r="JIB103" s="131"/>
      <c r="JIC103" s="131"/>
      <c r="JID103" s="131"/>
      <c r="JIE103" s="131"/>
      <c r="JIF103" s="131"/>
      <c r="JIG103" s="131"/>
      <c r="JIH103" s="131"/>
      <c r="JII103" s="131"/>
      <c r="JIJ103" s="131"/>
      <c r="JIK103" s="131"/>
      <c r="JIL103" s="131"/>
      <c r="JIM103" s="131"/>
      <c r="JIN103" s="131"/>
      <c r="JIO103" s="131"/>
      <c r="JIP103" s="131"/>
      <c r="JIQ103" s="131"/>
      <c r="JIR103" s="131"/>
      <c r="JIS103" s="131"/>
      <c r="JIT103" s="131"/>
      <c r="JIU103" s="131"/>
      <c r="JIV103" s="131"/>
      <c r="JIW103" s="131"/>
      <c r="JIX103" s="131"/>
      <c r="JIY103" s="131"/>
      <c r="JIZ103" s="131"/>
      <c r="JJA103" s="131"/>
      <c r="JJB103" s="131"/>
      <c r="JJC103" s="131"/>
      <c r="JJD103" s="131"/>
      <c r="JJE103" s="131"/>
      <c r="JJF103" s="131"/>
      <c r="JJG103" s="131"/>
      <c r="JJH103" s="131"/>
      <c r="JJI103" s="131"/>
      <c r="JJJ103" s="131"/>
      <c r="JJK103" s="131"/>
      <c r="JJL103" s="131"/>
      <c r="JJM103" s="131"/>
      <c r="JJN103" s="131"/>
      <c r="JJO103" s="131"/>
      <c r="JJP103" s="131"/>
      <c r="JJQ103" s="131"/>
      <c r="JJR103" s="131"/>
      <c r="JJS103" s="131"/>
      <c r="JJT103" s="131"/>
      <c r="JJU103" s="131"/>
      <c r="JJV103" s="131"/>
      <c r="JJW103" s="131"/>
      <c r="JJX103" s="131"/>
      <c r="JJY103" s="131"/>
      <c r="JJZ103" s="131"/>
      <c r="JKA103" s="131"/>
      <c r="JKB103" s="131"/>
      <c r="JKC103" s="131"/>
      <c r="JKD103" s="131"/>
      <c r="JKE103" s="131"/>
      <c r="JKF103" s="131"/>
      <c r="JKG103" s="131"/>
      <c r="JKH103" s="131"/>
      <c r="JKI103" s="131"/>
      <c r="JKJ103" s="131"/>
      <c r="JKK103" s="131"/>
      <c r="JKL103" s="131"/>
      <c r="JKM103" s="131"/>
      <c r="JKN103" s="131"/>
      <c r="JKO103" s="131"/>
      <c r="JKP103" s="131"/>
      <c r="JKQ103" s="131"/>
      <c r="JKR103" s="131"/>
      <c r="JKS103" s="131"/>
      <c r="JKT103" s="131"/>
      <c r="JKU103" s="131"/>
      <c r="JKV103" s="131"/>
      <c r="JKW103" s="131"/>
      <c r="JKX103" s="131"/>
      <c r="JKY103" s="131"/>
      <c r="JKZ103" s="131"/>
      <c r="JLA103" s="131"/>
      <c r="JLB103" s="131"/>
      <c r="JLC103" s="131"/>
      <c r="JLD103" s="131"/>
      <c r="JLE103" s="131"/>
      <c r="JLF103" s="131"/>
      <c r="JLG103" s="131"/>
      <c r="JLH103" s="131"/>
      <c r="JLI103" s="131"/>
      <c r="JLJ103" s="131"/>
      <c r="JLK103" s="131"/>
      <c r="JLL103" s="131"/>
      <c r="JLM103" s="131"/>
      <c r="JLN103" s="131"/>
      <c r="JLO103" s="131"/>
      <c r="JLP103" s="131"/>
      <c r="JLQ103" s="131"/>
      <c r="JLR103" s="131"/>
      <c r="JLS103" s="131"/>
      <c r="JLT103" s="131"/>
      <c r="JLU103" s="131"/>
      <c r="JLV103" s="131"/>
      <c r="JLW103" s="131"/>
      <c r="JLX103" s="131"/>
      <c r="JLY103" s="131"/>
      <c r="JLZ103" s="131"/>
      <c r="JMA103" s="131"/>
      <c r="JMB103" s="131"/>
      <c r="JMC103" s="131"/>
      <c r="JMD103" s="131"/>
      <c r="JME103" s="131"/>
      <c r="JMF103" s="131"/>
      <c r="JMG103" s="131"/>
      <c r="JMH103" s="131"/>
      <c r="JMI103" s="131"/>
      <c r="JMJ103" s="131"/>
      <c r="JMK103" s="131"/>
      <c r="JML103" s="131"/>
      <c r="JMM103" s="131"/>
      <c r="JMN103" s="131"/>
      <c r="JMO103" s="131"/>
      <c r="JMP103" s="131"/>
      <c r="JMQ103" s="131"/>
      <c r="JMR103" s="131"/>
      <c r="JMS103" s="131"/>
      <c r="JMT103" s="131"/>
      <c r="JMU103" s="131"/>
      <c r="JMV103" s="131"/>
      <c r="JMW103" s="131"/>
      <c r="JMX103" s="131"/>
      <c r="JMY103" s="131"/>
      <c r="JMZ103" s="131"/>
      <c r="JNA103" s="131"/>
      <c r="JNB103" s="131"/>
      <c r="JNC103" s="131"/>
      <c r="JND103" s="131"/>
      <c r="JNE103" s="131"/>
      <c r="JNF103" s="131"/>
      <c r="JNG103" s="131"/>
      <c r="JNH103" s="131"/>
      <c r="JNI103" s="131"/>
      <c r="JNJ103" s="131"/>
      <c r="JNK103" s="131"/>
      <c r="JNL103" s="131"/>
      <c r="JNM103" s="131"/>
      <c r="JNN103" s="131"/>
      <c r="JNO103" s="131"/>
      <c r="JNP103" s="131"/>
      <c r="JNQ103" s="131"/>
      <c r="JNR103" s="131"/>
      <c r="JNS103" s="131"/>
      <c r="JNT103" s="131"/>
      <c r="JNU103" s="131"/>
      <c r="JNV103" s="131"/>
      <c r="JNW103" s="131"/>
      <c r="JNX103" s="131"/>
      <c r="JNY103" s="131"/>
      <c r="JNZ103" s="131"/>
      <c r="JOA103" s="131"/>
      <c r="JOB103" s="131"/>
      <c r="JOC103" s="131"/>
      <c r="JOD103" s="131"/>
      <c r="JOE103" s="131"/>
      <c r="JOF103" s="131"/>
      <c r="JOG103" s="131"/>
      <c r="JOH103" s="131"/>
      <c r="JOI103" s="131"/>
      <c r="JOJ103" s="131"/>
      <c r="JOK103" s="131"/>
      <c r="JOL103" s="131"/>
      <c r="JOM103" s="131"/>
      <c r="JON103" s="131"/>
      <c r="JOO103" s="131"/>
      <c r="JOP103" s="131"/>
      <c r="JOQ103" s="131"/>
      <c r="JOR103" s="131"/>
      <c r="JOS103" s="131"/>
      <c r="JOT103" s="131"/>
      <c r="JOU103" s="131"/>
      <c r="JOV103" s="131"/>
      <c r="JOW103" s="131"/>
      <c r="JOX103" s="131"/>
      <c r="JOY103" s="131"/>
      <c r="JOZ103" s="131"/>
      <c r="JPA103" s="131"/>
      <c r="JPB103" s="131"/>
      <c r="JPC103" s="131"/>
      <c r="JPD103" s="131"/>
      <c r="JPE103" s="131"/>
      <c r="JPF103" s="131"/>
      <c r="JPG103" s="131"/>
      <c r="JPH103" s="131"/>
      <c r="JPI103" s="131"/>
      <c r="JPJ103" s="131"/>
      <c r="JPK103" s="131"/>
      <c r="JPL103" s="131"/>
      <c r="JPM103" s="131"/>
      <c r="JPN103" s="131"/>
      <c r="JPO103" s="131"/>
      <c r="JPP103" s="131"/>
      <c r="JPQ103" s="131"/>
      <c r="JPR103" s="131"/>
      <c r="JPS103" s="131"/>
      <c r="JPT103" s="131"/>
      <c r="JPU103" s="131"/>
      <c r="JPV103" s="131"/>
      <c r="JPW103" s="131"/>
      <c r="JPX103" s="131"/>
      <c r="JPY103" s="131"/>
      <c r="JPZ103" s="131"/>
      <c r="JQA103" s="131"/>
      <c r="JQB103" s="131"/>
      <c r="JQC103" s="131"/>
      <c r="JQD103" s="131"/>
      <c r="JQE103" s="131"/>
      <c r="JQF103" s="131"/>
      <c r="JQG103" s="131"/>
      <c r="JQH103" s="131"/>
      <c r="JQI103" s="131"/>
      <c r="JQJ103" s="131"/>
      <c r="JQK103" s="131"/>
      <c r="JQL103" s="131"/>
      <c r="JQM103" s="131"/>
      <c r="JQN103" s="131"/>
      <c r="JQO103" s="131"/>
      <c r="JQP103" s="131"/>
      <c r="JQQ103" s="131"/>
      <c r="JQR103" s="131"/>
      <c r="JQS103" s="131"/>
      <c r="JQT103" s="131"/>
      <c r="JQU103" s="131"/>
      <c r="JQV103" s="131"/>
      <c r="JQW103" s="131"/>
      <c r="JQX103" s="131"/>
      <c r="JQY103" s="131"/>
      <c r="JQZ103" s="131"/>
      <c r="JRA103" s="131"/>
      <c r="JRB103" s="131"/>
      <c r="JRC103" s="131"/>
      <c r="JRD103" s="131"/>
      <c r="JRE103" s="131"/>
      <c r="JRF103" s="131"/>
      <c r="JRG103" s="131"/>
      <c r="JRH103" s="131"/>
      <c r="JRI103" s="131"/>
      <c r="JRJ103" s="131"/>
      <c r="JRK103" s="131"/>
      <c r="JRL103" s="131"/>
      <c r="JRM103" s="131"/>
      <c r="JRN103" s="131"/>
      <c r="JRO103" s="131"/>
      <c r="JRP103" s="131"/>
      <c r="JRQ103" s="131"/>
      <c r="JRR103" s="131"/>
      <c r="JRS103" s="131"/>
      <c r="JRT103" s="131"/>
      <c r="JRU103" s="131"/>
      <c r="JRV103" s="131"/>
      <c r="JRW103" s="131"/>
      <c r="JRX103" s="131"/>
      <c r="JRY103" s="131"/>
      <c r="JRZ103" s="131"/>
      <c r="JSA103" s="131"/>
      <c r="JSB103" s="131"/>
      <c r="JSC103" s="131"/>
      <c r="JSD103" s="131"/>
      <c r="JSE103" s="131"/>
      <c r="JSF103" s="131"/>
      <c r="JSG103" s="131"/>
      <c r="JSH103" s="131"/>
      <c r="JSI103" s="131"/>
      <c r="JSJ103" s="131"/>
      <c r="JSK103" s="131"/>
      <c r="JSL103" s="131"/>
      <c r="JSM103" s="131"/>
      <c r="JSN103" s="131"/>
      <c r="JSO103" s="131"/>
      <c r="JSP103" s="131"/>
      <c r="JSQ103" s="131"/>
      <c r="JSR103" s="131"/>
      <c r="JSS103" s="131"/>
      <c r="JST103" s="131"/>
      <c r="JSU103" s="131"/>
      <c r="JSV103" s="131"/>
      <c r="JSW103" s="131"/>
      <c r="JSX103" s="131"/>
      <c r="JSY103" s="131"/>
      <c r="JSZ103" s="131"/>
      <c r="JTA103" s="131"/>
      <c r="JTB103" s="131"/>
      <c r="JTC103" s="131"/>
      <c r="JTD103" s="131"/>
      <c r="JTE103" s="131"/>
      <c r="JTF103" s="131"/>
      <c r="JTG103" s="131"/>
      <c r="JTH103" s="131"/>
      <c r="JTI103" s="131"/>
      <c r="JTJ103" s="131"/>
      <c r="JTK103" s="131"/>
      <c r="JTL103" s="131"/>
      <c r="JTM103" s="131"/>
      <c r="JTN103" s="131"/>
      <c r="JTO103" s="131"/>
      <c r="JTP103" s="131"/>
      <c r="JTQ103" s="131"/>
      <c r="JTR103" s="131"/>
      <c r="JTS103" s="131"/>
      <c r="JTT103" s="131"/>
      <c r="JTU103" s="131"/>
      <c r="JTV103" s="131"/>
      <c r="JTW103" s="131"/>
      <c r="JTX103" s="131"/>
      <c r="JTY103" s="131"/>
      <c r="JTZ103" s="131"/>
      <c r="JUA103" s="131"/>
      <c r="JUB103" s="131"/>
      <c r="JUC103" s="131"/>
      <c r="JUD103" s="131"/>
      <c r="JUE103" s="131"/>
      <c r="JUF103" s="131"/>
      <c r="JUG103" s="131"/>
      <c r="JUH103" s="131"/>
      <c r="JUI103" s="131"/>
      <c r="JUJ103" s="131"/>
      <c r="JUK103" s="131"/>
      <c r="JUL103" s="131"/>
      <c r="JUM103" s="131"/>
      <c r="JUN103" s="131"/>
      <c r="JUO103" s="131"/>
      <c r="JUP103" s="131"/>
      <c r="JUQ103" s="131"/>
      <c r="JUR103" s="131"/>
      <c r="JUS103" s="131"/>
      <c r="JUT103" s="131"/>
      <c r="JUU103" s="131"/>
      <c r="JUV103" s="131"/>
      <c r="JUW103" s="131"/>
      <c r="JUX103" s="131"/>
      <c r="JUY103" s="131"/>
      <c r="JUZ103" s="131"/>
      <c r="JVA103" s="131"/>
      <c r="JVB103" s="131"/>
      <c r="JVC103" s="131"/>
      <c r="JVD103" s="131"/>
      <c r="JVE103" s="131"/>
      <c r="JVF103" s="131"/>
      <c r="JVG103" s="131"/>
      <c r="JVH103" s="131"/>
      <c r="JVI103" s="131"/>
      <c r="JVJ103" s="131"/>
      <c r="JVK103" s="131"/>
      <c r="JVL103" s="131"/>
      <c r="JVM103" s="131"/>
      <c r="JVN103" s="131"/>
      <c r="JVO103" s="131"/>
      <c r="JVP103" s="131"/>
      <c r="JVQ103" s="131"/>
      <c r="JVR103" s="131"/>
      <c r="JVS103" s="131"/>
      <c r="JVT103" s="131"/>
      <c r="JVU103" s="131"/>
      <c r="JVV103" s="131"/>
      <c r="JVW103" s="131"/>
      <c r="JVX103" s="131"/>
      <c r="JVY103" s="131"/>
      <c r="JVZ103" s="131"/>
      <c r="JWA103" s="131"/>
      <c r="JWB103" s="131"/>
      <c r="JWC103" s="131"/>
      <c r="JWD103" s="131"/>
      <c r="JWE103" s="131"/>
      <c r="JWF103" s="131"/>
      <c r="JWG103" s="131"/>
      <c r="JWH103" s="131"/>
      <c r="JWI103" s="131"/>
      <c r="JWJ103" s="131"/>
      <c r="JWK103" s="131"/>
      <c r="JWL103" s="131"/>
      <c r="JWM103" s="131"/>
      <c r="JWN103" s="131"/>
      <c r="JWO103" s="131"/>
      <c r="JWP103" s="131"/>
      <c r="JWQ103" s="131"/>
      <c r="JWR103" s="131"/>
      <c r="JWS103" s="131"/>
      <c r="JWT103" s="131"/>
      <c r="JWU103" s="131"/>
      <c r="JWV103" s="131"/>
      <c r="JWW103" s="131"/>
      <c r="JWX103" s="131"/>
      <c r="JWY103" s="131"/>
      <c r="JWZ103" s="131"/>
      <c r="JXA103" s="131"/>
      <c r="JXB103" s="131"/>
      <c r="JXC103" s="131"/>
      <c r="JXD103" s="131"/>
      <c r="JXE103" s="131"/>
      <c r="JXF103" s="131"/>
      <c r="JXG103" s="131"/>
      <c r="JXH103" s="131"/>
      <c r="JXI103" s="131"/>
      <c r="JXJ103" s="131"/>
      <c r="JXK103" s="131"/>
      <c r="JXL103" s="131"/>
      <c r="JXM103" s="131"/>
      <c r="JXN103" s="131"/>
      <c r="JXO103" s="131"/>
      <c r="JXP103" s="131"/>
      <c r="JXQ103" s="131"/>
      <c r="JXR103" s="131"/>
      <c r="JXS103" s="131"/>
      <c r="JXT103" s="131"/>
      <c r="JXU103" s="131"/>
      <c r="JXV103" s="131"/>
      <c r="JXW103" s="131"/>
      <c r="JXX103" s="131"/>
      <c r="JXY103" s="131"/>
      <c r="JXZ103" s="131"/>
      <c r="JYA103" s="131"/>
      <c r="JYB103" s="131"/>
      <c r="JYC103" s="131"/>
      <c r="JYD103" s="131"/>
      <c r="JYE103" s="131"/>
      <c r="JYF103" s="131"/>
      <c r="JYG103" s="131"/>
      <c r="JYH103" s="131"/>
      <c r="JYI103" s="131"/>
      <c r="JYJ103" s="131"/>
      <c r="JYK103" s="131"/>
      <c r="JYL103" s="131"/>
      <c r="JYM103" s="131"/>
      <c r="JYN103" s="131"/>
      <c r="JYO103" s="131"/>
      <c r="JYP103" s="131"/>
      <c r="JYQ103" s="131"/>
      <c r="JYR103" s="131"/>
      <c r="JYS103" s="131"/>
      <c r="JYT103" s="131"/>
      <c r="JYU103" s="131"/>
      <c r="JYV103" s="131"/>
      <c r="JYW103" s="131"/>
      <c r="JYX103" s="131"/>
      <c r="JYY103" s="131"/>
      <c r="JYZ103" s="131"/>
      <c r="JZA103" s="131"/>
      <c r="JZB103" s="131"/>
      <c r="JZC103" s="131"/>
      <c r="JZD103" s="131"/>
      <c r="JZE103" s="131"/>
      <c r="JZF103" s="131"/>
      <c r="JZG103" s="131"/>
      <c r="JZH103" s="131"/>
      <c r="JZI103" s="131"/>
      <c r="JZJ103" s="131"/>
      <c r="JZK103" s="131"/>
      <c r="JZL103" s="131"/>
      <c r="JZM103" s="131"/>
      <c r="JZN103" s="131"/>
      <c r="JZO103" s="131"/>
      <c r="JZP103" s="131"/>
      <c r="JZQ103" s="131"/>
      <c r="JZR103" s="131"/>
      <c r="JZS103" s="131"/>
      <c r="JZT103" s="131"/>
      <c r="JZU103" s="131"/>
      <c r="JZV103" s="131"/>
      <c r="JZW103" s="131"/>
      <c r="JZX103" s="131"/>
      <c r="JZY103" s="131"/>
      <c r="JZZ103" s="131"/>
      <c r="KAA103" s="131"/>
      <c r="KAB103" s="131"/>
      <c r="KAC103" s="131"/>
      <c r="KAD103" s="131"/>
      <c r="KAE103" s="131"/>
      <c r="KAF103" s="131"/>
      <c r="KAG103" s="131"/>
      <c r="KAH103" s="131"/>
      <c r="KAI103" s="131"/>
      <c r="KAJ103" s="131"/>
      <c r="KAK103" s="131"/>
      <c r="KAL103" s="131"/>
      <c r="KAM103" s="131"/>
      <c r="KAN103" s="131"/>
      <c r="KAO103" s="131"/>
      <c r="KAP103" s="131"/>
      <c r="KAQ103" s="131"/>
      <c r="KAR103" s="131"/>
      <c r="KAS103" s="131"/>
      <c r="KAT103" s="131"/>
      <c r="KAU103" s="131"/>
      <c r="KAV103" s="131"/>
      <c r="KAW103" s="131"/>
      <c r="KAX103" s="131"/>
      <c r="KAY103" s="131"/>
      <c r="KAZ103" s="131"/>
      <c r="KBA103" s="131"/>
      <c r="KBB103" s="131"/>
      <c r="KBC103" s="131"/>
      <c r="KBD103" s="131"/>
      <c r="KBE103" s="131"/>
      <c r="KBF103" s="131"/>
      <c r="KBG103" s="131"/>
      <c r="KBH103" s="131"/>
      <c r="KBI103" s="131"/>
      <c r="KBJ103" s="131"/>
      <c r="KBK103" s="131"/>
      <c r="KBL103" s="131"/>
      <c r="KBM103" s="131"/>
      <c r="KBN103" s="131"/>
      <c r="KBO103" s="131"/>
      <c r="KBP103" s="131"/>
      <c r="KBQ103" s="131"/>
      <c r="KBR103" s="131"/>
      <c r="KBS103" s="131"/>
      <c r="KBT103" s="131"/>
      <c r="KBU103" s="131"/>
      <c r="KBV103" s="131"/>
      <c r="KBW103" s="131"/>
      <c r="KBX103" s="131"/>
      <c r="KBY103" s="131"/>
      <c r="KBZ103" s="131"/>
      <c r="KCA103" s="131"/>
      <c r="KCB103" s="131"/>
      <c r="KCC103" s="131"/>
      <c r="KCD103" s="131"/>
      <c r="KCE103" s="131"/>
      <c r="KCF103" s="131"/>
      <c r="KCG103" s="131"/>
      <c r="KCH103" s="131"/>
      <c r="KCI103" s="131"/>
      <c r="KCJ103" s="131"/>
      <c r="KCK103" s="131"/>
      <c r="KCL103" s="131"/>
      <c r="KCM103" s="131"/>
      <c r="KCN103" s="131"/>
      <c r="KCO103" s="131"/>
      <c r="KCP103" s="131"/>
      <c r="KCQ103" s="131"/>
      <c r="KCR103" s="131"/>
      <c r="KCS103" s="131"/>
      <c r="KCT103" s="131"/>
      <c r="KCU103" s="131"/>
      <c r="KCV103" s="131"/>
      <c r="KCW103" s="131"/>
      <c r="KCX103" s="131"/>
      <c r="KCY103" s="131"/>
      <c r="KCZ103" s="131"/>
      <c r="KDA103" s="131"/>
      <c r="KDB103" s="131"/>
      <c r="KDC103" s="131"/>
      <c r="KDD103" s="131"/>
      <c r="KDE103" s="131"/>
      <c r="KDF103" s="131"/>
      <c r="KDG103" s="131"/>
      <c r="KDH103" s="131"/>
      <c r="KDI103" s="131"/>
      <c r="KDJ103" s="131"/>
      <c r="KDK103" s="131"/>
      <c r="KDL103" s="131"/>
      <c r="KDM103" s="131"/>
      <c r="KDN103" s="131"/>
      <c r="KDO103" s="131"/>
      <c r="KDP103" s="131"/>
      <c r="KDQ103" s="131"/>
      <c r="KDR103" s="131"/>
      <c r="KDS103" s="131"/>
      <c r="KDT103" s="131"/>
      <c r="KDU103" s="131"/>
      <c r="KDV103" s="131"/>
      <c r="KDW103" s="131"/>
      <c r="KDX103" s="131"/>
      <c r="KDY103" s="131"/>
      <c r="KDZ103" s="131"/>
      <c r="KEA103" s="131"/>
      <c r="KEB103" s="131"/>
      <c r="KEC103" s="131"/>
      <c r="KED103" s="131"/>
      <c r="KEE103" s="131"/>
      <c r="KEF103" s="131"/>
      <c r="KEG103" s="131"/>
      <c r="KEH103" s="131"/>
      <c r="KEI103" s="131"/>
      <c r="KEJ103" s="131"/>
      <c r="KEK103" s="131"/>
      <c r="KEL103" s="131"/>
      <c r="KEM103" s="131"/>
      <c r="KEN103" s="131"/>
      <c r="KEO103" s="131"/>
      <c r="KEP103" s="131"/>
      <c r="KEQ103" s="131"/>
      <c r="KER103" s="131"/>
      <c r="KES103" s="131"/>
      <c r="KET103" s="131"/>
      <c r="KEU103" s="131"/>
      <c r="KEV103" s="131"/>
      <c r="KEW103" s="131"/>
      <c r="KEX103" s="131"/>
      <c r="KEY103" s="131"/>
      <c r="KEZ103" s="131"/>
      <c r="KFA103" s="131"/>
      <c r="KFB103" s="131"/>
      <c r="KFC103" s="131"/>
      <c r="KFD103" s="131"/>
      <c r="KFE103" s="131"/>
      <c r="KFF103" s="131"/>
      <c r="KFG103" s="131"/>
      <c r="KFH103" s="131"/>
      <c r="KFI103" s="131"/>
      <c r="KFJ103" s="131"/>
      <c r="KFK103" s="131"/>
      <c r="KFL103" s="131"/>
      <c r="KFM103" s="131"/>
      <c r="KFN103" s="131"/>
      <c r="KFO103" s="131"/>
      <c r="KFP103" s="131"/>
      <c r="KFQ103" s="131"/>
      <c r="KFR103" s="131"/>
      <c r="KFS103" s="131"/>
      <c r="KFT103" s="131"/>
      <c r="KFU103" s="131"/>
      <c r="KFV103" s="131"/>
      <c r="KFW103" s="131"/>
      <c r="KFX103" s="131"/>
      <c r="KFY103" s="131"/>
      <c r="KFZ103" s="131"/>
      <c r="KGA103" s="131"/>
      <c r="KGB103" s="131"/>
      <c r="KGC103" s="131"/>
      <c r="KGD103" s="131"/>
      <c r="KGE103" s="131"/>
      <c r="KGF103" s="131"/>
      <c r="KGG103" s="131"/>
      <c r="KGH103" s="131"/>
      <c r="KGI103" s="131"/>
      <c r="KGJ103" s="131"/>
      <c r="KGK103" s="131"/>
      <c r="KGL103" s="131"/>
      <c r="KGM103" s="131"/>
      <c r="KGN103" s="131"/>
      <c r="KGO103" s="131"/>
      <c r="KGP103" s="131"/>
      <c r="KGQ103" s="131"/>
      <c r="KGR103" s="131"/>
      <c r="KGS103" s="131"/>
      <c r="KGT103" s="131"/>
      <c r="KGU103" s="131"/>
      <c r="KGV103" s="131"/>
      <c r="KGW103" s="131"/>
      <c r="KGX103" s="131"/>
      <c r="KGY103" s="131"/>
      <c r="KGZ103" s="131"/>
      <c r="KHA103" s="131"/>
      <c r="KHB103" s="131"/>
      <c r="KHC103" s="131"/>
      <c r="KHD103" s="131"/>
      <c r="KHE103" s="131"/>
      <c r="KHF103" s="131"/>
      <c r="KHG103" s="131"/>
      <c r="KHH103" s="131"/>
      <c r="KHI103" s="131"/>
      <c r="KHJ103" s="131"/>
      <c r="KHK103" s="131"/>
      <c r="KHL103" s="131"/>
      <c r="KHM103" s="131"/>
      <c r="KHN103" s="131"/>
      <c r="KHO103" s="131"/>
      <c r="KHP103" s="131"/>
      <c r="KHQ103" s="131"/>
      <c r="KHR103" s="131"/>
      <c r="KHS103" s="131"/>
      <c r="KHT103" s="131"/>
      <c r="KHU103" s="131"/>
      <c r="KHV103" s="131"/>
      <c r="KHW103" s="131"/>
      <c r="KHX103" s="131"/>
      <c r="KHY103" s="131"/>
      <c r="KHZ103" s="131"/>
      <c r="KIA103" s="131"/>
      <c r="KIB103" s="131"/>
      <c r="KIC103" s="131"/>
      <c r="KID103" s="131"/>
      <c r="KIE103" s="131"/>
      <c r="KIF103" s="131"/>
      <c r="KIG103" s="131"/>
      <c r="KIH103" s="131"/>
      <c r="KII103" s="131"/>
      <c r="KIJ103" s="131"/>
      <c r="KIK103" s="131"/>
      <c r="KIL103" s="131"/>
      <c r="KIM103" s="131"/>
      <c r="KIN103" s="131"/>
      <c r="KIO103" s="131"/>
      <c r="KIP103" s="131"/>
      <c r="KIQ103" s="131"/>
      <c r="KIR103" s="131"/>
      <c r="KIS103" s="131"/>
      <c r="KIT103" s="131"/>
      <c r="KIU103" s="131"/>
      <c r="KIV103" s="131"/>
      <c r="KIW103" s="131"/>
      <c r="KIX103" s="131"/>
      <c r="KIY103" s="131"/>
      <c r="KIZ103" s="131"/>
      <c r="KJA103" s="131"/>
      <c r="KJB103" s="131"/>
      <c r="KJC103" s="131"/>
      <c r="KJD103" s="131"/>
      <c r="KJE103" s="131"/>
      <c r="KJF103" s="131"/>
      <c r="KJG103" s="131"/>
      <c r="KJH103" s="131"/>
      <c r="KJI103" s="131"/>
      <c r="KJJ103" s="131"/>
      <c r="KJK103" s="131"/>
      <c r="KJL103" s="131"/>
      <c r="KJM103" s="131"/>
      <c r="KJN103" s="131"/>
      <c r="KJO103" s="131"/>
      <c r="KJP103" s="131"/>
      <c r="KJQ103" s="131"/>
      <c r="KJR103" s="131"/>
      <c r="KJS103" s="131"/>
      <c r="KJT103" s="131"/>
      <c r="KJU103" s="131"/>
      <c r="KJV103" s="131"/>
      <c r="KJW103" s="131"/>
      <c r="KJX103" s="131"/>
      <c r="KJY103" s="131"/>
      <c r="KJZ103" s="131"/>
      <c r="KKA103" s="131"/>
      <c r="KKB103" s="131"/>
      <c r="KKC103" s="131"/>
      <c r="KKD103" s="131"/>
      <c r="KKE103" s="131"/>
      <c r="KKF103" s="131"/>
      <c r="KKG103" s="131"/>
      <c r="KKH103" s="131"/>
      <c r="KKI103" s="131"/>
      <c r="KKJ103" s="131"/>
      <c r="KKK103" s="131"/>
      <c r="KKL103" s="131"/>
      <c r="KKM103" s="131"/>
      <c r="KKN103" s="131"/>
      <c r="KKO103" s="131"/>
      <c r="KKP103" s="131"/>
      <c r="KKQ103" s="131"/>
      <c r="KKR103" s="131"/>
      <c r="KKS103" s="131"/>
      <c r="KKT103" s="131"/>
      <c r="KKU103" s="131"/>
      <c r="KKV103" s="131"/>
      <c r="KKW103" s="131"/>
      <c r="KKX103" s="131"/>
      <c r="KKY103" s="131"/>
      <c r="KKZ103" s="131"/>
      <c r="KLA103" s="131"/>
      <c r="KLB103" s="131"/>
      <c r="KLC103" s="131"/>
      <c r="KLD103" s="131"/>
      <c r="KLE103" s="131"/>
      <c r="KLF103" s="131"/>
      <c r="KLG103" s="131"/>
      <c r="KLH103" s="131"/>
      <c r="KLI103" s="131"/>
      <c r="KLJ103" s="131"/>
      <c r="KLK103" s="131"/>
      <c r="KLL103" s="131"/>
      <c r="KLM103" s="131"/>
      <c r="KLN103" s="131"/>
      <c r="KLO103" s="131"/>
      <c r="KLP103" s="131"/>
      <c r="KLQ103" s="131"/>
      <c r="KLR103" s="131"/>
      <c r="KLS103" s="131"/>
      <c r="KLT103" s="131"/>
      <c r="KLU103" s="131"/>
      <c r="KLV103" s="131"/>
      <c r="KLW103" s="131"/>
      <c r="KLX103" s="131"/>
      <c r="KLY103" s="131"/>
      <c r="KLZ103" s="131"/>
      <c r="KMA103" s="131"/>
      <c r="KMB103" s="131"/>
      <c r="KMC103" s="131"/>
      <c r="KMD103" s="131"/>
      <c r="KME103" s="131"/>
      <c r="KMF103" s="131"/>
      <c r="KMG103" s="131"/>
      <c r="KMH103" s="131"/>
      <c r="KMI103" s="131"/>
      <c r="KMJ103" s="131"/>
      <c r="KMK103" s="131"/>
      <c r="KML103" s="131"/>
      <c r="KMM103" s="131"/>
      <c r="KMN103" s="131"/>
      <c r="KMO103" s="131"/>
      <c r="KMP103" s="131"/>
      <c r="KMQ103" s="131"/>
      <c r="KMR103" s="131"/>
      <c r="KMS103" s="131"/>
      <c r="KMT103" s="131"/>
      <c r="KMU103" s="131"/>
      <c r="KMV103" s="131"/>
      <c r="KMW103" s="131"/>
      <c r="KMX103" s="131"/>
      <c r="KMY103" s="131"/>
      <c r="KMZ103" s="131"/>
      <c r="KNA103" s="131"/>
      <c r="KNB103" s="131"/>
      <c r="KNC103" s="131"/>
      <c r="KND103" s="131"/>
      <c r="KNE103" s="131"/>
      <c r="KNF103" s="131"/>
      <c r="KNG103" s="131"/>
      <c r="KNH103" s="131"/>
      <c r="KNI103" s="131"/>
      <c r="KNJ103" s="131"/>
      <c r="KNK103" s="131"/>
      <c r="KNL103" s="131"/>
      <c r="KNM103" s="131"/>
      <c r="KNN103" s="131"/>
      <c r="KNO103" s="131"/>
      <c r="KNP103" s="131"/>
      <c r="KNQ103" s="131"/>
      <c r="KNR103" s="131"/>
      <c r="KNS103" s="131"/>
      <c r="KNT103" s="131"/>
      <c r="KNU103" s="131"/>
      <c r="KNV103" s="131"/>
      <c r="KNW103" s="131"/>
      <c r="KNX103" s="131"/>
      <c r="KNY103" s="131"/>
      <c r="KNZ103" s="131"/>
      <c r="KOA103" s="131"/>
      <c r="KOB103" s="131"/>
      <c r="KOC103" s="131"/>
      <c r="KOD103" s="131"/>
      <c r="KOE103" s="131"/>
      <c r="KOF103" s="131"/>
      <c r="KOG103" s="131"/>
      <c r="KOH103" s="131"/>
      <c r="KOI103" s="131"/>
      <c r="KOJ103" s="131"/>
      <c r="KOK103" s="131"/>
      <c r="KOL103" s="131"/>
      <c r="KOM103" s="131"/>
      <c r="KON103" s="131"/>
      <c r="KOO103" s="131"/>
      <c r="KOP103" s="131"/>
      <c r="KOQ103" s="131"/>
      <c r="KOR103" s="131"/>
      <c r="KOS103" s="131"/>
      <c r="KOT103" s="131"/>
      <c r="KOU103" s="131"/>
      <c r="KOV103" s="131"/>
      <c r="KOW103" s="131"/>
      <c r="KOX103" s="131"/>
      <c r="KOY103" s="131"/>
      <c r="KOZ103" s="131"/>
      <c r="KPA103" s="131"/>
      <c r="KPB103" s="131"/>
      <c r="KPC103" s="131"/>
      <c r="KPD103" s="131"/>
      <c r="KPE103" s="131"/>
      <c r="KPF103" s="131"/>
      <c r="KPG103" s="131"/>
      <c r="KPH103" s="131"/>
      <c r="KPI103" s="131"/>
      <c r="KPJ103" s="131"/>
      <c r="KPK103" s="131"/>
      <c r="KPL103" s="131"/>
      <c r="KPM103" s="131"/>
      <c r="KPN103" s="131"/>
      <c r="KPO103" s="131"/>
      <c r="KPP103" s="131"/>
      <c r="KPQ103" s="131"/>
      <c r="KPR103" s="131"/>
      <c r="KPS103" s="131"/>
      <c r="KPT103" s="131"/>
      <c r="KPU103" s="131"/>
      <c r="KPV103" s="131"/>
      <c r="KPW103" s="131"/>
      <c r="KPX103" s="131"/>
      <c r="KPY103" s="131"/>
      <c r="KPZ103" s="131"/>
      <c r="KQA103" s="131"/>
      <c r="KQB103" s="131"/>
      <c r="KQC103" s="131"/>
      <c r="KQD103" s="131"/>
      <c r="KQE103" s="131"/>
      <c r="KQF103" s="131"/>
      <c r="KQG103" s="131"/>
      <c r="KQH103" s="131"/>
      <c r="KQI103" s="131"/>
      <c r="KQJ103" s="131"/>
      <c r="KQK103" s="131"/>
      <c r="KQL103" s="131"/>
      <c r="KQM103" s="131"/>
      <c r="KQN103" s="131"/>
      <c r="KQO103" s="131"/>
      <c r="KQP103" s="131"/>
      <c r="KQQ103" s="131"/>
      <c r="KQR103" s="131"/>
      <c r="KQS103" s="131"/>
      <c r="KQT103" s="131"/>
      <c r="KQU103" s="131"/>
      <c r="KQV103" s="131"/>
      <c r="KQW103" s="131"/>
      <c r="KQX103" s="131"/>
      <c r="KQY103" s="131"/>
      <c r="KQZ103" s="131"/>
      <c r="KRA103" s="131"/>
      <c r="KRB103" s="131"/>
      <c r="KRC103" s="131"/>
      <c r="KRD103" s="131"/>
      <c r="KRE103" s="131"/>
      <c r="KRF103" s="131"/>
      <c r="KRG103" s="131"/>
      <c r="KRH103" s="131"/>
      <c r="KRI103" s="131"/>
      <c r="KRJ103" s="131"/>
      <c r="KRK103" s="131"/>
      <c r="KRL103" s="131"/>
      <c r="KRM103" s="131"/>
      <c r="KRN103" s="131"/>
      <c r="KRO103" s="131"/>
      <c r="KRP103" s="131"/>
      <c r="KRQ103" s="131"/>
      <c r="KRR103" s="131"/>
      <c r="KRS103" s="131"/>
      <c r="KRT103" s="131"/>
      <c r="KRU103" s="131"/>
      <c r="KRV103" s="131"/>
      <c r="KRW103" s="131"/>
      <c r="KRX103" s="131"/>
      <c r="KRY103" s="131"/>
      <c r="KRZ103" s="131"/>
      <c r="KSA103" s="131"/>
      <c r="KSB103" s="131"/>
      <c r="KSC103" s="131"/>
      <c r="KSD103" s="131"/>
      <c r="KSE103" s="131"/>
      <c r="KSF103" s="131"/>
      <c r="KSG103" s="131"/>
      <c r="KSH103" s="131"/>
      <c r="KSI103" s="131"/>
      <c r="KSJ103" s="131"/>
      <c r="KSK103" s="131"/>
      <c r="KSL103" s="131"/>
      <c r="KSM103" s="131"/>
      <c r="KSN103" s="131"/>
      <c r="KSO103" s="131"/>
      <c r="KSP103" s="131"/>
      <c r="KSQ103" s="131"/>
      <c r="KSR103" s="131"/>
      <c r="KSS103" s="131"/>
      <c r="KST103" s="131"/>
      <c r="KSU103" s="131"/>
      <c r="KSV103" s="131"/>
      <c r="KSW103" s="131"/>
      <c r="KSX103" s="131"/>
      <c r="KSY103" s="131"/>
      <c r="KSZ103" s="131"/>
      <c r="KTA103" s="131"/>
      <c r="KTB103" s="131"/>
      <c r="KTC103" s="131"/>
      <c r="KTD103" s="131"/>
      <c r="KTE103" s="131"/>
      <c r="KTF103" s="131"/>
      <c r="KTG103" s="131"/>
      <c r="KTH103" s="131"/>
      <c r="KTI103" s="131"/>
      <c r="KTJ103" s="131"/>
      <c r="KTK103" s="131"/>
      <c r="KTL103" s="131"/>
      <c r="KTM103" s="131"/>
      <c r="KTN103" s="131"/>
      <c r="KTO103" s="131"/>
      <c r="KTP103" s="131"/>
      <c r="KTQ103" s="131"/>
      <c r="KTR103" s="131"/>
      <c r="KTS103" s="131"/>
      <c r="KTT103" s="131"/>
      <c r="KTU103" s="131"/>
      <c r="KTV103" s="131"/>
      <c r="KTW103" s="131"/>
      <c r="KTX103" s="131"/>
      <c r="KTY103" s="131"/>
      <c r="KTZ103" s="131"/>
      <c r="KUA103" s="131"/>
      <c r="KUB103" s="131"/>
      <c r="KUC103" s="131"/>
      <c r="KUD103" s="131"/>
      <c r="KUE103" s="131"/>
      <c r="KUF103" s="131"/>
      <c r="KUG103" s="131"/>
      <c r="KUH103" s="131"/>
      <c r="KUI103" s="131"/>
      <c r="KUJ103" s="131"/>
      <c r="KUK103" s="131"/>
      <c r="KUL103" s="131"/>
      <c r="KUM103" s="131"/>
      <c r="KUN103" s="131"/>
      <c r="KUO103" s="131"/>
      <c r="KUP103" s="131"/>
      <c r="KUQ103" s="131"/>
      <c r="KUR103" s="131"/>
      <c r="KUS103" s="131"/>
      <c r="KUT103" s="131"/>
      <c r="KUU103" s="131"/>
      <c r="KUV103" s="131"/>
      <c r="KUW103" s="131"/>
      <c r="KUX103" s="131"/>
      <c r="KUY103" s="131"/>
      <c r="KUZ103" s="131"/>
      <c r="KVA103" s="131"/>
      <c r="KVB103" s="131"/>
      <c r="KVC103" s="131"/>
      <c r="KVD103" s="131"/>
      <c r="KVE103" s="131"/>
      <c r="KVF103" s="131"/>
      <c r="KVG103" s="131"/>
      <c r="KVH103" s="131"/>
      <c r="KVI103" s="131"/>
      <c r="KVJ103" s="131"/>
      <c r="KVK103" s="131"/>
      <c r="KVL103" s="131"/>
      <c r="KVM103" s="131"/>
      <c r="KVN103" s="131"/>
      <c r="KVO103" s="131"/>
      <c r="KVP103" s="131"/>
      <c r="KVQ103" s="131"/>
      <c r="KVR103" s="131"/>
      <c r="KVS103" s="131"/>
      <c r="KVT103" s="131"/>
      <c r="KVU103" s="131"/>
      <c r="KVV103" s="131"/>
      <c r="KVW103" s="131"/>
      <c r="KVX103" s="131"/>
      <c r="KVY103" s="131"/>
      <c r="KVZ103" s="131"/>
      <c r="KWA103" s="131"/>
      <c r="KWB103" s="131"/>
      <c r="KWC103" s="131"/>
      <c r="KWD103" s="131"/>
      <c r="KWE103" s="131"/>
      <c r="KWF103" s="131"/>
      <c r="KWG103" s="131"/>
      <c r="KWH103" s="131"/>
      <c r="KWI103" s="131"/>
      <c r="KWJ103" s="131"/>
      <c r="KWK103" s="131"/>
      <c r="KWL103" s="131"/>
      <c r="KWM103" s="131"/>
      <c r="KWN103" s="131"/>
      <c r="KWO103" s="131"/>
      <c r="KWP103" s="131"/>
      <c r="KWQ103" s="131"/>
      <c r="KWR103" s="131"/>
      <c r="KWS103" s="131"/>
      <c r="KWT103" s="131"/>
      <c r="KWU103" s="131"/>
      <c r="KWV103" s="131"/>
      <c r="KWW103" s="131"/>
      <c r="KWX103" s="131"/>
      <c r="KWY103" s="131"/>
      <c r="KWZ103" s="131"/>
      <c r="KXA103" s="131"/>
      <c r="KXB103" s="131"/>
      <c r="KXC103" s="131"/>
      <c r="KXD103" s="131"/>
      <c r="KXE103" s="131"/>
      <c r="KXF103" s="131"/>
      <c r="KXG103" s="131"/>
      <c r="KXH103" s="131"/>
      <c r="KXI103" s="131"/>
      <c r="KXJ103" s="131"/>
      <c r="KXK103" s="131"/>
      <c r="KXL103" s="131"/>
      <c r="KXM103" s="131"/>
      <c r="KXN103" s="131"/>
      <c r="KXO103" s="131"/>
      <c r="KXP103" s="131"/>
      <c r="KXQ103" s="131"/>
      <c r="KXR103" s="131"/>
      <c r="KXS103" s="131"/>
      <c r="KXT103" s="131"/>
      <c r="KXU103" s="131"/>
      <c r="KXV103" s="131"/>
      <c r="KXW103" s="131"/>
      <c r="KXX103" s="131"/>
      <c r="KXY103" s="131"/>
      <c r="KXZ103" s="131"/>
      <c r="KYA103" s="131"/>
      <c r="KYB103" s="131"/>
      <c r="KYC103" s="131"/>
      <c r="KYD103" s="131"/>
      <c r="KYE103" s="131"/>
      <c r="KYF103" s="131"/>
      <c r="KYG103" s="131"/>
      <c r="KYH103" s="131"/>
      <c r="KYI103" s="131"/>
      <c r="KYJ103" s="131"/>
      <c r="KYK103" s="131"/>
      <c r="KYL103" s="131"/>
      <c r="KYM103" s="131"/>
      <c r="KYN103" s="131"/>
      <c r="KYO103" s="131"/>
      <c r="KYP103" s="131"/>
      <c r="KYQ103" s="131"/>
      <c r="KYR103" s="131"/>
      <c r="KYS103" s="131"/>
      <c r="KYT103" s="131"/>
      <c r="KYU103" s="131"/>
      <c r="KYV103" s="131"/>
      <c r="KYW103" s="131"/>
      <c r="KYX103" s="131"/>
      <c r="KYY103" s="131"/>
      <c r="KYZ103" s="131"/>
      <c r="KZA103" s="131"/>
      <c r="KZB103" s="131"/>
      <c r="KZC103" s="131"/>
      <c r="KZD103" s="131"/>
      <c r="KZE103" s="131"/>
      <c r="KZF103" s="131"/>
      <c r="KZG103" s="131"/>
      <c r="KZH103" s="131"/>
      <c r="KZI103" s="131"/>
      <c r="KZJ103" s="131"/>
      <c r="KZK103" s="131"/>
      <c r="KZL103" s="131"/>
      <c r="KZM103" s="131"/>
      <c r="KZN103" s="131"/>
      <c r="KZO103" s="131"/>
      <c r="KZP103" s="131"/>
      <c r="KZQ103" s="131"/>
      <c r="KZR103" s="131"/>
      <c r="KZS103" s="131"/>
      <c r="KZT103" s="131"/>
      <c r="KZU103" s="131"/>
      <c r="KZV103" s="131"/>
      <c r="KZW103" s="131"/>
      <c r="KZX103" s="131"/>
      <c r="KZY103" s="131"/>
      <c r="KZZ103" s="131"/>
      <c r="LAA103" s="131"/>
      <c r="LAB103" s="131"/>
      <c r="LAC103" s="131"/>
      <c r="LAD103" s="131"/>
      <c r="LAE103" s="131"/>
      <c r="LAF103" s="131"/>
      <c r="LAG103" s="131"/>
      <c r="LAH103" s="131"/>
      <c r="LAI103" s="131"/>
      <c r="LAJ103" s="131"/>
      <c r="LAK103" s="131"/>
      <c r="LAL103" s="131"/>
      <c r="LAM103" s="131"/>
      <c r="LAN103" s="131"/>
      <c r="LAO103" s="131"/>
      <c r="LAP103" s="131"/>
      <c r="LAQ103" s="131"/>
      <c r="LAR103" s="131"/>
      <c r="LAS103" s="131"/>
      <c r="LAT103" s="131"/>
      <c r="LAU103" s="131"/>
      <c r="LAV103" s="131"/>
      <c r="LAW103" s="131"/>
      <c r="LAX103" s="131"/>
      <c r="LAY103" s="131"/>
      <c r="LAZ103" s="131"/>
      <c r="LBA103" s="131"/>
      <c r="LBB103" s="131"/>
      <c r="LBC103" s="131"/>
      <c r="LBD103" s="131"/>
      <c r="LBE103" s="131"/>
      <c r="LBF103" s="131"/>
      <c r="LBG103" s="131"/>
      <c r="LBH103" s="131"/>
      <c r="LBI103" s="131"/>
      <c r="LBJ103" s="131"/>
      <c r="LBK103" s="131"/>
      <c r="LBL103" s="131"/>
      <c r="LBM103" s="131"/>
      <c r="LBN103" s="131"/>
      <c r="LBO103" s="131"/>
      <c r="LBP103" s="131"/>
      <c r="LBQ103" s="131"/>
      <c r="LBR103" s="131"/>
      <c r="LBS103" s="131"/>
      <c r="LBT103" s="131"/>
      <c r="LBU103" s="131"/>
      <c r="LBV103" s="131"/>
      <c r="LBW103" s="131"/>
      <c r="LBX103" s="131"/>
      <c r="LBY103" s="131"/>
      <c r="LBZ103" s="131"/>
      <c r="LCA103" s="131"/>
      <c r="LCB103" s="131"/>
      <c r="LCC103" s="131"/>
      <c r="LCD103" s="131"/>
      <c r="LCE103" s="131"/>
      <c r="LCF103" s="131"/>
      <c r="LCG103" s="131"/>
      <c r="LCH103" s="131"/>
      <c r="LCI103" s="131"/>
      <c r="LCJ103" s="131"/>
      <c r="LCK103" s="131"/>
      <c r="LCL103" s="131"/>
      <c r="LCM103" s="131"/>
      <c r="LCN103" s="131"/>
      <c r="LCO103" s="131"/>
      <c r="LCP103" s="131"/>
      <c r="LCQ103" s="131"/>
      <c r="LCR103" s="131"/>
      <c r="LCS103" s="131"/>
      <c r="LCT103" s="131"/>
      <c r="LCU103" s="131"/>
      <c r="LCV103" s="131"/>
      <c r="LCW103" s="131"/>
      <c r="LCX103" s="131"/>
      <c r="LCY103" s="131"/>
      <c r="LCZ103" s="131"/>
      <c r="LDA103" s="131"/>
      <c r="LDB103" s="131"/>
      <c r="LDC103" s="131"/>
      <c r="LDD103" s="131"/>
      <c r="LDE103" s="131"/>
      <c r="LDF103" s="131"/>
      <c r="LDG103" s="131"/>
      <c r="LDH103" s="131"/>
      <c r="LDI103" s="131"/>
      <c r="LDJ103" s="131"/>
      <c r="LDK103" s="131"/>
      <c r="LDL103" s="131"/>
      <c r="LDM103" s="131"/>
      <c r="LDN103" s="131"/>
      <c r="LDO103" s="131"/>
      <c r="LDP103" s="131"/>
      <c r="LDQ103" s="131"/>
      <c r="LDR103" s="131"/>
      <c r="LDS103" s="131"/>
      <c r="LDT103" s="131"/>
      <c r="LDU103" s="131"/>
      <c r="LDV103" s="131"/>
      <c r="LDW103" s="131"/>
      <c r="LDX103" s="131"/>
      <c r="LDY103" s="131"/>
      <c r="LDZ103" s="131"/>
      <c r="LEA103" s="131"/>
      <c r="LEB103" s="131"/>
      <c r="LEC103" s="131"/>
      <c r="LED103" s="131"/>
      <c r="LEE103" s="131"/>
      <c r="LEF103" s="131"/>
      <c r="LEG103" s="131"/>
      <c r="LEH103" s="131"/>
      <c r="LEI103" s="131"/>
      <c r="LEJ103" s="131"/>
      <c r="LEK103" s="131"/>
      <c r="LEL103" s="131"/>
      <c r="LEM103" s="131"/>
      <c r="LEN103" s="131"/>
      <c r="LEO103" s="131"/>
      <c r="LEP103" s="131"/>
      <c r="LEQ103" s="131"/>
      <c r="LER103" s="131"/>
      <c r="LES103" s="131"/>
      <c r="LET103" s="131"/>
      <c r="LEU103" s="131"/>
      <c r="LEV103" s="131"/>
      <c r="LEW103" s="131"/>
      <c r="LEX103" s="131"/>
      <c r="LEY103" s="131"/>
      <c r="LEZ103" s="131"/>
      <c r="LFA103" s="131"/>
      <c r="LFB103" s="131"/>
      <c r="LFC103" s="131"/>
      <c r="LFD103" s="131"/>
      <c r="LFE103" s="131"/>
      <c r="LFF103" s="131"/>
      <c r="LFG103" s="131"/>
      <c r="LFH103" s="131"/>
      <c r="LFI103" s="131"/>
      <c r="LFJ103" s="131"/>
      <c r="LFK103" s="131"/>
      <c r="LFL103" s="131"/>
      <c r="LFM103" s="131"/>
      <c r="LFN103" s="131"/>
      <c r="LFO103" s="131"/>
      <c r="LFP103" s="131"/>
      <c r="LFQ103" s="131"/>
      <c r="LFR103" s="131"/>
      <c r="LFS103" s="131"/>
      <c r="LFT103" s="131"/>
      <c r="LFU103" s="131"/>
      <c r="LFV103" s="131"/>
      <c r="LFW103" s="131"/>
      <c r="LFX103" s="131"/>
      <c r="LFY103" s="131"/>
      <c r="LFZ103" s="131"/>
      <c r="LGA103" s="131"/>
      <c r="LGB103" s="131"/>
      <c r="LGC103" s="131"/>
      <c r="LGD103" s="131"/>
      <c r="LGE103" s="131"/>
      <c r="LGF103" s="131"/>
      <c r="LGG103" s="131"/>
      <c r="LGH103" s="131"/>
      <c r="LGI103" s="131"/>
      <c r="LGJ103" s="131"/>
      <c r="LGK103" s="131"/>
      <c r="LGL103" s="131"/>
      <c r="LGM103" s="131"/>
      <c r="LGN103" s="131"/>
      <c r="LGO103" s="131"/>
      <c r="LGP103" s="131"/>
      <c r="LGQ103" s="131"/>
      <c r="LGR103" s="131"/>
      <c r="LGS103" s="131"/>
      <c r="LGT103" s="131"/>
      <c r="LGU103" s="131"/>
      <c r="LGV103" s="131"/>
      <c r="LGW103" s="131"/>
      <c r="LGX103" s="131"/>
      <c r="LGY103" s="131"/>
      <c r="LGZ103" s="131"/>
      <c r="LHA103" s="131"/>
      <c r="LHB103" s="131"/>
      <c r="LHC103" s="131"/>
      <c r="LHD103" s="131"/>
      <c r="LHE103" s="131"/>
      <c r="LHF103" s="131"/>
      <c r="LHG103" s="131"/>
      <c r="LHH103" s="131"/>
      <c r="LHI103" s="131"/>
      <c r="LHJ103" s="131"/>
      <c r="LHK103" s="131"/>
      <c r="LHL103" s="131"/>
      <c r="LHM103" s="131"/>
      <c r="LHN103" s="131"/>
      <c r="LHO103" s="131"/>
      <c r="LHP103" s="131"/>
      <c r="LHQ103" s="131"/>
      <c r="LHR103" s="131"/>
      <c r="LHS103" s="131"/>
      <c r="LHT103" s="131"/>
      <c r="LHU103" s="131"/>
      <c r="LHV103" s="131"/>
      <c r="LHW103" s="131"/>
      <c r="LHX103" s="131"/>
      <c r="LHY103" s="131"/>
      <c r="LHZ103" s="131"/>
      <c r="LIA103" s="131"/>
      <c r="LIB103" s="131"/>
      <c r="LIC103" s="131"/>
      <c r="LID103" s="131"/>
      <c r="LIE103" s="131"/>
      <c r="LIF103" s="131"/>
      <c r="LIG103" s="131"/>
      <c r="LIH103" s="131"/>
      <c r="LII103" s="131"/>
      <c r="LIJ103" s="131"/>
      <c r="LIK103" s="131"/>
      <c r="LIL103" s="131"/>
      <c r="LIM103" s="131"/>
      <c r="LIN103" s="131"/>
      <c r="LIO103" s="131"/>
      <c r="LIP103" s="131"/>
      <c r="LIQ103" s="131"/>
      <c r="LIR103" s="131"/>
      <c r="LIS103" s="131"/>
      <c r="LIT103" s="131"/>
      <c r="LIU103" s="131"/>
      <c r="LIV103" s="131"/>
      <c r="LIW103" s="131"/>
      <c r="LIX103" s="131"/>
      <c r="LIY103" s="131"/>
      <c r="LIZ103" s="131"/>
      <c r="LJA103" s="131"/>
      <c r="LJB103" s="131"/>
      <c r="LJC103" s="131"/>
      <c r="LJD103" s="131"/>
      <c r="LJE103" s="131"/>
      <c r="LJF103" s="131"/>
      <c r="LJG103" s="131"/>
      <c r="LJH103" s="131"/>
      <c r="LJI103" s="131"/>
      <c r="LJJ103" s="131"/>
      <c r="LJK103" s="131"/>
      <c r="LJL103" s="131"/>
      <c r="LJM103" s="131"/>
      <c r="LJN103" s="131"/>
      <c r="LJO103" s="131"/>
      <c r="LJP103" s="131"/>
      <c r="LJQ103" s="131"/>
      <c r="LJR103" s="131"/>
      <c r="LJS103" s="131"/>
      <c r="LJT103" s="131"/>
      <c r="LJU103" s="131"/>
      <c r="LJV103" s="131"/>
      <c r="LJW103" s="131"/>
      <c r="LJX103" s="131"/>
      <c r="LJY103" s="131"/>
      <c r="LJZ103" s="131"/>
      <c r="LKA103" s="131"/>
      <c r="LKB103" s="131"/>
      <c r="LKC103" s="131"/>
      <c r="LKD103" s="131"/>
      <c r="LKE103" s="131"/>
      <c r="LKF103" s="131"/>
      <c r="LKG103" s="131"/>
      <c r="LKH103" s="131"/>
      <c r="LKI103" s="131"/>
      <c r="LKJ103" s="131"/>
      <c r="LKK103" s="131"/>
      <c r="LKL103" s="131"/>
      <c r="LKM103" s="131"/>
      <c r="LKN103" s="131"/>
      <c r="LKO103" s="131"/>
      <c r="LKP103" s="131"/>
      <c r="LKQ103" s="131"/>
      <c r="LKR103" s="131"/>
      <c r="LKS103" s="131"/>
      <c r="LKT103" s="131"/>
      <c r="LKU103" s="131"/>
      <c r="LKV103" s="131"/>
      <c r="LKW103" s="131"/>
      <c r="LKX103" s="131"/>
      <c r="LKY103" s="131"/>
      <c r="LKZ103" s="131"/>
      <c r="LLA103" s="131"/>
      <c r="LLB103" s="131"/>
      <c r="LLC103" s="131"/>
      <c r="LLD103" s="131"/>
      <c r="LLE103" s="131"/>
      <c r="LLF103" s="131"/>
      <c r="LLG103" s="131"/>
      <c r="LLH103" s="131"/>
      <c r="LLI103" s="131"/>
      <c r="LLJ103" s="131"/>
      <c r="LLK103" s="131"/>
      <c r="LLL103" s="131"/>
      <c r="LLM103" s="131"/>
      <c r="LLN103" s="131"/>
      <c r="LLO103" s="131"/>
      <c r="LLP103" s="131"/>
      <c r="LLQ103" s="131"/>
      <c r="LLR103" s="131"/>
      <c r="LLS103" s="131"/>
      <c r="LLT103" s="131"/>
      <c r="LLU103" s="131"/>
      <c r="LLV103" s="131"/>
      <c r="LLW103" s="131"/>
      <c r="LLX103" s="131"/>
      <c r="LLY103" s="131"/>
      <c r="LLZ103" s="131"/>
      <c r="LMA103" s="131"/>
      <c r="LMB103" s="131"/>
      <c r="LMC103" s="131"/>
      <c r="LMD103" s="131"/>
      <c r="LME103" s="131"/>
      <c r="LMF103" s="131"/>
      <c r="LMG103" s="131"/>
      <c r="LMH103" s="131"/>
      <c r="LMI103" s="131"/>
      <c r="LMJ103" s="131"/>
      <c r="LMK103" s="131"/>
      <c r="LML103" s="131"/>
      <c r="LMM103" s="131"/>
      <c r="LMN103" s="131"/>
      <c r="LMO103" s="131"/>
      <c r="LMP103" s="131"/>
      <c r="LMQ103" s="131"/>
      <c r="LMR103" s="131"/>
      <c r="LMS103" s="131"/>
      <c r="LMT103" s="131"/>
      <c r="LMU103" s="131"/>
      <c r="LMV103" s="131"/>
      <c r="LMW103" s="131"/>
      <c r="LMX103" s="131"/>
      <c r="LMY103" s="131"/>
      <c r="LMZ103" s="131"/>
      <c r="LNA103" s="131"/>
      <c r="LNB103" s="131"/>
      <c r="LNC103" s="131"/>
      <c r="LND103" s="131"/>
      <c r="LNE103" s="131"/>
      <c r="LNF103" s="131"/>
      <c r="LNG103" s="131"/>
      <c r="LNH103" s="131"/>
      <c r="LNI103" s="131"/>
      <c r="LNJ103" s="131"/>
      <c r="LNK103" s="131"/>
      <c r="LNL103" s="131"/>
      <c r="LNM103" s="131"/>
      <c r="LNN103" s="131"/>
      <c r="LNO103" s="131"/>
      <c r="LNP103" s="131"/>
      <c r="LNQ103" s="131"/>
      <c r="LNR103" s="131"/>
      <c r="LNS103" s="131"/>
      <c r="LNT103" s="131"/>
      <c r="LNU103" s="131"/>
      <c r="LNV103" s="131"/>
      <c r="LNW103" s="131"/>
      <c r="LNX103" s="131"/>
      <c r="LNY103" s="131"/>
      <c r="LNZ103" s="131"/>
      <c r="LOA103" s="131"/>
      <c r="LOB103" s="131"/>
      <c r="LOC103" s="131"/>
      <c r="LOD103" s="131"/>
      <c r="LOE103" s="131"/>
      <c r="LOF103" s="131"/>
      <c r="LOG103" s="131"/>
      <c r="LOH103" s="131"/>
      <c r="LOI103" s="131"/>
      <c r="LOJ103" s="131"/>
      <c r="LOK103" s="131"/>
      <c r="LOL103" s="131"/>
      <c r="LOM103" s="131"/>
      <c r="LON103" s="131"/>
      <c r="LOO103" s="131"/>
      <c r="LOP103" s="131"/>
      <c r="LOQ103" s="131"/>
      <c r="LOR103" s="131"/>
      <c r="LOS103" s="131"/>
      <c r="LOT103" s="131"/>
      <c r="LOU103" s="131"/>
      <c r="LOV103" s="131"/>
      <c r="LOW103" s="131"/>
      <c r="LOX103" s="131"/>
      <c r="LOY103" s="131"/>
      <c r="LOZ103" s="131"/>
      <c r="LPA103" s="131"/>
      <c r="LPB103" s="131"/>
      <c r="LPC103" s="131"/>
      <c r="LPD103" s="131"/>
      <c r="LPE103" s="131"/>
      <c r="LPF103" s="131"/>
      <c r="LPG103" s="131"/>
      <c r="LPH103" s="131"/>
      <c r="LPI103" s="131"/>
      <c r="LPJ103" s="131"/>
      <c r="LPK103" s="131"/>
      <c r="LPL103" s="131"/>
      <c r="LPM103" s="131"/>
      <c r="LPN103" s="131"/>
      <c r="LPO103" s="131"/>
      <c r="LPP103" s="131"/>
      <c r="LPQ103" s="131"/>
      <c r="LPR103" s="131"/>
      <c r="LPS103" s="131"/>
      <c r="LPT103" s="131"/>
      <c r="LPU103" s="131"/>
      <c r="LPV103" s="131"/>
      <c r="LPW103" s="131"/>
      <c r="LPX103" s="131"/>
      <c r="LPY103" s="131"/>
      <c r="LPZ103" s="131"/>
      <c r="LQA103" s="131"/>
      <c r="LQB103" s="131"/>
      <c r="LQC103" s="131"/>
      <c r="LQD103" s="131"/>
      <c r="LQE103" s="131"/>
      <c r="LQF103" s="131"/>
      <c r="LQG103" s="131"/>
      <c r="LQH103" s="131"/>
      <c r="LQI103" s="131"/>
      <c r="LQJ103" s="131"/>
      <c r="LQK103" s="131"/>
      <c r="LQL103" s="131"/>
      <c r="LQM103" s="131"/>
      <c r="LQN103" s="131"/>
      <c r="LQO103" s="131"/>
      <c r="LQP103" s="131"/>
      <c r="LQQ103" s="131"/>
      <c r="LQR103" s="131"/>
      <c r="LQS103" s="131"/>
      <c r="LQT103" s="131"/>
      <c r="LQU103" s="131"/>
      <c r="LQV103" s="131"/>
      <c r="LQW103" s="131"/>
      <c r="LQX103" s="131"/>
      <c r="LQY103" s="131"/>
      <c r="LQZ103" s="131"/>
      <c r="LRA103" s="131"/>
      <c r="LRB103" s="131"/>
      <c r="LRC103" s="131"/>
      <c r="LRD103" s="131"/>
      <c r="LRE103" s="131"/>
      <c r="LRF103" s="131"/>
      <c r="LRG103" s="131"/>
      <c r="LRH103" s="131"/>
      <c r="LRI103" s="131"/>
      <c r="LRJ103" s="131"/>
      <c r="LRK103" s="131"/>
      <c r="LRL103" s="131"/>
      <c r="LRM103" s="131"/>
      <c r="LRN103" s="131"/>
      <c r="LRO103" s="131"/>
      <c r="LRP103" s="131"/>
      <c r="LRQ103" s="131"/>
      <c r="LRR103" s="131"/>
      <c r="LRS103" s="131"/>
      <c r="LRT103" s="131"/>
      <c r="LRU103" s="131"/>
      <c r="LRV103" s="131"/>
      <c r="LRW103" s="131"/>
      <c r="LRX103" s="131"/>
      <c r="LRY103" s="131"/>
      <c r="LRZ103" s="131"/>
      <c r="LSA103" s="131"/>
      <c r="LSB103" s="131"/>
      <c r="LSC103" s="131"/>
      <c r="LSD103" s="131"/>
      <c r="LSE103" s="131"/>
      <c r="LSF103" s="131"/>
      <c r="LSG103" s="131"/>
      <c r="LSH103" s="131"/>
      <c r="LSI103" s="131"/>
      <c r="LSJ103" s="131"/>
      <c r="LSK103" s="131"/>
      <c r="LSL103" s="131"/>
      <c r="LSM103" s="131"/>
      <c r="LSN103" s="131"/>
      <c r="LSO103" s="131"/>
      <c r="LSP103" s="131"/>
      <c r="LSQ103" s="131"/>
      <c r="LSR103" s="131"/>
      <c r="LSS103" s="131"/>
      <c r="LST103" s="131"/>
      <c r="LSU103" s="131"/>
      <c r="LSV103" s="131"/>
      <c r="LSW103" s="131"/>
      <c r="LSX103" s="131"/>
      <c r="LSY103" s="131"/>
      <c r="LSZ103" s="131"/>
      <c r="LTA103" s="131"/>
      <c r="LTB103" s="131"/>
      <c r="LTC103" s="131"/>
      <c r="LTD103" s="131"/>
      <c r="LTE103" s="131"/>
      <c r="LTF103" s="131"/>
      <c r="LTG103" s="131"/>
      <c r="LTH103" s="131"/>
      <c r="LTI103" s="131"/>
      <c r="LTJ103" s="131"/>
      <c r="LTK103" s="131"/>
      <c r="LTL103" s="131"/>
      <c r="LTM103" s="131"/>
      <c r="LTN103" s="131"/>
      <c r="LTO103" s="131"/>
      <c r="LTP103" s="131"/>
      <c r="LTQ103" s="131"/>
      <c r="LTR103" s="131"/>
      <c r="LTS103" s="131"/>
      <c r="LTT103" s="131"/>
      <c r="LTU103" s="131"/>
      <c r="LTV103" s="131"/>
      <c r="LTW103" s="131"/>
      <c r="LTX103" s="131"/>
      <c r="LTY103" s="131"/>
      <c r="LTZ103" s="131"/>
      <c r="LUA103" s="131"/>
      <c r="LUB103" s="131"/>
      <c r="LUC103" s="131"/>
      <c r="LUD103" s="131"/>
      <c r="LUE103" s="131"/>
      <c r="LUF103" s="131"/>
      <c r="LUG103" s="131"/>
      <c r="LUH103" s="131"/>
      <c r="LUI103" s="131"/>
      <c r="LUJ103" s="131"/>
      <c r="LUK103" s="131"/>
      <c r="LUL103" s="131"/>
      <c r="LUM103" s="131"/>
      <c r="LUN103" s="131"/>
      <c r="LUO103" s="131"/>
      <c r="LUP103" s="131"/>
      <c r="LUQ103" s="131"/>
      <c r="LUR103" s="131"/>
      <c r="LUS103" s="131"/>
      <c r="LUT103" s="131"/>
      <c r="LUU103" s="131"/>
      <c r="LUV103" s="131"/>
      <c r="LUW103" s="131"/>
      <c r="LUX103" s="131"/>
      <c r="LUY103" s="131"/>
      <c r="LUZ103" s="131"/>
      <c r="LVA103" s="131"/>
      <c r="LVB103" s="131"/>
      <c r="LVC103" s="131"/>
      <c r="LVD103" s="131"/>
      <c r="LVE103" s="131"/>
      <c r="LVF103" s="131"/>
      <c r="LVG103" s="131"/>
      <c r="LVH103" s="131"/>
      <c r="LVI103" s="131"/>
      <c r="LVJ103" s="131"/>
      <c r="LVK103" s="131"/>
      <c r="LVL103" s="131"/>
      <c r="LVM103" s="131"/>
      <c r="LVN103" s="131"/>
      <c r="LVO103" s="131"/>
      <c r="LVP103" s="131"/>
      <c r="LVQ103" s="131"/>
      <c r="LVR103" s="131"/>
      <c r="LVS103" s="131"/>
      <c r="LVT103" s="131"/>
      <c r="LVU103" s="131"/>
      <c r="LVV103" s="131"/>
      <c r="LVW103" s="131"/>
      <c r="LVX103" s="131"/>
      <c r="LVY103" s="131"/>
      <c r="LVZ103" s="131"/>
      <c r="LWA103" s="131"/>
      <c r="LWB103" s="131"/>
      <c r="LWC103" s="131"/>
      <c r="LWD103" s="131"/>
      <c r="LWE103" s="131"/>
      <c r="LWF103" s="131"/>
      <c r="LWG103" s="131"/>
      <c r="LWH103" s="131"/>
      <c r="LWI103" s="131"/>
      <c r="LWJ103" s="131"/>
      <c r="LWK103" s="131"/>
      <c r="LWL103" s="131"/>
      <c r="LWM103" s="131"/>
      <c r="LWN103" s="131"/>
      <c r="LWO103" s="131"/>
      <c r="LWP103" s="131"/>
      <c r="LWQ103" s="131"/>
      <c r="LWR103" s="131"/>
      <c r="LWS103" s="131"/>
      <c r="LWT103" s="131"/>
      <c r="LWU103" s="131"/>
      <c r="LWV103" s="131"/>
      <c r="LWW103" s="131"/>
      <c r="LWX103" s="131"/>
      <c r="LWY103" s="131"/>
      <c r="LWZ103" s="131"/>
      <c r="LXA103" s="131"/>
      <c r="LXB103" s="131"/>
      <c r="LXC103" s="131"/>
      <c r="LXD103" s="131"/>
      <c r="LXE103" s="131"/>
      <c r="LXF103" s="131"/>
      <c r="LXG103" s="131"/>
      <c r="LXH103" s="131"/>
      <c r="LXI103" s="131"/>
      <c r="LXJ103" s="131"/>
      <c r="LXK103" s="131"/>
      <c r="LXL103" s="131"/>
      <c r="LXM103" s="131"/>
      <c r="LXN103" s="131"/>
      <c r="LXO103" s="131"/>
      <c r="LXP103" s="131"/>
      <c r="LXQ103" s="131"/>
      <c r="LXR103" s="131"/>
      <c r="LXS103" s="131"/>
      <c r="LXT103" s="131"/>
      <c r="LXU103" s="131"/>
      <c r="LXV103" s="131"/>
      <c r="LXW103" s="131"/>
      <c r="LXX103" s="131"/>
      <c r="LXY103" s="131"/>
      <c r="LXZ103" s="131"/>
      <c r="LYA103" s="131"/>
      <c r="LYB103" s="131"/>
      <c r="LYC103" s="131"/>
      <c r="LYD103" s="131"/>
      <c r="LYE103" s="131"/>
      <c r="LYF103" s="131"/>
      <c r="LYG103" s="131"/>
      <c r="LYH103" s="131"/>
      <c r="LYI103" s="131"/>
      <c r="LYJ103" s="131"/>
      <c r="LYK103" s="131"/>
      <c r="LYL103" s="131"/>
      <c r="LYM103" s="131"/>
      <c r="LYN103" s="131"/>
      <c r="LYO103" s="131"/>
      <c r="LYP103" s="131"/>
      <c r="LYQ103" s="131"/>
      <c r="LYR103" s="131"/>
      <c r="LYS103" s="131"/>
      <c r="LYT103" s="131"/>
      <c r="LYU103" s="131"/>
      <c r="LYV103" s="131"/>
      <c r="LYW103" s="131"/>
      <c r="LYX103" s="131"/>
      <c r="LYY103" s="131"/>
      <c r="LYZ103" s="131"/>
      <c r="LZA103" s="131"/>
      <c r="LZB103" s="131"/>
      <c r="LZC103" s="131"/>
      <c r="LZD103" s="131"/>
      <c r="LZE103" s="131"/>
      <c r="LZF103" s="131"/>
      <c r="LZG103" s="131"/>
      <c r="LZH103" s="131"/>
      <c r="LZI103" s="131"/>
      <c r="LZJ103" s="131"/>
      <c r="LZK103" s="131"/>
      <c r="LZL103" s="131"/>
      <c r="LZM103" s="131"/>
      <c r="LZN103" s="131"/>
      <c r="LZO103" s="131"/>
      <c r="LZP103" s="131"/>
      <c r="LZQ103" s="131"/>
      <c r="LZR103" s="131"/>
      <c r="LZS103" s="131"/>
      <c r="LZT103" s="131"/>
      <c r="LZU103" s="131"/>
      <c r="LZV103" s="131"/>
      <c r="LZW103" s="131"/>
      <c r="LZX103" s="131"/>
      <c r="LZY103" s="131"/>
      <c r="LZZ103" s="131"/>
      <c r="MAA103" s="131"/>
      <c r="MAB103" s="131"/>
      <c r="MAC103" s="131"/>
      <c r="MAD103" s="131"/>
      <c r="MAE103" s="131"/>
      <c r="MAF103" s="131"/>
      <c r="MAG103" s="131"/>
      <c r="MAH103" s="131"/>
      <c r="MAI103" s="131"/>
      <c r="MAJ103" s="131"/>
      <c r="MAK103" s="131"/>
      <c r="MAL103" s="131"/>
      <c r="MAM103" s="131"/>
      <c r="MAN103" s="131"/>
      <c r="MAO103" s="131"/>
      <c r="MAP103" s="131"/>
      <c r="MAQ103" s="131"/>
      <c r="MAR103" s="131"/>
      <c r="MAS103" s="131"/>
      <c r="MAT103" s="131"/>
      <c r="MAU103" s="131"/>
      <c r="MAV103" s="131"/>
      <c r="MAW103" s="131"/>
      <c r="MAX103" s="131"/>
      <c r="MAY103" s="131"/>
      <c r="MAZ103" s="131"/>
      <c r="MBA103" s="131"/>
      <c r="MBB103" s="131"/>
      <c r="MBC103" s="131"/>
      <c r="MBD103" s="131"/>
      <c r="MBE103" s="131"/>
      <c r="MBF103" s="131"/>
      <c r="MBG103" s="131"/>
      <c r="MBH103" s="131"/>
      <c r="MBI103" s="131"/>
      <c r="MBJ103" s="131"/>
      <c r="MBK103" s="131"/>
      <c r="MBL103" s="131"/>
      <c r="MBM103" s="131"/>
      <c r="MBN103" s="131"/>
      <c r="MBO103" s="131"/>
      <c r="MBP103" s="131"/>
      <c r="MBQ103" s="131"/>
      <c r="MBR103" s="131"/>
      <c r="MBS103" s="131"/>
      <c r="MBT103" s="131"/>
      <c r="MBU103" s="131"/>
      <c r="MBV103" s="131"/>
      <c r="MBW103" s="131"/>
      <c r="MBX103" s="131"/>
      <c r="MBY103" s="131"/>
      <c r="MBZ103" s="131"/>
      <c r="MCA103" s="131"/>
      <c r="MCB103" s="131"/>
      <c r="MCC103" s="131"/>
      <c r="MCD103" s="131"/>
      <c r="MCE103" s="131"/>
      <c r="MCF103" s="131"/>
      <c r="MCG103" s="131"/>
      <c r="MCH103" s="131"/>
      <c r="MCI103" s="131"/>
      <c r="MCJ103" s="131"/>
      <c r="MCK103" s="131"/>
      <c r="MCL103" s="131"/>
      <c r="MCM103" s="131"/>
      <c r="MCN103" s="131"/>
      <c r="MCO103" s="131"/>
      <c r="MCP103" s="131"/>
      <c r="MCQ103" s="131"/>
      <c r="MCR103" s="131"/>
      <c r="MCS103" s="131"/>
      <c r="MCT103" s="131"/>
      <c r="MCU103" s="131"/>
      <c r="MCV103" s="131"/>
      <c r="MCW103" s="131"/>
      <c r="MCX103" s="131"/>
      <c r="MCY103" s="131"/>
      <c r="MCZ103" s="131"/>
      <c r="MDA103" s="131"/>
      <c r="MDB103" s="131"/>
      <c r="MDC103" s="131"/>
      <c r="MDD103" s="131"/>
      <c r="MDE103" s="131"/>
      <c r="MDF103" s="131"/>
      <c r="MDG103" s="131"/>
      <c r="MDH103" s="131"/>
      <c r="MDI103" s="131"/>
      <c r="MDJ103" s="131"/>
      <c r="MDK103" s="131"/>
      <c r="MDL103" s="131"/>
      <c r="MDM103" s="131"/>
      <c r="MDN103" s="131"/>
      <c r="MDO103" s="131"/>
      <c r="MDP103" s="131"/>
      <c r="MDQ103" s="131"/>
      <c r="MDR103" s="131"/>
      <c r="MDS103" s="131"/>
      <c r="MDT103" s="131"/>
      <c r="MDU103" s="131"/>
      <c r="MDV103" s="131"/>
      <c r="MDW103" s="131"/>
      <c r="MDX103" s="131"/>
      <c r="MDY103" s="131"/>
      <c r="MDZ103" s="131"/>
      <c r="MEA103" s="131"/>
      <c r="MEB103" s="131"/>
      <c r="MEC103" s="131"/>
      <c r="MED103" s="131"/>
      <c r="MEE103" s="131"/>
      <c r="MEF103" s="131"/>
      <c r="MEG103" s="131"/>
      <c r="MEH103" s="131"/>
      <c r="MEI103" s="131"/>
      <c r="MEJ103" s="131"/>
      <c r="MEK103" s="131"/>
      <c r="MEL103" s="131"/>
      <c r="MEM103" s="131"/>
      <c r="MEN103" s="131"/>
      <c r="MEO103" s="131"/>
      <c r="MEP103" s="131"/>
      <c r="MEQ103" s="131"/>
      <c r="MER103" s="131"/>
      <c r="MES103" s="131"/>
      <c r="MET103" s="131"/>
      <c r="MEU103" s="131"/>
      <c r="MEV103" s="131"/>
      <c r="MEW103" s="131"/>
      <c r="MEX103" s="131"/>
      <c r="MEY103" s="131"/>
      <c r="MEZ103" s="131"/>
      <c r="MFA103" s="131"/>
      <c r="MFB103" s="131"/>
      <c r="MFC103" s="131"/>
      <c r="MFD103" s="131"/>
      <c r="MFE103" s="131"/>
      <c r="MFF103" s="131"/>
      <c r="MFG103" s="131"/>
      <c r="MFH103" s="131"/>
      <c r="MFI103" s="131"/>
      <c r="MFJ103" s="131"/>
      <c r="MFK103" s="131"/>
      <c r="MFL103" s="131"/>
      <c r="MFM103" s="131"/>
      <c r="MFN103" s="131"/>
      <c r="MFO103" s="131"/>
      <c r="MFP103" s="131"/>
      <c r="MFQ103" s="131"/>
      <c r="MFR103" s="131"/>
      <c r="MFS103" s="131"/>
      <c r="MFT103" s="131"/>
      <c r="MFU103" s="131"/>
      <c r="MFV103" s="131"/>
      <c r="MFW103" s="131"/>
      <c r="MFX103" s="131"/>
      <c r="MFY103" s="131"/>
      <c r="MFZ103" s="131"/>
      <c r="MGA103" s="131"/>
      <c r="MGB103" s="131"/>
      <c r="MGC103" s="131"/>
      <c r="MGD103" s="131"/>
      <c r="MGE103" s="131"/>
      <c r="MGF103" s="131"/>
      <c r="MGG103" s="131"/>
      <c r="MGH103" s="131"/>
      <c r="MGI103" s="131"/>
      <c r="MGJ103" s="131"/>
      <c r="MGK103" s="131"/>
      <c r="MGL103" s="131"/>
      <c r="MGM103" s="131"/>
      <c r="MGN103" s="131"/>
      <c r="MGO103" s="131"/>
      <c r="MGP103" s="131"/>
      <c r="MGQ103" s="131"/>
      <c r="MGR103" s="131"/>
      <c r="MGS103" s="131"/>
      <c r="MGT103" s="131"/>
      <c r="MGU103" s="131"/>
      <c r="MGV103" s="131"/>
      <c r="MGW103" s="131"/>
      <c r="MGX103" s="131"/>
      <c r="MGY103" s="131"/>
      <c r="MGZ103" s="131"/>
      <c r="MHA103" s="131"/>
      <c r="MHB103" s="131"/>
      <c r="MHC103" s="131"/>
      <c r="MHD103" s="131"/>
      <c r="MHE103" s="131"/>
      <c r="MHF103" s="131"/>
      <c r="MHG103" s="131"/>
      <c r="MHH103" s="131"/>
      <c r="MHI103" s="131"/>
      <c r="MHJ103" s="131"/>
      <c r="MHK103" s="131"/>
      <c r="MHL103" s="131"/>
      <c r="MHM103" s="131"/>
      <c r="MHN103" s="131"/>
      <c r="MHO103" s="131"/>
      <c r="MHP103" s="131"/>
      <c r="MHQ103" s="131"/>
      <c r="MHR103" s="131"/>
      <c r="MHS103" s="131"/>
      <c r="MHT103" s="131"/>
      <c r="MHU103" s="131"/>
      <c r="MHV103" s="131"/>
      <c r="MHW103" s="131"/>
      <c r="MHX103" s="131"/>
      <c r="MHY103" s="131"/>
      <c r="MHZ103" s="131"/>
      <c r="MIA103" s="131"/>
      <c r="MIB103" s="131"/>
      <c r="MIC103" s="131"/>
      <c r="MID103" s="131"/>
      <c r="MIE103" s="131"/>
      <c r="MIF103" s="131"/>
      <c r="MIG103" s="131"/>
      <c r="MIH103" s="131"/>
      <c r="MII103" s="131"/>
      <c r="MIJ103" s="131"/>
      <c r="MIK103" s="131"/>
      <c r="MIL103" s="131"/>
      <c r="MIM103" s="131"/>
      <c r="MIN103" s="131"/>
      <c r="MIO103" s="131"/>
      <c r="MIP103" s="131"/>
      <c r="MIQ103" s="131"/>
      <c r="MIR103" s="131"/>
      <c r="MIS103" s="131"/>
      <c r="MIT103" s="131"/>
      <c r="MIU103" s="131"/>
      <c r="MIV103" s="131"/>
      <c r="MIW103" s="131"/>
      <c r="MIX103" s="131"/>
      <c r="MIY103" s="131"/>
      <c r="MIZ103" s="131"/>
      <c r="MJA103" s="131"/>
      <c r="MJB103" s="131"/>
      <c r="MJC103" s="131"/>
      <c r="MJD103" s="131"/>
      <c r="MJE103" s="131"/>
      <c r="MJF103" s="131"/>
      <c r="MJG103" s="131"/>
      <c r="MJH103" s="131"/>
      <c r="MJI103" s="131"/>
      <c r="MJJ103" s="131"/>
      <c r="MJK103" s="131"/>
      <c r="MJL103" s="131"/>
      <c r="MJM103" s="131"/>
      <c r="MJN103" s="131"/>
      <c r="MJO103" s="131"/>
      <c r="MJP103" s="131"/>
      <c r="MJQ103" s="131"/>
      <c r="MJR103" s="131"/>
      <c r="MJS103" s="131"/>
      <c r="MJT103" s="131"/>
      <c r="MJU103" s="131"/>
      <c r="MJV103" s="131"/>
      <c r="MJW103" s="131"/>
      <c r="MJX103" s="131"/>
      <c r="MJY103" s="131"/>
      <c r="MJZ103" s="131"/>
      <c r="MKA103" s="131"/>
      <c r="MKB103" s="131"/>
      <c r="MKC103" s="131"/>
      <c r="MKD103" s="131"/>
      <c r="MKE103" s="131"/>
      <c r="MKF103" s="131"/>
      <c r="MKG103" s="131"/>
      <c r="MKH103" s="131"/>
      <c r="MKI103" s="131"/>
      <c r="MKJ103" s="131"/>
      <c r="MKK103" s="131"/>
      <c r="MKL103" s="131"/>
      <c r="MKM103" s="131"/>
      <c r="MKN103" s="131"/>
      <c r="MKO103" s="131"/>
      <c r="MKP103" s="131"/>
      <c r="MKQ103" s="131"/>
      <c r="MKR103" s="131"/>
      <c r="MKS103" s="131"/>
      <c r="MKT103" s="131"/>
      <c r="MKU103" s="131"/>
      <c r="MKV103" s="131"/>
      <c r="MKW103" s="131"/>
      <c r="MKX103" s="131"/>
      <c r="MKY103" s="131"/>
      <c r="MKZ103" s="131"/>
      <c r="MLA103" s="131"/>
      <c r="MLB103" s="131"/>
      <c r="MLC103" s="131"/>
      <c r="MLD103" s="131"/>
      <c r="MLE103" s="131"/>
      <c r="MLF103" s="131"/>
      <c r="MLG103" s="131"/>
      <c r="MLH103" s="131"/>
      <c r="MLI103" s="131"/>
      <c r="MLJ103" s="131"/>
      <c r="MLK103" s="131"/>
      <c r="MLL103" s="131"/>
      <c r="MLM103" s="131"/>
      <c r="MLN103" s="131"/>
      <c r="MLO103" s="131"/>
      <c r="MLP103" s="131"/>
      <c r="MLQ103" s="131"/>
      <c r="MLR103" s="131"/>
      <c r="MLS103" s="131"/>
      <c r="MLT103" s="131"/>
      <c r="MLU103" s="131"/>
      <c r="MLV103" s="131"/>
      <c r="MLW103" s="131"/>
      <c r="MLX103" s="131"/>
      <c r="MLY103" s="131"/>
      <c r="MLZ103" s="131"/>
      <c r="MMA103" s="131"/>
      <c r="MMB103" s="131"/>
      <c r="MMC103" s="131"/>
      <c r="MMD103" s="131"/>
      <c r="MME103" s="131"/>
      <c r="MMF103" s="131"/>
      <c r="MMG103" s="131"/>
      <c r="MMH103" s="131"/>
      <c r="MMI103" s="131"/>
      <c r="MMJ103" s="131"/>
      <c r="MMK103" s="131"/>
      <c r="MML103" s="131"/>
      <c r="MMM103" s="131"/>
      <c r="MMN103" s="131"/>
      <c r="MMO103" s="131"/>
      <c r="MMP103" s="131"/>
      <c r="MMQ103" s="131"/>
      <c r="MMR103" s="131"/>
      <c r="MMS103" s="131"/>
      <c r="MMT103" s="131"/>
      <c r="MMU103" s="131"/>
      <c r="MMV103" s="131"/>
      <c r="MMW103" s="131"/>
      <c r="MMX103" s="131"/>
      <c r="MMY103" s="131"/>
      <c r="MMZ103" s="131"/>
      <c r="MNA103" s="131"/>
      <c r="MNB103" s="131"/>
      <c r="MNC103" s="131"/>
      <c r="MND103" s="131"/>
      <c r="MNE103" s="131"/>
      <c r="MNF103" s="131"/>
      <c r="MNG103" s="131"/>
      <c r="MNH103" s="131"/>
      <c r="MNI103" s="131"/>
      <c r="MNJ103" s="131"/>
      <c r="MNK103" s="131"/>
      <c r="MNL103" s="131"/>
      <c r="MNM103" s="131"/>
      <c r="MNN103" s="131"/>
      <c r="MNO103" s="131"/>
      <c r="MNP103" s="131"/>
      <c r="MNQ103" s="131"/>
      <c r="MNR103" s="131"/>
      <c r="MNS103" s="131"/>
      <c r="MNT103" s="131"/>
      <c r="MNU103" s="131"/>
      <c r="MNV103" s="131"/>
      <c r="MNW103" s="131"/>
      <c r="MNX103" s="131"/>
      <c r="MNY103" s="131"/>
      <c r="MNZ103" s="131"/>
      <c r="MOA103" s="131"/>
      <c r="MOB103" s="131"/>
      <c r="MOC103" s="131"/>
      <c r="MOD103" s="131"/>
      <c r="MOE103" s="131"/>
      <c r="MOF103" s="131"/>
      <c r="MOG103" s="131"/>
      <c r="MOH103" s="131"/>
      <c r="MOI103" s="131"/>
      <c r="MOJ103" s="131"/>
      <c r="MOK103" s="131"/>
      <c r="MOL103" s="131"/>
      <c r="MOM103" s="131"/>
      <c r="MON103" s="131"/>
      <c r="MOO103" s="131"/>
      <c r="MOP103" s="131"/>
      <c r="MOQ103" s="131"/>
      <c r="MOR103" s="131"/>
      <c r="MOS103" s="131"/>
      <c r="MOT103" s="131"/>
      <c r="MOU103" s="131"/>
      <c r="MOV103" s="131"/>
      <c r="MOW103" s="131"/>
      <c r="MOX103" s="131"/>
      <c r="MOY103" s="131"/>
      <c r="MOZ103" s="131"/>
      <c r="MPA103" s="131"/>
      <c r="MPB103" s="131"/>
      <c r="MPC103" s="131"/>
      <c r="MPD103" s="131"/>
      <c r="MPE103" s="131"/>
      <c r="MPF103" s="131"/>
      <c r="MPG103" s="131"/>
      <c r="MPH103" s="131"/>
      <c r="MPI103" s="131"/>
      <c r="MPJ103" s="131"/>
      <c r="MPK103" s="131"/>
      <c r="MPL103" s="131"/>
      <c r="MPM103" s="131"/>
      <c r="MPN103" s="131"/>
      <c r="MPO103" s="131"/>
      <c r="MPP103" s="131"/>
      <c r="MPQ103" s="131"/>
      <c r="MPR103" s="131"/>
      <c r="MPS103" s="131"/>
      <c r="MPT103" s="131"/>
      <c r="MPU103" s="131"/>
      <c r="MPV103" s="131"/>
      <c r="MPW103" s="131"/>
      <c r="MPX103" s="131"/>
      <c r="MPY103" s="131"/>
      <c r="MPZ103" s="131"/>
      <c r="MQA103" s="131"/>
      <c r="MQB103" s="131"/>
      <c r="MQC103" s="131"/>
      <c r="MQD103" s="131"/>
      <c r="MQE103" s="131"/>
      <c r="MQF103" s="131"/>
      <c r="MQG103" s="131"/>
      <c r="MQH103" s="131"/>
      <c r="MQI103" s="131"/>
      <c r="MQJ103" s="131"/>
      <c r="MQK103" s="131"/>
      <c r="MQL103" s="131"/>
      <c r="MQM103" s="131"/>
      <c r="MQN103" s="131"/>
      <c r="MQO103" s="131"/>
      <c r="MQP103" s="131"/>
      <c r="MQQ103" s="131"/>
      <c r="MQR103" s="131"/>
      <c r="MQS103" s="131"/>
      <c r="MQT103" s="131"/>
      <c r="MQU103" s="131"/>
      <c r="MQV103" s="131"/>
      <c r="MQW103" s="131"/>
      <c r="MQX103" s="131"/>
      <c r="MQY103" s="131"/>
      <c r="MQZ103" s="131"/>
      <c r="MRA103" s="131"/>
      <c r="MRB103" s="131"/>
      <c r="MRC103" s="131"/>
      <c r="MRD103" s="131"/>
      <c r="MRE103" s="131"/>
      <c r="MRF103" s="131"/>
      <c r="MRG103" s="131"/>
      <c r="MRH103" s="131"/>
      <c r="MRI103" s="131"/>
      <c r="MRJ103" s="131"/>
      <c r="MRK103" s="131"/>
      <c r="MRL103" s="131"/>
      <c r="MRM103" s="131"/>
      <c r="MRN103" s="131"/>
      <c r="MRO103" s="131"/>
      <c r="MRP103" s="131"/>
      <c r="MRQ103" s="131"/>
      <c r="MRR103" s="131"/>
      <c r="MRS103" s="131"/>
      <c r="MRT103" s="131"/>
      <c r="MRU103" s="131"/>
      <c r="MRV103" s="131"/>
      <c r="MRW103" s="131"/>
      <c r="MRX103" s="131"/>
      <c r="MRY103" s="131"/>
      <c r="MRZ103" s="131"/>
      <c r="MSA103" s="131"/>
      <c r="MSB103" s="131"/>
      <c r="MSC103" s="131"/>
      <c r="MSD103" s="131"/>
      <c r="MSE103" s="131"/>
      <c r="MSF103" s="131"/>
      <c r="MSG103" s="131"/>
      <c r="MSH103" s="131"/>
      <c r="MSI103" s="131"/>
      <c r="MSJ103" s="131"/>
      <c r="MSK103" s="131"/>
      <c r="MSL103" s="131"/>
      <c r="MSM103" s="131"/>
      <c r="MSN103" s="131"/>
      <c r="MSO103" s="131"/>
      <c r="MSP103" s="131"/>
      <c r="MSQ103" s="131"/>
      <c r="MSR103" s="131"/>
      <c r="MSS103" s="131"/>
      <c r="MST103" s="131"/>
      <c r="MSU103" s="131"/>
      <c r="MSV103" s="131"/>
      <c r="MSW103" s="131"/>
      <c r="MSX103" s="131"/>
      <c r="MSY103" s="131"/>
      <c r="MSZ103" s="131"/>
      <c r="MTA103" s="131"/>
      <c r="MTB103" s="131"/>
      <c r="MTC103" s="131"/>
      <c r="MTD103" s="131"/>
      <c r="MTE103" s="131"/>
      <c r="MTF103" s="131"/>
      <c r="MTG103" s="131"/>
      <c r="MTH103" s="131"/>
      <c r="MTI103" s="131"/>
      <c r="MTJ103" s="131"/>
      <c r="MTK103" s="131"/>
      <c r="MTL103" s="131"/>
      <c r="MTM103" s="131"/>
      <c r="MTN103" s="131"/>
      <c r="MTO103" s="131"/>
      <c r="MTP103" s="131"/>
      <c r="MTQ103" s="131"/>
      <c r="MTR103" s="131"/>
      <c r="MTS103" s="131"/>
      <c r="MTT103" s="131"/>
      <c r="MTU103" s="131"/>
      <c r="MTV103" s="131"/>
      <c r="MTW103" s="131"/>
      <c r="MTX103" s="131"/>
      <c r="MTY103" s="131"/>
      <c r="MTZ103" s="131"/>
      <c r="MUA103" s="131"/>
      <c r="MUB103" s="131"/>
      <c r="MUC103" s="131"/>
      <c r="MUD103" s="131"/>
      <c r="MUE103" s="131"/>
      <c r="MUF103" s="131"/>
      <c r="MUG103" s="131"/>
      <c r="MUH103" s="131"/>
      <c r="MUI103" s="131"/>
      <c r="MUJ103" s="131"/>
      <c r="MUK103" s="131"/>
      <c r="MUL103" s="131"/>
      <c r="MUM103" s="131"/>
      <c r="MUN103" s="131"/>
      <c r="MUO103" s="131"/>
      <c r="MUP103" s="131"/>
      <c r="MUQ103" s="131"/>
      <c r="MUR103" s="131"/>
      <c r="MUS103" s="131"/>
      <c r="MUT103" s="131"/>
      <c r="MUU103" s="131"/>
      <c r="MUV103" s="131"/>
      <c r="MUW103" s="131"/>
      <c r="MUX103" s="131"/>
      <c r="MUY103" s="131"/>
      <c r="MUZ103" s="131"/>
      <c r="MVA103" s="131"/>
      <c r="MVB103" s="131"/>
      <c r="MVC103" s="131"/>
      <c r="MVD103" s="131"/>
      <c r="MVE103" s="131"/>
      <c r="MVF103" s="131"/>
      <c r="MVG103" s="131"/>
      <c r="MVH103" s="131"/>
      <c r="MVI103" s="131"/>
      <c r="MVJ103" s="131"/>
      <c r="MVK103" s="131"/>
      <c r="MVL103" s="131"/>
      <c r="MVM103" s="131"/>
      <c r="MVN103" s="131"/>
      <c r="MVO103" s="131"/>
      <c r="MVP103" s="131"/>
      <c r="MVQ103" s="131"/>
      <c r="MVR103" s="131"/>
      <c r="MVS103" s="131"/>
      <c r="MVT103" s="131"/>
      <c r="MVU103" s="131"/>
      <c r="MVV103" s="131"/>
      <c r="MVW103" s="131"/>
      <c r="MVX103" s="131"/>
      <c r="MVY103" s="131"/>
      <c r="MVZ103" s="131"/>
      <c r="MWA103" s="131"/>
      <c r="MWB103" s="131"/>
      <c r="MWC103" s="131"/>
      <c r="MWD103" s="131"/>
      <c r="MWE103" s="131"/>
      <c r="MWF103" s="131"/>
      <c r="MWG103" s="131"/>
      <c r="MWH103" s="131"/>
      <c r="MWI103" s="131"/>
      <c r="MWJ103" s="131"/>
      <c r="MWK103" s="131"/>
      <c r="MWL103" s="131"/>
      <c r="MWM103" s="131"/>
      <c r="MWN103" s="131"/>
      <c r="MWO103" s="131"/>
      <c r="MWP103" s="131"/>
      <c r="MWQ103" s="131"/>
      <c r="MWR103" s="131"/>
      <c r="MWS103" s="131"/>
      <c r="MWT103" s="131"/>
      <c r="MWU103" s="131"/>
      <c r="MWV103" s="131"/>
      <c r="MWW103" s="131"/>
      <c r="MWX103" s="131"/>
      <c r="MWY103" s="131"/>
      <c r="MWZ103" s="131"/>
      <c r="MXA103" s="131"/>
      <c r="MXB103" s="131"/>
      <c r="MXC103" s="131"/>
      <c r="MXD103" s="131"/>
      <c r="MXE103" s="131"/>
      <c r="MXF103" s="131"/>
      <c r="MXG103" s="131"/>
      <c r="MXH103" s="131"/>
      <c r="MXI103" s="131"/>
      <c r="MXJ103" s="131"/>
      <c r="MXK103" s="131"/>
      <c r="MXL103" s="131"/>
      <c r="MXM103" s="131"/>
      <c r="MXN103" s="131"/>
      <c r="MXO103" s="131"/>
      <c r="MXP103" s="131"/>
      <c r="MXQ103" s="131"/>
      <c r="MXR103" s="131"/>
      <c r="MXS103" s="131"/>
      <c r="MXT103" s="131"/>
      <c r="MXU103" s="131"/>
      <c r="MXV103" s="131"/>
      <c r="MXW103" s="131"/>
      <c r="MXX103" s="131"/>
      <c r="MXY103" s="131"/>
      <c r="MXZ103" s="131"/>
      <c r="MYA103" s="131"/>
      <c r="MYB103" s="131"/>
      <c r="MYC103" s="131"/>
      <c r="MYD103" s="131"/>
      <c r="MYE103" s="131"/>
      <c r="MYF103" s="131"/>
      <c r="MYG103" s="131"/>
      <c r="MYH103" s="131"/>
      <c r="MYI103" s="131"/>
      <c r="MYJ103" s="131"/>
      <c r="MYK103" s="131"/>
      <c r="MYL103" s="131"/>
      <c r="MYM103" s="131"/>
      <c r="MYN103" s="131"/>
      <c r="MYO103" s="131"/>
      <c r="MYP103" s="131"/>
      <c r="MYQ103" s="131"/>
      <c r="MYR103" s="131"/>
      <c r="MYS103" s="131"/>
      <c r="MYT103" s="131"/>
      <c r="MYU103" s="131"/>
      <c r="MYV103" s="131"/>
      <c r="MYW103" s="131"/>
      <c r="MYX103" s="131"/>
      <c r="MYY103" s="131"/>
      <c r="MYZ103" s="131"/>
      <c r="MZA103" s="131"/>
      <c r="MZB103" s="131"/>
      <c r="MZC103" s="131"/>
      <c r="MZD103" s="131"/>
      <c r="MZE103" s="131"/>
      <c r="MZF103" s="131"/>
      <c r="MZG103" s="131"/>
      <c r="MZH103" s="131"/>
      <c r="MZI103" s="131"/>
      <c r="MZJ103" s="131"/>
      <c r="MZK103" s="131"/>
      <c r="MZL103" s="131"/>
      <c r="MZM103" s="131"/>
      <c r="MZN103" s="131"/>
      <c r="MZO103" s="131"/>
      <c r="MZP103" s="131"/>
      <c r="MZQ103" s="131"/>
      <c r="MZR103" s="131"/>
      <c r="MZS103" s="131"/>
      <c r="MZT103" s="131"/>
      <c r="MZU103" s="131"/>
      <c r="MZV103" s="131"/>
      <c r="MZW103" s="131"/>
      <c r="MZX103" s="131"/>
      <c r="MZY103" s="131"/>
      <c r="MZZ103" s="131"/>
      <c r="NAA103" s="131"/>
      <c r="NAB103" s="131"/>
      <c r="NAC103" s="131"/>
      <c r="NAD103" s="131"/>
      <c r="NAE103" s="131"/>
      <c r="NAF103" s="131"/>
      <c r="NAG103" s="131"/>
      <c r="NAH103" s="131"/>
      <c r="NAI103" s="131"/>
      <c r="NAJ103" s="131"/>
      <c r="NAK103" s="131"/>
      <c r="NAL103" s="131"/>
      <c r="NAM103" s="131"/>
      <c r="NAN103" s="131"/>
      <c r="NAO103" s="131"/>
      <c r="NAP103" s="131"/>
      <c r="NAQ103" s="131"/>
      <c r="NAR103" s="131"/>
      <c r="NAS103" s="131"/>
      <c r="NAT103" s="131"/>
      <c r="NAU103" s="131"/>
      <c r="NAV103" s="131"/>
      <c r="NAW103" s="131"/>
      <c r="NAX103" s="131"/>
      <c r="NAY103" s="131"/>
      <c r="NAZ103" s="131"/>
      <c r="NBA103" s="131"/>
      <c r="NBB103" s="131"/>
      <c r="NBC103" s="131"/>
      <c r="NBD103" s="131"/>
      <c r="NBE103" s="131"/>
      <c r="NBF103" s="131"/>
      <c r="NBG103" s="131"/>
      <c r="NBH103" s="131"/>
      <c r="NBI103" s="131"/>
      <c r="NBJ103" s="131"/>
      <c r="NBK103" s="131"/>
      <c r="NBL103" s="131"/>
      <c r="NBM103" s="131"/>
      <c r="NBN103" s="131"/>
      <c r="NBO103" s="131"/>
      <c r="NBP103" s="131"/>
      <c r="NBQ103" s="131"/>
      <c r="NBR103" s="131"/>
      <c r="NBS103" s="131"/>
      <c r="NBT103" s="131"/>
      <c r="NBU103" s="131"/>
      <c r="NBV103" s="131"/>
      <c r="NBW103" s="131"/>
      <c r="NBX103" s="131"/>
      <c r="NBY103" s="131"/>
      <c r="NBZ103" s="131"/>
      <c r="NCA103" s="131"/>
      <c r="NCB103" s="131"/>
      <c r="NCC103" s="131"/>
      <c r="NCD103" s="131"/>
      <c r="NCE103" s="131"/>
      <c r="NCF103" s="131"/>
      <c r="NCG103" s="131"/>
      <c r="NCH103" s="131"/>
      <c r="NCI103" s="131"/>
      <c r="NCJ103" s="131"/>
      <c r="NCK103" s="131"/>
      <c r="NCL103" s="131"/>
      <c r="NCM103" s="131"/>
      <c r="NCN103" s="131"/>
      <c r="NCO103" s="131"/>
      <c r="NCP103" s="131"/>
      <c r="NCQ103" s="131"/>
      <c r="NCR103" s="131"/>
      <c r="NCS103" s="131"/>
      <c r="NCT103" s="131"/>
      <c r="NCU103" s="131"/>
      <c r="NCV103" s="131"/>
      <c r="NCW103" s="131"/>
      <c r="NCX103" s="131"/>
      <c r="NCY103" s="131"/>
      <c r="NCZ103" s="131"/>
      <c r="NDA103" s="131"/>
      <c r="NDB103" s="131"/>
      <c r="NDC103" s="131"/>
      <c r="NDD103" s="131"/>
      <c r="NDE103" s="131"/>
      <c r="NDF103" s="131"/>
      <c r="NDG103" s="131"/>
      <c r="NDH103" s="131"/>
      <c r="NDI103" s="131"/>
      <c r="NDJ103" s="131"/>
      <c r="NDK103" s="131"/>
      <c r="NDL103" s="131"/>
      <c r="NDM103" s="131"/>
      <c r="NDN103" s="131"/>
      <c r="NDO103" s="131"/>
      <c r="NDP103" s="131"/>
      <c r="NDQ103" s="131"/>
      <c r="NDR103" s="131"/>
      <c r="NDS103" s="131"/>
      <c r="NDT103" s="131"/>
      <c r="NDU103" s="131"/>
      <c r="NDV103" s="131"/>
      <c r="NDW103" s="131"/>
      <c r="NDX103" s="131"/>
      <c r="NDY103" s="131"/>
      <c r="NDZ103" s="131"/>
      <c r="NEA103" s="131"/>
      <c r="NEB103" s="131"/>
      <c r="NEC103" s="131"/>
      <c r="NED103" s="131"/>
      <c r="NEE103" s="131"/>
      <c r="NEF103" s="131"/>
      <c r="NEG103" s="131"/>
      <c r="NEH103" s="131"/>
      <c r="NEI103" s="131"/>
      <c r="NEJ103" s="131"/>
      <c r="NEK103" s="131"/>
      <c r="NEL103" s="131"/>
      <c r="NEM103" s="131"/>
      <c r="NEN103" s="131"/>
      <c r="NEO103" s="131"/>
      <c r="NEP103" s="131"/>
      <c r="NEQ103" s="131"/>
      <c r="NER103" s="131"/>
      <c r="NES103" s="131"/>
      <c r="NET103" s="131"/>
      <c r="NEU103" s="131"/>
      <c r="NEV103" s="131"/>
      <c r="NEW103" s="131"/>
      <c r="NEX103" s="131"/>
      <c r="NEY103" s="131"/>
      <c r="NEZ103" s="131"/>
      <c r="NFA103" s="131"/>
      <c r="NFB103" s="131"/>
      <c r="NFC103" s="131"/>
      <c r="NFD103" s="131"/>
      <c r="NFE103" s="131"/>
      <c r="NFF103" s="131"/>
      <c r="NFG103" s="131"/>
      <c r="NFH103" s="131"/>
      <c r="NFI103" s="131"/>
      <c r="NFJ103" s="131"/>
      <c r="NFK103" s="131"/>
      <c r="NFL103" s="131"/>
      <c r="NFM103" s="131"/>
      <c r="NFN103" s="131"/>
      <c r="NFO103" s="131"/>
      <c r="NFP103" s="131"/>
      <c r="NFQ103" s="131"/>
      <c r="NFR103" s="131"/>
      <c r="NFS103" s="131"/>
      <c r="NFT103" s="131"/>
      <c r="NFU103" s="131"/>
      <c r="NFV103" s="131"/>
      <c r="NFW103" s="131"/>
      <c r="NFX103" s="131"/>
      <c r="NFY103" s="131"/>
      <c r="NFZ103" s="131"/>
      <c r="NGA103" s="131"/>
      <c r="NGB103" s="131"/>
      <c r="NGC103" s="131"/>
      <c r="NGD103" s="131"/>
      <c r="NGE103" s="131"/>
      <c r="NGF103" s="131"/>
      <c r="NGG103" s="131"/>
      <c r="NGH103" s="131"/>
      <c r="NGI103" s="131"/>
      <c r="NGJ103" s="131"/>
      <c r="NGK103" s="131"/>
      <c r="NGL103" s="131"/>
      <c r="NGM103" s="131"/>
      <c r="NGN103" s="131"/>
      <c r="NGO103" s="131"/>
      <c r="NGP103" s="131"/>
      <c r="NGQ103" s="131"/>
      <c r="NGR103" s="131"/>
      <c r="NGS103" s="131"/>
      <c r="NGT103" s="131"/>
      <c r="NGU103" s="131"/>
      <c r="NGV103" s="131"/>
      <c r="NGW103" s="131"/>
      <c r="NGX103" s="131"/>
      <c r="NGY103" s="131"/>
      <c r="NGZ103" s="131"/>
      <c r="NHA103" s="131"/>
      <c r="NHB103" s="131"/>
      <c r="NHC103" s="131"/>
      <c r="NHD103" s="131"/>
      <c r="NHE103" s="131"/>
      <c r="NHF103" s="131"/>
      <c r="NHG103" s="131"/>
      <c r="NHH103" s="131"/>
      <c r="NHI103" s="131"/>
      <c r="NHJ103" s="131"/>
      <c r="NHK103" s="131"/>
      <c r="NHL103" s="131"/>
      <c r="NHM103" s="131"/>
      <c r="NHN103" s="131"/>
      <c r="NHO103" s="131"/>
      <c r="NHP103" s="131"/>
      <c r="NHQ103" s="131"/>
      <c r="NHR103" s="131"/>
      <c r="NHS103" s="131"/>
      <c r="NHT103" s="131"/>
      <c r="NHU103" s="131"/>
      <c r="NHV103" s="131"/>
      <c r="NHW103" s="131"/>
      <c r="NHX103" s="131"/>
      <c r="NHY103" s="131"/>
      <c r="NHZ103" s="131"/>
      <c r="NIA103" s="131"/>
      <c r="NIB103" s="131"/>
      <c r="NIC103" s="131"/>
      <c r="NID103" s="131"/>
      <c r="NIE103" s="131"/>
      <c r="NIF103" s="131"/>
      <c r="NIG103" s="131"/>
      <c r="NIH103" s="131"/>
      <c r="NII103" s="131"/>
      <c r="NIJ103" s="131"/>
      <c r="NIK103" s="131"/>
      <c r="NIL103" s="131"/>
      <c r="NIM103" s="131"/>
      <c r="NIN103" s="131"/>
      <c r="NIO103" s="131"/>
      <c r="NIP103" s="131"/>
      <c r="NIQ103" s="131"/>
      <c r="NIR103" s="131"/>
      <c r="NIS103" s="131"/>
      <c r="NIT103" s="131"/>
      <c r="NIU103" s="131"/>
      <c r="NIV103" s="131"/>
      <c r="NIW103" s="131"/>
      <c r="NIX103" s="131"/>
      <c r="NIY103" s="131"/>
      <c r="NIZ103" s="131"/>
      <c r="NJA103" s="131"/>
      <c r="NJB103" s="131"/>
      <c r="NJC103" s="131"/>
      <c r="NJD103" s="131"/>
      <c r="NJE103" s="131"/>
      <c r="NJF103" s="131"/>
      <c r="NJG103" s="131"/>
      <c r="NJH103" s="131"/>
      <c r="NJI103" s="131"/>
      <c r="NJJ103" s="131"/>
      <c r="NJK103" s="131"/>
      <c r="NJL103" s="131"/>
      <c r="NJM103" s="131"/>
      <c r="NJN103" s="131"/>
      <c r="NJO103" s="131"/>
      <c r="NJP103" s="131"/>
      <c r="NJQ103" s="131"/>
      <c r="NJR103" s="131"/>
      <c r="NJS103" s="131"/>
      <c r="NJT103" s="131"/>
      <c r="NJU103" s="131"/>
      <c r="NJV103" s="131"/>
      <c r="NJW103" s="131"/>
      <c r="NJX103" s="131"/>
      <c r="NJY103" s="131"/>
      <c r="NJZ103" s="131"/>
      <c r="NKA103" s="131"/>
      <c r="NKB103" s="131"/>
      <c r="NKC103" s="131"/>
      <c r="NKD103" s="131"/>
      <c r="NKE103" s="131"/>
      <c r="NKF103" s="131"/>
      <c r="NKG103" s="131"/>
      <c r="NKH103" s="131"/>
      <c r="NKI103" s="131"/>
      <c r="NKJ103" s="131"/>
      <c r="NKK103" s="131"/>
      <c r="NKL103" s="131"/>
      <c r="NKM103" s="131"/>
      <c r="NKN103" s="131"/>
      <c r="NKO103" s="131"/>
      <c r="NKP103" s="131"/>
      <c r="NKQ103" s="131"/>
      <c r="NKR103" s="131"/>
      <c r="NKS103" s="131"/>
      <c r="NKT103" s="131"/>
      <c r="NKU103" s="131"/>
      <c r="NKV103" s="131"/>
      <c r="NKW103" s="131"/>
      <c r="NKX103" s="131"/>
      <c r="NKY103" s="131"/>
      <c r="NKZ103" s="131"/>
      <c r="NLA103" s="131"/>
      <c r="NLB103" s="131"/>
      <c r="NLC103" s="131"/>
      <c r="NLD103" s="131"/>
      <c r="NLE103" s="131"/>
      <c r="NLF103" s="131"/>
      <c r="NLG103" s="131"/>
      <c r="NLH103" s="131"/>
      <c r="NLI103" s="131"/>
      <c r="NLJ103" s="131"/>
      <c r="NLK103" s="131"/>
      <c r="NLL103" s="131"/>
      <c r="NLM103" s="131"/>
      <c r="NLN103" s="131"/>
      <c r="NLO103" s="131"/>
      <c r="NLP103" s="131"/>
      <c r="NLQ103" s="131"/>
      <c r="NLR103" s="131"/>
      <c r="NLS103" s="131"/>
      <c r="NLT103" s="131"/>
      <c r="NLU103" s="131"/>
      <c r="NLV103" s="131"/>
      <c r="NLW103" s="131"/>
      <c r="NLX103" s="131"/>
      <c r="NLY103" s="131"/>
      <c r="NLZ103" s="131"/>
      <c r="NMA103" s="131"/>
      <c r="NMB103" s="131"/>
      <c r="NMC103" s="131"/>
      <c r="NMD103" s="131"/>
      <c r="NME103" s="131"/>
      <c r="NMF103" s="131"/>
      <c r="NMG103" s="131"/>
      <c r="NMH103" s="131"/>
      <c r="NMI103" s="131"/>
      <c r="NMJ103" s="131"/>
      <c r="NMK103" s="131"/>
      <c r="NML103" s="131"/>
      <c r="NMM103" s="131"/>
      <c r="NMN103" s="131"/>
      <c r="NMO103" s="131"/>
      <c r="NMP103" s="131"/>
      <c r="NMQ103" s="131"/>
      <c r="NMR103" s="131"/>
      <c r="NMS103" s="131"/>
      <c r="NMT103" s="131"/>
      <c r="NMU103" s="131"/>
      <c r="NMV103" s="131"/>
      <c r="NMW103" s="131"/>
      <c r="NMX103" s="131"/>
      <c r="NMY103" s="131"/>
      <c r="NMZ103" s="131"/>
      <c r="NNA103" s="131"/>
      <c r="NNB103" s="131"/>
      <c r="NNC103" s="131"/>
      <c r="NND103" s="131"/>
      <c r="NNE103" s="131"/>
      <c r="NNF103" s="131"/>
      <c r="NNG103" s="131"/>
      <c r="NNH103" s="131"/>
      <c r="NNI103" s="131"/>
      <c r="NNJ103" s="131"/>
      <c r="NNK103" s="131"/>
      <c r="NNL103" s="131"/>
      <c r="NNM103" s="131"/>
      <c r="NNN103" s="131"/>
      <c r="NNO103" s="131"/>
      <c r="NNP103" s="131"/>
      <c r="NNQ103" s="131"/>
      <c r="NNR103" s="131"/>
      <c r="NNS103" s="131"/>
      <c r="NNT103" s="131"/>
      <c r="NNU103" s="131"/>
      <c r="NNV103" s="131"/>
      <c r="NNW103" s="131"/>
      <c r="NNX103" s="131"/>
      <c r="NNY103" s="131"/>
      <c r="NNZ103" s="131"/>
      <c r="NOA103" s="131"/>
      <c r="NOB103" s="131"/>
      <c r="NOC103" s="131"/>
      <c r="NOD103" s="131"/>
      <c r="NOE103" s="131"/>
      <c r="NOF103" s="131"/>
      <c r="NOG103" s="131"/>
      <c r="NOH103" s="131"/>
      <c r="NOI103" s="131"/>
      <c r="NOJ103" s="131"/>
      <c r="NOK103" s="131"/>
      <c r="NOL103" s="131"/>
      <c r="NOM103" s="131"/>
      <c r="NON103" s="131"/>
      <c r="NOO103" s="131"/>
      <c r="NOP103" s="131"/>
      <c r="NOQ103" s="131"/>
      <c r="NOR103" s="131"/>
      <c r="NOS103" s="131"/>
      <c r="NOT103" s="131"/>
      <c r="NOU103" s="131"/>
      <c r="NOV103" s="131"/>
      <c r="NOW103" s="131"/>
      <c r="NOX103" s="131"/>
      <c r="NOY103" s="131"/>
      <c r="NOZ103" s="131"/>
      <c r="NPA103" s="131"/>
      <c r="NPB103" s="131"/>
      <c r="NPC103" s="131"/>
      <c r="NPD103" s="131"/>
      <c r="NPE103" s="131"/>
      <c r="NPF103" s="131"/>
      <c r="NPG103" s="131"/>
      <c r="NPH103" s="131"/>
      <c r="NPI103" s="131"/>
      <c r="NPJ103" s="131"/>
      <c r="NPK103" s="131"/>
      <c r="NPL103" s="131"/>
      <c r="NPM103" s="131"/>
      <c r="NPN103" s="131"/>
      <c r="NPO103" s="131"/>
      <c r="NPP103" s="131"/>
      <c r="NPQ103" s="131"/>
      <c r="NPR103" s="131"/>
      <c r="NPS103" s="131"/>
      <c r="NPT103" s="131"/>
      <c r="NPU103" s="131"/>
      <c r="NPV103" s="131"/>
      <c r="NPW103" s="131"/>
      <c r="NPX103" s="131"/>
      <c r="NPY103" s="131"/>
      <c r="NPZ103" s="131"/>
      <c r="NQA103" s="131"/>
      <c r="NQB103" s="131"/>
      <c r="NQC103" s="131"/>
      <c r="NQD103" s="131"/>
      <c r="NQE103" s="131"/>
      <c r="NQF103" s="131"/>
      <c r="NQG103" s="131"/>
      <c r="NQH103" s="131"/>
      <c r="NQI103" s="131"/>
      <c r="NQJ103" s="131"/>
      <c r="NQK103" s="131"/>
      <c r="NQL103" s="131"/>
      <c r="NQM103" s="131"/>
      <c r="NQN103" s="131"/>
      <c r="NQO103" s="131"/>
      <c r="NQP103" s="131"/>
      <c r="NQQ103" s="131"/>
      <c r="NQR103" s="131"/>
      <c r="NQS103" s="131"/>
      <c r="NQT103" s="131"/>
      <c r="NQU103" s="131"/>
      <c r="NQV103" s="131"/>
      <c r="NQW103" s="131"/>
      <c r="NQX103" s="131"/>
      <c r="NQY103" s="131"/>
      <c r="NQZ103" s="131"/>
      <c r="NRA103" s="131"/>
      <c r="NRB103" s="131"/>
      <c r="NRC103" s="131"/>
      <c r="NRD103" s="131"/>
      <c r="NRE103" s="131"/>
      <c r="NRF103" s="131"/>
      <c r="NRG103" s="131"/>
      <c r="NRH103" s="131"/>
      <c r="NRI103" s="131"/>
      <c r="NRJ103" s="131"/>
      <c r="NRK103" s="131"/>
      <c r="NRL103" s="131"/>
      <c r="NRM103" s="131"/>
      <c r="NRN103" s="131"/>
      <c r="NRO103" s="131"/>
      <c r="NRP103" s="131"/>
      <c r="NRQ103" s="131"/>
      <c r="NRR103" s="131"/>
      <c r="NRS103" s="131"/>
      <c r="NRT103" s="131"/>
      <c r="NRU103" s="131"/>
      <c r="NRV103" s="131"/>
      <c r="NRW103" s="131"/>
      <c r="NRX103" s="131"/>
      <c r="NRY103" s="131"/>
      <c r="NRZ103" s="131"/>
      <c r="NSA103" s="131"/>
      <c r="NSB103" s="131"/>
      <c r="NSC103" s="131"/>
      <c r="NSD103" s="131"/>
      <c r="NSE103" s="131"/>
      <c r="NSF103" s="131"/>
      <c r="NSG103" s="131"/>
      <c r="NSH103" s="131"/>
      <c r="NSI103" s="131"/>
      <c r="NSJ103" s="131"/>
      <c r="NSK103" s="131"/>
      <c r="NSL103" s="131"/>
      <c r="NSM103" s="131"/>
      <c r="NSN103" s="131"/>
      <c r="NSO103" s="131"/>
      <c r="NSP103" s="131"/>
      <c r="NSQ103" s="131"/>
      <c r="NSR103" s="131"/>
      <c r="NSS103" s="131"/>
      <c r="NST103" s="131"/>
      <c r="NSU103" s="131"/>
      <c r="NSV103" s="131"/>
      <c r="NSW103" s="131"/>
      <c r="NSX103" s="131"/>
      <c r="NSY103" s="131"/>
      <c r="NSZ103" s="131"/>
      <c r="NTA103" s="131"/>
      <c r="NTB103" s="131"/>
      <c r="NTC103" s="131"/>
      <c r="NTD103" s="131"/>
      <c r="NTE103" s="131"/>
      <c r="NTF103" s="131"/>
      <c r="NTG103" s="131"/>
      <c r="NTH103" s="131"/>
      <c r="NTI103" s="131"/>
      <c r="NTJ103" s="131"/>
      <c r="NTK103" s="131"/>
      <c r="NTL103" s="131"/>
      <c r="NTM103" s="131"/>
      <c r="NTN103" s="131"/>
      <c r="NTO103" s="131"/>
      <c r="NTP103" s="131"/>
      <c r="NTQ103" s="131"/>
      <c r="NTR103" s="131"/>
      <c r="NTS103" s="131"/>
      <c r="NTT103" s="131"/>
      <c r="NTU103" s="131"/>
      <c r="NTV103" s="131"/>
      <c r="NTW103" s="131"/>
      <c r="NTX103" s="131"/>
      <c r="NTY103" s="131"/>
      <c r="NTZ103" s="131"/>
      <c r="NUA103" s="131"/>
      <c r="NUB103" s="131"/>
      <c r="NUC103" s="131"/>
      <c r="NUD103" s="131"/>
      <c r="NUE103" s="131"/>
      <c r="NUF103" s="131"/>
      <c r="NUG103" s="131"/>
      <c r="NUH103" s="131"/>
      <c r="NUI103" s="131"/>
      <c r="NUJ103" s="131"/>
      <c r="NUK103" s="131"/>
      <c r="NUL103" s="131"/>
      <c r="NUM103" s="131"/>
      <c r="NUN103" s="131"/>
      <c r="NUO103" s="131"/>
      <c r="NUP103" s="131"/>
      <c r="NUQ103" s="131"/>
      <c r="NUR103" s="131"/>
      <c r="NUS103" s="131"/>
      <c r="NUT103" s="131"/>
      <c r="NUU103" s="131"/>
      <c r="NUV103" s="131"/>
      <c r="NUW103" s="131"/>
      <c r="NUX103" s="131"/>
      <c r="NUY103" s="131"/>
      <c r="NUZ103" s="131"/>
      <c r="NVA103" s="131"/>
      <c r="NVB103" s="131"/>
      <c r="NVC103" s="131"/>
      <c r="NVD103" s="131"/>
      <c r="NVE103" s="131"/>
      <c r="NVF103" s="131"/>
      <c r="NVG103" s="131"/>
      <c r="NVH103" s="131"/>
      <c r="NVI103" s="131"/>
      <c r="NVJ103" s="131"/>
      <c r="NVK103" s="131"/>
      <c r="NVL103" s="131"/>
      <c r="NVM103" s="131"/>
      <c r="NVN103" s="131"/>
      <c r="NVO103" s="131"/>
      <c r="NVP103" s="131"/>
      <c r="NVQ103" s="131"/>
      <c r="NVR103" s="131"/>
      <c r="NVS103" s="131"/>
      <c r="NVT103" s="131"/>
      <c r="NVU103" s="131"/>
      <c r="NVV103" s="131"/>
      <c r="NVW103" s="131"/>
      <c r="NVX103" s="131"/>
      <c r="NVY103" s="131"/>
      <c r="NVZ103" s="131"/>
      <c r="NWA103" s="131"/>
      <c r="NWB103" s="131"/>
      <c r="NWC103" s="131"/>
      <c r="NWD103" s="131"/>
      <c r="NWE103" s="131"/>
      <c r="NWF103" s="131"/>
      <c r="NWG103" s="131"/>
      <c r="NWH103" s="131"/>
      <c r="NWI103" s="131"/>
      <c r="NWJ103" s="131"/>
      <c r="NWK103" s="131"/>
      <c r="NWL103" s="131"/>
      <c r="NWM103" s="131"/>
      <c r="NWN103" s="131"/>
      <c r="NWO103" s="131"/>
      <c r="NWP103" s="131"/>
      <c r="NWQ103" s="131"/>
      <c r="NWR103" s="131"/>
      <c r="NWS103" s="131"/>
      <c r="NWT103" s="131"/>
      <c r="NWU103" s="131"/>
      <c r="NWV103" s="131"/>
      <c r="NWW103" s="131"/>
      <c r="NWX103" s="131"/>
      <c r="NWY103" s="131"/>
      <c r="NWZ103" s="131"/>
      <c r="NXA103" s="131"/>
      <c r="NXB103" s="131"/>
      <c r="NXC103" s="131"/>
      <c r="NXD103" s="131"/>
      <c r="NXE103" s="131"/>
      <c r="NXF103" s="131"/>
      <c r="NXG103" s="131"/>
      <c r="NXH103" s="131"/>
      <c r="NXI103" s="131"/>
      <c r="NXJ103" s="131"/>
      <c r="NXK103" s="131"/>
      <c r="NXL103" s="131"/>
      <c r="NXM103" s="131"/>
      <c r="NXN103" s="131"/>
      <c r="NXO103" s="131"/>
      <c r="NXP103" s="131"/>
      <c r="NXQ103" s="131"/>
      <c r="NXR103" s="131"/>
      <c r="NXS103" s="131"/>
      <c r="NXT103" s="131"/>
      <c r="NXU103" s="131"/>
      <c r="NXV103" s="131"/>
      <c r="NXW103" s="131"/>
      <c r="NXX103" s="131"/>
      <c r="NXY103" s="131"/>
      <c r="NXZ103" s="131"/>
      <c r="NYA103" s="131"/>
      <c r="NYB103" s="131"/>
      <c r="NYC103" s="131"/>
      <c r="NYD103" s="131"/>
      <c r="NYE103" s="131"/>
      <c r="NYF103" s="131"/>
      <c r="NYG103" s="131"/>
      <c r="NYH103" s="131"/>
      <c r="NYI103" s="131"/>
      <c r="NYJ103" s="131"/>
      <c r="NYK103" s="131"/>
      <c r="NYL103" s="131"/>
      <c r="NYM103" s="131"/>
      <c r="NYN103" s="131"/>
      <c r="NYO103" s="131"/>
      <c r="NYP103" s="131"/>
      <c r="NYQ103" s="131"/>
      <c r="NYR103" s="131"/>
      <c r="NYS103" s="131"/>
      <c r="NYT103" s="131"/>
      <c r="NYU103" s="131"/>
      <c r="NYV103" s="131"/>
      <c r="NYW103" s="131"/>
      <c r="NYX103" s="131"/>
      <c r="NYY103" s="131"/>
      <c r="NYZ103" s="131"/>
      <c r="NZA103" s="131"/>
      <c r="NZB103" s="131"/>
      <c r="NZC103" s="131"/>
      <c r="NZD103" s="131"/>
      <c r="NZE103" s="131"/>
      <c r="NZF103" s="131"/>
      <c r="NZG103" s="131"/>
      <c r="NZH103" s="131"/>
      <c r="NZI103" s="131"/>
      <c r="NZJ103" s="131"/>
      <c r="NZK103" s="131"/>
      <c r="NZL103" s="131"/>
      <c r="NZM103" s="131"/>
      <c r="NZN103" s="131"/>
      <c r="NZO103" s="131"/>
      <c r="NZP103" s="131"/>
      <c r="NZQ103" s="131"/>
      <c r="NZR103" s="131"/>
      <c r="NZS103" s="131"/>
      <c r="NZT103" s="131"/>
      <c r="NZU103" s="131"/>
      <c r="NZV103" s="131"/>
      <c r="NZW103" s="131"/>
      <c r="NZX103" s="131"/>
      <c r="NZY103" s="131"/>
      <c r="NZZ103" s="131"/>
      <c r="OAA103" s="131"/>
      <c r="OAB103" s="131"/>
      <c r="OAC103" s="131"/>
      <c r="OAD103" s="131"/>
      <c r="OAE103" s="131"/>
      <c r="OAF103" s="131"/>
      <c r="OAG103" s="131"/>
      <c r="OAH103" s="131"/>
      <c r="OAI103" s="131"/>
      <c r="OAJ103" s="131"/>
      <c r="OAK103" s="131"/>
      <c r="OAL103" s="131"/>
      <c r="OAM103" s="131"/>
      <c r="OAN103" s="131"/>
      <c r="OAO103" s="131"/>
      <c r="OAP103" s="131"/>
      <c r="OAQ103" s="131"/>
      <c r="OAR103" s="131"/>
      <c r="OAS103" s="131"/>
      <c r="OAT103" s="131"/>
      <c r="OAU103" s="131"/>
      <c r="OAV103" s="131"/>
      <c r="OAW103" s="131"/>
      <c r="OAX103" s="131"/>
      <c r="OAY103" s="131"/>
      <c r="OAZ103" s="131"/>
      <c r="OBA103" s="131"/>
      <c r="OBB103" s="131"/>
      <c r="OBC103" s="131"/>
      <c r="OBD103" s="131"/>
      <c r="OBE103" s="131"/>
      <c r="OBF103" s="131"/>
      <c r="OBG103" s="131"/>
      <c r="OBH103" s="131"/>
      <c r="OBI103" s="131"/>
      <c r="OBJ103" s="131"/>
      <c r="OBK103" s="131"/>
      <c r="OBL103" s="131"/>
      <c r="OBM103" s="131"/>
      <c r="OBN103" s="131"/>
      <c r="OBO103" s="131"/>
      <c r="OBP103" s="131"/>
      <c r="OBQ103" s="131"/>
      <c r="OBR103" s="131"/>
      <c r="OBS103" s="131"/>
      <c r="OBT103" s="131"/>
      <c r="OBU103" s="131"/>
      <c r="OBV103" s="131"/>
      <c r="OBW103" s="131"/>
      <c r="OBX103" s="131"/>
      <c r="OBY103" s="131"/>
      <c r="OBZ103" s="131"/>
      <c r="OCA103" s="131"/>
      <c r="OCB103" s="131"/>
      <c r="OCC103" s="131"/>
      <c r="OCD103" s="131"/>
      <c r="OCE103" s="131"/>
      <c r="OCF103" s="131"/>
      <c r="OCG103" s="131"/>
      <c r="OCH103" s="131"/>
      <c r="OCI103" s="131"/>
      <c r="OCJ103" s="131"/>
      <c r="OCK103" s="131"/>
      <c r="OCL103" s="131"/>
      <c r="OCM103" s="131"/>
      <c r="OCN103" s="131"/>
      <c r="OCO103" s="131"/>
      <c r="OCP103" s="131"/>
      <c r="OCQ103" s="131"/>
      <c r="OCR103" s="131"/>
      <c r="OCS103" s="131"/>
      <c r="OCT103" s="131"/>
      <c r="OCU103" s="131"/>
      <c r="OCV103" s="131"/>
      <c r="OCW103" s="131"/>
      <c r="OCX103" s="131"/>
      <c r="OCY103" s="131"/>
      <c r="OCZ103" s="131"/>
      <c r="ODA103" s="131"/>
      <c r="ODB103" s="131"/>
      <c r="ODC103" s="131"/>
      <c r="ODD103" s="131"/>
      <c r="ODE103" s="131"/>
      <c r="ODF103" s="131"/>
      <c r="ODG103" s="131"/>
      <c r="ODH103" s="131"/>
      <c r="ODI103" s="131"/>
      <c r="ODJ103" s="131"/>
      <c r="ODK103" s="131"/>
      <c r="ODL103" s="131"/>
      <c r="ODM103" s="131"/>
      <c r="ODN103" s="131"/>
      <c r="ODO103" s="131"/>
      <c r="ODP103" s="131"/>
      <c r="ODQ103" s="131"/>
      <c r="ODR103" s="131"/>
      <c r="ODS103" s="131"/>
      <c r="ODT103" s="131"/>
      <c r="ODU103" s="131"/>
      <c r="ODV103" s="131"/>
      <c r="ODW103" s="131"/>
      <c r="ODX103" s="131"/>
      <c r="ODY103" s="131"/>
      <c r="ODZ103" s="131"/>
      <c r="OEA103" s="131"/>
      <c r="OEB103" s="131"/>
      <c r="OEC103" s="131"/>
      <c r="OED103" s="131"/>
      <c r="OEE103" s="131"/>
      <c r="OEF103" s="131"/>
      <c r="OEG103" s="131"/>
      <c r="OEH103" s="131"/>
      <c r="OEI103" s="131"/>
      <c r="OEJ103" s="131"/>
      <c r="OEK103" s="131"/>
      <c r="OEL103" s="131"/>
      <c r="OEM103" s="131"/>
      <c r="OEN103" s="131"/>
      <c r="OEO103" s="131"/>
      <c r="OEP103" s="131"/>
      <c r="OEQ103" s="131"/>
      <c r="OER103" s="131"/>
      <c r="OES103" s="131"/>
      <c r="OET103" s="131"/>
      <c r="OEU103" s="131"/>
      <c r="OEV103" s="131"/>
      <c r="OEW103" s="131"/>
      <c r="OEX103" s="131"/>
      <c r="OEY103" s="131"/>
      <c r="OEZ103" s="131"/>
      <c r="OFA103" s="131"/>
      <c r="OFB103" s="131"/>
      <c r="OFC103" s="131"/>
      <c r="OFD103" s="131"/>
      <c r="OFE103" s="131"/>
      <c r="OFF103" s="131"/>
      <c r="OFG103" s="131"/>
      <c r="OFH103" s="131"/>
      <c r="OFI103" s="131"/>
      <c r="OFJ103" s="131"/>
      <c r="OFK103" s="131"/>
      <c r="OFL103" s="131"/>
      <c r="OFM103" s="131"/>
      <c r="OFN103" s="131"/>
      <c r="OFO103" s="131"/>
      <c r="OFP103" s="131"/>
      <c r="OFQ103" s="131"/>
      <c r="OFR103" s="131"/>
      <c r="OFS103" s="131"/>
      <c r="OFT103" s="131"/>
      <c r="OFU103" s="131"/>
      <c r="OFV103" s="131"/>
      <c r="OFW103" s="131"/>
      <c r="OFX103" s="131"/>
      <c r="OFY103" s="131"/>
      <c r="OFZ103" s="131"/>
      <c r="OGA103" s="131"/>
      <c r="OGB103" s="131"/>
      <c r="OGC103" s="131"/>
      <c r="OGD103" s="131"/>
      <c r="OGE103" s="131"/>
      <c r="OGF103" s="131"/>
      <c r="OGG103" s="131"/>
      <c r="OGH103" s="131"/>
      <c r="OGI103" s="131"/>
      <c r="OGJ103" s="131"/>
      <c r="OGK103" s="131"/>
      <c r="OGL103" s="131"/>
      <c r="OGM103" s="131"/>
      <c r="OGN103" s="131"/>
      <c r="OGO103" s="131"/>
      <c r="OGP103" s="131"/>
      <c r="OGQ103" s="131"/>
      <c r="OGR103" s="131"/>
      <c r="OGS103" s="131"/>
      <c r="OGT103" s="131"/>
      <c r="OGU103" s="131"/>
      <c r="OGV103" s="131"/>
      <c r="OGW103" s="131"/>
      <c r="OGX103" s="131"/>
      <c r="OGY103" s="131"/>
      <c r="OGZ103" s="131"/>
      <c r="OHA103" s="131"/>
      <c r="OHB103" s="131"/>
      <c r="OHC103" s="131"/>
      <c r="OHD103" s="131"/>
      <c r="OHE103" s="131"/>
      <c r="OHF103" s="131"/>
      <c r="OHG103" s="131"/>
      <c r="OHH103" s="131"/>
      <c r="OHI103" s="131"/>
      <c r="OHJ103" s="131"/>
      <c r="OHK103" s="131"/>
      <c r="OHL103" s="131"/>
      <c r="OHM103" s="131"/>
      <c r="OHN103" s="131"/>
      <c r="OHO103" s="131"/>
      <c r="OHP103" s="131"/>
      <c r="OHQ103" s="131"/>
      <c r="OHR103" s="131"/>
      <c r="OHS103" s="131"/>
      <c r="OHT103" s="131"/>
      <c r="OHU103" s="131"/>
      <c r="OHV103" s="131"/>
      <c r="OHW103" s="131"/>
      <c r="OHX103" s="131"/>
      <c r="OHY103" s="131"/>
      <c r="OHZ103" s="131"/>
      <c r="OIA103" s="131"/>
      <c r="OIB103" s="131"/>
      <c r="OIC103" s="131"/>
      <c r="OID103" s="131"/>
      <c r="OIE103" s="131"/>
      <c r="OIF103" s="131"/>
      <c r="OIG103" s="131"/>
      <c r="OIH103" s="131"/>
      <c r="OII103" s="131"/>
      <c r="OIJ103" s="131"/>
      <c r="OIK103" s="131"/>
      <c r="OIL103" s="131"/>
      <c r="OIM103" s="131"/>
      <c r="OIN103" s="131"/>
      <c r="OIO103" s="131"/>
      <c r="OIP103" s="131"/>
      <c r="OIQ103" s="131"/>
      <c r="OIR103" s="131"/>
      <c r="OIS103" s="131"/>
      <c r="OIT103" s="131"/>
      <c r="OIU103" s="131"/>
      <c r="OIV103" s="131"/>
      <c r="OIW103" s="131"/>
      <c r="OIX103" s="131"/>
      <c r="OIY103" s="131"/>
      <c r="OIZ103" s="131"/>
      <c r="OJA103" s="131"/>
      <c r="OJB103" s="131"/>
      <c r="OJC103" s="131"/>
      <c r="OJD103" s="131"/>
      <c r="OJE103" s="131"/>
      <c r="OJF103" s="131"/>
      <c r="OJG103" s="131"/>
      <c r="OJH103" s="131"/>
      <c r="OJI103" s="131"/>
      <c r="OJJ103" s="131"/>
      <c r="OJK103" s="131"/>
      <c r="OJL103" s="131"/>
      <c r="OJM103" s="131"/>
      <c r="OJN103" s="131"/>
      <c r="OJO103" s="131"/>
      <c r="OJP103" s="131"/>
      <c r="OJQ103" s="131"/>
      <c r="OJR103" s="131"/>
      <c r="OJS103" s="131"/>
      <c r="OJT103" s="131"/>
      <c r="OJU103" s="131"/>
      <c r="OJV103" s="131"/>
      <c r="OJW103" s="131"/>
      <c r="OJX103" s="131"/>
      <c r="OJY103" s="131"/>
      <c r="OJZ103" s="131"/>
      <c r="OKA103" s="131"/>
      <c r="OKB103" s="131"/>
      <c r="OKC103" s="131"/>
      <c r="OKD103" s="131"/>
      <c r="OKE103" s="131"/>
      <c r="OKF103" s="131"/>
      <c r="OKG103" s="131"/>
      <c r="OKH103" s="131"/>
      <c r="OKI103" s="131"/>
      <c r="OKJ103" s="131"/>
      <c r="OKK103" s="131"/>
      <c r="OKL103" s="131"/>
      <c r="OKM103" s="131"/>
      <c r="OKN103" s="131"/>
      <c r="OKO103" s="131"/>
      <c r="OKP103" s="131"/>
      <c r="OKQ103" s="131"/>
      <c r="OKR103" s="131"/>
      <c r="OKS103" s="131"/>
      <c r="OKT103" s="131"/>
      <c r="OKU103" s="131"/>
      <c r="OKV103" s="131"/>
      <c r="OKW103" s="131"/>
      <c r="OKX103" s="131"/>
      <c r="OKY103" s="131"/>
      <c r="OKZ103" s="131"/>
      <c r="OLA103" s="131"/>
      <c r="OLB103" s="131"/>
      <c r="OLC103" s="131"/>
      <c r="OLD103" s="131"/>
      <c r="OLE103" s="131"/>
      <c r="OLF103" s="131"/>
      <c r="OLG103" s="131"/>
      <c r="OLH103" s="131"/>
      <c r="OLI103" s="131"/>
      <c r="OLJ103" s="131"/>
      <c r="OLK103" s="131"/>
      <c r="OLL103" s="131"/>
      <c r="OLM103" s="131"/>
      <c r="OLN103" s="131"/>
      <c r="OLO103" s="131"/>
      <c r="OLP103" s="131"/>
      <c r="OLQ103" s="131"/>
      <c r="OLR103" s="131"/>
      <c r="OLS103" s="131"/>
      <c r="OLT103" s="131"/>
      <c r="OLU103" s="131"/>
      <c r="OLV103" s="131"/>
      <c r="OLW103" s="131"/>
      <c r="OLX103" s="131"/>
      <c r="OLY103" s="131"/>
      <c r="OLZ103" s="131"/>
      <c r="OMA103" s="131"/>
      <c r="OMB103" s="131"/>
      <c r="OMC103" s="131"/>
      <c r="OMD103" s="131"/>
      <c r="OME103" s="131"/>
      <c r="OMF103" s="131"/>
      <c r="OMG103" s="131"/>
      <c r="OMH103" s="131"/>
      <c r="OMI103" s="131"/>
      <c r="OMJ103" s="131"/>
      <c r="OMK103" s="131"/>
      <c r="OML103" s="131"/>
      <c r="OMM103" s="131"/>
      <c r="OMN103" s="131"/>
      <c r="OMO103" s="131"/>
      <c r="OMP103" s="131"/>
      <c r="OMQ103" s="131"/>
      <c r="OMR103" s="131"/>
      <c r="OMS103" s="131"/>
      <c r="OMT103" s="131"/>
      <c r="OMU103" s="131"/>
      <c r="OMV103" s="131"/>
      <c r="OMW103" s="131"/>
      <c r="OMX103" s="131"/>
      <c r="OMY103" s="131"/>
      <c r="OMZ103" s="131"/>
      <c r="ONA103" s="131"/>
      <c r="ONB103" s="131"/>
      <c r="ONC103" s="131"/>
      <c r="OND103" s="131"/>
      <c r="ONE103" s="131"/>
      <c r="ONF103" s="131"/>
      <c r="ONG103" s="131"/>
      <c r="ONH103" s="131"/>
      <c r="ONI103" s="131"/>
      <c r="ONJ103" s="131"/>
      <c r="ONK103" s="131"/>
      <c r="ONL103" s="131"/>
      <c r="ONM103" s="131"/>
      <c r="ONN103" s="131"/>
      <c r="ONO103" s="131"/>
      <c r="ONP103" s="131"/>
      <c r="ONQ103" s="131"/>
      <c r="ONR103" s="131"/>
      <c r="ONS103" s="131"/>
      <c r="ONT103" s="131"/>
      <c r="ONU103" s="131"/>
      <c r="ONV103" s="131"/>
      <c r="ONW103" s="131"/>
      <c r="ONX103" s="131"/>
      <c r="ONY103" s="131"/>
      <c r="ONZ103" s="131"/>
      <c r="OOA103" s="131"/>
      <c r="OOB103" s="131"/>
      <c r="OOC103" s="131"/>
      <c r="OOD103" s="131"/>
      <c r="OOE103" s="131"/>
      <c r="OOF103" s="131"/>
      <c r="OOG103" s="131"/>
      <c r="OOH103" s="131"/>
      <c r="OOI103" s="131"/>
      <c r="OOJ103" s="131"/>
      <c r="OOK103" s="131"/>
      <c r="OOL103" s="131"/>
      <c r="OOM103" s="131"/>
      <c r="OON103" s="131"/>
      <c r="OOO103" s="131"/>
      <c r="OOP103" s="131"/>
      <c r="OOQ103" s="131"/>
      <c r="OOR103" s="131"/>
      <c r="OOS103" s="131"/>
      <c r="OOT103" s="131"/>
      <c r="OOU103" s="131"/>
      <c r="OOV103" s="131"/>
      <c r="OOW103" s="131"/>
      <c r="OOX103" s="131"/>
      <c r="OOY103" s="131"/>
      <c r="OOZ103" s="131"/>
      <c r="OPA103" s="131"/>
      <c r="OPB103" s="131"/>
      <c r="OPC103" s="131"/>
      <c r="OPD103" s="131"/>
      <c r="OPE103" s="131"/>
      <c r="OPF103" s="131"/>
      <c r="OPG103" s="131"/>
      <c r="OPH103" s="131"/>
      <c r="OPI103" s="131"/>
      <c r="OPJ103" s="131"/>
      <c r="OPK103" s="131"/>
      <c r="OPL103" s="131"/>
      <c r="OPM103" s="131"/>
      <c r="OPN103" s="131"/>
      <c r="OPO103" s="131"/>
      <c r="OPP103" s="131"/>
      <c r="OPQ103" s="131"/>
      <c r="OPR103" s="131"/>
      <c r="OPS103" s="131"/>
      <c r="OPT103" s="131"/>
      <c r="OPU103" s="131"/>
      <c r="OPV103" s="131"/>
      <c r="OPW103" s="131"/>
      <c r="OPX103" s="131"/>
      <c r="OPY103" s="131"/>
      <c r="OPZ103" s="131"/>
      <c r="OQA103" s="131"/>
      <c r="OQB103" s="131"/>
      <c r="OQC103" s="131"/>
      <c r="OQD103" s="131"/>
      <c r="OQE103" s="131"/>
      <c r="OQF103" s="131"/>
      <c r="OQG103" s="131"/>
      <c r="OQH103" s="131"/>
      <c r="OQI103" s="131"/>
      <c r="OQJ103" s="131"/>
      <c r="OQK103" s="131"/>
      <c r="OQL103" s="131"/>
      <c r="OQM103" s="131"/>
      <c r="OQN103" s="131"/>
      <c r="OQO103" s="131"/>
      <c r="OQP103" s="131"/>
      <c r="OQQ103" s="131"/>
      <c r="OQR103" s="131"/>
      <c r="OQS103" s="131"/>
      <c r="OQT103" s="131"/>
      <c r="OQU103" s="131"/>
      <c r="OQV103" s="131"/>
      <c r="OQW103" s="131"/>
      <c r="OQX103" s="131"/>
      <c r="OQY103" s="131"/>
      <c r="OQZ103" s="131"/>
      <c r="ORA103" s="131"/>
      <c r="ORB103" s="131"/>
      <c r="ORC103" s="131"/>
      <c r="ORD103" s="131"/>
      <c r="ORE103" s="131"/>
      <c r="ORF103" s="131"/>
      <c r="ORG103" s="131"/>
      <c r="ORH103" s="131"/>
      <c r="ORI103" s="131"/>
      <c r="ORJ103" s="131"/>
      <c r="ORK103" s="131"/>
      <c r="ORL103" s="131"/>
      <c r="ORM103" s="131"/>
      <c r="ORN103" s="131"/>
      <c r="ORO103" s="131"/>
      <c r="ORP103" s="131"/>
      <c r="ORQ103" s="131"/>
      <c r="ORR103" s="131"/>
      <c r="ORS103" s="131"/>
      <c r="ORT103" s="131"/>
      <c r="ORU103" s="131"/>
      <c r="ORV103" s="131"/>
      <c r="ORW103" s="131"/>
      <c r="ORX103" s="131"/>
      <c r="ORY103" s="131"/>
      <c r="ORZ103" s="131"/>
      <c r="OSA103" s="131"/>
      <c r="OSB103" s="131"/>
      <c r="OSC103" s="131"/>
      <c r="OSD103" s="131"/>
      <c r="OSE103" s="131"/>
      <c r="OSF103" s="131"/>
      <c r="OSG103" s="131"/>
      <c r="OSH103" s="131"/>
      <c r="OSI103" s="131"/>
      <c r="OSJ103" s="131"/>
      <c r="OSK103" s="131"/>
      <c r="OSL103" s="131"/>
      <c r="OSM103" s="131"/>
      <c r="OSN103" s="131"/>
      <c r="OSO103" s="131"/>
      <c r="OSP103" s="131"/>
      <c r="OSQ103" s="131"/>
      <c r="OSR103" s="131"/>
      <c r="OSS103" s="131"/>
      <c r="OST103" s="131"/>
      <c r="OSU103" s="131"/>
      <c r="OSV103" s="131"/>
      <c r="OSW103" s="131"/>
      <c r="OSX103" s="131"/>
      <c r="OSY103" s="131"/>
      <c r="OSZ103" s="131"/>
      <c r="OTA103" s="131"/>
      <c r="OTB103" s="131"/>
      <c r="OTC103" s="131"/>
      <c r="OTD103" s="131"/>
      <c r="OTE103" s="131"/>
      <c r="OTF103" s="131"/>
      <c r="OTG103" s="131"/>
      <c r="OTH103" s="131"/>
      <c r="OTI103" s="131"/>
      <c r="OTJ103" s="131"/>
      <c r="OTK103" s="131"/>
      <c r="OTL103" s="131"/>
      <c r="OTM103" s="131"/>
      <c r="OTN103" s="131"/>
      <c r="OTO103" s="131"/>
      <c r="OTP103" s="131"/>
      <c r="OTQ103" s="131"/>
      <c r="OTR103" s="131"/>
      <c r="OTS103" s="131"/>
      <c r="OTT103" s="131"/>
      <c r="OTU103" s="131"/>
      <c r="OTV103" s="131"/>
      <c r="OTW103" s="131"/>
      <c r="OTX103" s="131"/>
      <c r="OTY103" s="131"/>
      <c r="OTZ103" s="131"/>
      <c r="OUA103" s="131"/>
      <c r="OUB103" s="131"/>
      <c r="OUC103" s="131"/>
      <c r="OUD103" s="131"/>
      <c r="OUE103" s="131"/>
      <c r="OUF103" s="131"/>
      <c r="OUG103" s="131"/>
      <c r="OUH103" s="131"/>
      <c r="OUI103" s="131"/>
      <c r="OUJ103" s="131"/>
      <c r="OUK103" s="131"/>
      <c r="OUL103" s="131"/>
      <c r="OUM103" s="131"/>
      <c r="OUN103" s="131"/>
      <c r="OUO103" s="131"/>
      <c r="OUP103" s="131"/>
      <c r="OUQ103" s="131"/>
      <c r="OUR103" s="131"/>
      <c r="OUS103" s="131"/>
      <c r="OUT103" s="131"/>
      <c r="OUU103" s="131"/>
      <c r="OUV103" s="131"/>
      <c r="OUW103" s="131"/>
      <c r="OUX103" s="131"/>
      <c r="OUY103" s="131"/>
      <c r="OUZ103" s="131"/>
      <c r="OVA103" s="131"/>
      <c r="OVB103" s="131"/>
      <c r="OVC103" s="131"/>
      <c r="OVD103" s="131"/>
      <c r="OVE103" s="131"/>
      <c r="OVF103" s="131"/>
      <c r="OVG103" s="131"/>
      <c r="OVH103" s="131"/>
      <c r="OVI103" s="131"/>
      <c r="OVJ103" s="131"/>
      <c r="OVK103" s="131"/>
      <c r="OVL103" s="131"/>
      <c r="OVM103" s="131"/>
      <c r="OVN103" s="131"/>
      <c r="OVO103" s="131"/>
      <c r="OVP103" s="131"/>
      <c r="OVQ103" s="131"/>
      <c r="OVR103" s="131"/>
      <c r="OVS103" s="131"/>
      <c r="OVT103" s="131"/>
      <c r="OVU103" s="131"/>
      <c r="OVV103" s="131"/>
      <c r="OVW103" s="131"/>
      <c r="OVX103" s="131"/>
      <c r="OVY103" s="131"/>
      <c r="OVZ103" s="131"/>
      <c r="OWA103" s="131"/>
      <c r="OWB103" s="131"/>
      <c r="OWC103" s="131"/>
      <c r="OWD103" s="131"/>
      <c r="OWE103" s="131"/>
      <c r="OWF103" s="131"/>
      <c r="OWG103" s="131"/>
      <c r="OWH103" s="131"/>
      <c r="OWI103" s="131"/>
      <c r="OWJ103" s="131"/>
      <c r="OWK103" s="131"/>
      <c r="OWL103" s="131"/>
      <c r="OWM103" s="131"/>
      <c r="OWN103" s="131"/>
      <c r="OWO103" s="131"/>
      <c r="OWP103" s="131"/>
      <c r="OWQ103" s="131"/>
      <c r="OWR103" s="131"/>
      <c r="OWS103" s="131"/>
      <c r="OWT103" s="131"/>
      <c r="OWU103" s="131"/>
      <c r="OWV103" s="131"/>
      <c r="OWW103" s="131"/>
      <c r="OWX103" s="131"/>
      <c r="OWY103" s="131"/>
      <c r="OWZ103" s="131"/>
      <c r="OXA103" s="131"/>
      <c r="OXB103" s="131"/>
      <c r="OXC103" s="131"/>
      <c r="OXD103" s="131"/>
      <c r="OXE103" s="131"/>
      <c r="OXF103" s="131"/>
      <c r="OXG103" s="131"/>
      <c r="OXH103" s="131"/>
      <c r="OXI103" s="131"/>
      <c r="OXJ103" s="131"/>
      <c r="OXK103" s="131"/>
      <c r="OXL103" s="131"/>
      <c r="OXM103" s="131"/>
      <c r="OXN103" s="131"/>
      <c r="OXO103" s="131"/>
      <c r="OXP103" s="131"/>
      <c r="OXQ103" s="131"/>
      <c r="OXR103" s="131"/>
      <c r="OXS103" s="131"/>
      <c r="OXT103" s="131"/>
      <c r="OXU103" s="131"/>
      <c r="OXV103" s="131"/>
      <c r="OXW103" s="131"/>
      <c r="OXX103" s="131"/>
      <c r="OXY103" s="131"/>
      <c r="OXZ103" s="131"/>
      <c r="OYA103" s="131"/>
      <c r="OYB103" s="131"/>
      <c r="OYC103" s="131"/>
      <c r="OYD103" s="131"/>
      <c r="OYE103" s="131"/>
      <c r="OYF103" s="131"/>
      <c r="OYG103" s="131"/>
      <c r="OYH103" s="131"/>
      <c r="OYI103" s="131"/>
      <c r="OYJ103" s="131"/>
      <c r="OYK103" s="131"/>
      <c r="OYL103" s="131"/>
      <c r="OYM103" s="131"/>
      <c r="OYN103" s="131"/>
      <c r="OYO103" s="131"/>
      <c r="OYP103" s="131"/>
      <c r="OYQ103" s="131"/>
      <c r="OYR103" s="131"/>
      <c r="OYS103" s="131"/>
      <c r="OYT103" s="131"/>
      <c r="OYU103" s="131"/>
      <c r="OYV103" s="131"/>
      <c r="OYW103" s="131"/>
      <c r="OYX103" s="131"/>
      <c r="OYY103" s="131"/>
      <c r="OYZ103" s="131"/>
      <c r="OZA103" s="131"/>
      <c r="OZB103" s="131"/>
      <c r="OZC103" s="131"/>
      <c r="OZD103" s="131"/>
      <c r="OZE103" s="131"/>
      <c r="OZF103" s="131"/>
      <c r="OZG103" s="131"/>
      <c r="OZH103" s="131"/>
      <c r="OZI103" s="131"/>
      <c r="OZJ103" s="131"/>
      <c r="OZK103" s="131"/>
      <c r="OZL103" s="131"/>
      <c r="OZM103" s="131"/>
      <c r="OZN103" s="131"/>
      <c r="OZO103" s="131"/>
      <c r="OZP103" s="131"/>
      <c r="OZQ103" s="131"/>
      <c r="OZR103" s="131"/>
      <c r="OZS103" s="131"/>
      <c r="OZT103" s="131"/>
      <c r="OZU103" s="131"/>
      <c r="OZV103" s="131"/>
      <c r="OZW103" s="131"/>
      <c r="OZX103" s="131"/>
      <c r="OZY103" s="131"/>
      <c r="OZZ103" s="131"/>
      <c r="PAA103" s="131"/>
      <c r="PAB103" s="131"/>
      <c r="PAC103" s="131"/>
      <c r="PAD103" s="131"/>
      <c r="PAE103" s="131"/>
      <c r="PAF103" s="131"/>
      <c r="PAG103" s="131"/>
      <c r="PAH103" s="131"/>
      <c r="PAI103" s="131"/>
      <c r="PAJ103" s="131"/>
      <c r="PAK103" s="131"/>
      <c r="PAL103" s="131"/>
      <c r="PAM103" s="131"/>
      <c r="PAN103" s="131"/>
      <c r="PAO103" s="131"/>
      <c r="PAP103" s="131"/>
      <c r="PAQ103" s="131"/>
      <c r="PAR103" s="131"/>
      <c r="PAS103" s="131"/>
      <c r="PAT103" s="131"/>
      <c r="PAU103" s="131"/>
      <c r="PAV103" s="131"/>
      <c r="PAW103" s="131"/>
      <c r="PAX103" s="131"/>
      <c r="PAY103" s="131"/>
      <c r="PAZ103" s="131"/>
      <c r="PBA103" s="131"/>
      <c r="PBB103" s="131"/>
      <c r="PBC103" s="131"/>
      <c r="PBD103" s="131"/>
      <c r="PBE103" s="131"/>
      <c r="PBF103" s="131"/>
      <c r="PBG103" s="131"/>
      <c r="PBH103" s="131"/>
      <c r="PBI103" s="131"/>
      <c r="PBJ103" s="131"/>
      <c r="PBK103" s="131"/>
      <c r="PBL103" s="131"/>
      <c r="PBM103" s="131"/>
      <c r="PBN103" s="131"/>
      <c r="PBO103" s="131"/>
      <c r="PBP103" s="131"/>
      <c r="PBQ103" s="131"/>
      <c r="PBR103" s="131"/>
      <c r="PBS103" s="131"/>
      <c r="PBT103" s="131"/>
      <c r="PBU103" s="131"/>
      <c r="PBV103" s="131"/>
      <c r="PBW103" s="131"/>
      <c r="PBX103" s="131"/>
      <c r="PBY103" s="131"/>
      <c r="PBZ103" s="131"/>
      <c r="PCA103" s="131"/>
      <c r="PCB103" s="131"/>
      <c r="PCC103" s="131"/>
      <c r="PCD103" s="131"/>
      <c r="PCE103" s="131"/>
      <c r="PCF103" s="131"/>
      <c r="PCG103" s="131"/>
      <c r="PCH103" s="131"/>
      <c r="PCI103" s="131"/>
      <c r="PCJ103" s="131"/>
      <c r="PCK103" s="131"/>
      <c r="PCL103" s="131"/>
      <c r="PCM103" s="131"/>
      <c r="PCN103" s="131"/>
      <c r="PCO103" s="131"/>
      <c r="PCP103" s="131"/>
      <c r="PCQ103" s="131"/>
      <c r="PCR103" s="131"/>
      <c r="PCS103" s="131"/>
      <c r="PCT103" s="131"/>
      <c r="PCU103" s="131"/>
      <c r="PCV103" s="131"/>
      <c r="PCW103" s="131"/>
      <c r="PCX103" s="131"/>
      <c r="PCY103" s="131"/>
      <c r="PCZ103" s="131"/>
      <c r="PDA103" s="131"/>
      <c r="PDB103" s="131"/>
      <c r="PDC103" s="131"/>
      <c r="PDD103" s="131"/>
      <c r="PDE103" s="131"/>
      <c r="PDF103" s="131"/>
      <c r="PDG103" s="131"/>
      <c r="PDH103" s="131"/>
      <c r="PDI103" s="131"/>
      <c r="PDJ103" s="131"/>
      <c r="PDK103" s="131"/>
      <c r="PDL103" s="131"/>
      <c r="PDM103" s="131"/>
      <c r="PDN103" s="131"/>
      <c r="PDO103" s="131"/>
      <c r="PDP103" s="131"/>
      <c r="PDQ103" s="131"/>
      <c r="PDR103" s="131"/>
      <c r="PDS103" s="131"/>
      <c r="PDT103" s="131"/>
      <c r="PDU103" s="131"/>
      <c r="PDV103" s="131"/>
      <c r="PDW103" s="131"/>
      <c r="PDX103" s="131"/>
      <c r="PDY103" s="131"/>
      <c r="PDZ103" s="131"/>
      <c r="PEA103" s="131"/>
      <c r="PEB103" s="131"/>
      <c r="PEC103" s="131"/>
      <c r="PED103" s="131"/>
      <c r="PEE103" s="131"/>
      <c r="PEF103" s="131"/>
      <c r="PEG103" s="131"/>
      <c r="PEH103" s="131"/>
      <c r="PEI103" s="131"/>
      <c r="PEJ103" s="131"/>
      <c r="PEK103" s="131"/>
      <c r="PEL103" s="131"/>
      <c r="PEM103" s="131"/>
      <c r="PEN103" s="131"/>
      <c r="PEO103" s="131"/>
      <c r="PEP103" s="131"/>
      <c r="PEQ103" s="131"/>
      <c r="PER103" s="131"/>
      <c r="PES103" s="131"/>
      <c r="PET103" s="131"/>
      <c r="PEU103" s="131"/>
      <c r="PEV103" s="131"/>
      <c r="PEW103" s="131"/>
      <c r="PEX103" s="131"/>
      <c r="PEY103" s="131"/>
      <c r="PEZ103" s="131"/>
      <c r="PFA103" s="131"/>
      <c r="PFB103" s="131"/>
      <c r="PFC103" s="131"/>
      <c r="PFD103" s="131"/>
      <c r="PFE103" s="131"/>
      <c r="PFF103" s="131"/>
      <c r="PFG103" s="131"/>
      <c r="PFH103" s="131"/>
      <c r="PFI103" s="131"/>
      <c r="PFJ103" s="131"/>
      <c r="PFK103" s="131"/>
      <c r="PFL103" s="131"/>
      <c r="PFM103" s="131"/>
      <c r="PFN103" s="131"/>
      <c r="PFO103" s="131"/>
      <c r="PFP103" s="131"/>
      <c r="PFQ103" s="131"/>
      <c r="PFR103" s="131"/>
      <c r="PFS103" s="131"/>
      <c r="PFT103" s="131"/>
      <c r="PFU103" s="131"/>
      <c r="PFV103" s="131"/>
      <c r="PFW103" s="131"/>
      <c r="PFX103" s="131"/>
      <c r="PFY103" s="131"/>
      <c r="PFZ103" s="131"/>
      <c r="PGA103" s="131"/>
      <c r="PGB103" s="131"/>
      <c r="PGC103" s="131"/>
      <c r="PGD103" s="131"/>
      <c r="PGE103" s="131"/>
      <c r="PGF103" s="131"/>
      <c r="PGG103" s="131"/>
      <c r="PGH103" s="131"/>
      <c r="PGI103" s="131"/>
      <c r="PGJ103" s="131"/>
      <c r="PGK103" s="131"/>
      <c r="PGL103" s="131"/>
      <c r="PGM103" s="131"/>
      <c r="PGN103" s="131"/>
      <c r="PGO103" s="131"/>
      <c r="PGP103" s="131"/>
      <c r="PGQ103" s="131"/>
      <c r="PGR103" s="131"/>
      <c r="PGS103" s="131"/>
      <c r="PGT103" s="131"/>
      <c r="PGU103" s="131"/>
      <c r="PGV103" s="131"/>
      <c r="PGW103" s="131"/>
      <c r="PGX103" s="131"/>
      <c r="PGY103" s="131"/>
      <c r="PGZ103" s="131"/>
      <c r="PHA103" s="131"/>
      <c r="PHB103" s="131"/>
      <c r="PHC103" s="131"/>
      <c r="PHD103" s="131"/>
      <c r="PHE103" s="131"/>
      <c r="PHF103" s="131"/>
      <c r="PHG103" s="131"/>
      <c r="PHH103" s="131"/>
      <c r="PHI103" s="131"/>
      <c r="PHJ103" s="131"/>
      <c r="PHK103" s="131"/>
      <c r="PHL103" s="131"/>
      <c r="PHM103" s="131"/>
      <c r="PHN103" s="131"/>
      <c r="PHO103" s="131"/>
      <c r="PHP103" s="131"/>
      <c r="PHQ103" s="131"/>
      <c r="PHR103" s="131"/>
      <c r="PHS103" s="131"/>
      <c r="PHT103" s="131"/>
      <c r="PHU103" s="131"/>
      <c r="PHV103" s="131"/>
      <c r="PHW103" s="131"/>
      <c r="PHX103" s="131"/>
      <c r="PHY103" s="131"/>
      <c r="PHZ103" s="131"/>
      <c r="PIA103" s="131"/>
      <c r="PIB103" s="131"/>
      <c r="PIC103" s="131"/>
      <c r="PID103" s="131"/>
      <c r="PIE103" s="131"/>
      <c r="PIF103" s="131"/>
      <c r="PIG103" s="131"/>
      <c r="PIH103" s="131"/>
      <c r="PII103" s="131"/>
      <c r="PIJ103" s="131"/>
      <c r="PIK103" s="131"/>
      <c r="PIL103" s="131"/>
      <c r="PIM103" s="131"/>
      <c r="PIN103" s="131"/>
      <c r="PIO103" s="131"/>
      <c r="PIP103" s="131"/>
      <c r="PIQ103" s="131"/>
      <c r="PIR103" s="131"/>
      <c r="PIS103" s="131"/>
      <c r="PIT103" s="131"/>
      <c r="PIU103" s="131"/>
      <c r="PIV103" s="131"/>
      <c r="PIW103" s="131"/>
      <c r="PIX103" s="131"/>
      <c r="PIY103" s="131"/>
      <c r="PIZ103" s="131"/>
      <c r="PJA103" s="131"/>
      <c r="PJB103" s="131"/>
      <c r="PJC103" s="131"/>
      <c r="PJD103" s="131"/>
      <c r="PJE103" s="131"/>
      <c r="PJF103" s="131"/>
      <c r="PJG103" s="131"/>
      <c r="PJH103" s="131"/>
      <c r="PJI103" s="131"/>
      <c r="PJJ103" s="131"/>
      <c r="PJK103" s="131"/>
      <c r="PJL103" s="131"/>
      <c r="PJM103" s="131"/>
      <c r="PJN103" s="131"/>
      <c r="PJO103" s="131"/>
      <c r="PJP103" s="131"/>
      <c r="PJQ103" s="131"/>
      <c r="PJR103" s="131"/>
      <c r="PJS103" s="131"/>
      <c r="PJT103" s="131"/>
      <c r="PJU103" s="131"/>
      <c r="PJV103" s="131"/>
      <c r="PJW103" s="131"/>
      <c r="PJX103" s="131"/>
      <c r="PJY103" s="131"/>
      <c r="PJZ103" s="131"/>
      <c r="PKA103" s="131"/>
      <c r="PKB103" s="131"/>
      <c r="PKC103" s="131"/>
      <c r="PKD103" s="131"/>
      <c r="PKE103" s="131"/>
      <c r="PKF103" s="131"/>
      <c r="PKG103" s="131"/>
      <c r="PKH103" s="131"/>
      <c r="PKI103" s="131"/>
      <c r="PKJ103" s="131"/>
      <c r="PKK103" s="131"/>
      <c r="PKL103" s="131"/>
      <c r="PKM103" s="131"/>
      <c r="PKN103" s="131"/>
      <c r="PKO103" s="131"/>
      <c r="PKP103" s="131"/>
      <c r="PKQ103" s="131"/>
      <c r="PKR103" s="131"/>
      <c r="PKS103" s="131"/>
      <c r="PKT103" s="131"/>
      <c r="PKU103" s="131"/>
      <c r="PKV103" s="131"/>
      <c r="PKW103" s="131"/>
      <c r="PKX103" s="131"/>
      <c r="PKY103" s="131"/>
      <c r="PKZ103" s="131"/>
      <c r="PLA103" s="131"/>
      <c r="PLB103" s="131"/>
      <c r="PLC103" s="131"/>
      <c r="PLD103" s="131"/>
      <c r="PLE103" s="131"/>
      <c r="PLF103" s="131"/>
      <c r="PLG103" s="131"/>
      <c r="PLH103" s="131"/>
      <c r="PLI103" s="131"/>
      <c r="PLJ103" s="131"/>
      <c r="PLK103" s="131"/>
      <c r="PLL103" s="131"/>
      <c r="PLM103" s="131"/>
      <c r="PLN103" s="131"/>
      <c r="PLO103" s="131"/>
      <c r="PLP103" s="131"/>
      <c r="PLQ103" s="131"/>
      <c r="PLR103" s="131"/>
      <c r="PLS103" s="131"/>
      <c r="PLT103" s="131"/>
      <c r="PLU103" s="131"/>
      <c r="PLV103" s="131"/>
      <c r="PLW103" s="131"/>
      <c r="PLX103" s="131"/>
      <c r="PLY103" s="131"/>
      <c r="PLZ103" s="131"/>
      <c r="PMA103" s="131"/>
      <c r="PMB103" s="131"/>
      <c r="PMC103" s="131"/>
      <c r="PMD103" s="131"/>
      <c r="PME103" s="131"/>
      <c r="PMF103" s="131"/>
      <c r="PMG103" s="131"/>
      <c r="PMH103" s="131"/>
      <c r="PMI103" s="131"/>
      <c r="PMJ103" s="131"/>
      <c r="PMK103" s="131"/>
      <c r="PML103" s="131"/>
      <c r="PMM103" s="131"/>
      <c r="PMN103" s="131"/>
      <c r="PMO103" s="131"/>
      <c r="PMP103" s="131"/>
      <c r="PMQ103" s="131"/>
      <c r="PMR103" s="131"/>
      <c r="PMS103" s="131"/>
      <c r="PMT103" s="131"/>
      <c r="PMU103" s="131"/>
      <c r="PMV103" s="131"/>
      <c r="PMW103" s="131"/>
      <c r="PMX103" s="131"/>
      <c r="PMY103" s="131"/>
      <c r="PMZ103" s="131"/>
      <c r="PNA103" s="131"/>
      <c r="PNB103" s="131"/>
      <c r="PNC103" s="131"/>
      <c r="PND103" s="131"/>
      <c r="PNE103" s="131"/>
      <c r="PNF103" s="131"/>
      <c r="PNG103" s="131"/>
      <c r="PNH103" s="131"/>
      <c r="PNI103" s="131"/>
      <c r="PNJ103" s="131"/>
      <c r="PNK103" s="131"/>
      <c r="PNL103" s="131"/>
      <c r="PNM103" s="131"/>
      <c r="PNN103" s="131"/>
      <c r="PNO103" s="131"/>
      <c r="PNP103" s="131"/>
      <c r="PNQ103" s="131"/>
      <c r="PNR103" s="131"/>
      <c r="PNS103" s="131"/>
      <c r="PNT103" s="131"/>
      <c r="PNU103" s="131"/>
      <c r="PNV103" s="131"/>
      <c r="PNW103" s="131"/>
      <c r="PNX103" s="131"/>
      <c r="PNY103" s="131"/>
      <c r="PNZ103" s="131"/>
      <c r="POA103" s="131"/>
      <c r="POB103" s="131"/>
      <c r="POC103" s="131"/>
      <c r="POD103" s="131"/>
      <c r="POE103" s="131"/>
      <c r="POF103" s="131"/>
      <c r="POG103" s="131"/>
      <c r="POH103" s="131"/>
      <c r="POI103" s="131"/>
      <c r="POJ103" s="131"/>
      <c r="POK103" s="131"/>
      <c r="POL103" s="131"/>
      <c r="POM103" s="131"/>
      <c r="PON103" s="131"/>
      <c r="POO103" s="131"/>
      <c r="POP103" s="131"/>
      <c r="POQ103" s="131"/>
      <c r="POR103" s="131"/>
      <c r="POS103" s="131"/>
      <c r="POT103" s="131"/>
      <c r="POU103" s="131"/>
      <c r="POV103" s="131"/>
      <c r="POW103" s="131"/>
      <c r="POX103" s="131"/>
      <c r="POY103" s="131"/>
      <c r="POZ103" s="131"/>
      <c r="PPA103" s="131"/>
      <c r="PPB103" s="131"/>
      <c r="PPC103" s="131"/>
      <c r="PPD103" s="131"/>
      <c r="PPE103" s="131"/>
      <c r="PPF103" s="131"/>
      <c r="PPG103" s="131"/>
      <c r="PPH103" s="131"/>
      <c r="PPI103" s="131"/>
      <c r="PPJ103" s="131"/>
      <c r="PPK103" s="131"/>
      <c r="PPL103" s="131"/>
      <c r="PPM103" s="131"/>
      <c r="PPN103" s="131"/>
      <c r="PPO103" s="131"/>
      <c r="PPP103" s="131"/>
      <c r="PPQ103" s="131"/>
      <c r="PPR103" s="131"/>
      <c r="PPS103" s="131"/>
      <c r="PPT103" s="131"/>
      <c r="PPU103" s="131"/>
      <c r="PPV103" s="131"/>
      <c r="PPW103" s="131"/>
      <c r="PPX103" s="131"/>
      <c r="PPY103" s="131"/>
      <c r="PPZ103" s="131"/>
      <c r="PQA103" s="131"/>
      <c r="PQB103" s="131"/>
      <c r="PQC103" s="131"/>
      <c r="PQD103" s="131"/>
      <c r="PQE103" s="131"/>
      <c r="PQF103" s="131"/>
      <c r="PQG103" s="131"/>
      <c r="PQH103" s="131"/>
      <c r="PQI103" s="131"/>
      <c r="PQJ103" s="131"/>
      <c r="PQK103" s="131"/>
      <c r="PQL103" s="131"/>
      <c r="PQM103" s="131"/>
      <c r="PQN103" s="131"/>
      <c r="PQO103" s="131"/>
      <c r="PQP103" s="131"/>
      <c r="PQQ103" s="131"/>
      <c r="PQR103" s="131"/>
      <c r="PQS103" s="131"/>
      <c r="PQT103" s="131"/>
      <c r="PQU103" s="131"/>
      <c r="PQV103" s="131"/>
      <c r="PQW103" s="131"/>
      <c r="PQX103" s="131"/>
      <c r="PQY103" s="131"/>
      <c r="PQZ103" s="131"/>
      <c r="PRA103" s="131"/>
      <c r="PRB103" s="131"/>
      <c r="PRC103" s="131"/>
      <c r="PRD103" s="131"/>
      <c r="PRE103" s="131"/>
      <c r="PRF103" s="131"/>
      <c r="PRG103" s="131"/>
      <c r="PRH103" s="131"/>
      <c r="PRI103" s="131"/>
      <c r="PRJ103" s="131"/>
      <c r="PRK103" s="131"/>
      <c r="PRL103" s="131"/>
      <c r="PRM103" s="131"/>
      <c r="PRN103" s="131"/>
      <c r="PRO103" s="131"/>
      <c r="PRP103" s="131"/>
      <c r="PRQ103" s="131"/>
      <c r="PRR103" s="131"/>
      <c r="PRS103" s="131"/>
      <c r="PRT103" s="131"/>
      <c r="PRU103" s="131"/>
      <c r="PRV103" s="131"/>
      <c r="PRW103" s="131"/>
      <c r="PRX103" s="131"/>
      <c r="PRY103" s="131"/>
      <c r="PRZ103" s="131"/>
      <c r="PSA103" s="131"/>
      <c r="PSB103" s="131"/>
      <c r="PSC103" s="131"/>
      <c r="PSD103" s="131"/>
      <c r="PSE103" s="131"/>
      <c r="PSF103" s="131"/>
      <c r="PSG103" s="131"/>
      <c r="PSH103" s="131"/>
      <c r="PSI103" s="131"/>
      <c r="PSJ103" s="131"/>
      <c r="PSK103" s="131"/>
      <c r="PSL103" s="131"/>
      <c r="PSM103" s="131"/>
      <c r="PSN103" s="131"/>
      <c r="PSO103" s="131"/>
      <c r="PSP103" s="131"/>
      <c r="PSQ103" s="131"/>
      <c r="PSR103" s="131"/>
      <c r="PSS103" s="131"/>
      <c r="PST103" s="131"/>
      <c r="PSU103" s="131"/>
      <c r="PSV103" s="131"/>
      <c r="PSW103" s="131"/>
      <c r="PSX103" s="131"/>
      <c r="PSY103" s="131"/>
      <c r="PSZ103" s="131"/>
      <c r="PTA103" s="131"/>
      <c r="PTB103" s="131"/>
      <c r="PTC103" s="131"/>
      <c r="PTD103" s="131"/>
      <c r="PTE103" s="131"/>
      <c r="PTF103" s="131"/>
      <c r="PTG103" s="131"/>
      <c r="PTH103" s="131"/>
      <c r="PTI103" s="131"/>
      <c r="PTJ103" s="131"/>
      <c r="PTK103" s="131"/>
      <c r="PTL103" s="131"/>
      <c r="PTM103" s="131"/>
      <c r="PTN103" s="131"/>
      <c r="PTO103" s="131"/>
      <c r="PTP103" s="131"/>
      <c r="PTQ103" s="131"/>
      <c r="PTR103" s="131"/>
      <c r="PTS103" s="131"/>
      <c r="PTT103" s="131"/>
      <c r="PTU103" s="131"/>
      <c r="PTV103" s="131"/>
      <c r="PTW103" s="131"/>
      <c r="PTX103" s="131"/>
      <c r="PTY103" s="131"/>
      <c r="PTZ103" s="131"/>
      <c r="PUA103" s="131"/>
      <c r="PUB103" s="131"/>
      <c r="PUC103" s="131"/>
      <c r="PUD103" s="131"/>
      <c r="PUE103" s="131"/>
      <c r="PUF103" s="131"/>
      <c r="PUG103" s="131"/>
      <c r="PUH103" s="131"/>
      <c r="PUI103" s="131"/>
      <c r="PUJ103" s="131"/>
      <c r="PUK103" s="131"/>
      <c r="PUL103" s="131"/>
      <c r="PUM103" s="131"/>
      <c r="PUN103" s="131"/>
      <c r="PUO103" s="131"/>
      <c r="PUP103" s="131"/>
      <c r="PUQ103" s="131"/>
      <c r="PUR103" s="131"/>
      <c r="PUS103" s="131"/>
      <c r="PUT103" s="131"/>
      <c r="PUU103" s="131"/>
      <c r="PUV103" s="131"/>
      <c r="PUW103" s="131"/>
      <c r="PUX103" s="131"/>
      <c r="PUY103" s="131"/>
      <c r="PUZ103" s="131"/>
      <c r="PVA103" s="131"/>
      <c r="PVB103" s="131"/>
      <c r="PVC103" s="131"/>
      <c r="PVD103" s="131"/>
      <c r="PVE103" s="131"/>
      <c r="PVF103" s="131"/>
      <c r="PVG103" s="131"/>
      <c r="PVH103" s="131"/>
      <c r="PVI103" s="131"/>
      <c r="PVJ103" s="131"/>
      <c r="PVK103" s="131"/>
      <c r="PVL103" s="131"/>
      <c r="PVM103" s="131"/>
      <c r="PVN103" s="131"/>
      <c r="PVO103" s="131"/>
      <c r="PVP103" s="131"/>
      <c r="PVQ103" s="131"/>
      <c r="PVR103" s="131"/>
      <c r="PVS103" s="131"/>
      <c r="PVT103" s="131"/>
      <c r="PVU103" s="131"/>
      <c r="PVV103" s="131"/>
      <c r="PVW103" s="131"/>
      <c r="PVX103" s="131"/>
      <c r="PVY103" s="131"/>
      <c r="PVZ103" s="131"/>
      <c r="PWA103" s="131"/>
      <c r="PWB103" s="131"/>
      <c r="PWC103" s="131"/>
      <c r="PWD103" s="131"/>
      <c r="PWE103" s="131"/>
      <c r="PWF103" s="131"/>
      <c r="PWG103" s="131"/>
      <c r="PWH103" s="131"/>
      <c r="PWI103" s="131"/>
      <c r="PWJ103" s="131"/>
      <c r="PWK103" s="131"/>
      <c r="PWL103" s="131"/>
      <c r="PWM103" s="131"/>
      <c r="PWN103" s="131"/>
      <c r="PWO103" s="131"/>
      <c r="PWP103" s="131"/>
      <c r="PWQ103" s="131"/>
      <c r="PWR103" s="131"/>
      <c r="PWS103" s="131"/>
      <c r="PWT103" s="131"/>
      <c r="PWU103" s="131"/>
      <c r="PWV103" s="131"/>
      <c r="PWW103" s="131"/>
      <c r="PWX103" s="131"/>
      <c r="PWY103" s="131"/>
      <c r="PWZ103" s="131"/>
      <c r="PXA103" s="131"/>
      <c r="PXB103" s="131"/>
      <c r="PXC103" s="131"/>
      <c r="PXD103" s="131"/>
      <c r="PXE103" s="131"/>
      <c r="PXF103" s="131"/>
      <c r="PXG103" s="131"/>
      <c r="PXH103" s="131"/>
      <c r="PXI103" s="131"/>
      <c r="PXJ103" s="131"/>
      <c r="PXK103" s="131"/>
      <c r="PXL103" s="131"/>
      <c r="PXM103" s="131"/>
      <c r="PXN103" s="131"/>
      <c r="PXO103" s="131"/>
      <c r="PXP103" s="131"/>
      <c r="PXQ103" s="131"/>
      <c r="PXR103" s="131"/>
      <c r="PXS103" s="131"/>
      <c r="PXT103" s="131"/>
      <c r="PXU103" s="131"/>
      <c r="PXV103" s="131"/>
      <c r="PXW103" s="131"/>
      <c r="PXX103" s="131"/>
      <c r="PXY103" s="131"/>
      <c r="PXZ103" s="131"/>
      <c r="PYA103" s="131"/>
      <c r="PYB103" s="131"/>
      <c r="PYC103" s="131"/>
      <c r="PYD103" s="131"/>
      <c r="PYE103" s="131"/>
      <c r="PYF103" s="131"/>
      <c r="PYG103" s="131"/>
      <c r="PYH103" s="131"/>
      <c r="PYI103" s="131"/>
      <c r="PYJ103" s="131"/>
      <c r="PYK103" s="131"/>
      <c r="PYL103" s="131"/>
      <c r="PYM103" s="131"/>
      <c r="PYN103" s="131"/>
      <c r="PYO103" s="131"/>
      <c r="PYP103" s="131"/>
      <c r="PYQ103" s="131"/>
      <c r="PYR103" s="131"/>
      <c r="PYS103" s="131"/>
      <c r="PYT103" s="131"/>
      <c r="PYU103" s="131"/>
      <c r="PYV103" s="131"/>
      <c r="PYW103" s="131"/>
      <c r="PYX103" s="131"/>
      <c r="PYY103" s="131"/>
      <c r="PYZ103" s="131"/>
      <c r="PZA103" s="131"/>
      <c r="PZB103" s="131"/>
      <c r="PZC103" s="131"/>
      <c r="PZD103" s="131"/>
      <c r="PZE103" s="131"/>
      <c r="PZF103" s="131"/>
      <c r="PZG103" s="131"/>
      <c r="PZH103" s="131"/>
      <c r="PZI103" s="131"/>
      <c r="PZJ103" s="131"/>
      <c r="PZK103" s="131"/>
      <c r="PZL103" s="131"/>
      <c r="PZM103" s="131"/>
      <c r="PZN103" s="131"/>
      <c r="PZO103" s="131"/>
      <c r="PZP103" s="131"/>
      <c r="PZQ103" s="131"/>
      <c r="PZR103" s="131"/>
      <c r="PZS103" s="131"/>
      <c r="PZT103" s="131"/>
      <c r="PZU103" s="131"/>
      <c r="PZV103" s="131"/>
      <c r="PZW103" s="131"/>
      <c r="PZX103" s="131"/>
      <c r="PZY103" s="131"/>
      <c r="PZZ103" s="131"/>
      <c r="QAA103" s="131"/>
      <c r="QAB103" s="131"/>
      <c r="QAC103" s="131"/>
      <c r="QAD103" s="131"/>
      <c r="QAE103" s="131"/>
      <c r="QAF103" s="131"/>
      <c r="QAG103" s="131"/>
      <c r="QAH103" s="131"/>
      <c r="QAI103" s="131"/>
      <c r="QAJ103" s="131"/>
      <c r="QAK103" s="131"/>
      <c r="QAL103" s="131"/>
      <c r="QAM103" s="131"/>
      <c r="QAN103" s="131"/>
      <c r="QAO103" s="131"/>
      <c r="QAP103" s="131"/>
      <c r="QAQ103" s="131"/>
      <c r="QAR103" s="131"/>
      <c r="QAS103" s="131"/>
      <c r="QAT103" s="131"/>
      <c r="QAU103" s="131"/>
      <c r="QAV103" s="131"/>
      <c r="QAW103" s="131"/>
      <c r="QAX103" s="131"/>
      <c r="QAY103" s="131"/>
      <c r="QAZ103" s="131"/>
      <c r="QBA103" s="131"/>
      <c r="QBB103" s="131"/>
      <c r="QBC103" s="131"/>
      <c r="QBD103" s="131"/>
      <c r="QBE103" s="131"/>
      <c r="QBF103" s="131"/>
      <c r="QBG103" s="131"/>
      <c r="QBH103" s="131"/>
      <c r="QBI103" s="131"/>
      <c r="QBJ103" s="131"/>
      <c r="QBK103" s="131"/>
      <c r="QBL103" s="131"/>
      <c r="QBM103" s="131"/>
      <c r="QBN103" s="131"/>
      <c r="QBO103" s="131"/>
      <c r="QBP103" s="131"/>
      <c r="QBQ103" s="131"/>
      <c r="QBR103" s="131"/>
      <c r="QBS103" s="131"/>
      <c r="QBT103" s="131"/>
      <c r="QBU103" s="131"/>
      <c r="QBV103" s="131"/>
      <c r="QBW103" s="131"/>
      <c r="QBX103" s="131"/>
      <c r="QBY103" s="131"/>
      <c r="QBZ103" s="131"/>
      <c r="QCA103" s="131"/>
      <c r="QCB103" s="131"/>
      <c r="QCC103" s="131"/>
      <c r="QCD103" s="131"/>
      <c r="QCE103" s="131"/>
      <c r="QCF103" s="131"/>
      <c r="QCG103" s="131"/>
      <c r="QCH103" s="131"/>
      <c r="QCI103" s="131"/>
      <c r="QCJ103" s="131"/>
      <c r="QCK103" s="131"/>
      <c r="QCL103" s="131"/>
      <c r="QCM103" s="131"/>
      <c r="QCN103" s="131"/>
      <c r="QCO103" s="131"/>
      <c r="QCP103" s="131"/>
      <c r="QCQ103" s="131"/>
      <c r="QCR103" s="131"/>
      <c r="QCS103" s="131"/>
      <c r="QCT103" s="131"/>
      <c r="QCU103" s="131"/>
      <c r="QCV103" s="131"/>
      <c r="QCW103" s="131"/>
      <c r="QCX103" s="131"/>
      <c r="QCY103" s="131"/>
      <c r="QCZ103" s="131"/>
      <c r="QDA103" s="131"/>
      <c r="QDB103" s="131"/>
      <c r="QDC103" s="131"/>
      <c r="QDD103" s="131"/>
      <c r="QDE103" s="131"/>
      <c r="QDF103" s="131"/>
      <c r="QDG103" s="131"/>
      <c r="QDH103" s="131"/>
      <c r="QDI103" s="131"/>
      <c r="QDJ103" s="131"/>
      <c r="QDK103" s="131"/>
      <c r="QDL103" s="131"/>
      <c r="QDM103" s="131"/>
      <c r="QDN103" s="131"/>
      <c r="QDO103" s="131"/>
      <c r="QDP103" s="131"/>
      <c r="QDQ103" s="131"/>
      <c r="QDR103" s="131"/>
      <c r="QDS103" s="131"/>
      <c r="QDT103" s="131"/>
      <c r="QDU103" s="131"/>
      <c r="QDV103" s="131"/>
      <c r="QDW103" s="131"/>
      <c r="QDX103" s="131"/>
      <c r="QDY103" s="131"/>
      <c r="QDZ103" s="131"/>
      <c r="QEA103" s="131"/>
      <c r="QEB103" s="131"/>
      <c r="QEC103" s="131"/>
      <c r="QED103" s="131"/>
      <c r="QEE103" s="131"/>
      <c r="QEF103" s="131"/>
      <c r="QEG103" s="131"/>
      <c r="QEH103" s="131"/>
      <c r="QEI103" s="131"/>
      <c r="QEJ103" s="131"/>
      <c r="QEK103" s="131"/>
      <c r="QEL103" s="131"/>
      <c r="QEM103" s="131"/>
      <c r="QEN103" s="131"/>
      <c r="QEO103" s="131"/>
      <c r="QEP103" s="131"/>
      <c r="QEQ103" s="131"/>
      <c r="QER103" s="131"/>
      <c r="QES103" s="131"/>
      <c r="QET103" s="131"/>
      <c r="QEU103" s="131"/>
      <c r="QEV103" s="131"/>
      <c r="QEW103" s="131"/>
      <c r="QEX103" s="131"/>
      <c r="QEY103" s="131"/>
      <c r="QEZ103" s="131"/>
      <c r="QFA103" s="131"/>
      <c r="QFB103" s="131"/>
      <c r="QFC103" s="131"/>
      <c r="QFD103" s="131"/>
      <c r="QFE103" s="131"/>
      <c r="QFF103" s="131"/>
      <c r="QFG103" s="131"/>
      <c r="QFH103" s="131"/>
      <c r="QFI103" s="131"/>
      <c r="QFJ103" s="131"/>
      <c r="QFK103" s="131"/>
      <c r="QFL103" s="131"/>
      <c r="QFM103" s="131"/>
      <c r="QFN103" s="131"/>
      <c r="QFO103" s="131"/>
      <c r="QFP103" s="131"/>
      <c r="QFQ103" s="131"/>
      <c r="QFR103" s="131"/>
      <c r="QFS103" s="131"/>
      <c r="QFT103" s="131"/>
      <c r="QFU103" s="131"/>
      <c r="QFV103" s="131"/>
      <c r="QFW103" s="131"/>
      <c r="QFX103" s="131"/>
      <c r="QFY103" s="131"/>
      <c r="QFZ103" s="131"/>
      <c r="QGA103" s="131"/>
      <c r="QGB103" s="131"/>
      <c r="QGC103" s="131"/>
      <c r="QGD103" s="131"/>
      <c r="QGE103" s="131"/>
      <c r="QGF103" s="131"/>
      <c r="QGG103" s="131"/>
      <c r="QGH103" s="131"/>
      <c r="QGI103" s="131"/>
      <c r="QGJ103" s="131"/>
      <c r="QGK103" s="131"/>
      <c r="QGL103" s="131"/>
      <c r="QGM103" s="131"/>
      <c r="QGN103" s="131"/>
      <c r="QGO103" s="131"/>
      <c r="QGP103" s="131"/>
      <c r="QGQ103" s="131"/>
      <c r="QGR103" s="131"/>
      <c r="QGS103" s="131"/>
      <c r="QGT103" s="131"/>
      <c r="QGU103" s="131"/>
      <c r="QGV103" s="131"/>
      <c r="QGW103" s="131"/>
      <c r="QGX103" s="131"/>
      <c r="QGY103" s="131"/>
      <c r="QGZ103" s="131"/>
      <c r="QHA103" s="131"/>
      <c r="QHB103" s="131"/>
      <c r="QHC103" s="131"/>
      <c r="QHD103" s="131"/>
      <c r="QHE103" s="131"/>
      <c r="QHF103" s="131"/>
      <c r="QHG103" s="131"/>
      <c r="QHH103" s="131"/>
      <c r="QHI103" s="131"/>
      <c r="QHJ103" s="131"/>
      <c r="QHK103" s="131"/>
      <c r="QHL103" s="131"/>
      <c r="QHM103" s="131"/>
      <c r="QHN103" s="131"/>
      <c r="QHO103" s="131"/>
      <c r="QHP103" s="131"/>
      <c r="QHQ103" s="131"/>
      <c r="QHR103" s="131"/>
      <c r="QHS103" s="131"/>
      <c r="QHT103" s="131"/>
      <c r="QHU103" s="131"/>
      <c r="QHV103" s="131"/>
      <c r="QHW103" s="131"/>
      <c r="QHX103" s="131"/>
      <c r="QHY103" s="131"/>
      <c r="QHZ103" s="131"/>
      <c r="QIA103" s="131"/>
      <c r="QIB103" s="131"/>
      <c r="QIC103" s="131"/>
      <c r="QID103" s="131"/>
      <c r="QIE103" s="131"/>
      <c r="QIF103" s="131"/>
      <c r="QIG103" s="131"/>
      <c r="QIH103" s="131"/>
      <c r="QII103" s="131"/>
      <c r="QIJ103" s="131"/>
      <c r="QIK103" s="131"/>
      <c r="QIL103" s="131"/>
      <c r="QIM103" s="131"/>
      <c r="QIN103" s="131"/>
      <c r="QIO103" s="131"/>
      <c r="QIP103" s="131"/>
      <c r="QIQ103" s="131"/>
      <c r="QIR103" s="131"/>
      <c r="QIS103" s="131"/>
      <c r="QIT103" s="131"/>
      <c r="QIU103" s="131"/>
      <c r="QIV103" s="131"/>
      <c r="QIW103" s="131"/>
      <c r="QIX103" s="131"/>
      <c r="QIY103" s="131"/>
      <c r="QIZ103" s="131"/>
      <c r="QJA103" s="131"/>
      <c r="QJB103" s="131"/>
      <c r="QJC103" s="131"/>
      <c r="QJD103" s="131"/>
      <c r="QJE103" s="131"/>
      <c r="QJF103" s="131"/>
      <c r="QJG103" s="131"/>
      <c r="QJH103" s="131"/>
      <c r="QJI103" s="131"/>
      <c r="QJJ103" s="131"/>
      <c r="QJK103" s="131"/>
      <c r="QJL103" s="131"/>
      <c r="QJM103" s="131"/>
      <c r="QJN103" s="131"/>
      <c r="QJO103" s="131"/>
      <c r="QJP103" s="131"/>
      <c r="QJQ103" s="131"/>
      <c r="QJR103" s="131"/>
      <c r="QJS103" s="131"/>
      <c r="QJT103" s="131"/>
      <c r="QJU103" s="131"/>
      <c r="QJV103" s="131"/>
      <c r="QJW103" s="131"/>
      <c r="QJX103" s="131"/>
      <c r="QJY103" s="131"/>
      <c r="QJZ103" s="131"/>
      <c r="QKA103" s="131"/>
      <c r="QKB103" s="131"/>
      <c r="QKC103" s="131"/>
      <c r="QKD103" s="131"/>
      <c r="QKE103" s="131"/>
      <c r="QKF103" s="131"/>
      <c r="QKG103" s="131"/>
      <c r="QKH103" s="131"/>
      <c r="QKI103" s="131"/>
      <c r="QKJ103" s="131"/>
      <c r="QKK103" s="131"/>
      <c r="QKL103" s="131"/>
      <c r="QKM103" s="131"/>
      <c r="QKN103" s="131"/>
      <c r="QKO103" s="131"/>
      <c r="QKP103" s="131"/>
      <c r="QKQ103" s="131"/>
      <c r="QKR103" s="131"/>
      <c r="QKS103" s="131"/>
      <c r="QKT103" s="131"/>
      <c r="QKU103" s="131"/>
      <c r="QKV103" s="131"/>
      <c r="QKW103" s="131"/>
      <c r="QKX103" s="131"/>
      <c r="QKY103" s="131"/>
      <c r="QKZ103" s="131"/>
      <c r="QLA103" s="131"/>
      <c r="QLB103" s="131"/>
      <c r="QLC103" s="131"/>
      <c r="QLD103" s="131"/>
      <c r="QLE103" s="131"/>
      <c r="QLF103" s="131"/>
      <c r="QLG103" s="131"/>
      <c r="QLH103" s="131"/>
      <c r="QLI103" s="131"/>
      <c r="QLJ103" s="131"/>
      <c r="QLK103" s="131"/>
      <c r="QLL103" s="131"/>
      <c r="QLM103" s="131"/>
      <c r="QLN103" s="131"/>
      <c r="QLO103" s="131"/>
      <c r="QLP103" s="131"/>
      <c r="QLQ103" s="131"/>
      <c r="QLR103" s="131"/>
      <c r="QLS103" s="131"/>
      <c r="QLT103" s="131"/>
      <c r="QLU103" s="131"/>
      <c r="QLV103" s="131"/>
      <c r="QLW103" s="131"/>
      <c r="QLX103" s="131"/>
      <c r="QLY103" s="131"/>
      <c r="QLZ103" s="131"/>
      <c r="QMA103" s="131"/>
      <c r="QMB103" s="131"/>
      <c r="QMC103" s="131"/>
      <c r="QMD103" s="131"/>
      <c r="QME103" s="131"/>
      <c r="QMF103" s="131"/>
      <c r="QMG103" s="131"/>
      <c r="QMH103" s="131"/>
      <c r="QMI103" s="131"/>
      <c r="QMJ103" s="131"/>
      <c r="QMK103" s="131"/>
      <c r="QML103" s="131"/>
      <c r="QMM103" s="131"/>
      <c r="QMN103" s="131"/>
      <c r="QMO103" s="131"/>
      <c r="QMP103" s="131"/>
      <c r="QMQ103" s="131"/>
      <c r="QMR103" s="131"/>
      <c r="QMS103" s="131"/>
      <c r="QMT103" s="131"/>
      <c r="QMU103" s="131"/>
      <c r="QMV103" s="131"/>
      <c r="QMW103" s="131"/>
      <c r="QMX103" s="131"/>
      <c r="QMY103" s="131"/>
      <c r="QMZ103" s="131"/>
      <c r="QNA103" s="131"/>
      <c r="QNB103" s="131"/>
      <c r="QNC103" s="131"/>
      <c r="QND103" s="131"/>
      <c r="QNE103" s="131"/>
      <c r="QNF103" s="131"/>
      <c r="QNG103" s="131"/>
      <c r="QNH103" s="131"/>
      <c r="QNI103" s="131"/>
      <c r="QNJ103" s="131"/>
      <c r="QNK103" s="131"/>
      <c r="QNL103" s="131"/>
      <c r="QNM103" s="131"/>
      <c r="QNN103" s="131"/>
      <c r="QNO103" s="131"/>
      <c r="QNP103" s="131"/>
      <c r="QNQ103" s="131"/>
      <c r="QNR103" s="131"/>
      <c r="QNS103" s="131"/>
      <c r="QNT103" s="131"/>
      <c r="QNU103" s="131"/>
      <c r="QNV103" s="131"/>
      <c r="QNW103" s="131"/>
      <c r="QNX103" s="131"/>
      <c r="QNY103" s="131"/>
      <c r="QNZ103" s="131"/>
      <c r="QOA103" s="131"/>
      <c r="QOB103" s="131"/>
      <c r="QOC103" s="131"/>
      <c r="QOD103" s="131"/>
      <c r="QOE103" s="131"/>
      <c r="QOF103" s="131"/>
      <c r="QOG103" s="131"/>
      <c r="QOH103" s="131"/>
      <c r="QOI103" s="131"/>
      <c r="QOJ103" s="131"/>
      <c r="QOK103" s="131"/>
      <c r="QOL103" s="131"/>
      <c r="QOM103" s="131"/>
      <c r="QON103" s="131"/>
      <c r="QOO103" s="131"/>
      <c r="QOP103" s="131"/>
      <c r="QOQ103" s="131"/>
      <c r="QOR103" s="131"/>
      <c r="QOS103" s="131"/>
      <c r="QOT103" s="131"/>
      <c r="QOU103" s="131"/>
      <c r="QOV103" s="131"/>
      <c r="QOW103" s="131"/>
      <c r="QOX103" s="131"/>
      <c r="QOY103" s="131"/>
      <c r="QOZ103" s="131"/>
      <c r="QPA103" s="131"/>
      <c r="QPB103" s="131"/>
      <c r="QPC103" s="131"/>
      <c r="QPD103" s="131"/>
      <c r="QPE103" s="131"/>
      <c r="QPF103" s="131"/>
      <c r="QPG103" s="131"/>
      <c r="QPH103" s="131"/>
      <c r="QPI103" s="131"/>
      <c r="QPJ103" s="131"/>
      <c r="QPK103" s="131"/>
      <c r="QPL103" s="131"/>
      <c r="QPM103" s="131"/>
      <c r="QPN103" s="131"/>
      <c r="QPO103" s="131"/>
      <c r="QPP103" s="131"/>
      <c r="QPQ103" s="131"/>
      <c r="QPR103" s="131"/>
      <c r="QPS103" s="131"/>
      <c r="QPT103" s="131"/>
      <c r="QPU103" s="131"/>
      <c r="QPV103" s="131"/>
      <c r="QPW103" s="131"/>
      <c r="QPX103" s="131"/>
      <c r="QPY103" s="131"/>
      <c r="QPZ103" s="131"/>
      <c r="QQA103" s="131"/>
      <c r="QQB103" s="131"/>
      <c r="QQC103" s="131"/>
      <c r="QQD103" s="131"/>
      <c r="QQE103" s="131"/>
      <c r="QQF103" s="131"/>
      <c r="QQG103" s="131"/>
      <c r="QQH103" s="131"/>
      <c r="QQI103" s="131"/>
      <c r="QQJ103" s="131"/>
      <c r="QQK103" s="131"/>
      <c r="QQL103" s="131"/>
      <c r="QQM103" s="131"/>
      <c r="QQN103" s="131"/>
      <c r="QQO103" s="131"/>
      <c r="QQP103" s="131"/>
      <c r="QQQ103" s="131"/>
      <c r="QQR103" s="131"/>
      <c r="QQS103" s="131"/>
      <c r="QQT103" s="131"/>
      <c r="QQU103" s="131"/>
      <c r="QQV103" s="131"/>
      <c r="QQW103" s="131"/>
      <c r="QQX103" s="131"/>
      <c r="QQY103" s="131"/>
      <c r="QQZ103" s="131"/>
      <c r="QRA103" s="131"/>
      <c r="QRB103" s="131"/>
      <c r="QRC103" s="131"/>
      <c r="QRD103" s="131"/>
      <c r="QRE103" s="131"/>
      <c r="QRF103" s="131"/>
      <c r="QRG103" s="131"/>
      <c r="QRH103" s="131"/>
      <c r="QRI103" s="131"/>
      <c r="QRJ103" s="131"/>
      <c r="QRK103" s="131"/>
      <c r="QRL103" s="131"/>
      <c r="QRM103" s="131"/>
      <c r="QRN103" s="131"/>
      <c r="QRO103" s="131"/>
      <c r="QRP103" s="131"/>
      <c r="QRQ103" s="131"/>
      <c r="QRR103" s="131"/>
      <c r="QRS103" s="131"/>
      <c r="QRT103" s="131"/>
      <c r="QRU103" s="131"/>
      <c r="QRV103" s="131"/>
      <c r="QRW103" s="131"/>
      <c r="QRX103" s="131"/>
      <c r="QRY103" s="131"/>
      <c r="QRZ103" s="131"/>
      <c r="QSA103" s="131"/>
      <c r="QSB103" s="131"/>
      <c r="QSC103" s="131"/>
      <c r="QSD103" s="131"/>
      <c r="QSE103" s="131"/>
      <c r="QSF103" s="131"/>
      <c r="QSG103" s="131"/>
      <c r="QSH103" s="131"/>
      <c r="QSI103" s="131"/>
      <c r="QSJ103" s="131"/>
      <c r="QSK103" s="131"/>
      <c r="QSL103" s="131"/>
      <c r="QSM103" s="131"/>
      <c r="QSN103" s="131"/>
      <c r="QSO103" s="131"/>
      <c r="QSP103" s="131"/>
      <c r="QSQ103" s="131"/>
      <c r="QSR103" s="131"/>
      <c r="QSS103" s="131"/>
      <c r="QST103" s="131"/>
      <c r="QSU103" s="131"/>
      <c r="QSV103" s="131"/>
      <c r="QSW103" s="131"/>
      <c r="QSX103" s="131"/>
      <c r="QSY103" s="131"/>
      <c r="QSZ103" s="131"/>
      <c r="QTA103" s="131"/>
      <c r="QTB103" s="131"/>
      <c r="QTC103" s="131"/>
      <c r="QTD103" s="131"/>
      <c r="QTE103" s="131"/>
      <c r="QTF103" s="131"/>
      <c r="QTG103" s="131"/>
      <c r="QTH103" s="131"/>
      <c r="QTI103" s="131"/>
      <c r="QTJ103" s="131"/>
      <c r="QTK103" s="131"/>
      <c r="QTL103" s="131"/>
      <c r="QTM103" s="131"/>
      <c r="QTN103" s="131"/>
      <c r="QTO103" s="131"/>
      <c r="QTP103" s="131"/>
      <c r="QTQ103" s="131"/>
      <c r="QTR103" s="131"/>
      <c r="QTS103" s="131"/>
      <c r="QTT103" s="131"/>
      <c r="QTU103" s="131"/>
      <c r="QTV103" s="131"/>
      <c r="QTW103" s="131"/>
      <c r="QTX103" s="131"/>
      <c r="QTY103" s="131"/>
      <c r="QTZ103" s="131"/>
      <c r="QUA103" s="131"/>
      <c r="QUB103" s="131"/>
      <c r="QUC103" s="131"/>
      <c r="QUD103" s="131"/>
      <c r="QUE103" s="131"/>
      <c r="QUF103" s="131"/>
      <c r="QUG103" s="131"/>
      <c r="QUH103" s="131"/>
      <c r="QUI103" s="131"/>
      <c r="QUJ103" s="131"/>
      <c r="QUK103" s="131"/>
      <c r="QUL103" s="131"/>
      <c r="QUM103" s="131"/>
      <c r="QUN103" s="131"/>
      <c r="QUO103" s="131"/>
      <c r="QUP103" s="131"/>
      <c r="QUQ103" s="131"/>
      <c r="QUR103" s="131"/>
      <c r="QUS103" s="131"/>
      <c r="QUT103" s="131"/>
      <c r="QUU103" s="131"/>
      <c r="QUV103" s="131"/>
      <c r="QUW103" s="131"/>
      <c r="QUX103" s="131"/>
      <c r="QUY103" s="131"/>
      <c r="QUZ103" s="131"/>
      <c r="QVA103" s="131"/>
      <c r="QVB103" s="131"/>
      <c r="QVC103" s="131"/>
      <c r="QVD103" s="131"/>
      <c r="QVE103" s="131"/>
      <c r="QVF103" s="131"/>
      <c r="QVG103" s="131"/>
      <c r="QVH103" s="131"/>
      <c r="QVI103" s="131"/>
      <c r="QVJ103" s="131"/>
      <c r="QVK103" s="131"/>
      <c r="QVL103" s="131"/>
      <c r="QVM103" s="131"/>
      <c r="QVN103" s="131"/>
      <c r="QVO103" s="131"/>
      <c r="QVP103" s="131"/>
      <c r="QVQ103" s="131"/>
      <c r="QVR103" s="131"/>
      <c r="QVS103" s="131"/>
      <c r="QVT103" s="131"/>
      <c r="QVU103" s="131"/>
      <c r="QVV103" s="131"/>
      <c r="QVW103" s="131"/>
      <c r="QVX103" s="131"/>
      <c r="QVY103" s="131"/>
      <c r="QVZ103" s="131"/>
      <c r="QWA103" s="131"/>
      <c r="QWB103" s="131"/>
      <c r="QWC103" s="131"/>
      <c r="QWD103" s="131"/>
      <c r="QWE103" s="131"/>
      <c r="QWF103" s="131"/>
      <c r="QWG103" s="131"/>
      <c r="QWH103" s="131"/>
      <c r="QWI103" s="131"/>
      <c r="QWJ103" s="131"/>
      <c r="QWK103" s="131"/>
      <c r="QWL103" s="131"/>
      <c r="QWM103" s="131"/>
      <c r="QWN103" s="131"/>
      <c r="QWO103" s="131"/>
      <c r="QWP103" s="131"/>
      <c r="QWQ103" s="131"/>
      <c r="QWR103" s="131"/>
      <c r="QWS103" s="131"/>
      <c r="QWT103" s="131"/>
      <c r="QWU103" s="131"/>
      <c r="QWV103" s="131"/>
      <c r="QWW103" s="131"/>
      <c r="QWX103" s="131"/>
      <c r="QWY103" s="131"/>
      <c r="QWZ103" s="131"/>
      <c r="QXA103" s="131"/>
      <c r="QXB103" s="131"/>
      <c r="QXC103" s="131"/>
      <c r="QXD103" s="131"/>
      <c r="QXE103" s="131"/>
      <c r="QXF103" s="131"/>
      <c r="QXG103" s="131"/>
      <c r="QXH103" s="131"/>
      <c r="QXI103" s="131"/>
      <c r="QXJ103" s="131"/>
      <c r="QXK103" s="131"/>
      <c r="QXL103" s="131"/>
      <c r="QXM103" s="131"/>
      <c r="QXN103" s="131"/>
      <c r="QXO103" s="131"/>
      <c r="QXP103" s="131"/>
      <c r="QXQ103" s="131"/>
      <c r="QXR103" s="131"/>
      <c r="QXS103" s="131"/>
      <c r="QXT103" s="131"/>
      <c r="QXU103" s="131"/>
      <c r="QXV103" s="131"/>
      <c r="QXW103" s="131"/>
      <c r="QXX103" s="131"/>
      <c r="QXY103" s="131"/>
      <c r="QXZ103" s="131"/>
      <c r="QYA103" s="131"/>
      <c r="QYB103" s="131"/>
      <c r="QYC103" s="131"/>
      <c r="QYD103" s="131"/>
      <c r="QYE103" s="131"/>
      <c r="QYF103" s="131"/>
      <c r="QYG103" s="131"/>
      <c r="QYH103" s="131"/>
      <c r="QYI103" s="131"/>
      <c r="QYJ103" s="131"/>
      <c r="QYK103" s="131"/>
      <c r="QYL103" s="131"/>
      <c r="QYM103" s="131"/>
      <c r="QYN103" s="131"/>
      <c r="QYO103" s="131"/>
      <c r="QYP103" s="131"/>
      <c r="QYQ103" s="131"/>
      <c r="QYR103" s="131"/>
      <c r="QYS103" s="131"/>
      <c r="QYT103" s="131"/>
      <c r="QYU103" s="131"/>
      <c r="QYV103" s="131"/>
      <c r="QYW103" s="131"/>
      <c r="QYX103" s="131"/>
      <c r="QYY103" s="131"/>
      <c r="QYZ103" s="131"/>
      <c r="QZA103" s="131"/>
      <c r="QZB103" s="131"/>
      <c r="QZC103" s="131"/>
      <c r="QZD103" s="131"/>
      <c r="QZE103" s="131"/>
      <c r="QZF103" s="131"/>
      <c r="QZG103" s="131"/>
      <c r="QZH103" s="131"/>
      <c r="QZI103" s="131"/>
      <c r="QZJ103" s="131"/>
      <c r="QZK103" s="131"/>
      <c r="QZL103" s="131"/>
      <c r="QZM103" s="131"/>
      <c r="QZN103" s="131"/>
      <c r="QZO103" s="131"/>
      <c r="QZP103" s="131"/>
      <c r="QZQ103" s="131"/>
      <c r="QZR103" s="131"/>
      <c r="QZS103" s="131"/>
      <c r="QZT103" s="131"/>
      <c r="QZU103" s="131"/>
      <c r="QZV103" s="131"/>
      <c r="QZW103" s="131"/>
      <c r="QZX103" s="131"/>
      <c r="QZY103" s="131"/>
      <c r="QZZ103" s="131"/>
      <c r="RAA103" s="131"/>
      <c r="RAB103" s="131"/>
      <c r="RAC103" s="131"/>
      <c r="RAD103" s="131"/>
      <c r="RAE103" s="131"/>
      <c r="RAF103" s="131"/>
      <c r="RAG103" s="131"/>
      <c r="RAH103" s="131"/>
      <c r="RAI103" s="131"/>
      <c r="RAJ103" s="131"/>
      <c r="RAK103" s="131"/>
      <c r="RAL103" s="131"/>
      <c r="RAM103" s="131"/>
      <c r="RAN103" s="131"/>
      <c r="RAO103" s="131"/>
      <c r="RAP103" s="131"/>
      <c r="RAQ103" s="131"/>
      <c r="RAR103" s="131"/>
      <c r="RAS103" s="131"/>
      <c r="RAT103" s="131"/>
      <c r="RAU103" s="131"/>
      <c r="RAV103" s="131"/>
      <c r="RAW103" s="131"/>
      <c r="RAX103" s="131"/>
      <c r="RAY103" s="131"/>
      <c r="RAZ103" s="131"/>
      <c r="RBA103" s="131"/>
      <c r="RBB103" s="131"/>
      <c r="RBC103" s="131"/>
      <c r="RBD103" s="131"/>
      <c r="RBE103" s="131"/>
      <c r="RBF103" s="131"/>
      <c r="RBG103" s="131"/>
      <c r="RBH103" s="131"/>
      <c r="RBI103" s="131"/>
      <c r="RBJ103" s="131"/>
      <c r="RBK103" s="131"/>
      <c r="RBL103" s="131"/>
      <c r="RBM103" s="131"/>
      <c r="RBN103" s="131"/>
      <c r="RBO103" s="131"/>
      <c r="RBP103" s="131"/>
      <c r="RBQ103" s="131"/>
      <c r="RBR103" s="131"/>
      <c r="RBS103" s="131"/>
      <c r="RBT103" s="131"/>
      <c r="RBU103" s="131"/>
      <c r="RBV103" s="131"/>
      <c r="RBW103" s="131"/>
      <c r="RBX103" s="131"/>
      <c r="RBY103" s="131"/>
      <c r="RBZ103" s="131"/>
      <c r="RCA103" s="131"/>
      <c r="RCB103" s="131"/>
      <c r="RCC103" s="131"/>
      <c r="RCD103" s="131"/>
      <c r="RCE103" s="131"/>
      <c r="RCF103" s="131"/>
      <c r="RCG103" s="131"/>
      <c r="RCH103" s="131"/>
      <c r="RCI103" s="131"/>
      <c r="RCJ103" s="131"/>
      <c r="RCK103" s="131"/>
      <c r="RCL103" s="131"/>
      <c r="RCM103" s="131"/>
      <c r="RCN103" s="131"/>
      <c r="RCO103" s="131"/>
      <c r="RCP103" s="131"/>
      <c r="RCQ103" s="131"/>
      <c r="RCR103" s="131"/>
      <c r="RCS103" s="131"/>
      <c r="RCT103" s="131"/>
      <c r="RCU103" s="131"/>
      <c r="RCV103" s="131"/>
      <c r="RCW103" s="131"/>
      <c r="RCX103" s="131"/>
      <c r="RCY103" s="131"/>
      <c r="RCZ103" s="131"/>
      <c r="RDA103" s="131"/>
      <c r="RDB103" s="131"/>
      <c r="RDC103" s="131"/>
      <c r="RDD103" s="131"/>
      <c r="RDE103" s="131"/>
      <c r="RDF103" s="131"/>
      <c r="RDG103" s="131"/>
      <c r="RDH103" s="131"/>
      <c r="RDI103" s="131"/>
      <c r="RDJ103" s="131"/>
      <c r="RDK103" s="131"/>
      <c r="RDL103" s="131"/>
      <c r="RDM103" s="131"/>
      <c r="RDN103" s="131"/>
      <c r="RDO103" s="131"/>
      <c r="RDP103" s="131"/>
      <c r="RDQ103" s="131"/>
      <c r="RDR103" s="131"/>
      <c r="RDS103" s="131"/>
      <c r="RDT103" s="131"/>
      <c r="RDU103" s="131"/>
      <c r="RDV103" s="131"/>
      <c r="RDW103" s="131"/>
      <c r="RDX103" s="131"/>
      <c r="RDY103" s="131"/>
      <c r="RDZ103" s="131"/>
      <c r="REA103" s="131"/>
      <c r="REB103" s="131"/>
      <c r="REC103" s="131"/>
      <c r="RED103" s="131"/>
      <c r="REE103" s="131"/>
      <c r="REF103" s="131"/>
      <c r="REG103" s="131"/>
      <c r="REH103" s="131"/>
      <c r="REI103" s="131"/>
      <c r="REJ103" s="131"/>
      <c r="REK103" s="131"/>
      <c r="REL103" s="131"/>
      <c r="REM103" s="131"/>
      <c r="REN103" s="131"/>
      <c r="REO103" s="131"/>
      <c r="REP103" s="131"/>
      <c r="REQ103" s="131"/>
      <c r="RER103" s="131"/>
      <c r="RES103" s="131"/>
      <c r="RET103" s="131"/>
      <c r="REU103" s="131"/>
      <c r="REV103" s="131"/>
      <c r="REW103" s="131"/>
      <c r="REX103" s="131"/>
      <c r="REY103" s="131"/>
      <c r="REZ103" s="131"/>
      <c r="RFA103" s="131"/>
      <c r="RFB103" s="131"/>
      <c r="RFC103" s="131"/>
      <c r="RFD103" s="131"/>
      <c r="RFE103" s="131"/>
      <c r="RFF103" s="131"/>
      <c r="RFG103" s="131"/>
      <c r="RFH103" s="131"/>
      <c r="RFI103" s="131"/>
      <c r="RFJ103" s="131"/>
      <c r="RFK103" s="131"/>
      <c r="RFL103" s="131"/>
      <c r="RFM103" s="131"/>
      <c r="RFN103" s="131"/>
      <c r="RFO103" s="131"/>
      <c r="RFP103" s="131"/>
      <c r="RFQ103" s="131"/>
      <c r="RFR103" s="131"/>
      <c r="RFS103" s="131"/>
      <c r="RFT103" s="131"/>
      <c r="RFU103" s="131"/>
      <c r="RFV103" s="131"/>
      <c r="RFW103" s="131"/>
      <c r="RFX103" s="131"/>
      <c r="RFY103" s="131"/>
      <c r="RFZ103" s="131"/>
      <c r="RGA103" s="131"/>
      <c r="RGB103" s="131"/>
      <c r="RGC103" s="131"/>
      <c r="RGD103" s="131"/>
      <c r="RGE103" s="131"/>
      <c r="RGF103" s="131"/>
      <c r="RGG103" s="131"/>
      <c r="RGH103" s="131"/>
      <c r="RGI103" s="131"/>
      <c r="RGJ103" s="131"/>
      <c r="RGK103" s="131"/>
      <c r="RGL103" s="131"/>
      <c r="RGM103" s="131"/>
      <c r="RGN103" s="131"/>
      <c r="RGO103" s="131"/>
      <c r="RGP103" s="131"/>
      <c r="RGQ103" s="131"/>
      <c r="RGR103" s="131"/>
      <c r="RGS103" s="131"/>
      <c r="RGT103" s="131"/>
      <c r="RGU103" s="131"/>
      <c r="RGV103" s="131"/>
      <c r="RGW103" s="131"/>
      <c r="RGX103" s="131"/>
      <c r="RGY103" s="131"/>
      <c r="RGZ103" s="131"/>
      <c r="RHA103" s="131"/>
      <c r="RHB103" s="131"/>
      <c r="RHC103" s="131"/>
      <c r="RHD103" s="131"/>
      <c r="RHE103" s="131"/>
      <c r="RHF103" s="131"/>
      <c r="RHG103" s="131"/>
      <c r="RHH103" s="131"/>
      <c r="RHI103" s="131"/>
      <c r="RHJ103" s="131"/>
      <c r="RHK103" s="131"/>
      <c r="RHL103" s="131"/>
      <c r="RHM103" s="131"/>
      <c r="RHN103" s="131"/>
      <c r="RHO103" s="131"/>
      <c r="RHP103" s="131"/>
      <c r="RHQ103" s="131"/>
      <c r="RHR103" s="131"/>
      <c r="RHS103" s="131"/>
      <c r="RHT103" s="131"/>
      <c r="RHU103" s="131"/>
      <c r="RHV103" s="131"/>
      <c r="RHW103" s="131"/>
      <c r="RHX103" s="131"/>
      <c r="RHY103" s="131"/>
      <c r="RHZ103" s="131"/>
      <c r="RIA103" s="131"/>
      <c r="RIB103" s="131"/>
      <c r="RIC103" s="131"/>
      <c r="RID103" s="131"/>
      <c r="RIE103" s="131"/>
      <c r="RIF103" s="131"/>
      <c r="RIG103" s="131"/>
      <c r="RIH103" s="131"/>
      <c r="RII103" s="131"/>
      <c r="RIJ103" s="131"/>
      <c r="RIK103" s="131"/>
      <c r="RIL103" s="131"/>
      <c r="RIM103" s="131"/>
      <c r="RIN103" s="131"/>
      <c r="RIO103" s="131"/>
      <c r="RIP103" s="131"/>
      <c r="RIQ103" s="131"/>
      <c r="RIR103" s="131"/>
      <c r="RIS103" s="131"/>
      <c r="RIT103" s="131"/>
      <c r="RIU103" s="131"/>
      <c r="RIV103" s="131"/>
      <c r="RIW103" s="131"/>
      <c r="RIX103" s="131"/>
      <c r="RIY103" s="131"/>
      <c r="RIZ103" s="131"/>
      <c r="RJA103" s="131"/>
      <c r="RJB103" s="131"/>
      <c r="RJC103" s="131"/>
      <c r="RJD103" s="131"/>
      <c r="RJE103" s="131"/>
      <c r="RJF103" s="131"/>
      <c r="RJG103" s="131"/>
      <c r="RJH103" s="131"/>
      <c r="RJI103" s="131"/>
      <c r="RJJ103" s="131"/>
      <c r="RJK103" s="131"/>
      <c r="RJL103" s="131"/>
      <c r="RJM103" s="131"/>
      <c r="RJN103" s="131"/>
      <c r="RJO103" s="131"/>
      <c r="RJP103" s="131"/>
      <c r="RJQ103" s="131"/>
      <c r="RJR103" s="131"/>
      <c r="RJS103" s="131"/>
      <c r="RJT103" s="131"/>
      <c r="RJU103" s="131"/>
      <c r="RJV103" s="131"/>
      <c r="RJW103" s="131"/>
      <c r="RJX103" s="131"/>
      <c r="RJY103" s="131"/>
      <c r="RJZ103" s="131"/>
      <c r="RKA103" s="131"/>
      <c r="RKB103" s="131"/>
      <c r="RKC103" s="131"/>
      <c r="RKD103" s="131"/>
      <c r="RKE103" s="131"/>
      <c r="RKF103" s="131"/>
      <c r="RKG103" s="131"/>
      <c r="RKH103" s="131"/>
      <c r="RKI103" s="131"/>
      <c r="RKJ103" s="131"/>
      <c r="RKK103" s="131"/>
      <c r="RKL103" s="131"/>
      <c r="RKM103" s="131"/>
      <c r="RKN103" s="131"/>
      <c r="RKO103" s="131"/>
      <c r="RKP103" s="131"/>
      <c r="RKQ103" s="131"/>
      <c r="RKR103" s="131"/>
      <c r="RKS103" s="131"/>
      <c r="RKT103" s="131"/>
      <c r="RKU103" s="131"/>
      <c r="RKV103" s="131"/>
      <c r="RKW103" s="131"/>
      <c r="RKX103" s="131"/>
      <c r="RKY103" s="131"/>
      <c r="RKZ103" s="131"/>
      <c r="RLA103" s="131"/>
      <c r="RLB103" s="131"/>
      <c r="RLC103" s="131"/>
      <c r="RLD103" s="131"/>
      <c r="RLE103" s="131"/>
      <c r="RLF103" s="131"/>
      <c r="RLG103" s="131"/>
      <c r="RLH103" s="131"/>
      <c r="RLI103" s="131"/>
      <c r="RLJ103" s="131"/>
      <c r="RLK103" s="131"/>
      <c r="RLL103" s="131"/>
      <c r="RLM103" s="131"/>
      <c r="RLN103" s="131"/>
      <c r="RLO103" s="131"/>
      <c r="RLP103" s="131"/>
      <c r="RLQ103" s="131"/>
      <c r="RLR103" s="131"/>
      <c r="RLS103" s="131"/>
      <c r="RLT103" s="131"/>
      <c r="RLU103" s="131"/>
      <c r="RLV103" s="131"/>
      <c r="RLW103" s="131"/>
      <c r="RLX103" s="131"/>
      <c r="RLY103" s="131"/>
      <c r="RLZ103" s="131"/>
      <c r="RMA103" s="131"/>
      <c r="RMB103" s="131"/>
      <c r="RMC103" s="131"/>
      <c r="RMD103" s="131"/>
      <c r="RME103" s="131"/>
      <c r="RMF103" s="131"/>
      <c r="RMG103" s="131"/>
      <c r="RMH103" s="131"/>
      <c r="RMI103" s="131"/>
      <c r="RMJ103" s="131"/>
      <c r="RMK103" s="131"/>
      <c r="RML103" s="131"/>
      <c r="RMM103" s="131"/>
      <c r="RMN103" s="131"/>
      <c r="RMO103" s="131"/>
      <c r="RMP103" s="131"/>
      <c r="RMQ103" s="131"/>
      <c r="RMR103" s="131"/>
      <c r="RMS103" s="131"/>
      <c r="RMT103" s="131"/>
      <c r="RMU103" s="131"/>
      <c r="RMV103" s="131"/>
      <c r="RMW103" s="131"/>
      <c r="RMX103" s="131"/>
      <c r="RMY103" s="131"/>
      <c r="RMZ103" s="131"/>
      <c r="RNA103" s="131"/>
      <c r="RNB103" s="131"/>
      <c r="RNC103" s="131"/>
      <c r="RND103" s="131"/>
      <c r="RNE103" s="131"/>
      <c r="RNF103" s="131"/>
      <c r="RNG103" s="131"/>
      <c r="RNH103" s="131"/>
      <c r="RNI103" s="131"/>
      <c r="RNJ103" s="131"/>
      <c r="RNK103" s="131"/>
      <c r="RNL103" s="131"/>
      <c r="RNM103" s="131"/>
      <c r="RNN103" s="131"/>
      <c r="RNO103" s="131"/>
      <c r="RNP103" s="131"/>
      <c r="RNQ103" s="131"/>
      <c r="RNR103" s="131"/>
      <c r="RNS103" s="131"/>
      <c r="RNT103" s="131"/>
      <c r="RNU103" s="131"/>
      <c r="RNV103" s="131"/>
      <c r="RNW103" s="131"/>
      <c r="RNX103" s="131"/>
      <c r="RNY103" s="131"/>
      <c r="RNZ103" s="131"/>
      <c r="ROA103" s="131"/>
      <c r="ROB103" s="131"/>
      <c r="ROC103" s="131"/>
      <c r="ROD103" s="131"/>
      <c r="ROE103" s="131"/>
      <c r="ROF103" s="131"/>
      <c r="ROG103" s="131"/>
      <c r="ROH103" s="131"/>
      <c r="ROI103" s="131"/>
      <c r="ROJ103" s="131"/>
      <c r="ROK103" s="131"/>
      <c r="ROL103" s="131"/>
      <c r="ROM103" s="131"/>
      <c r="RON103" s="131"/>
      <c r="ROO103" s="131"/>
      <c r="ROP103" s="131"/>
      <c r="ROQ103" s="131"/>
      <c r="ROR103" s="131"/>
      <c r="ROS103" s="131"/>
      <c r="ROT103" s="131"/>
      <c r="ROU103" s="131"/>
      <c r="ROV103" s="131"/>
      <c r="ROW103" s="131"/>
      <c r="ROX103" s="131"/>
      <c r="ROY103" s="131"/>
      <c r="ROZ103" s="131"/>
      <c r="RPA103" s="131"/>
      <c r="RPB103" s="131"/>
      <c r="RPC103" s="131"/>
      <c r="RPD103" s="131"/>
      <c r="RPE103" s="131"/>
      <c r="RPF103" s="131"/>
      <c r="RPG103" s="131"/>
      <c r="RPH103" s="131"/>
      <c r="RPI103" s="131"/>
      <c r="RPJ103" s="131"/>
      <c r="RPK103" s="131"/>
      <c r="RPL103" s="131"/>
      <c r="RPM103" s="131"/>
      <c r="RPN103" s="131"/>
      <c r="RPO103" s="131"/>
      <c r="RPP103" s="131"/>
      <c r="RPQ103" s="131"/>
      <c r="RPR103" s="131"/>
      <c r="RPS103" s="131"/>
      <c r="RPT103" s="131"/>
      <c r="RPU103" s="131"/>
      <c r="RPV103" s="131"/>
      <c r="RPW103" s="131"/>
      <c r="RPX103" s="131"/>
      <c r="RPY103" s="131"/>
      <c r="RPZ103" s="131"/>
      <c r="RQA103" s="131"/>
      <c r="RQB103" s="131"/>
      <c r="RQC103" s="131"/>
      <c r="RQD103" s="131"/>
      <c r="RQE103" s="131"/>
      <c r="RQF103" s="131"/>
      <c r="RQG103" s="131"/>
      <c r="RQH103" s="131"/>
      <c r="RQI103" s="131"/>
      <c r="RQJ103" s="131"/>
      <c r="RQK103" s="131"/>
      <c r="RQL103" s="131"/>
      <c r="RQM103" s="131"/>
      <c r="RQN103" s="131"/>
      <c r="RQO103" s="131"/>
      <c r="RQP103" s="131"/>
      <c r="RQQ103" s="131"/>
      <c r="RQR103" s="131"/>
      <c r="RQS103" s="131"/>
      <c r="RQT103" s="131"/>
      <c r="RQU103" s="131"/>
      <c r="RQV103" s="131"/>
      <c r="RQW103" s="131"/>
      <c r="RQX103" s="131"/>
      <c r="RQY103" s="131"/>
      <c r="RQZ103" s="131"/>
      <c r="RRA103" s="131"/>
      <c r="RRB103" s="131"/>
      <c r="RRC103" s="131"/>
      <c r="RRD103" s="131"/>
      <c r="RRE103" s="131"/>
      <c r="RRF103" s="131"/>
      <c r="RRG103" s="131"/>
      <c r="RRH103" s="131"/>
      <c r="RRI103" s="131"/>
      <c r="RRJ103" s="131"/>
      <c r="RRK103" s="131"/>
      <c r="RRL103" s="131"/>
      <c r="RRM103" s="131"/>
      <c r="RRN103" s="131"/>
      <c r="RRO103" s="131"/>
      <c r="RRP103" s="131"/>
      <c r="RRQ103" s="131"/>
      <c r="RRR103" s="131"/>
      <c r="RRS103" s="131"/>
      <c r="RRT103" s="131"/>
      <c r="RRU103" s="131"/>
      <c r="RRV103" s="131"/>
      <c r="RRW103" s="131"/>
      <c r="RRX103" s="131"/>
      <c r="RRY103" s="131"/>
      <c r="RRZ103" s="131"/>
      <c r="RSA103" s="131"/>
      <c r="RSB103" s="131"/>
      <c r="RSC103" s="131"/>
      <c r="RSD103" s="131"/>
      <c r="RSE103" s="131"/>
      <c r="RSF103" s="131"/>
      <c r="RSG103" s="131"/>
      <c r="RSH103" s="131"/>
      <c r="RSI103" s="131"/>
      <c r="RSJ103" s="131"/>
      <c r="RSK103" s="131"/>
      <c r="RSL103" s="131"/>
      <c r="RSM103" s="131"/>
      <c r="RSN103" s="131"/>
      <c r="RSO103" s="131"/>
      <c r="RSP103" s="131"/>
      <c r="RSQ103" s="131"/>
      <c r="RSR103" s="131"/>
      <c r="RSS103" s="131"/>
      <c r="RST103" s="131"/>
      <c r="RSU103" s="131"/>
      <c r="RSV103" s="131"/>
      <c r="RSW103" s="131"/>
      <c r="RSX103" s="131"/>
      <c r="RSY103" s="131"/>
      <c r="RSZ103" s="131"/>
      <c r="RTA103" s="131"/>
      <c r="RTB103" s="131"/>
      <c r="RTC103" s="131"/>
      <c r="RTD103" s="131"/>
      <c r="RTE103" s="131"/>
      <c r="RTF103" s="131"/>
      <c r="RTG103" s="131"/>
      <c r="RTH103" s="131"/>
      <c r="RTI103" s="131"/>
      <c r="RTJ103" s="131"/>
      <c r="RTK103" s="131"/>
      <c r="RTL103" s="131"/>
      <c r="RTM103" s="131"/>
      <c r="RTN103" s="131"/>
      <c r="RTO103" s="131"/>
      <c r="RTP103" s="131"/>
      <c r="RTQ103" s="131"/>
      <c r="RTR103" s="131"/>
      <c r="RTS103" s="131"/>
      <c r="RTT103" s="131"/>
      <c r="RTU103" s="131"/>
      <c r="RTV103" s="131"/>
      <c r="RTW103" s="131"/>
      <c r="RTX103" s="131"/>
      <c r="RTY103" s="131"/>
      <c r="RTZ103" s="131"/>
      <c r="RUA103" s="131"/>
      <c r="RUB103" s="131"/>
      <c r="RUC103" s="131"/>
      <c r="RUD103" s="131"/>
      <c r="RUE103" s="131"/>
      <c r="RUF103" s="131"/>
      <c r="RUG103" s="131"/>
      <c r="RUH103" s="131"/>
      <c r="RUI103" s="131"/>
      <c r="RUJ103" s="131"/>
      <c r="RUK103" s="131"/>
      <c r="RUL103" s="131"/>
      <c r="RUM103" s="131"/>
      <c r="RUN103" s="131"/>
      <c r="RUO103" s="131"/>
      <c r="RUP103" s="131"/>
      <c r="RUQ103" s="131"/>
      <c r="RUR103" s="131"/>
      <c r="RUS103" s="131"/>
      <c r="RUT103" s="131"/>
      <c r="RUU103" s="131"/>
      <c r="RUV103" s="131"/>
      <c r="RUW103" s="131"/>
      <c r="RUX103" s="131"/>
      <c r="RUY103" s="131"/>
      <c r="RUZ103" s="131"/>
      <c r="RVA103" s="131"/>
      <c r="RVB103" s="131"/>
      <c r="RVC103" s="131"/>
      <c r="RVD103" s="131"/>
      <c r="RVE103" s="131"/>
      <c r="RVF103" s="131"/>
      <c r="RVG103" s="131"/>
      <c r="RVH103" s="131"/>
      <c r="RVI103" s="131"/>
      <c r="RVJ103" s="131"/>
      <c r="RVK103" s="131"/>
      <c r="RVL103" s="131"/>
      <c r="RVM103" s="131"/>
      <c r="RVN103" s="131"/>
      <c r="RVO103" s="131"/>
      <c r="RVP103" s="131"/>
      <c r="RVQ103" s="131"/>
      <c r="RVR103" s="131"/>
      <c r="RVS103" s="131"/>
      <c r="RVT103" s="131"/>
      <c r="RVU103" s="131"/>
      <c r="RVV103" s="131"/>
      <c r="RVW103" s="131"/>
      <c r="RVX103" s="131"/>
      <c r="RVY103" s="131"/>
      <c r="RVZ103" s="131"/>
      <c r="RWA103" s="131"/>
      <c r="RWB103" s="131"/>
      <c r="RWC103" s="131"/>
      <c r="RWD103" s="131"/>
      <c r="RWE103" s="131"/>
      <c r="RWF103" s="131"/>
      <c r="RWG103" s="131"/>
      <c r="RWH103" s="131"/>
      <c r="RWI103" s="131"/>
      <c r="RWJ103" s="131"/>
      <c r="RWK103" s="131"/>
      <c r="RWL103" s="131"/>
      <c r="RWM103" s="131"/>
      <c r="RWN103" s="131"/>
      <c r="RWO103" s="131"/>
      <c r="RWP103" s="131"/>
      <c r="RWQ103" s="131"/>
      <c r="RWR103" s="131"/>
      <c r="RWS103" s="131"/>
      <c r="RWT103" s="131"/>
      <c r="RWU103" s="131"/>
      <c r="RWV103" s="131"/>
      <c r="RWW103" s="131"/>
      <c r="RWX103" s="131"/>
      <c r="RWY103" s="131"/>
      <c r="RWZ103" s="131"/>
      <c r="RXA103" s="131"/>
      <c r="RXB103" s="131"/>
      <c r="RXC103" s="131"/>
      <c r="RXD103" s="131"/>
      <c r="RXE103" s="131"/>
      <c r="RXF103" s="131"/>
      <c r="RXG103" s="131"/>
      <c r="RXH103" s="131"/>
      <c r="RXI103" s="131"/>
      <c r="RXJ103" s="131"/>
      <c r="RXK103" s="131"/>
      <c r="RXL103" s="131"/>
      <c r="RXM103" s="131"/>
      <c r="RXN103" s="131"/>
      <c r="RXO103" s="131"/>
      <c r="RXP103" s="131"/>
      <c r="RXQ103" s="131"/>
      <c r="RXR103" s="131"/>
      <c r="RXS103" s="131"/>
      <c r="RXT103" s="131"/>
      <c r="RXU103" s="131"/>
      <c r="RXV103" s="131"/>
      <c r="RXW103" s="131"/>
      <c r="RXX103" s="131"/>
      <c r="RXY103" s="131"/>
      <c r="RXZ103" s="131"/>
      <c r="RYA103" s="131"/>
      <c r="RYB103" s="131"/>
      <c r="RYC103" s="131"/>
      <c r="RYD103" s="131"/>
      <c r="RYE103" s="131"/>
      <c r="RYF103" s="131"/>
      <c r="RYG103" s="131"/>
      <c r="RYH103" s="131"/>
      <c r="RYI103" s="131"/>
      <c r="RYJ103" s="131"/>
      <c r="RYK103" s="131"/>
      <c r="RYL103" s="131"/>
      <c r="RYM103" s="131"/>
      <c r="RYN103" s="131"/>
      <c r="RYO103" s="131"/>
      <c r="RYP103" s="131"/>
      <c r="RYQ103" s="131"/>
      <c r="RYR103" s="131"/>
      <c r="RYS103" s="131"/>
      <c r="RYT103" s="131"/>
      <c r="RYU103" s="131"/>
      <c r="RYV103" s="131"/>
      <c r="RYW103" s="131"/>
      <c r="RYX103" s="131"/>
      <c r="RYY103" s="131"/>
      <c r="RYZ103" s="131"/>
      <c r="RZA103" s="131"/>
      <c r="RZB103" s="131"/>
      <c r="RZC103" s="131"/>
      <c r="RZD103" s="131"/>
      <c r="RZE103" s="131"/>
      <c r="RZF103" s="131"/>
      <c r="RZG103" s="131"/>
      <c r="RZH103" s="131"/>
      <c r="RZI103" s="131"/>
      <c r="RZJ103" s="131"/>
      <c r="RZK103" s="131"/>
      <c r="RZL103" s="131"/>
      <c r="RZM103" s="131"/>
      <c r="RZN103" s="131"/>
      <c r="RZO103" s="131"/>
      <c r="RZP103" s="131"/>
      <c r="RZQ103" s="131"/>
      <c r="RZR103" s="131"/>
      <c r="RZS103" s="131"/>
      <c r="RZT103" s="131"/>
      <c r="RZU103" s="131"/>
      <c r="RZV103" s="131"/>
      <c r="RZW103" s="131"/>
      <c r="RZX103" s="131"/>
      <c r="RZY103" s="131"/>
      <c r="RZZ103" s="131"/>
      <c r="SAA103" s="131"/>
      <c r="SAB103" s="131"/>
      <c r="SAC103" s="131"/>
      <c r="SAD103" s="131"/>
      <c r="SAE103" s="131"/>
      <c r="SAF103" s="131"/>
      <c r="SAG103" s="131"/>
      <c r="SAH103" s="131"/>
      <c r="SAI103" s="131"/>
      <c r="SAJ103" s="131"/>
      <c r="SAK103" s="131"/>
      <c r="SAL103" s="131"/>
      <c r="SAM103" s="131"/>
      <c r="SAN103" s="131"/>
      <c r="SAO103" s="131"/>
      <c r="SAP103" s="131"/>
      <c r="SAQ103" s="131"/>
      <c r="SAR103" s="131"/>
      <c r="SAS103" s="131"/>
      <c r="SAT103" s="131"/>
      <c r="SAU103" s="131"/>
      <c r="SAV103" s="131"/>
      <c r="SAW103" s="131"/>
      <c r="SAX103" s="131"/>
      <c r="SAY103" s="131"/>
      <c r="SAZ103" s="131"/>
      <c r="SBA103" s="131"/>
      <c r="SBB103" s="131"/>
      <c r="SBC103" s="131"/>
      <c r="SBD103" s="131"/>
      <c r="SBE103" s="131"/>
      <c r="SBF103" s="131"/>
      <c r="SBG103" s="131"/>
      <c r="SBH103" s="131"/>
      <c r="SBI103" s="131"/>
      <c r="SBJ103" s="131"/>
      <c r="SBK103" s="131"/>
      <c r="SBL103" s="131"/>
      <c r="SBM103" s="131"/>
      <c r="SBN103" s="131"/>
      <c r="SBO103" s="131"/>
      <c r="SBP103" s="131"/>
      <c r="SBQ103" s="131"/>
      <c r="SBR103" s="131"/>
      <c r="SBS103" s="131"/>
      <c r="SBT103" s="131"/>
      <c r="SBU103" s="131"/>
      <c r="SBV103" s="131"/>
      <c r="SBW103" s="131"/>
      <c r="SBX103" s="131"/>
      <c r="SBY103" s="131"/>
      <c r="SBZ103" s="131"/>
      <c r="SCA103" s="131"/>
      <c r="SCB103" s="131"/>
      <c r="SCC103" s="131"/>
      <c r="SCD103" s="131"/>
      <c r="SCE103" s="131"/>
      <c r="SCF103" s="131"/>
      <c r="SCG103" s="131"/>
      <c r="SCH103" s="131"/>
      <c r="SCI103" s="131"/>
      <c r="SCJ103" s="131"/>
      <c r="SCK103" s="131"/>
      <c r="SCL103" s="131"/>
      <c r="SCM103" s="131"/>
      <c r="SCN103" s="131"/>
      <c r="SCO103" s="131"/>
      <c r="SCP103" s="131"/>
      <c r="SCQ103" s="131"/>
      <c r="SCR103" s="131"/>
      <c r="SCS103" s="131"/>
      <c r="SCT103" s="131"/>
      <c r="SCU103" s="131"/>
      <c r="SCV103" s="131"/>
      <c r="SCW103" s="131"/>
      <c r="SCX103" s="131"/>
      <c r="SCY103" s="131"/>
      <c r="SCZ103" s="131"/>
      <c r="SDA103" s="131"/>
      <c r="SDB103" s="131"/>
      <c r="SDC103" s="131"/>
      <c r="SDD103" s="131"/>
      <c r="SDE103" s="131"/>
      <c r="SDF103" s="131"/>
      <c r="SDG103" s="131"/>
      <c r="SDH103" s="131"/>
      <c r="SDI103" s="131"/>
      <c r="SDJ103" s="131"/>
      <c r="SDK103" s="131"/>
      <c r="SDL103" s="131"/>
      <c r="SDM103" s="131"/>
      <c r="SDN103" s="131"/>
      <c r="SDO103" s="131"/>
      <c r="SDP103" s="131"/>
      <c r="SDQ103" s="131"/>
      <c r="SDR103" s="131"/>
      <c r="SDS103" s="131"/>
      <c r="SDT103" s="131"/>
      <c r="SDU103" s="131"/>
      <c r="SDV103" s="131"/>
      <c r="SDW103" s="131"/>
      <c r="SDX103" s="131"/>
      <c r="SDY103" s="131"/>
      <c r="SDZ103" s="131"/>
      <c r="SEA103" s="131"/>
      <c r="SEB103" s="131"/>
      <c r="SEC103" s="131"/>
      <c r="SED103" s="131"/>
      <c r="SEE103" s="131"/>
      <c r="SEF103" s="131"/>
      <c r="SEG103" s="131"/>
      <c r="SEH103" s="131"/>
      <c r="SEI103" s="131"/>
      <c r="SEJ103" s="131"/>
      <c r="SEK103" s="131"/>
      <c r="SEL103" s="131"/>
      <c r="SEM103" s="131"/>
      <c r="SEN103" s="131"/>
      <c r="SEO103" s="131"/>
      <c r="SEP103" s="131"/>
      <c r="SEQ103" s="131"/>
      <c r="SER103" s="131"/>
      <c r="SES103" s="131"/>
      <c r="SET103" s="131"/>
      <c r="SEU103" s="131"/>
      <c r="SEV103" s="131"/>
      <c r="SEW103" s="131"/>
      <c r="SEX103" s="131"/>
      <c r="SEY103" s="131"/>
      <c r="SEZ103" s="131"/>
      <c r="SFA103" s="131"/>
      <c r="SFB103" s="131"/>
      <c r="SFC103" s="131"/>
      <c r="SFD103" s="131"/>
      <c r="SFE103" s="131"/>
      <c r="SFF103" s="131"/>
      <c r="SFG103" s="131"/>
      <c r="SFH103" s="131"/>
      <c r="SFI103" s="131"/>
      <c r="SFJ103" s="131"/>
      <c r="SFK103" s="131"/>
      <c r="SFL103" s="131"/>
      <c r="SFM103" s="131"/>
      <c r="SFN103" s="131"/>
      <c r="SFO103" s="131"/>
      <c r="SFP103" s="131"/>
      <c r="SFQ103" s="131"/>
      <c r="SFR103" s="131"/>
      <c r="SFS103" s="131"/>
      <c r="SFT103" s="131"/>
      <c r="SFU103" s="131"/>
      <c r="SFV103" s="131"/>
      <c r="SFW103" s="131"/>
      <c r="SFX103" s="131"/>
      <c r="SFY103" s="131"/>
      <c r="SFZ103" s="131"/>
      <c r="SGA103" s="131"/>
      <c r="SGB103" s="131"/>
      <c r="SGC103" s="131"/>
      <c r="SGD103" s="131"/>
      <c r="SGE103" s="131"/>
      <c r="SGF103" s="131"/>
      <c r="SGG103" s="131"/>
      <c r="SGH103" s="131"/>
      <c r="SGI103" s="131"/>
      <c r="SGJ103" s="131"/>
      <c r="SGK103" s="131"/>
      <c r="SGL103" s="131"/>
      <c r="SGM103" s="131"/>
      <c r="SGN103" s="131"/>
      <c r="SGO103" s="131"/>
      <c r="SGP103" s="131"/>
      <c r="SGQ103" s="131"/>
      <c r="SGR103" s="131"/>
      <c r="SGS103" s="131"/>
      <c r="SGT103" s="131"/>
      <c r="SGU103" s="131"/>
      <c r="SGV103" s="131"/>
      <c r="SGW103" s="131"/>
      <c r="SGX103" s="131"/>
      <c r="SGY103" s="131"/>
      <c r="SGZ103" s="131"/>
      <c r="SHA103" s="131"/>
      <c r="SHB103" s="131"/>
      <c r="SHC103" s="131"/>
      <c r="SHD103" s="131"/>
      <c r="SHE103" s="131"/>
      <c r="SHF103" s="131"/>
      <c r="SHG103" s="131"/>
      <c r="SHH103" s="131"/>
      <c r="SHI103" s="131"/>
      <c r="SHJ103" s="131"/>
      <c r="SHK103" s="131"/>
      <c r="SHL103" s="131"/>
      <c r="SHM103" s="131"/>
      <c r="SHN103" s="131"/>
      <c r="SHO103" s="131"/>
      <c r="SHP103" s="131"/>
      <c r="SHQ103" s="131"/>
      <c r="SHR103" s="131"/>
      <c r="SHS103" s="131"/>
      <c r="SHT103" s="131"/>
      <c r="SHU103" s="131"/>
      <c r="SHV103" s="131"/>
      <c r="SHW103" s="131"/>
      <c r="SHX103" s="131"/>
      <c r="SHY103" s="131"/>
      <c r="SHZ103" s="131"/>
      <c r="SIA103" s="131"/>
      <c r="SIB103" s="131"/>
      <c r="SIC103" s="131"/>
      <c r="SID103" s="131"/>
      <c r="SIE103" s="131"/>
      <c r="SIF103" s="131"/>
      <c r="SIG103" s="131"/>
      <c r="SIH103" s="131"/>
      <c r="SII103" s="131"/>
      <c r="SIJ103" s="131"/>
      <c r="SIK103" s="131"/>
      <c r="SIL103" s="131"/>
      <c r="SIM103" s="131"/>
      <c r="SIN103" s="131"/>
      <c r="SIO103" s="131"/>
      <c r="SIP103" s="131"/>
      <c r="SIQ103" s="131"/>
      <c r="SIR103" s="131"/>
      <c r="SIS103" s="131"/>
      <c r="SIT103" s="131"/>
      <c r="SIU103" s="131"/>
      <c r="SIV103" s="131"/>
      <c r="SIW103" s="131"/>
      <c r="SIX103" s="131"/>
      <c r="SIY103" s="131"/>
      <c r="SIZ103" s="131"/>
      <c r="SJA103" s="131"/>
      <c r="SJB103" s="131"/>
      <c r="SJC103" s="131"/>
      <c r="SJD103" s="131"/>
      <c r="SJE103" s="131"/>
      <c r="SJF103" s="131"/>
      <c r="SJG103" s="131"/>
      <c r="SJH103" s="131"/>
      <c r="SJI103" s="131"/>
      <c r="SJJ103" s="131"/>
      <c r="SJK103" s="131"/>
      <c r="SJL103" s="131"/>
      <c r="SJM103" s="131"/>
      <c r="SJN103" s="131"/>
      <c r="SJO103" s="131"/>
      <c r="SJP103" s="131"/>
      <c r="SJQ103" s="131"/>
      <c r="SJR103" s="131"/>
      <c r="SJS103" s="131"/>
      <c r="SJT103" s="131"/>
      <c r="SJU103" s="131"/>
      <c r="SJV103" s="131"/>
      <c r="SJW103" s="131"/>
      <c r="SJX103" s="131"/>
      <c r="SJY103" s="131"/>
      <c r="SJZ103" s="131"/>
      <c r="SKA103" s="131"/>
      <c r="SKB103" s="131"/>
      <c r="SKC103" s="131"/>
      <c r="SKD103" s="131"/>
      <c r="SKE103" s="131"/>
      <c r="SKF103" s="131"/>
      <c r="SKG103" s="131"/>
      <c r="SKH103" s="131"/>
      <c r="SKI103" s="131"/>
      <c r="SKJ103" s="131"/>
      <c r="SKK103" s="131"/>
      <c r="SKL103" s="131"/>
      <c r="SKM103" s="131"/>
      <c r="SKN103" s="131"/>
      <c r="SKO103" s="131"/>
      <c r="SKP103" s="131"/>
      <c r="SKQ103" s="131"/>
      <c r="SKR103" s="131"/>
      <c r="SKS103" s="131"/>
      <c r="SKT103" s="131"/>
      <c r="SKU103" s="131"/>
      <c r="SKV103" s="131"/>
      <c r="SKW103" s="131"/>
      <c r="SKX103" s="131"/>
      <c r="SKY103" s="131"/>
      <c r="SKZ103" s="131"/>
      <c r="SLA103" s="131"/>
      <c r="SLB103" s="131"/>
      <c r="SLC103" s="131"/>
      <c r="SLD103" s="131"/>
      <c r="SLE103" s="131"/>
      <c r="SLF103" s="131"/>
      <c r="SLG103" s="131"/>
      <c r="SLH103" s="131"/>
      <c r="SLI103" s="131"/>
      <c r="SLJ103" s="131"/>
      <c r="SLK103" s="131"/>
      <c r="SLL103" s="131"/>
      <c r="SLM103" s="131"/>
      <c r="SLN103" s="131"/>
      <c r="SLO103" s="131"/>
      <c r="SLP103" s="131"/>
      <c r="SLQ103" s="131"/>
      <c r="SLR103" s="131"/>
      <c r="SLS103" s="131"/>
      <c r="SLT103" s="131"/>
      <c r="SLU103" s="131"/>
      <c r="SLV103" s="131"/>
      <c r="SLW103" s="131"/>
      <c r="SLX103" s="131"/>
      <c r="SLY103" s="131"/>
      <c r="SLZ103" s="131"/>
      <c r="SMA103" s="131"/>
      <c r="SMB103" s="131"/>
      <c r="SMC103" s="131"/>
      <c r="SMD103" s="131"/>
      <c r="SME103" s="131"/>
      <c r="SMF103" s="131"/>
      <c r="SMG103" s="131"/>
      <c r="SMH103" s="131"/>
      <c r="SMI103" s="131"/>
      <c r="SMJ103" s="131"/>
      <c r="SMK103" s="131"/>
      <c r="SML103" s="131"/>
      <c r="SMM103" s="131"/>
      <c r="SMN103" s="131"/>
      <c r="SMO103" s="131"/>
      <c r="SMP103" s="131"/>
      <c r="SMQ103" s="131"/>
      <c r="SMR103" s="131"/>
      <c r="SMS103" s="131"/>
      <c r="SMT103" s="131"/>
      <c r="SMU103" s="131"/>
      <c r="SMV103" s="131"/>
      <c r="SMW103" s="131"/>
      <c r="SMX103" s="131"/>
      <c r="SMY103" s="131"/>
      <c r="SMZ103" s="131"/>
      <c r="SNA103" s="131"/>
      <c r="SNB103" s="131"/>
      <c r="SNC103" s="131"/>
      <c r="SND103" s="131"/>
      <c r="SNE103" s="131"/>
      <c r="SNF103" s="131"/>
      <c r="SNG103" s="131"/>
      <c r="SNH103" s="131"/>
      <c r="SNI103" s="131"/>
      <c r="SNJ103" s="131"/>
      <c r="SNK103" s="131"/>
      <c r="SNL103" s="131"/>
      <c r="SNM103" s="131"/>
      <c r="SNN103" s="131"/>
      <c r="SNO103" s="131"/>
      <c r="SNP103" s="131"/>
      <c r="SNQ103" s="131"/>
      <c r="SNR103" s="131"/>
      <c r="SNS103" s="131"/>
      <c r="SNT103" s="131"/>
      <c r="SNU103" s="131"/>
      <c r="SNV103" s="131"/>
      <c r="SNW103" s="131"/>
      <c r="SNX103" s="131"/>
      <c r="SNY103" s="131"/>
      <c r="SNZ103" s="131"/>
      <c r="SOA103" s="131"/>
      <c r="SOB103" s="131"/>
      <c r="SOC103" s="131"/>
      <c r="SOD103" s="131"/>
      <c r="SOE103" s="131"/>
      <c r="SOF103" s="131"/>
      <c r="SOG103" s="131"/>
      <c r="SOH103" s="131"/>
      <c r="SOI103" s="131"/>
      <c r="SOJ103" s="131"/>
      <c r="SOK103" s="131"/>
      <c r="SOL103" s="131"/>
      <c r="SOM103" s="131"/>
      <c r="SON103" s="131"/>
      <c r="SOO103" s="131"/>
      <c r="SOP103" s="131"/>
      <c r="SOQ103" s="131"/>
      <c r="SOR103" s="131"/>
      <c r="SOS103" s="131"/>
      <c r="SOT103" s="131"/>
      <c r="SOU103" s="131"/>
      <c r="SOV103" s="131"/>
      <c r="SOW103" s="131"/>
      <c r="SOX103" s="131"/>
      <c r="SOY103" s="131"/>
      <c r="SOZ103" s="131"/>
      <c r="SPA103" s="131"/>
      <c r="SPB103" s="131"/>
      <c r="SPC103" s="131"/>
      <c r="SPD103" s="131"/>
      <c r="SPE103" s="131"/>
      <c r="SPF103" s="131"/>
      <c r="SPG103" s="131"/>
      <c r="SPH103" s="131"/>
      <c r="SPI103" s="131"/>
      <c r="SPJ103" s="131"/>
      <c r="SPK103" s="131"/>
      <c r="SPL103" s="131"/>
      <c r="SPM103" s="131"/>
      <c r="SPN103" s="131"/>
      <c r="SPO103" s="131"/>
      <c r="SPP103" s="131"/>
      <c r="SPQ103" s="131"/>
      <c r="SPR103" s="131"/>
      <c r="SPS103" s="131"/>
      <c r="SPT103" s="131"/>
      <c r="SPU103" s="131"/>
      <c r="SPV103" s="131"/>
      <c r="SPW103" s="131"/>
      <c r="SPX103" s="131"/>
      <c r="SPY103" s="131"/>
      <c r="SPZ103" s="131"/>
      <c r="SQA103" s="131"/>
      <c r="SQB103" s="131"/>
      <c r="SQC103" s="131"/>
      <c r="SQD103" s="131"/>
      <c r="SQE103" s="131"/>
      <c r="SQF103" s="131"/>
      <c r="SQG103" s="131"/>
      <c r="SQH103" s="131"/>
      <c r="SQI103" s="131"/>
      <c r="SQJ103" s="131"/>
      <c r="SQK103" s="131"/>
      <c r="SQL103" s="131"/>
      <c r="SQM103" s="131"/>
      <c r="SQN103" s="131"/>
      <c r="SQO103" s="131"/>
      <c r="SQP103" s="131"/>
      <c r="SQQ103" s="131"/>
      <c r="SQR103" s="131"/>
      <c r="SQS103" s="131"/>
      <c r="SQT103" s="131"/>
      <c r="SQU103" s="131"/>
      <c r="SQV103" s="131"/>
      <c r="SQW103" s="131"/>
      <c r="SQX103" s="131"/>
      <c r="SQY103" s="131"/>
      <c r="SQZ103" s="131"/>
      <c r="SRA103" s="131"/>
      <c r="SRB103" s="131"/>
      <c r="SRC103" s="131"/>
      <c r="SRD103" s="131"/>
      <c r="SRE103" s="131"/>
      <c r="SRF103" s="131"/>
      <c r="SRG103" s="131"/>
      <c r="SRH103" s="131"/>
      <c r="SRI103" s="131"/>
      <c r="SRJ103" s="131"/>
      <c r="SRK103" s="131"/>
      <c r="SRL103" s="131"/>
      <c r="SRM103" s="131"/>
      <c r="SRN103" s="131"/>
      <c r="SRO103" s="131"/>
      <c r="SRP103" s="131"/>
      <c r="SRQ103" s="131"/>
      <c r="SRR103" s="131"/>
      <c r="SRS103" s="131"/>
      <c r="SRT103" s="131"/>
      <c r="SRU103" s="131"/>
      <c r="SRV103" s="131"/>
      <c r="SRW103" s="131"/>
      <c r="SRX103" s="131"/>
      <c r="SRY103" s="131"/>
      <c r="SRZ103" s="131"/>
      <c r="SSA103" s="131"/>
      <c r="SSB103" s="131"/>
      <c r="SSC103" s="131"/>
      <c r="SSD103" s="131"/>
      <c r="SSE103" s="131"/>
      <c r="SSF103" s="131"/>
      <c r="SSG103" s="131"/>
      <c r="SSH103" s="131"/>
      <c r="SSI103" s="131"/>
      <c r="SSJ103" s="131"/>
      <c r="SSK103" s="131"/>
      <c r="SSL103" s="131"/>
      <c r="SSM103" s="131"/>
      <c r="SSN103" s="131"/>
      <c r="SSO103" s="131"/>
      <c r="SSP103" s="131"/>
      <c r="SSQ103" s="131"/>
      <c r="SSR103" s="131"/>
      <c r="SSS103" s="131"/>
      <c r="SST103" s="131"/>
      <c r="SSU103" s="131"/>
      <c r="SSV103" s="131"/>
      <c r="SSW103" s="131"/>
      <c r="SSX103" s="131"/>
      <c r="SSY103" s="131"/>
      <c r="SSZ103" s="131"/>
      <c r="STA103" s="131"/>
      <c r="STB103" s="131"/>
      <c r="STC103" s="131"/>
      <c r="STD103" s="131"/>
      <c r="STE103" s="131"/>
      <c r="STF103" s="131"/>
      <c r="STG103" s="131"/>
      <c r="STH103" s="131"/>
      <c r="STI103" s="131"/>
      <c r="STJ103" s="131"/>
      <c r="STK103" s="131"/>
      <c r="STL103" s="131"/>
      <c r="STM103" s="131"/>
      <c r="STN103" s="131"/>
      <c r="STO103" s="131"/>
      <c r="STP103" s="131"/>
      <c r="STQ103" s="131"/>
      <c r="STR103" s="131"/>
      <c r="STS103" s="131"/>
      <c r="STT103" s="131"/>
      <c r="STU103" s="131"/>
      <c r="STV103" s="131"/>
      <c r="STW103" s="131"/>
      <c r="STX103" s="131"/>
      <c r="STY103" s="131"/>
      <c r="STZ103" s="131"/>
      <c r="SUA103" s="131"/>
      <c r="SUB103" s="131"/>
      <c r="SUC103" s="131"/>
      <c r="SUD103" s="131"/>
      <c r="SUE103" s="131"/>
      <c r="SUF103" s="131"/>
      <c r="SUG103" s="131"/>
      <c r="SUH103" s="131"/>
      <c r="SUI103" s="131"/>
      <c r="SUJ103" s="131"/>
      <c r="SUK103" s="131"/>
      <c r="SUL103" s="131"/>
      <c r="SUM103" s="131"/>
      <c r="SUN103" s="131"/>
      <c r="SUO103" s="131"/>
      <c r="SUP103" s="131"/>
      <c r="SUQ103" s="131"/>
      <c r="SUR103" s="131"/>
      <c r="SUS103" s="131"/>
      <c r="SUT103" s="131"/>
      <c r="SUU103" s="131"/>
      <c r="SUV103" s="131"/>
      <c r="SUW103" s="131"/>
      <c r="SUX103" s="131"/>
      <c r="SUY103" s="131"/>
      <c r="SUZ103" s="131"/>
      <c r="SVA103" s="131"/>
      <c r="SVB103" s="131"/>
      <c r="SVC103" s="131"/>
      <c r="SVD103" s="131"/>
      <c r="SVE103" s="131"/>
      <c r="SVF103" s="131"/>
      <c r="SVG103" s="131"/>
      <c r="SVH103" s="131"/>
      <c r="SVI103" s="131"/>
      <c r="SVJ103" s="131"/>
      <c r="SVK103" s="131"/>
      <c r="SVL103" s="131"/>
      <c r="SVM103" s="131"/>
      <c r="SVN103" s="131"/>
      <c r="SVO103" s="131"/>
      <c r="SVP103" s="131"/>
      <c r="SVQ103" s="131"/>
      <c r="SVR103" s="131"/>
      <c r="SVS103" s="131"/>
      <c r="SVT103" s="131"/>
      <c r="SVU103" s="131"/>
      <c r="SVV103" s="131"/>
      <c r="SVW103" s="131"/>
      <c r="SVX103" s="131"/>
      <c r="SVY103" s="131"/>
      <c r="SVZ103" s="131"/>
      <c r="SWA103" s="131"/>
      <c r="SWB103" s="131"/>
      <c r="SWC103" s="131"/>
      <c r="SWD103" s="131"/>
      <c r="SWE103" s="131"/>
      <c r="SWF103" s="131"/>
      <c r="SWG103" s="131"/>
      <c r="SWH103" s="131"/>
      <c r="SWI103" s="131"/>
      <c r="SWJ103" s="131"/>
      <c r="SWK103" s="131"/>
      <c r="SWL103" s="131"/>
      <c r="SWM103" s="131"/>
      <c r="SWN103" s="131"/>
      <c r="SWO103" s="131"/>
      <c r="SWP103" s="131"/>
      <c r="SWQ103" s="131"/>
      <c r="SWR103" s="131"/>
      <c r="SWS103" s="131"/>
      <c r="SWT103" s="131"/>
      <c r="SWU103" s="131"/>
      <c r="SWV103" s="131"/>
      <c r="SWW103" s="131"/>
      <c r="SWX103" s="131"/>
      <c r="SWY103" s="131"/>
      <c r="SWZ103" s="131"/>
      <c r="SXA103" s="131"/>
      <c r="SXB103" s="131"/>
      <c r="SXC103" s="131"/>
      <c r="SXD103" s="131"/>
      <c r="SXE103" s="131"/>
      <c r="SXF103" s="131"/>
      <c r="SXG103" s="131"/>
      <c r="SXH103" s="131"/>
      <c r="SXI103" s="131"/>
      <c r="SXJ103" s="131"/>
      <c r="SXK103" s="131"/>
      <c r="SXL103" s="131"/>
      <c r="SXM103" s="131"/>
      <c r="SXN103" s="131"/>
      <c r="SXO103" s="131"/>
      <c r="SXP103" s="131"/>
      <c r="SXQ103" s="131"/>
      <c r="SXR103" s="131"/>
      <c r="SXS103" s="131"/>
      <c r="SXT103" s="131"/>
      <c r="SXU103" s="131"/>
      <c r="SXV103" s="131"/>
      <c r="SXW103" s="131"/>
      <c r="SXX103" s="131"/>
      <c r="SXY103" s="131"/>
      <c r="SXZ103" s="131"/>
      <c r="SYA103" s="131"/>
      <c r="SYB103" s="131"/>
      <c r="SYC103" s="131"/>
      <c r="SYD103" s="131"/>
      <c r="SYE103" s="131"/>
      <c r="SYF103" s="131"/>
      <c r="SYG103" s="131"/>
      <c r="SYH103" s="131"/>
      <c r="SYI103" s="131"/>
      <c r="SYJ103" s="131"/>
      <c r="SYK103" s="131"/>
      <c r="SYL103" s="131"/>
      <c r="SYM103" s="131"/>
      <c r="SYN103" s="131"/>
      <c r="SYO103" s="131"/>
      <c r="SYP103" s="131"/>
      <c r="SYQ103" s="131"/>
      <c r="SYR103" s="131"/>
      <c r="SYS103" s="131"/>
      <c r="SYT103" s="131"/>
      <c r="SYU103" s="131"/>
      <c r="SYV103" s="131"/>
      <c r="SYW103" s="131"/>
      <c r="SYX103" s="131"/>
      <c r="SYY103" s="131"/>
      <c r="SYZ103" s="131"/>
      <c r="SZA103" s="131"/>
      <c r="SZB103" s="131"/>
      <c r="SZC103" s="131"/>
      <c r="SZD103" s="131"/>
      <c r="SZE103" s="131"/>
      <c r="SZF103" s="131"/>
      <c r="SZG103" s="131"/>
      <c r="SZH103" s="131"/>
      <c r="SZI103" s="131"/>
      <c r="SZJ103" s="131"/>
      <c r="SZK103" s="131"/>
      <c r="SZL103" s="131"/>
      <c r="SZM103" s="131"/>
      <c r="SZN103" s="131"/>
      <c r="SZO103" s="131"/>
      <c r="SZP103" s="131"/>
      <c r="SZQ103" s="131"/>
      <c r="SZR103" s="131"/>
      <c r="SZS103" s="131"/>
      <c r="SZT103" s="131"/>
      <c r="SZU103" s="131"/>
      <c r="SZV103" s="131"/>
      <c r="SZW103" s="131"/>
      <c r="SZX103" s="131"/>
      <c r="SZY103" s="131"/>
      <c r="SZZ103" s="131"/>
      <c r="TAA103" s="131"/>
      <c r="TAB103" s="131"/>
      <c r="TAC103" s="131"/>
      <c r="TAD103" s="131"/>
      <c r="TAE103" s="131"/>
      <c r="TAF103" s="131"/>
      <c r="TAG103" s="131"/>
      <c r="TAH103" s="131"/>
      <c r="TAI103" s="131"/>
      <c r="TAJ103" s="131"/>
      <c r="TAK103" s="131"/>
      <c r="TAL103" s="131"/>
      <c r="TAM103" s="131"/>
      <c r="TAN103" s="131"/>
      <c r="TAO103" s="131"/>
      <c r="TAP103" s="131"/>
      <c r="TAQ103" s="131"/>
      <c r="TAR103" s="131"/>
      <c r="TAS103" s="131"/>
      <c r="TAT103" s="131"/>
      <c r="TAU103" s="131"/>
      <c r="TAV103" s="131"/>
      <c r="TAW103" s="131"/>
      <c r="TAX103" s="131"/>
      <c r="TAY103" s="131"/>
      <c r="TAZ103" s="131"/>
      <c r="TBA103" s="131"/>
      <c r="TBB103" s="131"/>
      <c r="TBC103" s="131"/>
      <c r="TBD103" s="131"/>
      <c r="TBE103" s="131"/>
      <c r="TBF103" s="131"/>
      <c r="TBG103" s="131"/>
      <c r="TBH103" s="131"/>
      <c r="TBI103" s="131"/>
      <c r="TBJ103" s="131"/>
      <c r="TBK103" s="131"/>
      <c r="TBL103" s="131"/>
      <c r="TBM103" s="131"/>
      <c r="TBN103" s="131"/>
      <c r="TBO103" s="131"/>
      <c r="TBP103" s="131"/>
      <c r="TBQ103" s="131"/>
      <c r="TBR103" s="131"/>
      <c r="TBS103" s="131"/>
      <c r="TBT103" s="131"/>
      <c r="TBU103" s="131"/>
      <c r="TBV103" s="131"/>
      <c r="TBW103" s="131"/>
      <c r="TBX103" s="131"/>
      <c r="TBY103" s="131"/>
      <c r="TBZ103" s="131"/>
      <c r="TCA103" s="131"/>
      <c r="TCB103" s="131"/>
      <c r="TCC103" s="131"/>
      <c r="TCD103" s="131"/>
      <c r="TCE103" s="131"/>
      <c r="TCF103" s="131"/>
      <c r="TCG103" s="131"/>
      <c r="TCH103" s="131"/>
      <c r="TCI103" s="131"/>
      <c r="TCJ103" s="131"/>
      <c r="TCK103" s="131"/>
      <c r="TCL103" s="131"/>
      <c r="TCM103" s="131"/>
      <c r="TCN103" s="131"/>
      <c r="TCO103" s="131"/>
      <c r="TCP103" s="131"/>
      <c r="TCQ103" s="131"/>
      <c r="TCR103" s="131"/>
      <c r="TCS103" s="131"/>
      <c r="TCT103" s="131"/>
      <c r="TCU103" s="131"/>
      <c r="TCV103" s="131"/>
      <c r="TCW103" s="131"/>
      <c r="TCX103" s="131"/>
      <c r="TCY103" s="131"/>
      <c r="TCZ103" s="131"/>
      <c r="TDA103" s="131"/>
      <c r="TDB103" s="131"/>
      <c r="TDC103" s="131"/>
      <c r="TDD103" s="131"/>
      <c r="TDE103" s="131"/>
      <c r="TDF103" s="131"/>
      <c r="TDG103" s="131"/>
      <c r="TDH103" s="131"/>
      <c r="TDI103" s="131"/>
      <c r="TDJ103" s="131"/>
      <c r="TDK103" s="131"/>
      <c r="TDL103" s="131"/>
      <c r="TDM103" s="131"/>
      <c r="TDN103" s="131"/>
      <c r="TDO103" s="131"/>
      <c r="TDP103" s="131"/>
      <c r="TDQ103" s="131"/>
      <c r="TDR103" s="131"/>
      <c r="TDS103" s="131"/>
      <c r="TDT103" s="131"/>
      <c r="TDU103" s="131"/>
      <c r="TDV103" s="131"/>
      <c r="TDW103" s="131"/>
      <c r="TDX103" s="131"/>
      <c r="TDY103" s="131"/>
      <c r="TDZ103" s="131"/>
      <c r="TEA103" s="131"/>
      <c r="TEB103" s="131"/>
      <c r="TEC103" s="131"/>
      <c r="TED103" s="131"/>
      <c r="TEE103" s="131"/>
      <c r="TEF103" s="131"/>
      <c r="TEG103" s="131"/>
      <c r="TEH103" s="131"/>
      <c r="TEI103" s="131"/>
      <c r="TEJ103" s="131"/>
      <c r="TEK103" s="131"/>
      <c r="TEL103" s="131"/>
      <c r="TEM103" s="131"/>
      <c r="TEN103" s="131"/>
      <c r="TEO103" s="131"/>
      <c r="TEP103" s="131"/>
      <c r="TEQ103" s="131"/>
      <c r="TER103" s="131"/>
      <c r="TES103" s="131"/>
      <c r="TET103" s="131"/>
      <c r="TEU103" s="131"/>
      <c r="TEV103" s="131"/>
      <c r="TEW103" s="131"/>
      <c r="TEX103" s="131"/>
      <c r="TEY103" s="131"/>
      <c r="TEZ103" s="131"/>
      <c r="TFA103" s="131"/>
      <c r="TFB103" s="131"/>
      <c r="TFC103" s="131"/>
      <c r="TFD103" s="131"/>
      <c r="TFE103" s="131"/>
      <c r="TFF103" s="131"/>
      <c r="TFG103" s="131"/>
      <c r="TFH103" s="131"/>
      <c r="TFI103" s="131"/>
      <c r="TFJ103" s="131"/>
      <c r="TFK103" s="131"/>
      <c r="TFL103" s="131"/>
      <c r="TFM103" s="131"/>
      <c r="TFN103" s="131"/>
      <c r="TFO103" s="131"/>
      <c r="TFP103" s="131"/>
      <c r="TFQ103" s="131"/>
      <c r="TFR103" s="131"/>
      <c r="TFS103" s="131"/>
      <c r="TFT103" s="131"/>
      <c r="TFU103" s="131"/>
      <c r="TFV103" s="131"/>
      <c r="TFW103" s="131"/>
      <c r="TFX103" s="131"/>
      <c r="TFY103" s="131"/>
      <c r="TFZ103" s="131"/>
      <c r="TGA103" s="131"/>
      <c r="TGB103" s="131"/>
      <c r="TGC103" s="131"/>
      <c r="TGD103" s="131"/>
      <c r="TGE103" s="131"/>
      <c r="TGF103" s="131"/>
      <c r="TGG103" s="131"/>
      <c r="TGH103" s="131"/>
      <c r="TGI103" s="131"/>
      <c r="TGJ103" s="131"/>
      <c r="TGK103" s="131"/>
      <c r="TGL103" s="131"/>
      <c r="TGM103" s="131"/>
      <c r="TGN103" s="131"/>
      <c r="TGO103" s="131"/>
      <c r="TGP103" s="131"/>
      <c r="TGQ103" s="131"/>
      <c r="TGR103" s="131"/>
      <c r="TGS103" s="131"/>
      <c r="TGT103" s="131"/>
      <c r="TGU103" s="131"/>
      <c r="TGV103" s="131"/>
      <c r="TGW103" s="131"/>
      <c r="TGX103" s="131"/>
      <c r="TGY103" s="131"/>
      <c r="TGZ103" s="131"/>
      <c r="THA103" s="131"/>
      <c r="THB103" s="131"/>
      <c r="THC103" s="131"/>
      <c r="THD103" s="131"/>
      <c r="THE103" s="131"/>
      <c r="THF103" s="131"/>
      <c r="THG103" s="131"/>
      <c r="THH103" s="131"/>
      <c r="THI103" s="131"/>
      <c r="THJ103" s="131"/>
      <c r="THK103" s="131"/>
      <c r="THL103" s="131"/>
      <c r="THM103" s="131"/>
      <c r="THN103" s="131"/>
      <c r="THO103" s="131"/>
      <c r="THP103" s="131"/>
      <c r="THQ103" s="131"/>
      <c r="THR103" s="131"/>
      <c r="THS103" s="131"/>
      <c r="THT103" s="131"/>
      <c r="THU103" s="131"/>
      <c r="THV103" s="131"/>
      <c r="THW103" s="131"/>
      <c r="THX103" s="131"/>
      <c r="THY103" s="131"/>
      <c r="THZ103" s="131"/>
      <c r="TIA103" s="131"/>
      <c r="TIB103" s="131"/>
      <c r="TIC103" s="131"/>
      <c r="TID103" s="131"/>
      <c r="TIE103" s="131"/>
      <c r="TIF103" s="131"/>
      <c r="TIG103" s="131"/>
      <c r="TIH103" s="131"/>
      <c r="TII103" s="131"/>
      <c r="TIJ103" s="131"/>
      <c r="TIK103" s="131"/>
      <c r="TIL103" s="131"/>
      <c r="TIM103" s="131"/>
      <c r="TIN103" s="131"/>
      <c r="TIO103" s="131"/>
      <c r="TIP103" s="131"/>
      <c r="TIQ103" s="131"/>
      <c r="TIR103" s="131"/>
      <c r="TIS103" s="131"/>
      <c r="TIT103" s="131"/>
      <c r="TIU103" s="131"/>
      <c r="TIV103" s="131"/>
      <c r="TIW103" s="131"/>
      <c r="TIX103" s="131"/>
      <c r="TIY103" s="131"/>
      <c r="TIZ103" s="131"/>
      <c r="TJA103" s="131"/>
      <c r="TJB103" s="131"/>
      <c r="TJC103" s="131"/>
      <c r="TJD103" s="131"/>
      <c r="TJE103" s="131"/>
      <c r="TJF103" s="131"/>
      <c r="TJG103" s="131"/>
      <c r="TJH103" s="131"/>
      <c r="TJI103" s="131"/>
      <c r="TJJ103" s="131"/>
      <c r="TJK103" s="131"/>
      <c r="TJL103" s="131"/>
      <c r="TJM103" s="131"/>
      <c r="TJN103" s="131"/>
      <c r="TJO103" s="131"/>
      <c r="TJP103" s="131"/>
      <c r="TJQ103" s="131"/>
      <c r="TJR103" s="131"/>
      <c r="TJS103" s="131"/>
      <c r="TJT103" s="131"/>
      <c r="TJU103" s="131"/>
      <c r="TJV103" s="131"/>
      <c r="TJW103" s="131"/>
      <c r="TJX103" s="131"/>
      <c r="TJY103" s="131"/>
      <c r="TJZ103" s="131"/>
      <c r="TKA103" s="131"/>
      <c r="TKB103" s="131"/>
      <c r="TKC103" s="131"/>
      <c r="TKD103" s="131"/>
      <c r="TKE103" s="131"/>
      <c r="TKF103" s="131"/>
      <c r="TKG103" s="131"/>
      <c r="TKH103" s="131"/>
      <c r="TKI103" s="131"/>
      <c r="TKJ103" s="131"/>
      <c r="TKK103" s="131"/>
      <c r="TKL103" s="131"/>
      <c r="TKM103" s="131"/>
      <c r="TKN103" s="131"/>
      <c r="TKO103" s="131"/>
      <c r="TKP103" s="131"/>
      <c r="TKQ103" s="131"/>
      <c r="TKR103" s="131"/>
      <c r="TKS103" s="131"/>
      <c r="TKT103" s="131"/>
      <c r="TKU103" s="131"/>
      <c r="TKV103" s="131"/>
      <c r="TKW103" s="131"/>
      <c r="TKX103" s="131"/>
      <c r="TKY103" s="131"/>
      <c r="TKZ103" s="131"/>
      <c r="TLA103" s="131"/>
      <c r="TLB103" s="131"/>
      <c r="TLC103" s="131"/>
      <c r="TLD103" s="131"/>
      <c r="TLE103" s="131"/>
      <c r="TLF103" s="131"/>
      <c r="TLG103" s="131"/>
      <c r="TLH103" s="131"/>
      <c r="TLI103" s="131"/>
      <c r="TLJ103" s="131"/>
      <c r="TLK103" s="131"/>
      <c r="TLL103" s="131"/>
      <c r="TLM103" s="131"/>
      <c r="TLN103" s="131"/>
      <c r="TLO103" s="131"/>
      <c r="TLP103" s="131"/>
      <c r="TLQ103" s="131"/>
      <c r="TLR103" s="131"/>
      <c r="TLS103" s="131"/>
      <c r="TLT103" s="131"/>
      <c r="TLU103" s="131"/>
      <c r="TLV103" s="131"/>
      <c r="TLW103" s="131"/>
      <c r="TLX103" s="131"/>
      <c r="TLY103" s="131"/>
      <c r="TLZ103" s="131"/>
      <c r="TMA103" s="131"/>
      <c r="TMB103" s="131"/>
      <c r="TMC103" s="131"/>
      <c r="TMD103" s="131"/>
      <c r="TME103" s="131"/>
      <c r="TMF103" s="131"/>
      <c r="TMG103" s="131"/>
      <c r="TMH103" s="131"/>
      <c r="TMI103" s="131"/>
      <c r="TMJ103" s="131"/>
      <c r="TMK103" s="131"/>
      <c r="TML103" s="131"/>
      <c r="TMM103" s="131"/>
      <c r="TMN103" s="131"/>
      <c r="TMO103" s="131"/>
      <c r="TMP103" s="131"/>
      <c r="TMQ103" s="131"/>
      <c r="TMR103" s="131"/>
      <c r="TMS103" s="131"/>
      <c r="TMT103" s="131"/>
      <c r="TMU103" s="131"/>
      <c r="TMV103" s="131"/>
      <c r="TMW103" s="131"/>
      <c r="TMX103" s="131"/>
      <c r="TMY103" s="131"/>
      <c r="TMZ103" s="131"/>
      <c r="TNA103" s="131"/>
      <c r="TNB103" s="131"/>
      <c r="TNC103" s="131"/>
      <c r="TND103" s="131"/>
      <c r="TNE103" s="131"/>
      <c r="TNF103" s="131"/>
      <c r="TNG103" s="131"/>
      <c r="TNH103" s="131"/>
      <c r="TNI103" s="131"/>
      <c r="TNJ103" s="131"/>
      <c r="TNK103" s="131"/>
      <c r="TNL103" s="131"/>
      <c r="TNM103" s="131"/>
      <c r="TNN103" s="131"/>
      <c r="TNO103" s="131"/>
      <c r="TNP103" s="131"/>
      <c r="TNQ103" s="131"/>
      <c r="TNR103" s="131"/>
      <c r="TNS103" s="131"/>
      <c r="TNT103" s="131"/>
      <c r="TNU103" s="131"/>
      <c r="TNV103" s="131"/>
      <c r="TNW103" s="131"/>
      <c r="TNX103" s="131"/>
      <c r="TNY103" s="131"/>
      <c r="TNZ103" s="131"/>
      <c r="TOA103" s="131"/>
      <c r="TOB103" s="131"/>
      <c r="TOC103" s="131"/>
      <c r="TOD103" s="131"/>
      <c r="TOE103" s="131"/>
      <c r="TOF103" s="131"/>
      <c r="TOG103" s="131"/>
      <c r="TOH103" s="131"/>
      <c r="TOI103" s="131"/>
      <c r="TOJ103" s="131"/>
      <c r="TOK103" s="131"/>
      <c r="TOL103" s="131"/>
      <c r="TOM103" s="131"/>
      <c r="TON103" s="131"/>
      <c r="TOO103" s="131"/>
      <c r="TOP103" s="131"/>
      <c r="TOQ103" s="131"/>
      <c r="TOR103" s="131"/>
      <c r="TOS103" s="131"/>
      <c r="TOT103" s="131"/>
      <c r="TOU103" s="131"/>
      <c r="TOV103" s="131"/>
      <c r="TOW103" s="131"/>
      <c r="TOX103" s="131"/>
      <c r="TOY103" s="131"/>
      <c r="TOZ103" s="131"/>
      <c r="TPA103" s="131"/>
      <c r="TPB103" s="131"/>
      <c r="TPC103" s="131"/>
      <c r="TPD103" s="131"/>
      <c r="TPE103" s="131"/>
      <c r="TPF103" s="131"/>
      <c r="TPG103" s="131"/>
      <c r="TPH103" s="131"/>
      <c r="TPI103" s="131"/>
      <c r="TPJ103" s="131"/>
      <c r="TPK103" s="131"/>
      <c r="TPL103" s="131"/>
      <c r="TPM103" s="131"/>
      <c r="TPN103" s="131"/>
      <c r="TPO103" s="131"/>
      <c r="TPP103" s="131"/>
      <c r="TPQ103" s="131"/>
      <c r="TPR103" s="131"/>
      <c r="TPS103" s="131"/>
      <c r="TPT103" s="131"/>
      <c r="TPU103" s="131"/>
      <c r="TPV103" s="131"/>
      <c r="TPW103" s="131"/>
      <c r="TPX103" s="131"/>
      <c r="TPY103" s="131"/>
      <c r="TPZ103" s="131"/>
      <c r="TQA103" s="131"/>
      <c r="TQB103" s="131"/>
      <c r="TQC103" s="131"/>
      <c r="TQD103" s="131"/>
      <c r="TQE103" s="131"/>
      <c r="TQF103" s="131"/>
      <c r="TQG103" s="131"/>
      <c r="TQH103" s="131"/>
      <c r="TQI103" s="131"/>
      <c r="TQJ103" s="131"/>
      <c r="TQK103" s="131"/>
      <c r="TQL103" s="131"/>
      <c r="TQM103" s="131"/>
      <c r="TQN103" s="131"/>
      <c r="TQO103" s="131"/>
      <c r="TQP103" s="131"/>
      <c r="TQQ103" s="131"/>
      <c r="TQR103" s="131"/>
      <c r="TQS103" s="131"/>
      <c r="TQT103" s="131"/>
      <c r="TQU103" s="131"/>
      <c r="TQV103" s="131"/>
      <c r="TQW103" s="131"/>
      <c r="TQX103" s="131"/>
      <c r="TQY103" s="131"/>
      <c r="TQZ103" s="131"/>
      <c r="TRA103" s="131"/>
      <c r="TRB103" s="131"/>
      <c r="TRC103" s="131"/>
      <c r="TRD103" s="131"/>
      <c r="TRE103" s="131"/>
      <c r="TRF103" s="131"/>
      <c r="TRG103" s="131"/>
      <c r="TRH103" s="131"/>
      <c r="TRI103" s="131"/>
      <c r="TRJ103" s="131"/>
      <c r="TRK103" s="131"/>
      <c r="TRL103" s="131"/>
      <c r="TRM103" s="131"/>
      <c r="TRN103" s="131"/>
      <c r="TRO103" s="131"/>
      <c r="TRP103" s="131"/>
      <c r="TRQ103" s="131"/>
      <c r="TRR103" s="131"/>
      <c r="TRS103" s="131"/>
      <c r="TRT103" s="131"/>
      <c r="TRU103" s="131"/>
      <c r="TRV103" s="131"/>
      <c r="TRW103" s="131"/>
      <c r="TRX103" s="131"/>
      <c r="TRY103" s="131"/>
      <c r="TRZ103" s="131"/>
      <c r="TSA103" s="131"/>
      <c r="TSB103" s="131"/>
      <c r="TSC103" s="131"/>
      <c r="TSD103" s="131"/>
      <c r="TSE103" s="131"/>
      <c r="TSF103" s="131"/>
      <c r="TSG103" s="131"/>
      <c r="TSH103" s="131"/>
      <c r="TSI103" s="131"/>
      <c r="TSJ103" s="131"/>
      <c r="TSK103" s="131"/>
      <c r="TSL103" s="131"/>
      <c r="TSM103" s="131"/>
      <c r="TSN103" s="131"/>
      <c r="TSO103" s="131"/>
      <c r="TSP103" s="131"/>
      <c r="TSQ103" s="131"/>
      <c r="TSR103" s="131"/>
      <c r="TSS103" s="131"/>
      <c r="TST103" s="131"/>
      <c r="TSU103" s="131"/>
      <c r="TSV103" s="131"/>
      <c r="TSW103" s="131"/>
      <c r="TSX103" s="131"/>
      <c r="TSY103" s="131"/>
      <c r="TSZ103" s="131"/>
      <c r="TTA103" s="131"/>
      <c r="TTB103" s="131"/>
      <c r="TTC103" s="131"/>
      <c r="TTD103" s="131"/>
      <c r="TTE103" s="131"/>
      <c r="TTF103" s="131"/>
      <c r="TTG103" s="131"/>
      <c r="TTH103" s="131"/>
      <c r="TTI103" s="131"/>
      <c r="TTJ103" s="131"/>
      <c r="TTK103" s="131"/>
      <c r="TTL103" s="131"/>
      <c r="TTM103" s="131"/>
      <c r="TTN103" s="131"/>
      <c r="TTO103" s="131"/>
      <c r="TTP103" s="131"/>
      <c r="TTQ103" s="131"/>
      <c r="TTR103" s="131"/>
      <c r="TTS103" s="131"/>
      <c r="TTT103" s="131"/>
      <c r="TTU103" s="131"/>
      <c r="TTV103" s="131"/>
      <c r="TTW103" s="131"/>
      <c r="TTX103" s="131"/>
      <c r="TTY103" s="131"/>
      <c r="TTZ103" s="131"/>
      <c r="TUA103" s="131"/>
      <c r="TUB103" s="131"/>
      <c r="TUC103" s="131"/>
      <c r="TUD103" s="131"/>
      <c r="TUE103" s="131"/>
      <c r="TUF103" s="131"/>
      <c r="TUG103" s="131"/>
      <c r="TUH103" s="131"/>
      <c r="TUI103" s="131"/>
      <c r="TUJ103" s="131"/>
      <c r="TUK103" s="131"/>
      <c r="TUL103" s="131"/>
      <c r="TUM103" s="131"/>
      <c r="TUN103" s="131"/>
      <c r="TUO103" s="131"/>
      <c r="TUP103" s="131"/>
      <c r="TUQ103" s="131"/>
      <c r="TUR103" s="131"/>
      <c r="TUS103" s="131"/>
      <c r="TUT103" s="131"/>
      <c r="TUU103" s="131"/>
      <c r="TUV103" s="131"/>
      <c r="TUW103" s="131"/>
      <c r="TUX103" s="131"/>
      <c r="TUY103" s="131"/>
      <c r="TUZ103" s="131"/>
      <c r="TVA103" s="131"/>
      <c r="TVB103" s="131"/>
      <c r="TVC103" s="131"/>
      <c r="TVD103" s="131"/>
      <c r="TVE103" s="131"/>
      <c r="TVF103" s="131"/>
      <c r="TVG103" s="131"/>
      <c r="TVH103" s="131"/>
      <c r="TVI103" s="131"/>
      <c r="TVJ103" s="131"/>
      <c r="TVK103" s="131"/>
      <c r="TVL103" s="131"/>
      <c r="TVM103" s="131"/>
      <c r="TVN103" s="131"/>
      <c r="TVO103" s="131"/>
      <c r="TVP103" s="131"/>
      <c r="TVQ103" s="131"/>
      <c r="TVR103" s="131"/>
      <c r="TVS103" s="131"/>
      <c r="TVT103" s="131"/>
      <c r="TVU103" s="131"/>
      <c r="TVV103" s="131"/>
      <c r="TVW103" s="131"/>
      <c r="TVX103" s="131"/>
      <c r="TVY103" s="131"/>
      <c r="TVZ103" s="131"/>
      <c r="TWA103" s="131"/>
      <c r="TWB103" s="131"/>
      <c r="TWC103" s="131"/>
      <c r="TWD103" s="131"/>
      <c r="TWE103" s="131"/>
      <c r="TWF103" s="131"/>
      <c r="TWG103" s="131"/>
      <c r="TWH103" s="131"/>
      <c r="TWI103" s="131"/>
      <c r="TWJ103" s="131"/>
      <c r="TWK103" s="131"/>
      <c r="TWL103" s="131"/>
      <c r="TWM103" s="131"/>
      <c r="TWN103" s="131"/>
      <c r="TWO103" s="131"/>
      <c r="TWP103" s="131"/>
      <c r="TWQ103" s="131"/>
      <c r="TWR103" s="131"/>
      <c r="TWS103" s="131"/>
      <c r="TWT103" s="131"/>
      <c r="TWU103" s="131"/>
      <c r="TWV103" s="131"/>
      <c r="TWW103" s="131"/>
      <c r="TWX103" s="131"/>
      <c r="TWY103" s="131"/>
      <c r="TWZ103" s="131"/>
      <c r="TXA103" s="131"/>
      <c r="TXB103" s="131"/>
      <c r="TXC103" s="131"/>
      <c r="TXD103" s="131"/>
      <c r="TXE103" s="131"/>
      <c r="TXF103" s="131"/>
      <c r="TXG103" s="131"/>
      <c r="TXH103" s="131"/>
      <c r="TXI103" s="131"/>
      <c r="TXJ103" s="131"/>
      <c r="TXK103" s="131"/>
      <c r="TXL103" s="131"/>
      <c r="TXM103" s="131"/>
      <c r="TXN103" s="131"/>
      <c r="TXO103" s="131"/>
      <c r="TXP103" s="131"/>
      <c r="TXQ103" s="131"/>
      <c r="TXR103" s="131"/>
      <c r="TXS103" s="131"/>
      <c r="TXT103" s="131"/>
      <c r="TXU103" s="131"/>
      <c r="TXV103" s="131"/>
      <c r="TXW103" s="131"/>
      <c r="TXX103" s="131"/>
      <c r="TXY103" s="131"/>
      <c r="TXZ103" s="131"/>
      <c r="TYA103" s="131"/>
      <c r="TYB103" s="131"/>
      <c r="TYC103" s="131"/>
      <c r="TYD103" s="131"/>
      <c r="TYE103" s="131"/>
      <c r="TYF103" s="131"/>
      <c r="TYG103" s="131"/>
      <c r="TYH103" s="131"/>
      <c r="TYI103" s="131"/>
      <c r="TYJ103" s="131"/>
      <c r="TYK103" s="131"/>
      <c r="TYL103" s="131"/>
      <c r="TYM103" s="131"/>
      <c r="TYN103" s="131"/>
      <c r="TYO103" s="131"/>
      <c r="TYP103" s="131"/>
      <c r="TYQ103" s="131"/>
      <c r="TYR103" s="131"/>
      <c r="TYS103" s="131"/>
      <c r="TYT103" s="131"/>
      <c r="TYU103" s="131"/>
      <c r="TYV103" s="131"/>
      <c r="TYW103" s="131"/>
      <c r="TYX103" s="131"/>
      <c r="TYY103" s="131"/>
      <c r="TYZ103" s="131"/>
      <c r="TZA103" s="131"/>
      <c r="TZB103" s="131"/>
      <c r="TZC103" s="131"/>
      <c r="TZD103" s="131"/>
      <c r="TZE103" s="131"/>
      <c r="TZF103" s="131"/>
      <c r="TZG103" s="131"/>
      <c r="TZH103" s="131"/>
      <c r="TZI103" s="131"/>
      <c r="TZJ103" s="131"/>
      <c r="TZK103" s="131"/>
      <c r="TZL103" s="131"/>
      <c r="TZM103" s="131"/>
      <c r="TZN103" s="131"/>
      <c r="TZO103" s="131"/>
      <c r="TZP103" s="131"/>
      <c r="TZQ103" s="131"/>
      <c r="TZR103" s="131"/>
      <c r="TZS103" s="131"/>
      <c r="TZT103" s="131"/>
      <c r="TZU103" s="131"/>
      <c r="TZV103" s="131"/>
      <c r="TZW103" s="131"/>
      <c r="TZX103" s="131"/>
      <c r="TZY103" s="131"/>
      <c r="TZZ103" s="131"/>
      <c r="UAA103" s="131"/>
      <c r="UAB103" s="131"/>
      <c r="UAC103" s="131"/>
      <c r="UAD103" s="131"/>
      <c r="UAE103" s="131"/>
      <c r="UAF103" s="131"/>
      <c r="UAG103" s="131"/>
      <c r="UAH103" s="131"/>
      <c r="UAI103" s="131"/>
      <c r="UAJ103" s="131"/>
      <c r="UAK103" s="131"/>
      <c r="UAL103" s="131"/>
      <c r="UAM103" s="131"/>
      <c r="UAN103" s="131"/>
      <c r="UAO103" s="131"/>
      <c r="UAP103" s="131"/>
      <c r="UAQ103" s="131"/>
      <c r="UAR103" s="131"/>
      <c r="UAS103" s="131"/>
      <c r="UAT103" s="131"/>
      <c r="UAU103" s="131"/>
      <c r="UAV103" s="131"/>
      <c r="UAW103" s="131"/>
      <c r="UAX103" s="131"/>
      <c r="UAY103" s="131"/>
      <c r="UAZ103" s="131"/>
      <c r="UBA103" s="131"/>
      <c r="UBB103" s="131"/>
      <c r="UBC103" s="131"/>
      <c r="UBD103" s="131"/>
      <c r="UBE103" s="131"/>
      <c r="UBF103" s="131"/>
      <c r="UBG103" s="131"/>
      <c r="UBH103" s="131"/>
      <c r="UBI103" s="131"/>
      <c r="UBJ103" s="131"/>
      <c r="UBK103" s="131"/>
      <c r="UBL103" s="131"/>
      <c r="UBM103" s="131"/>
      <c r="UBN103" s="131"/>
      <c r="UBO103" s="131"/>
      <c r="UBP103" s="131"/>
      <c r="UBQ103" s="131"/>
      <c r="UBR103" s="131"/>
      <c r="UBS103" s="131"/>
      <c r="UBT103" s="131"/>
      <c r="UBU103" s="131"/>
      <c r="UBV103" s="131"/>
      <c r="UBW103" s="131"/>
      <c r="UBX103" s="131"/>
      <c r="UBY103" s="131"/>
      <c r="UBZ103" s="131"/>
      <c r="UCA103" s="131"/>
      <c r="UCB103" s="131"/>
      <c r="UCC103" s="131"/>
      <c r="UCD103" s="131"/>
      <c r="UCE103" s="131"/>
      <c r="UCF103" s="131"/>
      <c r="UCG103" s="131"/>
      <c r="UCH103" s="131"/>
      <c r="UCI103" s="131"/>
      <c r="UCJ103" s="131"/>
      <c r="UCK103" s="131"/>
      <c r="UCL103" s="131"/>
      <c r="UCM103" s="131"/>
      <c r="UCN103" s="131"/>
      <c r="UCO103" s="131"/>
      <c r="UCP103" s="131"/>
      <c r="UCQ103" s="131"/>
      <c r="UCR103" s="131"/>
      <c r="UCS103" s="131"/>
      <c r="UCT103" s="131"/>
      <c r="UCU103" s="131"/>
      <c r="UCV103" s="131"/>
      <c r="UCW103" s="131"/>
      <c r="UCX103" s="131"/>
      <c r="UCY103" s="131"/>
      <c r="UCZ103" s="131"/>
      <c r="UDA103" s="131"/>
      <c r="UDB103" s="131"/>
      <c r="UDC103" s="131"/>
      <c r="UDD103" s="131"/>
      <c r="UDE103" s="131"/>
      <c r="UDF103" s="131"/>
      <c r="UDG103" s="131"/>
      <c r="UDH103" s="131"/>
      <c r="UDI103" s="131"/>
      <c r="UDJ103" s="131"/>
      <c r="UDK103" s="131"/>
      <c r="UDL103" s="131"/>
      <c r="UDM103" s="131"/>
      <c r="UDN103" s="131"/>
      <c r="UDO103" s="131"/>
      <c r="UDP103" s="131"/>
      <c r="UDQ103" s="131"/>
      <c r="UDR103" s="131"/>
      <c r="UDS103" s="131"/>
      <c r="UDT103" s="131"/>
      <c r="UDU103" s="131"/>
      <c r="UDV103" s="131"/>
      <c r="UDW103" s="131"/>
      <c r="UDX103" s="131"/>
      <c r="UDY103" s="131"/>
      <c r="UDZ103" s="131"/>
      <c r="UEA103" s="131"/>
      <c r="UEB103" s="131"/>
      <c r="UEC103" s="131"/>
      <c r="UED103" s="131"/>
      <c r="UEE103" s="131"/>
      <c r="UEF103" s="131"/>
      <c r="UEG103" s="131"/>
      <c r="UEH103" s="131"/>
      <c r="UEI103" s="131"/>
      <c r="UEJ103" s="131"/>
      <c r="UEK103" s="131"/>
      <c r="UEL103" s="131"/>
      <c r="UEM103" s="131"/>
      <c r="UEN103" s="131"/>
      <c r="UEO103" s="131"/>
      <c r="UEP103" s="131"/>
      <c r="UEQ103" s="131"/>
      <c r="UER103" s="131"/>
      <c r="UES103" s="131"/>
      <c r="UET103" s="131"/>
      <c r="UEU103" s="131"/>
      <c r="UEV103" s="131"/>
      <c r="UEW103" s="131"/>
      <c r="UEX103" s="131"/>
      <c r="UEY103" s="131"/>
      <c r="UEZ103" s="131"/>
      <c r="UFA103" s="131"/>
      <c r="UFB103" s="131"/>
      <c r="UFC103" s="131"/>
      <c r="UFD103" s="131"/>
      <c r="UFE103" s="131"/>
      <c r="UFF103" s="131"/>
      <c r="UFG103" s="131"/>
      <c r="UFH103" s="131"/>
      <c r="UFI103" s="131"/>
      <c r="UFJ103" s="131"/>
      <c r="UFK103" s="131"/>
      <c r="UFL103" s="131"/>
      <c r="UFM103" s="131"/>
      <c r="UFN103" s="131"/>
      <c r="UFO103" s="131"/>
      <c r="UFP103" s="131"/>
      <c r="UFQ103" s="131"/>
      <c r="UFR103" s="131"/>
      <c r="UFS103" s="131"/>
      <c r="UFT103" s="131"/>
      <c r="UFU103" s="131"/>
      <c r="UFV103" s="131"/>
      <c r="UFW103" s="131"/>
      <c r="UFX103" s="131"/>
      <c r="UFY103" s="131"/>
      <c r="UFZ103" s="131"/>
      <c r="UGA103" s="131"/>
      <c r="UGB103" s="131"/>
      <c r="UGC103" s="131"/>
      <c r="UGD103" s="131"/>
      <c r="UGE103" s="131"/>
      <c r="UGF103" s="131"/>
      <c r="UGG103" s="131"/>
      <c r="UGH103" s="131"/>
      <c r="UGI103" s="131"/>
      <c r="UGJ103" s="131"/>
      <c r="UGK103" s="131"/>
      <c r="UGL103" s="131"/>
      <c r="UGM103" s="131"/>
      <c r="UGN103" s="131"/>
      <c r="UGO103" s="131"/>
      <c r="UGP103" s="131"/>
      <c r="UGQ103" s="131"/>
      <c r="UGR103" s="131"/>
      <c r="UGS103" s="131"/>
      <c r="UGT103" s="131"/>
      <c r="UGU103" s="131"/>
      <c r="UGV103" s="131"/>
      <c r="UGW103" s="131"/>
      <c r="UGX103" s="131"/>
      <c r="UGY103" s="131"/>
      <c r="UGZ103" s="131"/>
      <c r="UHA103" s="131"/>
      <c r="UHB103" s="131"/>
      <c r="UHC103" s="131"/>
      <c r="UHD103" s="131"/>
      <c r="UHE103" s="131"/>
      <c r="UHF103" s="131"/>
      <c r="UHG103" s="131"/>
      <c r="UHH103" s="131"/>
      <c r="UHI103" s="131"/>
      <c r="UHJ103" s="131"/>
      <c r="UHK103" s="131"/>
      <c r="UHL103" s="131"/>
      <c r="UHM103" s="131"/>
      <c r="UHN103" s="131"/>
      <c r="UHO103" s="131"/>
      <c r="UHP103" s="131"/>
      <c r="UHQ103" s="131"/>
      <c r="UHR103" s="131"/>
      <c r="UHS103" s="131"/>
      <c r="UHT103" s="131"/>
      <c r="UHU103" s="131"/>
      <c r="UHV103" s="131"/>
      <c r="UHW103" s="131"/>
      <c r="UHX103" s="131"/>
      <c r="UHY103" s="131"/>
      <c r="UHZ103" s="131"/>
      <c r="UIA103" s="131"/>
      <c r="UIB103" s="131"/>
      <c r="UIC103" s="131"/>
      <c r="UID103" s="131"/>
      <c r="UIE103" s="131"/>
      <c r="UIF103" s="131"/>
      <c r="UIG103" s="131"/>
      <c r="UIH103" s="131"/>
      <c r="UII103" s="131"/>
      <c r="UIJ103" s="131"/>
      <c r="UIK103" s="131"/>
      <c r="UIL103" s="131"/>
      <c r="UIM103" s="131"/>
      <c r="UIN103" s="131"/>
      <c r="UIO103" s="131"/>
      <c r="UIP103" s="131"/>
      <c r="UIQ103" s="131"/>
      <c r="UIR103" s="131"/>
      <c r="UIS103" s="131"/>
      <c r="UIT103" s="131"/>
      <c r="UIU103" s="131"/>
      <c r="UIV103" s="131"/>
      <c r="UIW103" s="131"/>
      <c r="UIX103" s="131"/>
      <c r="UIY103" s="131"/>
      <c r="UIZ103" s="131"/>
      <c r="UJA103" s="131"/>
      <c r="UJB103" s="131"/>
      <c r="UJC103" s="131"/>
      <c r="UJD103" s="131"/>
      <c r="UJE103" s="131"/>
      <c r="UJF103" s="131"/>
      <c r="UJG103" s="131"/>
      <c r="UJH103" s="131"/>
      <c r="UJI103" s="131"/>
      <c r="UJJ103" s="131"/>
      <c r="UJK103" s="131"/>
      <c r="UJL103" s="131"/>
      <c r="UJM103" s="131"/>
      <c r="UJN103" s="131"/>
      <c r="UJO103" s="131"/>
      <c r="UJP103" s="131"/>
      <c r="UJQ103" s="131"/>
      <c r="UJR103" s="131"/>
      <c r="UJS103" s="131"/>
      <c r="UJT103" s="131"/>
      <c r="UJU103" s="131"/>
      <c r="UJV103" s="131"/>
      <c r="UJW103" s="131"/>
      <c r="UJX103" s="131"/>
      <c r="UJY103" s="131"/>
      <c r="UJZ103" s="131"/>
      <c r="UKA103" s="131"/>
      <c r="UKB103" s="131"/>
      <c r="UKC103" s="131"/>
      <c r="UKD103" s="131"/>
      <c r="UKE103" s="131"/>
      <c r="UKF103" s="131"/>
      <c r="UKG103" s="131"/>
      <c r="UKH103" s="131"/>
      <c r="UKI103" s="131"/>
      <c r="UKJ103" s="131"/>
      <c r="UKK103" s="131"/>
      <c r="UKL103" s="131"/>
      <c r="UKM103" s="131"/>
      <c r="UKN103" s="131"/>
      <c r="UKO103" s="131"/>
      <c r="UKP103" s="131"/>
      <c r="UKQ103" s="131"/>
      <c r="UKR103" s="131"/>
      <c r="UKS103" s="131"/>
      <c r="UKT103" s="131"/>
      <c r="UKU103" s="131"/>
      <c r="UKV103" s="131"/>
      <c r="UKW103" s="131"/>
      <c r="UKX103" s="131"/>
      <c r="UKY103" s="131"/>
      <c r="UKZ103" s="131"/>
      <c r="ULA103" s="131"/>
      <c r="ULB103" s="131"/>
      <c r="ULC103" s="131"/>
      <c r="ULD103" s="131"/>
      <c r="ULE103" s="131"/>
      <c r="ULF103" s="131"/>
      <c r="ULG103" s="131"/>
      <c r="ULH103" s="131"/>
      <c r="ULI103" s="131"/>
      <c r="ULJ103" s="131"/>
      <c r="ULK103" s="131"/>
      <c r="ULL103" s="131"/>
      <c r="ULM103" s="131"/>
      <c r="ULN103" s="131"/>
      <c r="ULO103" s="131"/>
      <c r="ULP103" s="131"/>
      <c r="ULQ103" s="131"/>
      <c r="ULR103" s="131"/>
      <c r="ULS103" s="131"/>
      <c r="ULT103" s="131"/>
      <c r="ULU103" s="131"/>
      <c r="ULV103" s="131"/>
      <c r="ULW103" s="131"/>
      <c r="ULX103" s="131"/>
      <c r="ULY103" s="131"/>
      <c r="ULZ103" s="131"/>
      <c r="UMA103" s="131"/>
      <c r="UMB103" s="131"/>
      <c r="UMC103" s="131"/>
      <c r="UMD103" s="131"/>
      <c r="UME103" s="131"/>
      <c r="UMF103" s="131"/>
      <c r="UMG103" s="131"/>
      <c r="UMH103" s="131"/>
      <c r="UMI103" s="131"/>
      <c r="UMJ103" s="131"/>
      <c r="UMK103" s="131"/>
      <c r="UML103" s="131"/>
      <c r="UMM103" s="131"/>
      <c r="UMN103" s="131"/>
      <c r="UMO103" s="131"/>
      <c r="UMP103" s="131"/>
      <c r="UMQ103" s="131"/>
      <c r="UMR103" s="131"/>
      <c r="UMS103" s="131"/>
      <c r="UMT103" s="131"/>
      <c r="UMU103" s="131"/>
      <c r="UMV103" s="131"/>
      <c r="UMW103" s="131"/>
      <c r="UMX103" s="131"/>
      <c r="UMY103" s="131"/>
      <c r="UMZ103" s="131"/>
      <c r="UNA103" s="131"/>
      <c r="UNB103" s="131"/>
      <c r="UNC103" s="131"/>
      <c r="UND103" s="131"/>
      <c r="UNE103" s="131"/>
      <c r="UNF103" s="131"/>
      <c r="UNG103" s="131"/>
      <c r="UNH103" s="131"/>
      <c r="UNI103" s="131"/>
      <c r="UNJ103" s="131"/>
      <c r="UNK103" s="131"/>
      <c r="UNL103" s="131"/>
      <c r="UNM103" s="131"/>
      <c r="UNN103" s="131"/>
      <c r="UNO103" s="131"/>
      <c r="UNP103" s="131"/>
      <c r="UNQ103" s="131"/>
      <c r="UNR103" s="131"/>
      <c r="UNS103" s="131"/>
      <c r="UNT103" s="131"/>
      <c r="UNU103" s="131"/>
      <c r="UNV103" s="131"/>
      <c r="UNW103" s="131"/>
      <c r="UNX103" s="131"/>
      <c r="UNY103" s="131"/>
      <c r="UNZ103" s="131"/>
      <c r="UOA103" s="131"/>
      <c r="UOB103" s="131"/>
      <c r="UOC103" s="131"/>
      <c r="UOD103" s="131"/>
      <c r="UOE103" s="131"/>
      <c r="UOF103" s="131"/>
      <c r="UOG103" s="131"/>
      <c r="UOH103" s="131"/>
      <c r="UOI103" s="131"/>
      <c r="UOJ103" s="131"/>
      <c r="UOK103" s="131"/>
      <c r="UOL103" s="131"/>
      <c r="UOM103" s="131"/>
      <c r="UON103" s="131"/>
      <c r="UOO103" s="131"/>
      <c r="UOP103" s="131"/>
      <c r="UOQ103" s="131"/>
      <c r="UOR103" s="131"/>
      <c r="UOS103" s="131"/>
      <c r="UOT103" s="131"/>
      <c r="UOU103" s="131"/>
      <c r="UOV103" s="131"/>
      <c r="UOW103" s="131"/>
      <c r="UOX103" s="131"/>
      <c r="UOY103" s="131"/>
      <c r="UOZ103" s="131"/>
      <c r="UPA103" s="131"/>
      <c r="UPB103" s="131"/>
      <c r="UPC103" s="131"/>
      <c r="UPD103" s="131"/>
      <c r="UPE103" s="131"/>
      <c r="UPF103" s="131"/>
      <c r="UPG103" s="131"/>
      <c r="UPH103" s="131"/>
      <c r="UPI103" s="131"/>
      <c r="UPJ103" s="131"/>
      <c r="UPK103" s="131"/>
      <c r="UPL103" s="131"/>
      <c r="UPM103" s="131"/>
      <c r="UPN103" s="131"/>
      <c r="UPO103" s="131"/>
      <c r="UPP103" s="131"/>
      <c r="UPQ103" s="131"/>
      <c r="UPR103" s="131"/>
      <c r="UPS103" s="131"/>
      <c r="UPT103" s="131"/>
      <c r="UPU103" s="131"/>
      <c r="UPV103" s="131"/>
      <c r="UPW103" s="131"/>
      <c r="UPX103" s="131"/>
      <c r="UPY103" s="131"/>
      <c r="UPZ103" s="131"/>
      <c r="UQA103" s="131"/>
      <c r="UQB103" s="131"/>
      <c r="UQC103" s="131"/>
      <c r="UQD103" s="131"/>
      <c r="UQE103" s="131"/>
      <c r="UQF103" s="131"/>
      <c r="UQG103" s="131"/>
      <c r="UQH103" s="131"/>
      <c r="UQI103" s="131"/>
      <c r="UQJ103" s="131"/>
      <c r="UQK103" s="131"/>
      <c r="UQL103" s="131"/>
      <c r="UQM103" s="131"/>
      <c r="UQN103" s="131"/>
      <c r="UQO103" s="131"/>
      <c r="UQP103" s="131"/>
      <c r="UQQ103" s="131"/>
      <c r="UQR103" s="131"/>
      <c r="UQS103" s="131"/>
      <c r="UQT103" s="131"/>
      <c r="UQU103" s="131"/>
      <c r="UQV103" s="131"/>
      <c r="UQW103" s="131"/>
      <c r="UQX103" s="131"/>
      <c r="UQY103" s="131"/>
      <c r="UQZ103" s="131"/>
      <c r="URA103" s="131"/>
      <c r="URB103" s="131"/>
      <c r="URC103" s="131"/>
      <c r="URD103" s="131"/>
      <c r="URE103" s="131"/>
      <c r="URF103" s="131"/>
      <c r="URG103" s="131"/>
      <c r="URH103" s="131"/>
      <c r="URI103" s="131"/>
      <c r="URJ103" s="131"/>
      <c r="URK103" s="131"/>
      <c r="URL103" s="131"/>
      <c r="URM103" s="131"/>
      <c r="URN103" s="131"/>
      <c r="URO103" s="131"/>
      <c r="URP103" s="131"/>
      <c r="URQ103" s="131"/>
      <c r="URR103" s="131"/>
      <c r="URS103" s="131"/>
      <c r="URT103" s="131"/>
      <c r="URU103" s="131"/>
      <c r="URV103" s="131"/>
      <c r="URW103" s="131"/>
      <c r="URX103" s="131"/>
      <c r="URY103" s="131"/>
      <c r="URZ103" s="131"/>
      <c r="USA103" s="131"/>
      <c r="USB103" s="131"/>
      <c r="USC103" s="131"/>
      <c r="USD103" s="131"/>
      <c r="USE103" s="131"/>
      <c r="USF103" s="131"/>
      <c r="USG103" s="131"/>
      <c r="USH103" s="131"/>
      <c r="USI103" s="131"/>
      <c r="USJ103" s="131"/>
      <c r="USK103" s="131"/>
      <c r="USL103" s="131"/>
      <c r="USM103" s="131"/>
      <c r="USN103" s="131"/>
      <c r="USO103" s="131"/>
      <c r="USP103" s="131"/>
      <c r="USQ103" s="131"/>
      <c r="USR103" s="131"/>
      <c r="USS103" s="131"/>
      <c r="UST103" s="131"/>
      <c r="USU103" s="131"/>
      <c r="USV103" s="131"/>
      <c r="USW103" s="131"/>
      <c r="USX103" s="131"/>
      <c r="USY103" s="131"/>
      <c r="USZ103" s="131"/>
      <c r="UTA103" s="131"/>
      <c r="UTB103" s="131"/>
      <c r="UTC103" s="131"/>
      <c r="UTD103" s="131"/>
      <c r="UTE103" s="131"/>
      <c r="UTF103" s="131"/>
      <c r="UTG103" s="131"/>
      <c r="UTH103" s="131"/>
      <c r="UTI103" s="131"/>
      <c r="UTJ103" s="131"/>
      <c r="UTK103" s="131"/>
      <c r="UTL103" s="131"/>
      <c r="UTM103" s="131"/>
      <c r="UTN103" s="131"/>
      <c r="UTO103" s="131"/>
      <c r="UTP103" s="131"/>
      <c r="UTQ103" s="131"/>
      <c r="UTR103" s="131"/>
      <c r="UTS103" s="131"/>
      <c r="UTT103" s="131"/>
      <c r="UTU103" s="131"/>
      <c r="UTV103" s="131"/>
      <c r="UTW103" s="131"/>
      <c r="UTX103" s="131"/>
      <c r="UTY103" s="131"/>
      <c r="UTZ103" s="131"/>
      <c r="UUA103" s="131"/>
      <c r="UUB103" s="131"/>
      <c r="UUC103" s="131"/>
      <c r="UUD103" s="131"/>
      <c r="UUE103" s="131"/>
      <c r="UUF103" s="131"/>
      <c r="UUG103" s="131"/>
      <c r="UUH103" s="131"/>
      <c r="UUI103" s="131"/>
      <c r="UUJ103" s="131"/>
      <c r="UUK103" s="131"/>
      <c r="UUL103" s="131"/>
      <c r="UUM103" s="131"/>
      <c r="UUN103" s="131"/>
      <c r="UUO103" s="131"/>
      <c r="UUP103" s="131"/>
      <c r="UUQ103" s="131"/>
      <c r="UUR103" s="131"/>
      <c r="UUS103" s="131"/>
      <c r="UUT103" s="131"/>
      <c r="UUU103" s="131"/>
      <c r="UUV103" s="131"/>
      <c r="UUW103" s="131"/>
      <c r="UUX103" s="131"/>
      <c r="UUY103" s="131"/>
      <c r="UUZ103" s="131"/>
      <c r="UVA103" s="131"/>
      <c r="UVB103" s="131"/>
      <c r="UVC103" s="131"/>
      <c r="UVD103" s="131"/>
      <c r="UVE103" s="131"/>
      <c r="UVF103" s="131"/>
      <c r="UVG103" s="131"/>
      <c r="UVH103" s="131"/>
      <c r="UVI103" s="131"/>
      <c r="UVJ103" s="131"/>
      <c r="UVK103" s="131"/>
      <c r="UVL103" s="131"/>
      <c r="UVM103" s="131"/>
      <c r="UVN103" s="131"/>
      <c r="UVO103" s="131"/>
      <c r="UVP103" s="131"/>
      <c r="UVQ103" s="131"/>
      <c r="UVR103" s="131"/>
      <c r="UVS103" s="131"/>
      <c r="UVT103" s="131"/>
      <c r="UVU103" s="131"/>
      <c r="UVV103" s="131"/>
      <c r="UVW103" s="131"/>
      <c r="UVX103" s="131"/>
      <c r="UVY103" s="131"/>
      <c r="UVZ103" s="131"/>
      <c r="UWA103" s="131"/>
      <c r="UWB103" s="131"/>
      <c r="UWC103" s="131"/>
      <c r="UWD103" s="131"/>
      <c r="UWE103" s="131"/>
      <c r="UWF103" s="131"/>
      <c r="UWG103" s="131"/>
      <c r="UWH103" s="131"/>
      <c r="UWI103" s="131"/>
      <c r="UWJ103" s="131"/>
      <c r="UWK103" s="131"/>
      <c r="UWL103" s="131"/>
      <c r="UWM103" s="131"/>
      <c r="UWN103" s="131"/>
      <c r="UWO103" s="131"/>
      <c r="UWP103" s="131"/>
      <c r="UWQ103" s="131"/>
      <c r="UWR103" s="131"/>
      <c r="UWS103" s="131"/>
      <c r="UWT103" s="131"/>
      <c r="UWU103" s="131"/>
      <c r="UWV103" s="131"/>
      <c r="UWW103" s="131"/>
      <c r="UWX103" s="131"/>
      <c r="UWY103" s="131"/>
      <c r="UWZ103" s="131"/>
      <c r="UXA103" s="131"/>
      <c r="UXB103" s="131"/>
      <c r="UXC103" s="131"/>
      <c r="UXD103" s="131"/>
      <c r="UXE103" s="131"/>
      <c r="UXF103" s="131"/>
      <c r="UXG103" s="131"/>
      <c r="UXH103" s="131"/>
      <c r="UXI103" s="131"/>
      <c r="UXJ103" s="131"/>
      <c r="UXK103" s="131"/>
      <c r="UXL103" s="131"/>
      <c r="UXM103" s="131"/>
      <c r="UXN103" s="131"/>
      <c r="UXO103" s="131"/>
      <c r="UXP103" s="131"/>
      <c r="UXQ103" s="131"/>
      <c r="UXR103" s="131"/>
      <c r="UXS103" s="131"/>
      <c r="UXT103" s="131"/>
      <c r="UXU103" s="131"/>
      <c r="UXV103" s="131"/>
      <c r="UXW103" s="131"/>
      <c r="UXX103" s="131"/>
      <c r="UXY103" s="131"/>
      <c r="UXZ103" s="131"/>
      <c r="UYA103" s="131"/>
      <c r="UYB103" s="131"/>
      <c r="UYC103" s="131"/>
      <c r="UYD103" s="131"/>
      <c r="UYE103" s="131"/>
      <c r="UYF103" s="131"/>
      <c r="UYG103" s="131"/>
      <c r="UYH103" s="131"/>
      <c r="UYI103" s="131"/>
      <c r="UYJ103" s="131"/>
      <c r="UYK103" s="131"/>
      <c r="UYL103" s="131"/>
      <c r="UYM103" s="131"/>
      <c r="UYN103" s="131"/>
      <c r="UYO103" s="131"/>
      <c r="UYP103" s="131"/>
      <c r="UYQ103" s="131"/>
      <c r="UYR103" s="131"/>
      <c r="UYS103" s="131"/>
      <c r="UYT103" s="131"/>
      <c r="UYU103" s="131"/>
      <c r="UYV103" s="131"/>
      <c r="UYW103" s="131"/>
      <c r="UYX103" s="131"/>
      <c r="UYY103" s="131"/>
      <c r="UYZ103" s="131"/>
      <c r="UZA103" s="131"/>
      <c r="UZB103" s="131"/>
      <c r="UZC103" s="131"/>
      <c r="UZD103" s="131"/>
      <c r="UZE103" s="131"/>
      <c r="UZF103" s="131"/>
      <c r="UZG103" s="131"/>
      <c r="UZH103" s="131"/>
      <c r="UZI103" s="131"/>
      <c r="UZJ103" s="131"/>
      <c r="UZK103" s="131"/>
      <c r="UZL103" s="131"/>
      <c r="UZM103" s="131"/>
      <c r="UZN103" s="131"/>
      <c r="UZO103" s="131"/>
      <c r="UZP103" s="131"/>
      <c r="UZQ103" s="131"/>
      <c r="UZR103" s="131"/>
      <c r="UZS103" s="131"/>
      <c r="UZT103" s="131"/>
      <c r="UZU103" s="131"/>
      <c r="UZV103" s="131"/>
      <c r="UZW103" s="131"/>
      <c r="UZX103" s="131"/>
      <c r="UZY103" s="131"/>
      <c r="UZZ103" s="131"/>
      <c r="VAA103" s="131"/>
      <c r="VAB103" s="131"/>
      <c r="VAC103" s="131"/>
      <c r="VAD103" s="131"/>
      <c r="VAE103" s="131"/>
      <c r="VAF103" s="131"/>
      <c r="VAG103" s="131"/>
      <c r="VAH103" s="131"/>
      <c r="VAI103" s="131"/>
      <c r="VAJ103" s="131"/>
      <c r="VAK103" s="131"/>
      <c r="VAL103" s="131"/>
      <c r="VAM103" s="131"/>
      <c r="VAN103" s="131"/>
      <c r="VAO103" s="131"/>
      <c r="VAP103" s="131"/>
      <c r="VAQ103" s="131"/>
      <c r="VAR103" s="131"/>
      <c r="VAS103" s="131"/>
      <c r="VAT103" s="131"/>
      <c r="VAU103" s="131"/>
      <c r="VAV103" s="131"/>
      <c r="VAW103" s="131"/>
      <c r="VAX103" s="131"/>
      <c r="VAY103" s="131"/>
      <c r="VAZ103" s="131"/>
      <c r="VBA103" s="131"/>
      <c r="VBB103" s="131"/>
      <c r="VBC103" s="131"/>
      <c r="VBD103" s="131"/>
      <c r="VBE103" s="131"/>
      <c r="VBF103" s="131"/>
      <c r="VBG103" s="131"/>
      <c r="VBH103" s="131"/>
      <c r="VBI103" s="131"/>
      <c r="VBJ103" s="131"/>
      <c r="VBK103" s="131"/>
      <c r="VBL103" s="131"/>
      <c r="VBM103" s="131"/>
      <c r="VBN103" s="131"/>
      <c r="VBO103" s="131"/>
      <c r="VBP103" s="131"/>
      <c r="VBQ103" s="131"/>
      <c r="VBR103" s="131"/>
      <c r="VBS103" s="131"/>
      <c r="VBT103" s="131"/>
      <c r="VBU103" s="131"/>
      <c r="VBV103" s="131"/>
      <c r="VBW103" s="131"/>
      <c r="VBX103" s="131"/>
      <c r="VBY103" s="131"/>
      <c r="VBZ103" s="131"/>
      <c r="VCA103" s="131"/>
      <c r="VCB103" s="131"/>
      <c r="VCC103" s="131"/>
      <c r="VCD103" s="131"/>
      <c r="VCE103" s="131"/>
      <c r="VCF103" s="131"/>
      <c r="VCG103" s="131"/>
      <c r="VCH103" s="131"/>
      <c r="VCI103" s="131"/>
      <c r="VCJ103" s="131"/>
      <c r="VCK103" s="131"/>
      <c r="VCL103" s="131"/>
      <c r="VCM103" s="131"/>
      <c r="VCN103" s="131"/>
      <c r="VCO103" s="131"/>
      <c r="VCP103" s="131"/>
      <c r="VCQ103" s="131"/>
      <c r="VCR103" s="131"/>
      <c r="VCS103" s="131"/>
      <c r="VCT103" s="131"/>
      <c r="VCU103" s="131"/>
      <c r="VCV103" s="131"/>
      <c r="VCW103" s="131"/>
      <c r="VCX103" s="131"/>
      <c r="VCY103" s="131"/>
      <c r="VCZ103" s="131"/>
      <c r="VDA103" s="131"/>
      <c r="VDB103" s="131"/>
      <c r="VDC103" s="131"/>
      <c r="VDD103" s="131"/>
      <c r="VDE103" s="131"/>
      <c r="VDF103" s="131"/>
      <c r="VDG103" s="131"/>
      <c r="VDH103" s="131"/>
      <c r="VDI103" s="131"/>
      <c r="VDJ103" s="131"/>
      <c r="VDK103" s="131"/>
      <c r="VDL103" s="131"/>
      <c r="VDM103" s="131"/>
      <c r="VDN103" s="131"/>
      <c r="VDO103" s="131"/>
      <c r="VDP103" s="131"/>
      <c r="VDQ103" s="131"/>
      <c r="VDR103" s="131"/>
      <c r="VDS103" s="131"/>
      <c r="VDT103" s="131"/>
      <c r="VDU103" s="131"/>
      <c r="VDV103" s="131"/>
      <c r="VDW103" s="131"/>
      <c r="VDX103" s="131"/>
      <c r="VDY103" s="131"/>
      <c r="VDZ103" s="131"/>
      <c r="VEA103" s="131"/>
      <c r="VEB103" s="131"/>
      <c r="VEC103" s="131"/>
      <c r="VED103" s="131"/>
      <c r="VEE103" s="131"/>
      <c r="VEF103" s="131"/>
      <c r="VEG103" s="131"/>
      <c r="VEH103" s="131"/>
      <c r="VEI103" s="131"/>
      <c r="VEJ103" s="131"/>
      <c r="VEK103" s="131"/>
      <c r="VEL103" s="131"/>
      <c r="VEM103" s="131"/>
      <c r="VEN103" s="131"/>
      <c r="VEO103" s="131"/>
      <c r="VEP103" s="131"/>
      <c r="VEQ103" s="131"/>
      <c r="VER103" s="131"/>
      <c r="VES103" s="131"/>
      <c r="VET103" s="131"/>
      <c r="VEU103" s="131"/>
      <c r="VEV103" s="131"/>
      <c r="VEW103" s="131"/>
      <c r="VEX103" s="131"/>
      <c r="VEY103" s="131"/>
      <c r="VEZ103" s="131"/>
      <c r="VFA103" s="131"/>
      <c r="VFB103" s="131"/>
      <c r="VFC103" s="131"/>
      <c r="VFD103" s="131"/>
      <c r="VFE103" s="131"/>
      <c r="VFF103" s="131"/>
      <c r="VFG103" s="131"/>
      <c r="VFH103" s="131"/>
      <c r="VFI103" s="131"/>
      <c r="VFJ103" s="131"/>
      <c r="VFK103" s="131"/>
      <c r="VFL103" s="131"/>
      <c r="VFM103" s="131"/>
      <c r="VFN103" s="131"/>
      <c r="VFO103" s="131"/>
      <c r="VFP103" s="131"/>
      <c r="VFQ103" s="131"/>
      <c r="VFR103" s="131"/>
      <c r="VFS103" s="131"/>
      <c r="VFT103" s="131"/>
      <c r="VFU103" s="131"/>
      <c r="VFV103" s="131"/>
      <c r="VFW103" s="131"/>
      <c r="VFX103" s="131"/>
      <c r="VFY103" s="131"/>
      <c r="VFZ103" s="131"/>
      <c r="VGA103" s="131"/>
      <c r="VGB103" s="131"/>
      <c r="VGC103" s="131"/>
      <c r="VGD103" s="131"/>
      <c r="VGE103" s="131"/>
      <c r="VGF103" s="131"/>
      <c r="VGG103" s="131"/>
      <c r="VGH103" s="131"/>
      <c r="VGI103" s="131"/>
      <c r="VGJ103" s="131"/>
      <c r="VGK103" s="131"/>
      <c r="VGL103" s="131"/>
      <c r="VGM103" s="131"/>
      <c r="VGN103" s="131"/>
      <c r="VGO103" s="131"/>
      <c r="VGP103" s="131"/>
      <c r="VGQ103" s="131"/>
      <c r="VGR103" s="131"/>
      <c r="VGS103" s="131"/>
      <c r="VGT103" s="131"/>
      <c r="VGU103" s="131"/>
      <c r="VGV103" s="131"/>
      <c r="VGW103" s="131"/>
      <c r="VGX103" s="131"/>
      <c r="VGY103" s="131"/>
      <c r="VGZ103" s="131"/>
      <c r="VHA103" s="131"/>
      <c r="VHB103" s="131"/>
      <c r="VHC103" s="131"/>
      <c r="VHD103" s="131"/>
      <c r="VHE103" s="131"/>
      <c r="VHF103" s="131"/>
      <c r="VHG103" s="131"/>
      <c r="VHH103" s="131"/>
      <c r="VHI103" s="131"/>
      <c r="VHJ103" s="131"/>
      <c r="VHK103" s="131"/>
      <c r="VHL103" s="131"/>
      <c r="VHM103" s="131"/>
      <c r="VHN103" s="131"/>
      <c r="VHO103" s="131"/>
      <c r="VHP103" s="131"/>
      <c r="VHQ103" s="131"/>
      <c r="VHR103" s="131"/>
      <c r="VHS103" s="131"/>
      <c r="VHT103" s="131"/>
      <c r="VHU103" s="131"/>
      <c r="VHV103" s="131"/>
      <c r="VHW103" s="131"/>
      <c r="VHX103" s="131"/>
      <c r="VHY103" s="131"/>
      <c r="VHZ103" s="131"/>
      <c r="VIA103" s="131"/>
      <c r="VIB103" s="131"/>
      <c r="VIC103" s="131"/>
      <c r="VID103" s="131"/>
      <c r="VIE103" s="131"/>
      <c r="VIF103" s="131"/>
      <c r="VIG103" s="131"/>
      <c r="VIH103" s="131"/>
      <c r="VII103" s="131"/>
      <c r="VIJ103" s="131"/>
      <c r="VIK103" s="131"/>
      <c r="VIL103" s="131"/>
      <c r="VIM103" s="131"/>
      <c r="VIN103" s="131"/>
      <c r="VIO103" s="131"/>
      <c r="VIP103" s="131"/>
      <c r="VIQ103" s="131"/>
      <c r="VIR103" s="131"/>
      <c r="VIS103" s="131"/>
      <c r="VIT103" s="131"/>
      <c r="VIU103" s="131"/>
      <c r="VIV103" s="131"/>
      <c r="VIW103" s="131"/>
      <c r="VIX103" s="131"/>
      <c r="VIY103" s="131"/>
      <c r="VIZ103" s="131"/>
      <c r="VJA103" s="131"/>
      <c r="VJB103" s="131"/>
      <c r="VJC103" s="131"/>
      <c r="VJD103" s="131"/>
      <c r="VJE103" s="131"/>
      <c r="VJF103" s="131"/>
      <c r="VJG103" s="131"/>
      <c r="VJH103" s="131"/>
      <c r="VJI103" s="131"/>
      <c r="VJJ103" s="131"/>
      <c r="VJK103" s="131"/>
      <c r="VJL103" s="131"/>
      <c r="VJM103" s="131"/>
      <c r="VJN103" s="131"/>
      <c r="VJO103" s="131"/>
      <c r="VJP103" s="131"/>
      <c r="VJQ103" s="131"/>
      <c r="VJR103" s="131"/>
      <c r="VJS103" s="131"/>
      <c r="VJT103" s="131"/>
      <c r="VJU103" s="131"/>
      <c r="VJV103" s="131"/>
      <c r="VJW103" s="131"/>
      <c r="VJX103" s="131"/>
      <c r="VJY103" s="131"/>
      <c r="VJZ103" s="131"/>
      <c r="VKA103" s="131"/>
      <c r="VKB103" s="131"/>
      <c r="VKC103" s="131"/>
      <c r="VKD103" s="131"/>
      <c r="VKE103" s="131"/>
      <c r="VKF103" s="131"/>
      <c r="VKG103" s="131"/>
      <c r="VKH103" s="131"/>
      <c r="VKI103" s="131"/>
      <c r="VKJ103" s="131"/>
      <c r="VKK103" s="131"/>
      <c r="VKL103" s="131"/>
      <c r="VKM103" s="131"/>
      <c r="VKN103" s="131"/>
      <c r="VKO103" s="131"/>
      <c r="VKP103" s="131"/>
      <c r="VKQ103" s="131"/>
      <c r="VKR103" s="131"/>
      <c r="VKS103" s="131"/>
      <c r="VKT103" s="131"/>
      <c r="VKU103" s="131"/>
      <c r="VKV103" s="131"/>
      <c r="VKW103" s="131"/>
      <c r="VKX103" s="131"/>
      <c r="VKY103" s="131"/>
      <c r="VKZ103" s="131"/>
      <c r="VLA103" s="131"/>
      <c r="VLB103" s="131"/>
      <c r="VLC103" s="131"/>
      <c r="VLD103" s="131"/>
      <c r="VLE103" s="131"/>
      <c r="VLF103" s="131"/>
      <c r="VLG103" s="131"/>
      <c r="VLH103" s="131"/>
      <c r="VLI103" s="131"/>
      <c r="VLJ103" s="131"/>
      <c r="VLK103" s="131"/>
      <c r="VLL103" s="131"/>
      <c r="VLM103" s="131"/>
      <c r="VLN103" s="131"/>
      <c r="VLO103" s="131"/>
      <c r="VLP103" s="131"/>
      <c r="VLQ103" s="131"/>
      <c r="VLR103" s="131"/>
      <c r="VLS103" s="131"/>
      <c r="VLT103" s="131"/>
      <c r="VLU103" s="131"/>
      <c r="VLV103" s="131"/>
      <c r="VLW103" s="131"/>
      <c r="VLX103" s="131"/>
      <c r="VLY103" s="131"/>
      <c r="VLZ103" s="131"/>
      <c r="VMA103" s="131"/>
      <c r="VMB103" s="131"/>
      <c r="VMC103" s="131"/>
      <c r="VMD103" s="131"/>
      <c r="VME103" s="131"/>
      <c r="VMF103" s="131"/>
      <c r="VMG103" s="131"/>
      <c r="VMH103" s="131"/>
      <c r="VMI103" s="131"/>
      <c r="VMJ103" s="131"/>
      <c r="VMK103" s="131"/>
      <c r="VML103" s="131"/>
      <c r="VMM103" s="131"/>
      <c r="VMN103" s="131"/>
      <c r="VMO103" s="131"/>
      <c r="VMP103" s="131"/>
      <c r="VMQ103" s="131"/>
      <c r="VMR103" s="131"/>
      <c r="VMS103" s="131"/>
      <c r="VMT103" s="131"/>
      <c r="VMU103" s="131"/>
      <c r="VMV103" s="131"/>
      <c r="VMW103" s="131"/>
      <c r="VMX103" s="131"/>
      <c r="VMY103" s="131"/>
      <c r="VMZ103" s="131"/>
      <c r="VNA103" s="131"/>
      <c r="VNB103" s="131"/>
      <c r="VNC103" s="131"/>
      <c r="VND103" s="131"/>
      <c r="VNE103" s="131"/>
      <c r="VNF103" s="131"/>
      <c r="VNG103" s="131"/>
      <c r="VNH103" s="131"/>
      <c r="VNI103" s="131"/>
      <c r="VNJ103" s="131"/>
      <c r="VNK103" s="131"/>
      <c r="VNL103" s="131"/>
      <c r="VNM103" s="131"/>
      <c r="VNN103" s="131"/>
      <c r="VNO103" s="131"/>
      <c r="VNP103" s="131"/>
      <c r="VNQ103" s="131"/>
      <c r="VNR103" s="131"/>
      <c r="VNS103" s="131"/>
      <c r="VNT103" s="131"/>
      <c r="VNU103" s="131"/>
      <c r="VNV103" s="131"/>
      <c r="VNW103" s="131"/>
      <c r="VNX103" s="131"/>
      <c r="VNY103" s="131"/>
      <c r="VNZ103" s="131"/>
      <c r="VOA103" s="131"/>
      <c r="VOB103" s="131"/>
      <c r="VOC103" s="131"/>
      <c r="VOD103" s="131"/>
      <c r="VOE103" s="131"/>
      <c r="VOF103" s="131"/>
      <c r="VOG103" s="131"/>
      <c r="VOH103" s="131"/>
      <c r="VOI103" s="131"/>
      <c r="VOJ103" s="131"/>
      <c r="VOK103" s="131"/>
      <c r="VOL103" s="131"/>
      <c r="VOM103" s="131"/>
      <c r="VON103" s="131"/>
      <c r="VOO103" s="131"/>
      <c r="VOP103" s="131"/>
      <c r="VOQ103" s="131"/>
      <c r="VOR103" s="131"/>
      <c r="VOS103" s="131"/>
      <c r="VOT103" s="131"/>
      <c r="VOU103" s="131"/>
      <c r="VOV103" s="131"/>
      <c r="VOW103" s="131"/>
      <c r="VOX103" s="131"/>
      <c r="VOY103" s="131"/>
      <c r="VOZ103" s="131"/>
      <c r="VPA103" s="131"/>
      <c r="VPB103" s="131"/>
      <c r="VPC103" s="131"/>
      <c r="VPD103" s="131"/>
      <c r="VPE103" s="131"/>
      <c r="VPF103" s="131"/>
      <c r="VPG103" s="131"/>
      <c r="VPH103" s="131"/>
      <c r="VPI103" s="131"/>
      <c r="VPJ103" s="131"/>
      <c r="VPK103" s="131"/>
      <c r="VPL103" s="131"/>
      <c r="VPM103" s="131"/>
      <c r="VPN103" s="131"/>
      <c r="VPO103" s="131"/>
      <c r="VPP103" s="131"/>
      <c r="VPQ103" s="131"/>
      <c r="VPR103" s="131"/>
      <c r="VPS103" s="131"/>
      <c r="VPT103" s="131"/>
      <c r="VPU103" s="131"/>
      <c r="VPV103" s="131"/>
      <c r="VPW103" s="131"/>
      <c r="VPX103" s="131"/>
      <c r="VPY103" s="131"/>
      <c r="VPZ103" s="131"/>
      <c r="VQA103" s="131"/>
      <c r="VQB103" s="131"/>
      <c r="VQC103" s="131"/>
      <c r="VQD103" s="131"/>
      <c r="VQE103" s="131"/>
      <c r="VQF103" s="131"/>
      <c r="VQG103" s="131"/>
      <c r="VQH103" s="131"/>
      <c r="VQI103" s="131"/>
      <c r="VQJ103" s="131"/>
      <c r="VQK103" s="131"/>
      <c r="VQL103" s="131"/>
      <c r="VQM103" s="131"/>
      <c r="VQN103" s="131"/>
      <c r="VQO103" s="131"/>
      <c r="VQP103" s="131"/>
      <c r="VQQ103" s="131"/>
      <c r="VQR103" s="131"/>
      <c r="VQS103" s="131"/>
      <c r="VQT103" s="131"/>
      <c r="VQU103" s="131"/>
      <c r="VQV103" s="131"/>
      <c r="VQW103" s="131"/>
      <c r="VQX103" s="131"/>
      <c r="VQY103" s="131"/>
      <c r="VQZ103" s="131"/>
      <c r="VRA103" s="131"/>
      <c r="VRB103" s="131"/>
      <c r="VRC103" s="131"/>
      <c r="VRD103" s="131"/>
      <c r="VRE103" s="131"/>
      <c r="VRF103" s="131"/>
      <c r="VRG103" s="131"/>
      <c r="VRH103" s="131"/>
      <c r="VRI103" s="131"/>
      <c r="VRJ103" s="131"/>
      <c r="VRK103" s="131"/>
      <c r="VRL103" s="131"/>
      <c r="VRM103" s="131"/>
      <c r="VRN103" s="131"/>
      <c r="VRO103" s="131"/>
      <c r="VRP103" s="131"/>
      <c r="VRQ103" s="131"/>
      <c r="VRR103" s="131"/>
      <c r="VRS103" s="131"/>
      <c r="VRT103" s="131"/>
      <c r="VRU103" s="131"/>
      <c r="VRV103" s="131"/>
      <c r="VRW103" s="131"/>
      <c r="VRX103" s="131"/>
      <c r="VRY103" s="131"/>
      <c r="VRZ103" s="131"/>
      <c r="VSA103" s="131"/>
      <c r="VSB103" s="131"/>
      <c r="VSC103" s="131"/>
      <c r="VSD103" s="131"/>
      <c r="VSE103" s="131"/>
      <c r="VSF103" s="131"/>
      <c r="VSG103" s="131"/>
      <c r="VSH103" s="131"/>
      <c r="VSI103" s="131"/>
      <c r="VSJ103" s="131"/>
      <c r="VSK103" s="131"/>
      <c r="VSL103" s="131"/>
      <c r="VSM103" s="131"/>
      <c r="VSN103" s="131"/>
      <c r="VSO103" s="131"/>
      <c r="VSP103" s="131"/>
      <c r="VSQ103" s="131"/>
      <c r="VSR103" s="131"/>
      <c r="VSS103" s="131"/>
      <c r="VST103" s="131"/>
      <c r="VSU103" s="131"/>
      <c r="VSV103" s="131"/>
      <c r="VSW103" s="131"/>
      <c r="VSX103" s="131"/>
      <c r="VSY103" s="131"/>
      <c r="VSZ103" s="131"/>
      <c r="VTA103" s="131"/>
      <c r="VTB103" s="131"/>
      <c r="VTC103" s="131"/>
      <c r="VTD103" s="131"/>
      <c r="VTE103" s="131"/>
      <c r="VTF103" s="131"/>
      <c r="VTG103" s="131"/>
      <c r="VTH103" s="131"/>
      <c r="VTI103" s="131"/>
      <c r="VTJ103" s="131"/>
      <c r="VTK103" s="131"/>
      <c r="VTL103" s="131"/>
      <c r="VTM103" s="131"/>
      <c r="VTN103" s="131"/>
      <c r="VTO103" s="131"/>
      <c r="VTP103" s="131"/>
      <c r="VTQ103" s="131"/>
      <c r="VTR103" s="131"/>
      <c r="VTS103" s="131"/>
      <c r="VTT103" s="131"/>
      <c r="VTU103" s="131"/>
      <c r="VTV103" s="131"/>
      <c r="VTW103" s="131"/>
      <c r="VTX103" s="131"/>
      <c r="VTY103" s="131"/>
      <c r="VTZ103" s="131"/>
      <c r="VUA103" s="131"/>
      <c r="VUB103" s="131"/>
      <c r="VUC103" s="131"/>
      <c r="VUD103" s="131"/>
      <c r="VUE103" s="131"/>
      <c r="VUF103" s="131"/>
      <c r="VUG103" s="131"/>
      <c r="VUH103" s="131"/>
      <c r="VUI103" s="131"/>
      <c r="VUJ103" s="131"/>
      <c r="VUK103" s="131"/>
      <c r="VUL103" s="131"/>
      <c r="VUM103" s="131"/>
      <c r="VUN103" s="131"/>
      <c r="VUO103" s="131"/>
      <c r="VUP103" s="131"/>
      <c r="VUQ103" s="131"/>
      <c r="VUR103" s="131"/>
      <c r="VUS103" s="131"/>
      <c r="VUT103" s="131"/>
      <c r="VUU103" s="131"/>
      <c r="VUV103" s="131"/>
      <c r="VUW103" s="131"/>
      <c r="VUX103" s="131"/>
      <c r="VUY103" s="131"/>
      <c r="VUZ103" s="131"/>
      <c r="VVA103" s="131"/>
      <c r="VVB103" s="131"/>
      <c r="VVC103" s="131"/>
      <c r="VVD103" s="131"/>
      <c r="VVE103" s="131"/>
      <c r="VVF103" s="131"/>
      <c r="VVG103" s="131"/>
      <c r="VVH103" s="131"/>
      <c r="VVI103" s="131"/>
      <c r="VVJ103" s="131"/>
      <c r="VVK103" s="131"/>
      <c r="VVL103" s="131"/>
      <c r="VVM103" s="131"/>
      <c r="VVN103" s="131"/>
      <c r="VVO103" s="131"/>
      <c r="VVP103" s="131"/>
      <c r="VVQ103" s="131"/>
      <c r="VVR103" s="131"/>
      <c r="VVS103" s="131"/>
      <c r="VVT103" s="131"/>
      <c r="VVU103" s="131"/>
      <c r="VVV103" s="131"/>
      <c r="VVW103" s="131"/>
      <c r="VVX103" s="131"/>
      <c r="VVY103" s="131"/>
      <c r="VVZ103" s="131"/>
      <c r="VWA103" s="131"/>
      <c r="VWB103" s="131"/>
      <c r="VWC103" s="131"/>
      <c r="VWD103" s="131"/>
      <c r="VWE103" s="131"/>
      <c r="VWF103" s="131"/>
      <c r="VWG103" s="131"/>
      <c r="VWH103" s="131"/>
      <c r="VWI103" s="131"/>
      <c r="VWJ103" s="131"/>
      <c r="VWK103" s="131"/>
      <c r="VWL103" s="131"/>
      <c r="VWM103" s="131"/>
      <c r="VWN103" s="131"/>
      <c r="VWO103" s="131"/>
      <c r="VWP103" s="131"/>
      <c r="VWQ103" s="131"/>
      <c r="VWR103" s="131"/>
      <c r="VWS103" s="131"/>
      <c r="VWT103" s="131"/>
      <c r="VWU103" s="131"/>
      <c r="VWV103" s="131"/>
      <c r="VWW103" s="131"/>
      <c r="VWX103" s="131"/>
      <c r="VWY103" s="131"/>
      <c r="VWZ103" s="131"/>
      <c r="VXA103" s="131"/>
      <c r="VXB103" s="131"/>
      <c r="VXC103" s="131"/>
      <c r="VXD103" s="131"/>
      <c r="VXE103" s="131"/>
      <c r="VXF103" s="131"/>
      <c r="VXG103" s="131"/>
      <c r="VXH103" s="131"/>
      <c r="VXI103" s="131"/>
      <c r="VXJ103" s="131"/>
      <c r="VXK103" s="131"/>
      <c r="VXL103" s="131"/>
      <c r="VXM103" s="131"/>
      <c r="VXN103" s="131"/>
      <c r="VXO103" s="131"/>
      <c r="VXP103" s="131"/>
      <c r="VXQ103" s="131"/>
      <c r="VXR103" s="131"/>
      <c r="VXS103" s="131"/>
      <c r="VXT103" s="131"/>
      <c r="VXU103" s="131"/>
      <c r="VXV103" s="131"/>
      <c r="VXW103" s="131"/>
      <c r="VXX103" s="131"/>
      <c r="VXY103" s="131"/>
      <c r="VXZ103" s="131"/>
      <c r="VYA103" s="131"/>
      <c r="VYB103" s="131"/>
      <c r="VYC103" s="131"/>
      <c r="VYD103" s="131"/>
      <c r="VYE103" s="131"/>
      <c r="VYF103" s="131"/>
      <c r="VYG103" s="131"/>
      <c r="VYH103" s="131"/>
      <c r="VYI103" s="131"/>
      <c r="VYJ103" s="131"/>
      <c r="VYK103" s="131"/>
      <c r="VYL103" s="131"/>
      <c r="VYM103" s="131"/>
      <c r="VYN103" s="131"/>
      <c r="VYO103" s="131"/>
      <c r="VYP103" s="131"/>
      <c r="VYQ103" s="131"/>
      <c r="VYR103" s="131"/>
      <c r="VYS103" s="131"/>
      <c r="VYT103" s="131"/>
      <c r="VYU103" s="131"/>
      <c r="VYV103" s="131"/>
      <c r="VYW103" s="131"/>
      <c r="VYX103" s="131"/>
      <c r="VYY103" s="131"/>
      <c r="VYZ103" s="131"/>
      <c r="VZA103" s="131"/>
      <c r="VZB103" s="131"/>
      <c r="VZC103" s="131"/>
      <c r="VZD103" s="131"/>
      <c r="VZE103" s="131"/>
      <c r="VZF103" s="131"/>
      <c r="VZG103" s="131"/>
      <c r="VZH103" s="131"/>
      <c r="VZI103" s="131"/>
      <c r="VZJ103" s="131"/>
      <c r="VZK103" s="131"/>
      <c r="VZL103" s="131"/>
      <c r="VZM103" s="131"/>
      <c r="VZN103" s="131"/>
      <c r="VZO103" s="131"/>
      <c r="VZP103" s="131"/>
      <c r="VZQ103" s="131"/>
      <c r="VZR103" s="131"/>
      <c r="VZS103" s="131"/>
      <c r="VZT103" s="131"/>
      <c r="VZU103" s="131"/>
      <c r="VZV103" s="131"/>
      <c r="VZW103" s="131"/>
      <c r="VZX103" s="131"/>
      <c r="VZY103" s="131"/>
      <c r="VZZ103" s="131"/>
      <c r="WAA103" s="131"/>
      <c r="WAB103" s="131"/>
      <c r="WAC103" s="131"/>
      <c r="WAD103" s="131"/>
      <c r="WAE103" s="131"/>
      <c r="WAF103" s="131"/>
      <c r="WAG103" s="131"/>
      <c r="WAH103" s="131"/>
      <c r="WAI103" s="131"/>
      <c r="WAJ103" s="131"/>
      <c r="WAK103" s="131"/>
      <c r="WAL103" s="131"/>
      <c r="WAM103" s="131"/>
      <c r="WAN103" s="131"/>
      <c r="WAO103" s="131"/>
      <c r="WAP103" s="131"/>
      <c r="WAQ103" s="131"/>
      <c r="WAR103" s="131"/>
      <c r="WAS103" s="131"/>
      <c r="WAT103" s="131"/>
      <c r="WAU103" s="131"/>
      <c r="WAV103" s="131"/>
      <c r="WAW103" s="131"/>
      <c r="WAX103" s="131"/>
      <c r="WAY103" s="131"/>
      <c r="WAZ103" s="131"/>
      <c r="WBA103" s="131"/>
      <c r="WBB103" s="131"/>
      <c r="WBC103" s="131"/>
      <c r="WBD103" s="131"/>
      <c r="WBE103" s="131"/>
      <c r="WBF103" s="131"/>
      <c r="WBG103" s="131"/>
      <c r="WBH103" s="131"/>
      <c r="WBI103" s="131"/>
      <c r="WBJ103" s="131"/>
      <c r="WBK103" s="131"/>
      <c r="WBL103" s="131"/>
      <c r="WBM103" s="131"/>
      <c r="WBN103" s="131"/>
      <c r="WBO103" s="131"/>
      <c r="WBP103" s="131"/>
      <c r="WBQ103" s="131"/>
      <c r="WBR103" s="131"/>
      <c r="WBS103" s="131"/>
      <c r="WBT103" s="131"/>
      <c r="WBU103" s="131"/>
      <c r="WBV103" s="131"/>
      <c r="WBW103" s="131"/>
      <c r="WBX103" s="131"/>
      <c r="WBY103" s="131"/>
      <c r="WBZ103" s="131"/>
      <c r="WCA103" s="131"/>
      <c r="WCB103" s="131"/>
      <c r="WCC103" s="131"/>
      <c r="WCD103" s="131"/>
      <c r="WCE103" s="131"/>
      <c r="WCF103" s="131"/>
      <c r="WCG103" s="131"/>
      <c r="WCH103" s="131"/>
      <c r="WCI103" s="131"/>
      <c r="WCJ103" s="131"/>
      <c r="WCK103" s="131"/>
      <c r="WCL103" s="131"/>
      <c r="WCM103" s="131"/>
      <c r="WCN103" s="131"/>
      <c r="WCO103" s="131"/>
      <c r="WCP103" s="131"/>
      <c r="WCQ103" s="131"/>
      <c r="WCR103" s="131"/>
      <c r="WCS103" s="131"/>
      <c r="WCT103" s="131"/>
      <c r="WCU103" s="131"/>
      <c r="WCV103" s="131"/>
      <c r="WCW103" s="131"/>
      <c r="WCX103" s="131"/>
      <c r="WCY103" s="131"/>
      <c r="WCZ103" s="131"/>
      <c r="WDA103" s="131"/>
      <c r="WDB103" s="131"/>
      <c r="WDC103" s="131"/>
      <c r="WDD103" s="131"/>
      <c r="WDE103" s="131"/>
      <c r="WDF103" s="131"/>
      <c r="WDG103" s="131"/>
      <c r="WDH103" s="131"/>
      <c r="WDI103" s="131"/>
      <c r="WDJ103" s="131"/>
      <c r="WDK103" s="131"/>
      <c r="WDL103" s="131"/>
      <c r="WDM103" s="131"/>
      <c r="WDN103" s="131"/>
      <c r="WDO103" s="131"/>
      <c r="WDP103" s="131"/>
      <c r="WDQ103" s="131"/>
      <c r="WDR103" s="131"/>
      <c r="WDS103" s="131"/>
      <c r="WDT103" s="131"/>
      <c r="WDU103" s="131"/>
      <c r="WDV103" s="131"/>
      <c r="WDW103" s="131"/>
      <c r="WDX103" s="131"/>
      <c r="WDY103" s="131"/>
      <c r="WDZ103" s="131"/>
      <c r="WEA103" s="131"/>
      <c r="WEB103" s="131"/>
      <c r="WEC103" s="131"/>
      <c r="WED103" s="131"/>
      <c r="WEE103" s="131"/>
      <c r="WEF103" s="131"/>
      <c r="WEG103" s="131"/>
      <c r="WEH103" s="131"/>
      <c r="WEI103" s="131"/>
      <c r="WEJ103" s="131"/>
      <c r="WEK103" s="131"/>
      <c r="WEL103" s="131"/>
      <c r="WEM103" s="131"/>
      <c r="WEN103" s="131"/>
      <c r="WEO103" s="131"/>
      <c r="WEP103" s="131"/>
      <c r="WEQ103" s="131"/>
      <c r="WER103" s="131"/>
      <c r="WES103" s="131"/>
      <c r="WET103" s="131"/>
      <c r="WEU103" s="131"/>
      <c r="WEV103" s="131"/>
      <c r="WEW103" s="131"/>
      <c r="WEX103" s="131"/>
      <c r="WEY103" s="131"/>
      <c r="WEZ103" s="131"/>
      <c r="WFA103" s="131"/>
      <c r="WFB103" s="131"/>
      <c r="WFC103" s="131"/>
      <c r="WFD103" s="131"/>
      <c r="WFE103" s="131"/>
      <c r="WFF103" s="131"/>
      <c r="WFG103" s="131"/>
      <c r="WFH103" s="131"/>
      <c r="WFI103" s="131"/>
      <c r="WFJ103" s="131"/>
      <c r="WFK103" s="131"/>
      <c r="WFL103" s="131"/>
      <c r="WFM103" s="131"/>
      <c r="WFN103" s="131"/>
      <c r="WFO103" s="131"/>
      <c r="WFP103" s="131"/>
      <c r="WFQ103" s="131"/>
      <c r="WFR103" s="131"/>
      <c r="WFS103" s="131"/>
      <c r="WFT103" s="131"/>
      <c r="WFU103" s="131"/>
      <c r="WFV103" s="131"/>
      <c r="WFW103" s="131"/>
      <c r="WFX103" s="131"/>
      <c r="WFY103" s="131"/>
      <c r="WFZ103" s="131"/>
      <c r="WGA103" s="131"/>
      <c r="WGB103" s="131"/>
      <c r="WGC103" s="131"/>
      <c r="WGD103" s="131"/>
      <c r="WGE103" s="131"/>
      <c r="WGF103" s="131"/>
      <c r="WGG103" s="131"/>
      <c r="WGH103" s="131"/>
      <c r="WGI103" s="131"/>
      <c r="WGJ103" s="131"/>
      <c r="WGK103" s="131"/>
      <c r="WGL103" s="131"/>
      <c r="WGM103" s="131"/>
      <c r="WGN103" s="131"/>
      <c r="WGO103" s="131"/>
      <c r="WGP103" s="131"/>
      <c r="WGQ103" s="131"/>
      <c r="WGR103" s="131"/>
      <c r="WGS103" s="131"/>
      <c r="WGT103" s="131"/>
      <c r="WGU103" s="131"/>
      <c r="WGV103" s="131"/>
      <c r="WGW103" s="131"/>
      <c r="WGX103" s="131"/>
      <c r="WGY103" s="131"/>
      <c r="WGZ103" s="131"/>
      <c r="WHA103" s="131"/>
      <c r="WHB103" s="131"/>
      <c r="WHC103" s="131"/>
      <c r="WHD103" s="131"/>
      <c r="WHE103" s="131"/>
      <c r="WHF103" s="131"/>
      <c r="WHG103" s="131"/>
      <c r="WHH103" s="131"/>
      <c r="WHI103" s="131"/>
      <c r="WHJ103" s="131"/>
      <c r="WHK103" s="131"/>
      <c r="WHL103" s="131"/>
      <c r="WHM103" s="131"/>
      <c r="WHN103" s="131"/>
      <c r="WHO103" s="131"/>
      <c r="WHP103" s="131"/>
      <c r="WHQ103" s="131"/>
      <c r="WHR103" s="131"/>
      <c r="WHS103" s="131"/>
      <c r="WHT103" s="131"/>
      <c r="WHU103" s="131"/>
      <c r="WHV103" s="131"/>
      <c r="WHW103" s="131"/>
      <c r="WHX103" s="131"/>
      <c r="WHY103" s="131"/>
      <c r="WHZ103" s="131"/>
      <c r="WIA103" s="131"/>
      <c r="WIB103" s="131"/>
      <c r="WIC103" s="131"/>
      <c r="WID103" s="131"/>
      <c r="WIE103" s="131"/>
      <c r="WIF103" s="131"/>
      <c r="WIG103" s="131"/>
      <c r="WIH103" s="131"/>
      <c r="WII103" s="131"/>
      <c r="WIJ103" s="131"/>
      <c r="WIK103" s="131"/>
      <c r="WIL103" s="131"/>
      <c r="WIM103" s="131"/>
      <c r="WIN103" s="131"/>
      <c r="WIO103" s="131"/>
      <c r="WIP103" s="131"/>
      <c r="WIQ103" s="131"/>
      <c r="WIR103" s="131"/>
      <c r="WIS103" s="131"/>
      <c r="WIT103" s="131"/>
      <c r="WIU103" s="131"/>
      <c r="WIV103" s="131"/>
      <c r="WIW103" s="131"/>
      <c r="WIX103" s="131"/>
      <c r="WIY103" s="131"/>
      <c r="WIZ103" s="131"/>
      <c r="WJA103" s="131"/>
      <c r="WJB103" s="131"/>
      <c r="WJC103" s="131"/>
      <c r="WJD103" s="131"/>
      <c r="WJE103" s="131"/>
      <c r="WJF103" s="131"/>
      <c r="WJG103" s="131"/>
      <c r="WJH103" s="131"/>
      <c r="WJI103" s="131"/>
      <c r="WJJ103" s="131"/>
      <c r="WJK103" s="131"/>
      <c r="WJL103" s="131"/>
      <c r="WJM103" s="131"/>
      <c r="WJN103" s="131"/>
      <c r="WJO103" s="131"/>
      <c r="WJP103" s="131"/>
      <c r="WJQ103" s="131"/>
      <c r="WJR103" s="131"/>
      <c r="WJS103" s="131"/>
      <c r="WJT103" s="131"/>
      <c r="WJU103" s="131"/>
      <c r="WJV103" s="131"/>
      <c r="WJW103" s="131"/>
      <c r="WJX103" s="131"/>
      <c r="WJY103" s="131"/>
      <c r="WJZ103" s="131"/>
      <c r="WKA103" s="131"/>
      <c r="WKB103" s="131"/>
      <c r="WKC103" s="131"/>
      <c r="WKD103" s="131"/>
      <c r="WKE103" s="131"/>
      <c r="WKF103" s="131"/>
      <c r="WKG103" s="131"/>
      <c r="WKH103" s="131"/>
      <c r="WKI103" s="131"/>
      <c r="WKJ103" s="131"/>
      <c r="WKK103" s="131"/>
      <c r="WKL103" s="131"/>
      <c r="WKM103" s="131"/>
      <c r="WKN103" s="131"/>
      <c r="WKO103" s="131"/>
      <c r="WKP103" s="131"/>
      <c r="WKQ103" s="131"/>
      <c r="WKR103" s="131"/>
      <c r="WKS103" s="131"/>
      <c r="WKT103" s="131"/>
      <c r="WKU103" s="131"/>
      <c r="WKV103" s="131"/>
      <c r="WKW103" s="131"/>
      <c r="WKX103" s="131"/>
      <c r="WKY103" s="131"/>
      <c r="WKZ103" s="131"/>
      <c r="WLA103" s="131"/>
      <c r="WLB103" s="131"/>
      <c r="WLC103" s="131"/>
      <c r="WLD103" s="131"/>
      <c r="WLE103" s="131"/>
      <c r="WLF103" s="131"/>
      <c r="WLG103" s="131"/>
      <c r="WLH103" s="131"/>
      <c r="WLI103" s="131"/>
      <c r="WLJ103" s="131"/>
      <c r="WLK103" s="131"/>
      <c r="WLL103" s="131"/>
      <c r="WLM103" s="131"/>
      <c r="WLN103" s="131"/>
      <c r="WLO103" s="131"/>
      <c r="WLP103" s="131"/>
      <c r="WLQ103" s="131"/>
      <c r="WLR103" s="131"/>
      <c r="WLS103" s="131"/>
      <c r="WLT103" s="131"/>
      <c r="WLU103" s="131"/>
      <c r="WLV103" s="131"/>
      <c r="WLW103" s="131"/>
      <c r="WLX103" s="131"/>
      <c r="WLY103" s="131"/>
      <c r="WLZ103" s="131"/>
      <c r="WMA103" s="131"/>
      <c r="WMB103" s="131"/>
      <c r="WMC103" s="131"/>
      <c r="WMD103" s="131"/>
      <c r="WME103" s="131"/>
      <c r="WMF103" s="131"/>
      <c r="WMG103" s="131"/>
      <c r="WMH103" s="131"/>
      <c r="WMI103" s="131"/>
      <c r="WMJ103" s="131"/>
      <c r="WMK103" s="131"/>
      <c r="WML103" s="131"/>
      <c r="WMM103" s="131"/>
      <c r="WMN103" s="131"/>
      <c r="WMO103" s="131"/>
      <c r="WMP103" s="131"/>
      <c r="WMQ103" s="131"/>
      <c r="WMR103" s="131"/>
      <c r="WMS103" s="131"/>
      <c r="WMT103" s="131"/>
      <c r="WMU103" s="131"/>
      <c r="WMV103" s="131"/>
      <c r="WMW103" s="131"/>
      <c r="WMX103" s="131"/>
      <c r="WMY103" s="131"/>
      <c r="WMZ103" s="131"/>
      <c r="WNA103" s="131"/>
      <c r="WNB103" s="131"/>
      <c r="WNC103" s="131"/>
      <c r="WND103" s="131"/>
      <c r="WNE103" s="131"/>
      <c r="WNF103" s="131"/>
      <c r="WNG103" s="131"/>
      <c r="WNH103" s="131"/>
      <c r="WNI103" s="131"/>
      <c r="WNJ103" s="131"/>
      <c r="WNK103" s="131"/>
      <c r="WNL103" s="131"/>
      <c r="WNM103" s="131"/>
      <c r="WNN103" s="131"/>
      <c r="WNO103" s="131"/>
      <c r="WNP103" s="131"/>
      <c r="WNQ103" s="131"/>
      <c r="WNR103" s="131"/>
      <c r="WNS103" s="131"/>
      <c r="WNT103" s="131"/>
      <c r="WNU103" s="131"/>
      <c r="WNV103" s="131"/>
      <c r="WNW103" s="131"/>
      <c r="WNX103" s="131"/>
      <c r="WNY103" s="131"/>
      <c r="WNZ103" s="131"/>
      <c r="WOA103" s="131"/>
      <c r="WOB103" s="131"/>
      <c r="WOC103" s="131"/>
      <c r="WOD103" s="131"/>
      <c r="WOE103" s="131"/>
      <c r="WOF103" s="131"/>
      <c r="WOG103" s="131"/>
      <c r="WOH103" s="131"/>
      <c r="WOI103" s="131"/>
      <c r="WOJ103" s="131"/>
      <c r="WOK103" s="131"/>
      <c r="WOL103" s="131"/>
      <c r="WOM103" s="131"/>
      <c r="WON103" s="131"/>
      <c r="WOO103" s="131"/>
      <c r="WOP103" s="131"/>
      <c r="WOQ103" s="131"/>
      <c r="WOR103" s="131"/>
      <c r="WOS103" s="131"/>
      <c r="WOT103" s="131"/>
      <c r="WOU103" s="131"/>
      <c r="WOV103" s="131"/>
      <c r="WOW103" s="131"/>
      <c r="WOX103" s="131"/>
      <c r="WOY103" s="131"/>
      <c r="WOZ103" s="131"/>
      <c r="WPA103" s="131"/>
      <c r="WPB103" s="131"/>
      <c r="WPC103" s="131"/>
      <c r="WPD103" s="131"/>
      <c r="WPE103" s="131"/>
      <c r="WPF103" s="131"/>
      <c r="WPG103" s="131"/>
      <c r="WPH103" s="131"/>
      <c r="WPI103" s="131"/>
      <c r="WPJ103" s="131"/>
      <c r="WPK103" s="131"/>
      <c r="WPL103" s="131"/>
      <c r="WPM103" s="131"/>
      <c r="WPN103" s="131"/>
      <c r="WPO103" s="131"/>
      <c r="WPP103" s="131"/>
      <c r="WPQ103" s="131"/>
      <c r="WPR103" s="131"/>
      <c r="WPS103" s="131"/>
      <c r="WPT103" s="131"/>
      <c r="WPU103" s="131"/>
      <c r="WPV103" s="131"/>
      <c r="WPW103" s="131"/>
      <c r="WPX103" s="131"/>
      <c r="WPY103" s="131"/>
      <c r="WPZ103" s="131"/>
      <c r="WQA103" s="131"/>
      <c r="WQB103" s="131"/>
      <c r="WQC103" s="131"/>
      <c r="WQD103" s="131"/>
      <c r="WQE103" s="131"/>
      <c r="WQF103" s="131"/>
      <c r="WQG103" s="131"/>
      <c r="WQH103" s="131"/>
      <c r="WQI103" s="131"/>
      <c r="WQJ103" s="131"/>
      <c r="WQK103" s="131"/>
      <c r="WQL103" s="131"/>
      <c r="WQM103" s="131"/>
      <c r="WQN103" s="131"/>
      <c r="WQO103" s="131"/>
      <c r="WQP103" s="131"/>
      <c r="WQQ103" s="131"/>
      <c r="WQR103" s="131"/>
      <c r="WQS103" s="131"/>
      <c r="WQT103" s="131"/>
      <c r="WQU103" s="131"/>
      <c r="WQV103" s="131"/>
      <c r="WQW103" s="131"/>
      <c r="WQX103" s="131"/>
      <c r="WQY103" s="131"/>
      <c r="WQZ103" s="131"/>
      <c r="WRA103" s="131"/>
      <c r="WRB103" s="131"/>
      <c r="WRC103" s="131"/>
      <c r="WRD103" s="131"/>
      <c r="WRE103" s="131"/>
      <c r="WRF103" s="131"/>
      <c r="WRG103" s="131"/>
      <c r="WRH103" s="131"/>
      <c r="WRI103" s="131"/>
      <c r="WRJ103" s="131"/>
      <c r="WRK103" s="131"/>
      <c r="WRL103" s="131"/>
      <c r="WRM103" s="131"/>
      <c r="WRN103" s="131"/>
      <c r="WRO103" s="131"/>
      <c r="WRP103" s="131"/>
      <c r="WRQ103" s="131"/>
      <c r="WRR103" s="131"/>
      <c r="WRS103" s="131"/>
      <c r="WRT103" s="131"/>
      <c r="WRU103" s="131"/>
      <c r="WRV103" s="131"/>
      <c r="WRW103" s="131"/>
      <c r="WRX103" s="131"/>
      <c r="WRY103" s="131"/>
      <c r="WRZ103" s="131"/>
      <c r="WSA103" s="131"/>
      <c r="WSB103" s="131"/>
      <c r="WSC103" s="131"/>
      <c r="WSD103" s="131"/>
      <c r="WSE103" s="131"/>
      <c r="WSF103" s="131"/>
      <c r="WSG103" s="131"/>
      <c r="WSH103" s="131"/>
      <c r="WSI103" s="131"/>
      <c r="WSJ103" s="131"/>
      <c r="WSK103" s="131"/>
      <c r="WSL103" s="131"/>
      <c r="WSM103" s="131"/>
      <c r="WSN103" s="131"/>
      <c r="WSO103" s="131"/>
      <c r="WSP103" s="131"/>
      <c r="WSQ103" s="131"/>
      <c r="WSR103" s="131"/>
      <c r="WSS103" s="131"/>
      <c r="WST103" s="131"/>
      <c r="WSU103" s="131"/>
      <c r="WSV103" s="131"/>
      <c r="WSW103" s="131"/>
      <c r="WSX103" s="131"/>
      <c r="WSY103" s="131"/>
      <c r="WSZ103" s="131"/>
      <c r="WTA103" s="131"/>
      <c r="WTB103" s="131"/>
      <c r="WTC103" s="131"/>
      <c r="WTD103" s="131"/>
      <c r="WTE103" s="131"/>
      <c r="WTF103" s="131"/>
      <c r="WTG103" s="131"/>
      <c r="WTH103" s="131"/>
      <c r="WTI103" s="131"/>
      <c r="WTJ103" s="131"/>
      <c r="WTK103" s="131"/>
      <c r="WTL103" s="131"/>
      <c r="WTM103" s="131"/>
      <c r="WTN103" s="131"/>
      <c r="WTO103" s="131"/>
      <c r="WTP103" s="131"/>
      <c r="WTQ103" s="131"/>
      <c r="WTR103" s="131"/>
      <c r="WTS103" s="131"/>
      <c r="WTT103" s="131"/>
      <c r="WTU103" s="131"/>
      <c r="WTV103" s="131"/>
      <c r="WTW103" s="131"/>
      <c r="WTX103" s="131"/>
      <c r="WTY103" s="131"/>
      <c r="WTZ103" s="131"/>
      <c r="WUA103" s="131"/>
      <c r="WUB103" s="131"/>
      <c r="WUC103" s="131"/>
      <c r="WUD103" s="131"/>
      <c r="WUE103" s="131"/>
      <c r="WUF103" s="131"/>
      <c r="WUG103" s="131"/>
      <c r="WUH103" s="131"/>
      <c r="WUI103" s="131"/>
      <c r="WUJ103" s="131"/>
      <c r="WUK103" s="131"/>
      <c r="WUL103" s="131"/>
      <c r="WUM103" s="131"/>
      <c r="WUN103" s="131"/>
      <c r="WUO103" s="131"/>
      <c r="WUP103" s="131"/>
      <c r="WUQ103" s="131"/>
      <c r="WUR103" s="131"/>
      <c r="WUS103" s="131"/>
      <c r="WUT103" s="131"/>
      <c r="WUU103" s="131"/>
      <c r="WUV103" s="131"/>
      <c r="WUW103" s="131"/>
      <c r="WUX103" s="131"/>
      <c r="WUY103" s="131"/>
      <c r="WUZ103" s="131"/>
      <c r="WVA103" s="131"/>
      <c r="WVB103" s="131"/>
      <c r="WVC103" s="131"/>
      <c r="WVD103" s="131"/>
      <c r="WVE103" s="131"/>
      <c r="WVF103" s="131"/>
      <c r="WVG103" s="131"/>
      <c r="WVH103" s="131"/>
      <c r="WVI103" s="131"/>
      <c r="WVJ103" s="131"/>
      <c r="WVK103" s="131"/>
      <c r="WVL103" s="131"/>
      <c r="WVM103" s="131"/>
      <c r="WVN103" s="131"/>
      <c r="WVO103" s="131"/>
      <c r="WVP103" s="131"/>
      <c r="WVQ103" s="131"/>
      <c r="WVR103" s="131"/>
      <c r="WVS103" s="131"/>
      <c r="WVT103" s="131"/>
      <c r="WVU103" s="131"/>
      <c r="WVV103" s="131"/>
      <c r="WVW103" s="131"/>
      <c r="WVX103" s="131"/>
      <c r="WVY103" s="131"/>
      <c r="WVZ103" s="131"/>
      <c r="WWA103" s="131"/>
      <c r="WWB103" s="131"/>
      <c r="WWC103" s="131"/>
      <c r="WWD103" s="131"/>
      <c r="WWE103" s="131"/>
      <c r="WWF103" s="131"/>
      <c r="WWG103" s="131"/>
      <c r="WWH103" s="131"/>
      <c r="WWI103" s="131"/>
      <c r="WWJ103" s="131"/>
      <c r="WWK103" s="131"/>
      <c r="WWL103" s="131"/>
      <c r="WWM103" s="131"/>
      <c r="WWN103" s="131"/>
      <c r="WWO103" s="131"/>
      <c r="WWP103" s="131"/>
      <c r="WWQ103" s="131"/>
      <c r="WWR103" s="131"/>
      <c r="WWS103" s="131"/>
      <c r="WWT103" s="131"/>
      <c r="WWU103" s="131"/>
      <c r="WWV103" s="131"/>
      <c r="WWW103" s="131"/>
      <c r="WWX103" s="131"/>
      <c r="WWY103" s="131"/>
      <c r="WWZ103" s="131"/>
      <c r="WXA103" s="131"/>
      <c r="WXB103" s="131"/>
      <c r="WXC103" s="131"/>
      <c r="WXD103" s="131"/>
      <c r="WXE103" s="131"/>
      <c r="WXF103" s="131"/>
      <c r="WXG103" s="131"/>
      <c r="WXH103" s="131"/>
      <c r="WXI103" s="131"/>
      <c r="WXJ103" s="131"/>
      <c r="WXK103" s="131"/>
      <c r="WXL103" s="131"/>
      <c r="WXM103" s="131"/>
      <c r="WXN103" s="131"/>
      <c r="WXO103" s="131"/>
      <c r="WXP103" s="131"/>
      <c r="WXQ103" s="131"/>
      <c r="WXR103" s="131"/>
      <c r="WXS103" s="131"/>
      <c r="WXT103" s="131"/>
      <c r="WXU103" s="131"/>
      <c r="WXV103" s="131"/>
      <c r="WXW103" s="131"/>
      <c r="WXX103" s="131"/>
      <c r="WXY103" s="131"/>
      <c r="WXZ103" s="131"/>
      <c r="WYA103" s="131"/>
      <c r="WYB103" s="131"/>
      <c r="WYC103" s="131"/>
      <c r="WYD103" s="131"/>
      <c r="WYE103" s="131"/>
      <c r="WYF103" s="131"/>
      <c r="WYG103" s="131"/>
      <c r="WYH103" s="131"/>
      <c r="WYI103" s="131"/>
      <c r="WYJ103" s="131"/>
      <c r="WYK103" s="131"/>
      <c r="WYL103" s="131"/>
      <c r="WYM103" s="131"/>
      <c r="WYN103" s="131"/>
      <c r="WYO103" s="131"/>
      <c r="WYP103" s="131"/>
      <c r="WYQ103" s="131"/>
      <c r="WYR103" s="131"/>
      <c r="WYS103" s="131"/>
      <c r="WYT103" s="131"/>
      <c r="WYU103" s="131"/>
      <c r="WYV103" s="131"/>
      <c r="WYW103" s="131"/>
      <c r="WYX103" s="131"/>
      <c r="WYY103" s="131"/>
      <c r="WYZ103" s="131"/>
      <c r="WZA103" s="131"/>
      <c r="WZB103" s="131"/>
      <c r="WZC103" s="131"/>
      <c r="WZD103" s="131"/>
      <c r="WZE103" s="131"/>
      <c r="WZF103" s="131"/>
      <c r="WZG103" s="131"/>
      <c r="WZH103" s="131"/>
      <c r="WZI103" s="131"/>
      <c r="WZJ103" s="131"/>
      <c r="WZK103" s="131"/>
      <c r="WZL103" s="131"/>
      <c r="WZM103" s="131"/>
      <c r="WZN103" s="131"/>
      <c r="WZO103" s="131"/>
      <c r="WZP103" s="131"/>
      <c r="WZQ103" s="131"/>
      <c r="WZR103" s="131"/>
      <c r="WZS103" s="131"/>
      <c r="WZT103" s="131"/>
      <c r="WZU103" s="131"/>
      <c r="WZV103" s="131"/>
      <c r="WZW103" s="131"/>
      <c r="WZX103" s="131"/>
      <c r="WZY103" s="131"/>
      <c r="WZZ103" s="131"/>
      <c r="XAA103" s="131"/>
      <c r="XAB103" s="131"/>
      <c r="XAC103" s="131"/>
      <c r="XAD103" s="131"/>
      <c r="XAE103" s="131"/>
      <c r="XAF103" s="131"/>
      <c r="XAG103" s="131"/>
      <c r="XAH103" s="131"/>
      <c r="XAI103" s="131"/>
      <c r="XAJ103" s="131"/>
      <c r="XAK103" s="131"/>
      <c r="XAL103" s="131"/>
      <c r="XAM103" s="131"/>
      <c r="XAN103" s="131"/>
      <c r="XAO103" s="131"/>
      <c r="XAP103" s="131"/>
      <c r="XAQ103" s="131"/>
      <c r="XAR103" s="131"/>
      <c r="XAS103" s="131"/>
      <c r="XAT103" s="131"/>
      <c r="XAU103" s="131"/>
      <c r="XAV103" s="131"/>
      <c r="XAW103" s="131"/>
      <c r="XAX103" s="131"/>
      <c r="XAY103" s="131"/>
      <c r="XAZ103" s="131"/>
      <c r="XBA103" s="131"/>
      <c r="XBB103" s="131"/>
      <c r="XBC103" s="131"/>
      <c r="XBD103" s="131"/>
      <c r="XBE103" s="131"/>
      <c r="XBF103" s="131"/>
      <c r="XBG103" s="131"/>
      <c r="XBH103" s="131"/>
      <c r="XBI103" s="131"/>
      <c r="XBJ103" s="131"/>
      <c r="XBK103" s="131"/>
      <c r="XBL103" s="131"/>
      <c r="XBM103" s="131"/>
      <c r="XBN103" s="131"/>
      <c r="XBO103" s="131"/>
      <c r="XBP103" s="131"/>
      <c r="XBQ103" s="131"/>
      <c r="XBR103" s="131"/>
      <c r="XBS103" s="131"/>
      <c r="XBT103" s="131"/>
      <c r="XBU103" s="131"/>
      <c r="XBV103" s="131"/>
      <c r="XBW103" s="131"/>
      <c r="XBX103" s="131"/>
      <c r="XBY103" s="131"/>
      <c r="XBZ103" s="131"/>
      <c r="XCA103" s="131"/>
      <c r="XCB103" s="131"/>
      <c r="XCC103" s="131"/>
      <c r="XCD103" s="131"/>
      <c r="XCE103" s="131"/>
      <c r="XCF103" s="131"/>
      <c r="XCG103" s="131"/>
      <c r="XCH103" s="131"/>
      <c r="XCI103" s="131"/>
      <c r="XCJ103" s="131"/>
      <c r="XCK103" s="131"/>
      <c r="XCL103" s="131"/>
      <c r="XCM103" s="131"/>
      <c r="XCN103" s="131"/>
      <c r="XCO103" s="131"/>
      <c r="XCP103" s="131"/>
      <c r="XCQ103" s="131"/>
      <c r="XCR103" s="131"/>
      <c r="XCS103" s="131"/>
      <c r="XCT103" s="131"/>
      <c r="XCU103" s="131"/>
      <c r="XCV103" s="131"/>
      <c r="XCW103" s="131"/>
      <c r="XCX103" s="131"/>
      <c r="XCY103" s="131"/>
      <c r="XCZ103" s="131"/>
      <c r="XDA103" s="131"/>
      <c r="XDB103" s="131"/>
      <c r="XDC103" s="131"/>
      <c r="XDD103" s="131"/>
      <c r="XDE103" s="131"/>
      <c r="XDF103" s="131"/>
      <c r="XDG103" s="131"/>
      <c r="XDH103" s="131"/>
      <c r="XDI103" s="131"/>
      <c r="XDJ103" s="131"/>
      <c r="XDK103" s="131"/>
      <c r="XDL103" s="131"/>
      <c r="XDM103" s="131"/>
      <c r="XDN103" s="131"/>
      <c r="XDO103" s="131"/>
      <c r="XDP103" s="131"/>
      <c r="XDQ103" s="131"/>
      <c r="XDR103" s="131"/>
      <c r="XDS103" s="131"/>
      <c r="XDT103" s="131"/>
      <c r="XDU103" s="131"/>
      <c r="XDV103" s="131"/>
      <c r="XDW103" s="131"/>
      <c r="XDX103" s="131"/>
      <c r="XDY103" s="131"/>
      <c r="XDZ103" s="131"/>
      <c r="XEA103" s="131"/>
      <c r="XEB103" s="131"/>
      <c r="XEC103" s="131"/>
      <c r="XED103" s="131"/>
      <c r="XEE103" s="131"/>
      <c r="XEF103" s="131"/>
      <c r="XEG103" s="131"/>
      <c r="XEH103" s="131"/>
      <c r="XEI103" s="131"/>
      <c r="XEJ103" s="131"/>
      <c r="XEK103" s="131"/>
      <c r="XEL103" s="131"/>
      <c r="XEM103" s="131"/>
      <c r="XEN103" s="131"/>
      <c r="XEO103" s="131"/>
      <c r="XEP103" s="131"/>
      <c r="XEQ103" s="131"/>
      <c r="XER103" s="131"/>
      <c r="XES103" s="131"/>
      <c r="XET103" s="131"/>
      <c r="XEU103" s="131"/>
      <c r="XEV103" s="131"/>
      <c r="XEW103" s="131"/>
      <c r="XEX103" s="131"/>
      <c r="XEY103" s="131"/>
      <c r="XEZ103" s="131"/>
      <c r="XFA103" s="131"/>
      <c r="XFB103" s="131"/>
      <c r="XFC103" s="131"/>
      <c r="XFD103" s="131"/>
    </row>
    <row r="104" spans="1:16384" s="134" customFormat="1" ht="37.5" hidden="1" customHeight="1" x14ac:dyDescent="0.2">
      <c r="A104" s="509"/>
      <c r="B104" s="509"/>
      <c r="C104" s="509"/>
      <c r="D104" s="509"/>
      <c r="E104" s="509"/>
      <c r="F104" s="509"/>
      <c r="G104" s="509"/>
      <c r="H104" s="509"/>
      <c r="I104" s="509"/>
      <c r="J104" s="509"/>
      <c r="K104" s="509"/>
      <c r="L104" s="509"/>
      <c r="M104" s="509"/>
      <c r="N104" s="43"/>
      <c r="O104" s="453"/>
      <c r="P104" s="131"/>
      <c r="Q104" s="131"/>
      <c r="R104" s="131"/>
      <c r="S104" s="131"/>
      <c r="T104" s="131"/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  <c r="BA104" s="131"/>
      <c r="BB104" s="131"/>
      <c r="BC104" s="131"/>
      <c r="BD104" s="131"/>
      <c r="BE104" s="131"/>
      <c r="BF104" s="131"/>
      <c r="BG104" s="131"/>
      <c r="BH104" s="131"/>
      <c r="BI104" s="131"/>
      <c r="BJ104" s="131"/>
      <c r="BK104" s="131"/>
      <c r="BL104" s="131"/>
      <c r="BM104" s="131"/>
      <c r="BN104" s="131"/>
      <c r="BO104" s="131"/>
      <c r="BP104" s="131"/>
      <c r="BQ104" s="131"/>
      <c r="BR104" s="131"/>
      <c r="BS104" s="131"/>
      <c r="BT104" s="131"/>
      <c r="BU104" s="131"/>
      <c r="BV104" s="131"/>
      <c r="BW104" s="131"/>
      <c r="BX104" s="131"/>
      <c r="BY104" s="131"/>
      <c r="BZ104" s="131"/>
      <c r="CA104" s="131"/>
      <c r="CB104" s="131"/>
      <c r="CC104" s="131"/>
      <c r="CD104" s="131"/>
      <c r="CE104" s="131"/>
      <c r="CF104" s="131"/>
      <c r="CG104" s="131"/>
      <c r="CH104" s="131"/>
      <c r="CI104" s="131"/>
      <c r="CJ104" s="131"/>
      <c r="CK104" s="131"/>
      <c r="CL104" s="131"/>
      <c r="CM104" s="131"/>
      <c r="CN104" s="131"/>
      <c r="CO104" s="131"/>
      <c r="CP104" s="131"/>
      <c r="CQ104" s="131"/>
      <c r="CR104" s="131"/>
      <c r="CS104" s="131"/>
      <c r="CT104" s="131"/>
      <c r="CU104" s="131"/>
      <c r="CV104" s="131"/>
      <c r="CW104" s="131"/>
      <c r="CX104" s="131"/>
      <c r="CY104" s="131"/>
      <c r="CZ104" s="131"/>
      <c r="DA104" s="131"/>
      <c r="DB104" s="131"/>
      <c r="DC104" s="131"/>
      <c r="DD104" s="131"/>
      <c r="DE104" s="131"/>
      <c r="DF104" s="131"/>
      <c r="DG104" s="131"/>
      <c r="DH104" s="131"/>
      <c r="DI104" s="131"/>
      <c r="DJ104" s="131"/>
      <c r="DK104" s="131"/>
      <c r="DL104" s="131"/>
      <c r="DM104" s="131"/>
      <c r="DN104" s="131"/>
      <c r="DO104" s="131"/>
      <c r="DP104" s="131"/>
      <c r="DQ104" s="131"/>
      <c r="DR104" s="131"/>
      <c r="DS104" s="131"/>
      <c r="DT104" s="131"/>
      <c r="DU104" s="131"/>
      <c r="DV104" s="131"/>
      <c r="DW104" s="131"/>
      <c r="DX104" s="131"/>
      <c r="DY104" s="131"/>
      <c r="DZ104" s="131"/>
      <c r="EA104" s="131"/>
      <c r="EB104" s="131"/>
      <c r="EC104" s="131"/>
      <c r="ED104" s="131"/>
      <c r="EE104" s="131"/>
      <c r="EF104" s="131"/>
      <c r="EG104" s="131"/>
      <c r="EH104" s="131"/>
      <c r="EI104" s="131"/>
      <c r="EJ104" s="131"/>
      <c r="EK104" s="131"/>
      <c r="EL104" s="131"/>
      <c r="EM104" s="131"/>
      <c r="EN104" s="131"/>
      <c r="EO104" s="131"/>
      <c r="EP104" s="131"/>
      <c r="EQ104" s="131"/>
      <c r="ER104" s="131"/>
      <c r="ES104" s="131"/>
      <c r="ET104" s="131"/>
      <c r="EU104" s="131"/>
      <c r="EV104" s="131"/>
      <c r="EW104" s="131"/>
      <c r="EX104" s="131"/>
      <c r="EY104" s="131"/>
      <c r="EZ104" s="131"/>
      <c r="FA104" s="131"/>
      <c r="FB104" s="131"/>
      <c r="FC104" s="131"/>
      <c r="FD104" s="131"/>
      <c r="FE104" s="131"/>
      <c r="FF104" s="131"/>
      <c r="FG104" s="131"/>
      <c r="FH104" s="131"/>
      <c r="FI104" s="131"/>
      <c r="FJ104" s="131"/>
      <c r="FK104" s="131"/>
      <c r="FL104" s="131"/>
      <c r="FM104" s="131"/>
      <c r="FN104" s="131"/>
      <c r="FO104" s="131"/>
      <c r="FP104" s="131"/>
      <c r="FQ104" s="131"/>
      <c r="FR104" s="131"/>
      <c r="FS104" s="131"/>
      <c r="FT104" s="131"/>
      <c r="FU104" s="131"/>
      <c r="FV104" s="131"/>
      <c r="FW104" s="131"/>
      <c r="FX104" s="131"/>
      <c r="FY104" s="131"/>
      <c r="FZ104" s="131"/>
      <c r="GA104" s="131"/>
      <c r="GB104" s="131"/>
      <c r="GC104" s="131"/>
      <c r="GD104" s="131"/>
      <c r="GE104" s="131"/>
      <c r="GF104" s="131"/>
      <c r="GG104" s="131"/>
      <c r="GH104" s="131"/>
      <c r="GI104" s="131"/>
      <c r="GJ104" s="131"/>
      <c r="GK104" s="131"/>
      <c r="GL104" s="131"/>
      <c r="GM104" s="131"/>
      <c r="GN104" s="131"/>
      <c r="GO104" s="131"/>
      <c r="GP104" s="131"/>
      <c r="GQ104" s="131"/>
      <c r="GR104" s="131"/>
      <c r="GS104" s="131"/>
      <c r="GT104" s="131"/>
      <c r="GU104" s="131"/>
      <c r="GV104" s="131"/>
      <c r="GW104" s="131"/>
      <c r="GX104" s="131"/>
      <c r="GY104" s="131"/>
      <c r="GZ104" s="131"/>
      <c r="HA104" s="131"/>
      <c r="HB104" s="131"/>
      <c r="HC104" s="131"/>
      <c r="HD104" s="131"/>
      <c r="HE104" s="131"/>
      <c r="HF104" s="131"/>
      <c r="HG104" s="131"/>
      <c r="HH104" s="131"/>
      <c r="HI104" s="131"/>
      <c r="HJ104" s="131"/>
      <c r="HK104" s="131"/>
      <c r="HL104" s="131"/>
      <c r="HM104" s="131"/>
      <c r="HN104" s="131"/>
      <c r="HO104" s="131"/>
      <c r="HP104" s="131"/>
      <c r="HQ104" s="131"/>
      <c r="HR104" s="131"/>
      <c r="HS104" s="131"/>
      <c r="HT104" s="131"/>
      <c r="HU104" s="131"/>
      <c r="HV104" s="131"/>
      <c r="HW104" s="131"/>
      <c r="HX104" s="131"/>
      <c r="HY104" s="131"/>
      <c r="HZ104" s="131"/>
      <c r="IA104" s="131"/>
      <c r="IB104" s="131"/>
      <c r="IC104" s="131"/>
      <c r="ID104" s="131"/>
      <c r="IE104" s="131"/>
      <c r="IF104" s="131"/>
      <c r="IG104" s="131"/>
      <c r="IH104" s="131"/>
      <c r="II104" s="131"/>
      <c r="IJ104" s="131"/>
      <c r="IK104" s="131"/>
      <c r="IL104" s="131"/>
      <c r="IM104" s="131"/>
      <c r="IN104" s="131"/>
      <c r="IO104" s="131"/>
      <c r="IP104" s="131"/>
      <c r="IQ104" s="131"/>
      <c r="IR104" s="131"/>
      <c r="IS104" s="131"/>
      <c r="IT104" s="131"/>
      <c r="IU104" s="131"/>
      <c r="IV104" s="131"/>
      <c r="IW104" s="131"/>
      <c r="IX104" s="131"/>
      <c r="IY104" s="131"/>
      <c r="IZ104" s="131"/>
      <c r="JA104" s="131"/>
      <c r="JB104" s="131"/>
      <c r="JC104" s="131"/>
      <c r="JD104" s="131"/>
      <c r="JE104" s="131"/>
      <c r="JF104" s="131"/>
      <c r="JG104" s="131"/>
      <c r="JH104" s="131"/>
      <c r="JI104" s="131"/>
      <c r="JJ104" s="131"/>
      <c r="JK104" s="131"/>
      <c r="JL104" s="131"/>
      <c r="JM104" s="131"/>
      <c r="JN104" s="131"/>
      <c r="JO104" s="131"/>
      <c r="JP104" s="131"/>
      <c r="JQ104" s="131"/>
      <c r="JR104" s="131"/>
      <c r="JS104" s="131"/>
      <c r="JT104" s="131"/>
      <c r="JU104" s="131"/>
      <c r="JV104" s="131"/>
      <c r="JW104" s="131"/>
      <c r="JX104" s="131"/>
      <c r="JY104" s="131"/>
      <c r="JZ104" s="131"/>
      <c r="KA104" s="131"/>
      <c r="KB104" s="131"/>
      <c r="KC104" s="131"/>
      <c r="KD104" s="131"/>
      <c r="KE104" s="131"/>
      <c r="KF104" s="131"/>
      <c r="KG104" s="131"/>
      <c r="KH104" s="131"/>
      <c r="KI104" s="131"/>
      <c r="KJ104" s="131"/>
      <c r="KK104" s="131"/>
      <c r="KL104" s="131"/>
      <c r="KM104" s="131"/>
      <c r="KN104" s="131"/>
      <c r="KO104" s="131"/>
      <c r="KP104" s="131"/>
      <c r="KQ104" s="131"/>
      <c r="KR104" s="131"/>
      <c r="KS104" s="131"/>
      <c r="KT104" s="131"/>
      <c r="KU104" s="131"/>
      <c r="KV104" s="131"/>
      <c r="KW104" s="131"/>
      <c r="KX104" s="131"/>
      <c r="KY104" s="131"/>
      <c r="KZ104" s="131"/>
      <c r="LA104" s="131"/>
      <c r="LB104" s="131"/>
      <c r="LC104" s="131"/>
      <c r="LD104" s="131"/>
      <c r="LE104" s="131"/>
      <c r="LF104" s="131"/>
      <c r="LG104" s="131"/>
      <c r="LH104" s="131"/>
      <c r="LI104" s="131"/>
      <c r="LJ104" s="131"/>
      <c r="LK104" s="131"/>
      <c r="LL104" s="131"/>
      <c r="LM104" s="131"/>
      <c r="LN104" s="131"/>
      <c r="LO104" s="131"/>
      <c r="LP104" s="131"/>
      <c r="LQ104" s="131"/>
      <c r="LR104" s="131"/>
      <c r="LS104" s="131"/>
      <c r="LT104" s="131"/>
      <c r="LU104" s="131"/>
      <c r="LV104" s="131"/>
      <c r="LW104" s="131"/>
      <c r="LX104" s="131"/>
      <c r="LY104" s="131"/>
      <c r="LZ104" s="131"/>
      <c r="MA104" s="131"/>
      <c r="MB104" s="131"/>
      <c r="MC104" s="131"/>
      <c r="MD104" s="131"/>
      <c r="ME104" s="131"/>
      <c r="MF104" s="131"/>
      <c r="MG104" s="131"/>
      <c r="MH104" s="131"/>
      <c r="MI104" s="131"/>
      <c r="MJ104" s="131"/>
      <c r="MK104" s="131"/>
      <c r="ML104" s="131"/>
      <c r="MM104" s="131"/>
      <c r="MN104" s="131"/>
      <c r="MO104" s="131"/>
      <c r="MP104" s="131"/>
      <c r="MQ104" s="131"/>
      <c r="MR104" s="131"/>
      <c r="MS104" s="131"/>
      <c r="MT104" s="131"/>
      <c r="MU104" s="131"/>
      <c r="MV104" s="131"/>
      <c r="MW104" s="131"/>
      <c r="MX104" s="131"/>
      <c r="MY104" s="131"/>
      <c r="MZ104" s="131"/>
      <c r="NA104" s="131"/>
      <c r="NB104" s="131"/>
      <c r="NC104" s="131"/>
      <c r="ND104" s="131"/>
      <c r="NE104" s="131"/>
      <c r="NF104" s="131"/>
      <c r="NG104" s="131"/>
      <c r="NH104" s="131"/>
      <c r="NI104" s="131"/>
      <c r="NJ104" s="131"/>
      <c r="NK104" s="131"/>
      <c r="NL104" s="131"/>
      <c r="NM104" s="131"/>
      <c r="NN104" s="131"/>
      <c r="NO104" s="131"/>
      <c r="NP104" s="131"/>
      <c r="NQ104" s="131"/>
      <c r="NR104" s="131"/>
      <c r="NS104" s="131"/>
      <c r="NT104" s="131"/>
      <c r="NU104" s="131"/>
      <c r="NV104" s="131"/>
      <c r="NW104" s="131"/>
      <c r="NX104" s="131"/>
      <c r="NY104" s="131"/>
      <c r="NZ104" s="131"/>
      <c r="OA104" s="131"/>
      <c r="OB104" s="131"/>
      <c r="OC104" s="131"/>
      <c r="OD104" s="131"/>
      <c r="OE104" s="131"/>
      <c r="OF104" s="131"/>
      <c r="OG104" s="131"/>
      <c r="OH104" s="131"/>
      <c r="OI104" s="131"/>
      <c r="OJ104" s="131"/>
      <c r="OK104" s="131"/>
      <c r="OL104" s="131"/>
      <c r="OM104" s="131"/>
      <c r="ON104" s="131"/>
      <c r="OO104" s="131"/>
      <c r="OP104" s="131"/>
      <c r="OQ104" s="131"/>
      <c r="OR104" s="131"/>
      <c r="OS104" s="131"/>
      <c r="OT104" s="131"/>
      <c r="OU104" s="131"/>
      <c r="OV104" s="131"/>
      <c r="OW104" s="131"/>
      <c r="OX104" s="131"/>
      <c r="OY104" s="131"/>
      <c r="OZ104" s="131"/>
      <c r="PA104" s="131"/>
      <c r="PB104" s="131"/>
      <c r="PC104" s="131"/>
      <c r="PD104" s="131"/>
      <c r="PE104" s="131"/>
      <c r="PF104" s="131"/>
      <c r="PG104" s="131"/>
      <c r="PH104" s="131"/>
      <c r="PI104" s="131"/>
      <c r="PJ104" s="131"/>
      <c r="PK104" s="131"/>
      <c r="PL104" s="131"/>
      <c r="PM104" s="131"/>
      <c r="PN104" s="131"/>
      <c r="PO104" s="131"/>
      <c r="PP104" s="131"/>
      <c r="PQ104" s="131"/>
      <c r="PR104" s="131"/>
      <c r="PS104" s="131"/>
      <c r="PT104" s="131"/>
      <c r="PU104" s="131"/>
      <c r="PV104" s="131"/>
      <c r="PW104" s="131"/>
      <c r="PX104" s="131"/>
      <c r="PY104" s="131"/>
      <c r="PZ104" s="131"/>
      <c r="QA104" s="131"/>
      <c r="QB104" s="131"/>
      <c r="QC104" s="131"/>
      <c r="QD104" s="131"/>
      <c r="QE104" s="131"/>
      <c r="QF104" s="131"/>
      <c r="QG104" s="131"/>
      <c r="QH104" s="131"/>
      <c r="QI104" s="131"/>
      <c r="QJ104" s="131"/>
      <c r="QK104" s="131"/>
      <c r="QL104" s="131"/>
      <c r="QM104" s="131"/>
      <c r="QN104" s="131"/>
      <c r="QO104" s="131"/>
      <c r="QP104" s="131"/>
      <c r="QQ104" s="131"/>
      <c r="QR104" s="131"/>
      <c r="QS104" s="131"/>
      <c r="QT104" s="131"/>
      <c r="QU104" s="131"/>
      <c r="QV104" s="131"/>
      <c r="QW104" s="131"/>
      <c r="QX104" s="131"/>
      <c r="QY104" s="131"/>
      <c r="QZ104" s="131"/>
      <c r="RA104" s="131"/>
      <c r="RB104" s="131"/>
      <c r="RC104" s="131"/>
      <c r="RD104" s="131"/>
      <c r="RE104" s="131"/>
      <c r="RF104" s="131"/>
      <c r="RG104" s="131"/>
      <c r="RH104" s="131"/>
      <c r="RI104" s="131"/>
      <c r="RJ104" s="131"/>
      <c r="RK104" s="131"/>
      <c r="RL104" s="131"/>
      <c r="RM104" s="131"/>
      <c r="RN104" s="131"/>
      <c r="RO104" s="131"/>
      <c r="RP104" s="131"/>
      <c r="RQ104" s="131"/>
      <c r="RR104" s="131"/>
      <c r="RS104" s="131"/>
      <c r="RT104" s="131"/>
      <c r="RU104" s="131"/>
      <c r="RV104" s="131"/>
      <c r="RW104" s="131"/>
      <c r="RX104" s="131"/>
      <c r="RY104" s="131"/>
      <c r="RZ104" s="131"/>
      <c r="SA104" s="131"/>
      <c r="SB104" s="131"/>
      <c r="SC104" s="131"/>
      <c r="SD104" s="131"/>
      <c r="SE104" s="131"/>
      <c r="SF104" s="131"/>
      <c r="SG104" s="131"/>
      <c r="SH104" s="131"/>
      <c r="SI104" s="131"/>
      <c r="SJ104" s="131"/>
      <c r="SK104" s="131"/>
      <c r="SL104" s="131"/>
      <c r="SM104" s="131"/>
      <c r="SN104" s="131"/>
      <c r="SO104" s="131"/>
      <c r="SP104" s="131"/>
      <c r="SQ104" s="131"/>
      <c r="SR104" s="131"/>
      <c r="SS104" s="131"/>
      <c r="ST104" s="131"/>
      <c r="SU104" s="131"/>
      <c r="SV104" s="131"/>
      <c r="SW104" s="131"/>
      <c r="SX104" s="131"/>
      <c r="SY104" s="131"/>
      <c r="SZ104" s="131"/>
      <c r="TA104" s="131"/>
      <c r="TB104" s="131"/>
      <c r="TC104" s="131"/>
      <c r="TD104" s="131"/>
      <c r="TE104" s="131"/>
      <c r="TF104" s="131"/>
      <c r="TG104" s="131"/>
      <c r="TH104" s="131"/>
      <c r="TI104" s="131"/>
      <c r="TJ104" s="131"/>
      <c r="TK104" s="131"/>
      <c r="TL104" s="131"/>
      <c r="TM104" s="131"/>
      <c r="TN104" s="131"/>
      <c r="TO104" s="131"/>
      <c r="TP104" s="131"/>
      <c r="TQ104" s="131"/>
      <c r="TR104" s="131"/>
      <c r="TS104" s="131"/>
      <c r="TT104" s="131"/>
      <c r="TU104" s="131"/>
      <c r="TV104" s="131"/>
      <c r="TW104" s="131"/>
      <c r="TX104" s="131"/>
      <c r="TY104" s="131"/>
      <c r="TZ104" s="131"/>
      <c r="UA104" s="131"/>
      <c r="UB104" s="131"/>
      <c r="UC104" s="131"/>
      <c r="UD104" s="131"/>
      <c r="UE104" s="131"/>
      <c r="UF104" s="131"/>
      <c r="UG104" s="131"/>
      <c r="UH104" s="131"/>
      <c r="UI104" s="131"/>
      <c r="UJ104" s="131"/>
      <c r="UK104" s="131"/>
      <c r="UL104" s="131"/>
      <c r="UM104" s="131"/>
      <c r="UN104" s="131"/>
      <c r="UO104" s="131"/>
      <c r="UP104" s="131"/>
      <c r="UQ104" s="131"/>
      <c r="UR104" s="131"/>
      <c r="US104" s="131"/>
      <c r="UT104" s="131"/>
      <c r="UU104" s="131"/>
      <c r="UV104" s="131"/>
      <c r="UW104" s="131"/>
      <c r="UX104" s="131"/>
      <c r="UY104" s="131"/>
      <c r="UZ104" s="131"/>
      <c r="VA104" s="131"/>
      <c r="VB104" s="131"/>
      <c r="VC104" s="131"/>
      <c r="VD104" s="131"/>
      <c r="VE104" s="131"/>
      <c r="VF104" s="131"/>
      <c r="VG104" s="131"/>
      <c r="VH104" s="131"/>
      <c r="VI104" s="131"/>
      <c r="VJ104" s="131"/>
      <c r="VK104" s="131"/>
      <c r="VL104" s="131"/>
      <c r="VM104" s="131"/>
      <c r="VN104" s="131"/>
      <c r="VO104" s="131"/>
      <c r="VP104" s="131"/>
      <c r="VQ104" s="131"/>
      <c r="VR104" s="131"/>
      <c r="VS104" s="131"/>
      <c r="VT104" s="131"/>
      <c r="VU104" s="131"/>
      <c r="VV104" s="131"/>
      <c r="VW104" s="131"/>
      <c r="VX104" s="131"/>
      <c r="VY104" s="131"/>
      <c r="VZ104" s="131"/>
      <c r="WA104" s="131"/>
      <c r="WB104" s="131"/>
      <c r="WC104" s="131"/>
      <c r="WD104" s="131"/>
      <c r="WE104" s="131"/>
      <c r="WF104" s="131"/>
      <c r="WG104" s="131"/>
      <c r="WH104" s="131"/>
      <c r="WI104" s="131"/>
      <c r="WJ104" s="131"/>
      <c r="WK104" s="131"/>
      <c r="WL104" s="131"/>
      <c r="WM104" s="131"/>
      <c r="WN104" s="131"/>
      <c r="WO104" s="131"/>
      <c r="WP104" s="131"/>
      <c r="WQ104" s="131"/>
      <c r="WR104" s="131"/>
      <c r="WS104" s="131"/>
      <c r="WT104" s="131"/>
      <c r="WU104" s="131"/>
      <c r="WV104" s="131"/>
      <c r="WW104" s="131"/>
      <c r="WX104" s="131"/>
      <c r="WY104" s="131"/>
      <c r="WZ104" s="131"/>
      <c r="XA104" s="131"/>
      <c r="XB104" s="131"/>
      <c r="XC104" s="131"/>
      <c r="XD104" s="131"/>
      <c r="XE104" s="131"/>
      <c r="XF104" s="131"/>
      <c r="XG104" s="131"/>
      <c r="XH104" s="131"/>
      <c r="XI104" s="131"/>
      <c r="XJ104" s="131"/>
      <c r="XK104" s="131"/>
      <c r="XL104" s="131"/>
      <c r="XM104" s="131"/>
      <c r="XN104" s="131"/>
      <c r="XO104" s="131"/>
      <c r="XP104" s="131"/>
      <c r="XQ104" s="131"/>
      <c r="XR104" s="131"/>
      <c r="XS104" s="131"/>
      <c r="XT104" s="131"/>
      <c r="XU104" s="131"/>
      <c r="XV104" s="131"/>
      <c r="XW104" s="131"/>
      <c r="XX104" s="131"/>
      <c r="XY104" s="131"/>
      <c r="XZ104" s="131"/>
      <c r="YA104" s="131"/>
      <c r="YB104" s="131"/>
      <c r="YC104" s="131"/>
      <c r="YD104" s="131"/>
      <c r="YE104" s="131"/>
      <c r="YF104" s="131"/>
      <c r="YG104" s="131"/>
      <c r="YH104" s="131"/>
      <c r="YI104" s="131"/>
      <c r="YJ104" s="131"/>
      <c r="YK104" s="131"/>
      <c r="YL104" s="131"/>
      <c r="YM104" s="131"/>
      <c r="YN104" s="131"/>
      <c r="YO104" s="131"/>
      <c r="YP104" s="131"/>
      <c r="YQ104" s="131"/>
      <c r="YR104" s="131"/>
      <c r="YS104" s="131"/>
      <c r="YT104" s="131"/>
      <c r="YU104" s="131"/>
      <c r="YV104" s="131"/>
      <c r="YW104" s="131"/>
      <c r="YX104" s="131"/>
      <c r="YY104" s="131"/>
      <c r="YZ104" s="131"/>
      <c r="ZA104" s="131"/>
      <c r="ZB104" s="131"/>
      <c r="ZC104" s="131"/>
      <c r="ZD104" s="131"/>
      <c r="ZE104" s="131"/>
      <c r="ZF104" s="131"/>
      <c r="ZG104" s="131"/>
      <c r="ZH104" s="131"/>
      <c r="ZI104" s="131"/>
      <c r="ZJ104" s="131"/>
      <c r="ZK104" s="131"/>
      <c r="ZL104" s="131"/>
      <c r="ZM104" s="131"/>
      <c r="ZN104" s="131"/>
      <c r="ZO104" s="131"/>
      <c r="ZP104" s="131"/>
      <c r="ZQ104" s="131"/>
      <c r="ZR104" s="131"/>
      <c r="ZS104" s="131"/>
      <c r="ZT104" s="131"/>
      <c r="ZU104" s="131"/>
      <c r="ZV104" s="131"/>
      <c r="ZW104" s="131"/>
      <c r="ZX104" s="131"/>
      <c r="ZY104" s="131"/>
      <c r="ZZ104" s="131"/>
      <c r="AAA104" s="131"/>
      <c r="AAB104" s="131"/>
      <c r="AAC104" s="131"/>
      <c r="AAD104" s="131"/>
      <c r="AAE104" s="131"/>
      <c r="AAF104" s="131"/>
      <c r="AAG104" s="131"/>
      <c r="AAH104" s="131"/>
      <c r="AAI104" s="131"/>
      <c r="AAJ104" s="131"/>
      <c r="AAK104" s="131"/>
      <c r="AAL104" s="131"/>
      <c r="AAM104" s="131"/>
      <c r="AAN104" s="131"/>
      <c r="AAO104" s="131"/>
      <c r="AAP104" s="131"/>
      <c r="AAQ104" s="131"/>
      <c r="AAR104" s="131"/>
      <c r="AAS104" s="131"/>
      <c r="AAT104" s="131"/>
      <c r="AAU104" s="131"/>
      <c r="AAV104" s="131"/>
      <c r="AAW104" s="131"/>
      <c r="AAX104" s="131"/>
      <c r="AAY104" s="131"/>
      <c r="AAZ104" s="131"/>
      <c r="ABA104" s="131"/>
      <c r="ABB104" s="131"/>
      <c r="ABC104" s="131"/>
      <c r="ABD104" s="131"/>
      <c r="ABE104" s="131"/>
      <c r="ABF104" s="131"/>
      <c r="ABG104" s="131"/>
      <c r="ABH104" s="131"/>
      <c r="ABI104" s="131"/>
      <c r="ABJ104" s="131"/>
      <c r="ABK104" s="131"/>
      <c r="ABL104" s="131"/>
      <c r="ABM104" s="131"/>
      <c r="ABN104" s="131"/>
      <c r="ABO104" s="131"/>
      <c r="ABP104" s="131"/>
      <c r="ABQ104" s="131"/>
      <c r="ABR104" s="131"/>
      <c r="ABS104" s="131"/>
      <c r="ABT104" s="131"/>
      <c r="ABU104" s="131"/>
      <c r="ABV104" s="131"/>
      <c r="ABW104" s="131"/>
      <c r="ABX104" s="131"/>
      <c r="ABY104" s="131"/>
      <c r="ABZ104" s="131"/>
      <c r="ACA104" s="131"/>
      <c r="ACB104" s="131"/>
      <c r="ACC104" s="131"/>
      <c r="ACD104" s="131"/>
      <c r="ACE104" s="131"/>
      <c r="ACF104" s="131"/>
      <c r="ACG104" s="131"/>
      <c r="ACH104" s="131"/>
      <c r="ACI104" s="131"/>
      <c r="ACJ104" s="131"/>
      <c r="ACK104" s="131"/>
      <c r="ACL104" s="131"/>
      <c r="ACM104" s="131"/>
      <c r="ACN104" s="131"/>
      <c r="ACO104" s="131"/>
      <c r="ACP104" s="131"/>
      <c r="ACQ104" s="131"/>
      <c r="ACR104" s="131"/>
      <c r="ACS104" s="131"/>
      <c r="ACT104" s="131"/>
      <c r="ACU104" s="131"/>
      <c r="ACV104" s="131"/>
      <c r="ACW104" s="131"/>
      <c r="ACX104" s="131"/>
      <c r="ACY104" s="131"/>
      <c r="ACZ104" s="131"/>
      <c r="ADA104" s="131"/>
      <c r="ADB104" s="131"/>
      <c r="ADC104" s="131"/>
      <c r="ADD104" s="131"/>
      <c r="ADE104" s="131"/>
      <c r="ADF104" s="131"/>
      <c r="ADG104" s="131"/>
      <c r="ADH104" s="131"/>
      <c r="ADI104" s="131"/>
      <c r="ADJ104" s="131"/>
      <c r="ADK104" s="131"/>
      <c r="ADL104" s="131"/>
      <c r="ADM104" s="131"/>
      <c r="ADN104" s="131"/>
      <c r="ADO104" s="131"/>
      <c r="ADP104" s="131"/>
      <c r="ADQ104" s="131"/>
      <c r="ADR104" s="131"/>
      <c r="ADS104" s="131"/>
      <c r="ADT104" s="131"/>
      <c r="ADU104" s="131"/>
      <c r="ADV104" s="131"/>
      <c r="ADW104" s="131"/>
      <c r="ADX104" s="131"/>
      <c r="ADY104" s="131"/>
      <c r="ADZ104" s="131"/>
      <c r="AEA104" s="131"/>
      <c r="AEB104" s="131"/>
      <c r="AEC104" s="131"/>
      <c r="AED104" s="131"/>
      <c r="AEE104" s="131"/>
      <c r="AEF104" s="131"/>
      <c r="AEG104" s="131"/>
      <c r="AEH104" s="131"/>
      <c r="AEI104" s="131"/>
      <c r="AEJ104" s="131"/>
      <c r="AEK104" s="131"/>
      <c r="AEL104" s="131"/>
      <c r="AEM104" s="131"/>
      <c r="AEN104" s="131"/>
      <c r="AEO104" s="131"/>
      <c r="AEP104" s="131"/>
      <c r="AEQ104" s="131"/>
      <c r="AER104" s="131"/>
      <c r="AES104" s="131"/>
      <c r="AET104" s="131"/>
      <c r="AEU104" s="131"/>
      <c r="AEV104" s="131"/>
      <c r="AEW104" s="131"/>
      <c r="AEX104" s="131"/>
      <c r="AEY104" s="131"/>
      <c r="AEZ104" s="131"/>
      <c r="AFA104" s="131"/>
      <c r="AFB104" s="131"/>
      <c r="AFC104" s="131"/>
      <c r="AFD104" s="131"/>
      <c r="AFE104" s="131"/>
      <c r="AFF104" s="131"/>
      <c r="AFG104" s="131"/>
      <c r="AFH104" s="131"/>
      <c r="AFI104" s="131"/>
      <c r="AFJ104" s="131"/>
      <c r="AFK104" s="131"/>
      <c r="AFL104" s="131"/>
      <c r="AFM104" s="131"/>
      <c r="AFN104" s="131"/>
      <c r="AFO104" s="131"/>
      <c r="AFP104" s="131"/>
      <c r="AFQ104" s="131"/>
      <c r="AFR104" s="131"/>
      <c r="AFS104" s="131"/>
      <c r="AFT104" s="131"/>
      <c r="AFU104" s="131"/>
      <c r="AFV104" s="131"/>
      <c r="AFW104" s="131"/>
      <c r="AFX104" s="131"/>
      <c r="AFY104" s="131"/>
      <c r="AFZ104" s="131"/>
      <c r="AGA104" s="131"/>
      <c r="AGB104" s="131"/>
      <c r="AGC104" s="131"/>
      <c r="AGD104" s="131"/>
      <c r="AGE104" s="131"/>
      <c r="AGF104" s="131"/>
      <c r="AGG104" s="131"/>
      <c r="AGH104" s="131"/>
      <c r="AGI104" s="131"/>
      <c r="AGJ104" s="131"/>
      <c r="AGK104" s="131"/>
      <c r="AGL104" s="131"/>
      <c r="AGM104" s="131"/>
      <c r="AGN104" s="131"/>
      <c r="AGO104" s="131"/>
      <c r="AGP104" s="131"/>
      <c r="AGQ104" s="131"/>
      <c r="AGR104" s="131"/>
      <c r="AGS104" s="131"/>
      <c r="AGT104" s="131"/>
      <c r="AGU104" s="131"/>
      <c r="AGV104" s="131"/>
      <c r="AGW104" s="131"/>
      <c r="AGX104" s="131"/>
      <c r="AGY104" s="131"/>
      <c r="AGZ104" s="131"/>
      <c r="AHA104" s="131"/>
      <c r="AHB104" s="131"/>
      <c r="AHC104" s="131"/>
      <c r="AHD104" s="131"/>
      <c r="AHE104" s="131"/>
      <c r="AHF104" s="131"/>
      <c r="AHG104" s="131"/>
      <c r="AHH104" s="131"/>
      <c r="AHI104" s="131"/>
      <c r="AHJ104" s="131"/>
      <c r="AHK104" s="131"/>
      <c r="AHL104" s="131"/>
      <c r="AHM104" s="131"/>
      <c r="AHN104" s="131"/>
      <c r="AHO104" s="131"/>
      <c r="AHP104" s="131"/>
      <c r="AHQ104" s="131"/>
      <c r="AHR104" s="131"/>
      <c r="AHS104" s="131"/>
      <c r="AHT104" s="131"/>
      <c r="AHU104" s="131"/>
      <c r="AHV104" s="131"/>
      <c r="AHW104" s="131"/>
      <c r="AHX104" s="131"/>
      <c r="AHY104" s="131"/>
      <c r="AHZ104" s="131"/>
      <c r="AIA104" s="131"/>
      <c r="AIB104" s="131"/>
      <c r="AIC104" s="131"/>
      <c r="AID104" s="131"/>
      <c r="AIE104" s="131"/>
      <c r="AIF104" s="131"/>
      <c r="AIG104" s="131"/>
      <c r="AIH104" s="131"/>
      <c r="AII104" s="131"/>
      <c r="AIJ104" s="131"/>
      <c r="AIK104" s="131"/>
      <c r="AIL104" s="131"/>
      <c r="AIM104" s="131"/>
      <c r="AIN104" s="131"/>
      <c r="AIO104" s="131"/>
      <c r="AIP104" s="131"/>
      <c r="AIQ104" s="131"/>
      <c r="AIR104" s="131"/>
      <c r="AIS104" s="131"/>
      <c r="AIT104" s="131"/>
      <c r="AIU104" s="131"/>
      <c r="AIV104" s="131"/>
      <c r="AIW104" s="131"/>
      <c r="AIX104" s="131"/>
      <c r="AIY104" s="131"/>
      <c r="AIZ104" s="131"/>
      <c r="AJA104" s="131"/>
      <c r="AJB104" s="131"/>
      <c r="AJC104" s="131"/>
      <c r="AJD104" s="131"/>
      <c r="AJE104" s="131"/>
      <c r="AJF104" s="131"/>
      <c r="AJG104" s="131"/>
      <c r="AJH104" s="131"/>
      <c r="AJI104" s="131"/>
      <c r="AJJ104" s="131"/>
      <c r="AJK104" s="131"/>
      <c r="AJL104" s="131"/>
      <c r="AJM104" s="131"/>
      <c r="AJN104" s="131"/>
      <c r="AJO104" s="131"/>
      <c r="AJP104" s="131"/>
      <c r="AJQ104" s="131"/>
      <c r="AJR104" s="131"/>
      <c r="AJS104" s="131"/>
      <c r="AJT104" s="131"/>
      <c r="AJU104" s="131"/>
      <c r="AJV104" s="131"/>
      <c r="AJW104" s="131"/>
      <c r="AJX104" s="131"/>
      <c r="AJY104" s="131"/>
      <c r="AJZ104" s="131"/>
      <c r="AKA104" s="131"/>
      <c r="AKB104" s="131"/>
      <c r="AKC104" s="131"/>
      <c r="AKD104" s="131"/>
      <c r="AKE104" s="131"/>
      <c r="AKF104" s="131"/>
      <c r="AKG104" s="131"/>
      <c r="AKH104" s="131"/>
      <c r="AKI104" s="131"/>
      <c r="AKJ104" s="131"/>
      <c r="AKK104" s="131"/>
      <c r="AKL104" s="131"/>
      <c r="AKM104" s="131"/>
      <c r="AKN104" s="131"/>
      <c r="AKO104" s="131"/>
      <c r="AKP104" s="131"/>
      <c r="AKQ104" s="131"/>
      <c r="AKR104" s="131"/>
      <c r="AKS104" s="131"/>
      <c r="AKT104" s="131"/>
      <c r="AKU104" s="131"/>
      <c r="AKV104" s="131"/>
      <c r="AKW104" s="131"/>
      <c r="AKX104" s="131"/>
      <c r="AKY104" s="131"/>
      <c r="AKZ104" s="131"/>
      <c r="ALA104" s="131"/>
      <c r="ALB104" s="131"/>
      <c r="ALC104" s="131"/>
      <c r="ALD104" s="131"/>
      <c r="ALE104" s="131"/>
      <c r="ALF104" s="131"/>
      <c r="ALG104" s="131"/>
      <c r="ALH104" s="131"/>
      <c r="ALI104" s="131"/>
      <c r="ALJ104" s="131"/>
      <c r="ALK104" s="131"/>
      <c r="ALL104" s="131"/>
      <c r="ALM104" s="131"/>
      <c r="ALN104" s="131"/>
      <c r="ALO104" s="131"/>
      <c r="ALP104" s="131"/>
      <c r="ALQ104" s="131"/>
      <c r="ALR104" s="131"/>
      <c r="ALS104" s="131"/>
      <c r="ALT104" s="131"/>
      <c r="ALU104" s="131"/>
      <c r="ALV104" s="131"/>
      <c r="ALW104" s="131"/>
      <c r="ALX104" s="131"/>
      <c r="ALY104" s="131"/>
      <c r="ALZ104" s="131"/>
      <c r="AMA104" s="131"/>
      <c r="AMB104" s="131"/>
      <c r="AMC104" s="131"/>
      <c r="AMD104" s="131"/>
      <c r="AME104" s="131"/>
      <c r="AMF104" s="131"/>
      <c r="AMG104" s="131"/>
      <c r="AMH104" s="131"/>
      <c r="AMI104" s="131"/>
      <c r="AMJ104" s="131"/>
      <c r="AMK104" s="131"/>
      <c r="AML104" s="131"/>
      <c r="AMM104" s="131"/>
      <c r="AMN104" s="131"/>
      <c r="AMO104" s="131"/>
      <c r="AMP104" s="131"/>
      <c r="AMQ104" s="131"/>
      <c r="AMR104" s="131"/>
      <c r="AMS104" s="131"/>
      <c r="AMT104" s="131"/>
      <c r="AMU104" s="131"/>
      <c r="AMV104" s="131"/>
      <c r="AMW104" s="131"/>
      <c r="AMX104" s="131"/>
      <c r="AMY104" s="131"/>
      <c r="AMZ104" s="131"/>
      <c r="ANA104" s="131"/>
      <c r="ANB104" s="131"/>
      <c r="ANC104" s="131"/>
      <c r="AND104" s="131"/>
      <c r="ANE104" s="131"/>
      <c r="ANF104" s="131"/>
      <c r="ANG104" s="131"/>
      <c r="ANH104" s="131"/>
      <c r="ANI104" s="131"/>
      <c r="ANJ104" s="131"/>
      <c r="ANK104" s="131"/>
      <c r="ANL104" s="131"/>
      <c r="ANM104" s="131"/>
      <c r="ANN104" s="131"/>
      <c r="ANO104" s="131"/>
      <c r="ANP104" s="131"/>
      <c r="ANQ104" s="131"/>
      <c r="ANR104" s="131"/>
      <c r="ANS104" s="131"/>
      <c r="ANT104" s="131"/>
      <c r="ANU104" s="131"/>
      <c r="ANV104" s="131"/>
      <c r="ANW104" s="131"/>
      <c r="ANX104" s="131"/>
      <c r="ANY104" s="131"/>
      <c r="ANZ104" s="131"/>
      <c r="AOA104" s="131"/>
      <c r="AOB104" s="131"/>
      <c r="AOC104" s="131"/>
      <c r="AOD104" s="131"/>
      <c r="AOE104" s="131"/>
      <c r="AOF104" s="131"/>
      <c r="AOG104" s="131"/>
      <c r="AOH104" s="131"/>
      <c r="AOI104" s="131"/>
      <c r="AOJ104" s="131"/>
      <c r="AOK104" s="131"/>
      <c r="AOL104" s="131"/>
      <c r="AOM104" s="131"/>
      <c r="AON104" s="131"/>
      <c r="AOO104" s="131"/>
      <c r="AOP104" s="131"/>
      <c r="AOQ104" s="131"/>
      <c r="AOR104" s="131"/>
      <c r="AOS104" s="131"/>
      <c r="AOT104" s="131"/>
      <c r="AOU104" s="131"/>
      <c r="AOV104" s="131"/>
      <c r="AOW104" s="131"/>
      <c r="AOX104" s="131"/>
      <c r="AOY104" s="131"/>
      <c r="AOZ104" s="131"/>
      <c r="APA104" s="131"/>
      <c r="APB104" s="131"/>
      <c r="APC104" s="131"/>
      <c r="APD104" s="131"/>
      <c r="APE104" s="131"/>
      <c r="APF104" s="131"/>
      <c r="APG104" s="131"/>
      <c r="APH104" s="131"/>
      <c r="API104" s="131"/>
      <c r="APJ104" s="131"/>
      <c r="APK104" s="131"/>
      <c r="APL104" s="131"/>
      <c r="APM104" s="131"/>
      <c r="APN104" s="131"/>
      <c r="APO104" s="131"/>
      <c r="APP104" s="131"/>
      <c r="APQ104" s="131"/>
      <c r="APR104" s="131"/>
      <c r="APS104" s="131"/>
      <c r="APT104" s="131"/>
      <c r="APU104" s="131"/>
      <c r="APV104" s="131"/>
      <c r="APW104" s="131"/>
      <c r="APX104" s="131"/>
      <c r="APY104" s="131"/>
      <c r="APZ104" s="131"/>
      <c r="AQA104" s="131"/>
      <c r="AQB104" s="131"/>
      <c r="AQC104" s="131"/>
      <c r="AQD104" s="131"/>
      <c r="AQE104" s="131"/>
      <c r="AQF104" s="131"/>
      <c r="AQG104" s="131"/>
      <c r="AQH104" s="131"/>
      <c r="AQI104" s="131"/>
      <c r="AQJ104" s="131"/>
      <c r="AQK104" s="131"/>
      <c r="AQL104" s="131"/>
      <c r="AQM104" s="131"/>
      <c r="AQN104" s="131"/>
      <c r="AQO104" s="131"/>
      <c r="AQP104" s="131"/>
      <c r="AQQ104" s="131"/>
      <c r="AQR104" s="131"/>
      <c r="AQS104" s="131"/>
      <c r="AQT104" s="131"/>
      <c r="AQU104" s="131"/>
      <c r="AQV104" s="131"/>
      <c r="AQW104" s="131"/>
      <c r="AQX104" s="131"/>
      <c r="AQY104" s="131"/>
      <c r="AQZ104" s="131"/>
      <c r="ARA104" s="131"/>
      <c r="ARB104" s="131"/>
      <c r="ARC104" s="131"/>
      <c r="ARD104" s="131"/>
      <c r="ARE104" s="131"/>
      <c r="ARF104" s="131"/>
      <c r="ARG104" s="131"/>
      <c r="ARH104" s="131"/>
      <c r="ARI104" s="131"/>
      <c r="ARJ104" s="131"/>
      <c r="ARK104" s="131"/>
      <c r="ARL104" s="131"/>
      <c r="ARM104" s="131"/>
      <c r="ARN104" s="131"/>
      <c r="ARO104" s="131"/>
      <c r="ARP104" s="131"/>
      <c r="ARQ104" s="131"/>
      <c r="ARR104" s="131"/>
      <c r="ARS104" s="131"/>
      <c r="ART104" s="131"/>
      <c r="ARU104" s="131"/>
      <c r="ARV104" s="131"/>
      <c r="ARW104" s="131"/>
      <c r="ARX104" s="131"/>
      <c r="ARY104" s="131"/>
      <c r="ARZ104" s="131"/>
      <c r="ASA104" s="131"/>
      <c r="ASB104" s="131"/>
      <c r="ASC104" s="131"/>
      <c r="ASD104" s="131"/>
      <c r="ASE104" s="131"/>
      <c r="ASF104" s="131"/>
      <c r="ASG104" s="131"/>
      <c r="ASH104" s="131"/>
      <c r="ASI104" s="131"/>
      <c r="ASJ104" s="131"/>
      <c r="ASK104" s="131"/>
      <c r="ASL104" s="131"/>
      <c r="ASM104" s="131"/>
      <c r="ASN104" s="131"/>
      <c r="ASO104" s="131"/>
      <c r="ASP104" s="131"/>
      <c r="ASQ104" s="131"/>
      <c r="ASR104" s="131"/>
      <c r="ASS104" s="131"/>
      <c r="AST104" s="131"/>
      <c r="ASU104" s="131"/>
      <c r="ASV104" s="131"/>
      <c r="ASW104" s="131"/>
      <c r="ASX104" s="131"/>
      <c r="ASY104" s="131"/>
      <c r="ASZ104" s="131"/>
      <c r="ATA104" s="131"/>
      <c r="ATB104" s="131"/>
      <c r="ATC104" s="131"/>
      <c r="ATD104" s="131"/>
      <c r="ATE104" s="131"/>
      <c r="ATF104" s="131"/>
      <c r="ATG104" s="131"/>
      <c r="ATH104" s="131"/>
      <c r="ATI104" s="131"/>
      <c r="ATJ104" s="131"/>
      <c r="ATK104" s="131"/>
      <c r="ATL104" s="131"/>
      <c r="ATM104" s="131"/>
      <c r="ATN104" s="131"/>
      <c r="ATO104" s="131"/>
      <c r="ATP104" s="131"/>
      <c r="ATQ104" s="131"/>
      <c r="ATR104" s="131"/>
      <c r="ATS104" s="131"/>
      <c r="ATT104" s="131"/>
      <c r="ATU104" s="131"/>
      <c r="ATV104" s="131"/>
      <c r="ATW104" s="131"/>
      <c r="ATX104" s="131"/>
      <c r="ATY104" s="131"/>
      <c r="ATZ104" s="131"/>
      <c r="AUA104" s="131"/>
      <c r="AUB104" s="131"/>
      <c r="AUC104" s="131"/>
      <c r="AUD104" s="131"/>
      <c r="AUE104" s="131"/>
      <c r="AUF104" s="131"/>
      <c r="AUG104" s="131"/>
      <c r="AUH104" s="131"/>
      <c r="AUI104" s="131"/>
      <c r="AUJ104" s="131"/>
      <c r="AUK104" s="131"/>
      <c r="AUL104" s="131"/>
      <c r="AUM104" s="131"/>
      <c r="AUN104" s="131"/>
      <c r="AUO104" s="131"/>
      <c r="AUP104" s="131"/>
      <c r="AUQ104" s="131"/>
      <c r="AUR104" s="131"/>
      <c r="AUS104" s="131"/>
      <c r="AUT104" s="131"/>
      <c r="AUU104" s="131"/>
      <c r="AUV104" s="131"/>
      <c r="AUW104" s="131"/>
      <c r="AUX104" s="131"/>
      <c r="AUY104" s="131"/>
      <c r="AUZ104" s="131"/>
      <c r="AVA104" s="131"/>
      <c r="AVB104" s="131"/>
      <c r="AVC104" s="131"/>
      <c r="AVD104" s="131"/>
      <c r="AVE104" s="131"/>
      <c r="AVF104" s="131"/>
      <c r="AVG104" s="131"/>
      <c r="AVH104" s="131"/>
      <c r="AVI104" s="131"/>
      <c r="AVJ104" s="131"/>
      <c r="AVK104" s="131"/>
      <c r="AVL104" s="131"/>
      <c r="AVM104" s="131"/>
      <c r="AVN104" s="131"/>
      <c r="AVO104" s="131"/>
      <c r="AVP104" s="131"/>
      <c r="AVQ104" s="131"/>
      <c r="AVR104" s="131"/>
      <c r="AVS104" s="131"/>
      <c r="AVT104" s="131"/>
      <c r="AVU104" s="131"/>
      <c r="AVV104" s="131"/>
      <c r="AVW104" s="131"/>
      <c r="AVX104" s="131"/>
      <c r="AVY104" s="131"/>
      <c r="AVZ104" s="131"/>
      <c r="AWA104" s="131"/>
      <c r="AWB104" s="131"/>
      <c r="AWC104" s="131"/>
      <c r="AWD104" s="131"/>
      <c r="AWE104" s="131"/>
      <c r="AWF104" s="131"/>
      <c r="AWG104" s="131"/>
      <c r="AWH104" s="131"/>
      <c r="AWI104" s="131"/>
      <c r="AWJ104" s="131"/>
      <c r="AWK104" s="131"/>
      <c r="AWL104" s="131"/>
      <c r="AWM104" s="131"/>
      <c r="AWN104" s="131"/>
      <c r="AWO104" s="131"/>
      <c r="AWP104" s="131"/>
      <c r="AWQ104" s="131"/>
      <c r="AWR104" s="131"/>
      <c r="AWS104" s="131"/>
      <c r="AWT104" s="131"/>
      <c r="AWU104" s="131"/>
      <c r="AWV104" s="131"/>
      <c r="AWW104" s="131"/>
      <c r="AWX104" s="131"/>
      <c r="AWY104" s="131"/>
      <c r="AWZ104" s="131"/>
      <c r="AXA104" s="131"/>
      <c r="AXB104" s="131"/>
      <c r="AXC104" s="131"/>
      <c r="AXD104" s="131"/>
      <c r="AXE104" s="131"/>
      <c r="AXF104" s="131"/>
      <c r="AXG104" s="131"/>
      <c r="AXH104" s="131"/>
      <c r="AXI104" s="131"/>
      <c r="AXJ104" s="131"/>
      <c r="AXK104" s="131"/>
      <c r="AXL104" s="131"/>
      <c r="AXM104" s="131"/>
      <c r="AXN104" s="131"/>
      <c r="AXO104" s="131"/>
      <c r="AXP104" s="131"/>
      <c r="AXQ104" s="131"/>
      <c r="AXR104" s="131"/>
      <c r="AXS104" s="131"/>
      <c r="AXT104" s="131"/>
      <c r="AXU104" s="131"/>
      <c r="AXV104" s="131"/>
      <c r="AXW104" s="131"/>
      <c r="AXX104" s="131"/>
      <c r="AXY104" s="131"/>
      <c r="AXZ104" s="131"/>
      <c r="AYA104" s="131"/>
      <c r="AYB104" s="131"/>
      <c r="AYC104" s="131"/>
      <c r="AYD104" s="131"/>
      <c r="AYE104" s="131"/>
      <c r="AYF104" s="131"/>
      <c r="AYG104" s="131"/>
      <c r="AYH104" s="131"/>
      <c r="AYI104" s="131"/>
      <c r="AYJ104" s="131"/>
      <c r="AYK104" s="131"/>
      <c r="AYL104" s="131"/>
      <c r="AYM104" s="131"/>
      <c r="AYN104" s="131"/>
      <c r="AYO104" s="131"/>
      <c r="AYP104" s="131"/>
      <c r="AYQ104" s="131"/>
      <c r="AYR104" s="131"/>
      <c r="AYS104" s="131"/>
      <c r="AYT104" s="131"/>
      <c r="AYU104" s="131"/>
      <c r="AYV104" s="131"/>
      <c r="AYW104" s="131"/>
      <c r="AYX104" s="131"/>
      <c r="AYY104" s="131"/>
      <c r="AYZ104" s="131"/>
      <c r="AZA104" s="131"/>
      <c r="AZB104" s="131"/>
      <c r="AZC104" s="131"/>
      <c r="AZD104" s="131"/>
      <c r="AZE104" s="131"/>
      <c r="AZF104" s="131"/>
      <c r="AZG104" s="131"/>
      <c r="AZH104" s="131"/>
      <c r="AZI104" s="131"/>
      <c r="AZJ104" s="131"/>
      <c r="AZK104" s="131"/>
      <c r="AZL104" s="131"/>
      <c r="AZM104" s="131"/>
      <c r="AZN104" s="131"/>
      <c r="AZO104" s="131"/>
      <c r="AZP104" s="131"/>
      <c r="AZQ104" s="131"/>
      <c r="AZR104" s="131"/>
      <c r="AZS104" s="131"/>
      <c r="AZT104" s="131"/>
      <c r="AZU104" s="131"/>
      <c r="AZV104" s="131"/>
      <c r="AZW104" s="131"/>
      <c r="AZX104" s="131"/>
      <c r="AZY104" s="131"/>
      <c r="AZZ104" s="131"/>
      <c r="BAA104" s="131"/>
      <c r="BAB104" s="131"/>
      <c r="BAC104" s="131"/>
      <c r="BAD104" s="131"/>
      <c r="BAE104" s="131"/>
      <c r="BAF104" s="131"/>
      <c r="BAG104" s="131"/>
      <c r="BAH104" s="131"/>
      <c r="BAI104" s="131"/>
      <c r="BAJ104" s="131"/>
      <c r="BAK104" s="131"/>
      <c r="BAL104" s="131"/>
      <c r="BAM104" s="131"/>
      <c r="BAN104" s="131"/>
      <c r="BAO104" s="131"/>
      <c r="BAP104" s="131"/>
      <c r="BAQ104" s="131"/>
      <c r="BAR104" s="131"/>
      <c r="BAS104" s="131"/>
      <c r="BAT104" s="131"/>
      <c r="BAU104" s="131"/>
      <c r="BAV104" s="131"/>
      <c r="BAW104" s="131"/>
      <c r="BAX104" s="131"/>
      <c r="BAY104" s="131"/>
      <c r="BAZ104" s="131"/>
      <c r="BBA104" s="131"/>
      <c r="BBB104" s="131"/>
      <c r="BBC104" s="131"/>
      <c r="BBD104" s="131"/>
      <c r="BBE104" s="131"/>
      <c r="BBF104" s="131"/>
      <c r="BBG104" s="131"/>
      <c r="BBH104" s="131"/>
      <c r="BBI104" s="131"/>
      <c r="BBJ104" s="131"/>
      <c r="BBK104" s="131"/>
      <c r="BBL104" s="131"/>
      <c r="BBM104" s="131"/>
      <c r="BBN104" s="131"/>
      <c r="BBO104" s="131"/>
      <c r="BBP104" s="131"/>
      <c r="BBQ104" s="131"/>
      <c r="BBR104" s="131"/>
      <c r="BBS104" s="131"/>
      <c r="BBT104" s="131"/>
      <c r="BBU104" s="131"/>
      <c r="BBV104" s="131"/>
      <c r="BBW104" s="131"/>
      <c r="BBX104" s="131"/>
      <c r="BBY104" s="131"/>
      <c r="BBZ104" s="131"/>
      <c r="BCA104" s="131"/>
      <c r="BCB104" s="131"/>
      <c r="BCC104" s="131"/>
      <c r="BCD104" s="131"/>
      <c r="BCE104" s="131"/>
      <c r="BCF104" s="131"/>
      <c r="BCG104" s="131"/>
      <c r="BCH104" s="131"/>
      <c r="BCI104" s="131"/>
      <c r="BCJ104" s="131"/>
      <c r="BCK104" s="131"/>
      <c r="BCL104" s="131"/>
      <c r="BCM104" s="131"/>
      <c r="BCN104" s="131"/>
      <c r="BCO104" s="131"/>
      <c r="BCP104" s="131"/>
      <c r="BCQ104" s="131"/>
      <c r="BCR104" s="131"/>
      <c r="BCS104" s="131"/>
      <c r="BCT104" s="131"/>
      <c r="BCU104" s="131"/>
      <c r="BCV104" s="131"/>
      <c r="BCW104" s="131"/>
      <c r="BCX104" s="131"/>
      <c r="BCY104" s="131"/>
      <c r="BCZ104" s="131"/>
      <c r="BDA104" s="131"/>
      <c r="BDB104" s="131"/>
      <c r="BDC104" s="131"/>
      <c r="BDD104" s="131"/>
      <c r="BDE104" s="131"/>
      <c r="BDF104" s="131"/>
      <c r="BDG104" s="131"/>
      <c r="BDH104" s="131"/>
      <c r="BDI104" s="131"/>
      <c r="BDJ104" s="131"/>
      <c r="BDK104" s="131"/>
      <c r="BDL104" s="131"/>
      <c r="BDM104" s="131"/>
      <c r="BDN104" s="131"/>
      <c r="BDO104" s="131"/>
      <c r="BDP104" s="131"/>
      <c r="BDQ104" s="131"/>
      <c r="BDR104" s="131"/>
      <c r="BDS104" s="131"/>
      <c r="BDT104" s="131"/>
      <c r="BDU104" s="131"/>
      <c r="BDV104" s="131"/>
      <c r="BDW104" s="131"/>
      <c r="BDX104" s="131"/>
      <c r="BDY104" s="131"/>
      <c r="BDZ104" s="131"/>
      <c r="BEA104" s="131"/>
      <c r="BEB104" s="131"/>
      <c r="BEC104" s="131"/>
      <c r="BED104" s="131"/>
      <c r="BEE104" s="131"/>
      <c r="BEF104" s="131"/>
      <c r="BEG104" s="131"/>
      <c r="BEH104" s="131"/>
      <c r="BEI104" s="131"/>
      <c r="BEJ104" s="131"/>
      <c r="BEK104" s="131"/>
      <c r="BEL104" s="131"/>
      <c r="BEM104" s="131"/>
      <c r="BEN104" s="131"/>
      <c r="BEO104" s="131"/>
      <c r="BEP104" s="131"/>
      <c r="BEQ104" s="131"/>
      <c r="BER104" s="131"/>
      <c r="BES104" s="131"/>
      <c r="BET104" s="131"/>
      <c r="BEU104" s="131"/>
      <c r="BEV104" s="131"/>
      <c r="BEW104" s="131"/>
      <c r="BEX104" s="131"/>
      <c r="BEY104" s="131"/>
      <c r="BEZ104" s="131"/>
      <c r="BFA104" s="131"/>
      <c r="BFB104" s="131"/>
      <c r="BFC104" s="131"/>
      <c r="BFD104" s="131"/>
      <c r="BFE104" s="131"/>
      <c r="BFF104" s="131"/>
      <c r="BFG104" s="131"/>
      <c r="BFH104" s="131"/>
      <c r="BFI104" s="131"/>
      <c r="BFJ104" s="131"/>
      <c r="BFK104" s="131"/>
      <c r="BFL104" s="131"/>
      <c r="BFM104" s="131"/>
      <c r="BFN104" s="131"/>
      <c r="BFO104" s="131"/>
      <c r="BFP104" s="131"/>
      <c r="BFQ104" s="131"/>
      <c r="BFR104" s="131"/>
      <c r="BFS104" s="131"/>
      <c r="BFT104" s="131"/>
      <c r="BFU104" s="131"/>
      <c r="BFV104" s="131"/>
      <c r="BFW104" s="131"/>
      <c r="BFX104" s="131"/>
      <c r="BFY104" s="131"/>
      <c r="BFZ104" s="131"/>
      <c r="BGA104" s="131"/>
      <c r="BGB104" s="131"/>
      <c r="BGC104" s="131"/>
      <c r="BGD104" s="131"/>
      <c r="BGE104" s="131"/>
      <c r="BGF104" s="131"/>
      <c r="BGG104" s="131"/>
      <c r="BGH104" s="131"/>
      <c r="BGI104" s="131"/>
      <c r="BGJ104" s="131"/>
      <c r="BGK104" s="131"/>
      <c r="BGL104" s="131"/>
      <c r="BGM104" s="131"/>
      <c r="BGN104" s="131"/>
      <c r="BGO104" s="131"/>
      <c r="BGP104" s="131"/>
      <c r="BGQ104" s="131"/>
      <c r="BGR104" s="131"/>
      <c r="BGS104" s="131"/>
      <c r="BGT104" s="131"/>
      <c r="BGU104" s="131"/>
      <c r="BGV104" s="131"/>
      <c r="BGW104" s="131"/>
      <c r="BGX104" s="131"/>
      <c r="BGY104" s="131"/>
      <c r="BGZ104" s="131"/>
      <c r="BHA104" s="131"/>
      <c r="BHB104" s="131"/>
      <c r="BHC104" s="131"/>
      <c r="BHD104" s="131"/>
      <c r="BHE104" s="131"/>
      <c r="BHF104" s="131"/>
      <c r="BHG104" s="131"/>
      <c r="BHH104" s="131"/>
      <c r="BHI104" s="131"/>
      <c r="BHJ104" s="131"/>
      <c r="BHK104" s="131"/>
      <c r="BHL104" s="131"/>
      <c r="BHM104" s="131"/>
      <c r="BHN104" s="131"/>
      <c r="BHO104" s="131"/>
      <c r="BHP104" s="131"/>
      <c r="BHQ104" s="131"/>
      <c r="BHR104" s="131"/>
      <c r="BHS104" s="131"/>
      <c r="BHT104" s="131"/>
      <c r="BHU104" s="131"/>
      <c r="BHV104" s="131"/>
      <c r="BHW104" s="131"/>
      <c r="BHX104" s="131"/>
      <c r="BHY104" s="131"/>
      <c r="BHZ104" s="131"/>
      <c r="BIA104" s="131"/>
      <c r="BIB104" s="131"/>
      <c r="BIC104" s="131"/>
      <c r="BID104" s="131"/>
      <c r="BIE104" s="131"/>
      <c r="BIF104" s="131"/>
      <c r="BIG104" s="131"/>
      <c r="BIH104" s="131"/>
      <c r="BII104" s="131"/>
      <c r="BIJ104" s="131"/>
      <c r="BIK104" s="131"/>
      <c r="BIL104" s="131"/>
      <c r="BIM104" s="131"/>
      <c r="BIN104" s="131"/>
      <c r="BIO104" s="131"/>
      <c r="BIP104" s="131"/>
      <c r="BIQ104" s="131"/>
      <c r="BIR104" s="131"/>
      <c r="BIS104" s="131"/>
      <c r="BIT104" s="131"/>
      <c r="BIU104" s="131"/>
      <c r="BIV104" s="131"/>
      <c r="BIW104" s="131"/>
      <c r="BIX104" s="131"/>
      <c r="BIY104" s="131"/>
      <c r="BIZ104" s="131"/>
      <c r="BJA104" s="131"/>
      <c r="BJB104" s="131"/>
      <c r="BJC104" s="131"/>
      <c r="BJD104" s="131"/>
      <c r="BJE104" s="131"/>
      <c r="BJF104" s="131"/>
      <c r="BJG104" s="131"/>
      <c r="BJH104" s="131"/>
      <c r="BJI104" s="131"/>
      <c r="BJJ104" s="131"/>
      <c r="BJK104" s="131"/>
      <c r="BJL104" s="131"/>
      <c r="BJM104" s="131"/>
      <c r="BJN104" s="131"/>
      <c r="BJO104" s="131"/>
      <c r="BJP104" s="131"/>
      <c r="BJQ104" s="131"/>
      <c r="BJR104" s="131"/>
      <c r="BJS104" s="131"/>
      <c r="BJT104" s="131"/>
      <c r="BJU104" s="131"/>
      <c r="BJV104" s="131"/>
      <c r="BJW104" s="131"/>
      <c r="BJX104" s="131"/>
      <c r="BJY104" s="131"/>
      <c r="BJZ104" s="131"/>
      <c r="BKA104" s="131"/>
      <c r="BKB104" s="131"/>
      <c r="BKC104" s="131"/>
      <c r="BKD104" s="131"/>
      <c r="BKE104" s="131"/>
      <c r="BKF104" s="131"/>
      <c r="BKG104" s="131"/>
      <c r="BKH104" s="131"/>
      <c r="BKI104" s="131"/>
      <c r="BKJ104" s="131"/>
      <c r="BKK104" s="131"/>
      <c r="BKL104" s="131"/>
      <c r="BKM104" s="131"/>
      <c r="BKN104" s="131"/>
      <c r="BKO104" s="131"/>
      <c r="BKP104" s="131"/>
      <c r="BKQ104" s="131"/>
      <c r="BKR104" s="131"/>
      <c r="BKS104" s="131"/>
      <c r="BKT104" s="131"/>
      <c r="BKU104" s="131"/>
      <c r="BKV104" s="131"/>
      <c r="BKW104" s="131"/>
      <c r="BKX104" s="131"/>
      <c r="BKY104" s="131"/>
      <c r="BKZ104" s="131"/>
      <c r="BLA104" s="131"/>
      <c r="BLB104" s="131"/>
      <c r="BLC104" s="131"/>
      <c r="BLD104" s="131"/>
      <c r="BLE104" s="131"/>
      <c r="BLF104" s="131"/>
      <c r="BLG104" s="131"/>
      <c r="BLH104" s="131"/>
      <c r="BLI104" s="131"/>
      <c r="BLJ104" s="131"/>
      <c r="BLK104" s="131"/>
      <c r="BLL104" s="131"/>
      <c r="BLM104" s="131"/>
      <c r="BLN104" s="131"/>
      <c r="BLO104" s="131"/>
      <c r="BLP104" s="131"/>
      <c r="BLQ104" s="131"/>
      <c r="BLR104" s="131"/>
      <c r="BLS104" s="131"/>
      <c r="BLT104" s="131"/>
      <c r="BLU104" s="131"/>
      <c r="BLV104" s="131"/>
      <c r="BLW104" s="131"/>
      <c r="BLX104" s="131"/>
      <c r="BLY104" s="131"/>
      <c r="BLZ104" s="131"/>
      <c r="BMA104" s="131"/>
      <c r="BMB104" s="131"/>
      <c r="BMC104" s="131"/>
      <c r="BMD104" s="131"/>
      <c r="BME104" s="131"/>
      <c r="BMF104" s="131"/>
      <c r="BMG104" s="131"/>
      <c r="BMH104" s="131"/>
      <c r="BMI104" s="131"/>
      <c r="BMJ104" s="131"/>
      <c r="BMK104" s="131"/>
      <c r="BML104" s="131"/>
      <c r="BMM104" s="131"/>
      <c r="BMN104" s="131"/>
      <c r="BMO104" s="131"/>
      <c r="BMP104" s="131"/>
      <c r="BMQ104" s="131"/>
      <c r="BMR104" s="131"/>
      <c r="BMS104" s="131"/>
      <c r="BMT104" s="131"/>
      <c r="BMU104" s="131"/>
      <c r="BMV104" s="131"/>
      <c r="BMW104" s="131"/>
      <c r="BMX104" s="131"/>
      <c r="BMY104" s="131"/>
      <c r="BMZ104" s="131"/>
      <c r="BNA104" s="131"/>
      <c r="BNB104" s="131"/>
      <c r="BNC104" s="131"/>
      <c r="BND104" s="131"/>
      <c r="BNE104" s="131"/>
      <c r="BNF104" s="131"/>
      <c r="BNG104" s="131"/>
      <c r="BNH104" s="131"/>
      <c r="BNI104" s="131"/>
      <c r="BNJ104" s="131"/>
      <c r="BNK104" s="131"/>
      <c r="BNL104" s="131"/>
      <c r="BNM104" s="131"/>
      <c r="BNN104" s="131"/>
      <c r="BNO104" s="131"/>
      <c r="BNP104" s="131"/>
      <c r="BNQ104" s="131"/>
      <c r="BNR104" s="131"/>
      <c r="BNS104" s="131"/>
      <c r="BNT104" s="131"/>
      <c r="BNU104" s="131"/>
      <c r="BNV104" s="131"/>
      <c r="BNW104" s="131"/>
      <c r="BNX104" s="131"/>
      <c r="BNY104" s="131"/>
      <c r="BNZ104" s="131"/>
      <c r="BOA104" s="131"/>
      <c r="BOB104" s="131"/>
      <c r="BOC104" s="131"/>
      <c r="BOD104" s="131"/>
      <c r="BOE104" s="131"/>
      <c r="BOF104" s="131"/>
      <c r="BOG104" s="131"/>
      <c r="BOH104" s="131"/>
      <c r="BOI104" s="131"/>
      <c r="BOJ104" s="131"/>
      <c r="BOK104" s="131"/>
      <c r="BOL104" s="131"/>
      <c r="BOM104" s="131"/>
      <c r="BON104" s="131"/>
      <c r="BOO104" s="131"/>
      <c r="BOP104" s="131"/>
      <c r="BOQ104" s="131"/>
      <c r="BOR104" s="131"/>
      <c r="BOS104" s="131"/>
      <c r="BOT104" s="131"/>
      <c r="BOU104" s="131"/>
      <c r="BOV104" s="131"/>
      <c r="BOW104" s="131"/>
      <c r="BOX104" s="131"/>
      <c r="BOY104" s="131"/>
      <c r="BOZ104" s="131"/>
      <c r="BPA104" s="131"/>
      <c r="BPB104" s="131"/>
      <c r="BPC104" s="131"/>
      <c r="BPD104" s="131"/>
      <c r="BPE104" s="131"/>
      <c r="BPF104" s="131"/>
      <c r="BPG104" s="131"/>
      <c r="BPH104" s="131"/>
      <c r="BPI104" s="131"/>
      <c r="BPJ104" s="131"/>
      <c r="BPK104" s="131"/>
      <c r="BPL104" s="131"/>
      <c r="BPM104" s="131"/>
      <c r="BPN104" s="131"/>
      <c r="BPO104" s="131"/>
      <c r="BPP104" s="131"/>
      <c r="BPQ104" s="131"/>
      <c r="BPR104" s="131"/>
      <c r="BPS104" s="131"/>
      <c r="BPT104" s="131"/>
      <c r="BPU104" s="131"/>
      <c r="BPV104" s="131"/>
      <c r="BPW104" s="131"/>
      <c r="BPX104" s="131"/>
      <c r="BPY104" s="131"/>
      <c r="BPZ104" s="131"/>
      <c r="BQA104" s="131"/>
      <c r="BQB104" s="131"/>
      <c r="BQC104" s="131"/>
      <c r="BQD104" s="131"/>
      <c r="BQE104" s="131"/>
      <c r="BQF104" s="131"/>
      <c r="BQG104" s="131"/>
      <c r="BQH104" s="131"/>
      <c r="BQI104" s="131"/>
      <c r="BQJ104" s="131"/>
      <c r="BQK104" s="131"/>
      <c r="BQL104" s="131"/>
      <c r="BQM104" s="131"/>
      <c r="BQN104" s="131"/>
      <c r="BQO104" s="131"/>
      <c r="BQP104" s="131"/>
      <c r="BQQ104" s="131"/>
      <c r="BQR104" s="131"/>
      <c r="BQS104" s="131"/>
      <c r="BQT104" s="131"/>
      <c r="BQU104" s="131"/>
      <c r="BQV104" s="131"/>
      <c r="BQW104" s="131"/>
      <c r="BQX104" s="131"/>
      <c r="BQY104" s="131"/>
      <c r="BQZ104" s="131"/>
      <c r="BRA104" s="131"/>
      <c r="BRB104" s="131"/>
      <c r="BRC104" s="131"/>
      <c r="BRD104" s="131"/>
      <c r="BRE104" s="131"/>
      <c r="BRF104" s="131"/>
      <c r="BRG104" s="131"/>
      <c r="BRH104" s="131"/>
      <c r="BRI104" s="131"/>
      <c r="BRJ104" s="131"/>
      <c r="BRK104" s="131"/>
      <c r="BRL104" s="131"/>
      <c r="BRM104" s="131"/>
      <c r="BRN104" s="131"/>
      <c r="BRO104" s="131"/>
      <c r="BRP104" s="131"/>
      <c r="BRQ104" s="131"/>
      <c r="BRR104" s="131"/>
      <c r="BRS104" s="131"/>
      <c r="BRT104" s="131"/>
      <c r="BRU104" s="131"/>
      <c r="BRV104" s="131"/>
      <c r="BRW104" s="131"/>
      <c r="BRX104" s="131"/>
      <c r="BRY104" s="131"/>
      <c r="BRZ104" s="131"/>
      <c r="BSA104" s="131"/>
      <c r="BSB104" s="131"/>
      <c r="BSC104" s="131"/>
      <c r="BSD104" s="131"/>
      <c r="BSE104" s="131"/>
      <c r="BSF104" s="131"/>
      <c r="BSG104" s="131"/>
      <c r="BSH104" s="131"/>
      <c r="BSI104" s="131"/>
      <c r="BSJ104" s="131"/>
      <c r="BSK104" s="131"/>
      <c r="BSL104" s="131"/>
      <c r="BSM104" s="131"/>
      <c r="BSN104" s="131"/>
      <c r="BSO104" s="131"/>
      <c r="BSP104" s="131"/>
      <c r="BSQ104" s="131"/>
      <c r="BSR104" s="131"/>
      <c r="BSS104" s="131"/>
      <c r="BST104" s="131"/>
      <c r="BSU104" s="131"/>
      <c r="BSV104" s="131"/>
      <c r="BSW104" s="131"/>
      <c r="BSX104" s="131"/>
      <c r="BSY104" s="131"/>
      <c r="BSZ104" s="131"/>
      <c r="BTA104" s="131"/>
      <c r="BTB104" s="131"/>
      <c r="BTC104" s="131"/>
      <c r="BTD104" s="131"/>
      <c r="BTE104" s="131"/>
      <c r="BTF104" s="131"/>
      <c r="BTG104" s="131"/>
      <c r="BTH104" s="131"/>
      <c r="BTI104" s="131"/>
      <c r="BTJ104" s="131"/>
      <c r="BTK104" s="131"/>
      <c r="BTL104" s="131"/>
      <c r="BTM104" s="131"/>
      <c r="BTN104" s="131"/>
      <c r="BTO104" s="131"/>
      <c r="BTP104" s="131"/>
      <c r="BTQ104" s="131"/>
      <c r="BTR104" s="131"/>
      <c r="BTS104" s="131"/>
      <c r="BTT104" s="131"/>
      <c r="BTU104" s="131"/>
      <c r="BTV104" s="131"/>
      <c r="BTW104" s="131"/>
      <c r="BTX104" s="131"/>
      <c r="BTY104" s="131"/>
      <c r="BTZ104" s="131"/>
      <c r="BUA104" s="131"/>
      <c r="BUB104" s="131"/>
      <c r="BUC104" s="131"/>
      <c r="BUD104" s="131"/>
      <c r="BUE104" s="131"/>
      <c r="BUF104" s="131"/>
      <c r="BUG104" s="131"/>
      <c r="BUH104" s="131"/>
      <c r="BUI104" s="131"/>
      <c r="BUJ104" s="131"/>
      <c r="BUK104" s="131"/>
      <c r="BUL104" s="131"/>
      <c r="BUM104" s="131"/>
      <c r="BUN104" s="131"/>
      <c r="BUO104" s="131"/>
      <c r="BUP104" s="131"/>
      <c r="BUQ104" s="131"/>
      <c r="BUR104" s="131"/>
      <c r="BUS104" s="131"/>
      <c r="BUT104" s="131"/>
      <c r="BUU104" s="131"/>
      <c r="BUV104" s="131"/>
      <c r="BUW104" s="131"/>
      <c r="BUX104" s="131"/>
      <c r="BUY104" s="131"/>
      <c r="BUZ104" s="131"/>
      <c r="BVA104" s="131"/>
      <c r="BVB104" s="131"/>
      <c r="BVC104" s="131"/>
      <c r="BVD104" s="131"/>
      <c r="BVE104" s="131"/>
      <c r="BVF104" s="131"/>
      <c r="BVG104" s="131"/>
      <c r="BVH104" s="131"/>
      <c r="BVI104" s="131"/>
      <c r="BVJ104" s="131"/>
      <c r="BVK104" s="131"/>
      <c r="BVL104" s="131"/>
      <c r="BVM104" s="131"/>
      <c r="BVN104" s="131"/>
      <c r="BVO104" s="131"/>
      <c r="BVP104" s="131"/>
      <c r="BVQ104" s="131"/>
      <c r="BVR104" s="131"/>
      <c r="BVS104" s="131"/>
      <c r="BVT104" s="131"/>
      <c r="BVU104" s="131"/>
      <c r="BVV104" s="131"/>
      <c r="BVW104" s="131"/>
      <c r="BVX104" s="131"/>
      <c r="BVY104" s="131"/>
      <c r="BVZ104" s="131"/>
      <c r="BWA104" s="131"/>
      <c r="BWB104" s="131"/>
      <c r="BWC104" s="131"/>
      <c r="BWD104" s="131"/>
      <c r="BWE104" s="131"/>
      <c r="BWF104" s="131"/>
      <c r="BWG104" s="131"/>
      <c r="BWH104" s="131"/>
      <c r="BWI104" s="131"/>
      <c r="BWJ104" s="131"/>
      <c r="BWK104" s="131"/>
      <c r="BWL104" s="131"/>
      <c r="BWM104" s="131"/>
      <c r="BWN104" s="131"/>
      <c r="BWO104" s="131"/>
      <c r="BWP104" s="131"/>
      <c r="BWQ104" s="131"/>
      <c r="BWR104" s="131"/>
      <c r="BWS104" s="131"/>
      <c r="BWT104" s="131"/>
      <c r="BWU104" s="131"/>
      <c r="BWV104" s="131"/>
      <c r="BWW104" s="131"/>
      <c r="BWX104" s="131"/>
      <c r="BWY104" s="131"/>
      <c r="BWZ104" s="131"/>
      <c r="BXA104" s="131"/>
      <c r="BXB104" s="131"/>
      <c r="BXC104" s="131"/>
      <c r="BXD104" s="131"/>
      <c r="BXE104" s="131"/>
      <c r="BXF104" s="131"/>
      <c r="BXG104" s="131"/>
      <c r="BXH104" s="131"/>
      <c r="BXI104" s="131"/>
      <c r="BXJ104" s="131"/>
      <c r="BXK104" s="131"/>
      <c r="BXL104" s="131"/>
      <c r="BXM104" s="131"/>
      <c r="BXN104" s="131"/>
      <c r="BXO104" s="131"/>
      <c r="BXP104" s="131"/>
      <c r="BXQ104" s="131"/>
      <c r="BXR104" s="131"/>
      <c r="BXS104" s="131"/>
      <c r="BXT104" s="131"/>
      <c r="BXU104" s="131"/>
      <c r="BXV104" s="131"/>
      <c r="BXW104" s="131"/>
      <c r="BXX104" s="131"/>
      <c r="BXY104" s="131"/>
      <c r="BXZ104" s="131"/>
      <c r="BYA104" s="131"/>
      <c r="BYB104" s="131"/>
      <c r="BYC104" s="131"/>
      <c r="BYD104" s="131"/>
      <c r="BYE104" s="131"/>
      <c r="BYF104" s="131"/>
      <c r="BYG104" s="131"/>
      <c r="BYH104" s="131"/>
      <c r="BYI104" s="131"/>
      <c r="BYJ104" s="131"/>
      <c r="BYK104" s="131"/>
      <c r="BYL104" s="131"/>
      <c r="BYM104" s="131"/>
      <c r="BYN104" s="131"/>
      <c r="BYO104" s="131"/>
      <c r="BYP104" s="131"/>
      <c r="BYQ104" s="131"/>
      <c r="BYR104" s="131"/>
      <c r="BYS104" s="131"/>
      <c r="BYT104" s="131"/>
      <c r="BYU104" s="131"/>
      <c r="BYV104" s="131"/>
      <c r="BYW104" s="131"/>
      <c r="BYX104" s="131"/>
      <c r="BYY104" s="131"/>
      <c r="BYZ104" s="131"/>
      <c r="BZA104" s="131"/>
      <c r="BZB104" s="131"/>
      <c r="BZC104" s="131"/>
      <c r="BZD104" s="131"/>
      <c r="BZE104" s="131"/>
      <c r="BZF104" s="131"/>
      <c r="BZG104" s="131"/>
      <c r="BZH104" s="131"/>
      <c r="BZI104" s="131"/>
      <c r="BZJ104" s="131"/>
      <c r="BZK104" s="131"/>
      <c r="BZL104" s="131"/>
      <c r="BZM104" s="131"/>
      <c r="BZN104" s="131"/>
      <c r="BZO104" s="131"/>
      <c r="BZP104" s="131"/>
      <c r="BZQ104" s="131"/>
      <c r="BZR104" s="131"/>
      <c r="BZS104" s="131"/>
      <c r="BZT104" s="131"/>
      <c r="BZU104" s="131"/>
      <c r="BZV104" s="131"/>
      <c r="BZW104" s="131"/>
      <c r="BZX104" s="131"/>
      <c r="BZY104" s="131"/>
      <c r="BZZ104" s="131"/>
      <c r="CAA104" s="131"/>
      <c r="CAB104" s="131"/>
      <c r="CAC104" s="131"/>
      <c r="CAD104" s="131"/>
      <c r="CAE104" s="131"/>
      <c r="CAF104" s="131"/>
      <c r="CAG104" s="131"/>
      <c r="CAH104" s="131"/>
      <c r="CAI104" s="131"/>
      <c r="CAJ104" s="131"/>
      <c r="CAK104" s="131"/>
      <c r="CAL104" s="131"/>
      <c r="CAM104" s="131"/>
      <c r="CAN104" s="131"/>
      <c r="CAO104" s="131"/>
      <c r="CAP104" s="131"/>
      <c r="CAQ104" s="131"/>
      <c r="CAR104" s="131"/>
      <c r="CAS104" s="131"/>
      <c r="CAT104" s="131"/>
      <c r="CAU104" s="131"/>
      <c r="CAV104" s="131"/>
      <c r="CAW104" s="131"/>
      <c r="CAX104" s="131"/>
      <c r="CAY104" s="131"/>
      <c r="CAZ104" s="131"/>
      <c r="CBA104" s="131"/>
      <c r="CBB104" s="131"/>
      <c r="CBC104" s="131"/>
      <c r="CBD104" s="131"/>
      <c r="CBE104" s="131"/>
      <c r="CBF104" s="131"/>
      <c r="CBG104" s="131"/>
      <c r="CBH104" s="131"/>
      <c r="CBI104" s="131"/>
      <c r="CBJ104" s="131"/>
      <c r="CBK104" s="131"/>
      <c r="CBL104" s="131"/>
      <c r="CBM104" s="131"/>
      <c r="CBN104" s="131"/>
      <c r="CBO104" s="131"/>
      <c r="CBP104" s="131"/>
      <c r="CBQ104" s="131"/>
      <c r="CBR104" s="131"/>
      <c r="CBS104" s="131"/>
      <c r="CBT104" s="131"/>
      <c r="CBU104" s="131"/>
      <c r="CBV104" s="131"/>
      <c r="CBW104" s="131"/>
      <c r="CBX104" s="131"/>
      <c r="CBY104" s="131"/>
      <c r="CBZ104" s="131"/>
      <c r="CCA104" s="131"/>
      <c r="CCB104" s="131"/>
      <c r="CCC104" s="131"/>
      <c r="CCD104" s="131"/>
      <c r="CCE104" s="131"/>
      <c r="CCF104" s="131"/>
      <c r="CCG104" s="131"/>
      <c r="CCH104" s="131"/>
      <c r="CCI104" s="131"/>
      <c r="CCJ104" s="131"/>
      <c r="CCK104" s="131"/>
      <c r="CCL104" s="131"/>
      <c r="CCM104" s="131"/>
      <c r="CCN104" s="131"/>
      <c r="CCO104" s="131"/>
      <c r="CCP104" s="131"/>
      <c r="CCQ104" s="131"/>
      <c r="CCR104" s="131"/>
      <c r="CCS104" s="131"/>
      <c r="CCT104" s="131"/>
      <c r="CCU104" s="131"/>
      <c r="CCV104" s="131"/>
      <c r="CCW104" s="131"/>
      <c r="CCX104" s="131"/>
      <c r="CCY104" s="131"/>
      <c r="CCZ104" s="131"/>
      <c r="CDA104" s="131"/>
      <c r="CDB104" s="131"/>
      <c r="CDC104" s="131"/>
      <c r="CDD104" s="131"/>
      <c r="CDE104" s="131"/>
      <c r="CDF104" s="131"/>
      <c r="CDG104" s="131"/>
      <c r="CDH104" s="131"/>
      <c r="CDI104" s="131"/>
      <c r="CDJ104" s="131"/>
      <c r="CDK104" s="131"/>
      <c r="CDL104" s="131"/>
      <c r="CDM104" s="131"/>
      <c r="CDN104" s="131"/>
      <c r="CDO104" s="131"/>
      <c r="CDP104" s="131"/>
      <c r="CDQ104" s="131"/>
      <c r="CDR104" s="131"/>
      <c r="CDS104" s="131"/>
      <c r="CDT104" s="131"/>
      <c r="CDU104" s="131"/>
      <c r="CDV104" s="131"/>
      <c r="CDW104" s="131"/>
      <c r="CDX104" s="131"/>
      <c r="CDY104" s="131"/>
      <c r="CDZ104" s="131"/>
      <c r="CEA104" s="131"/>
      <c r="CEB104" s="131"/>
      <c r="CEC104" s="131"/>
      <c r="CED104" s="131"/>
      <c r="CEE104" s="131"/>
      <c r="CEF104" s="131"/>
      <c r="CEG104" s="131"/>
      <c r="CEH104" s="131"/>
      <c r="CEI104" s="131"/>
      <c r="CEJ104" s="131"/>
      <c r="CEK104" s="131"/>
      <c r="CEL104" s="131"/>
      <c r="CEM104" s="131"/>
      <c r="CEN104" s="131"/>
      <c r="CEO104" s="131"/>
      <c r="CEP104" s="131"/>
      <c r="CEQ104" s="131"/>
      <c r="CER104" s="131"/>
      <c r="CES104" s="131"/>
      <c r="CET104" s="131"/>
      <c r="CEU104" s="131"/>
      <c r="CEV104" s="131"/>
      <c r="CEW104" s="131"/>
      <c r="CEX104" s="131"/>
      <c r="CEY104" s="131"/>
      <c r="CEZ104" s="131"/>
      <c r="CFA104" s="131"/>
      <c r="CFB104" s="131"/>
      <c r="CFC104" s="131"/>
      <c r="CFD104" s="131"/>
      <c r="CFE104" s="131"/>
      <c r="CFF104" s="131"/>
      <c r="CFG104" s="131"/>
      <c r="CFH104" s="131"/>
      <c r="CFI104" s="131"/>
      <c r="CFJ104" s="131"/>
      <c r="CFK104" s="131"/>
      <c r="CFL104" s="131"/>
      <c r="CFM104" s="131"/>
      <c r="CFN104" s="131"/>
      <c r="CFO104" s="131"/>
      <c r="CFP104" s="131"/>
      <c r="CFQ104" s="131"/>
      <c r="CFR104" s="131"/>
      <c r="CFS104" s="131"/>
      <c r="CFT104" s="131"/>
      <c r="CFU104" s="131"/>
      <c r="CFV104" s="131"/>
      <c r="CFW104" s="131"/>
      <c r="CFX104" s="131"/>
      <c r="CFY104" s="131"/>
      <c r="CFZ104" s="131"/>
      <c r="CGA104" s="131"/>
      <c r="CGB104" s="131"/>
      <c r="CGC104" s="131"/>
      <c r="CGD104" s="131"/>
      <c r="CGE104" s="131"/>
      <c r="CGF104" s="131"/>
      <c r="CGG104" s="131"/>
      <c r="CGH104" s="131"/>
      <c r="CGI104" s="131"/>
      <c r="CGJ104" s="131"/>
      <c r="CGK104" s="131"/>
      <c r="CGL104" s="131"/>
      <c r="CGM104" s="131"/>
      <c r="CGN104" s="131"/>
      <c r="CGO104" s="131"/>
      <c r="CGP104" s="131"/>
      <c r="CGQ104" s="131"/>
      <c r="CGR104" s="131"/>
      <c r="CGS104" s="131"/>
      <c r="CGT104" s="131"/>
      <c r="CGU104" s="131"/>
      <c r="CGV104" s="131"/>
      <c r="CGW104" s="131"/>
      <c r="CGX104" s="131"/>
      <c r="CGY104" s="131"/>
      <c r="CGZ104" s="131"/>
      <c r="CHA104" s="131"/>
      <c r="CHB104" s="131"/>
      <c r="CHC104" s="131"/>
      <c r="CHD104" s="131"/>
      <c r="CHE104" s="131"/>
      <c r="CHF104" s="131"/>
      <c r="CHG104" s="131"/>
      <c r="CHH104" s="131"/>
      <c r="CHI104" s="131"/>
      <c r="CHJ104" s="131"/>
      <c r="CHK104" s="131"/>
      <c r="CHL104" s="131"/>
      <c r="CHM104" s="131"/>
      <c r="CHN104" s="131"/>
      <c r="CHO104" s="131"/>
      <c r="CHP104" s="131"/>
      <c r="CHQ104" s="131"/>
      <c r="CHR104" s="131"/>
      <c r="CHS104" s="131"/>
      <c r="CHT104" s="131"/>
      <c r="CHU104" s="131"/>
      <c r="CHV104" s="131"/>
      <c r="CHW104" s="131"/>
      <c r="CHX104" s="131"/>
      <c r="CHY104" s="131"/>
      <c r="CHZ104" s="131"/>
      <c r="CIA104" s="131"/>
      <c r="CIB104" s="131"/>
      <c r="CIC104" s="131"/>
      <c r="CID104" s="131"/>
      <c r="CIE104" s="131"/>
      <c r="CIF104" s="131"/>
      <c r="CIG104" s="131"/>
      <c r="CIH104" s="131"/>
      <c r="CII104" s="131"/>
      <c r="CIJ104" s="131"/>
      <c r="CIK104" s="131"/>
      <c r="CIL104" s="131"/>
      <c r="CIM104" s="131"/>
      <c r="CIN104" s="131"/>
      <c r="CIO104" s="131"/>
      <c r="CIP104" s="131"/>
      <c r="CIQ104" s="131"/>
      <c r="CIR104" s="131"/>
      <c r="CIS104" s="131"/>
      <c r="CIT104" s="131"/>
      <c r="CIU104" s="131"/>
      <c r="CIV104" s="131"/>
      <c r="CIW104" s="131"/>
      <c r="CIX104" s="131"/>
      <c r="CIY104" s="131"/>
      <c r="CIZ104" s="131"/>
      <c r="CJA104" s="131"/>
      <c r="CJB104" s="131"/>
      <c r="CJC104" s="131"/>
      <c r="CJD104" s="131"/>
      <c r="CJE104" s="131"/>
      <c r="CJF104" s="131"/>
      <c r="CJG104" s="131"/>
      <c r="CJH104" s="131"/>
      <c r="CJI104" s="131"/>
      <c r="CJJ104" s="131"/>
      <c r="CJK104" s="131"/>
      <c r="CJL104" s="131"/>
      <c r="CJM104" s="131"/>
      <c r="CJN104" s="131"/>
      <c r="CJO104" s="131"/>
      <c r="CJP104" s="131"/>
      <c r="CJQ104" s="131"/>
      <c r="CJR104" s="131"/>
      <c r="CJS104" s="131"/>
      <c r="CJT104" s="131"/>
      <c r="CJU104" s="131"/>
      <c r="CJV104" s="131"/>
      <c r="CJW104" s="131"/>
      <c r="CJX104" s="131"/>
      <c r="CJY104" s="131"/>
      <c r="CJZ104" s="131"/>
      <c r="CKA104" s="131"/>
      <c r="CKB104" s="131"/>
      <c r="CKC104" s="131"/>
      <c r="CKD104" s="131"/>
      <c r="CKE104" s="131"/>
      <c r="CKF104" s="131"/>
      <c r="CKG104" s="131"/>
      <c r="CKH104" s="131"/>
      <c r="CKI104" s="131"/>
      <c r="CKJ104" s="131"/>
      <c r="CKK104" s="131"/>
      <c r="CKL104" s="131"/>
      <c r="CKM104" s="131"/>
      <c r="CKN104" s="131"/>
      <c r="CKO104" s="131"/>
      <c r="CKP104" s="131"/>
      <c r="CKQ104" s="131"/>
      <c r="CKR104" s="131"/>
      <c r="CKS104" s="131"/>
      <c r="CKT104" s="131"/>
      <c r="CKU104" s="131"/>
      <c r="CKV104" s="131"/>
      <c r="CKW104" s="131"/>
      <c r="CKX104" s="131"/>
      <c r="CKY104" s="131"/>
      <c r="CKZ104" s="131"/>
      <c r="CLA104" s="131"/>
      <c r="CLB104" s="131"/>
      <c r="CLC104" s="131"/>
      <c r="CLD104" s="131"/>
      <c r="CLE104" s="131"/>
      <c r="CLF104" s="131"/>
      <c r="CLG104" s="131"/>
      <c r="CLH104" s="131"/>
      <c r="CLI104" s="131"/>
      <c r="CLJ104" s="131"/>
      <c r="CLK104" s="131"/>
      <c r="CLL104" s="131"/>
      <c r="CLM104" s="131"/>
      <c r="CLN104" s="131"/>
      <c r="CLO104" s="131"/>
      <c r="CLP104" s="131"/>
      <c r="CLQ104" s="131"/>
      <c r="CLR104" s="131"/>
      <c r="CLS104" s="131"/>
      <c r="CLT104" s="131"/>
      <c r="CLU104" s="131"/>
      <c r="CLV104" s="131"/>
      <c r="CLW104" s="131"/>
      <c r="CLX104" s="131"/>
      <c r="CLY104" s="131"/>
      <c r="CLZ104" s="131"/>
      <c r="CMA104" s="131"/>
      <c r="CMB104" s="131"/>
      <c r="CMC104" s="131"/>
      <c r="CMD104" s="131"/>
      <c r="CME104" s="131"/>
      <c r="CMF104" s="131"/>
      <c r="CMG104" s="131"/>
      <c r="CMH104" s="131"/>
      <c r="CMI104" s="131"/>
      <c r="CMJ104" s="131"/>
      <c r="CMK104" s="131"/>
      <c r="CML104" s="131"/>
      <c r="CMM104" s="131"/>
      <c r="CMN104" s="131"/>
      <c r="CMO104" s="131"/>
      <c r="CMP104" s="131"/>
      <c r="CMQ104" s="131"/>
      <c r="CMR104" s="131"/>
      <c r="CMS104" s="131"/>
      <c r="CMT104" s="131"/>
      <c r="CMU104" s="131"/>
      <c r="CMV104" s="131"/>
      <c r="CMW104" s="131"/>
      <c r="CMX104" s="131"/>
      <c r="CMY104" s="131"/>
      <c r="CMZ104" s="131"/>
      <c r="CNA104" s="131"/>
      <c r="CNB104" s="131"/>
      <c r="CNC104" s="131"/>
      <c r="CND104" s="131"/>
      <c r="CNE104" s="131"/>
      <c r="CNF104" s="131"/>
      <c r="CNG104" s="131"/>
      <c r="CNH104" s="131"/>
      <c r="CNI104" s="131"/>
      <c r="CNJ104" s="131"/>
      <c r="CNK104" s="131"/>
      <c r="CNL104" s="131"/>
      <c r="CNM104" s="131"/>
      <c r="CNN104" s="131"/>
      <c r="CNO104" s="131"/>
      <c r="CNP104" s="131"/>
      <c r="CNQ104" s="131"/>
      <c r="CNR104" s="131"/>
      <c r="CNS104" s="131"/>
      <c r="CNT104" s="131"/>
      <c r="CNU104" s="131"/>
      <c r="CNV104" s="131"/>
      <c r="CNW104" s="131"/>
      <c r="CNX104" s="131"/>
      <c r="CNY104" s="131"/>
      <c r="CNZ104" s="131"/>
      <c r="COA104" s="131"/>
      <c r="COB104" s="131"/>
      <c r="COC104" s="131"/>
      <c r="COD104" s="131"/>
      <c r="COE104" s="131"/>
      <c r="COF104" s="131"/>
      <c r="COG104" s="131"/>
      <c r="COH104" s="131"/>
      <c r="COI104" s="131"/>
      <c r="COJ104" s="131"/>
      <c r="COK104" s="131"/>
      <c r="COL104" s="131"/>
      <c r="COM104" s="131"/>
      <c r="CON104" s="131"/>
      <c r="COO104" s="131"/>
      <c r="COP104" s="131"/>
      <c r="COQ104" s="131"/>
      <c r="COR104" s="131"/>
      <c r="COS104" s="131"/>
      <c r="COT104" s="131"/>
      <c r="COU104" s="131"/>
      <c r="COV104" s="131"/>
      <c r="COW104" s="131"/>
      <c r="COX104" s="131"/>
      <c r="COY104" s="131"/>
      <c r="COZ104" s="131"/>
      <c r="CPA104" s="131"/>
      <c r="CPB104" s="131"/>
      <c r="CPC104" s="131"/>
      <c r="CPD104" s="131"/>
      <c r="CPE104" s="131"/>
      <c r="CPF104" s="131"/>
      <c r="CPG104" s="131"/>
      <c r="CPH104" s="131"/>
      <c r="CPI104" s="131"/>
      <c r="CPJ104" s="131"/>
      <c r="CPK104" s="131"/>
      <c r="CPL104" s="131"/>
      <c r="CPM104" s="131"/>
      <c r="CPN104" s="131"/>
      <c r="CPO104" s="131"/>
      <c r="CPP104" s="131"/>
      <c r="CPQ104" s="131"/>
      <c r="CPR104" s="131"/>
      <c r="CPS104" s="131"/>
      <c r="CPT104" s="131"/>
      <c r="CPU104" s="131"/>
      <c r="CPV104" s="131"/>
      <c r="CPW104" s="131"/>
      <c r="CPX104" s="131"/>
      <c r="CPY104" s="131"/>
      <c r="CPZ104" s="131"/>
      <c r="CQA104" s="131"/>
      <c r="CQB104" s="131"/>
      <c r="CQC104" s="131"/>
      <c r="CQD104" s="131"/>
      <c r="CQE104" s="131"/>
      <c r="CQF104" s="131"/>
      <c r="CQG104" s="131"/>
      <c r="CQH104" s="131"/>
      <c r="CQI104" s="131"/>
      <c r="CQJ104" s="131"/>
      <c r="CQK104" s="131"/>
      <c r="CQL104" s="131"/>
      <c r="CQM104" s="131"/>
      <c r="CQN104" s="131"/>
      <c r="CQO104" s="131"/>
      <c r="CQP104" s="131"/>
      <c r="CQQ104" s="131"/>
      <c r="CQR104" s="131"/>
      <c r="CQS104" s="131"/>
      <c r="CQT104" s="131"/>
      <c r="CQU104" s="131"/>
      <c r="CQV104" s="131"/>
      <c r="CQW104" s="131"/>
      <c r="CQX104" s="131"/>
      <c r="CQY104" s="131"/>
      <c r="CQZ104" s="131"/>
      <c r="CRA104" s="131"/>
      <c r="CRB104" s="131"/>
      <c r="CRC104" s="131"/>
      <c r="CRD104" s="131"/>
      <c r="CRE104" s="131"/>
      <c r="CRF104" s="131"/>
      <c r="CRG104" s="131"/>
      <c r="CRH104" s="131"/>
      <c r="CRI104" s="131"/>
      <c r="CRJ104" s="131"/>
      <c r="CRK104" s="131"/>
      <c r="CRL104" s="131"/>
      <c r="CRM104" s="131"/>
      <c r="CRN104" s="131"/>
      <c r="CRO104" s="131"/>
      <c r="CRP104" s="131"/>
      <c r="CRQ104" s="131"/>
      <c r="CRR104" s="131"/>
      <c r="CRS104" s="131"/>
      <c r="CRT104" s="131"/>
      <c r="CRU104" s="131"/>
      <c r="CRV104" s="131"/>
      <c r="CRW104" s="131"/>
      <c r="CRX104" s="131"/>
      <c r="CRY104" s="131"/>
      <c r="CRZ104" s="131"/>
      <c r="CSA104" s="131"/>
      <c r="CSB104" s="131"/>
      <c r="CSC104" s="131"/>
      <c r="CSD104" s="131"/>
      <c r="CSE104" s="131"/>
      <c r="CSF104" s="131"/>
      <c r="CSG104" s="131"/>
      <c r="CSH104" s="131"/>
      <c r="CSI104" s="131"/>
      <c r="CSJ104" s="131"/>
      <c r="CSK104" s="131"/>
      <c r="CSL104" s="131"/>
      <c r="CSM104" s="131"/>
      <c r="CSN104" s="131"/>
      <c r="CSO104" s="131"/>
      <c r="CSP104" s="131"/>
      <c r="CSQ104" s="131"/>
      <c r="CSR104" s="131"/>
      <c r="CSS104" s="131"/>
      <c r="CST104" s="131"/>
      <c r="CSU104" s="131"/>
      <c r="CSV104" s="131"/>
      <c r="CSW104" s="131"/>
      <c r="CSX104" s="131"/>
      <c r="CSY104" s="131"/>
      <c r="CSZ104" s="131"/>
      <c r="CTA104" s="131"/>
      <c r="CTB104" s="131"/>
      <c r="CTC104" s="131"/>
      <c r="CTD104" s="131"/>
      <c r="CTE104" s="131"/>
      <c r="CTF104" s="131"/>
      <c r="CTG104" s="131"/>
      <c r="CTH104" s="131"/>
      <c r="CTI104" s="131"/>
      <c r="CTJ104" s="131"/>
      <c r="CTK104" s="131"/>
      <c r="CTL104" s="131"/>
      <c r="CTM104" s="131"/>
      <c r="CTN104" s="131"/>
      <c r="CTO104" s="131"/>
      <c r="CTP104" s="131"/>
      <c r="CTQ104" s="131"/>
      <c r="CTR104" s="131"/>
      <c r="CTS104" s="131"/>
      <c r="CTT104" s="131"/>
      <c r="CTU104" s="131"/>
      <c r="CTV104" s="131"/>
      <c r="CTW104" s="131"/>
      <c r="CTX104" s="131"/>
      <c r="CTY104" s="131"/>
      <c r="CTZ104" s="131"/>
      <c r="CUA104" s="131"/>
      <c r="CUB104" s="131"/>
      <c r="CUC104" s="131"/>
      <c r="CUD104" s="131"/>
      <c r="CUE104" s="131"/>
      <c r="CUF104" s="131"/>
      <c r="CUG104" s="131"/>
      <c r="CUH104" s="131"/>
      <c r="CUI104" s="131"/>
      <c r="CUJ104" s="131"/>
      <c r="CUK104" s="131"/>
      <c r="CUL104" s="131"/>
      <c r="CUM104" s="131"/>
      <c r="CUN104" s="131"/>
      <c r="CUO104" s="131"/>
      <c r="CUP104" s="131"/>
      <c r="CUQ104" s="131"/>
      <c r="CUR104" s="131"/>
      <c r="CUS104" s="131"/>
      <c r="CUT104" s="131"/>
      <c r="CUU104" s="131"/>
      <c r="CUV104" s="131"/>
      <c r="CUW104" s="131"/>
      <c r="CUX104" s="131"/>
      <c r="CUY104" s="131"/>
      <c r="CUZ104" s="131"/>
      <c r="CVA104" s="131"/>
      <c r="CVB104" s="131"/>
      <c r="CVC104" s="131"/>
      <c r="CVD104" s="131"/>
      <c r="CVE104" s="131"/>
      <c r="CVF104" s="131"/>
      <c r="CVG104" s="131"/>
      <c r="CVH104" s="131"/>
      <c r="CVI104" s="131"/>
      <c r="CVJ104" s="131"/>
      <c r="CVK104" s="131"/>
      <c r="CVL104" s="131"/>
      <c r="CVM104" s="131"/>
      <c r="CVN104" s="131"/>
      <c r="CVO104" s="131"/>
      <c r="CVP104" s="131"/>
      <c r="CVQ104" s="131"/>
      <c r="CVR104" s="131"/>
      <c r="CVS104" s="131"/>
      <c r="CVT104" s="131"/>
      <c r="CVU104" s="131"/>
      <c r="CVV104" s="131"/>
      <c r="CVW104" s="131"/>
      <c r="CVX104" s="131"/>
      <c r="CVY104" s="131"/>
      <c r="CVZ104" s="131"/>
      <c r="CWA104" s="131"/>
      <c r="CWB104" s="131"/>
      <c r="CWC104" s="131"/>
      <c r="CWD104" s="131"/>
      <c r="CWE104" s="131"/>
      <c r="CWF104" s="131"/>
      <c r="CWG104" s="131"/>
      <c r="CWH104" s="131"/>
      <c r="CWI104" s="131"/>
      <c r="CWJ104" s="131"/>
      <c r="CWK104" s="131"/>
      <c r="CWL104" s="131"/>
      <c r="CWM104" s="131"/>
      <c r="CWN104" s="131"/>
      <c r="CWO104" s="131"/>
      <c r="CWP104" s="131"/>
      <c r="CWQ104" s="131"/>
      <c r="CWR104" s="131"/>
      <c r="CWS104" s="131"/>
      <c r="CWT104" s="131"/>
      <c r="CWU104" s="131"/>
      <c r="CWV104" s="131"/>
      <c r="CWW104" s="131"/>
      <c r="CWX104" s="131"/>
      <c r="CWY104" s="131"/>
      <c r="CWZ104" s="131"/>
      <c r="CXA104" s="131"/>
      <c r="CXB104" s="131"/>
      <c r="CXC104" s="131"/>
      <c r="CXD104" s="131"/>
      <c r="CXE104" s="131"/>
      <c r="CXF104" s="131"/>
      <c r="CXG104" s="131"/>
      <c r="CXH104" s="131"/>
      <c r="CXI104" s="131"/>
      <c r="CXJ104" s="131"/>
      <c r="CXK104" s="131"/>
      <c r="CXL104" s="131"/>
      <c r="CXM104" s="131"/>
      <c r="CXN104" s="131"/>
      <c r="CXO104" s="131"/>
      <c r="CXP104" s="131"/>
      <c r="CXQ104" s="131"/>
      <c r="CXR104" s="131"/>
      <c r="CXS104" s="131"/>
      <c r="CXT104" s="131"/>
      <c r="CXU104" s="131"/>
      <c r="CXV104" s="131"/>
      <c r="CXW104" s="131"/>
      <c r="CXX104" s="131"/>
      <c r="CXY104" s="131"/>
      <c r="CXZ104" s="131"/>
      <c r="CYA104" s="131"/>
      <c r="CYB104" s="131"/>
      <c r="CYC104" s="131"/>
      <c r="CYD104" s="131"/>
      <c r="CYE104" s="131"/>
      <c r="CYF104" s="131"/>
      <c r="CYG104" s="131"/>
      <c r="CYH104" s="131"/>
      <c r="CYI104" s="131"/>
      <c r="CYJ104" s="131"/>
      <c r="CYK104" s="131"/>
      <c r="CYL104" s="131"/>
      <c r="CYM104" s="131"/>
      <c r="CYN104" s="131"/>
      <c r="CYO104" s="131"/>
      <c r="CYP104" s="131"/>
      <c r="CYQ104" s="131"/>
      <c r="CYR104" s="131"/>
      <c r="CYS104" s="131"/>
      <c r="CYT104" s="131"/>
      <c r="CYU104" s="131"/>
      <c r="CYV104" s="131"/>
      <c r="CYW104" s="131"/>
      <c r="CYX104" s="131"/>
      <c r="CYY104" s="131"/>
      <c r="CYZ104" s="131"/>
      <c r="CZA104" s="131"/>
      <c r="CZB104" s="131"/>
      <c r="CZC104" s="131"/>
      <c r="CZD104" s="131"/>
      <c r="CZE104" s="131"/>
      <c r="CZF104" s="131"/>
      <c r="CZG104" s="131"/>
      <c r="CZH104" s="131"/>
      <c r="CZI104" s="131"/>
      <c r="CZJ104" s="131"/>
      <c r="CZK104" s="131"/>
      <c r="CZL104" s="131"/>
      <c r="CZM104" s="131"/>
      <c r="CZN104" s="131"/>
      <c r="CZO104" s="131"/>
      <c r="CZP104" s="131"/>
      <c r="CZQ104" s="131"/>
      <c r="CZR104" s="131"/>
      <c r="CZS104" s="131"/>
      <c r="CZT104" s="131"/>
      <c r="CZU104" s="131"/>
      <c r="CZV104" s="131"/>
      <c r="CZW104" s="131"/>
      <c r="CZX104" s="131"/>
      <c r="CZY104" s="131"/>
      <c r="CZZ104" s="131"/>
      <c r="DAA104" s="131"/>
      <c r="DAB104" s="131"/>
      <c r="DAC104" s="131"/>
      <c r="DAD104" s="131"/>
      <c r="DAE104" s="131"/>
      <c r="DAF104" s="131"/>
      <c r="DAG104" s="131"/>
      <c r="DAH104" s="131"/>
      <c r="DAI104" s="131"/>
      <c r="DAJ104" s="131"/>
      <c r="DAK104" s="131"/>
      <c r="DAL104" s="131"/>
      <c r="DAM104" s="131"/>
      <c r="DAN104" s="131"/>
      <c r="DAO104" s="131"/>
      <c r="DAP104" s="131"/>
      <c r="DAQ104" s="131"/>
      <c r="DAR104" s="131"/>
      <c r="DAS104" s="131"/>
      <c r="DAT104" s="131"/>
      <c r="DAU104" s="131"/>
      <c r="DAV104" s="131"/>
      <c r="DAW104" s="131"/>
      <c r="DAX104" s="131"/>
      <c r="DAY104" s="131"/>
      <c r="DAZ104" s="131"/>
      <c r="DBA104" s="131"/>
      <c r="DBB104" s="131"/>
      <c r="DBC104" s="131"/>
      <c r="DBD104" s="131"/>
      <c r="DBE104" s="131"/>
      <c r="DBF104" s="131"/>
      <c r="DBG104" s="131"/>
      <c r="DBH104" s="131"/>
      <c r="DBI104" s="131"/>
      <c r="DBJ104" s="131"/>
      <c r="DBK104" s="131"/>
      <c r="DBL104" s="131"/>
      <c r="DBM104" s="131"/>
      <c r="DBN104" s="131"/>
      <c r="DBO104" s="131"/>
      <c r="DBP104" s="131"/>
      <c r="DBQ104" s="131"/>
      <c r="DBR104" s="131"/>
      <c r="DBS104" s="131"/>
      <c r="DBT104" s="131"/>
      <c r="DBU104" s="131"/>
      <c r="DBV104" s="131"/>
      <c r="DBW104" s="131"/>
      <c r="DBX104" s="131"/>
      <c r="DBY104" s="131"/>
      <c r="DBZ104" s="131"/>
      <c r="DCA104" s="131"/>
      <c r="DCB104" s="131"/>
      <c r="DCC104" s="131"/>
      <c r="DCD104" s="131"/>
      <c r="DCE104" s="131"/>
      <c r="DCF104" s="131"/>
      <c r="DCG104" s="131"/>
      <c r="DCH104" s="131"/>
      <c r="DCI104" s="131"/>
      <c r="DCJ104" s="131"/>
      <c r="DCK104" s="131"/>
      <c r="DCL104" s="131"/>
      <c r="DCM104" s="131"/>
      <c r="DCN104" s="131"/>
      <c r="DCO104" s="131"/>
      <c r="DCP104" s="131"/>
      <c r="DCQ104" s="131"/>
      <c r="DCR104" s="131"/>
      <c r="DCS104" s="131"/>
      <c r="DCT104" s="131"/>
      <c r="DCU104" s="131"/>
      <c r="DCV104" s="131"/>
      <c r="DCW104" s="131"/>
      <c r="DCX104" s="131"/>
      <c r="DCY104" s="131"/>
      <c r="DCZ104" s="131"/>
      <c r="DDA104" s="131"/>
      <c r="DDB104" s="131"/>
      <c r="DDC104" s="131"/>
      <c r="DDD104" s="131"/>
      <c r="DDE104" s="131"/>
      <c r="DDF104" s="131"/>
      <c r="DDG104" s="131"/>
      <c r="DDH104" s="131"/>
      <c r="DDI104" s="131"/>
      <c r="DDJ104" s="131"/>
      <c r="DDK104" s="131"/>
      <c r="DDL104" s="131"/>
      <c r="DDM104" s="131"/>
      <c r="DDN104" s="131"/>
      <c r="DDO104" s="131"/>
      <c r="DDP104" s="131"/>
      <c r="DDQ104" s="131"/>
      <c r="DDR104" s="131"/>
      <c r="DDS104" s="131"/>
      <c r="DDT104" s="131"/>
      <c r="DDU104" s="131"/>
      <c r="DDV104" s="131"/>
      <c r="DDW104" s="131"/>
      <c r="DDX104" s="131"/>
      <c r="DDY104" s="131"/>
      <c r="DDZ104" s="131"/>
      <c r="DEA104" s="131"/>
      <c r="DEB104" s="131"/>
      <c r="DEC104" s="131"/>
      <c r="DED104" s="131"/>
      <c r="DEE104" s="131"/>
      <c r="DEF104" s="131"/>
      <c r="DEG104" s="131"/>
      <c r="DEH104" s="131"/>
      <c r="DEI104" s="131"/>
      <c r="DEJ104" s="131"/>
      <c r="DEK104" s="131"/>
      <c r="DEL104" s="131"/>
      <c r="DEM104" s="131"/>
      <c r="DEN104" s="131"/>
      <c r="DEO104" s="131"/>
      <c r="DEP104" s="131"/>
      <c r="DEQ104" s="131"/>
      <c r="DER104" s="131"/>
      <c r="DES104" s="131"/>
      <c r="DET104" s="131"/>
      <c r="DEU104" s="131"/>
      <c r="DEV104" s="131"/>
      <c r="DEW104" s="131"/>
      <c r="DEX104" s="131"/>
      <c r="DEY104" s="131"/>
      <c r="DEZ104" s="131"/>
      <c r="DFA104" s="131"/>
      <c r="DFB104" s="131"/>
      <c r="DFC104" s="131"/>
      <c r="DFD104" s="131"/>
      <c r="DFE104" s="131"/>
      <c r="DFF104" s="131"/>
      <c r="DFG104" s="131"/>
      <c r="DFH104" s="131"/>
      <c r="DFI104" s="131"/>
      <c r="DFJ104" s="131"/>
      <c r="DFK104" s="131"/>
      <c r="DFL104" s="131"/>
      <c r="DFM104" s="131"/>
      <c r="DFN104" s="131"/>
      <c r="DFO104" s="131"/>
      <c r="DFP104" s="131"/>
      <c r="DFQ104" s="131"/>
      <c r="DFR104" s="131"/>
      <c r="DFS104" s="131"/>
      <c r="DFT104" s="131"/>
      <c r="DFU104" s="131"/>
      <c r="DFV104" s="131"/>
      <c r="DFW104" s="131"/>
      <c r="DFX104" s="131"/>
      <c r="DFY104" s="131"/>
      <c r="DFZ104" s="131"/>
      <c r="DGA104" s="131"/>
      <c r="DGB104" s="131"/>
      <c r="DGC104" s="131"/>
      <c r="DGD104" s="131"/>
      <c r="DGE104" s="131"/>
      <c r="DGF104" s="131"/>
      <c r="DGG104" s="131"/>
      <c r="DGH104" s="131"/>
      <c r="DGI104" s="131"/>
      <c r="DGJ104" s="131"/>
      <c r="DGK104" s="131"/>
      <c r="DGL104" s="131"/>
      <c r="DGM104" s="131"/>
      <c r="DGN104" s="131"/>
      <c r="DGO104" s="131"/>
      <c r="DGP104" s="131"/>
      <c r="DGQ104" s="131"/>
      <c r="DGR104" s="131"/>
      <c r="DGS104" s="131"/>
      <c r="DGT104" s="131"/>
      <c r="DGU104" s="131"/>
      <c r="DGV104" s="131"/>
      <c r="DGW104" s="131"/>
      <c r="DGX104" s="131"/>
      <c r="DGY104" s="131"/>
      <c r="DGZ104" s="131"/>
      <c r="DHA104" s="131"/>
      <c r="DHB104" s="131"/>
      <c r="DHC104" s="131"/>
      <c r="DHD104" s="131"/>
      <c r="DHE104" s="131"/>
      <c r="DHF104" s="131"/>
      <c r="DHG104" s="131"/>
      <c r="DHH104" s="131"/>
      <c r="DHI104" s="131"/>
      <c r="DHJ104" s="131"/>
      <c r="DHK104" s="131"/>
      <c r="DHL104" s="131"/>
      <c r="DHM104" s="131"/>
      <c r="DHN104" s="131"/>
      <c r="DHO104" s="131"/>
      <c r="DHP104" s="131"/>
      <c r="DHQ104" s="131"/>
      <c r="DHR104" s="131"/>
      <c r="DHS104" s="131"/>
      <c r="DHT104" s="131"/>
      <c r="DHU104" s="131"/>
      <c r="DHV104" s="131"/>
      <c r="DHW104" s="131"/>
      <c r="DHX104" s="131"/>
      <c r="DHY104" s="131"/>
      <c r="DHZ104" s="131"/>
      <c r="DIA104" s="131"/>
      <c r="DIB104" s="131"/>
      <c r="DIC104" s="131"/>
      <c r="DID104" s="131"/>
      <c r="DIE104" s="131"/>
      <c r="DIF104" s="131"/>
      <c r="DIG104" s="131"/>
      <c r="DIH104" s="131"/>
      <c r="DII104" s="131"/>
      <c r="DIJ104" s="131"/>
      <c r="DIK104" s="131"/>
      <c r="DIL104" s="131"/>
      <c r="DIM104" s="131"/>
      <c r="DIN104" s="131"/>
      <c r="DIO104" s="131"/>
      <c r="DIP104" s="131"/>
      <c r="DIQ104" s="131"/>
      <c r="DIR104" s="131"/>
      <c r="DIS104" s="131"/>
      <c r="DIT104" s="131"/>
      <c r="DIU104" s="131"/>
      <c r="DIV104" s="131"/>
      <c r="DIW104" s="131"/>
      <c r="DIX104" s="131"/>
      <c r="DIY104" s="131"/>
      <c r="DIZ104" s="131"/>
      <c r="DJA104" s="131"/>
      <c r="DJB104" s="131"/>
      <c r="DJC104" s="131"/>
      <c r="DJD104" s="131"/>
      <c r="DJE104" s="131"/>
      <c r="DJF104" s="131"/>
      <c r="DJG104" s="131"/>
      <c r="DJH104" s="131"/>
      <c r="DJI104" s="131"/>
      <c r="DJJ104" s="131"/>
      <c r="DJK104" s="131"/>
      <c r="DJL104" s="131"/>
      <c r="DJM104" s="131"/>
      <c r="DJN104" s="131"/>
      <c r="DJO104" s="131"/>
      <c r="DJP104" s="131"/>
      <c r="DJQ104" s="131"/>
      <c r="DJR104" s="131"/>
      <c r="DJS104" s="131"/>
      <c r="DJT104" s="131"/>
      <c r="DJU104" s="131"/>
      <c r="DJV104" s="131"/>
      <c r="DJW104" s="131"/>
      <c r="DJX104" s="131"/>
      <c r="DJY104" s="131"/>
      <c r="DJZ104" s="131"/>
      <c r="DKA104" s="131"/>
      <c r="DKB104" s="131"/>
      <c r="DKC104" s="131"/>
      <c r="DKD104" s="131"/>
      <c r="DKE104" s="131"/>
      <c r="DKF104" s="131"/>
      <c r="DKG104" s="131"/>
      <c r="DKH104" s="131"/>
      <c r="DKI104" s="131"/>
      <c r="DKJ104" s="131"/>
      <c r="DKK104" s="131"/>
      <c r="DKL104" s="131"/>
      <c r="DKM104" s="131"/>
      <c r="DKN104" s="131"/>
      <c r="DKO104" s="131"/>
      <c r="DKP104" s="131"/>
      <c r="DKQ104" s="131"/>
      <c r="DKR104" s="131"/>
      <c r="DKS104" s="131"/>
      <c r="DKT104" s="131"/>
      <c r="DKU104" s="131"/>
      <c r="DKV104" s="131"/>
      <c r="DKW104" s="131"/>
      <c r="DKX104" s="131"/>
      <c r="DKY104" s="131"/>
      <c r="DKZ104" s="131"/>
      <c r="DLA104" s="131"/>
      <c r="DLB104" s="131"/>
      <c r="DLC104" s="131"/>
      <c r="DLD104" s="131"/>
      <c r="DLE104" s="131"/>
      <c r="DLF104" s="131"/>
      <c r="DLG104" s="131"/>
      <c r="DLH104" s="131"/>
      <c r="DLI104" s="131"/>
      <c r="DLJ104" s="131"/>
      <c r="DLK104" s="131"/>
      <c r="DLL104" s="131"/>
      <c r="DLM104" s="131"/>
      <c r="DLN104" s="131"/>
      <c r="DLO104" s="131"/>
      <c r="DLP104" s="131"/>
      <c r="DLQ104" s="131"/>
      <c r="DLR104" s="131"/>
      <c r="DLS104" s="131"/>
      <c r="DLT104" s="131"/>
      <c r="DLU104" s="131"/>
      <c r="DLV104" s="131"/>
      <c r="DLW104" s="131"/>
      <c r="DLX104" s="131"/>
      <c r="DLY104" s="131"/>
      <c r="DLZ104" s="131"/>
      <c r="DMA104" s="131"/>
      <c r="DMB104" s="131"/>
      <c r="DMC104" s="131"/>
      <c r="DMD104" s="131"/>
      <c r="DME104" s="131"/>
      <c r="DMF104" s="131"/>
      <c r="DMG104" s="131"/>
      <c r="DMH104" s="131"/>
      <c r="DMI104" s="131"/>
      <c r="DMJ104" s="131"/>
      <c r="DMK104" s="131"/>
      <c r="DML104" s="131"/>
      <c r="DMM104" s="131"/>
      <c r="DMN104" s="131"/>
      <c r="DMO104" s="131"/>
      <c r="DMP104" s="131"/>
      <c r="DMQ104" s="131"/>
      <c r="DMR104" s="131"/>
      <c r="DMS104" s="131"/>
      <c r="DMT104" s="131"/>
      <c r="DMU104" s="131"/>
      <c r="DMV104" s="131"/>
      <c r="DMW104" s="131"/>
      <c r="DMX104" s="131"/>
      <c r="DMY104" s="131"/>
      <c r="DMZ104" s="131"/>
      <c r="DNA104" s="131"/>
      <c r="DNB104" s="131"/>
      <c r="DNC104" s="131"/>
      <c r="DND104" s="131"/>
      <c r="DNE104" s="131"/>
      <c r="DNF104" s="131"/>
      <c r="DNG104" s="131"/>
      <c r="DNH104" s="131"/>
      <c r="DNI104" s="131"/>
      <c r="DNJ104" s="131"/>
      <c r="DNK104" s="131"/>
      <c r="DNL104" s="131"/>
      <c r="DNM104" s="131"/>
      <c r="DNN104" s="131"/>
      <c r="DNO104" s="131"/>
      <c r="DNP104" s="131"/>
      <c r="DNQ104" s="131"/>
      <c r="DNR104" s="131"/>
      <c r="DNS104" s="131"/>
      <c r="DNT104" s="131"/>
      <c r="DNU104" s="131"/>
      <c r="DNV104" s="131"/>
      <c r="DNW104" s="131"/>
      <c r="DNX104" s="131"/>
      <c r="DNY104" s="131"/>
      <c r="DNZ104" s="131"/>
      <c r="DOA104" s="131"/>
      <c r="DOB104" s="131"/>
      <c r="DOC104" s="131"/>
      <c r="DOD104" s="131"/>
      <c r="DOE104" s="131"/>
      <c r="DOF104" s="131"/>
      <c r="DOG104" s="131"/>
      <c r="DOH104" s="131"/>
      <c r="DOI104" s="131"/>
      <c r="DOJ104" s="131"/>
      <c r="DOK104" s="131"/>
      <c r="DOL104" s="131"/>
      <c r="DOM104" s="131"/>
      <c r="DON104" s="131"/>
      <c r="DOO104" s="131"/>
      <c r="DOP104" s="131"/>
      <c r="DOQ104" s="131"/>
      <c r="DOR104" s="131"/>
      <c r="DOS104" s="131"/>
      <c r="DOT104" s="131"/>
      <c r="DOU104" s="131"/>
      <c r="DOV104" s="131"/>
      <c r="DOW104" s="131"/>
      <c r="DOX104" s="131"/>
      <c r="DOY104" s="131"/>
      <c r="DOZ104" s="131"/>
      <c r="DPA104" s="131"/>
      <c r="DPB104" s="131"/>
      <c r="DPC104" s="131"/>
      <c r="DPD104" s="131"/>
      <c r="DPE104" s="131"/>
      <c r="DPF104" s="131"/>
      <c r="DPG104" s="131"/>
      <c r="DPH104" s="131"/>
      <c r="DPI104" s="131"/>
      <c r="DPJ104" s="131"/>
      <c r="DPK104" s="131"/>
      <c r="DPL104" s="131"/>
      <c r="DPM104" s="131"/>
      <c r="DPN104" s="131"/>
      <c r="DPO104" s="131"/>
      <c r="DPP104" s="131"/>
      <c r="DPQ104" s="131"/>
      <c r="DPR104" s="131"/>
      <c r="DPS104" s="131"/>
      <c r="DPT104" s="131"/>
      <c r="DPU104" s="131"/>
      <c r="DPV104" s="131"/>
      <c r="DPW104" s="131"/>
      <c r="DPX104" s="131"/>
      <c r="DPY104" s="131"/>
      <c r="DPZ104" s="131"/>
      <c r="DQA104" s="131"/>
      <c r="DQB104" s="131"/>
      <c r="DQC104" s="131"/>
      <c r="DQD104" s="131"/>
      <c r="DQE104" s="131"/>
      <c r="DQF104" s="131"/>
      <c r="DQG104" s="131"/>
      <c r="DQH104" s="131"/>
      <c r="DQI104" s="131"/>
      <c r="DQJ104" s="131"/>
      <c r="DQK104" s="131"/>
      <c r="DQL104" s="131"/>
      <c r="DQM104" s="131"/>
      <c r="DQN104" s="131"/>
      <c r="DQO104" s="131"/>
      <c r="DQP104" s="131"/>
      <c r="DQQ104" s="131"/>
      <c r="DQR104" s="131"/>
      <c r="DQS104" s="131"/>
      <c r="DQT104" s="131"/>
      <c r="DQU104" s="131"/>
      <c r="DQV104" s="131"/>
      <c r="DQW104" s="131"/>
      <c r="DQX104" s="131"/>
      <c r="DQY104" s="131"/>
      <c r="DQZ104" s="131"/>
      <c r="DRA104" s="131"/>
      <c r="DRB104" s="131"/>
      <c r="DRC104" s="131"/>
      <c r="DRD104" s="131"/>
      <c r="DRE104" s="131"/>
      <c r="DRF104" s="131"/>
      <c r="DRG104" s="131"/>
      <c r="DRH104" s="131"/>
      <c r="DRI104" s="131"/>
      <c r="DRJ104" s="131"/>
      <c r="DRK104" s="131"/>
      <c r="DRL104" s="131"/>
      <c r="DRM104" s="131"/>
      <c r="DRN104" s="131"/>
      <c r="DRO104" s="131"/>
      <c r="DRP104" s="131"/>
      <c r="DRQ104" s="131"/>
      <c r="DRR104" s="131"/>
      <c r="DRS104" s="131"/>
      <c r="DRT104" s="131"/>
      <c r="DRU104" s="131"/>
      <c r="DRV104" s="131"/>
      <c r="DRW104" s="131"/>
      <c r="DRX104" s="131"/>
      <c r="DRY104" s="131"/>
      <c r="DRZ104" s="131"/>
      <c r="DSA104" s="131"/>
      <c r="DSB104" s="131"/>
      <c r="DSC104" s="131"/>
      <c r="DSD104" s="131"/>
      <c r="DSE104" s="131"/>
      <c r="DSF104" s="131"/>
      <c r="DSG104" s="131"/>
      <c r="DSH104" s="131"/>
      <c r="DSI104" s="131"/>
      <c r="DSJ104" s="131"/>
      <c r="DSK104" s="131"/>
      <c r="DSL104" s="131"/>
      <c r="DSM104" s="131"/>
      <c r="DSN104" s="131"/>
      <c r="DSO104" s="131"/>
      <c r="DSP104" s="131"/>
      <c r="DSQ104" s="131"/>
      <c r="DSR104" s="131"/>
      <c r="DSS104" s="131"/>
      <c r="DST104" s="131"/>
      <c r="DSU104" s="131"/>
      <c r="DSV104" s="131"/>
      <c r="DSW104" s="131"/>
      <c r="DSX104" s="131"/>
      <c r="DSY104" s="131"/>
      <c r="DSZ104" s="131"/>
      <c r="DTA104" s="131"/>
      <c r="DTB104" s="131"/>
      <c r="DTC104" s="131"/>
      <c r="DTD104" s="131"/>
      <c r="DTE104" s="131"/>
      <c r="DTF104" s="131"/>
      <c r="DTG104" s="131"/>
      <c r="DTH104" s="131"/>
      <c r="DTI104" s="131"/>
      <c r="DTJ104" s="131"/>
      <c r="DTK104" s="131"/>
      <c r="DTL104" s="131"/>
      <c r="DTM104" s="131"/>
      <c r="DTN104" s="131"/>
      <c r="DTO104" s="131"/>
      <c r="DTP104" s="131"/>
      <c r="DTQ104" s="131"/>
      <c r="DTR104" s="131"/>
      <c r="DTS104" s="131"/>
      <c r="DTT104" s="131"/>
      <c r="DTU104" s="131"/>
      <c r="DTV104" s="131"/>
      <c r="DTW104" s="131"/>
      <c r="DTX104" s="131"/>
      <c r="DTY104" s="131"/>
      <c r="DTZ104" s="131"/>
      <c r="DUA104" s="131"/>
      <c r="DUB104" s="131"/>
      <c r="DUC104" s="131"/>
      <c r="DUD104" s="131"/>
      <c r="DUE104" s="131"/>
      <c r="DUF104" s="131"/>
      <c r="DUG104" s="131"/>
      <c r="DUH104" s="131"/>
      <c r="DUI104" s="131"/>
      <c r="DUJ104" s="131"/>
      <c r="DUK104" s="131"/>
      <c r="DUL104" s="131"/>
      <c r="DUM104" s="131"/>
      <c r="DUN104" s="131"/>
      <c r="DUO104" s="131"/>
      <c r="DUP104" s="131"/>
      <c r="DUQ104" s="131"/>
      <c r="DUR104" s="131"/>
      <c r="DUS104" s="131"/>
      <c r="DUT104" s="131"/>
      <c r="DUU104" s="131"/>
      <c r="DUV104" s="131"/>
      <c r="DUW104" s="131"/>
      <c r="DUX104" s="131"/>
      <c r="DUY104" s="131"/>
      <c r="DUZ104" s="131"/>
      <c r="DVA104" s="131"/>
      <c r="DVB104" s="131"/>
      <c r="DVC104" s="131"/>
      <c r="DVD104" s="131"/>
      <c r="DVE104" s="131"/>
      <c r="DVF104" s="131"/>
      <c r="DVG104" s="131"/>
      <c r="DVH104" s="131"/>
      <c r="DVI104" s="131"/>
      <c r="DVJ104" s="131"/>
      <c r="DVK104" s="131"/>
      <c r="DVL104" s="131"/>
      <c r="DVM104" s="131"/>
      <c r="DVN104" s="131"/>
      <c r="DVO104" s="131"/>
      <c r="DVP104" s="131"/>
      <c r="DVQ104" s="131"/>
      <c r="DVR104" s="131"/>
      <c r="DVS104" s="131"/>
      <c r="DVT104" s="131"/>
      <c r="DVU104" s="131"/>
      <c r="DVV104" s="131"/>
      <c r="DVW104" s="131"/>
      <c r="DVX104" s="131"/>
      <c r="DVY104" s="131"/>
      <c r="DVZ104" s="131"/>
      <c r="DWA104" s="131"/>
      <c r="DWB104" s="131"/>
      <c r="DWC104" s="131"/>
      <c r="DWD104" s="131"/>
      <c r="DWE104" s="131"/>
      <c r="DWF104" s="131"/>
      <c r="DWG104" s="131"/>
      <c r="DWH104" s="131"/>
      <c r="DWI104" s="131"/>
      <c r="DWJ104" s="131"/>
      <c r="DWK104" s="131"/>
      <c r="DWL104" s="131"/>
      <c r="DWM104" s="131"/>
      <c r="DWN104" s="131"/>
      <c r="DWO104" s="131"/>
      <c r="DWP104" s="131"/>
      <c r="DWQ104" s="131"/>
      <c r="DWR104" s="131"/>
      <c r="DWS104" s="131"/>
      <c r="DWT104" s="131"/>
      <c r="DWU104" s="131"/>
      <c r="DWV104" s="131"/>
      <c r="DWW104" s="131"/>
      <c r="DWX104" s="131"/>
      <c r="DWY104" s="131"/>
      <c r="DWZ104" s="131"/>
      <c r="DXA104" s="131"/>
      <c r="DXB104" s="131"/>
      <c r="DXC104" s="131"/>
      <c r="DXD104" s="131"/>
      <c r="DXE104" s="131"/>
      <c r="DXF104" s="131"/>
      <c r="DXG104" s="131"/>
      <c r="DXH104" s="131"/>
      <c r="DXI104" s="131"/>
      <c r="DXJ104" s="131"/>
      <c r="DXK104" s="131"/>
      <c r="DXL104" s="131"/>
      <c r="DXM104" s="131"/>
      <c r="DXN104" s="131"/>
      <c r="DXO104" s="131"/>
      <c r="DXP104" s="131"/>
      <c r="DXQ104" s="131"/>
      <c r="DXR104" s="131"/>
      <c r="DXS104" s="131"/>
      <c r="DXT104" s="131"/>
      <c r="DXU104" s="131"/>
      <c r="DXV104" s="131"/>
      <c r="DXW104" s="131"/>
      <c r="DXX104" s="131"/>
      <c r="DXY104" s="131"/>
      <c r="DXZ104" s="131"/>
      <c r="DYA104" s="131"/>
      <c r="DYB104" s="131"/>
      <c r="DYC104" s="131"/>
      <c r="DYD104" s="131"/>
      <c r="DYE104" s="131"/>
      <c r="DYF104" s="131"/>
      <c r="DYG104" s="131"/>
      <c r="DYH104" s="131"/>
      <c r="DYI104" s="131"/>
      <c r="DYJ104" s="131"/>
      <c r="DYK104" s="131"/>
      <c r="DYL104" s="131"/>
      <c r="DYM104" s="131"/>
      <c r="DYN104" s="131"/>
      <c r="DYO104" s="131"/>
      <c r="DYP104" s="131"/>
      <c r="DYQ104" s="131"/>
      <c r="DYR104" s="131"/>
      <c r="DYS104" s="131"/>
      <c r="DYT104" s="131"/>
      <c r="DYU104" s="131"/>
      <c r="DYV104" s="131"/>
      <c r="DYW104" s="131"/>
      <c r="DYX104" s="131"/>
      <c r="DYY104" s="131"/>
      <c r="DYZ104" s="131"/>
      <c r="DZA104" s="131"/>
      <c r="DZB104" s="131"/>
      <c r="DZC104" s="131"/>
      <c r="DZD104" s="131"/>
      <c r="DZE104" s="131"/>
      <c r="DZF104" s="131"/>
      <c r="DZG104" s="131"/>
      <c r="DZH104" s="131"/>
      <c r="DZI104" s="131"/>
      <c r="DZJ104" s="131"/>
      <c r="DZK104" s="131"/>
      <c r="DZL104" s="131"/>
      <c r="DZM104" s="131"/>
      <c r="DZN104" s="131"/>
      <c r="DZO104" s="131"/>
      <c r="DZP104" s="131"/>
      <c r="DZQ104" s="131"/>
      <c r="DZR104" s="131"/>
      <c r="DZS104" s="131"/>
      <c r="DZT104" s="131"/>
      <c r="DZU104" s="131"/>
      <c r="DZV104" s="131"/>
      <c r="DZW104" s="131"/>
      <c r="DZX104" s="131"/>
      <c r="DZY104" s="131"/>
      <c r="DZZ104" s="131"/>
      <c r="EAA104" s="131"/>
      <c r="EAB104" s="131"/>
      <c r="EAC104" s="131"/>
      <c r="EAD104" s="131"/>
      <c r="EAE104" s="131"/>
      <c r="EAF104" s="131"/>
      <c r="EAG104" s="131"/>
      <c r="EAH104" s="131"/>
      <c r="EAI104" s="131"/>
      <c r="EAJ104" s="131"/>
      <c r="EAK104" s="131"/>
      <c r="EAL104" s="131"/>
      <c r="EAM104" s="131"/>
      <c r="EAN104" s="131"/>
      <c r="EAO104" s="131"/>
      <c r="EAP104" s="131"/>
      <c r="EAQ104" s="131"/>
      <c r="EAR104" s="131"/>
      <c r="EAS104" s="131"/>
      <c r="EAT104" s="131"/>
      <c r="EAU104" s="131"/>
      <c r="EAV104" s="131"/>
      <c r="EAW104" s="131"/>
      <c r="EAX104" s="131"/>
      <c r="EAY104" s="131"/>
      <c r="EAZ104" s="131"/>
      <c r="EBA104" s="131"/>
      <c r="EBB104" s="131"/>
      <c r="EBC104" s="131"/>
      <c r="EBD104" s="131"/>
      <c r="EBE104" s="131"/>
      <c r="EBF104" s="131"/>
      <c r="EBG104" s="131"/>
      <c r="EBH104" s="131"/>
      <c r="EBI104" s="131"/>
      <c r="EBJ104" s="131"/>
      <c r="EBK104" s="131"/>
      <c r="EBL104" s="131"/>
      <c r="EBM104" s="131"/>
      <c r="EBN104" s="131"/>
      <c r="EBO104" s="131"/>
      <c r="EBP104" s="131"/>
      <c r="EBQ104" s="131"/>
      <c r="EBR104" s="131"/>
      <c r="EBS104" s="131"/>
      <c r="EBT104" s="131"/>
      <c r="EBU104" s="131"/>
      <c r="EBV104" s="131"/>
      <c r="EBW104" s="131"/>
      <c r="EBX104" s="131"/>
      <c r="EBY104" s="131"/>
      <c r="EBZ104" s="131"/>
      <c r="ECA104" s="131"/>
      <c r="ECB104" s="131"/>
      <c r="ECC104" s="131"/>
      <c r="ECD104" s="131"/>
      <c r="ECE104" s="131"/>
      <c r="ECF104" s="131"/>
      <c r="ECG104" s="131"/>
      <c r="ECH104" s="131"/>
      <c r="ECI104" s="131"/>
      <c r="ECJ104" s="131"/>
      <c r="ECK104" s="131"/>
      <c r="ECL104" s="131"/>
      <c r="ECM104" s="131"/>
      <c r="ECN104" s="131"/>
      <c r="ECO104" s="131"/>
      <c r="ECP104" s="131"/>
      <c r="ECQ104" s="131"/>
      <c r="ECR104" s="131"/>
      <c r="ECS104" s="131"/>
      <c r="ECT104" s="131"/>
      <c r="ECU104" s="131"/>
      <c r="ECV104" s="131"/>
      <c r="ECW104" s="131"/>
      <c r="ECX104" s="131"/>
      <c r="ECY104" s="131"/>
      <c r="ECZ104" s="131"/>
      <c r="EDA104" s="131"/>
      <c r="EDB104" s="131"/>
      <c r="EDC104" s="131"/>
      <c r="EDD104" s="131"/>
      <c r="EDE104" s="131"/>
      <c r="EDF104" s="131"/>
      <c r="EDG104" s="131"/>
      <c r="EDH104" s="131"/>
      <c r="EDI104" s="131"/>
      <c r="EDJ104" s="131"/>
      <c r="EDK104" s="131"/>
      <c r="EDL104" s="131"/>
      <c r="EDM104" s="131"/>
      <c r="EDN104" s="131"/>
      <c r="EDO104" s="131"/>
      <c r="EDP104" s="131"/>
      <c r="EDQ104" s="131"/>
      <c r="EDR104" s="131"/>
      <c r="EDS104" s="131"/>
      <c r="EDT104" s="131"/>
      <c r="EDU104" s="131"/>
      <c r="EDV104" s="131"/>
      <c r="EDW104" s="131"/>
      <c r="EDX104" s="131"/>
      <c r="EDY104" s="131"/>
      <c r="EDZ104" s="131"/>
      <c r="EEA104" s="131"/>
      <c r="EEB104" s="131"/>
      <c r="EEC104" s="131"/>
      <c r="EED104" s="131"/>
      <c r="EEE104" s="131"/>
      <c r="EEF104" s="131"/>
      <c r="EEG104" s="131"/>
      <c r="EEH104" s="131"/>
      <c r="EEI104" s="131"/>
      <c r="EEJ104" s="131"/>
      <c r="EEK104" s="131"/>
      <c r="EEL104" s="131"/>
      <c r="EEM104" s="131"/>
      <c r="EEN104" s="131"/>
      <c r="EEO104" s="131"/>
      <c r="EEP104" s="131"/>
      <c r="EEQ104" s="131"/>
      <c r="EER104" s="131"/>
      <c r="EES104" s="131"/>
      <c r="EET104" s="131"/>
      <c r="EEU104" s="131"/>
      <c r="EEV104" s="131"/>
      <c r="EEW104" s="131"/>
      <c r="EEX104" s="131"/>
      <c r="EEY104" s="131"/>
      <c r="EEZ104" s="131"/>
      <c r="EFA104" s="131"/>
      <c r="EFB104" s="131"/>
      <c r="EFC104" s="131"/>
      <c r="EFD104" s="131"/>
      <c r="EFE104" s="131"/>
      <c r="EFF104" s="131"/>
      <c r="EFG104" s="131"/>
      <c r="EFH104" s="131"/>
      <c r="EFI104" s="131"/>
      <c r="EFJ104" s="131"/>
      <c r="EFK104" s="131"/>
      <c r="EFL104" s="131"/>
      <c r="EFM104" s="131"/>
      <c r="EFN104" s="131"/>
      <c r="EFO104" s="131"/>
      <c r="EFP104" s="131"/>
      <c r="EFQ104" s="131"/>
      <c r="EFR104" s="131"/>
      <c r="EFS104" s="131"/>
      <c r="EFT104" s="131"/>
      <c r="EFU104" s="131"/>
      <c r="EFV104" s="131"/>
      <c r="EFW104" s="131"/>
      <c r="EFX104" s="131"/>
      <c r="EFY104" s="131"/>
      <c r="EFZ104" s="131"/>
      <c r="EGA104" s="131"/>
      <c r="EGB104" s="131"/>
      <c r="EGC104" s="131"/>
      <c r="EGD104" s="131"/>
      <c r="EGE104" s="131"/>
      <c r="EGF104" s="131"/>
      <c r="EGG104" s="131"/>
      <c r="EGH104" s="131"/>
      <c r="EGI104" s="131"/>
      <c r="EGJ104" s="131"/>
      <c r="EGK104" s="131"/>
      <c r="EGL104" s="131"/>
      <c r="EGM104" s="131"/>
      <c r="EGN104" s="131"/>
      <c r="EGO104" s="131"/>
      <c r="EGP104" s="131"/>
      <c r="EGQ104" s="131"/>
      <c r="EGR104" s="131"/>
      <c r="EGS104" s="131"/>
      <c r="EGT104" s="131"/>
      <c r="EGU104" s="131"/>
      <c r="EGV104" s="131"/>
      <c r="EGW104" s="131"/>
      <c r="EGX104" s="131"/>
      <c r="EGY104" s="131"/>
      <c r="EGZ104" s="131"/>
      <c r="EHA104" s="131"/>
      <c r="EHB104" s="131"/>
      <c r="EHC104" s="131"/>
      <c r="EHD104" s="131"/>
      <c r="EHE104" s="131"/>
      <c r="EHF104" s="131"/>
      <c r="EHG104" s="131"/>
      <c r="EHH104" s="131"/>
      <c r="EHI104" s="131"/>
      <c r="EHJ104" s="131"/>
      <c r="EHK104" s="131"/>
      <c r="EHL104" s="131"/>
      <c r="EHM104" s="131"/>
      <c r="EHN104" s="131"/>
      <c r="EHO104" s="131"/>
      <c r="EHP104" s="131"/>
      <c r="EHQ104" s="131"/>
      <c r="EHR104" s="131"/>
      <c r="EHS104" s="131"/>
      <c r="EHT104" s="131"/>
      <c r="EHU104" s="131"/>
      <c r="EHV104" s="131"/>
      <c r="EHW104" s="131"/>
      <c r="EHX104" s="131"/>
      <c r="EHY104" s="131"/>
      <c r="EHZ104" s="131"/>
      <c r="EIA104" s="131"/>
      <c r="EIB104" s="131"/>
      <c r="EIC104" s="131"/>
      <c r="EID104" s="131"/>
      <c r="EIE104" s="131"/>
      <c r="EIF104" s="131"/>
      <c r="EIG104" s="131"/>
      <c r="EIH104" s="131"/>
      <c r="EII104" s="131"/>
      <c r="EIJ104" s="131"/>
      <c r="EIK104" s="131"/>
      <c r="EIL104" s="131"/>
      <c r="EIM104" s="131"/>
      <c r="EIN104" s="131"/>
      <c r="EIO104" s="131"/>
      <c r="EIP104" s="131"/>
      <c r="EIQ104" s="131"/>
      <c r="EIR104" s="131"/>
      <c r="EIS104" s="131"/>
      <c r="EIT104" s="131"/>
      <c r="EIU104" s="131"/>
      <c r="EIV104" s="131"/>
      <c r="EIW104" s="131"/>
      <c r="EIX104" s="131"/>
      <c r="EIY104" s="131"/>
      <c r="EIZ104" s="131"/>
      <c r="EJA104" s="131"/>
      <c r="EJB104" s="131"/>
      <c r="EJC104" s="131"/>
      <c r="EJD104" s="131"/>
      <c r="EJE104" s="131"/>
      <c r="EJF104" s="131"/>
      <c r="EJG104" s="131"/>
      <c r="EJH104" s="131"/>
      <c r="EJI104" s="131"/>
      <c r="EJJ104" s="131"/>
      <c r="EJK104" s="131"/>
      <c r="EJL104" s="131"/>
      <c r="EJM104" s="131"/>
      <c r="EJN104" s="131"/>
      <c r="EJO104" s="131"/>
      <c r="EJP104" s="131"/>
      <c r="EJQ104" s="131"/>
      <c r="EJR104" s="131"/>
      <c r="EJS104" s="131"/>
      <c r="EJT104" s="131"/>
      <c r="EJU104" s="131"/>
      <c r="EJV104" s="131"/>
      <c r="EJW104" s="131"/>
      <c r="EJX104" s="131"/>
      <c r="EJY104" s="131"/>
      <c r="EJZ104" s="131"/>
      <c r="EKA104" s="131"/>
      <c r="EKB104" s="131"/>
      <c r="EKC104" s="131"/>
      <c r="EKD104" s="131"/>
      <c r="EKE104" s="131"/>
      <c r="EKF104" s="131"/>
      <c r="EKG104" s="131"/>
      <c r="EKH104" s="131"/>
      <c r="EKI104" s="131"/>
      <c r="EKJ104" s="131"/>
      <c r="EKK104" s="131"/>
      <c r="EKL104" s="131"/>
      <c r="EKM104" s="131"/>
      <c r="EKN104" s="131"/>
      <c r="EKO104" s="131"/>
      <c r="EKP104" s="131"/>
      <c r="EKQ104" s="131"/>
      <c r="EKR104" s="131"/>
      <c r="EKS104" s="131"/>
      <c r="EKT104" s="131"/>
      <c r="EKU104" s="131"/>
      <c r="EKV104" s="131"/>
      <c r="EKW104" s="131"/>
      <c r="EKX104" s="131"/>
      <c r="EKY104" s="131"/>
      <c r="EKZ104" s="131"/>
      <c r="ELA104" s="131"/>
      <c r="ELB104" s="131"/>
      <c r="ELC104" s="131"/>
      <c r="ELD104" s="131"/>
      <c r="ELE104" s="131"/>
      <c r="ELF104" s="131"/>
      <c r="ELG104" s="131"/>
      <c r="ELH104" s="131"/>
      <c r="ELI104" s="131"/>
      <c r="ELJ104" s="131"/>
      <c r="ELK104" s="131"/>
      <c r="ELL104" s="131"/>
      <c r="ELM104" s="131"/>
      <c r="ELN104" s="131"/>
      <c r="ELO104" s="131"/>
      <c r="ELP104" s="131"/>
      <c r="ELQ104" s="131"/>
      <c r="ELR104" s="131"/>
      <c r="ELS104" s="131"/>
      <c r="ELT104" s="131"/>
      <c r="ELU104" s="131"/>
      <c r="ELV104" s="131"/>
      <c r="ELW104" s="131"/>
      <c r="ELX104" s="131"/>
      <c r="ELY104" s="131"/>
      <c r="ELZ104" s="131"/>
      <c r="EMA104" s="131"/>
      <c r="EMB104" s="131"/>
      <c r="EMC104" s="131"/>
      <c r="EMD104" s="131"/>
      <c r="EME104" s="131"/>
      <c r="EMF104" s="131"/>
      <c r="EMG104" s="131"/>
      <c r="EMH104" s="131"/>
      <c r="EMI104" s="131"/>
      <c r="EMJ104" s="131"/>
      <c r="EMK104" s="131"/>
      <c r="EML104" s="131"/>
      <c r="EMM104" s="131"/>
      <c r="EMN104" s="131"/>
      <c r="EMO104" s="131"/>
      <c r="EMP104" s="131"/>
      <c r="EMQ104" s="131"/>
      <c r="EMR104" s="131"/>
      <c r="EMS104" s="131"/>
      <c r="EMT104" s="131"/>
      <c r="EMU104" s="131"/>
      <c r="EMV104" s="131"/>
      <c r="EMW104" s="131"/>
      <c r="EMX104" s="131"/>
      <c r="EMY104" s="131"/>
      <c r="EMZ104" s="131"/>
      <c r="ENA104" s="131"/>
      <c r="ENB104" s="131"/>
      <c r="ENC104" s="131"/>
      <c r="END104" s="131"/>
      <c r="ENE104" s="131"/>
      <c r="ENF104" s="131"/>
      <c r="ENG104" s="131"/>
      <c r="ENH104" s="131"/>
      <c r="ENI104" s="131"/>
      <c r="ENJ104" s="131"/>
      <c r="ENK104" s="131"/>
      <c r="ENL104" s="131"/>
      <c r="ENM104" s="131"/>
      <c r="ENN104" s="131"/>
      <c r="ENO104" s="131"/>
      <c r="ENP104" s="131"/>
      <c r="ENQ104" s="131"/>
      <c r="ENR104" s="131"/>
      <c r="ENS104" s="131"/>
      <c r="ENT104" s="131"/>
      <c r="ENU104" s="131"/>
      <c r="ENV104" s="131"/>
      <c r="ENW104" s="131"/>
      <c r="ENX104" s="131"/>
      <c r="ENY104" s="131"/>
      <c r="ENZ104" s="131"/>
      <c r="EOA104" s="131"/>
      <c r="EOB104" s="131"/>
      <c r="EOC104" s="131"/>
      <c r="EOD104" s="131"/>
      <c r="EOE104" s="131"/>
      <c r="EOF104" s="131"/>
      <c r="EOG104" s="131"/>
      <c r="EOH104" s="131"/>
      <c r="EOI104" s="131"/>
      <c r="EOJ104" s="131"/>
      <c r="EOK104" s="131"/>
      <c r="EOL104" s="131"/>
      <c r="EOM104" s="131"/>
      <c r="EON104" s="131"/>
      <c r="EOO104" s="131"/>
      <c r="EOP104" s="131"/>
      <c r="EOQ104" s="131"/>
      <c r="EOR104" s="131"/>
      <c r="EOS104" s="131"/>
      <c r="EOT104" s="131"/>
      <c r="EOU104" s="131"/>
      <c r="EOV104" s="131"/>
      <c r="EOW104" s="131"/>
      <c r="EOX104" s="131"/>
      <c r="EOY104" s="131"/>
      <c r="EOZ104" s="131"/>
      <c r="EPA104" s="131"/>
      <c r="EPB104" s="131"/>
      <c r="EPC104" s="131"/>
      <c r="EPD104" s="131"/>
      <c r="EPE104" s="131"/>
      <c r="EPF104" s="131"/>
      <c r="EPG104" s="131"/>
      <c r="EPH104" s="131"/>
      <c r="EPI104" s="131"/>
      <c r="EPJ104" s="131"/>
      <c r="EPK104" s="131"/>
      <c r="EPL104" s="131"/>
      <c r="EPM104" s="131"/>
      <c r="EPN104" s="131"/>
      <c r="EPO104" s="131"/>
      <c r="EPP104" s="131"/>
      <c r="EPQ104" s="131"/>
      <c r="EPR104" s="131"/>
      <c r="EPS104" s="131"/>
      <c r="EPT104" s="131"/>
      <c r="EPU104" s="131"/>
      <c r="EPV104" s="131"/>
      <c r="EPW104" s="131"/>
      <c r="EPX104" s="131"/>
      <c r="EPY104" s="131"/>
      <c r="EPZ104" s="131"/>
      <c r="EQA104" s="131"/>
      <c r="EQB104" s="131"/>
      <c r="EQC104" s="131"/>
      <c r="EQD104" s="131"/>
      <c r="EQE104" s="131"/>
      <c r="EQF104" s="131"/>
      <c r="EQG104" s="131"/>
      <c r="EQH104" s="131"/>
      <c r="EQI104" s="131"/>
      <c r="EQJ104" s="131"/>
      <c r="EQK104" s="131"/>
      <c r="EQL104" s="131"/>
      <c r="EQM104" s="131"/>
      <c r="EQN104" s="131"/>
      <c r="EQO104" s="131"/>
      <c r="EQP104" s="131"/>
      <c r="EQQ104" s="131"/>
      <c r="EQR104" s="131"/>
      <c r="EQS104" s="131"/>
      <c r="EQT104" s="131"/>
      <c r="EQU104" s="131"/>
      <c r="EQV104" s="131"/>
      <c r="EQW104" s="131"/>
      <c r="EQX104" s="131"/>
      <c r="EQY104" s="131"/>
      <c r="EQZ104" s="131"/>
      <c r="ERA104" s="131"/>
      <c r="ERB104" s="131"/>
      <c r="ERC104" s="131"/>
      <c r="ERD104" s="131"/>
      <c r="ERE104" s="131"/>
      <c r="ERF104" s="131"/>
      <c r="ERG104" s="131"/>
      <c r="ERH104" s="131"/>
      <c r="ERI104" s="131"/>
      <c r="ERJ104" s="131"/>
      <c r="ERK104" s="131"/>
      <c r="ERL104" s="131"/>
      <c r="ERM104" s="131"/>
      <c r="ERN104" s="131"/>
      <c r="ERO104" s="131"/>
      <c r="ERP104" s="131"/>
      <c r="ERQ104" s="131"/>
      <c r="ERR104" s="131"/>
      <c r="ERS104" s="131"/>
      <c r="ERT104" s="131"/>
      <c r="ERU104" s="131"/>
      <c r="ERV104" s="131"/>
      <c r="ERW104" s="131"/>
      <c r="ERX104" s="131"/>
      <c r="ERY104" s="131"/>
      <c r="ERZ104" s="131"/>
      <c r="ESA104" s="131"/>
      <c r="ESB104" s="131"/>
      <c r="ESC104" s="131"/>
      <c r="ESD104" s="131"/>
      <c r="ESE104" s="131"/>
      <c r="ESF104" s="131"/>
      <c r="ESG104" s="131"/>
      <c r="ESH104" s="131"/>
      <c r="ESI104" s="131"/>
      <c r="ESJ104" s="131"/>
      <c r="ESK104" s="131"/>
      <c r="ESL104" s="131"/>
      <c r="ESM104" s="131"/>
      <c r="ESN104" s="131"/>
      <c r="ESO104" s="131"/>
      <c r="ESP104" s="131"/>
      <c r="ESQ104" s="131"/>
      <c r="ESR104" s="131"/>
      <c r="ESS104" s="131"/>
      <c r="EST104" s="131"/>
      <c r="ESU104" s="131"/>
      <c r="ESV104" s="131"/>
      <c r="ESW104" s="131"/>
      <c r="ESX104" s="131"/>
      <c r="ESY104" s="131"/>
      <c r="ESZ104" s="131"/>
      <c r="ETA104" s="131"/>
      <c r="ETB104" s="131"/>
      <c r="ETC104" s="131"/>
      <c r="ETD104" s="131"/>
      <c r="ETE104" s="131"/>
      <c r="ETF104" s="131"/>
      <c r="ETG104" s="131"/>
      <c r="ETH104" s="131"/>
      <c r="ETI104" s="131"/>
      <c r="ETJ104" s="131"/>
      <c r="ETK104" s="131"/>
      <c r="ETL104" s="131"/>
      <c r="ETM104" s="131"/>
      <c r="ETN104" s="131"/>
      <c r="ETO104" s="131"/>
      <c r="ETP104" s="131"/>
      <c r="ETQ104" s="131"/>
      <c r="ETR104" s="131"/>
      <c r="ETS104" s="131"/>
      <c r="ETT104" s="131"/>
      <c r="ETU104" s="131"/>
      <c r="ETV104" s="131"/>
      <c r="ETW104" s="131"/>
      <c r="ETX104" s="131"/>
      <c r="ETY104" s="131"/>
      <c r="ETZ104" s="131"/>
      <c r="EUA104" s="131"/>
      <c r="EUB104" s="131"/>
      <c r="EUC104" s="131"/>
      <c r="EUD104" s="131"/>
      <c r="EUE104" s="131"/>
      <c r="EUF104" s="131"/>
      <c r="EUG104" s="131"/>
      <c r="EUH104" s="131"/>
      <c r="EUI104" s="131"/>
      <c r="EUJ104" s="131"/>
      <c r="EUK104" s="131"/>
      <c r="EUL104" s="131"/>
      <c r="EUM104" s="131"/>
      <c r="EUN104" s="131"/>
      <c r="EUO104" s="131"/>
      <c r="EUP104" s="131"/>
      <c r="EUQ104" s="131"/>
      <c r="EUR104" s="131"/>
      <c r="EUS104" s="131"/>
      <c r="EUT104" s="131"/>
      <c r="EUU104" s="131"/>
      <c r="EUV104" s="131"/>
      <c r="EUW104" s="131"/>
      <c r="EUX104" s="131"/>
      <c r="EUY104" s="131"/>
      <c r="EUZ104" s="131"/>
      <c r="EVA104" s="131"/>
      <c r="EVB104" s="131"/>
      <c r="EVC104" s="131"/>
      <c r="EVD104" s="131"/>
      <c r="EVE104" s="131"/>
      <c r="EVF104" s="131"/>
      <c r="EVG104" s="131"/>
      <c r="EVH104" s="131"/>
      <c r="EVI104" s="131"/>
      <c r="EVJ104" s="131"/>
      <c r="EVK104" s="131"/>
      <c r="EVL104" s="131"/>
      <c r="EVM104" s="131"/>
      <c r="EVN104" s="131"/>
      <c r="EVO104" s="131"/>
      <c r="EVP104" s="131"/>
      <c r="EVQ104" s="131"/>
      <c r="EVR104" s="131"/>
      <c r="EVS104" s="131"/>
      <c r="EVT104" s="131"/>
      <c r="EVU104" s="131"/>
      <c r="EVV104" s="131"/>
      <c r="EVW104" s="131"/>
      <c r="EVX104" s="131"/>
      <c r="EVY104" s="131"/>
      <c r="EVZ104" s="131"/>
      <c r="EWA104" s="131"/>
      <c r="EWB104" s="131"/>
      <c r="EWC104" s="131"/>
      <c r="EWD104" s="131"/>
      <c r="EWE104" s="131"/>
      <c r="EWF104" s="131"/>
      <c r="EWG104" s="131"/>
      <c r="EWH104" s="131"/>
      <c r="EWI104" s="131"/>
      <c r="EWJ104" s="131"/>
      <c r="EWK104" s="131"/>
      <c r="EWL104" s="131"/>
      <c r="EWM104" s="131"/>
      <c r="EWN104" s="131"/>
      <c r="EWO104" s="131"/>
      <c r="EWP104" s="131"/>
      <c r="EWQ104" s="131"/>
      <c r="EWR104" s="131"/>
      <c r="EWS104" s="131"/>
      <c r="EWT104" s="131"/>
      <c r="EWU104" s="131"/>
      <c r="EWV104" s="131"/>
      <c r="EWW104" s="131"/>
      <c r="EWX104" s="131"/>
      <c r="EWY104" s="131"/>
      <c r="EWZ104" s="131"/>
      <c r="EXA104" s="131"/>
      <c r="EXB104" s="131"/>
      <c r="EXC104" s="131"/>
      <c r="EXD104" s="131"/>
      <c r="EXE104" s="131"/>
      <c r="EXF104" s="131"/>
      <c r="EXG104" s="131"/>
      <c r="EXH104" s="131"/>
      <c r="EXI104" s="131"/>
      <c r="EXJ104" s="131"/>
      <c r="EXK104" s="131"/>
      <c r="EXL104" s="131"/>
      <c r="EXM104" s="131"/>
      <c r="EXN104" s="131"/>
      <c r="EXO104" s="131"/>
      <c r="EXP104" s="131"/>
      <c r="EXQ104" s="131"/>
      <c r="EXR104" s="131"/>
      <c r="EXS104" s="131"/>
      <c r="EXT104" s="131"/>
      <c r="EXU104" s="131"/>
      <c r="EXV104" s="131"/>
      <c r="EXW104" s="131"/>
      <c r="EXX104" s="131"/>
      <c r="EXY104" s="131"/>
      <c r="EXZ104" s="131"/>
      <c r="EYA104" s="131"/>
      <c r="EYB104" s="131"/>
      <c r="EYC104" s="131"/>
      <c r="EYD104" s="131"/>
      <c r="EYE104" s="131"/>
      <c r="EYF104" s="131"/>
      <c r="EYG104" s="131"/>
      <c r="EYH104" s="131"/>
      <c r="EYI104" s="131"/>
      <c r="EYJ104" s="131"/>
      <c r="EYK104" s="131"/>
      <c r="EYL104" s="131"/>
      <c r="EYM104" s="131"/>
      <c r="EYN104" s="131"/>
      <c r="EYO104" s="131"/>
      <c r="EYP104" s="131"/>
      <c r="EYQ104" s="131"/>
      <c r="EYR104" s="131"/>
      <c r="EYS104" s="131"/>
      <c r="EYT104" s="131"/>
      <c r="EYU104" s="131"/>
      <c r="EYV104" s="131"/>
      <c r="EYW104" s="131"/>
      <c r="EYX104" s="131"/>
      <c r="EYY104" s="131"/>
      <c r="EYZ104" s="131"/>
      <c r="EZA104" s="131"/>
      <c r="EZB104" s="131"/>
      <c r="EZC104" s="131"/>
      <c r="EZD104" s="131"/>
      <c r="EZE104" s="131"/>
      <c r="EZF104" s="131"/>
      <c r="EZG104" s="131"/>
      <c r="EZH104" s="131"/>
      <c r="EZI104" s="131"/>
      <c r="EZJ104" s="131"/>
      <c r="EZK104" s="131"/>
      <c r="EZL104" s="131"/>
      <c r="EZM104" s="131"/>
      <c r="EZN104" s="131"/>
      <c r="EZO104" s="131"/>
      <c r="EZP104" s="131"/>
      <c r="EZQ104" s="131"/>
      <c r="EZR104" s="131"/>
      <c r="EZS104" s="131"/>
      <c r="EZT104" s="131"/>
      <c r="EZU104" s="131"/>
      <c r="EZV104" s="131"/>
      <c r="EZW104" s="131"/>
      <c r="EZX104" s="131"/>
      <c r="EZY104" s="131"/>
      <c r="EZZ104" s="131"/>
      <c r="FAA104" s="131"/>
      <c r="FAB104" s="131"/>
      <c r="FAC104" s="131"/>
      <c r="FAD104" s="131"/>
      <c r="FAE104" s="131"/>
      <c r="FAF104" s="131"/>
      <c r="FAG104" s="131"/>
      <c r="FAH104" s="131"/>
      <c r="FAI104" s="131"/>
      <c r="FAJ104" s="131"/>
      <c r="FAK104" s="131"/>
      <c r="FAL104" s="131"/>
      <c r="FAM104" s="131"/>
      <c r="FAN104" s="131"/>
      <c r="FAO104" s="131"/>
      <c r="FAP104" s="131"/>
      <c r="FAQ104" s="131"/>
      <c r="FAR104" s="131"/>
      <c r="FAS104" s="131"/>
      <c r="FAT104" s="131"/>
      <c r="FAU104" s="131"/>
      <c r="FAV104" s="131"/>
      <c r="FAW104" s="131"/>
      <c r="FAX104" s="131"/>
      <c r="FAY104" s="131"/>
      <c r="FAZ104" s="131"/>
      <c r="FBA104" s="131"/>
      <c r="FBB104" s="131"/>
      <c r="FBC104" s="131"/>
      <c r="FBD104" s="131"/>
      <c r="FBE104" s="131"/>
      <c r="FBF104" s="131"/>
      <c r="FBG104" s="131"/>
      <c r="FBH104" s="131"/>
      <c r="FBI104" s="131"/>
      <c r="FBJ104" s="131"/>
      <c r="FBK104" s="131"/>
      <c r="FBL104" s="131"/>
      <c r="FBM104" s="131"/>
      <c r="FBN104" s="131"/>
      <c r="FBO104" s="131"/>
      <c r="FBP104" s="131"/>
      <c r="FBQ104" s="131"/>
      <c r="FBR104" s="131"/>
      <c r="FBS104" s="131"/>
      <c r="FBT104" s="131"/>
      <c r="FBU104" s="131"/>
      <c r="FBV104" s="131"/>
      <c r="FBW104" s="131"/>
      <c r="FBX104" s="131"/>
      <c r="FBY104" s="131"/>
      <c r="FBZ104" s="131"/>
      <c r="FCA104" s="131"/>
      <c r="FCB104" s="131"/>
      <c r="FCC104" s="131"/>
      <c r="FCD104" s="131"/>
      <c r="FCE104" s="131"/>
      <c r="FCF104" s="131"/>
      <c r="FCG104" s="131"/>
      <c r="FCH104" s="131"/>
      <c r="FCI104" s="131"/>
      <c r="FCJ104" s="131"/>
      <c r="FCK104" s="131"/>
      <c r="FCL104" s="131"/>
      <c r="FCM104" s="131"/>
      <c r="FCN104" s="131"/>
      <c r="FCO104" s="131"/>
      <c r="FCP104" s="131"/>
      <c r="FCQ104" s="131"/>
      <c r="FCR104" s="131"/>
      <c r="FCS104" s="131"/>
      <c r="FCT104" s="131"/>
      <c r="FCU104" s="131"/>
      <c r="FCV104" s="131"/>
      <c r="FCW104" s="131"/>
      <c r="FCX104" s="131"/>
      <c r="FCY104" s="131"/>
      <c r="FCZ104" s="131"/>
      <c r="FDA104" s="131"/>
      <c r="FDB104" s="131"/>
      <c r="FDC104" s="131"/>
      <c r="FDD104" s="131"/>
      <c r="FDE104" s="131"/>
      <c r="FDF104" s="131"/>
      <c r="FDG104" s="131"/>
      <c r="FDH104" s="131"/>
      <c r="FDI104" s="131"/>
      <c r="FDJ104" s="131"/>
      <c r="FDK104" s="131"/>
      <c r="FDL104" s="131"/>
      <c r="FDM104" s="131"/>
      <c r="FDN104" s="131"/>
      <c r="FDO104" s="131"/>
      <c r="FDP104" s="131"/>
      <c r="FDQ104" s="131"/>
      <c r="FDR104" s="131"/>
      <c r="FDS104" s="131"/>
      <c r="FDT104" s="131"/>
      <c r="FDU104" s="131"/>
      <c r="FDV104" s="131"/>
      <c r="FDW104" s="131"/>
      <c r="FDX104" s="131"/>
      <c r="FDY104" s="131"/>
      <c r="FDZ104" s="131"/>
      <c r="FEA104" s="131"/>
      <c r="FEB104" s="131"/>
      <c r="FEC104" s="131"/>
      <c r="FED104" s="131"/>
      <c r="FEE104" s="131"/>
      <c r="FEF104" s="131"/>
      <c r="FEG104" s="131"/>
      <c r="FEH104" s="131"/>
      <c r="FEI104" s="131"/>
      <c r="FEJ104" s="131"/>
      <c r="FEK104" s="131"/>
      <c r="FEL104" s="131"/>
      <c r="FEM104" s="131"/>
      <c r="FEN104" s="131"/>
      <c r="FEO104" s="131"/>
      <c r="FEP104" s="131"/>
      <c r="FEQ104" s="131"/>
      <c r="FER104" s="131"/>
      <c r="FES104" s="131"/>
      <c r="FET104" s="131"/>
      <c r="FEU104" s="131"/>
      <c r="FEV104" s="131"/>
      <c r="FEW104" s="131"/>
      <c r="FEX104" s="131"/>
      <c r="FEY104" s="131"/>
      <c r="FEZ104" s="131"/>
      <c r="FFA104" s="131"/>
      <c r="FFB104" s="131"/>
      <c r="FFC104" s="131"/>
      <c r="FFD104" s="131"/>
      <c r="FFE104" s="131"/>
      <c r="FFF104" s="131"/>
      <c r="FFG104" s="131"/>
      <c r="FFH104" s="131"/>
      <c r="FFI104" s="131"/>
      <c r="FFJ104" s="131"/>
      <c r="FFK104" s="131"/>
      <c r="FFL104" s="131"/>
      <c r="FFM104" s="131"/>
      <c r="FFN104" s="131"/>
      <c r="FFO104" s="131"/>
      <c r="FFP104" s="131"/>
      <c r="FFQ104" s="131"/>
      <c r="FFR104" s="131"/>
      <c r="FFS104" s="131"/>
      <c r="FFT104" s="131"/>
      <c r="FFU104" s="131"/>
      <c r="FFV104" s="131"/>
      <c r="FFW104" s="131"/>
      <c r="FFX104" s="131"/>
      <c r="FFY104" s="131"/>
      <c r="FFZ104" s="131"/>
      <c r="FGA104" s="131"/>
      <c r="FGB104" s="131"/>
      <c r="FGC104" s="131"/>
      <c r="FGD104" s="131"/>
      <c r="FGE104" s="131"/>
      <c r="FGF104" s="131"/>
      <c r="FGG104" s="131"/>
      <c r="FGH104" s="131"/>
      <c r="FGI104" s="131"/>
      <c r="FGJ104" s="131"/>
      <c r="FGK104" s="131"/>
      <c r="FGL104" s="131"/>
      <c r="FGM104" s="131"/>
      <c r="FGN104" s="131"/>
      <c r="FGO104" s="131"/>
      <c r="FGP104" s="131"/>
      <c r="FGQ104" s="131"/>
      <c r="FGR104" s="131"/>
      <c r="FGS104" s="131"/>
      <c r="FGT104" s="131"/>
      <c r="FGU104" s="131"/>
      <c r="FGV104" s="131"/>
      <c r="FGW104" s="131"/>
      <c r="FGX104" s="131"/>
      <c r="FGY104" s="131"/>
      <c r="FGZ104" s="131"/>
      <c r="FHA104" s="131"/>
      <c r="FHB104" s="131"/>
      <c r="FHC104" s="131"/>
      <c r="FHD104" s="131"/>
      <c r="FHE104" s="131"/>
      <c r="FHF104" s="131"/>
      <c r="FHG104" s="131"/>
      <c r="FHH104" s="131"/>
      <c r="FHI104" s="131"/>
      <c r="FHJ104" s="131"/>
      <c r="FHK104" s="131"/>
      <c r="FHL104" s="131"/>
      <c r="FHM104" s="131"/>
      <c r="FHN104" s="131"/>
      <c r="FHO104" s="131"/>
      <c r="FHP104" s="131"/>
      <c r="FHQ104" s="131"/>
      <c r="FHR104" s="131"/>
      <c r="FHS104" s="131"/>
      <c r="FHT104" s="131"/>
      <c r="FHU104" s="131"/>
      <c r="FHV104" s="131"/>
      <c r="FHW104" s="131"/>
      <c r="FHX104" s="131"/>
      <c r="FHY104" s="131"/>
      <c r="FHZ104" s="131"/>
      <c r="FIA104" s="131"/>
      <c r="FIB104" s="131"/>
      <c r="FIC104" s="131"/>
      <c r="FID104" s="131"/>
      <c r="FIE104" s="131"/>
      <c r="FIF104" s="131"/>
      <c r="FIG104" s="131"/>
      <c r="FIH104" s="131"/>
      <c r="FII104" s="131"/>
      <c r="FIJ104" s="131"/>
      <c r="FIK104" s="131"/>
      <c r="FIL104" s="131"/>
      <c r="FIM104" s="131"/>
      <c r="FIN104" s="131"/>
      <c r="FIO104" s="131"/>
      <c r="FIP104" s="131"/>
      <c r="FIQ104" s="131"/>
      <c r="FIR104" s="131"/>
      <c r="FIS104" s="131"/>
      <c r="FIT104" s="131"/>
      <c r="FIU104" s="131"/>
      <c r="FIV104" s="131"/>
      <c r="FIW104" s="131"/>
      <c r="FIX104" s="131"/>
      <c r="FIY104" s="131"/>
      <c r="FIZ104" s="131"/>
      <c r="FJA104" s="131"/>
      <c r="FJB104" s="131"/>
      <c r="FJC104" s="131"/>
      <c r="FJD104" s="131"/>
      <c r="FJE104" s="131"/>
      <c r="FJF104" s="131"/>
      <c r="FJG104" s="131"/>
      <c r="FJH104" s="131"/>
      <c r="FJI104" s="131"/>
      <c r="FJJ104" s="131"/>
      <c r="FJK104" s="131"/>
      <c r="FJL104" s="131"/>
      <c r="FJM104" s="131"/>
      <c r="FJN104" s="131"/>
      <c r="FJO104" s="131"/>
      <c r="FJP104" s="131"/>
      <c r="FJQ104" s="131"/>
      <c r="FJR104" s="131"/>
      <c r="FJS104" s="131"/>
      <c r="FJT104" s="131"/>
      <c r="FJU104" s="131"/>
      <c r="FJV104" s="131"/>
      <c r="FJW104" s="131"/>
      <c r="FJX104" s="131"/>
      <c r="FJY104" s="131"/>
      <c r="FJZ104" s="131"/>
      <c r="FKA104" s="131"/>
      <c r="FKB104" s="131"/>
      <c r="FKC104" s="131"/>
      <c r="FKD104" s="131"/>
      <c r="FKE104" s="131"/>
      <c r="FKF104" s="131"/>
      <c r="FKG104" s="131"/>
      <c r="FKH104" s="131"/>
      <c r="FKI104" s="131"/>
      <c r="FKJ104" s="131"/>
      <c r="FKK104" s="131"/>
      <c r="FKL104" s="131"/>
      <c r="FKM104" s="131"/>
      <c r="FKN104" s="131"/>
      <c r="FKO104" s="131"/>
      <c r="FKP104" s="131"/>
      <c r="FKQ104" s="131"/>
      <c r="FKR104" s="131"/>
      <c r="FKS104" s="131"/>
      <c r="FKT104" s="131"/>
      <c r="FKU104" s="131"/>
      <c r="FKV104" s="131"/>
      <c r="FKW104" s="131"/>
      <c r="FKX104" s="131"/>
      <c r="FKY104" s="131"/>
      <c r="FKZ104" s="131"/>
      <c r="FLA104" s="131"/>
      <c r="FLB104" s="131"/>
      <c r="FLC104" s="131"/>
      <c r="FLD104" s="131"/>
      <c r="FLE104" s="131"/>
      <c r="FLF104" s="131"/>
      <c r="FLG104" s="131"/>
      <c r="FLH104" s="131"/>
      <c r="FLI104" s="131"/>
      <c r="FLJ104" s="131"/>
      <c r="FLK104" s="131"/>
      <c r="FLL104" s="131"/>
      <c r="FLM104" s="131"/>
      <c r="FLN104" s="131"/>
      <c r="FLO104" s="131"/>
      <c r="FLP104" s="131"/>
      <c r="FLQ104" s="131"/>
      <c r="FLR104" s="131"/>
      <c r="FLS104" s="131"/>
      <c r="FLT104" s="131"/>
      <c r="FLU104" s="131"/>
      <c r="FLV104" s="131"/>
      <c r="FLW104" s="131"/>
      <c r="FLX104" s="131"/>
      <c r="FLY104" s="131"/>
      <c r="FLZ104" s="131"/>
      <c r="FMA104" s="131"/>
      <c r="FMB104" s="131"/>
      <c r="FMC104" s="131"/>
      <c r="FMD104" s="131"/>
      <c r="FME104" s="131"/>
      <c r="FMF104" s="131"/>
      <c r="FMG104" s="131"/>
      <c r="FMH104" s="131"/>
      <c r="FMI104" s="131"/>
      <c r="FMJ104" s="131"/>
      <c r="FMK104" s="131"/>
      <c r="FML104" s="131"/>
      <c r="FMM104" s="131"/>
      <c r="FMN104" s="131"/>
      <c r="FMO104" s="131"/>
      <c r="FMP104" s="131"/>
      <c r="FMQ104" s="131"/>
      <c r="FMR104" s="131"/>
      <c r="FMS104" s="131"/>
      <c r="FMT104" s="131"/>
      <c r="FMU104" s="131"/>
      <c r="FMV104" s="131"/>
      <c r="FMW104" s="131"/>
      <c r="FMX104" s="131"/>
      <c r="FMY104" s="131"/>
      <c r="FMZ104" s="131"/>
      <c r="FNA104" s="131"/>
      <c r="FNB104" s="131"/>
      <c r="FNC104" s="131"/>
      <c r="FND104" s="131"/>
      <c r="FNE104" s="131"/>
      <c r="FNF104" s="131"/>
      <c r="FNG104" s="131"/>
      <c r="FNH104" s="131"/>
      <c r="FNI104" s="131"/>
      <c r="FNJ104" s="131"/>
      <c r="FNK104" s="131"/>
      <c r="FNL104" s="131"/>
      <c r="FNM104" s="131"/>
      <c r="FNN104" s="131"/>
      <c r="FNO104" s="131"/>
      <c r="FNP104" s="131"/>
      <c r="FNQ104" s="131"/>
      <c r="FNR104" s="131"/>
      <c r="FNS104" s="131"/>
      <c r="FNT104" s="131"/>
      <c r="FNU104" s="131"/>
      <c r="FNV104" s="131"/>
      <c r="FNW104" s="131"/>
      <c r="FNX104" s="131"/>
      <c r="FNY104" s="131"/>
      <c r="FNZ104" s="131"/>
      <c r="FOA104" s="131"/>
      <c r="FOB104" s="131"/>
      <c r="FOC104" s="131"/>
      <c r="FOD104" s="131"/>
      <c r="FOE104" s="131"/>
      <c r="FOF104" s="131"/>
      <c r="FOG104" s="131"/>
      <c r="FOH104" s="131"/>
      <c r="FOI104" s="131"/>
      <c r="FOJ104" s="131"/>
      <c r="FOK104" s="131"/>
      <c r="FOL104" s="131"/>
      <c r="FOM104" s="131"/>
      <c r="FON104" s="131"/>
      <c r="FOO104" s="131"/>
      <c r="FOP104" s="131"/>
      <c r="FOQ104" s="131"/>
      <c r="FOR104" s="131"/>
      <c r="FOS104" s="131"/>
      <c r="FOT104" s="131"/>
      <c r="FOU104" s="131"/>
      <c r="FOV104" s="131"/>
      <c r="FOW104" s="131"/>
      <c r="FOX104" s="131"/>
      <c r="FOY104" s="131"/>
      <c r="FOZ104" s="131"/>
      <c r="FPA104" s="131"/>
      <c r="FPB104" s="131"/>
      <c r="FPC104" s="131"/>
      <c r="FPD104" s="131"/>
      <c r="FPE104" s="131"/>
      <c r="FPF104" s="131"/>
      <c r="FPG104" s="131"/>
      <c r="FPH104" s="131"/>
      <c r="FPI104" s="131"/>
      <c r="FPJ104" s="131"/>
      <c r="FPK104" s="131"/>
      <c r="FPL104" s="131"/>
      <c r="FPM104" s="131"/>
      <c r="FPN104" s="131"/>
      <c r="FPO104" s="131"/>
      <c r="FPP104" s="131"/>
      <c r="FPQ104" s="131"/>
      <c r="FPR104" s="131"/>
      <c r="FPS104" s="131"/>
      <c r="FPT104" s="131"/>
      <c r="FPU104" s="131"/>
      <c r="FPV104" s="131"/>
      <c r="FPW104" s="131"/>
      <c r="FPX104" s="131"/>
      <c r="FPY104" s="131"/>
      <c r="FPZ104" s="131"/>
      <c r="FQA104" s="131"/>
      <c r="FQB104" s="131"/>
      <c r="FQC104" s="131"/>
      <c r="FQD104" s="131"/>
      <c r="FQE104" s="131"/>
      <c r="FQF104" s="131"/>
      <c r="FQG104" s="131"/>
      <c r="FQH104" s="131"/>
      <c r="FQI104" s="131"/>
      <c r="FQJ104" s="131"/>
      <c r="FQK104" s="131"/>
      <c r="FQL104" s="131"/>
      <c r="FQM104" s="131"/>
      <c r="FQN104" s="131"/>
      <c r="FQO104" s="131"/>
      <c r="FQP104" s="131"/>
      <c r="FQQ104" s="131"/>
      <c r="FQR104" s="131"/>
      <c r="FQS104" s="131"/>
      <c r="FQT104" s="131"/>
      <c r="FQU104" s="131"/>
      <c r="FQV104" s="131"/>
      <c r="FQW104" s="131"/>
      <c r="FQX104" s="131"/>
      <c r="FQY104" s="131"/>
      <c r="FQZ104" s="131"/>
      <c r="FRA104" s="131"/>
      <c r="FRB104" s="131"/>
      <c r="FRC104" s="131"/>
      <c r="FRD104" s="131"/>
      <c r="FRE104" s="131"/>
      <c r="FRF104" s="131"/>
      <c r="FRG104" s="131"/>
      <c r="FRH104" s="131"/>
      <c r="FRI104" s="131"/>
      <c r="FRJ104" s="131"/>
      <c r="FRK104" s="131"/>
      <c r="FRL104" s="131"/>
      <c r="FRM104" s="131"/>
      <c r="FRN104" s="131"/>
      <c r="FRO104" s="131"/>
      <c r="FRP104" s="131"/>
      <c r="FRQ104" s="131"/>
      <c r="FRR104" s="131"/>
      <c r="FRS104" s="131"/>
      <c r="FRT104" s="131"/>
      <c r="FRU104" s="131"/>
      <c r="FRV104" s="131"/>
      <c r="FRW104" s="131"/>
      <c r="FRX104" s="131"/>
      <c r="FRY104" s="131"/>
      <c r="FRZ104" s="131"/>
      <c r="FSA104" s="131"/>
      <c r="FSB104" s="131"/>
      <c r="FSC104" s="131"/>
      <c r="FSD104" s="131"/>
      <c r="FSE104" s="131"/>
      <c r="FSF104" s="131"/>
      <c r="FSG104" s="131"/>
      <c r="FSH104" s="131"/>
      <c r="FSI104" s="131"/>
      <c r="FSJ104" s="131"/>
      <c r="FSK104" s="131"/>
      <c r="FSL104" s="131"/>
      <c r="FSM104" s="131"/>
      <c r="FSN104" s="131"/>
      <c r="FSO104" s="131"/>
      <c r="FSP104" s="131"/>
      <c r="FSQ104" s="131"/>
      <c r="FSR104" s="131"/>
      <c r="FSS104" s="131"/>
      <c r="FST104" s="131"/>
      <c r="FSU104" s="131"/>
      <c r="FSV104" s="131"/>
      <c r="FSW104" s="131"/>
      <c r="FSX104" s="131"/>
      <c r="FSY104" s="131"/>
      <c r="FSZ104" s="131"/>
      <c r="FTA104" s="131"/>
      <c r="FTB104" s="131"/>
      <c r="FTC104" s="131"/>
      <c r="FTD104" s="131"/>
      <c r="FTE104" s="131"/>
      <c r="FTF104" s="131"/>
      <c r="FTG104" s="131"/>
      <c r="FTH104" s="131"/>
      <c r="FTI104" s="131"/>
      <c r="FTJ104" s="131"/>
      <c r="FTK104" s="131"/>
      <c r="FTL104" s="131"/>
      <c r="FTM104" s="131"/>
      <c r="FTN104" s="131"/>
      <c r="FTO104" s="131"/>
      <c r="FTP104" s="131"/>
      <c r="FTQ104" s="131"/>
      <c r="FTR104" s="131"/>
      <c r="FTS104" s="131"/>
      <c r="FTT104" s="131"/>
      <c r="FTU104" s="131"/>
      <c r="FTV104" s="131"/>
      <c r="FTW104" s="131"/>
      <c r="FTX104" s="131"/>
      <c r="FTY104" s="131"/>
      <c r="FTZ104" s="131"/>
      <c r="FUA104" s="131"/>
      <c r="FUB104" s="131"/>
      <c r="FUC104" s="131"/>
      <c r="FUD104" s="131"/>
      <c r="FUE104" s="131"/>
      <c r="FUF104" s="131"/>
      <c r="FUG104" s="131"/>
      <c r="FUH104" s="131"/>
      <c r="FUI104" s="131"/>
      <c r="FUJ104" s="131"/>
      <c r="FUK104" s="131"/>
      <c r="FUL104" s="131"/>
      <c r="FUM104" s="131"/>
      <c r="FUN104" s="131"/>
      <c r="FUO104" s="131"/>
      <c r="FUP104" s="131"/>
      <c r="FUQ104" s="131"/>
      <c r="FUR104" s="131"/>
      <c r="FUS104" s="131"/>
      <c r="FUT104" s="131"/>
      <c r="FUU104" s="131"/>
      <c r="FUV104" s="131"/>
      <c r="FUW104" s="131"/>
      <c r="FUX104" s="131"/>
      <c r="FUY104" s="131"/>
      <c r="FUZ104" s="131"/>
      <c r="FVA104" s="131"/>
      <c r="FVB104" s="131"/>
      <c r="FVC104" s="131"/>
      <c r="FVD104" s="131"/>
      <c r="FVE104" s="131"/>
      <c r="FVF104" s="131"/>
      <c r="FVG104" s="131"/>
      <c r="FVH104" s="131"/>
      <c r="FVI104" s="131"/>
      <c r="FVJ104" s="131"/>
      <c r="FVK104" s="131"/>
      <c r="FVL104" s="131"/>
      <c r="FVM104" s="131"/>
      <c r="FVN104" s="131"/>
      <c r="FVO104" s="131"/>
      <c r="FVP104" s="131"/>
      <c r="FVQ104" s="131"/>
      <c r="FVR104" s="131"/>
      <c r="FVS104" s="131"/>
      <c r="FVT104" s="131"/>
      <c r="FVU104" s="131"/>
      <c r="FVV104" s="131"/>
      <c r="FVW104" s="131"/>
      <c r="FVX104" s="131"/>
      <c r="FVY104" s="131"/>
      <c r="FVZ104" s="131"/>
      <c r="FWA104" s="131"/>
      <c r="FWB104" s="131"/>
      <c r="FWC104" s="131"/>
      <c r="FWD104" s="131"/>
      <c r="FWE104" s="131"/>
      <c r="FWF104" s="131"/>
      <c r="FWG104" s="131"/>
      <c r="FWH104" s="131"/>
      <c r="FWI104" s="131"/>
      <c r="FWJ104" s="131"/>
      <c r="FWK104" s="131"/>
      <c r="FWL104" s="131"/>
      <c r="FWM104" s="131"/>
      <c r="FWN104" s="131"/>
      <c r="FWO104" s="131"/>
      <c r="FWP104" s="131"/>
      <c r="FWQ104" s="131"/>
      <c r="FWR104" s="131"/>
      <c r="FWS104" s="131"/>
      <c r="FWT104" s="131"/>
      <c r="FWU104" s="131"/>
      <c r="FWV104" s="131"/>
      <c r="FWW104" s="131"/>
      <c r="FWX104" s="131"/>
      <c r="FWY104" s="131"/>
      <c r="FWZ104" s="131"/>
      <c r="FXA104" s="131"/>
      <c r="FXB104" s="131"/>
      <c r="FXC104" s="131"/>
      <c r="FXD104" s="131"/>
      <c r="FXE104" s="131"/>
      <c r="FXF104" s="131"/>
      <c r="FXG104" s="131"/>
      <c r="FXH104" s="131"/>
      <c r="FXI104" s="131"/>
      <c r="FXJ104" s="131"/>
      <c r="FXK104" s="131"/>
      <c r="FXL104" s="131"/>
      <c r="FXM104" s="131"/>
      <c r="FXN104" s="131"/>
      <c r="FXO104" s="131"/>
      <c r="FXP104" s="131"/>
      <c r="FXQ104" s="131"/>
      <c r="FXR104" s="131"/>
      <c r="FXS104" s="131"/>
      <c r="FXT104" s="131"/>
      <c r="FXU104" s="131"/>
      <c r="FXV104" s="131"/>
      <c r="FXW104" s="131"/>
      <c r="FXX104" s="131"/>
      <c r="FXY104" s="131"/>
      <c r="FXZ104" s="131"/>
      <c r="FYA104" s="131"/>
      <c r="FYB104" s="131"/>
      <c r="FYC104" s="131"/>
      <c r="FYD104" s="131"/>
      <c r="FYE104" s="131"/>
      <c r="FYF104" s="131"/>
      <c r="FYG104" s="131"/>
      <c r="FYH104" s="131"/>
      <c r="FYI104" s="131"/>
      <c r="FYJ104" s="131"/>
      <c r="FYK104" s="131"/>
      <c r="FYL104" s="131"/>
      <c r="FYM104" s="131"/>
      <c r="FYN104" s="131"/>
      <c r="FYO104" s="131"/>
      <c r="FYP104" s="131"/>
      <c r="FYQ104" s="131"/>
      <c r="FYR104" s="131"/>
      <c r="FYS104" s="131"/>
      <c r="FYT104" s="131"/>
      <c r="FYU104" s="131"/>
      <c r="FYV104" s="131"/>
      <c r="FYW104" s="131"/>
      <c r="FYX104" s="131"/>
      <c r="FYY104" s="131"/>
      <c r="FYZ104" s="131"/>
      <c r="FZA104" s="131"/>
      <c r="FZB104" s="131"/>
      <c r="FZC104" s="131"/>
      <c r="FZD104" s="131"/>
      <c r="FZE104" s="131"/>
      <c r="FZF104" s="131"/>
      <c r="FZG104" s="131"/>
      <c r="FZH104" s="131"/>
      <c r="FZI104" s="131"/>
      <c r="FZJ104" s="131"/>
      <c r="FZK104" s="131"/>
      <c r="FZL104" s="131"/>
      <c r="FZM104" s="131"/>
      <c r="FZN104" s="131"/>
      <c r="FZO104" s="131"/>
      <c r="FZP104" s="131"/>
      <c r="FZQ104" s="131"/>
      <c r="FZR104" s="131"/>
      <c r="FZS104" s="131"/>
      <c r="FZT104" s="131"/>
      <c r="FZU104" s="131"/>
      <c r="FZV104" s="131"/>
      <c r="FZW104" s="131"/>
      <c r="FZX104" s="131"/>
      <c r="FZY104" s="131"/>
      <c r="FZZ104" s="131"/>
      <c r="GAA104" s="131"/>
      <c r="GAB104" s="131"/>
      <c r="GAC104" s="131"/>
      <c r="GAD104" s="131"/>
      <c r="GAE104" s="131"/>
      <c r="GAF104" s="131"/>
      <c r="GAG104" s="131"/>
      <c r="GAH104" s="131"/>
      <c r="GAI104" s="131"/>
      <c r="GAJ104" s="131"/>
      <c r="GAK104" s="131"/>
      <c r="GAL104" s="131"/>
      <c r="GAM104" s="131"/>
      <c r="GAN104" s="131"/>
      <c r="GAO104" s="131"/>
      <c r="GAP104" s="131"/>
      <c r="GAQ104" s="131"/>
      <c r="GAR104" s="131"/>
      <c r="GAS104" s="131"/>
      <c r="GAT104" s="131"/>
      <c r="GAU104" s="131"/>
      <c r="GAV104" s="131"/>
      <c r="GAW104" s="131"/>
      <c r="GAX104" s="131"/>
      <c r="GAY104" s="131"/>
      <c r="GAZ104" s="131"/>
      <c r="GBA104" s="131"/>
      <c r="GBB104" s="131"/>
      <c r="GBC104" s="131"/>
      <c r="GBD104" s="131"/>
      <c r="GBE104" s="131"/>
      <c r="GBF104" s="131"/>
      <c r="GBG104" s="131"/>
      <c r="GBH104" s="131"/>
      <c r="GBI104" s="131"/>
      <c r="GBJ104" s="131"/>
      <c r="GBK104" s="131"/>
      <c r="GBL104" s="131"/>
      <c r="GBM104" s="131"/>
      <c r="GBN104" s="131"/>
      <c r="GBO104" s="131"/>
      <c r="GBP104" s="131"/>
      <c r="GBQ104" s="131"/>
      <c r="GBR104" s="131"/>
      <c r="GBS104" s="131"/>
      <c r="GBT104" s="131"/>
      <c r="GBU104" s="131"/>
      <c r="GBV104" s="131"/>
      <c r="GBW104" s="131"/>
      <c r="GBX104" s="131"/>
      <c r="GBY104" s="131"/>
      <c r="GBZ104" s="131"/>
      <c r="GCA104" s="131"/>
      <c r="GCB104" s="131"/>
      <c r="GCC104" s="131"/>
      <c r="GCD104" s="131"/>
      <c r="GCE104" s="131"/>
      <c r="GCF104" s="131"/>
      <c r="GCG104" s="131"/>
      <c r="GCH104" s="131"/>
      <c r="GCI104" s="131"/>
      <c r="GCJ104" s="131"/>
      <c r="GCK104" s="131"/>
      <c r="GCL104" s="131"/>
      <c r="GCM104" s="131"/>
      <c r="GCN104" s="131"/>
      <c r="GCO104" s="131"/>
      <c r="GCP104" s="131"/>
      <c r="GCQ104" s="131"/>
      <c r="GCR104" s="131"/>
      <c r="GCS104" s="131"/>
      <c r="GCT104" s="131"/>
      <c r="GCU104" s="131"/>
      <c r="GCV104" s="131"/>
      <c r="GCW104" s="131"/>
      <c r="GCX104" s="131"/>
      <c r="GCY104" s="131"/>
      <c r="GCZ104" s="131"/>
      <c r="GDA104" s="131"/>
      <c r="GDB104" s="131"/>
      <c r="GDC104" s="131"/>
      <c r="GDD104" s="131"/>
      <c r="GDE104" s="131"/>
      <c r="GDF104" s="131"/>
      <c r="GDG104" s="131"/>
      <c r="GDH104" s="131"/>
      <c r="GDI104" s="131"/>
      <c r="GDJ104" s="131"/>
      <c r="GDK104" s="131"/>
      <c r="GDL104" s="131"/>
      <c r="GDM104" s="131"/>
      <c r="GDN104" s="131"/>
      <c r="GDO104" s="131"/>
      <c r="GDP104" s="131"/>
      <c r="GDQ104" s="131"/>
      <c r="GDR104" s="131"/>
      <c r="GDS104" s="131"/>
      <c r="GDT104" s="131"/>
      <c r="GDU104" s="131"/>
      <c r="GDV104" s="131"/>
      <c r="GDW104" s="131"/>
      <c r="GDX104" s="131"/>
      <c r="GDY104" s="131"/>
      <c r="GDZ104" s="131"/>
      <c r="GEA104" s="131"/>
      <c r="GEB104" s="131"/>
      <c r="GEC104" s="131"/>
      <c r="GED104" s="131"/>
      <c r="GEE104" s="131"/>
      <c r="GEF104" s="131"/>
      <c r="GEG104" s="131"/>
      <c r="GEH104" s="131"/>
      <c r="GEI104" s="131"/>
      <c r="GEJ104" s="131"/>
      <c r="GEK104" s="131"/>
      <c r="GEL104" s="131"/>
      <c r="GEM104" s="131"/>
      <c r="GEN104" s="131"/>
      <c r="GEO104" s="131"/>
      <c r="GEP104" s="131"/>
      <c r="GEQ104" s="131"/>
      <c r="GER104" s="131"/>
      <c r="GES104" s="131"/>
      <c r="GET104" s="131"/>
      <c r="GEU104" s="131"/>
      <c r="GEV104" s="131"/>
      <c r="GEW104" s="131"/>
      <c r="GEX104" s="131"/>
      <c r="GEY104" s="131"/>
      <c r="GEZ104" s="131"/>
      <c r="GFA104" s="131"/>
      <c r="GFB104" s="131"/>
      <c r="GFC104" s="131"/>
      <c r="GFD104" s="131"/>
      <c r="GFE104" s="131"/>
      <c r="GFF104" s="131"/>
      <c r="GFG104" s="131"/>
      <c r="GFH104" s="131"/>
      <c r="GFI104" s="131"/>
      <c r="GFJ104" s="131"/>
      <c r="GFK104" s="131"/>
      <c r="GFL104" s="131"/>
      <c r="GFM104" s="131"/>
      <c r="GFN104" s="131"/>
      <c r="GFO104" s="131"/>
      <c r="GFP104" s="131"/>
      <c r="GFQ104" s="131"/>
      <c r="GFR104" s="131"/>
      <c r="GFS104" s="131"/>
      <c r="GFT104" s="131"/>
      <c r="GFU104" s="131"/>
      <c r="GFV104" s="131"/>
      <c r="GFW104" s="131"/>
      <c r="GFX104" s="131"/>
      <c r="GFY104" s="131"/>
      <c r="GFZ104" s="131"/>
      <c r="GGA104" s="131"/>
      <c r="GGB104" s="131"/>
      <c r="GGC104" s="131"/>
      <c r="GGD104" s="131"/>
      <c r="GGE104" s="131"/>
      <c r="GGF104" s="131"/>
      <c r="GGG104" s="131"/>
      <c r="GGH104" s="131"/>
      <c r="GGI104" s="131"/>
      <c r="GGJ104" s="131"/>
      <c r="GGK104" s="131"/>
      <c r="GGL104" s="131"/>
      <c r="GGM104" s="131"/>
      <c r="GGN104" s="131"/>
      <c r="GGO104" s="131"/>
      <c r="GGP104" s="131"/>
      <c r="GGQ104" s="131"/>
      <c r="GGR104" s="131"/>
      <c r="GGS104" s="131"/>
      <c r="GGT104" s="131"/>
      <c r="GGU104" s="131"/>
      <c r="GGV104" s="131"/>
      <c r="GGW104" s="131"/>
      <c r="GGX104" s="131"/>
      <c r="GGY104" s="131"/>
      <c r="GGZ104" s="131"/>
      <c r="GHA104" s="131"/>
      <c r="GHB104" s="131"/>
      <c r="GHC104" s="131"/>
      <c r="GHD104" s="131"/>
      <c r="GHE104" s="131"/>
      <c r="GHF104" s="131"/>
      <c r="GHG104" s="131"/>
      <c r="GHH104" s="131"/>
      <c r="GHI104" s="131"/>
      <c r="GHJ104" s="131"/>
      <c r="GHK104" s="131"/>
      <c r="GHL104" s="131"/>
      <c r="GHM104" s="131"/>
      <c r="GHN104" s="131"/>
      <c r="GHO104" s="131"/>
      <c r="GHP104" s="131"/>
      <c r="GHQ104" s="131"/>
      <c r="GHR104" s="131"/>
      <c r="GHS104" s="131"/>
      <c r="GHT104" s="131"/>
      <c r="GHU104" s="131"/>
      <c r="GHV104" s="131"/>
      <c r="GHW104" s="131"/>
      <c r="GHX104" s="131"/>
      <c r="GHY104" s="131"/>
      <c r="GHZ104" s="131"/>
      <c r="GIA104" s="131"/>
      <c r="GIB104" s="131"/>
      <c r="GIC104" s="131"/>
      <c r="GID104" s="131"/>
      <c r="GIE104" s="131"/>
      <c r="GIF104" s="131"/>
      <c r="GIG104" s="131"/>
      <c r="GIH104" s="131"/>
      <c r="GII104" s="131"/>
      <c r="GIJ104" s="131"/>
      <c r="GIK104" s="131"/>
      <c r="GIL104" s="131"/>
      <c r="GIM104" s="131"/>
      <c r="GIN104" s="131"/>
      <c r="GIO104" s="131"/>
      <c r="GIP104" s="131"/>
      <c r="GIQ104" s="131"/>
      <c r="GIR104" s="131"/>
      <c r="GIS104" s="131"/>
      <c r="GIT104" s="131"/>
      <c r="GIU104" s="131"/>
      <c r="GIV104" s="131"/>
      <c r="GIW104" s="131"/>
      <c r="GIX104" s="131"/>
      <c r="GIY104" s="131"/>
      <c r="GIZ104" s="131"/>
      <c r="GJA104" s="131"/>
      <c r="GJB104" s="131"/>
      <c r="GJC104" s="131"/>
      <c r="GJD104" s="131"/>
      <c r="GJE104" s="131"/>
      <c r="GJF104" s="131"/>
      <c r="GJG104" s="131"/>
      <c r="GJH104" s="131"/>
      <c r="GJI104" s="131"/>
      <c r="GJJ104" s="131"/>
      <c r="GJK104" s="131"/>
      <c r="GJL104" s="131"/>
      <c r="GJM104" s="131"/>
      <c r="GJN104" s="131"/>
      <c r="GJO104" s="131"/>
      <c r="GJP104" s="131"/>
      <c r="GJQ104" s="131"/>
      <c r="GJR104" s="131"/>
      <c r="GJS104" s="131"/>
      <c r="GJT104" s="131"/>
      <c r="GJU104" s="131"/>
      <c r="GJV104" s="131"/>
      <c r="GJW104" s="131"/>
      <c r="GJX104" s="131"/>
      <c r="GJY104" s="131"/>
      <c r="GJZ104" s="131"/>
      <c r="GKA104" s="131"/>
      <c r="GKB104" s="131"/>
      <c r="GKC104" s="131"/>
      <c r="GKD104" s="131"/>
      <c r="GKE104" s="131"/>
      <c r="GKF104" s="131"/>
      <c r="GKG104" s="131"/>
      <c r="GKH104" s="131"/>
      <c r="GKI104" s="131"/>
      <c r="GKJ104" s="131"/>
      <c r="GKK104" s="131"/>
      <c r="GKL104" s="131"/>
      <c r="GKM104" s="131"/>
      <c r="GKN104" s="131"/>
      <c r="GKO104" s="131"/>
      <c r="GKP104" s="131"/>
      <c r="GKQ104" s="131"/>
      <c r="GKR104" s="131"/>
      <c r="GKS104" s="131"/>
      <c r="GKT104" s="131"/>
      <c r="GKU104" s="131"/>
      <c r="GKV104" s="131"/>
      <c r="GKW104" s="131"/>
      <c r="GKX104" s="131"/>
      <c r="GKY104" s="131"/>
      <c r="GKZ104" s="131"/>
      <c r="GLA104" s="131"/>
      <c r="GLB104" s="131"/>
      <c r="GLC104" s="131"/>
      <c r="GLD104" s="131"/>
      <c r="GLE104" s="131"/>
      <c r="GLF104" s="131"/>
      <c r="GLG104" s="131"/>
      <c r="GLH104" s="131"/>
      <c r="GLI104" s="131"/>
      <c r="GLJ104" s="131"/>
      <c r="GLK104" s="131"/>
      <c r="GLL104" s="131"/>
      <c r="GLM104" s="131"/>
      <c r="GLN104" s="131"/>
      <c r="GLO104" s="131"/>
      <c r="GLP104" s="131"/>
      <c r="GLQ104" s="131"/>
      <c r="GLR104" s="131"/>
      <c r="GLS104" s="131"/>
      <c r="GLT104" s="131"/>
      <c r="GLU104" s="131"/>
      <c r="GLV104" s="131"/>
      <c r="GLW104" s="131"/>
      <c r="GLX104" s="131"/>
      <c r="GLY104" s="131"/>
      <c r="GLZ104" s="131"/>
      <c r="GMA104" s="131"/>
      <c r="GMB104" s="131"/>
      <c r="GMC104" s="131"/>
      <c r="GMD104" s="131"/>
      <c r="GME104" s="131"/>
      <c r="GMF104" s="131"/>
      <c r="GMG104" s="131"/>
      <c r="GMH104" s="131"/>
      <c r="GMI104" s="131"/>
      <c r="GMJ104" s="131"/>
      <c r="GMK104" s="131"/>
      <c r="GML104" s="131"/>
      <c r="GMM104" s="131"/>
      <c r="GMN104" s="131"/>
      <c r="GMO104" s="131"/>
      <c r="GMP104" s="131"/>
      <c r="GMQ104" s="131"/>
      <c r="GMR104" s="131"/>
      <c r="GMS104" s="131"/>
      <c r="GMT104" s="131"/>
      <c r="GMU104" s="131"/>
      <c r="GMV104" s="131"/>
      <c r="GMW104" s="131"/>
      <c r="GMX104" s="131"/>
      <c r="GMY104" s="131"/>
      <c r="GMZ104" s="131"/>
      <c r="GNA104" s="131"/>
      <c r="GNB104" s="131"/>
      <c r="GNC104" s="131"/>
      <c r="GND104" s="131"/>
      <c r="GNE104" s="131"/>
      <c r="GNF104" s="131"/>
      <c r="GNG104" s="131"/>
      <c r="GNH104" s="131"/>
      <c r="GNI104" s="131"/>
      <c r="GNJ104" s="131"/>
      <c r="GNK104" s="131"/>
      <c r="GNL104" s="131"/>
      <c r="GNM104" s="131"/>
      <c r="GNN104" s="131"/>
      <c r="GNO104" s="131"/>
      <c r="GNP104" s="131"/>
      <c r="GNQ104" s="131"/>
      <c r="GNR104" s="131"/>
      <c r="GNS104" s="131"/>
      <c r="GNT104" s="131"/>
      <c r="GNU104" s="131"/>
      <c r="GNV104" s="131"/>
      <c r="GNW104" s="131"/>
      <c r="GNX104" s="131"/>
      <c r="GNY104" s="131"/>
      <c r="GNZ104" s="131"/>
      <c r="GOA104" s="131"/>
      <c r="GOB104" s="131"/>
      <c r="GOC104" s="131"/>
      <c r="GOD104" s="131"/>
      <c r="GOE104" s="131"/>
      <c r="GOF104" s="131"/>
      <c r="GOG104" s="131"/>
      <c r="GOH104" s="131"/>
      <c r="GOI104" s="131"/>
      <c r="GOJ104" s="131"/>
      <c r="GOK104" s="131"/>
      <c r="GOL104" s="131"/>
      <c r="GOM104" s="131"/>
      <c r="GON104" s="131"/>
      <c r="GOO104" s="131"/>
      <c r="GOP104" s="131"/>
      <c r="GOQ104" s="131"/>
      <c r="GOR104" s="131"/>
      <c r="GOS104" s="131"/>
      <c r="GOT104" s="131"/>
      <c r="GOU104" s="131"/>
      <c r="GOV104" s="131"/>
      <c r="GOW104" s="131"/>
      <c r="GOX104" s="131"/>
      <c r="GOY104" s="131"/>
      <c r="GOZ104" s="131"/>
      <c r="GPA104" s="131"/>
      <c r="GPB104" s="131"/>
      <c r="GPC104" s="131"/>
      <c r="GPD104" s="131"/>
      <c r="GPE104" s="131"/>
      <c r="GPF104" s="131"/>
      <c r="GPG104" s="131"/>
      <c r="GPH104" s="131"/>
      <c r="GPI104" s="131"/>
      <c r="GPJ104" s="131"/>
      <c r="GPK104" s="131"/>
      <c r="GPL104" s="131"/>
      <c r="GPM104" s="131"/>
      <c r="GPN104" s="131"/>
      <c r="GPO104" s="131"/>
      <c r="GPP104" s="131"/>
      <c r="GPQ104" s="131"/>
      <c r="GPR104" s="131"/>
      <c r="GPS104" s="131"/>
      <c r="GPT104" s="131"/>
      <c r="GPU104" s="131"/>
      <c r="GPV104" s="131"/>
      <c r="GPW104" s="131"/>
      <c r="GPX104" s="131"/>
      <c r="GPY104" s="131"/>
      <c r="GPZ104" s="131"/>
      <c r="GQA104" s="131"/>
      <c r="GQB104" s="131"/>
      <c r="GQC104" s="131"/>
      <c r="GQD104" s="131"/>
      <c r="GQE104" s="131"/>
      <c r="GQF104" s="131"/>
      <c r="GQG104" s="131"/>
      <c r="GQH104" s="131"/>
      <c r="GQI104" s="131"/>
      <c r="GQJ104" s="131"/>
      <c r="GQK104" s="131"/>
      <c r="GQL104" s="131"/>
      <c r="GQM104" s="131"/>
      <c r="GQN104" s="131"/>
      <c r="GQO104" s="131"/>
      <c r="GQP104" s="131"/>
      <c r="GQQ104" s="131"/>
      <c r="GQR104" s="131"/>
      <c r="GQS104" s="131"/>
      <c r="GQT104" s="131"/>
      <c r="GQU104" s="131"/>
      <c r="GQV104" s="131"/>
      <c r="GQW104" s="131"/>
      <c r="GQX104" s="131"/>
      <c r="GQY104" s="131"/>
      <c r="GQZ104" s="131"/>
      <c r="GRA104" s="131"/>
      <c r="GRB104" s="131"/>
      <c r="GRC104" s="131"/>
      <c r="GRD104" s="131"/>
      <c r="GRE104" s="131"/>
      <c r="GRF104" s="131"/>
      <c r="GRG104" s="131"/>
      <c r="GRH104" s="131"/>
      <c r="GRI104" s="131"/>
      <c r="GRJ104" s="131"/>
      <c r="GRK104" s="131"/>
      <c r="GRL104" s="131"/>
      <c r="GRM104" s="131"/>
      <c r="GRN104" s="131"/>
      <c r="GRO104" s="131"/>
      <c r="GRP104" s="131"/>
      <c r="GRQ104" s="131"/>
      <c r="GRR104" s="131"/>
      <c r="GRS104" s="131"/>
      <c r="GRT104" s="131"/>
      <c r="GRU104" s="131"/>
      <c r="GRV104" s="131"/>
      <c r="GRW104" s="131"/>
      <c r="GRX104" s="131"/>
      <c r="GRY104" s="131"/>
      <c r="GRZ104" s="131"/>
      <c r="GSA104" s="131"/>
      <c r="GSB104" s="131"/>
      <c r="GSC104" s="131"/>
      <c r="GSD104" s="131"/>
      <c r="GSE104" s="131"/>
      <c r="GSF104" s="131"/>
      <c r="GSG104" s="131"/>
      <c r="GSH104" s="131"/>
      <c r="GSI104" s="131"/>
      <c r="GSJ104" s="131"/>
      <c r="GSK104" s="131"/>
      <c r="GSL104" s="131"/>
      <c r="GSM104" s="131"/>
      <c r="GSN104" s="131"/>
      <c r="GSO104" s="131"/>
      <c r="GSP104" s="131"/>
      <c r="GSQ104" s="131"/>
      <c r="GSR104" s="131"/>
      <c r="GSS104" s="131"/>
      <c r="GST104" s="131"/>
      <c r="GSU104" s="131"/>
      <c r="GSV104" s="131"/>
      <c r="GSW104" s="131"/>
      <c r="GSX104" s="131"/>
      <c r="GSY104" s="131"/>
      <c r="GSZ104" s="131"/>
      <c r="GTA104" s="131"/>
      <c r="GTB104" s="131"/>
      <c r="GTC104" s="131"/>
      <c r="GTD104" s="131"/>
      <c r="GTE104" s="131"/>
      <c r="GTF104" s="131"/>
      <c r="GTG104" s="131"/>
      <c r="GTH104" s="131"/>
      <c r="GTI104" s="131"/>
      <c r="GTJ104" s="131"/>
      <c r="GTK104" s="131"/>
      <c r="GTL104" s="131"/>
      <c r="GTM104" s="131"/>
      <c r="GTN104" s="131"/>
      <c r="GTO104" s="131"/>
      <c r="GTP104" s="131"/>
      <c r="GTQ104" s="131"/>
      <c r="GTR104" s="131"/>
      <c r="GTS104" s="131"/>
      <c r="GTT104" s="131"/>
      <c r="GTU104" s="131"/>
      <c r="GTV104" s="131"/>
      <c r="GTW104" s="131"/>
      <c r="GTX104" s="131"/>
      <c r="GTY104" s="131"/>
      <c r="GTZ104" s="131"/>
      <c r="GUA104" s="131"/>
      <c r="GUB104" s="131"/>
      <c r="GUC104" s="131"/>
      <c r="GUD104" s="131"/>
      <c r="GUE104" s="131"/>
      <c r="GUF104" s="131"/>
      <c r="GUG104" s="131"/>
      <c r="GUH104" s="131"/>
      <c r="GUI104" s="131"/>
      <c r="GUJ104" s="131"/>
      <c r="GUK104" s="131"/>
      <c r="GUL104" s="131"/>
      <c r="GUM104" s="131"/>
      <c r="GUN104" s="131"/>
      <c r="GUO104" s="131"/>
      <c r="GUP104" s="131"/>
      <c r="GUQ104" s="131"/>
      <c r="GUR104" s="131"/>
      <c r="GUS104" s="131"/>
      <c r="GUT104" s="131"/>
      <c r="GUU104" s="131"/>
      <c r="GUV104" s="131"/>
      <c r="GUW104" s="131"/>
      <c r="GUX104" s="131"/>
      <c r="GUY104" s="131"/>
      <c r="GUZ104" s="131"/>
      <c r="GVA104" s="131"/>
      <c r="GVB104" s="131"/>
      <c r="GVC104" s="131"/>
      <c r="GVD104" s="131"/>
      <c r="GVE104" s="131"/>
      <c r="GVF104" s="131"/>
      <c r="GVG104" s="131"/>
      <c r="GVH104" s="131"/>
      <c r="GVI104" s="131"/>
      <c r="GVJ104" s="131"/>
      <c r="GVK104" s="131"/>
      <c r="GVL104" s="131"/>
      <c r="GVM104" s="131"/>
      <c r="GVN104" s="131"/>
      <c r="GVO104" s="131"/>
      <c r="GVP104" s="131"/>
      <c r="GVQ104" s="131"/>
      <c r="GVR104" s="131"/>
      <c r="GVS104" s="131"/>
      <c r="GVT104" s="131"/>
      <c r="GVU104" s="131"/>
      <c r="GVV104" s="131"/>
      <c r="GVW104" s="131"/>
      <c r="GVX104" s="131"/>
      <c r="GVY104" s="131"/>
      <c r="GVZ104" s="131"/>
      <c r="GWA104" s="131"/>
      <c r="GWB104" s="131"/>
      <c r="GWC104" s="131"/>
      <c r="GWD104" s="131"/>
      <c r="GWE104" s="131"/>
      <c r="GWF104" s="131"/>
      <c r="GWG104" s="131"/>
      <c r="GWH104" s="131"/>
      <c r="GWI104" s="131"/>
      <c r="GWJ104" s="131"/>
      <c r="GWK104" s="131"/>
      <c r="GWL104" s="131"/>
      <c r="GWM104" s="131"/>
      <c r="GWN104" s="131"/>
      <c r="GWO104" s="131"/>
      <c r="GWP104" s="131"/>
      <c r="GWQ104" s="131"/>
      <c r="GWR104" s="131"/>
      <c r="GWS104" s="131"/>
      <c r="GWT104" s="131"/>
      <c r="GWU104" s="131"/>
      <c r="GWV104" s="131"/>
      <c r="GWW104" s="131"/>
      <c r="GWX104" s="131"/>
      <c r="GWY104" s="131"/>
      <c r="GWZ104" s="131"/>
      <c r="GXA104" s="131"/>
      <c r="GXB104" s="131"/>
      <c r="GXC104" s="131"/>
      <c r="GXD104" s="131"/>
      <c r="GXE104" s="131"/>
      <c r="GXF104" s="131"/>
      <c r="GXG104" s="131"/>
      <c r="GXH104" s="131"/>
      <c r="GXI104" s="131"/>
      <c r="GXJ104" s="131"/>
      <c r="GXK104" s="131"/>
      <c r="GXL104" s="131"/>
      <c r="GXM104" s="131"/>
      <c r="GXN104" s="131"/>
      <c r="GXO104" s="131"/>
      <c r="GXP104" s="131"/>
      <c r="GXQ104" s="131"/>
      <c r="GXR104" s="131"/>
      <c r="GXS104" s="131"/>
      <c r="GXT104" s="131"/>
      <c r="GXU104" s="131"/>
      <c r="GXV104" s="131"/>
      <c r="GXW104" s="131"/>
      <c r="GXX104" s="131"/>
      <c r="GXY104" s="131"/>
      <c r="GXZ104" s="131"/>
      <c r="GYA104" s="131"/>
      <c r="GYB104" s="131"/>
      <c r="GYC104" s="131"/>
      <c r="GYD104" s="131"/>
      <c r="GYE104" s="131"/>
      <c r="GYF104" s="131"/>
      <c r="GYG104" s="131"/>
      <c r="GYH104" s="131"/>
      <c r="GYI104" s="131"/>
      <c r="GYJ104" s="131"/>
      <c r="GYK104" s="131"/>
      <c r="GYL104" s="131"/>
      <c r="GYM104" s="131"/>
      <c r="GYN104" s="131"/>
      <c r="GYO104" s="131"/>
      <c r="GYP104" s="131"/>
      <c r="GYQ104" s="131"/>
      <c r="GYR104" s="131"/>
      <c r="GYS104" s="131"/>
      <c r="GYT104" s="131"/>
      <c r="GYU104" s="131"/>
      <c r="GYV104" s="131"/>
      <c r="GYW104" s="131"/>
      <c r="GYX104" s="131"/>
      <c r="GYY104" s="131"/>
      <c r="GYZ104" s="131"/>
      <c r="GZA104" s="131"/>
      <c r="GZB104" s="131"/>
      <c r="GZC104" s="131"/>
      <c r="GZD104" s="131"/>
      <c r="GZE104" s="131"/>
      <c r="GZF104" s="131"/>
      <c r="GZG104" s="131"/>
      <c r="GZH104" s="131"/>
      <c r="GZI104" s="131"/>
      <c r="GZJ104" s="131"/>
      <c r="GZK104" s="131"/>
      <c r="GZL104" s="131"/>
      <c r="GZM104" s="131"/>
      <c r="GZN104" s="131"/>
      <c r="GZO104" s="131"/>
      <c r="GZP104" s="131"/>
      <c r="GZQ104" s="131"/>
      <c r="GZR104" s="131"/>
      <c r="GZS104" s="131"/>
      <c r="GZT104" s="131"/>
      <c r="GZU104" s="131"/>
      <c r="GZV104" s="131"/>
      <c r="GZW104" s="131"/>
      <c r="GZX104" s="131"/>
      <c r="GZY104" s="131"/>
      <c r="GZZ104" s="131"/>
      <c r="HAA104" s="131"/>
      <c r="HAB104" s="131"/>
      <c r="HAC104" s="131"/>
      <c r="HAD104" s="131"/>
      <c r="HAE104" s="131"/>
      <c r="HAF104" s="131"/>
      <c r="HAG104" s="131"/>
      <c r="HAH104" s="131"/>
      <c r="HAI104" s="131"/>
      <c r="HAJ104" s="131"/>
      <c r="HAK104" s="131"/>
      <c r="HAL104" s="131"/>
      <c r="HAM104" s="131"/>
      <c r="HAN104" s="131"/>
      <c r="HAO104" s="131"/>
      <c r="HAP104" s="131"/>
      <c r="HAQ104" s="131"/>
      <c r="HAR104" s="131"/>
      <c r="HAS104" s="131"/>
      <c r="HAT104" s="131"/>
      <c r="HAU104" s="131"/>
      <c r="HAV104" s="131"/>
      <c r="HAW104" s="131"/>
      <c r="HAX104" s="131"/>
      <c r="HAY104" s="131"/>
      <c r="HAZ104" s="131"/>
      <c r="HBA104" s="131"/>
      <c r="HBB104" s="131"/>
      <c r="HBC104" s="131"/>
      <c r="HBD104" s="131"/>
      <c r="HBE104" s="131"/>
      <c r="HBF104" s="131"/>
      <c r="HBG104" s="131"/>
      <c r="HBH104" s="131"/>
      <c r="HBI104" s="131"/>
      <c r="HBJ104" s="131"/>
      <c r="HBK104" s="131"/>
      <c r="HBL104" s="131"/>
      <c r="HBM104" s="131"/>
      <c r="HBN104" s="131"/>
      <c r="HBO104" s="131"/>
      <c r="HBP104" s="131"/>
      <c r="HBQ104" s="131"/>
      <c r="HBR104" s="131"/>
      <c r="HBS104" s="131"/>
      <c r="HBT104" s="131"/>
      <c r="HBU104" s="131"/>
      <c r="HBV104" s="131"/>
      <c r="HBW104" s="131"/>
      <c r="HBX104" s="131"/>
      <c r="HBY104" s="131"/>
      <c r="HBZ104" s="131"/>
      <c r="HCA104" s="131"/>
      <c r="HCB104" s="131"/>
      <c r="HCC104" s="131"/>
      <c r="HCD104" s="131"/>
      <c r="HCE104" s="131"/>
      <c r="HCF104" s="131"/>
      <c r="HCG104" s="131"/>
      <c r="HCH104" s="131"/>
      <c r="HCI104" s="131"/>
      <c r="HCJ104" s="131"/>
      <c r="HCK104" s="131"/>
      <c r="HCL104" s="131"/>
      <c r="HCM104" s="131"/>
      <c r="HCN104" s="131"/>
      <c r="HCO104" s="131"/>
      <c r="HCP104" s="131"/>
      <c r="HCQ104" s="131"/>
      <c r="HCR104" s="131"/>
      <c r="HCS104" s="131"/>
      <c r="HCT104" s="131"/>
      <c r="HCU104" s="131"/>
      <c r="HCV104" s="131"/>
      <c r="HCW104" s="131"/>
      <c r="HCX104" s="131"/>
      <c r="HCY104" s="131"/>
      <c r="HCZ104" s="131"/>
      <c r="HDA104" s="131"/>
      <c r="HDB104" s="131"/>
      <c r="HDC104" s="131"/>
      <c r="HDD104" s="131"/>
      <c r="HDE104" s="131"/>
      <c r="HDF104" s="131"/>
      <c r="HDG104" s="131"/>
      <c r="HDH104" s="131"/>
      <c r="HDI104" s="131"/>
      <c r="HDJ104" s="131"/>
      <c r="HDK104" s="131"/>
      <c r="HDL104" s="131"/>
      <c r="HDM104" s="131"/>
      <c r="HDN104" s="131"/>
      <c r="HDO104" s="131"/>
      <c r="HDP104" s="131"/>
      <c r="HDQ104" s="131"/>
      <c r="HDR104" s="131"/>
      <c r="HDS104" s="131"/>
      <c r="HDT104" s="131"/>
      <c r="HDU104" s="131"/>
      <c r="HDV104" s="131"/>
      <c r="HDW104" s="131"/>
      <c r="HDX104" s="131"/>
      <c r="HDY104" s="131"/>
      <c r="HDZ104" s="131"/>
      <c r="HEA104" s="131"/>
      <c r="HEB104" s="131"/>
      <c r="HEC104" s="131"/>
      <c r="HED104" s="131"/>
      <c r="HEE104" s="131"/>
      <c r="HEF104" s="131"/>
      <c r="HEG104" s="131"/>
      <c r="HEH104" s="131"/>
      <c r="HEI104" s="131"/>
      <c r="HEJ104" s="131"/>
      <c r="HEK104" s="131"/>
      <c r="HEL104" s="131"/>
      <c r="HEM104" s="131"/>
      <c r="HEN104" s="131"/>
      <c r="HEO104" s="131"/>
      <c r="HEP104" s="131"/>
      <c r="HEQ104" s="131"/>
      <c r="HER104" s="131"/>
      <c r="HES104" s="131"/>
      <c r="HET104" s="131"/>
      <c r="HEU104" s="131"/>
      <c r="HEV104" s="131"/>
      <c r="HEW104" s="131"/>
      <c r="HEX104" s="131"/>
      <c r="HEY104" s="131"/>
      <c r="HEZ104" s="131"/>
      <c r="HFA104" s="131"/>
      <c r="HFB104" s="131"/>
      <c r="HFC104" s="131"/>
      <c r="HFD104" s="131"/>
      <c r="HFE104" s="131"/>
      <c r="HFF104" s="131"/>
      <c r="HFG104" s="131"/>
      <c r="HFH104" s="131"/>
      <c r="HFI104" s="131"/>
      <c r="HFJ104" s="131"/>
      <c r="HFK104" s="131"/>
      <c r="HFL104" s="131"/>
      <c r="HFM104" s="131"/>
      <c r="HFN104" s="131"/>
      <c r="HFO104" s="131"/>
      <c r="HFP104" s="131"/>
      <c r="HFQ104" s="131"/>
      <c r="HFR104" s="131"/>
      <c r="HFS104" s="131"/>
      <c r="HFT104" s="131"/>
      <c r="HFU104" s="131"/>
      <c r="HFV104" s="131"/>
      <c r="HFW104" s="131"/>
      <c r="HFX104" s="131"/>
      <c r="HFY104" s="131"/>
      <c r="HFZ104" s="131"/>
      <c r="HGA104" s="131"/>
      <c r="HGB104" s="131"/>
      <c r="HGC104" s="131"/>
      <c r="HGD104" s="131"/>
      <c r="HGE104" s="131"/>
      <c r="HGF104" s="131"/>
      <c r="HGG104" s="131"/>
      <c r="HGH104" s="131"/>
      <c r="HGI104" s="131"/>
      <c r="HGJ104" s="131"/>
      <c r="HGK104" s="131"/>
      <c r="HGL104" s="131"/>
      <c r="HGM104" s="131"/>
      <c r="HGN104" s="131"/>
      <c r="HGO104" s="131"/>
      <c r="HGP104" s="131"/>
      <c r="HGQ104" s="131"/>
      <c r="HGR104" s="131"/>
      <c r="HGS104" s="131"/>
      <c r="HGT104" s="131"/>
      <c r="HGU104" s="131"/>
      <c r="HGV104" s="131"/>
      <c r="HGW104" s="131"/>
      <c r="HGX104" s="131"/>
      <c r="HGY104" s="131"/>
      <c r="HGZ104" s="131"/>
      <c r="HHA104" s="131"/>
      <c r="HHB104" s="131"/>
      <c r="HHC104" s="131"/>
      <c r="HHD104" s="131"/>
      <c r="HHE104" s="131"/>
      <c r="HHF104" s="131"/>
      <c r="HHG104" s="131"/>
      <c r="HHH104" s="131"/>
      <c r="HHI104" s="131"/>
      <c r="HHJ104" s="131"/>
      <c r="HHK104" s="131"/>
      <c r="HHL104" s="131"/>
      <c r="HHM104" s="131"/>
      <c r="HHN104" s="131"/>
      <c r="HHO104" s="131"/>
      <c r="HHP104" s="131"/>
      <c r="HHQ104" s="131"/>
      <c r="HHR104" s="131"/>
      <c r="HHS104" s="131"/>
      <c r="HHT104" s="131"/>
      <c r="HHU104" s="131"/>
      <c r="HHV104" s="131"/>
      <c r="HHW104" s="131"/>
      <c r="HHX104" s="131"/>
      <c r="HHY104" s="131"/>
      <c r="HHZ104" s="131"/>
      <c r="HIA104" s="131"/>
      <c r="HIB104" s="131"/>
      <c r="HIC104" s="131"/>
      <c r="HID104" s="131"/>
      <c r="HIE104" s="131"/>
      <c r="HIF104" s="131"/>
      <c r="HIG104" s="131"/>
      <c r="HIH104" s="131"/>
      <c r="HII104" s="131"/>
      <c r="HIJ104" s="131"/>
      <c r="HIK104" s="131"/>
      <c r="HIL104" s="131"/>
      <c r="HIM104" s="131"/>
      <c r="HIN104" s="131"/>
      <c r="HIO104" s="131"/>
      <c r="HIP104" s="131"/>
      <c r="HIQ104" s="131"/>
      <c r="HIR104" s="131"/>
      <c r="HIS104" s="131"/>
      <c r="HIT104" s="131"/>
      <c r="HIU104" s="131"/>
      <c r="HIV104" s="131"/>
      <c r="HIW104" s="131"/>
      <c r="HIX104" s="131"/>
      <c r="HIY104" s="131"/>
      <c r="HIZ104" s="131"/>
      <c r="HJA104" s="131"/>
      <c r="HJB104" s="131"/>
      <c r="HJC104" s="131"/>
      <c r="HJD104" s="131"/>
      <c r="HJE104" s="131"/>
      <c r="HJF104" s="131"/>
      <c r="HJG104" s="131"/>
      <c r="HJH104" s="131"/>
      <c r="HJI104" s="131"/>
      <c r="HJJ104" s="131"/>
      <c r="HJK104" s="131"/>
      <c r="HJL104" s="131"/>
      <c r="HJM104" s="131"/>
      <c r="HJN104" s="131"/>
      <c r="HJO104" s="131"/>
      <c r="HJP104" s="131"/>
      <c r="HJQ104" s="131"/>
      <c r="HJR104" s="131"/>
      <c r="HJS104" s="131"/>
      <c r="HJT104" s="131"/>
      <c r="HJU104" s="131"/>
      <c r="HJV104" s="131"/>
      <c r="HJW104" s="131"/>
      <c r="HJX104" s="131"/>
      <c r="HJY104" s="131"/>
      <c r="HJZ104" s="131"/>
      <c r="HKA104" s="131"/>
      <c r="HKB104" s="131"/>
      <c r="HKC104" s="131"/>
      <c r="HKD104" s="131"/>
      <c r="HKE104" s="131"/>
      <c r="HKF104" s="131"/>
      <c r="HKG104" s="131"/>
      <c r="HKH104" s="131"/>
      <c r="HKI104" s="131"/>
      <c r="HKJ104" s="131"/>
      <c r="HKK104" s="131"/>
      <c r="HKL104" s="131"/>
      <c r="HKM104" s="131"/>
      <c r="HKN104" s="131"/>
      <c r="HKO104" s="131"/>
      <c r="HKP104" s="131"/>
      <c r="HKQ104" s="131"/>
      <c r="HKR104" s="131"/>
      <c r="HKS104" s="131"/>
      <c r="HKT104" s="131"/>
      <c r="HKU104" s="131"/>
      <c r="HKV104" s="131"/>
      <c r="HKW104" s="131"/>
      <c r="HKX104" s="131"/>
      <c r="HKY104" s="131"/>
      <c r="HKZ104" s="131"/>
      <c r="HLA104" s="131"/>
      <c r="HLB104" s="131"/>
      <c r="HLC104" s="131"/>
      <c r="HLD104" s="131"/>
      <c r="HLE104" s="131"/>
      <c r="HLF104" s="131"/>
      <c r="HLG104" s="131"/>
      <c r="HLH104" s="131"/>
      <c r="HLI104" s="131"/>
      <c r="HLJ104" s="131"/>
      <c r="HLK104" s="131"/>
      <c r="HLL104" s="131"/>
      <c r="HLM104" s="131"/>
      <c r="HLN104" s="131"/>
      <c r="HLO104" s="131"/>
      <c r="HLP104" s="131"/>
      <c r="HLQ104" s="131"/>
      <c r="HLR104" s="131"/>
      <c r="HLS104" s="131"/>
      <c r="HLT104" s="131"/>
      <c r="HLU104" s="131"/>
      <c r="HLV104" s="131"/>
      <c r="HLW104" s="131"/>
      <c r="HLX104" s="131"/>
      <c r="HLY104" s="131"/>
      <c r="HLZ104" s="131"/>
      <c r="HMA104" s="131"/>
      <c r="HMB104" s="131"/>
      <c r="HMC104" s="131"/>
      <c r="HMD104" s="131"/>
      <c r="HME104" s="131"/>
      <c r="HMF104" s="131"/>
      <c r="HMG104" s="131"/>
      <c r="HMH104" s="131"/>
      <c r="HMI104" s="131"/>
      <c r="HMJ104" s="131"/>
      <c r="HMK104" s="131"/>
      <c r="HML104" s="131"/>
      <c r="HMM104" s="131"/>
      <c r="HMN104" s="131"/>
      <c r="HMO104" s="131"/>
      <c r="HMP104" s="131"/>
      <c r="HMQ104" s="131"/>
      <c r="HMR104" s="131"/>
      <c r="HMS104" s="131"/>
      <c r="HMT104" s="131"/>
      <c r="HMU104" s="131"/>
      <c r="HMV104" s="131"/>
      <c r="HMW104" s="131"/>
      <c r="HMX104" s="131"/>
      <c r="HMY104" s="131"/>
      <c r="HMZ104" s="131"/>
      <c r="HNA104" s="131"/>
      <c r="HNB104" s="131"/>
      <c r="HNC104" s="131"/>
      <c r="HND104" s="131"/>
      <c r="HNE104" s="131"/>
      <c r="HNF104" s="131"/>
      <c r="HNG104" s="131"/>
      <c r="HNH104" s="131"/>
      <c r="HNI104" s="131"/>
      <c r="HNJ104" s="131"/>
      <c r="HNK104" s="131"/>
      <c r="HNL104" s="131"/>
      <c r="HNM104" s="131"/>
      <c r="HNN104" s="131"/>
      <c r="HNO104" s="131"/>
      <c r="HNP104" s="131"/>
      <c r="HNQ104" s="131"/>
      <c r="HNR104" s="131"/>
      <c r="HNS104" s="131"/>
      <c r="HNT104" s="131"/>
      <c r="HNU104" s="131"/>
      <c r="HNV104" s="131"/>
      <c r="HNW104" s="131"/>
      <c r="HNX104" s="131"/>
      <c r="HNY104" s="131"/>
      <c r="HNZ104" s="131"/>
      <c r="HOA104" s="131"/>
      <c r="HOB104" s="131"/>
      <c r="HOC104" s="131"/>
      <c r="HOD104" s="131"/>
      <c r="HOE104" s="131"/>
      <c r="HOF104" s="131"/>
      <c r="HOG104" s="131"/>
      <c r="HOH104" s="131"/>
      <c r="HOI104" s="131"/>
      <c r="HOJ104" s="131"/>
      <c r="HOK104" s="131"/>
      <c r="HOL104" s="131"/>
      <c r="HOM104" s="131"/>
      <c r="HON104" s="131"/>
      <c r="HOO104" s="131"/>
      <c r="HOP104" s="131"/>
      <c r="HOQ104" s="131"/>
      <c r="HOR104" s="131"/>
      <c r="HOS104" s="131"/>
      <c r="HOT104" s="131"/>
      <c r="HOU104" s="131"/>
      <c r="HOV104" s="131"/>
      <c r="HOW104" s="131"/>
      <c r="HOX104" s="131"/>
      <c r="HOY104" s="131"/>
      <c r="HOZ104" s="131"/>
      <c r="HPA104" s="131"/>
      <c r="HPB104" s="131"/>
      <c r="HPC104" s="131"/>
      <c r="HPD104" s="131"/>
      <c r="HPE104" s="131"/>
      <c r="HPF104" s="131"/>
      <c r="HPG104" s="131"/>
      <c r="HPH104" s="131"/>
      <c r="HPI104" s="131"/>
      <c r="HPJ104" s="131"/>
      <c r="HPK104" s="131"/>
      <c r="HPL104" s="131"/>
      <c r="HPM104" s="131"/>
      <c r="HPN104" s="131"/>
      <c r="HPO104" s="131"/>
      <c r="HPP104" s="131"/>
      <c r="HPQ104" s="131"/>
      <c r="HPR104" s="131"/>
      <c r="HPS104" s="131"/>
      <c r="HPT104" s="131"/>
      <c r="HPU104" s="131"/>
      <c r="HPV104" s="131"/>
      <c r="HPW104" s="131"/>
      <c r="HPX104" s="131"/>
      <c r="HPY104" s="131"/>
      <c r="HPZ104" s="131"/>
      <c r="HQA104" s="131"/>
      <c r="HQB104" s="131"/>
      <c r="HQC104" s="131"/>
      <c r="HQD104" s="131"/>
      <c r="HQE104" s="131"/>
      <c r="HQF104" s="131"/>
      <c r="HQG104" s="131"/>
      <c r="HQH104" s="131"/>
      <c r="HQI104" s="131"/>
      <c r="HQJ104" s="131"/>
      <c r="HQK104" s="131"/>
      <c r="HQL104" s="131"/>
      <c r="HQM104" s="131"/>
      <c r="HQN104" s="131"/>
      <c r="HQO104" s="131"/>
      <c r="HQP104" s="131"/>
      <c r="HQQ104" s="131"/>
      <c r="HQR104" s="131"/>
      <c r="HQS104" s="131"/>
      <c r="HQT104" s="131"/>
      <c r="HQU104" s="131"/>
      <c r="HQV104" s="131"/>
      <c r="HQW104" s="131"/>
      <c r="HQX104" s="131"/>
      <c r="HQY104" s="131"/>
      <c r="HQZ104" s="131"/>
      <c r="HRA104" s="131"/>
      <c r="HRB104" s="131"/>
      <c r="HRC104" s="131"/>
      <c r="HRD104" s="131"/>
      <c r="HRE104" s="131"/>
      <c r="HRF104" s="131"/>
      <c r="HRG104" s="131"/>
      <c r="HRH104" s="131"/>
      <c r="HRI104" s="131"/>
      <c r="HRJ104" s="131"/>
      <c r="HRK104" s="131"/>
      <c r="HRL104" s="131"/>
      <c r="HRM104" s="131"/>
      <c r="HRN104" s="131"/>
      <c r="HRO104" s="131"/>
      <c r="HRP104" s="131"/>
      <c r="HRQ104" s="131"/>
      <c r="HRR104" s="131"/>
      <c r="HRS104" s="131"/>
      <c r="HRT104" s="131"/>
      <c r="HRU104" s="131"/>
      <c r="HRV104" s="131"/>
      <c r="HRW104" s="131"/>
      <c r="HRX104" s="131"/>
      <c r="HRY104" s="131"/>
      <c r="HRZ104" s="131"/>
      <c r="HSA104" s="131"/>
      <c r="HSB104" s="131"/>
      <c r="HSC104" s="131"/>
      <c r="HSD104" s="131"/>
      <c r="HSE104" s="131"/>
      <c r="HSF104" s="131"/>
      <c r="HSG104" s="131"/>
      <c r="HSH104" s="131"/>
      <c r="HSI104" s="131"/>
      <c r="HSJ104" s="131"/>
      <c r="HSK104" s="131"/>
      <c r="HSL104" s="131"/>
      <c r="HSM104" s="131"/>
      <c r="HSN104" s="131"/>
      <c r="HSO104" s="131"/>
      <c r="HSP104" s="131"/>
      <c r="HSQ104" s="131"/>
      <c r="HSR104" s="131"/>
      <c r="HSS104" s="131"/>
      <c r="HST104" s="131"/>
      <c r="HSU104" s="131"/>
      <c r="HSV104" s="131"/>
      <c r="HSW104" s="131"/>
      <c r="HSX104" s="131"/>
      <c r="HSY104" s="131"/>
      <c r="HSZ104" s="131"/>
      <c r="HTA104" s="131"/>
      <c r="HTB104" s="131"/>
      <c r="HTC104" s="131"/>
      <c r="HTD104" s="131"/>
      <c r="HTE104" s="131"/>
      <c r="HTF104" s="131"/>
      <c r="HTG104" s="131"/>
      <c r="HTH104" s="131"/>
      <c r="HTI104" s="131"/>
      <c r="HTJ104" s="131"/>
      <c r="HTK104" s="131"/>
      <c r="HTL104" s="131"/>
      <c r="HTM104" s="131"/>
      <c r="HTN104" s="131"/>
      <c r="HTO104" s="131"/>
      <c r="HTP104" s="131"/>
      <c r="HTQ104" s="131"/>
      <c r="HTR104" s="131"/>
      <c r="HTS104" s="131"/>
      <c r="HTT104" s="131"/>
      <c r="HTU104" s="131"/>
      <c r="HTV104" s="131"/>
      <c r="HTW104" s="131"/>
      <c r="HTX104" s="131"/>
      <c r="HTY104" s="131"/>
      <c r="HTZ104" s="131"/>
      <c r="HUA104" s="131"/>
      <c r="HUB104" s="131"/>
      <c r="HUC104" s="131"/>
      <c r="HUD104" s="131"/>
      <c r="HUE104" s="131"/>
      <c r="HUF104" s="131"/>
      <c r="HUG104" s="131"/>
      <c r="HUH104" s="131"/>
      <c r="HUI104" s="131"/>
      <c r="HUJ104" s="131"/>
      <c r="HUK104" s="131"/>
      <c r="HUL104" s="131"/>
      <c r="HUM104" s="131"/>
      <c r="HUN104" s="131"/>
      <c r="HUO104" s="131"/>
      <c r="HUP104" s="131"/>
      <c r="HUQ104" s="131"/>
      <c r="HUR104" s="131"/>
      <c r="HUS104" s="131"/>
      <c r="HUT104" s="131"/>
      <c r="HUU104" s="131"/>
      <c r="HUV104" s="131"/>
      <c r="HUW104" s="131"/>
      <c r="HUX104" s="131"/>
      <c r="HUY104" s="131"/>
      <c r="HUZ104" s="131"/>
      <c r="HVA104" s="131"/>
      <c r="HVB104" s="131"/>
      <c r="HVC104" s="131"/>
      <c r="HVD104" s="131"/>
      <c r="HVE104" s="131"/>
      <c r="HVF104" s="131"/>
      <c r="HVG104" s="131"/>
      <c r="HVH104" s="131"/>
      <c r="HVI104" s="131"/>
      <c r="HVJ104" s="131"/>
      <c r="HVK104" s="131"/>
      <c r="HVL104" s="131"/>
      <c r="HVM104" s="131"/>
      <c r="HVN104" s="131"/>
      <c r="HVO104" s="131"/>
      <c r="HVP104" s="131"/>
      <c r="HVQ104" s="131"/>
      <c r="HVR104" s="131"/>
      <c r="HVS104" s="131"/>
      <c r="HVT104" s="131"/>
      <c r="HVU104" s="131"/>
      <c r="HVV104" s="131"/>
      <c r="HVW104" s="131"/>
      <c r="HVX104" s="131"/>
      <c r="HVY104" s="131"/>
      <c r="HVZ104" s="131"/>
      <c r="HWA104" s="131"/>
      <c r="HWB104" s="131"/>
      <c r="HWC104" s="131"/>
      <c r="HWD104" s="131"/>
      <c r="HWE104" s="131"/>
      <c r="HWF104" s="131"/>
      <c r="HWG104" s="131"/>
      <c r="HWH104" s="131"/>
      <c r="HWI104" s="131"/>
      <c r="HWJ104" s="131"/>
      <c r="HWK104" s="131"/>
      <c r="HWL104" s="131"/>
      <c r="HWM104" s="131"/>
      <c r="HWN104" s="131"/>
      <c r="HWO104" s="131"/>
      <c r="HWP104" s="131"/>
      <c r="HWQ104" s="131"/>
      <c r="HWR104" s="131"/>
      <c r="HWS104" s="131"/>
      <c r="HWT104" s="131"/>
      <c r="HWU104" s="131"/>
      <c r="HWV104" s="131"/>
      <c r="HWW104" s="131"/>
      <c r="HWX104" s="131"/>
      <c r="HWY104" s="131"/>
      <c r="HWZ104" s="131"/>
      <c r="HXA104" s="131"/>
      <c r="HXB104" s="131"/>
      <c r="HXC104" s="131"/>
      <c r="HXD104" s="131"/>
      <c r="HXE104" s="131"/>
      <c r="HXF104" s="131"/>
      <c r="HXG104" s="131"/>
      <c r="HXH104" s="131"/>
      <c r="HXI104" s="131"/>
      <c r="HXJ104" s="131"/>
      <c r="HXK104" s="131"/>
      <c r="HXL104" s="131"/>
      <c r="HXM104" s="131"/>
      <c r="HXN104" s="131"/>
      <c r="HXO104" s="131"/>
      <c r="HXP104" s="131"/>
      <c r="HXQ104" s="131"/>
      <c r="HXR104" s="131"/>
      <c r="HXS104" s="131"/>
      <c r="HXT104" s="131"/>
      <c r="HXU104" s="131"/>
      <c r="HXV104" s="131"/>
      <c r="HXW104" s="131"/>
      <c r="HXX104" s="131"/>
      <c r="HXY104" s="131"/>
      <c r="HXZ104" s="131"/>
      <c r="HYA104" s="131"/>
      <c r="HYB104" s="131"/>
      <c r="HYC104" s="131"/>
      <c r="HYD104" s="131"/>
      <c r="HYE104" s="131"/>
      <c r="HYF104" s="131"/>
      <c r="HYG104" s="131"/>
      <c r="HYH104" s="131"/>
      <c r="HYI104" s="131"/>
      <c r="HYJ104" s="131"/>
      <c r="HYK104" s="131"/>
      <c r="HYL104" s="131"/>
      <c r="HYM104" s="131"/>
      <c r="HYN104" s="131"/>
      <c r="HYO104" s="131"/>
      <c r="HYP104" s="131"/>
      <c r="HYQ104" s="131"/>
      <c r="HYR104" s="131"/>
      <c r="HYS104" s="131"/>
      <c r="HYT104" s="131"/>
      <c r="HYU104" s="131"/>
      <c r="HYV104" s="131"/>
      <c r="HYW104" s="131"/>
      <c r="HYX104" s="131"/>
      <c r="HYY104" s="131"/>
      <c r="HYZ104" s="131"/>
      <c r="HZA104" s="131"/>
      <c r="HZB104" s="131"/>
      <c r="HZC104" s="131"/>
      <c r="HZD104" s="131"/>
      <c r="HZE104" s="131"/>
      <c r="HZF104" s="131"/>
      <c r="HZG104" s="131"/>
      <c r="HZH104" s="131"/>
      <c r="HZI104" s="131"/>
      <c r="HZJ104" s="131"/>
      <c r="HZK104" s="131"/>
      <c r="HZL104" s="131"/>
      <c r="HZM104" s="131"/>
      <c r="HZN104" s="131"/>
      <c r="HZO104" s="131"/>
      <c r="HZP104" s="131"/>
      <c r="HZQ104" s="131"/>
      <c r="HZR104" s="131"/>
      <c r="HZS104" s="131"/>
      <c r="HZT104" s="131"/>
      <c r="HZU104" s="131"/>
      <c r="HZV104" s="131"/>
      <c r="HZW104" s="131"/>
      <c r="HZX104" s="131"/>
      <c r="HZY104" s="131"/>
      <c r="HZZ104" s="131"/>
      <c r="IAA104" s="131"/>
      <c r="IAB104" s="131"/>
      <c r="IAC104" s="131"/>
      <c r="IAD104" s="131"/>
      <c r="IAE104" s="131"/>
      <c r="IAF104" s="131"/>
      <c r="IAG104" s="131"/>
      <c r="IAH104" s="131"/>
      <c r="IAI104" s="131"/>
      <c r="IAJ104" s="131"/>
      <c r="IAK104" s="131"/>
      <c r="IAL104" s="131"/>
      <c r="IAM104" s="131"/>
      <c r="IAN104" s="131"/>
      <c r="IAO104" s="131"/>
      <c r="IAP104" s="131"/>
      <c r="IAQ104" s="131"/>
      <c r="IAR104" s="131"/>
      <c r="IAS104" s="131"/>
      <c r="IAT104" s="131"/>
      <c r="IAU104" s="131"/>
      <c r="IAV104" s="131"/>
      <c r="IAW104" s="131"/>
      <c r="IAX104" s="131"/>
      <c r="IAY104" s="131"/>
      <c r="IAZ104" s="131"/>
      <c r="IBA104" s="131"/>
      <c r="IBB104" s="131"/>
      <c r="IBC104" s="131"/>
      <c r="IBD104" s="131"/>
      <c r="IBE104" s="131"/>
      <c r="IBF104" s="131"/>
      <c r="IBG104" s="131"/>
      <c r="IBH104" s="131"/>
      <c r="IBI104" s="131"/>
      <c r="IBJ104" s="131"/>
      <c r="IBK104" s="131"/>
      <c r="IBL104" s="131"/>
      <c r="IBM104" s="131"/>
      <c r="IBN104" s="131"/>
      <c r="IBO104" s="131"/>
      <c r="IBP104" s="131"/>
      <c r="IBQ104" s="131"/>
      <c r="IBR104" s="131"/>
      <c r="IBS104" s="131"/>
      <c r="IBT104" s="131"/>
      <c r="IBU104" s="131"/>
      <c r="IBV104" s="131"/>
      <c r="IBW104" s="131"/>
      <c r="IBX104" s="131"/>
      <c r="IBY104" s="131"/>
      <c r="IBZ104" s="131"/>
      <c r="ICA104" s="131"/>
      <c r="ICB104" s="131"/>
      <c r="ICC104" s="131"/>
      <c r="ICD104" s="131"/>
      <c r="ICE104" s="131"/>
      <c r="ICF104" s="131"/>
      <c r="ICG104" s="131"/>
      <c r="ICH104" s="131"/>
      <c r="ICI104" s="131"/>
      <c r="ICJ104" s="131"/>
      <c r="ICK104" s="131"/>
      <c r="ICL104" s="131"/>
      <c r="ICM104" s="131"/>
      <c r="ICN104" s="131"/>
      <c r="ICO104" s="131"/>
      <c r="ICP104" s="131"/>
      <c r="ICQ104" s="131"/>
      <c r="ICR104" s="131"/>
      <c r="ICS104" s="131"/>
      <c r="ICT104" s="131"/>
      <c r="ICU104" s="131"/>
      <c r="ICV104" s="131"/>
      <c r="ICW104" s="131"/>
      <c r="ICX104" s="131"/>
      <c r="ICY104" s="131"/>
      <c r="ICZ104" s="131"/>
      <c r="IDA104" s="131"/>
      <c r="IDB104" s="131"/>
      <c r="IDC104" s="131"/>
      <c r="IDD104" s="131"/>
      <c r="IDE104" s="131"/>
      <c r="IDF104" s="131"/>
      <c r="IDG104" s="131"/>
      <c r="IDH104" s="131"/>
      <c r="IDI104" s="131"/>
      <c r="IDJ104" s="131"/>
      <c r="IDK104" s="131"/>
      <c r="IDL104" s="131"/>
      <c r="IDM104" s="131"/>
      <c r="IDN104" s="131"/>
      <c r="IDO104" s="131"/>
      <c r="IDP104" s="131"/>
      <c r="IDQ104" s="131"/>
      <c r="IDR104" s="131"/>
      <c r="IDS104" s="131"/>
      <c r="IDT104" s="131"/>
      <c r="IDU104" s="131"/>
      <c r="IDV104" s="131"/>
      <c r="IDW104" s="131"/>
      <c r="IDX104" s="131"/>
      <c r="IDY104" s="131"/>
      <c r="IDZ104" s="131"/>
      <c r="IEA104" s="131"/>
      <c r="IEB104" s="131"/>
      <c r="IEC104" s="131"/>
      <c r="IED104" s="131"/>
      <c r="IEE104" s="131"/>
      <c r="IEF104" s="131"/>
      <c r="IEG104" s="131"/>
      <c r="IEH104" s="131"/>
      <c r="IEI104" s="131"/>
      <c r="IEJ104" s="131"/>
      <c r="IEK104" s="131"/>
      <c r="IEL104" s="131"/>
      <c r="IEM104" s="131"/>
      <c r="IEN104" s="131"/>
      <c r="IEO104" s="131"/>
      <c r="IEP104" s="131"/>
      <c r="IEQ104" s="131"/>
      <c r="IER104" s="131"/>
      <c r="IES104" s="131"/>
      <c r="IET104" s="131"/>
      <c r="IEU104" s="131"/>
      <c r="IEV104" s="131"/>
      <c r="IEW104" s="131"/>
      <c r="IEX104" s="131"/>
      <c r="IEY104" s="131"/>
      <c r="IEZ104" s="131"/>
      <c r="IFA104" s="131"/>
      <c r="IFB104" s="131"/>
      <c r="IFC104" s="131"/>
      <c r="IFD104" s="131"/>
      <c r="IFE104" s="131"/>
      <c r="IFF104" s="131"/>
      <c r="IFG104" s="131"/>
      <c r="IFH104" s="131"/>
      <c r="IFI104" s="131"/>
      <c r="IFJ104" s="131"/>
      <c r="IFK104" s="131"/>
      <c r="IFL104" s="131"/>
      <c r="IFM104" s="131"/>
      <c r="IFN104" s="131"/>
      <c r="IFO104" s="131"/>
      <c r="IFP104" s="131"/>
      <c r="IFQ104" s="131"/>
      <c r="IFR104" s="131"/>
      <c r="IFS104" s="131"/>
      <c r="IFT104" s="131"/>
      <c r="IFU104" s="131"/>
      <c r="IFV104" s="131"/>
      <c r="IFW104" s="131"/>
      <c r="IFX104" s="131"/>
      <c r="IFY104" s="131"/>
      <c r="IFZ104" s="131"/>
      <c r="IGA104" s="131"/>
      <c r="IGB104" s="131"/>
      <c r="IGC104" s="131"/>
      <c r="IGD104" s="131"/>
      <c r="IGE104" s="131"/>
      <c r="IGF104" s="131"/>
      <c r="IGG104" s="131"/>
      <c r="IGH104" s="131"/>
      <c r="IGI104" s="131"/>
      <c r="IGJ104" s="131"/>
      <c r="IGK104" s="131"/>
      <c r="IGL104" s="131"/>
      <c r="IGM104" s="131"/>
      <c r="IGN104" s="131"/>
      <c r="IGO104" s="131"/>
      <c r="IGP104" s="131"/>
      <c r="IGQ104" s="131"/>
      <c r="IGR104" s="131"/>
      <c r="IGS104" s="131"/>
      <c r="IGT104" s="131"/>
      <c r="IGU104" s="131"/>
      <c r="IGV104" s="131"/>
      <c r="IGW104" s="131"/>
      <c r="IGX104" s="131"/>
      <c r="IGY104" s="131"/>
      <c r="IGZ104" s="131"/>
      <c r="IHA104" s="131"/>
      <c r="IHB104" s="131"/>
      <c r="IHC104" s="131"/>
      <c r="IHD104" s="131"/>
      <c r="IHE104" s="131"/>
      <c r="IHF104" s="131"/>
      <c r="IHG104" s="131"/>
      <c r="IHH104" s="131"/>
      <c r="IHI104" s="131"/>
      <c r="IHJ104" s="131"/>
      <c r="IHK104" s="131"/>
      <c r="IHL104" s="131"/>
      <c r="IHM104" s="131"/>
      <c r="IHN104" s="131"/>
      <c r="IHO104" s="131"/>
      <c r="IHP104" s="131"/>
      <c r="IHQ104" s="131"/>
      <c r="IHR104" s="131"/>
      <c r="IHS104" s="131"/>
      <c r="IHT104" s="131"/>
      <c r="IHU104" s="131"/>
      <c r="IHV104" s="131"/>
      <c r="IHW104" s="131"/>
      <c r="IHX104" s="131"/>
      <c r="IHY104" s="131"/>
      <c r="IHZ104" s="131"/>
      <c r="IIA104" s="131"/>
      <c r="IIB104" s="131"/>
      <c r="IIC104" s="131"/>
      <c r="IID104" s="131"/>
      <c r="IIE104" s="131"/>
      <c r="IIF104" s="131"/>
      <c r="IIG104" s="131"/>
      <c r="IIH104" s="131"/>
      <c r="III104" s="131"/>
      <c r="IIJ104" s="131"/>
      <c r="IIK104" s="131"/>
      <c r="IIL104" s="131"/>
      <c r="IIM104" s="131"/>
      <c r="IIN104" s="131"/>
      <c r="IIO104" s="131"/>
      <c r="IIP104" s="131"/>
      <c r="IIQ104" s="131"/>
      <c r="IIR104" s="131"/>
      <c r="IIS104" s="131"/>
      <c r="IIT104" s="131"/>
      <c r="IIU104" s="131"/>
      <c r="IIV104" s="131"/>
      <c r="IIW104" s="131"/>
      <c r="IIX104" s="131"/>
      <c r="IIY104" s="131"/>
      <c r="IIZ104" s="131"/>
      <c r="IJA104" s="131"/>
      <c r="IJB104" s="131"/>
      <c r="IJC104" s="131"/>
      <c r="IJD104" s="131"/>
      <c r="IJE104" s="131"/>
      <c r="IJF104" s="131"/>
      <c r="IJG104" s="131"/>
      <c r="IJH104" s="131"/>
      <c r="IJI104" s="131"/>
      <c r="IJJ104" s="131"/>
      <c r="IJK104" s="131"/>
      <c r="IJL104" s="131"/>
      <c r="IJM104" s="131"/>
      <c r="IJN104" s="131"/>
      <c r="IJO104" s="131"/>
      <c r="IJP104" s="131"/>
      <c r="IJQ104" s="131"/>
      <c r="IJR104" s="131"/>
      <c r="IJS104" s="131"/>
      <c r="IJT104" s="131"/>
      <c r="IJU104" s="131"/>
      <c r="IJV104" s="131"/>
      <c r="IJW104" s="131"/>
      <c r="IJX104" s="131"/>
      <c r="IJY104" s="131"/>
      <c r="IJZ104" s="131"/>
      <c r="IKA104" s="131"/>
      <c r="IKB104" s="131"/>
      <c r="IKC104" s="131"/>
      <c r="IKD104" s="131"/>
      <c r="IKE104" s="131"/>
      <c r="IKF104" s="131"/>
      <c r="IKG104" s="131"/>
      <c r="IKH104" s="131"/>
      <c r="IKI104" s="131"/>
      <c r="IKJ104" s="131"/>
      <c r="IKK104" s="131"/>
      <c r="IKL104" s="131"/>
      <c r="IKM104" s="131"/>
      <c r="IKN104" s="131"/>
      <c r="IKO104" s="131"/>
      <c r="IKP104" s="131"/>
      <c r="IKQ104" s="131"/>
      <c r="IKR104" s="131"/>
      <c r="IKS104" s="131"/>
      <c r="IKT104" s="131"/>
      <c r="IKU104" s="131"/>
      <c r="IKV104" s="131"/>
      <c r="IKW104" s="131"/>
      <c r="IKX104" s="131"/>
      <c r="IKY104" s="131"/>
      <c r="IKZ104" s="131"/>
      <c r="ILA104" s="131"/>
      <c r="ILB104" s="131"/>
      <c r="ILC104" s="131"/>
      <c r="ILD104" s="131"/>
      <c r="ILE104" s="131"/>
      <c r="ILF104" s="131"/>
      <c r="ILG104" s="131"/>
      <c r="ILH104" s="131"/>
      <c r="ILI104" s="131"/>
      <c r="ILJ104" s="131"/>
      <c r="ILK104" s="131"/>
      <c r="ILL104" s="131"/>
      <c r="ILM104" s="131"/>
      <c r="ILN104" s="131"/>
      <c r="ILO104" s="131"/>
      <c r="ILP104" s="131"/>
      <c r="ILQ104" s="131"/>
      <c r="ILR104" s="131"/>
      <c r="ILS104" s="131"/>
      <c r="ILT104" s="131"/>
      <c r="ILU104" s="131"/>
      <c r="ILV104" s="131"/>
      <c r="ILW104" s="131"/>
      <c r="ILX104" s="131"/>
      <c r="ILY104" s="131"/>
      <c r="ILZ104" s="131"/>
      <c r="IMA104" s="131"/>
      <c r="IMB104" s="131"/>
      <c r="IMC104" s="131"/>
      <c r="IMD104" s="131"/>
      <c r="IME104" s="131"/>
      <c r="IMF104" s="131"/>
      <c r="IMG104" s="131"/>
      <c r="IMH104" s="131"/>
      <c r="IMI104" s="131"/>
      <c r="IMJ104" s="131"/>
      <c r="IMK104" s="131"/>
      <c r="IML104" s="131"/>
      <c r="IMM104" s="131"/>
      <c r="IMN104" s="131"/>
      <c r="IMO104" s="131"/>
      <c r="IMP104" s="131"/>
      <c r="IMQ104" s="131"/>
      <c r="IMR104" s="131"/>
      <c r="IMS104" s="131"/>
      <c r="IMT104" s="131"/>
      <c r="IMU104" s="131"/>
      <c r="IMV104" s="131"/>
      <c r="IMW104" s="131"/>
      <c r="IMX104" s="131"/>
      <c r="IMY104" s="131"/>
      <c r="IMZ104" s="131"/>
      <c r="INA104" s="131"/>
      <c r="INB104" s="131"/>
      <c r="INC104" s="131"/>
      <c r="IND104" s="131"/>
      <c r="INE104" s="131"/>
      <c r="INF104" s="131"/>
      <c r="ING104" s="131"/>
      <c r="INH104" s="131"/>
      <c r="INI104" s="131"/>
      <c r="INJ104" s="131"/>
      <c r="INK104" s="131"/>
      <c r="INL104" s="131"/>
      <c r="INM104" s="131"/>
      <c r="INN104" s="131"/>
      <c r="INO104" s="131"/>
      <c r="INP104" s="131"/>
      <c r="INQ104" s="131"/>
      <c r="INR104" s="131"/>
      <c r="INS104" s="131"/>
      <c r="INT104" s="131"/>
      <c r="INU104" s="131"/>
      <c r="INV104" s="131"/>
      <c r="INW104" s="131"/>
      <c r="INX104" s="131"/>
      <c r="INY104" s="131"/>
      <c r="INZ104" s="131"/>
      <c r="IOA104" s="131"/>
      <c r="IOB104" s="131"/>
      <c r="IOC104" s="131"/>
      <c r="IOD104" s="131"/>
      <c r="IOE104" s="131"/>
      <c r="IOF104" s="131"/>
      <c r="IOG104" s="131"/>
      <c r="IOH104" s="131"/>
      <c r="IOI104" s="131"/>
      <c r="IOJ104" s="131"/>
      <c r="IOK104" s="131"/>
      <c r="IOL104" s="131"/>
      <c r="IOM104" s="131"/>
      <c r="ION104" s="131"/>
      <c r="IOO104" s="131"/>
      <c r="IOP104" s="131"/>
      <c r="IOQ104" s="131"/>
      <c r="IOR104" s="131"/>
      <c r="IOS104" s="131"/>
      <c r="IOT104" s="131"/>
      <c r="IOU104" s="131"/>
      <c r="IOV104" s="131"/>
      <c r="IOW104" s="131"/>
      <c r="IOX104" s="131"/>
      <c r="IOY104" s="131"/>
      <c r="IOZ104" s="131"/>
      <c r="IPA104" s="131"/>
      <c r="IPB104" s="131"/>
      <c r="IPC104" s="131"/>
      <c r="IPD104" s="131"/>
      <c r="IPE104" s="131"/>
      <c r="IPF104" s="131"/>
      <c r="IPG104" s="131"/>
      <c r="IPH104" s="131"/>
      <c r="IPI104" s="131"/>
      <c r="IPJ104" s="131"/>
      <c r="IPK104" s="131"/>
      <c r="IPL104" s="131"/>
      <c r="IPM104" s="131"/>
      <c r="IPN104" s="131"/>
      <c r="IPO104" s="131"/>
      <c r="IPP104" s="131"/>
      <c r="IPQ104" s="131"/>
      <c r="IPR104" s="131"/>
      <c r="IPS104" s="131"/>
      <c r="IPT104" s="131"/>
      <c r="IPU104" s="131"/>
      <c r="IPV104" s="131"/>
      <c r="IPW104" s="131"/>
      <c r="IPX104" s="131"/>
      <c r="IPY104" s="131"/>
      <c r="IPZ104" s="131"/>
      <c r="IQA104" s="131"/>
      <c r="IQB104" s="131"/>
      <c r="IQC104" s="131"/>
      <c r="IQD104" s="131"/>
      <c r="IQE104" s="131"/>
      <c r="IQF104" s="131"/>
      <c r="IQG104" s="131"/>
      <c r="IQH104" s="131"/>
      <c r="IQI104" s="131"/>
      <c r="IQJ104" s="131"/>
      <c r="IQK104" s="131"/>
      <c r="IQL104" s="131"/>
      <c r="IQM104" s="131"/>
      <c r="IQN104" s="131"/>
      <c r="IQO104" s="131"/>
      <c r="IQP104" s="131"/>
      <c r="IQQ104" s="131"/>
      <c r="IQR104" s="131"/>
      <c r="IQS104" s="131"/>
      <c r="IQT104" s="131"/>
      <c r="IQU104" s="131"/>
      <c r="IQV104" s="131"/>
      <c r="IQW104" s="131"/>
      <c r="IQX104" s="131"/>
      <c r="IQY104" s="131"/>
      <c r="IQZ104" s="131"/>
      <c r="IRA104" s="131"/>
      <c r="IRB104" s="131"/>
      <c r="IRC104" s="131"/>
      <c r="IRD104" s="131"/>
      <c r="IRE104" s="131"/>
      <c r="IRF104" s="131"/>
      <c r="IRG104" s="131"/>
      <c r="IRH104" s="131"/>
      <c r="IRI104" s="131"/>
      <c r="IRJ104" s="131"/>
      <c r="IRK104" s="131"/>
      <c r="IRL104" s="131"/>
      <c r="IRM104" s="131"/>
      <c r="IRN104" s="131"/>
      <c r="IRO104" s="131"/>
      <c r="IRP104" s="131"/>
      <c r="IRQ104" s="131"/>
      <c r="IRR104" s="131"/>
      <c r="IRS104" s="131"/>
      <c r="IRT104" s="131"/>
      <c r="IRU104" s="131"/>
      <c r="IRV104" s="131"/>
      <c r="IRW104" s="131"/>
      <c r="IRX104" s="131"/>
      <c r="IRY104" s="131"/>
      <c r="IRZ104" s="131"/>
      <c r="ISA104" s="131"/>
      <c r="ISB104" s="131"/>
      <c r="ISC104" s="131"/>
      <c r="ISD104" s="131"/>
      <c r="ISE104" s="131"/>
      <c r="ISF104" s="131"/>
      <c r="ISG104" s="131"/>
      <c r="ISH104" s="131"/>
      <c r="ISI104" s="131"/>
      <c r="ISJ104" s="131"/>
      <c r="ISK104" s="131"/>
      <c r="ISL104" s="131"/>
      <c r="ISM104" s="131"/>
      <c r="ISN104" s="131"/>
      <c r="ISO104" s="131"/>
      <c r="ISP104" s="131"/>
      <c r="ISQ104" s="131"/>
      <c r="ISR104" s="131"/>
      <c r="ISS104" s="131"/>
      <c r="IST104" s="131"/>
      <c r="ISU104" s="131"/>
      <c r="ISV104" s="131"/>
      <c r="ISW104" s="131"/>
      <c r="ISX104" s="131"/>
      <c r="ISY104" s="131"/>
      <c r="ISZ104" s="131"/>
      <c r="ITA104" s="131"/>
      <c r="ITB104" s="131"/>
      <c r="ITC104" s="131"/>
      <c r="ITD104" s="131"/>
      <c r="ITE104" s="131"/>
      <c r="ITF104" s="131"/>
      <c r="ITG104" s="131"/>
      <c r="ITH104" s="131"/>
      <c r="ITI104" s="131"/>
      <c r="ITJ104" s="131"/>
      <c r="ITK104" s="131"/>
      <c r="ITL104" s="131"/>
      <c r="ITM104" s="131"/>
      <c r="ITN104" s="131"/>
      <c r="ITO104" s="131"/>
      <c r="ITP104" s="131"/>
      <c r="ITQ104" s="131"/>
      <c r="ITR104" s="131"/>
      <c r="ITS104" s="131"/>
      <c r="ITT104" s="131"/>
      <c r="ITU104" s="131"/>
      <c r="ITV104" s="131"/>
      <c r="ITW104" s="131"/>
      <c r="ITX104" s="131"/>
      <c r="ITY104" s="131"/>
      <c r="ITZ104" s="131"/>
      <c r="IUA104" s="131"/>
      <c r="IUB104" s="131"/>
      <c r="IUC104" s="131"/>
      <c r="IUD104" s="131"/>
      <c r="IUE104" s="131"/>
      <c r="IUF104" s="131"/>
      <c r="IUG104" s="131"/>
      <c r="IUH104" s="131"/>
      <c r="IUI104" s="131"/>
      <c r="IUJ104" s="131"/>
      <c r="IUK104" s="131"/>
      <c r="IUL104" s="131"/>
      <c r="IUM104" s="131"/>
      <c r="IUN104" s="131"/>
      <c r="IUO104" s="131"/>
      <c r="IUP104" s="131"/>
      <c r="IUQ104" s="131"/>
      <c r="IUR104" s="131"/>
      <c r="IUS104" s="131"/>
      <c r="IUT104" s="131"/>
      <c r="IUU104" s="131"/>
      <c r="IUV104" s="131"/>
      <c r="IUW104" s="131"/>
      <c r="IUX104" s="131"/>
      <c r="IUY104" s="131"/>
      <c r="IUZ104" s="131"/>
      <c r="IVA104" s="131"/>
      <c r="IVB104" s="131"/>
      <c r="IVC104" s="131"/>
      <c r="IVD104" s="131"/>
      <c r="IVE104" s="131"/>
      <c r="IVF104" s="131"/>
      <c r="IVG104" s="131"/>
      <c r="IVH104" s="131"/>
      <c r="IVI104" s="131"/>
      <c r="IVJ104" s="131"/>
      <c r="IVK104" s="131"/>
      <c r="IVL104" s="131"/>
      <c r="IVM104" s="131"/>
      <c r="IVN104" s="131"/>
      <c r="IVO104" s="131"/>
      <c r="IVP104" s="131"/>
      <c r="IVQ104" s="131"/>
      <c r="IVR104" s="131"/>
      <c r="IVS104" s="131"/>
      <c r="IVT104" s="131"/>
      <c r="IVU104" s="131"/>
      <c r="IVV104" s="131"/>
      <c r="IVW104" s="131"/>
      <c r="IVX104" s="131"/>
      <c r="IVY104" s="131"/>
      <c r="IVZ104" s="131"/>
      <c r="IWA104" s="131"/>
      <c r="IWB104" s="131"/>
      <c r="IWC104" s="131"/>
      <c r="IWD104" s="131"/>
      <c r="IWE104" s="131"/>
      <c r="IWF104" s="131"/>
      <c r="IWG104" s="131"/>
      <c r="IWH104" s="131"/>
      <c r="IWI104" s="131"/>
      <c r="IWJ104" s="131"/>
      <c r="IWK104" s="131"/>
      <c r="IWL104" s="131"/>
      <c r="IWM104" s="131"/>
      <c r="IWN104" s="131"/>
      <c r="IWO104" s="131"/>
      <c r="IWP104" s="131"/>
      <c r="IWQ104" s="131"/>
      <c r="IWR104" s="131"/>
      <c r="IWS104" s="131"/>
      <c r="IWT104" s="131"/>
      <c r="IWU104" s="131"/>
      <c r="IWV104" s="131"/>
      <c r="IWW104" s="131"/>
      <c r="IWX104" s="131"/>
      <c r="IWY104" s="131"/>
      <c r="IWZ104" s="131"/>
      <c r="IXA104" s="131"/>
      <c r="IXB104" s="131"/>
      <c r="IXC104" s="131"/>
      <c r="IXD104" s="131"/>
      <c r="IXE104" s="131"/>
      <c r="IXF104" s="131"/>
      <c r="IXG104" s="131"/>
      <c r="IXH104" s="131"/>
      <c r="IXI104" s="131"/>
      <c r="IXJ104" s="131"/>
      <c r="IXK104" s="131"/>
      <c r="IXL104" s="131"/>
      <c r="IXM104" s="131"/>
      <c r="IXN104" s="131"/>
      <c r="IXO104" s="131"/>
      <c r="IXP104" s="131"/>
      <c r="IXQ104" s="131"/>
      <c r="IXR104" s="131"/>
      <c r="IXS104" s="131"/>
      <c r="IXT104" s="131"/>
      <c r="IXU104" s="131"/>
      <c r="IXV104" s="131"/>
      <c r="IXW104" s="131"/>
      <c r="IXX104" s="131"/>
      <c r="IXY104" s="131"/>
      <c r="IXZ104" s="131"/>
      <c r="IYA104" s="131"/>
      <c r="IYB104" s="131"/>
      <c r="IYC104" s="131"/>
      <c r="IYD104" s="131"/>
      <c r="IYE104" s="131"/>
      <c r="IYF104" s="131"/>
      <c r="IYG104" s="131"/>
      <c r="IYH104" s="131"/>
      <c r="IYI104" s="131"/>
      <c r="IYJ104" s="131"/>
      <c r="IYK104" s="131"/>
      <c r="IYL104" s="131"/>
      <c r="IYM104" s="131"/>
      <c r="IYN104" s="131"/>
      <c r="IYO104" s="131"/>
      <c r="IYP104" s="131"/>
      <c r="IYQ104" s="131"/>
      <c r="IYR104" s="131"/>
      <c r="IYS104" s="131"/>
      <c r="IYT104" s="131"/>
      <c r="IYU104" s="131"/>
      <c r="IYV104" s="131"/>
      <c r="IYW104" s="131"/>
      <c r="IYX104" s="131"/>
      <c r="IYY104" s="131"/>
      <c r="IYZ104" s="131"/>
      <c r="IZA104" s="131"/>
      <c r="IZB104" s="131"/>
      <c r="IZC104" s="131"/>
      <c r="IZD104" s="131"/>
      <c r="IZE104" s="131"/>
      <c r="IZF104" s="131"/>
      <c r="IZG104" s="131"/>
      <c r="IZH104" s="131"/>
      <c r="IZI104" s="131"/>
      <c r="IZJ104" s="131"/>
      <c r="IZK104" s="131"/>
      <c r="IZL104" s="131"/>
      <c r="IZM104" s="131"/>
      <c r="IZN104" s="131"/>
      <c r="IZO104" s="131"/>
      <c r="IZP104" s="131"/>
      <c r="IZQ104" s="131"/>
      <c r="IZR104" s="131"/>
      <c r="IZS104" s="131"/>
      <c r="IZT104" s="131"/>
      <c r="IZU104" s="131"/>
      <c r="IZV104" s="131"/>
      <c r="IZW104" s="131"/>
      <c r="IZX104" s="131"/>
      <c r="IZY104" s="131"/>
      <c r="IZZ104" s="131"/>
      <c r="JAA104" s="131"/>
      <c r="JAB104" s="131"/>
      <c r="JAC104" s="131"/>
      <c r="JAD104" s="131"/>
      <c r="JAE104" s="131"/>
      <c r="JAF104" s="131"/>
      <c r="JAG104" s="131"/>
      <c r="JAH104" s="131"/>
      <c r="JAI104" s="131"/>
      <c r="JAJ104" s="131"/>
      <c r="JAK104" s="131"/>
      <c r="JAL104" s="131"/>
      <c r="JAM104" s="131"/>
      <c r="JAN104" s="131"/>
      <c r="JAO104" s="131"/>
      <c r="JAP104" s="131"/>
      <c r="JAQ104" s="131"/>
      <c r="JAR104" s="131"/>
      <c r="JAS104" s="131"/>
      <c r="JAT104" s="131"/>
      <c r="JAU104" s="131"/>
      <c r="JAV104" s="131"/>
      <c r="JAW104" s="131"/>
      <c r="JAX104" s="131"/>
      <c r="JAY104" s="131"/>
      <c r="JAZ104" s="131"/>
      <c r="JBA104" s="131"/>
      <c r="JBB104" s="131"/>
      <c r="JBC104" s="131"/>
      <c r="JBD104" s="131"/>
      <c r="JBE104" s="131"/>
      <c r="JBF104" s="131"/>
      <c r="JBG104" s="131"/>
      <c r="JBH104" s="131"/>
      <c r="JBI104" s="131"/>
      <c r="JBJ104" s="131"/>
      <c r="JBK104" s="131"/>
      <c r="JBL104" s="131"/>
      <c r="JBM104" s="131"/>
      <c r="JBN104" s="131"/>
      <c r="JBO104" s="131"/>
      <c r="JBP104" s="131"/>
      <c r="JBQ104" s="131"/>
      <c r="JBR104" s="131"/>
      <c r="JBS104" s="131"/>
      <c r="JBT104" s="131"/>
      <c r="JBU104" s="131"/>
      <c r="JBV104" s="131"/>
      <c r="JBW104" s="131"/>
      <c r="JBX104" s="131"/>
      <c r="JBY104" s="131"/>
      <c r="JBZ104" s="131"/>
      <c r="JCA104" s="131"/>
      <c r="JCB104" s="131"/>
      <c r="JCC104" s="131"/>
      <c r="JCD104" s="131"/>
      <c r="JCE104" s="131"/>
      <c r="JCF104" s="131"/>
      <c r="JCG104" s="131"/>
      <c r="JCH104" s="131"/>
      <c r="JCI104" s="131"/>
      <c r="JCJ104" s="131"/>
      <c r="JCK104" s="131"/>
      <c r="JCL104" s="131"/>
      <c r="JCM104" s="131"/>
      <c r="JCN104" s="131"/>
      <c r="JCO104" s="131"/>
      <c r="JCP104" s="131"/>
      <c r="JCQ104" s="131"/>
      <c r="JCR104" s="131"/>
      <c r="JCS104" s="131"/>
      <c r="JCT104" s="131"/>
      <c r="JCU104" s="131"/>
      <c r="JCV104" s="131"/>
      <c r="JCW104" s="131"/>
      <c r="JCX104" s="131"/>
      <c r="JCY104" s="131"/>
      <c r="JCZ104" s="131"/>
      <c r="JDA104" s="131"/>
      <c r="JDB104" s="131"/>
      <c r="JDC104" s="131"/>
      <c r="JDD104" s="131"/>
      <c r="JDE104" s="131"/>
      <c r="JDF104" s="131"/>
      <c r="JDG104" s="131"/>
      <c r="JDH104" s="131"/>
      <c r="JDI104" s="131"/>
      <c r="JDJ104" s="131"/>
      <c r="JDK104" s="131"/>
      <c r="JDL104" s="131"/>
      <c r="JDM104" s="131"/>
      <c r="JDN104" s="131"/>
      <c r="JDO104" s="131"/>
      <c r="JDP104" s="131"/>
      <c r="JDQ104" s="131"/>
      <c r="JDR104" s="131"/>
      <c r="JDS104" s="131"/>
      <c r="JDT104" s="131"/>
      <c r="JDU104" s="131"/>
      <c r="JDV104" s="131"/>
      <c r="JDW104" s="131"/>
      <c r="JDX104" s="131"/>
      <c r="JDY104" s="131"/>
      <c r="JDZ104" s="131"/>
      <c r="JEA104" s="131"/>
      <c r="JEB104" s="131"/>
      <c r="JEC104" s="131"/>
      <c r="JED104" s="131"/>
      <c r="JEE104" s="131"/>
      <c r="JEF104" s="131"/>
      <c r="JEG104" s="131"/>
      <c r="JEH104" s="131"/>
      <c r="JEI104" s="131"/>
      <c r="JEJ104" s="131"/>
      <c r="JEK104" s="131"/>
      <c r="JEL104" s="131"/>
      <c r="JEM104" s="131"/>
      <c r="JEN104" s="131"/>
      <c r="JEO104" s="131"/>
      <c r="JEP104" s="131"/>
      <c r="JEQ104" s="131"/>
      <c r="JER104" s="131"/>
      <c r="JES104" s="131"/>
      <c r="JET104" s="131"/>
      <c r="JEU104" s="131"/>
      <c r="JEV104" s="131"/>
      <c r="JEW104" s="131"/>
      <c r="JEX104" s="131"/>
      <c r="JEY104" s="131"/>
      <c r="JEZ104" s="131"/>
      <c r="JFA104" s="131"/>
      <c r="JFB104" s="131"/>
      <c r="JFC104" s="131"/>
      <c r="JFD104" s="131"/>
      <c r="JFE104" s="131"/>
      <c r="JFF104" s="131"/>
      <c r="JFG104" s="131"/>
      <c r="JFH104" s="131"/>
      <c r="JFI104" s="131"/>
      <c r="JFJ104" s="131"/>
      <c r="JFK104" s="131"/>
      <c r="JFL104" s="131"/>
      <c r="JFM104" s="131"/>
      <c r="JFN104" s="131"/>
      <c r="JFO104" s="131"/>
      <c r="JFP104" s="131"/>
      <c r="JFQ104" s="131"/>
      <c r="JFR104" s="131"/>
      <c r="JFS104" s="131"/>
      <c r="JFT104" s="131"/>
      <c r="JFU104" s="131"/>
      <c r="JFV104" s="131"/>
      <c r="JFW104" s="131"/>
      <c r="JFX104" s="131"/>
      <c r="JFY104" s="131"/>
      <c r="JFZ104" s="131"/>
      <c r="JGA104" s="131"/>
      <c r="JGB104" s="131"/>
      <c r="JGC104" s="131"/>
      <c r="JGD104" s="131"/>
      <c r="JGE104" s="131"/>
      <c r="JGF104" s="131"/>
      <c r="JGG104" s="131"/>
      <c r="JGH104" s="131"/>
      <c r="JGI104" s="131"/>
      <c r="JGJ104" s="131"/>
      <c r="JGK104" s="131"/>
      <c r="JGL104" s="131"/>
      <c r="JGM104" s="131"/>
      <c r="JGN104" s="131"/>
      <c r="JGO104" s="131"/>
      <c r="JGP104" s="131"/>
      <c r="JGQ104" s="131"/>
      <c r="JGR104" s="131"/>
      <c r="JGS104" s="131"/>
      <c r="JGT104" s="131"/>
      <c r="JGU104" s="131"/>
      <c r="JGV104" s="131"/>
      <c r="JGW104" s="131"/>
      <c r="JGX104" s="131"/>
      <c r="JGY104" s="131"/>
      <c r="JGZ104" s="131"/>
      <c r="JHA104" s="131"/>
      <c r="JHB104" s="131"/>
      <c r="JHC104" s="131"/>
      <c r="JHD104" s="131"/>
      <c r="JHE104" s="131"/>
      <c r="JHF104" s="131"/>
      <c r="JHG104" s="131"/>
      <c r="JHH104" s="131"/>
      <c r="JHI104" s="131"/>
      <c r="JHJ104" s="131"/>
      <c r="JHK104" s="131"/>
      <c r="JHL104" s="131"/>
      <c r="JHM104" s="131"/>
      <c r="JHN104" s="131"/>
      <c r="JHO104" s="131"/>
      <c r="JHP104" s="131"/>
      <c r="JHQ104" s="131"/>
      <c r="JHR104" s="131"/>
      <c r="JHS104" s="131"/>
      <c r="JHT104" s="131"/>
      <c r="JHU104" s="131"/>
      <c r="JHV104" s="131"/>
      <c r="JHW104" s="131"/>
      <c r="JHX104" s="131"/>
      <c r="JHY104" s="131"/>
      <c r="JHZ104" s="131"/>
      <c r="JIA104" s="131"/>
      <c r="JIB104" s="131"/>
      <c r="JIC104" s="131"/>
      <c r="JID104" s="131"/>
      <c r="JIE104" s="131"/>
      <c r="JIF104" s="131"/>
      <c r="JIG104" s="131"/>
      <c r="JIH104" s="131"/>
      <c r="JII104" s="131"/>
      <c r="JIJ104" s="131"/>
      <c r="JIK104" s="131"/>
      <c r="JIL104" s="131"/>
      <c r="JIM104" s="131"/>
      <c r="JIN104" s="131"/>
      <c r="JIO104" s="131"/>
      <c r="JIP104" s="131"/>
      <c r="JIQ104" s="131"/>
      <c r="JIR104" s="131"/>
      <c r="JIS104" s="131"/>
      <c r="JIT104" s="131"/>
      <c r="JIU104" s="131"/>
      <c r="JIV104" s="131"/>
      <c r="JIW104" s="131"/>
      <c r="JIX104" s="131"/>
      <c r="JIY104" s="131"/>
      <c r="JIZ104" s="131"/>
      <c r="JJA104" s="131"/>
      <c r="JJB104" s="131"/>
      <c r="JJC104" s="131"/>
      <c r="JJD104" s="131"/>
      <c r="JJE104" s="131"/>
      <c r="JJF104" s="131"/>
      <c r="JJG104" s="131"/>
      <c r="JJH104" s="131"/>
      <c r="JJI104" s="131"/>
      <c r="JJJ104" s="131"/>
      <c r="JJK104" s="131"/>
      <c r="JJL104" s="131"/>
      <c r="JJM104" s="131"/>
      <c r="JJN104" s="131"/>
      <c r="JJO104" s="131"/>
      <c r="JJP104" s="131"/>
      <c r="JJQ104" s="131"/>
      <c r="JJR104" s="131"/>
      <c r="JJS104" s="131"/>
      <c r="JJT104" s="131"/>
      <c r="JJU104" s="131"/>
      <c r="JJV104" s="131"/>
      <c r="JJW104" s="131"/>
      <c r="JJX104" s="131"/>
      <c r="JJY104" s="131"/>
      <c r="JJZ104" s="131"/>
      <c r="JKA104" s="131"/>
      <c r="JKB104" s="131"/>
      <c r="JKC104" s="131"/>
      <c r="JKD104" s="131"/>
      <c r="JKE104" s="131"/>
      <c r="JKF104" s="131"/>
      <c r="JKG104" s="131"/>
      <c r="JKH104" s="131"/>
      <c r="JKI104" s="131"/>
      <c r="JKJ104" s="131"/>
      <c r="JKK104" s="131"/>
      <c r="JKL104" s="131"/>
      <c r="JKM104" s="131"/>
      <c r="JKN104" s="131"/>
      <c r="JKO104" s="131"/>
      <c r="JKP104" s="131"/>
      <c r="JKQ104" s="131"/>
      <c r="JKR104" s="131"/>
      <c r="JKS104" s="131"/>
      <c r="JKT104" s="131"/>
      <c r="JKU104" s="131"/>
      <c r="JKV104" s="131"/>
      <c r="JKW104" s="131"/>
      <c r="JKX104" s="131"/>
      <c r="JKY104" s="131"/>
      <c r="JKZ104" s="131"/>
      <c r="JLA104" s="131"/>
      <c r="JLB104" s="131"/>
      <c r="JLC104" s="131"/>
      <c r="JLD104" s="131"/>
      <c r="JLE104" s="131"/>
      <c r="JLF104" s="131"/>
      <c r="JLG104" s="131"/>
      <c r="JLH104" s="131"/>
      <c r="JLI104" s="131"/>
      <c r="JLJ104" s="131"/>
      <c r="JLK104" s="131"/>
      <c r="JLL104" s="131"/>
      <c r="JLM104" s="131"/>
      <c r="JLN104" s="131"/>
      <c r="JLO104" s="131"/>
      <c r="JLP104" s="131"/>
      <c r="JLQ104" s="131"/>
      <c r="JLR104" s="131"/>
      <c r="JLS104" s="131"/>
      <c r="JLT104" s="131"/>
      <c r="JLU104" s="131"/>
      <c r="JLV104" s="131"/>
      <c r="JLW104" s="131"/>
      <c r="JLX104" s="131"/>
      <c r="JLY104" s="131"/>
      <c r="JLZ104" s="131"/>
      <c r="JMA104" s="131"/>
      <c r="JMB104" s="131"/>
      <c r="JMC104" s="131"/>
      <c r="JMD104" s="131"/>
      <c r="JME104" s="131"/>
      <c r="JMF104" s="131"/>
      <c r="JMG104" s="131"/>
      <c r="JMH104" s="131"/>
      <c r="JMI104" s="131"/>
      <c r="JMJ104" s="131"/>
      <c r="JMK104" s="131"/>
      <c r="JML104" s="131"/>
      <c r="JMM104" s="131"/>
      <c r="JMN104" s="131"/>
      <c r="JMO104" s="131"/>
      <c r="JMP104" s="131"/>
      <c r="JMQ104" s="131"/>
      <c r="JMR104" s="131"/>
      <c r="JMS104" s="131"/>
      <c r="JMT104" s="131"/>
      <c r="JMU104" s="131"/>
      <c r="JMV104" s="131"/>
      <c r="JMW104" s="131"/>
      <c r="JMX104" s="131"/>
      <c r="JMY104" s="131"/>
      <c r="JMZ104" s="131"/>
      <c r="JNA104" s="131"/>
      <c r="JNB104" s="131"/>
      <c r="JNC104" s="131"/>
      <c r="JND104" s="131"/>
      <c r="JNE104" s="131"/>
      <c r="JNF104" s="131"/>
      <c r="JNG104" s="131"/>
      <c r="JNH104" s="131"/>
      <c r="JNI104" s="131"/>
      <c r="JNJ104" s="131"/>
      <c r="JNK104" s="131"/>
      <c r="JNL104" s="131"/>
      <c r="JNM104" s="131"/>
      <c r="JNN104" s="131"/>
      <c r="JNO104" s="131"/>
      <c r="JNP104" s="131"/>
      <c r="JNQ104" s="131"/>
      <c r="JNR104" s="131"/>
      <c r="JNS104" s="131"/>
      <c r="JNT104" s="131"/>
      <c r="JNU104" s="131"/>
      <c r="JNV104" s="131"/>
      <c r="JNW104" s="131"/>
      <c r="JNX104" s="131"/>
      <c r="JNY104" s="131"/>
      <c r="JNZ104" s="131"/>
      <c r="JOA104" s="131"/>
      <c r="JOB104" s="131"/>
      <c r="JOC104" s="131"/>
      <c r="JOD104" s="131"/>
      <c r="JOE104" s="131"/>
      <c r="JOF104" s="131"/>
      <c r="JOG104" s="131"/>
      <c r="JOH104" s="131"/>
      <c r="JOI104" s="131"/>
      <c r="JOJ104" s="131"/>
      <c r="JOK104" s="131"/>
      <c r="JOL104" s="131"/>
      <c r="JOM104" s="131"/>
      <c r="JON104" s="131"/>
      <c r="JOO104" s="131"/>
      <c r="JOP104" s="131"/>
      <c r="JOQ104" s="131"/>
      <c r="JOR104" s="131"/>
      <c r="JOS104" s="131"/>
      <c r="JOT104" s="131"/>
      <c r="JOU104" s="131"/>
      <c r="JOV104" s="131"/>
      <c r="JOW104" s="131"/>
      <c r="JOX104" s="131"/>
      <c r="JOY104" s="131"/>
      <c r="JOZ104" s="131"/>
      <c r="JPA104" s="131"/>
      <c r="JPB104" s="131"/>
      <c r="JPC104" s="131"/>
      <c r="JPD104" s="131"/>
      <c r="JPE104" s="131"/>
      <c r="JPF104" s="131"/>
      <c r="JPG104" s="131"/>
      <c r="JPH104" s="131"/>
      <c r="JPI104" s="131"/>
      <c r="JPJ104" s="131"/>
      <c r="JPK104" s="131"/>
      <c r="JPL104" s="131"/>
      <c r="JPM104" s="131"/>
      <c r="JPN104" s="131"/>
      <c r="JPO104" s="131"/>
      <c r="JPP104" s="131"/>
      <c r="JPQ104" s="131"/>
      <c r="JPR104" s="131"/>
      <c r="JPS104" s="131"/>
      <c r="JPT104" s="131"/>
      <c r="JPU104" s="131"/>
      <c r="JPV104" s="131"/>
      <c r="JPW104" s="131"/>
      <c r="JPX104" s="131"/>
      <c r="JPY104" s="131"/>
      <c r="JPZ104" s="131"/>
      <c r="JQA104" s="131"/>
      <c r="JQB104" s="131"/>
      <c r="JQC104" s="131"/>
      <c r="JQD104" s="131"/>
      <c r="JQE104" s="131"/>
      <c r="JQF104" s="131"/>
      <c r="JQG104" s="131"/>
      <c r="JQH104" s="131"/>
      <c r="JQI104" s="131"/>
      <c r="JQJ104" s="131"/>
      <c r="JQK104" s="131"/>
      <c r="JQL104" s="131"/>
      <c r="JQM104" s="131"/>
      <c r="JQN104" s="131"/>
      <c r="JQO104" s="131"/>
      <c r="JQP104" s="131"/>
      <c r="JQQ104" s="131"/>
      <c r="JQR104" s="131"/>
      <c r="JQS104" s="131"/>
      <c r="JQT104" s="131"/>
      <c r="JQU104" s="131"/>
      <c r="JQV104" s="131"/>
      <c r="JQW104" s="131"/>
      <c r="JQX104" s="131"/>
      <c r="JQY104" s="131"/>
      <c r="JQZ104" s="131"/>
      <c r="JRA104" s="131"/>
      <c r="JRB104" s="131"/>
      <c r="JRC104" s="131"/>
      <c r="JRD104" s="131"/>
      <c r="JRE104" s="131"/>
      <c r="JRF104" s="131"/>
      <c r="JRG104" s="131"/>
      <c r="JRH104" s="131"/>
      <c r="JRI104" s="131"/>
      <c r="JRJ104" s="131"/>
      <c r="JRK104" s="131"/>
      <c r="JRL104" s="131"/>
      <c r="JRM104" s="131"/>
      <c r="JRN104" s="131"/>
      <c r="JRO104" s="131"/>
      <c r="JRP104" s="131"/>
      <c r="JRQ104" s="131"/>
      <c r="JRR104" s="131"/>
      <c r="JRS104" s="131"/>
      <c r="JRT104" s="131"/>
      <c r="JRU104" s="131"/>
      <c r="JRV104" s="131"/>
      <c r="JRW104" s="131"/>
      <c r="JRX104" s="131"/>
      <c r="JRY104" s="131"/>
      <c r="JRZ104" s="131"/>
      <c r="JSA104" s="131"/>
      <c r="JSB104" s="131"/>
      <c r="JSC104" s="131"/>
      <c r="JSD104" s="131"/>
      <c r="JSE104" s="131"/>
      <c r="JSF104" s="131"/>
      <c r="JSG104" s="131"/>
      <c r="JSH104" s="131"/>
      <c r="JSI104" s="131"/>
      <c r="JSJ104" s="131"/>
      <c r="JSK104" s="131"/>
      <c r="JSL104" s="131"/>
      <c r="JSM104" s="131"/>
      <c r="JSN104" s="131"/>
      <c r="JSO104" s="131"/>
      <c r="JSP104" s="131"/>
      <c r="JSQ104" s="131"/>
      <c r="JSR104" s="131"/>
      <c r="JSS104" s="131"/>
      <c r="JST104" s="131"/>
      <c r="JSU104" s="131"/>
      <c r="JSV104" s="131"/>
      <c r="JSW104" s="131"/>
      <c r="JSX104" s="131"/>
      <c r="JSY104" s="131"/>
      <c r="JSZ104" s="131"/>
      <c r="JTA104" s="131"/>
      <c r="JTB104" s="131"/>
      <c r="JTC104" s="131"/>
      <c r="JTD104" s="131"/>
      <c r="JTE104" s="131"/>
      <c r="JTF104" s="131"/>
      <c r="JTG104" s="131"/>
      <c r="JTH104" s="131"/>
      <c r="JTI104" s="131"/>
      <c r="JTJ104" s="131"/>
      <c r="JTK104" s="131"/>
      <c r="JTL104" s="131"/>
      <c r="JTM104" s="131"/>
      <c r="JTN104" s="131"/>
      <c r="JTO104" s="131"/>
      <c r="JTP104" s="131"/>
      <c r="JTQ104" s="131"/>
      <c r="JTR104" s="131"/>
      <c r="JTS104" s="131"/>
      <c r="JTT104" s="131"/>
      <c r="JTU104" s="131"/>
      <c r="JTV104" s="131"/>
      <c r="JTW104" s="131"/>
      <c r="JTX104" s="131"/>
      <c r="JTY104" s="131"/>
      <c r="JTZ104" s="131"/>
      <c r="JUA104" s="131"/>
      <c r="JUB104" s="131"/>
      <c r="JUC104" s="131"/>
      <c r="JUD104" s="131"/>
      <c r="JUE104" s="131"/>
      <c r="JUF104" s="131"/>
      <c r="JUG104" s="131"/>
      <c r="JUH104" s="131"/>
      <c r="JUI104" s="131"/>
      <c r="JUJ104" s="131"/>
      <c r="JUK104" s="131"/>
      <c r="JUL104" s="131"/>
      <c r="JUM104" s="131"/>
      <c r="JUN104" s="131"/>
      <c r="JUO104" s="131"/>
      <c r="JUP104" s="131"/>
      <c r="JUQ104" s="131"/>
      <c r="JUR104" s="131"/>
      <c r="JUS104" s="131"/>
      <c r="JUT104" s="131"/>
      <c r="JUU104" s="131"/>
      <c r="JUV104" s="131"/>
      <c r="JUW104" s="131"/>
      <c r="JUX104" s="131"/>
      <c r="JUY104" s="131"/>
      <c r="JUZ104" s="131"/>
      <c r="JVA104" s="131"/>
      <c r="JVB104" s="131"/>
      <c r="JVC104" s="131"/>
      <c r="JVD104" s="131"/>
      <c r="JVE104" s="131"/>
      <c r="JVF104" s="131"/>
      <c r="JVG104" s="131"/>
      <c r="JVH104" s="131"/>
      <c r="JVI104" s="131"/>
      <c r="JVJ104" s="131"/>
      <c r="JVK104" s="131"/>
      <c r="JVL104" s="131"/>
      <c r="JVM104" s="131"/>
      <c r="JVN104" s="131"/>
      <c r="JVO104" s="131"/>
      <c r="JVP104" s="131"/>
      <c r="JVQ104" s="131"/>
      <c r="JVR104" s="131"/>
      <c r="JVS104" s="131"/>
      <c r="JVT104" s="131"/>
      <c r="JVU104" s="131"/>
      <c r="JVV104" s="131"/>
      <c r="JVW104" s="131"/>
      <c r="JVX104" s="131"/>
      <c r="JVY104" s="131"/>
      <c r="JVZ104" s="131"/>
      <c r="JWA104" s="131"/>
      <c r="JWB104" s="131"/>
      <c r="JWC104" s="131"/>
      <c r="JWD104" s="131"/>
      <c r="JWE104" s="131"/>
      <c r="JWF104" s="131"/>
      <c r="JWG104" s="131"/>
      <c r="JWH104" s="131"/>
      <c r="JWI104" s="131"/>
      <c r="JWJ104" s="131"/>
      <c r="JWK104" s="131"/>
      <c r="JWL104" s="131"/>
      <c r="JWM104" s="131"/>
      <c r="JWN104" s="131"/>
      <c r="JWO104" s="131"/>
      <c r="JWP104" s="131"/>
      <c r="JWQ104" s="131"/>
      <c r="JWR104" s="131"/>
      <c r="JWS104" s="131"/>
      <c r="JWT104" s="131"/>
      <c r="JWU104" s="131"/>
      <c r="JWV104" s="131"/>
      <c r="JWW104" s="131"/>
      <c r="JWX104" s="131"/>
      <c r="JWY104" s="131"/>
      <c r="JWZ104" s="131"/>
      <c r="JXA104" s="131"/>
      <c r="JXB104" s="131"/>
      <c r="JXC104" s="131"/>
      <c r="JXD104" s="131"/>
      <c r="JXE104" s="131"/>
      <c r="JXF104" s="131"/>
      <c r="JXG104" s="131"/>
      <c r="JXH104" s="131"/>
      <c r="JXI104" s="131"/>
      <c r="JXJ104" s="131"/>
      <c r="JXK104" s="131"/>
      <c r="JXL104" s="131"/>
      <c r="JXM104" s="131"/>
      <c r="JXN104" s="131"/>
      <c r="JXO104" s="131"/>
      <c r="JXP104" s="131"/>
      <c r="JXQ104" s="131"/>
      <c r="JXR104" s="131"/>
      <c r="JXS104" s="131"/>
      <c r="JXT104" s="131"/>
      <c r="JXU104" s="131"/>
      <c r="JXV104" s="131"/>
      <c r="JXW104" s="131"/>
      <c r="JXX104" s="131"/>
      <c r="JXY104" s="131"/>
      <c r="JXZ104" s="131"/>
      <c r="JYA104" s="131"/>
      <c r="JYB104" s="131"/>
      <c r="JYC104" s="131"/>
      <c r="JYD104" s="131"/>
      <c r="JYE104" s="131"/>
      <c r="JYF104" s="131"/>
      <c r="JYG104" s="131"/>
      <c r="JYH104" s="131"/>
      <c r="JYI104" s="131"/>
      <c r="JYJ104" s="131"/>
      <c r="JYK104" s="131"/>
      <c r="JYL104" s="131"/>
      <c r="JYM104" s="131"/>
      <c r="JYN104" s="131"/>
      <c r="JYO104" s="131"/>
      <c r="JYP104" s="131"/>
      <c r="JYQ104" s="131"/>
      <c r="JYR104" s="131"/>
      <c r="JYS104" s="131"/>
      <c r="JYT104" s="131"/>
      <c r="JYU104" s="131"/>
      <c r="JYV104" s="131"/>
      <c r="JYW104" s="131"/>
      <c r="JYX104" s="131"/>
      <c r="JYY104" s="131"/>
      <c r="JYZ104" s="131"/>
      <c r="JZA104" s="131"/>
      <c r="JZB104" s="131"/>
      <c r="JZC104" s="131"/>
      <c r="JZD104" s="131"/>
      <c r="JZE104" s="131"/>
      <c r="JZF104" s="131"/>
      <c r="JZG104" s="131"/>
      <c r="JZH104" s="131"/>
      <c r="JZI104" s="131"/>
      <c r="JZJ104" s="131"/>
      <c r="JZK104" s="131"/>
      <c r="JZL104" s="131"/>
      <c r="JZM104" s="131"/>
      <c r="JZN104" s="131"/>
      <c r="JZO104" s="131"/>
      <c r="JZP104" s="131"/>
      <c r="JZQ104" s="131"/>
      <c r="JZR104" s="131"/>
      <c r="JZS104" s="131"/>
      <c r="JZT104" s="131"/>
      <c r="JZU104" s="131"/>
      <c r="JZV104" s="131"/>
      <c r="JZW104" s="131"/>
      <c r="JZX104" s="131"/>
      <c r="JZY104" s="131"/>
      <c r="JZZ104" s="131"/>
      <c r="KAA104" s="131"/>
      <c r="KAB104" s="131"/>
      <c r="KAC104" s="131"/>
      <c r="KAD104" s="131"/>
      <c r="KAE104" s="131"/>
      <c r="KAF104" s="131"/>
      <c r="KAG104" s="131"/>
      <c r="KAH104" s="131"/>
      <c r="KAI104" s="131"/>
      <c r="KAJ104" s="131"/>
      <c r="KAK104" s="131"/>
      <c r="KAL104" s="131"/>
      <c r="KAM104" s="131"/>
      <c r="KAN104" s="131"/>
      <c r="KAO104" s="131"/>
      <c r="KAP104" s="131"/>
      <c r="KAQ104" s="131"/>
      <c r="KAR104" s="131"/>
      <c r="KAS104" s="131"/>
      <c r="KAT104" s="131"/>
      <c r="KAU104" s="131"/>
      <c r="KAV104" s="131"/>
      <c r="KAW104" s="131"/>
      <c r="KAX104" s="131"/>
      <c r="KAY104" s="131"/>
      <c r="KAZ104" s="131"/>
      <c r="KBA104" s="131"/>
      <c r="KBB104" s="131"/>
      <c r="KBC104" s="131"/>
      <c r="KBD104" s="131"/>
      <c r="KBE104" s="131"/>
      <c r="KBF104" s="131"/>
      <c r="KBG104" s="131"/>
      <c r="KBH104" s="131"/>
      <c r="KBI104" s="131"/>
      <c r="KBJ104" s="131"/>
      <c r="KBK104" s="131"/>
      <c r="KBL104" s="131"/>
      <c r="KBM104" s="131"/>
      <c r="KBN104" s="131"/>
      <c r="KBO104" s="131"/>
      <c r="KBP104" s="131"/>
      <c r="KBQ104" s="131"/>
      <c r="KBR104" s="131"/>
      <c r="KBS104" s="131"/>
      <c r="KBT104" s="131"/>
      <c r="KBU104" s="131"/>
      <c r="KBV104" s="131"/>
      <c r="KBW104" s="131"/>
      <c r="KBX104" s="131"/>
      <c r="KBY104" s="131"/>
      <c r="KBZ104" s="131"/>
      <c r="KCA104" s="131"/>
      <c r="KCB104" s="131"/>
      <c r="KCC104" s="131"/>
      <c r="KCD104" s="131"/>
      <c r="KCE104" s="131"/>
      <c r="KCF104" s="131"/>
      <c r="KCG104" s="131"/>
      <c r="KCH104" s="131"/>
      <c r="KCI104" s="131"/>
      <c r="KCJ104" s="131"/>
      <c r="KCK104" s="131"/>
      <c r="KCL104" s="131"/>
      <c r="KCM104" s="131"/>
      <c r="KCN104" s="131"/>
      <c r="KCO104" s="131"/>
      <c r="KCP104" s="131"/>
      <c r="KCQ104" s="131"/>
      <c r="KCR104" s="131"/>
      <c r="KCS104" s="131"/>
      <c r="KCT104" s="131"/>
      <c r="KCU104" s="131"/>
      <c r="KCV104" s="131"/>
      <c r="KCW104" s="131"/>
      <c r="KCX104" s="131"/>
      <c r="KCY104" s="131"/>
      <c r="KCZ104" s="131"/>
      <c r="KDA104" s="131"/>
      <c r="KDB104" s="131"/>
      <c r="KDC104" s="131"/>
      <c r="KDD104" s="131"/>
      <c r="KDE104" s="131"/>
      <c r="KDF104" s="131"/>
      <c r="KDG104" s="131"/>
      <c r="KDH104" s="131"/>
      <c r="KDI104" s="131"/>
      <c r="KDJ104" s="131"/>
      <c r="KDK104" s="131"/>
      <c r="KDL104" s="131"/>
      <c r="KDM104" s="131"/>
      <c r="KDN104" s="131"/>
      <c r="KDO104" s="131"/>
      <c r="KDP104" s="131"/>
      <c r="KDQ104" s="131"/>
      <c r="KDR104" s="131"/>
      <c r="KDS104" s="131"/>
      <c r="KDT104" s="131"/>
      <c r="KDU104" s="131"/>
      <c r="KDV104" s="131"/>
      <c r="KDW104" s="131"/>
      <c r="KDX104" s="131"/>
      <c r="KDY104" s="131"/>
      <c r="KDZ104" s="131"/>
      <c r="KEA104" s="131"/>
      <c r="KEB104" s="131"/>
      <c r="KEC104" s="131"/>
      <c r="KED104" s="131"/>
      <c r="KEE104" s="131"/>
      <c r="KEF104" s="131"/>
      <c r="KEG104" s="131"/>
      <c r="KEH104" s="131"/>
      <c r="KEI104" s="131"/>
      <c r="KEJ104" s="131"/>
      <c r="KEK104" s="131"/>
      <c r="KEL104" s="131"/>
      <c r="KEM104" s="131"/>
      <c r="KEN104" s="131"/>
      <c r="KEO104" s="131"/>
      <c r="KEP104" s="131"/>
      <c r="KEQ104" s="131"/>
      <c r="KER104" s="131"/>
      <c r="KES104" s="131"/>
      <c r="KET104" s="131"/>
      <c r="KEU104" s="131"/>
      <c r="KEV104" s="131"/>
      <c r="KEW104" s="131"/>
      <c r="KEX104" s="131"/>
      <c r="KEY104" s="131"/>
      <c r="KEZ104" s="131"/>
      <c r="KFA104" s="131"/>
      <c r="KFB104" s="131"/>
      <c r="KFC104" s="131"/>
      <c r="KFD104" s="131"/>
      <c r="KFE104" s="131"/>
      <c r="KFF104" s="131"/>
      <c r="KFG104" s="131"/>
      <c r="KFH104" s="131"/>
      <c r="KFI104" s="131"/>
      <c r="KFJ104" s="131"/>
      <c r="KFK104" s="131"/>
      <c r="KFL104" s="131"/>
      <c r="KFM104" s="131"/>
      <c r="KFN104" s="131"/>
      <c r="KFO104" s="131"/>
      <c r="KFP104" s="131"/>
      <c r="KFQ104" s="131"/>
      <c r="KFR104" s="131"/>
      <c r="KFS104" s="131"/>
      <c r="KFT104" s="131"/>
      <c r="KFU104" s="131"/>
      <c r="KFV104" s="131"/>
      <c r="KFW104" s="131"/>
      <c r="KFX104" s="131"/>
      <c r="KFY104" s="131"/>
      <c r="KFZ104" s="131"/>
      <c r="KGA104" s="131"/>
      <c r="KGB104" s="131"/>
      <c r="KGC104" s="131"/>
      <c r="KGD104" s="131"/>
      <c r="KGE104" s="131"/>
      <c r="KGF104" s="131"/>
      <c r="KGG104" s="131"/>
      <c r="KGH104" s="131"/>
      <c r="KGI104" s="131"/>
      <c r="KGJ104" s="131"/>
      <c r="KGK104" s="131"/>
      <c r="KGL104" s="131"/>
      <c r="KGM104" s="131"/>
      <c r="KGN104" s="131"/>
      <c r="KGO104" s="131"/>
      <c r="KGP104" s="131"/>
      <c r="KGQ104" s="131"/>
      <c r="KGR104" s="131"/>
      <c r="KGS104" s="131"/>
      <c r="KGT104" s="131"/>
      <c r="KGU104" s="131"/>
      <c r="KGV104" s="131"/>
      <c r="KGW104" s="131"/>
      <c r="KGX104" s="131"/>
      <c r="KGY104" s="131"/>
      <c r="KGZ104" s="131"/>
      <c r="KHA104" s="131"/>
      <c r="KHB104" s="131"/>
      <c r="KHC104" s="131"/>
      <c r="KHD104" s="131"/>
      <c r="KHE104" s="131"/>
      <c r="KHF104" s="131"/>
      <c r="KHG104" s="131"/>
      <c r="KHH104" s="131"/>
      <c r="KHI104" s="131"/>
      <c r="KHJ104" s="131"/>
      <c r="KHK104" s="131"/>
      <c r="KHL104" s="131"/>
      <c r="KHM104" s="131"/>
      <c r="KHN104" s="131"/>
      <c r="KHO104" s="131"/>
      <c r="KHP104" s="131"/>
      <c r="KHQ104" s="131"/>
      <c r="KHR104" s="131"/>
      <c r="KHS104" s="131"/>
      <c r="KHT104" s="131"/>
      <c r="KHU104" s="131"/>
      <c r="KHV104" s="131"/>
      <c r="KHW104" s="131"/>
      <c r="KHX104" s="131"/>
      <c r="KHY104" s="131"/>
      <c r="KHZ104" s="131"/>
      <c r="KIA104" s="131"/>
      <c r="KIB104" s="131"/>
      <c r="KIC104" s="131"/>
      <c r="KID104" s="131"/>
      <c r="KIE104" s="131"/>
      <c r="KIF104" s="131"/>
      <c r="KIG104" s="131"/>
      <c r="KIH104" s="131"/>
      <c r="KII104" s="131"/>
      <c r="KIJ104" s="131"/>
      <c r="KIK104" s="131"/>
      <c r="KIL104" s="131"/>
      <c r="KIM104" s="131"/>
      <c r="KIN104" s="131"/>
      <c r="KIO104" s="131"/>
      <c r="KIP104" s="131"/>
      <c r="KIQ104" s="131"/>
      <c r="KIR104" s="131"/>
      <c r="KIS104" s="131"/>
      <c r="KIT104" s="131"/>
      <c r="KIU104" s="131"/>
      <c r="KIV104" s="131"/>
      <c r="KIW104" s="131"/>
      <c r="KIX104" s="131"/>
      <c r="KIY104" s="131"/>
      <c r="KIZ104" s="131"/>
      <c r="KJA104" s="131"/>
      <c r="KJB104" s="131"/>
      <c r="KJC104" s="131"/>
      <c r="KJD104" s="131"/>
      <c r="KJE104" s="131"/>
      <c r="KJF104" s="131"/>
      <c r="KJG104" s="131"/>
      <c r="KJH104" s="131"/>
      <c r="KJI104" s="131"/>
      <c r="KJJ104" s="131"/>
      <c r="KJK104" s="131"/>
      <c r="KJL104" s="131"/>
      <c r="KJM104" s="131"/>
      <c r="KJN104" s="131"/>
      <c r="KJO104" s="131"/>
      <c r="KJP104" s="131"/>
      <c r="KJQ104" s="131"/>
      <c r="KJR104" s="131"/>
      <c r="KJS104" s="131"/>
      <c r="KJT104" s="131"/>
      <c r="KJU104" s="131"/>
      <c r="KJV104" s="131"/>
      <c r="KJW104" s="131"/>
      <c r="KJX104" s="131"/>
      <c r="KJY104" s="131"/>
      <c r="KJZ104" s="131"/>
      <c r="KKA104" s="131"/>
      <c r="KKB104" s="131"/>
      <c r="KKC104" s="131"/>
      <c r="KKD104" s="131"/>
      <c r="KKE104" s="131"/>
      <c r="KKF104" s="131"/>
      <c r="KKG104" s="131"/>
      <c r="KKH104" s="131"/>
      <c r="KKI104" s="131"/>
      <c r="KKJ104" s="131"/>
      <c r="KKK104" s="131"/>
      <c r="KKL104" s="131"/>
      <c r="KKM104" s="131"/>
      <c r="KKN104" s="131"/>
      <c r="KKO104" s="131"/>
      <c r="KKP104" s="131"/>
      <c r="KKQ104" s="131"/>
      <c r="KKR104" s="131"/>
      <c r="KKS104" s="131"/>
      <c r="KKT104" s="131"/>
      <c r="KKU104" s="131"/>
      <c r="KKV104" s="131"/>
      <c r="KKW104" s="131"/>
      <c r="KKX104" s="131"/>
      <c r="KKY104" s="131"/>
      <c r="KKZ104" s="131"/>
      <c r="KLA104" s="131"/>
      <c r="KLB104" s="131"/>
      <c r="KLC104" s="131"/>
      <c r="KLD104" s="131"/>
      <c r="KLE104" s="131"/>
      <c r="KLF104" s="131"/>
      <c r="KLG104" s="131"/>
      <c r="KLH104" s="131"/>
      <c r="KLI104" s="131"/>
      <c r="KLJ104" s="131"/>
      <c r="KLK104" s="131"/>
      <c r="KLL104" s="131"/>
      <c r="KLM104" s="131"/>
      <c r="KLN104" s="131"/>
      <c r="KLO104" s="131"/>
      <c r="KLP104" s="131"/>
      <c r="KLQ104" s="131"/>
      <c r="KLR104" s="131"/>
      <c r="KLS104" s="131"/>
      <c r="KLT104" s="131"/>
      <c r="KLU104" s="131"/>
      <c r="KLV104" s="131"/>
      <c r="KLW104" s="131"/>
      <c r="KLX104" s="131"/>
      <c r="KLY104" s="131"/>
      <c r="KLZ104" s="131"/>
      <c r="KMA104" s="131"/>
      <c r="KMB104" s="131"/>
      <c r="KMC104" s="131"/>
      <c r="KMD104" s="131"/>
      <c r="KME104" s="131"/>
      <c r="KMF104" s="131"/>
      <c r="KMG104" s="131"/>
      <c r="KMH104" s="131"/>
      <c r="KMI104" s="131"/>
      <c r="KMJ104" s="131"/>
      <c r="KMK104" s="131"/>
      <c r="KML104" s="131"/>
      <c r="KMM104" s="131"/>
      <c r="KMN104" s="131"/>
      <c r="KMO104" s="131"/>
      <c r="KMP104" s="131"/>
      <c r="KMQ104" s="131"/>
      <c r="KMR104" s="131"/>
      <c r="KMS104" s="131"/>
      <c r="KMT104" s="131"/>
      <c r="KMU104" s="131"/>
      <c r="KMV104" s="131"/>
      <c r="KMW104" s="131"/>
      <c r="KMX104" s="131"/>
      <c r="KMY104" s="131"/>
      <c r="KMZ104" s="131"/>
      <c r="KNA104" s="131"/>
      <c r="KNB104" s="131"/>
      <c r="KNC104" s="131"/>
      <c r="KND104" s="131"/>
      <c r="KNE104" s="131"/>
      <c r="KNF104" s="131"/>
      <c r="KNG104" s="131"/>
      <c r="KNH104" s="131"/>
      <c r="KNI104" s="131"/>
      <c r="KNJ104" s="131"/>
      <c r="KNK104" s="131"/>
      <c r="KNL104" s="131"/>
      <c r="KNM104" s="131"/>
      <c r="KNN104" s="131"/>
      <c r="KNO104" s="131"/>
      <c r="KNP104" s="131"/>
      <c r="KNQ104" s="131"/>
      <c r="KNR104" s="131"/>
      <c r="KNS104" s="131"/>
      <c r="KNT104" s="131"/>
      <c r="KNU104" s="131"/>
      <c r="KNV104" s="131"/>
      <c r="KNW104" s="131"/>
      <c r="KNX104" s="131"/>
      <c r="KNY104" s="131"/>
      <c r="KNZ104" s="131"/>
      <c r="KOA104" s="131"/>
      <c r="KOB104" s="131"/>
      <c r="KOC104" s="131"/>
      <c r="KOD104" s="131"/>
      <c r="KOE104" s="131"/>
      <c r="KOF104" s="131"/>
      <c r="KOG104" s="131"/>
      <c r="KOH104" s="131"/>
      <c r="KOI104" s="131"/>
      <c r="KOJ104" s="131"/>
      <c r="KOK104" s="131"/>
      <c r="KOL104" s="131"/>
      <c r="KOM104" s="131"/>
      <c r="KON104" s="131"/>
      <c r="KOO104" s="131"/>
      <c r="KOP104" s="131"/>
      <c r="KOQ104" s="131"/>
      <c r="KOR104" s="131"/>
      <c r="KOS104" s="131"/>
      <c r="KOT104" s="131"/>
      <c r="KOU104" s="131"/>
      <c r="KOV104" s="131"/>
      <c r="KOW104" s="131"/>
      <c r="KOX104" s="131"/>
      <c r="KOY104" s="131"/>
      <c r="KOZ104" s="131"/>
      <c r="KPA104" s="131"/>
      <c r="KPB104" s="131"/>
      <c r="KPC104" s="131"/>
      <c r="KPD104" s="131"/>
      <c r="KPE104" s="131"/>
      <c r="KPF104" s="131"/>
      <c r="KPG104" s="131"/>
      <c r="KPH104" s="131"/>
      <c r="KPI104" s="131"/>
      <c r="KPJ104" s="131"/>
      <c r="KPK104" s="131"/>
      <c r="KPL104" s="131"/>
      <c r="KPM104" s="131"/>
      <c r="KPN104" s="131"/>
      <c r="KPO104" s="131"/>
      <c r="KPP104" s="131"/>
      <c r="KPQ104" s="131"/>
      <c r="KPR104" s="131"/>
      <c r="KPS104" s="131"/>
      <c r="KPT104" s="131"/>
      <c r="KPU104" s="131"/>
      <c r="KPV104" s="131"/>
      <c r="KPW104" s="131"/>
      <c r="KPX104" s="131"/>
      <c r="KPY104" s="131"/>
      <c r="KPZ104" s="131"/>
      <c r="KQA104" s="131"/>
      <c r="KQB104" s="131"/>
      <c r="KQC104" s="131"/>
      <c r="KQD104" s="131"/>
      <c r="KQE104" s="131"/>
      <c r="KQF104" s="131"/>
      <c r="KQG104" s="131"/>
      <c r="KQH104" s="131"/>
      <c r="KQI104" s="131"/>
      <c r="KQJ104" s="131"/>
      <c r="KQK104" s="131"/>
      <c r="KQL104" s="131"/>
      <c r="KQM104" s="131"/>
      <c r="KQN104" s="131"/>
      <c r="KQO104" s="131"/>
      <c r="KQP104" s="131"/>
      <c r="KQQ104" s="131"/>
      <c r="KQR104" s="131"/>
      <c r="KQS104" s="131"/>
      <c r="KQT104" s="131"/>
      <c r="KQU104" s="131"/>
      <c r="KQV104" s="131"/>
      <c r="KQW104" s="131"/>
      <c r="KQX104" s="131"/>
      <c r="KQY104" s="131"/>
      <c r="KQZ104" s="131"/>
      <c r="KRA104" s="131"/>
      <c r="KRB104" s="131"/>
      <c r="KRC104" s="131"/>
      <c r="KRD104" s="131"/>
      <c r="KRE104" s="131"/>
      <c r="KRF104" s="131"/>
      <c r="KRG104" s="131"/>
      <c r="KRH104" s="131"/>
      <c r="KRI104" s="131"/>
      <c r="KRJ104" s="131"/>
      <c r="KRK104" s="131"/>
      <c r="KRL104" s="131"/>
      <c r="KRM104" s="131"/>
      <c r="KRN104" s="131"/>
      <c r="KRO104" s="131"/>
      <c r="KRP104" s="131"/>
      <c r="KRQ104" s="131"/>
      <c r="KRR104" s="131"/>
      <c r="KRS104" s="131"/>
      <c r="KRT104" s="131"/>
      <c r="KRU104" s="131"/>
      <c r="KRV104" s="131"/>
      <c r="KRW104" s="131"/>
      <c r="KRX104" s="131"/>
      <c r="KRY104" s="131"/>
      <c r="KRZ104" s="131"/>
      <c r="KSA104" s="131"/>
      <c r="KSB104" s="131"/>
      <c r="KSC104" s="131"/>
      <c r="KSD104" s="131"/>
      <c r="KSE104" s="131"/>
      <c r="KSF104" s="131"/>
      <c r="KSG104" s="131"/>
      <c r="KSH104" s="131"/>
      <c r="KSI104" s="131"/>
      <c r="KSJ104" s="131"/>
      <c r="KSK104" s="131"/>
      <c r="KSL104" s="131"/>
      <c r="KSM104" s="131"/>
      <c r="KSN104" s="131"/>
      <c r="KSO104" s="131"/>
      <c r="KSP104" s="131"/>
      <c r="KSQ104" s="131"/>
      <c r="KSR104" s="131"/>
      <c r="KSS104" s="131"/>
      <c r="KST104" s="131"/>
      <c r="KSU104" s="131"/>
      <c r="KSV104" s="131"/>
      <c r="KSW104" s="131"/>
      <c r="KSX104" s="131"/>
      <c r="KSY104" s="131"/>
      <c r="KSZ104" s="131"/>
      <c r="KTA104" s="131"/>
      <c r="KTB104" s="131"/>
      <c r="KTC104" s="131"/>
      <c r="KTD104" s="131"/>
      <c r="KTE104" s="131"/>
      <c r="KTF104" s="131"/>
      <c r="KTG104" s="131"/>
      <c r="KTH104" s="131"/>
      <c r="KTI104" s="131"/>
      <c r="KTJ104" s="131"/>
      <c r="KTK104" s="131"/>
      <c r="KTL104" s="131"/>
      <c r="KTM104" s="131"/>
      <c r="KTN104" s="131"/>
      <c r="KTO104" s="131"/>
      <c r="KTP104" s="131"/>
      <c r="KTQ104" s="131"/>
      <c r="KTR104" s="131"/>
      <c r="KTS104" s="131"/>
      <c r="KTT104" s="131"/>
      <c r="KTU104" s="131"/>
      <c r="KTV104" s="131"/>
      <c r="KTW104" s="131"/>
      <c r="KTX104" s="131"/>
      <c r="KTY104" s="131"/>
      <c r="KTZ104" s="131"/>
      <c r="KUA104" s="131"/>
      <c r="KUB104" s="131"/>
      <c r="KUC104" s="131"/>
      <c r="KUD104" s="131"/>
      <c r="KUE104" s="131"/>
      <c r="KUF104" s="131"/>
      <c r="KUG104" s="131"/>
      <c r="KUH104" s="131"/>
      <c r="KUI104" s="131"/>
      <c r="KUJ104" s="131"/>
      <c r="KUK104" s="131"/>
      <c r="KUL104" s="131"/>
      <c r="KUM104" s="131"/>
      <c r="KUN104" s="131"/>
      <c r="KUO104" s="131"/>
      <c r="KUP104" s="131"/>
      <c r="KUQ104" s="131"/>
      <c r="KUR104" s="131"/>
      <c r="KUS104" s="131"/>
      <c r="KUT104" s="131"/>
      <c r="KUU104" s="131"/>
      <c r="KUV104" s="131"/>
      <c r="KUW104" s="131"/>
      <c r="KUX104" s="131"/>
      <c r="KUY104" s="131"/>
      <c r="KUZ104" s="131"/>
      <c r="KVA104" s="131"/>
      <c r="KVB104" s="131"/>
      <c r="KVC104" s="131"/>
      <c r="KVD104" s="131"/>
      <c r="KVE104" s="131"/>
      <c r="KVF104" s="131"/>
      <c r="KVG104" s="131"/>
      <c r="KVH104" s="131"/>
      <c r="KVI104" s="131"/>
      <c r="KVJ104" s="131"/>
      <c r="KVK104" s="131"/>
      <c r="KVL104" s="131"/>
      <c r="KVM104" s="131"/>
      <c r="KVN104" s="131"/>
      <c r="KVO104" s="131"/>
      <c r="KVP104" s="131"/>
      <c r="KVQ104" s="131"/>
      <c r="KVR104" s="131"/>
      <c r="KVS104" s="131"/>
      <c r="KVT104" s="131"/>
      <c r="KVU104" s="131"/>
      <c r="KVV104" s="131"/>
      <c r="KVW104" s="131"/>
      <c r="KVX104" s="131"/>
      <c r="KVY104" s="131"/>
      <c r="KVZ104" s="131"/>
      <c r="KWA104" s="131"/>
      <c r="KWB104" s="131"/>
      <c r="KWC104" s="131"/>
      <c r="KWD104" s="131"/>
      <c r="KWE104" s="131"/>
      <c r="KWF104" s="131"/>
      <c r="KWG104" s="131"/>
      <c r="KWH104" s="131"/>
      <c r="KWI104" s="131"/>
      <c r="KWJ104" s="131"/>
      <c r="KWK104" s="131"/>
      <c r="KWL104" s="131"/>
      <c r="KWM104" s="131"/>
      <c r="KWN104" s="131"/>
      <c r="KWO104" s="131"/>
      <c r="KWP104" s="131"/>
      <c r="KWQ104" s="131"/>
      <c r="KWR104" s="131"/>
      <c r="KWS104" s="131"/>
      <c r="KWT104" s="131"/>
      <c r="KWU104" s="131"/>
      <c r="KWV104" s="131"/>
      <c r="KWW104" s="131"/>
      <c r="KWX104" s="131"/>
      <c r="KWY104" s="131"/>
      <c r="KWZ104" s="131"/>
      <c r="KXA104" s="131"/>
      <c r="KXB104" s="131"/>
      <c r="KXC104" s="131"/>
      <c r="KXD104" s="131"/>
      <c r="KXE104" s="131"/>
      <c r="KXF104" s="131"/>
      <c r="KXG104" s="131"/>
      <c r="KXH104" s="131"/>
      <c r="KXI104" s="131"/>
      <c r="KXJ104" s="131"/>
      <c r="KXK104" s="131"/>
      <c r="KXL104" s="131"/>
      <c r="KXM104" s="131"/>
      <c r="KXN104" s="131"/>
      <c r="KXO104" s="131"/>
      <c r="KXP104" s="131"/>
      <c r="KXQ104" s="131"/>
      <c r="KXR104" s="131"/>
      <c r="KXS104" s="131"/>
      <c r="KXT104" s="131"/>
      <c r="KXU104" s="131"/>
      <c r="KXV104" s="131"/>
      <c r="KXW104" s="131"/>
      <c r="KXX104" s="131"/>
      <c r="KXY104" s="131"/>
      <c r="KXZ104" s="131"/>
      <c r="KYA104" s="131"/>
      <c r="KYB104" s="131"/>
      <c r="KYC104" s="131"/>
      <c r="KYD104" s="131"/>
      <c r="KYE104" s="131"/>
      <c r="KYF104" s="131"/>
      <c r="KYG104" s="131"/>
      <c r="KYH104" s="131"/>
      <c r="KYI104" s="131"/>
      <c r="KYJ104" s="131"/>
      <c r="KYK104" s="131"/>
      <c r="KYL104" s="131"/>
      <c r="KYM104" s="131"/>
      <c r="KYN104" s="131"/>
      <c r="KYO104" s="131"/>
      <c r="KYP104" s="131"/>
      <c r="KYQ104" s="131"/>
      <c r="KYR104" s="131"/>
      <c r="KYS104" s="131"/>
      <c r="KYT104" s="131"/>
      <c r="KYU104" s="131"/>
      <c r="KYV104" s="131"/>
      <c r="KYW104" s="131"/>
      <c r="KYX104" s="131"/>
      <c r="KYY104" s="131"/>
      <c r="KYZ104" s="131"/>
      <c r="KZA104" s="131"/>
      <c r="KZB104" s="131"/>
      <c r="KZC104" s="131"/>
      <c r="KZD104" s="131"/>
      <c r="KZE104" s="131"/>
      <c r="KZF104" s="131"/>
      <c r="KZG104" s="131"/>
      <c r="KZH104" s="131"/>
      <c r="KZI104" s="131"/>
      <c r="KZJ104" s="131"/>
      <c r="KZK104" s="131"/>
      <c r="KZL104" s="131"/>
      <c r="KZM104" s="131"/>
      <c r="KZN104" s="131"/>
      <c r="KZO104" s="131"/>
      <c r="KZP104" s="131"/>
      <c r="KZQ104" s="131"/>
      <c r="KZR104" s="131"/>
      <c r="KZS104" s="131"/>
      <c r="KZT104" s="131"/>
      <c r="KZU104" s="131"/>
      <c r="KZV104" s="131"/>
      <c r="KZW104" s="131"/>
      <c r="KZX104" s="131"/>
      <c r="KZY104" s="131"/>
      <c r="KZZ104" s="131"/>
      <c r="LAA104" s="131"/>
      <c r="LAB104" s="131"/>
      <c r="LAC104" s="131"/>
      <c r="LAD104" s="131"/>
      <c r="LAE104" s="131"/>
      <c r="LAF104" s="131"/>
      <c r="LAG104" s="131"/>
      <c r="LAH104" s="131"/>
      <c r="LAI104" s="131"/>
      <c r="LAJ104" s="131"/>
      <c r="LAK104" s="131"/>
      <c r="LAL104" s="131"/>
      <c r="LAM104" s="131"/>
      <c r="LAN104" s="131"/>
      <c r="LAO104" s="131"/>
      <c r="LAP104" s="131"/>
      <c r="LAQ104" s="131"/>
      <c r="LAR104" s="131"/>
      <c r="LAS104" s="131"/>
      <c r="LAT104" s="131"/>
      <c r="LAU104" s="131"/>
      <c r="LAV104" s="131"/>
      <c r="LAW104" s="131"/>
      <c r="LAX104" s="131"/>
      <c r="LAY104" s="131"/>
      <c r="LAZ104" s="131"/>
      <c r="LBA104" s="131"/>
      <c r="LBB104" s="131"/>
      <c r="LBC104" s="131"/>
      <c r="LBD104" s="131"/>
      <c r="LBE104" s="131"/>
      <c r="LBF104" s="131"/>
      <c r="LBG104" s="131"/>
      <c r="LBH104" s="131"/>
      <c r="LBI104" s="131"/>
      <c r="LBJ104" s="131"/>
      <c r="LBK104" s="131"/>
      <c r="LBL104" s="131"/>
      <c r="LBM104" s="131"/>
      <c r="LBN104" s="131"/>
      <c r="LBO104" s="131"/>
      <c r="LBP104" s="131"/>
      <c r="LBQ104" s="131"/>
      <c r="LBR104" s="131"/>
      <c r="LBS104" s="131"/>
      <c r="LBT104" s="131"/>
      <c r="LBU104" s="131"/>
      <c r="LBV104" s="131"/>
      <c r="LBW104" s="131"/>
      <c r="LBX104" s="131"/>
      <c r="LBY104" s="131"/>
      <c r="LBZ104" s="131"/>
      <c r="LCA104" s="131"/>
      <c r="LCB104" s="131"/>
      <c r="LCC104" s="131"/>
      <c r="LCD104" s="131"/>
      <c r="LCE104" s="131"/>
      <c r="LCF104" s="131"/>
      <c r="LCG104" s="131"/>
      <c r="LCH104" s="131"/>
      <c r="LCI104" s="131"/>
      <c r="LCJ104" s="131"/>
      <c r="LCK104" s="131"/>
      <c r="LCL104" s="131"/>
      <c r="LCM104" s="131"/>
      <c r="LCN104" s="131"/>
      <c r="LCO104" s="131"/>
      <c r="LCP104" s="131"/>
      <c r="LCQ104" s="131"/>
      <c r="LCR104" s="131"/>
      <c r="LCS104" s="131"/>
      <c r="LCT104" s="131"/>
      <c r="LCU104" s="131"/>
      <c r="LCV104" s="131"/>
      <c r="LCW104" s="131"/>
      <c r="LCX104" s="131"/>
      <c r="LCY104" s="131"/>
      <c r="LCZ104" s="131"/>
      <c r="LDA104" s="131"/>
      <c r="LDB104" s="131"/>
      <c r="LDC104" s="131"/>
      <c r="LDD104" s="131"/>
      <c r="LDE104" s="131"/>
      <c r="LDF104" s="131"/>
      <c r="LDG104" s="131"/>
      <c r="LDH104" s="131"/>
      <c r="LDI104" s="131"/>
      <c r="LDJ104" s="131"/>
      <c r="LDK104" s="131"/>
      <c r="LDL104" s="131"/>
      <c r="LDM104" s="131"/>
      <c r="LDN104" s="131"/>
      <c r="LDO104" s="131"/>
      <c r="LDP104" s="131"/>
      <c r="LDQ104" s="131"/>
      <c r="LDR104" s="131"/>
      <c r="LDS104" s="131"/>
      <c r="LDT104" s="131"/>
      <c r="LDU104" s="131"/>
      <c r="LDV104" s="131"/>
      <c r="LDW104" s="131"/>
      <c r="LDX104" s="131"/>
      <c r="LDY104" s="131"/>
      <c r="LDZ104" s="131"/>
      <c r="LEA104" s="131"/>
      <c r="LEB104" s="131"/>
      <c r="LEC104" s="131"/>
      <c r="LED104" s="131"/>
      <c r="LEE104" s="131"/>
      <c r="LEF104" s="131"/>
      <c r="LEG104" s="131"/>
      <c r="LEH104" s="131"/>
      <c r="LEI104" s="131"/>
      <c r="LEJ104" s="131"/>
      <c r="LEK104" s="131"/>
      <c r="LEL104" s="131"/>
      <c r="LEM104" s="131"/>
      <c r="LEN104" s="131"/>
      <c r="LEO104" s="131"/>
      <c r="LEP104" s="131"/>
      <c r="LEQ104" s="131"/>
      <c r="LER104" s="131"/>
      <c r="LES104" s="131"/>
      <c r="LET104" s="131"/>
      <c r="LEU104" s="131"/>
      <c r="LEV104" s="131"/>
      <c r="LEW104" s="131"/>
      <c r="LEX104" s="131"/>
      <c r="LEY104" s="131"/>
      <c r="LEZ104" s="131"/>
      <c r="LFA104" s="131"/>
      <c r="LFB104" s="131"/>
      <c r="LFC104" s="131"/>
      <c r="LFD104" s="131"/>
      <c r="LFE104" s="131"/>
      <c r="LFF104" s="131"/>
      <c r="LFG104" s="131"/>
      <c r="LFH104" s="131"/>
      <c r="LFI104" s="131"/>
      <c r="LFJ104" s="131"/>
      <c r="LFK104" s="131"/>
      <c r="LFL104" s="131"/>
      <c r="LFM104" s="131"/>
      <c r="LFN104" s="131"/>
      <c r="LFO104" s="131"/>
      <c r="LFP104" s="131"/>
      <c r="LFQ104" s="131"/>
      <c r="LFR104" s="131"/>
      <c r="LFS104" s="131"/>
      <c r="LFT104" s="131"/>
      <c r="LFU104" s="131"/>
      <c r="LFV104" s="131"/>
      <c r="LFW104" s="131"/>
      <c r="LFX104" s="131"/>
      <c r="LFY104" s="131"/>
      <c r="LFZ104" s="131"/>
      <c r="LGA104" s="131"/>
      <c r="LGB104" s="131"/>
      <c r="LGC104" s="131"/>
      <c r="LGD104" s="131"/>
      <c r="LGE104" s="131"/>
      <c r="LGF104" s="131"/>
      <c r="LGG104" s="131"/>
      <c r="LGH104" s="131"/>
      <c r="LGI104" s="131"/>
      <c r="LGJ104" s="131"/>
      <c r="LGK104" s="131"/>
      <c r="LGL104" s="131"/>
      <c r="LGM104" s="131"/>
      <c r="LGN104" s="131"/>
      <c r="LGO104" s="131"/>
      <c r="LGP104" s="131"/>
      <c r="LGQ104" s="131"/>
      <c r="LGR104" s="131"/>
      <c r="LGS104" s="131"/>
      <c r="LGT104" s="131"/>
      <c r="LGU104" s="131"/>
      <c r="LGV104" s="131"/>
      <c r="LGW104" s="131"/>
      <c r="LGX104" s="131"/>
      <c r="LGY104" s="131"/>
      <c r="LGZ104" s="131"/>
      <c r="LHA104" s="131"/>
      <c r="LHB104" s="131"/>
      <c r="LHC104" s="131"/>
      <c r="LHD104" s="131"/>
      <c r="LHE104" s="131"/>
      <c r="LHF104" s="131"/>
      <c r="LHG104" s="131"/>
      <c r="LHH104" s="131"/>
      <c r="LHI104" s="131"/>
      <c r="LHJ104" s="131"/>
      <c r="LHK104" s="131"/>
      <c r="LHL104" s="131"/>
      <c r="LHM104" s="131"/>
      <c r="LHN104" s="131"/>
      <c r="LHO104" s="131"/>
      <c r="LHP104" s="131"/>
      <c r="LHQ104" s="131"/>
      <c r="LHR104" s="131"/>
      <c r="LHS104" s="131"/>
      <c r="LHT104" s="131"/>
      <c r="LHU104" s="131"/>
      <c r="LHV104" s="131"/>
      <c r="LHW104" s="131"/>
      <c r="LHX104" s="131"/>
      <c r="LHY104" s="131"/>
      <c r="LHZ104" s="131"/>
      <c r="LIA104" s="131"/>
      <c r="LIB104" s="131"/>
      <c r="LIC104" s="131"/>
      <c r="LID104" s="131"/>
      <c r="LIE104" s="131"/>
      <c r="LIF104" s="131"/>
      <c r="LIG104" s="131"/>
      <c r="LIH104" s="131"/>
      <c r="LII104" s="131"/>
      <c r="LIJ104" s="131"/>
      <c r="LIK104" s="131"/>
      <c r="LIL104" s="131"/>
      <c r="LIM104" s="131"/>
      <c r="LIN104" s="131"/>
      <c r="LIO104" s="131"/>
      <c r="LIP104" s="131"/>
      <c r="LIQ104" s="131"/>
      <c r="LIR104" s="131"/>
      <c r="LIS104" s="131"/>
      <c r="LIT104" s="131"/>
      <c r="LIU104" s="131"/>
      <c r="LIV104" s="131"/>
      <c r="LIW104" s="131"/>
      <c r="LIX104" s="131"/>
      <c r="LIY104" s="131"/>
      <c r="LIZ104" s="131"/>
      <c r="LJA104" s="131"/>
      <c r="LJB104" s="131"/>
      <c r="LJC104" s="131"/>
      <c r="LJD104" s="131"/>
      <c r="LJE104" s="131"/>
      <c r="LJF104" s="131"/>
      <c r="LJG104" s="131"/>
      <c r="LJH104" s="131"/>
      <c r="LJI104" s="131"/>
      <c r="LJJ104" s="131"/>
      <c r="LJK104" s="131"/>
      <c r="LJL104" s="131"/>
      <c r="LJM104" s="131"/>
      <c r="LJN104" s="131"/>
      <c r="LJO104" s="131"/>
      <c r="LJP104" s="131"/>
      <c r="LJQ104" s="131"/>
      <c r="LJR104" s="131"/>
      <c r="LJS104" s="131"/>
      <c r="LJT104" s="131"/>
      <c r="LJU104" s="131"/>
      <c r="LJV104" s="131"/>
      <c r="LJW104" s="131"/>
      <c r="LJX104" s="131"/>
      <c r="LJY104" s="131"/>
      <c r="LJZ104" s="131"/>
      <c r="LKA104" s="131"/>
      <c r="LKB104" s="131"/>
      <c r="LKC104" s="131"/>
      <c r="LKD104" s="131"/>
      <c r="LKE104" s="131"/>
      <c r="LKF104" s="131"/>
      <c r="LKG104" s="131"/>
      <c r="LKH104" s="131"/>
      <c r="LKI104" s="131"/>
      <c r="LKJ104" s="131"/>
      <c r="LKK104" s="131"/>
      <c r="LKL104" s="131"/>
      <c r="LKM104" s="131"/>
      <c r="LKN104" s="131"/>
      <c r="LKO104" s="131"/>
      <c r="LKP104" s="131"/>
      <c r="LKQ104" s="131"/>
      <c r="LKR104" s="131"/>
      <c r="LKS104" s="131"/>
      <c r="LKT104" s="131"/>
      <c r="LKU104" s="131"/>
      <c r="LKV104" s="131"/>
      <c r="LKW104" s="131"/>
      <c r="LKX104" s="131"/>
      <c r="LKY104" s="131"/>
      <c r="LKZ104" s="131"/>
      <c r="LLA104" s="131"/>
      <c r="LLB104" s="131"/>
      <c r="LLC104" s="131"/>
      <c r="LLD104" s="131"/>
      <c r="LLE104" s="131"/>
      <c r="LLF104" s="131"/>
      <c r="LLG104" s="131"/>
      <c r="LLH104" s="131"/>
      <c r="LLI104" s="131"/>
      <c r="LLJ104" s="131"/>
      <c r="LLK104" s="131"/>
      <c r="LLL104" s="131"/>
      <c r="LLM104" s="131"/>
      <c r="LLN104" s="131"/>
      <c r="LLO104" s="131"/>
      <c r="LLP104" s="131"/>
      <c r="LLQ104" s="131"/>
      <c r="LLR104" s="131"/>
      <c r="LLS104" s="131"/>
      <c r="LLT104" s="131"/>
      <c r="LLU104" s="131"/>
      <c r="LLV104" s="131"/>
      <c r="LLW104" s="131"/>
      <c r="LLX104" s="131"/>
      <c r="LLY104" s="131"/>
      <c r="LLZ104" s="131"/>
      <c r="LMA104" s="131"/>
      <c r="LMB104" s="131"/>
      <c r="LMC104" s="131"/>
      <c r="LMD104" s="131"/>
      <c r="LME104" s="131"/>
      <c r="LMF104" s="131"/>
      <c r="LMG104" s="131"/>
      <c r="LMH104" s="131"/>
      <c r="LMI104" s="131"/>
      <c r="LMJ104" s="131"/>
      <c r="LMK104" s="131"/>
      <c r="LML104" s="131"/>
      <c r="LMM104" s="131"/>
      <c r="LMN104" s="131"/>
      <c r="LMO104" s="131"/>
      <c r="LMP104" s="131"/>
      <c r="LMQ104" s="131"/>
      <c r="LMR104" s="131"/>
      <c r="LMS104" s="131"/>
      <c r="LMT104" s="131"/>
      <c r="LMU104" s="131"/>
      <c r="LMV104" s="131"/>
      <c r="LMW104" s="131"/>
      <c r="LMX104" s="131"/>
      <c r="LMY104" s="131"/>
      <c r="LMZ104" s="131"/>
      <c r="LNA104" s="131"/>
      <c r="LNB104" s="131"/>
      <c r="LNC104" s="131"/>
      <c r="LND104" s="131"/>
      <c r="LNE104" s="131"/>
      <c r="LNF104" s="131"/>
      <c r="LNG104" s="131"/>
      <c r="LNH104" s="131"/>
      <c r="LNI104" s="131"/>
      <c r="LNJ104" s="131"/>
      <c r="LNK104" s="131"/>
      <c r="LNL104" s="131"/>
      <c r="LNM104" s="131"/>
      <c r="LNN104" s="131"/>
      <c r="LNO104" s="131"/>
      <c r="LNP104" s="131"/>
      <c r="LNQ104" s="131"/>
      <c r="LNR104" s="131"/>
      <c r="LNS104" s="131"/>
      <c r="LNT104" s="131"/>
      <c r="LNU104" s="131"/>
      <c r="LNV104" s="131"/>
      <c r="LNW104" s="131"/>
      <c r="LNX104" s="131"/>
      <c r="LNY104" s="131"/>
      <c r="LNZ104" s="131"/>
      <c r="LOA104" s="131"/>
      <c r="LOB104" s="131"/>
      <c r="LOC104" s="131"/>
      <c r="LOD104" s="131"/>
      <c r="LOE104" s="131"/>
      <c r="LOF104" s="131"/>
      <c r="LOG104" s="131"/>
      <c r="LOH104" s="131"/>
      <c r="LOI104" s="131"/>
      <c r="LOJ104" s="131"/>
      <c r="LOK104" s="131"/>
      <c r="LOL104" s="131"/>
      <c r="LOM104" s="131"/>
      <c r="LON104" s="131"/>
      <c r="LOO104" s="131"/>
      <c r="LOP104" s="131"/>
      <c r="LOQ104" s="131"/>
      <c r="LOR104" s="131"/>
      <c r="LOS104" s="131"/>
      <c r="LOT104" s="131"/>
      <c r="LOU104" s="131"/>
      <c r="LOV104" s="131"/>
      <c r="LOW104" s="131"/>
      <c r="LOX104" s="131"/>
      <c r="LOY104" s="131"/>
      <c r="LOZ104" s="131"/>
      <c r="LPA104" s="131"/>
      <c r="LPB104" s="131"/>
      <c r="LPC104" s="131"/>
      <c r="LPD104" s="131"/>
      <c r="LPE104" s="131"/>
      <c r="LPF104" s="131"/>
      <c r="LPG104" s="131"/>
      <c r="LPH104" s="131"/>
      <c r="LPI104" s="131"/>
      <c r="LPJ104" s="131"/>
      <c r="LPK104" s="131"/>
      <c r="LPL104" s="131"/>
      <c r="LPM104" s="131"/>
      <c r="LPN104" s="131"/>
      <c r="LPO104" s="131"/>
      <c r="LPP104" s="131"/>
      <c r="LPQ104" s="131"/>
      <c r="LPR104" s="131"/>
      <c r="LPS104" s="131"/>
      <c r="LPT104" s="131"/>
      <c r="LPU104" s="131"/>
      <c r="LPV104" s="131"/>
      <c r="LPW104" s="131"/>
      <c r="LPX104" s="131"/>
      <c r="LPY104" s="131"/>
      <c r="LPZ104" s="131"/>
      <c r="LQA104" s="131"/>
      <c r="LQB104" s="131"/>
      <c r="LQC104" s="131"/>
      <c r="LQD104" s="131"/>
      <c r="LQE104" s="131"/>
      <c r="LQF104" s="131"/>
      <c r="LQG104" s="131"/>
      <c r="LQH104" s="131"/>
      <c r="LQI104" s="131"/>
      <c r="LQJ104" s="131"/>
      <c r="LQK104" s="131"/>
      <c r="LQL104" s="131"/>
      <c r="LQM104" s="131"/>
      <c r="LQN104" s="131"/>
      <c r="LQO104" s="131"/>
      <c r="LQP104" s="131"/>
      <c r="LQQ104" s="131"/>
      <c r="LQR104" s="131"/>
      <c r="LQS104" s="131"/>
      <c r="LQT104" s="131"/>
      <c r="LQU104" s="131"/>
      <c r="LQV104" s="131"/>
      <c r="LQW104" s="131"/>
      <c r="LQX104" s="131"/>
      <c r="LQY104" s="131"/>
      <c r="LQZ104" s="131"/>
      <c r="LRA104" s="131"/>
      <c r="LRB104" s="131"/>
      <c r="LRC104" s="131"/>
      <c r="LRD104" s="131"/>
      <c r="LRE104" s="131"/>
      <c r="LRF104" s="131"/>
      <c r="LRG104" s="131"/>
      <c r="LRH104" s="131"/>
      <c r="LRI104" s="131"/>
      <c r="LRJ104" s="131"/>
      <c r="LRK104" s="131"/>
      <c r="LRL104" s="131"/>
      <c r="LRM104" s="131"/>
      <c r="LRN104" s="131"/>
      <c r="LRO104" s="131"/>
      <c r="LRP104" s="131"/>
      <c r="LRQ104" s="131"/>
      <c r="LRR104" s="131"/>
      <c r="LRS104" s="131"/>
      <c r="LRT104" s="131"/>
      <c r="LRU104" s="131"/>
      <c r="LRV104" s="131"/>
      <c r="LRW104" s="131"/>
      <c r="LRX104" s="131"/>
      <c r="LRY104" s="131"/>
      <c r="LRZ104" s="131"/>
      <c r="LSA104" s="131"/>
      <c r="LSB104" s="131"/>
      <c r="LSC104" s="131"/>
      <c r="LSD104" s="131"/>
      <c r="LSE104" s="131"/>
      <c r="LSF104" s="131"/>
      <c r="LSG104" s="131"/>
      <c r="LSH104" s="131"/>
      <c r="LSI104" s="131"/>
      <c r="LSJ104" s="131"/>
      <c r="LSK104" s="131"/>
      <c r="LSL104" s="131"/>
      <c r="LSM104" s="131"/>
      <c r="LSN104" s="131"/>
      <c r="LSO104" s="131"/>
      <c r="LSP104" s="131"/>
      <c r="LSQ104" s="131"/>
      <c r="LSR104" s="131"/>
      <c r="LSS104" s="131"/>
      <c r="LST104" s="131"/>
      <c r="LSU104" s="131"/>
      <c r="LSV104" s="131"/>
      <c r="LSW104" s="131"/>
      <c r="LSX104" s="131"/>
      <c r="LSY104" s="131"/>
      <c r="LSZ104" s="131"/>
      <c r="LTA104" s="131"/>
      <c r="LTB104" s="131"/>
      <c r="LTC104" s="131"/>
      <c r="LTD104" s="131"/>
      <c r="LTE104" s="131"/>
      <c r="LTF104" s="131"/>
      <c r="LTG104" s="131"/>
      <c r="LTH104" s="131"/>
      <c r="LTI104" s="131"/>
      <c r="LTJ104" s="131"/>
      <c r="LTK104" s="131"/>
      <c r="LTL104" s="131"/>
      <c r="LTM104" s="131"/>
      <c r="LTN104" s="131"/>
      <c r="LTO104" s="131"/>
      <c r="LTP104" s="131"/>
      <c r="LTQ104" s="131"/>
      <c r="LTR104" s="131"/>
      <c r="LTS104" s="131"/>
      <c r="LTT104" s="131"/>
      <c r="LTU104" s="131"/>
      <c r="LTV104" s="131"/>
      <c r="LTW104" s="131"/>
      <c r="LTX104" s="131"/>
      <c r="LTY104" s="131"/>
      <c r="LTZ104" s="131"/>
      <c r="LUA104" s="131"/>
      <c r="LUB104" s="131"/>
      <c r="LUC104" s="131"/>
      <c r="LUD104" s="131"/>
      <c r="LUE104" s="131"/>
      <c r="LUF104" s="131"/>
      <c r="LUG104" s="131"/>
      <c r="LUH104" s="131"/>
      <c r="LUI104" s="131"/>
      <c r="LUJ104" s="131"/>
      <c r="LUK104" s="131"/>
      <c r="LUL104" s="131"/>
      <c r="LUM104" s="131"/>
      <c r="LUN104" s="131"/>
      <c r="LUO104" s="131"/>
      <c r="LUP104" s="131"/>
      <c r="LUQ104" s="131"/>
      <c r="LUR104" s="131"/>
      <c r="LUS104" s="131"/>
      <c r="LUT104" s="131"/>
      <c r="LUU104" s="131"/>
      <c r="LUV104" s="131"/>
      <c r="LUW104" s="131"/>
      <c r="LUX104" s="131"/>
      <c r="LUY104" s="131"/>
      <c r="LUZ104" s="131"/>
      <c r="LVA104" s="131"/>
      <c r="LVB104" s="131"/>
      <c r="LVC104" s="131"/>
      <c r="LVD104" s="131"/>
      <c r="LVE104" s="131"/>
      <c r="LVF104" s="131"/>
      <c r="LVG104" s="131"/>
      <c r="LVH104" s="131"/>
      <c r="LVI104" s="131"/>
      <c r="LVJ104" s="131"/>
      <c r="LVK104" s="131"/>
      <c r="LVL104" s="131"/>
      <c r="LVM104" s="131"/>
      <c r="LVN104" s="131"/>
      <c r="LVO104" s="131"/>
      <c r="LVP104" s="131"/>
      <c r="LVQ104" s="131"/>
      <c r="LVR104" s="131"/>
      <c r="LVS104" s="131"/>
      <c r="LVT104" s="131"/>
      <c r="LVU104" s="131"/>
      <c r="LVV104" s="131"/>
      <c r="LVW104" s="131"/>
      <c r="LVX104" s="131"/>
      <c r="LVY104" s="131"/>
      <c r="LVZ104" s="131"/>
      <c r="LWA104" s="131"/>
      <c r="LWB104" s="131"/>
      <c r="LWC104" s="131"/>
      <c r="LWD104" s="131"/>
      <c r="LWE104" s="131"/>
      <c r="LWF104" s="131"/>
      <c r="LWG104" s="131"/>
      <c r="LWH104" s="131"/>
      <c r="LWI104" s="131"/>
      <c r="LWJ104" s="131"/>
      <c r="LWK104" s="131"/>
      <c r="LWL104" s="131"/>
      <c r="LWM104" s="131"/>
      <c r="LWN104" s="131"/>
      <c r="LWO104" s="131"/>
      <c r="LWP104" s="131"/>
      <c r="LWQ104" s="131"/>
      <c r="LWR104" s="131"/>
      <c r="LWS104" s="131"/>
      <c r="LWT104" s="131"/>
      <c r="LWU104" s="131"/>
      <c r="LWV104" s="131"/>
      <c r="LWW104" s="131"/>
      <c r="LWX104" s="131"/>
      <c r="LWY104" s="131"/>
      <c r="LWZ104" s="131"/>
      <c r="LXA104" s="131"/>
      <c r="LXB104" s="131"/>
      <c r="LXC104" s="131"/>
      <c r="LXD104" s="131"/>
      <c r="LXE104" s="131"/>
      <c r="LXF104" s="131"/>
      <c r="LXG104" s="131"/>
      <c r="LXH104" s="131"/>
      <c r="LXI104" s="131"/>
      <c r="LXJ104" s="131"/>
      <c r="LXK104" s="131"/>
      <c r="LXL104" s="131"/>
      <c r="LXM104" s="131"/>
      <c r="LXN104" s="131"/>
      <c r="LXO104" s="131"/>
      <c r="LXP104" s="131"/>
      <c r="LXQ104" s="131"/>
      <c r="LXR104" s="131"/>
      <c r="LXS104" s="131"/>
      <c r="LXT104" s="131"/>
      <c r="LXU104" s="131"/>
      <c r="LXV104" s="131"/>
      <c r="LXW104" s="131"/>
      <c r="LXX104" s="131"/>
      <c r="LXY104" s="131"/>
      <c r="LXZ104" s="131"/>
      <c r="LYA104" s="131"/>
      <c r="LYB104" s="131"/>
      <c r="LYC104" s="131"/>
      <c r="LYD104" s="131"/>
      <c r="LYE104" s="131"/>
      <c r="LYF104" s="131"/>
      <c r="LYG104" s="131"/>
      <c r="LYH104" s="131"/>
      <c r="LYI104" s="131"/>
      <c r="LYJ104" s="131"/>
      <c r="LYK104" s="131"/>
      <c r="LYL104" s="131"/>
      <c r="LYM104" s="131"/>
      <c r="LYN104" s="131"/>
      <c r="LYO104" s="131"/>
      <c r="LYP104" s="131"/>
      <c r="LYQ104" s="131"/>
      <c r="LYR104" s="131"/>
      <c r="LYS104" s="131"/>
      <c r="LYT104" s="131"/>
      <c r="LYU104" s="131"/>
      <c r="LYV104" s="131"/>
      <c r="LYW104" s="131"/>
      <c r="LYX104" s="131"/>
      <c r="LYY104" s="131"/>
      <c r="LYZ104" s="131"/>
      <c r="LZA104" s="131"/>
      <c r="LZB104" s="131"/>
      <c r="LZC104" s="131"/>
      <c r="LZD104" s="131"/>
      <c r="LZE104" s="131"/>
      <c r="LZF104" s="131"/>
      <c r="LZG104" s="131"/>
      <c r="LZH104" s="131"/>
      <c r="LZI104" s="131"/>
      <c r="LZJ104" s="131"/>
      <c r="LZK104" s="131"/>
      <c r="LZL104" s="131"/>
      <c r="LZM104" s="131"/>
      <c r="LZN104" s="131"/>
      <c r="LZO104" s="131"/>
      <c r="LZP104" s="131"/>
      <c r="LZQ104" s="131"/>
      <c r="LZR104" s="131"/>
      <c r="LZS104" s="131"/>
      <c r="LZT104" s="131"/>
      <c r="LZU104" s="131"/>
      <c r="LZV104" s="131"/>
      <c r="LZW104" s="131"/>
      <c r="LZX104" s="131"/>
      <c r="LZY104" s="131"/>
      <c r="LZZ104" s="131"/>
      <c r="MAA104" s="131"/>
      <c r="MAB104" s="131"/>
      <c r="MAC104" s="131"/>
      <c r="MAD104" s="131"/>
      <c r="MAE104" s="131"/>
      <c r="MAF104" s="131"/>
      <c r="MAG104" s="131"/>
      <c r="MAH104" s="131"/>
      <c r="MAI104" s="131"/>
      <c r="MAJ104" s="131"/>
      <c r="MAK104" s="131"/>
      <c r="MAL104" s="131"/>
      <c r="MAM104" s="131"/>
      <c r="MAN104" s="131"/>
      <c r="MAO104" s="131"/>
      <c r="MAP104" s="131"/>
      <c r="MAQ104" s="131"/>
      <c r="MAR104" s="131"/>
      <c r="MAS104" s="131"/>
      <c r="MAT104" s="131"/>
      <c r="MAU104" s="131"/>
      <c r="MAV104" s="131"/>
      <c r="MAW104" s="131"/>
      <c r="MAX104" s="131"/>
      <c r="MAY104" s="131"/>
      <c r="MAZ104" s="131"/>
      <c r="MBA104" s="131"/>
      <c r="MBB104" s="131"/>
      <c r="MBC104" s="131"/>
      <c r="MBD104" s="131"/>
      <c r="MBE104" s="131"/>
      <c r="MBF104" s="131"/>
      <c r="MBG104" s="131"/>
      <c r="MBH104" s="131"/>
      <c r="MBI104" s="131"/>
      <c r="MBJ104" s="131"/>
      <c r="MBK104" s="131"/>
      <c r="MBL104" s="131"/>
      <c r="MBM104" s="131"/>
      <c r="MBN104" s="131"/>
      <c r="MBO104" s="131"/>
      <c r="MBP104" s="131"/>
      <c r="MBQ104" s="131"/>
      <c r="MBR104" s="131"/>
      <c r="MBS104" s="131"/>
      <c r="MBT104" s="131"/>
      <c r="MBU104" s="131"/>
      <c r="MBV104" s="131"/>
      <c r="MBW104" s="131"/>
      <c r="MBX104" s="131"/>
      <c r="MBY104" s="131"/>
      <c r="MBZ104" s="131"/>
      <c r="MCA104" s="131"/>
      <c r="MCB104" s="131"/>
      <c r="MCC104" s="131"/>
      <c r="MCD104" s="131"/>
      <c r="MCE104" s="131"/>
      <c r="MCF104" s="131"/>
      <c r="MCG104" s="131"/>
      <c r="MCH104" s="131"/>
      <c r="MCI104" s="131"/>
      <c r="MCJ104" s="131"/>
      <c r="MCK104" s="131"/>
      <c r="MCL104" s="131"/>
      <c r="MCM104" s="131"/>
      <c r="MCN104" s="131"/>
      <c r="MCO104" s="131"/>
      <c r="MCP104" s="131"/>
      <c r="MCQ104" s="131"/>
      <c r="MCR104" s="131"/>
      <c r="MCS104" s="131"/>
      <c r="MCT104" s="131"/>
      <c r="MCU104" s="131"/>
      <c r="MCV104" s="131"/>
      <c r="MCW104" s="131"/>
      <c r="MCX104" s="131"/>
      <c r="MCY104" s="131"/>
      <c r="MCZ104" s="131"/>
      <c r="MDA104" s="131"/>
      <c r="MDB104" s="131"/>
      <c r="MDC104" s="131"/>
      <c r="MDD104" s="131"/>
      <c r="MDE104" s="131"/>
      <c r="MDF104" s="131"/>
      <c r="MDG104" s="131"/>
      <c r="MDH104" s="131"/>
      <c r="MDI104" s="131"/>
      <c r="MDJ104" s="131"/>
      <c r="MDK104" s="131"/>
      <c r="MDL104" s="131"/>
      <c r="MDM104" s="131"/>
      <c r="MDN104" s="131"/>
      <c r="MDO104" s="131"/>
      <c r="MDP104" s="131"/>
      <c r="MDQ104" s="131"/>
      <c r="MDR104" s="131"/>
      <c r="MDS104" s="131"/>
      <c r="MDT104" s="131"/>
      <c r="MDU104" s="131"/>
      <c r="MDV104" s="131"/>
      <c r="MDW104" s="131"/>
      <c r="MDX104" s="131"/>
      <c r="MDY104" s="131"/>
      <c r="MDZ104" s="131"/>
      <c r="MEA104" s="131"/>
      <c r="MEB104" s="131"/>
      <c r="MEC104" s="131"/>
      <c r="MED104" s="131"/>
      <c r="MEE104" s="131"/>
      <c r="MEF104" s="131"/>
      <c r="MEG104" s="131"/>
      <c r="MEH104" s="131"/>
      <c r="MEI104" s="131"/>
      <c r="MEJ104" s="131"/>
      <c r="MEK104" s="131"/>
      <c r="MEL104" s="131"/>
      <c r="MEM104" s="131"/>
      <c r="MEN104" s="131"/>
      <c r="MEO104" s="131"/>
      <c r="MEP104" s="131"/>
      <c r="MEQ104" s="131"/>
      <c r="MER104" s="131"/>
      <c r="MES104" s="131"/>
      <c r="MET104" s="131"/>
      <c r="MEU104" s="131"/>
      <c r="MEV104" s="131"/>
      <c r="MEW104" s="131"/>
      <c r="MEX104" s="131"/>
      <c r="MEY104" s="131"/>
      <c r="MEZ104" s="131"/>
      <c r="MFA104" s="131"/>
      <c r="MFB104" s="131"/>
      <c r="MFC104" s="131"/>
      <c r="MFD104" s="131"/>
      <c r="MFE104" s="131"/>
      <c r="MFF104" s="131"/>
      <c r="MFG104" s="131"/>
      <c r="MFH104" s="131"/>
      <c r="MFI104" s="131"/>
      <c r="MFJ104" s="131"/>
      <c r="MFK104" s="131"/>
      <c r="MFL104" s="131"/>
      <c r="MFM104" s="131"/>
      <c r="MFN104" s="131"/>
      <c r="MFO104" s="131"/>
      <c r="MFP104" s="131"/>
      <c r="MFQ104" s="131"/>
      <c r="MFR104" s="131"/>
      <c r="MFS104" s="131"/>
      <c r="MFT104" s="131"/>
      <c r="MFU104" s="131"/>
      <c r="MFV104" s="131"/>
      <c r="MFW104" s="131"/>
      <c r="MFX104" s="131"/>
      <c r="MFY104" s="131"/>
      <c r="MFZ104" s="131"/>
      <c r="MGA104" s="131"/>
      <c r="MGB104" s="131"/>
      <c r="MGC104" s="131"/>
      <c r="MGD104" s="131"/>
      <c r="MGE104" s="131"/>
      <c r="MGF104" s="131"/>
      <c r="MGG104" s="131"/>
      <c r="MGH104" s="131"/>
      <c r="MGI104" s="131"/>
      <c r="MGJ104" s="131"/>
      <c r="MGK104" s="131"/>
      <c r="MGL104" s="131"/>
      <c r="MGM104" s="131"/>
      <c r="MGN104" s="131"/>
      <c r="MGO104" s="131"/>
      <c r="MGP104" s="131"/>
      <c r="MGQ104" s="131"/>
      <c r="MGR104" s="131"/>
      <c r="MGS104" s="131"/>
      <c r="MGT104" s="131"/>
      <c r="MGU104" s="131"/>
      <c r="MGV104" s="131"/>
      <c r="MGW104" s="131"/>
      <c r="MGX104" s="131"/>
      <c r="MGY104" s="131"/>
      <c r="MGZ104" s="131"/>
      <c r="MHA104" s="131"/>
      <c r="MHB104" s="131"/>
      <c r="MHC104" s="131"/>
      <c r="MHD104" s="131"/>
      <c r="MHE104" s="131"/>
      <c r="MHF104" s="131"/>
      <c r="MHG104" s="131"/>
      <c r="MHH104" s="131"/>
      <c r="MHI104" s="131"/>
      <c r="MHJ104" s="131"/>
      <c r="MHK104" s="131"/>
      <c r="MHL104" s="131"/>
      <c r="MHM104" s="131"/>
      <c r="MHN104" s="131"/>
      <c r="MHO104" s="131"/>
      <c r="MHP104" s="131"/>
      <c r="MHQ104" s="131"/>
      <c r="MHR104" s="131"/>
      <c r="MHS104" s="131"/>
      <c r="MHT104" s="131"/>
      <c r="MHU104" s="131"/>
      <c r="MHV104" s="131"/>
      <c r="MHW104" s="131"/>
      <c r="MHX104" s="131"/>
      <c r="MHY104" s="131"/>
      <c r="MHZ104" s="131"/>
      <c r="MIA104" s="131"/>
      <c r="MIB104" s="131"/>
      <c r="MIC104" s="131"/>
      <c r="MID104" s="131"/>
      <c r="MIE104" s="131"/>
      <c r="MIF104" s="131"/>
      <c r="MIG104" s="131"/>
      <c r="MIH104" s="131"/>
      <c r="MII104" s="131"/>
      <c r="MIJ104" s="131"/>
      <c r="MIK104" s="131"/>
      <c r="MIL104" s="131"/>
      <c r="MIM104" s="131"/>
      <c r="MIN104" s="131"/>
      <c r="MIO104" s="131"/>
      <c r="MIP104" s="131"/>
      <c r="MIQ104" s="131"/>
      <c r="MIR104" s="131"/>
      <c r="MIS104" s="131"/>
      <c r="MIT104" s="131"/>
      <c r="MIU104" s="131"/>
      <c r="MIV104" s="131"/>
      <c r="MIW104" s="131"/>
      <c r="MIX104" s="131"/>
      <c r="MIY104" s="131"/>
      <c r="MIZ104" s="131"/>
      <c r="MJA104" s="131"/>
      <c r="MJB104" s="131"/>
      <c r="MJC104" s="131"/>
      <c r="MJD104" s="131"/>
      <c r="MJE104" s="131"/>
      <c r="MJF104" s="131"/>
      <c r="MJG104" s="131"/>
      <c r="MJH104" s="131"/>
      <c r="MJI104" s="131"/>
      <c r="MJJ104" s="131"/>
      <c r="MJK104" s="131"/>
      <c r="MJL104" s="131"/>
      <c r="MJM104" s="131"/>
      <c r="MJN104" s="131"/>
      <c r="MJO104" s="131"/>
      <c r="MJP104" s="131"/>
      <c r="MJQ104" s="131"/>
      <c r="MJR104" s="131"/>
      <c r="MJS104" s="131"/>
      <c r="MJT104" s="131"/>
      <c r="MJU104" s="131"/>
      <c r="MJV104" s="131"/>
      <c r="MJW104" s="131"/>
      <c r="MJX104" s="131"/>
      <c r="MJY104" s="131"/>
      <c r="MJZ104" s="131"/>
      <c r="MKA104" s="131"/>
      <c r="MKB104" s="131"/>
      <c r="MKC104" s="131"/>
      <c r="MKD104" s="131"/>
      <c r="MKE104" s="131"/>
      <c r="MKF104" s="131"/>
      <c r="MKG104" s="131"/>
      <c r="MKH104" s="131"/>
      <c r="MKI104" s="131"/>
      <c r="MKJ104" s="131"/>
      <c r="MKK104" s="131"/>
      <c r="MKL104" s="131"/>
      <c r="MKM104" s="131"/>
      <c r="MKN104" s="131"/>
      <c r="MKO104" s="131"/>
      <c r="MKP104" s="131"/>
      <c r="MKQ104" s="131"/>
      <c r="MKR104" s="131"/>
      <c r="MKS104" s="131"/>
      <c r="MKT104" s="131"/>
      <c r="MKU104" s="131"/>
      <c r="MKV104" s="131"/>
      <c r="MKW104" s="131"/>
      <c r="MKX104" s="131"/>
      <c r="MKY104" s="131"/>
      <c r="MKZ104" s="131"/>
      <c r="MLA104" s="131"/>
      <c r="MLB104" s="131"/>
      <c r="MLC104" s="131"/>
      <c r="MLD104" s="131"/>
      <c r="MLE104" s="131"/>
      <c r="MLF104" s="131"/>
      <c r="MLG104" s="131"/>
      <c r="MLH104" s="131"/>
      <c r="MLI104" s="131"/>
      <c r="MLJ104" s="131"/>
      <c r="MLK104" s="131"/>
      <c r="MLL104" s="131"/>
      <c r="MLM104" s="131"/>
      <c r="MLN104" s="131"/>
      <c r="MLO104" s="131"/>
      <c r="MLP104" s="131"/>
      <c r="MLQ104" s="131"/>
      <c r="MLR104" s="131"/>
      <c r="MLS104" s="131"/>
      <c r="MLT104" s="131"/>
      <c r="MLU104" s="131"/>
      <c r="MLV104" s="131"/>
      <c r="MLW104" s="131"/>
      <c r="MLX104" s="131"/>
      <c r="MLY104" s="131"/>
      <c r="MLZ104" s="131"/>
      <c r="MMA104" s="131"/>
      <c r="MMB104" s="131"/>
      <c r="MMC104" s="131"/>
      <c r="MMD104" s="131"/>
      <c r="MME104" s="131"/>
      <c r="MMF104" s="131"/>
      <c r="MMG104" s="131"/>
      <c r="MMH104" s="131"/>
      <c r="MMI104" s="131"/>
      <c r="MMJ104" s="131"/>
      <c r="MMK104" s="131"/>
      <c r="MML104" s="131"/>
      <c r="MMM104" s="131"/>
      <c r="MMN104" s="131"/>
      <c r="MMO104" s="131"/>
      <c r="MMP104" s="131"/>
      <c r="MMQ104" s="131"/>
      <c r="MMR104" s="131"/>
      <c r="MMS104" s="131"/>
      <c r="MMT104" s="131"/>
      <c r="MMU104" s="131"/>
      <c r="MMV104" s="131"/>
      <c r="MMW104" s="131"/>
      <c r="MMX104" s="131"/>
      <c r="MMY104" s="131"/>
      <c r="MMZ104" s="131"/>
      <c r="MNA104" s="131"/>
      <c r="MNB104" s="131"/>
      <c r="MNC104" s="131"/>
      <c r="MND104" s="131"/>
      <c r="MNE104" s="131"/>
      <c r="MNF104" s="131"/>
      <c r="MNG104" s="131"/>
      <c r="MNH104" s="131"/>
      <c r="MNI104" s="131"/>
      <c r="MNJ104" s="131"/>
      <c r="MNK104" s="131"/>
      <c r="MNL104" s="131"/>
      <c r="MNM104" s="131"/>
      <c r="MNN104" s="131"/>
      <c r="MNO104" s="131"/>
      <c r="MNP104" s="131"/>
      <c r="MNQ104" s="131"/>
      <c r="MNR104" s="131"/>
      <c r="MNS104" s="131"/>
      <c r="MNT104" s="131"/>
      <c r="MNU104" s="131"/>
      <c r="MNV104" s="131"/>
      <c r="MNW104" s="131"/>
      <c r="MNX104" s="131"/>
      <c r="MNY104" s="131"/>
      <c r="MNZ104" s="131"/>
      <c r="MOA104" s="131"/>
      <c r="MOB104" s="131"/>
      <c r="MOC104" s="131"/>
      <c r="MOD104" s="131"/>
      <c r="MOE104" s="131"/>
      <c r="MOF104" s="131"/>
      <c r="MOG104" s="131"/>
      <c r="MOH104" s="131"/>
      <c r="MOI104" s="131"/>
      <c r="MOJ104" s="131"/>
      <c r="MOK104" s="131"/>
      <c r="MOL104" s="131"/>
      <c r="MOM104" s="131"/>
      <c r="MON104" s="131"/>
      <c r="MOO104" s="131"/>
      <c r="MOP104" s="131"/>
      <c r="MOQ104" s="131"/>
      <c r="MOR104" s="131"/>
      <c r="MOS104" s="131"/>
      <c r="MOT104" s="131"/>
      <c r="MOU104" s="131"/>
      <c r="MOV104" s="131"/>
      <c r="MOW104" s="131"/>
      <c r="MOX104" s="131"/>
      <c r="MOY104" s="131"/>
      <c r="MOZ104" s="131"/>
      <c r="MPA104" s="131"/>
      <c r="MPB104" s="131"/>
      <c r="MPC104" s="131"/>
      <c r="MPD104" s="131"/>
      <c r="MPE104" s="131"/>
      <c r="MPF104" s="131"/>
      <c r="MPG104" s="131"/>
      <c r="MPH104" s="131"/>
      <c r="MPI104" s="131"/>
      <c r="MPJ104" s="131"/>
      <c r="MPK104" s="131"/>
      <c r="MPL104" s="131"/>
      <c r="MPM104" s="131"/>
      <c r="MPN104" s="131"/>
      <c r="MPO104" s="131"/>
      <c r="MPP104" s="131"/>
      <c r="MPQ104" s="131"/>
      <c r="MPR104" s="131"/>
      <c r="MPS104" s="131"/>
      <c r="MPT104" s="131"/>
      <c r="MPU104" s="131"/>
      <c r="MPV104" s="131"/>
      <c r="MPW104" s="131"/>
      <c r="MPX104" s="131"/>
      <c r="MPY104" s="131"/>
      <c r="MPZ104" s="131"/>
      <c r="MQA104" s="131"/>
      <c r="MQB104" s="131"/>
      <c r="MQC104" s="131"/>
      <c r="MQD104" s="131"/>
      <c r="MQE104" s="131"/>
      <c r="MQF104" s="131"/>
      <c r="MQG104" s="131"/>
      <c r="MQH104" s="131"/>
      <c r="MQI104" s="131"/>
      <c r="MQJ104" s="131"/>
      <c r="MQK104" s="131"/>
      <c r="MQL104" s="131"/>
      <c r="MQM104" s="131"/>
      <c r="MQN104" s="131"/>
      <c r="MQO104" s="131"/>
      <c r="MQP104" s="131"/>
      <c r="MQQ104" s="131"/>
      <c r="MQR104" s="131"/>
      <c r="MQS104" s="131"/>
      <c r="MQT104" s="131"/>
      <c r="MQU104" s="131"/>
      <c r="MQV104" s="131"/>
      <c r="MQW104" s="131"/>
      <c r="MQX104" s="131"/>
      <c r="MQY104" s="131"/>
      <c r="MQZ104" s="131"/>
      <c r="MRA104" s="131"/>
      <c r="MRB104" s="131"/>
      <c r="MRC104" s="131"/>
      <c r="MRD104" s="131"/>
      <c r="MRE104" s="131"/>
      <c r="MRF104" s="131"/>
      <c r="MRG104" s="131"/>
      <c r="MRH104" s="131"/>
      <c r="MRI104" s="131"/>
      <c r="MRJ104" s="131"/>
      <c r="MRK104" s="131"/>
      <c r="MRL104" s="131"/>
      <c r="MRM104" s="131"/>
      <c r="MRN104" s="131"/>
      <c r="MRO104" s="131"/>
      <c r="MRP104" s="131"/>
      <c r="MRQ104" s="131"/>
      <c r="MRR104" s="131"/>
      <c r="MRS104" s="131"/>
      <c r="MRT104" s="131"/>
      <c r="MRU104" s="131"/>
      <c r="MRV104" s="131"/>
      <c r="MRW104" s="131"/>
      <c r="MRX104" s="131"/>
      <c r="MRY104" s="131"/>
      <c r="MRZ104" s="131"/>
      <c r="MSA104" s="131"/>
      <c r="MSB104" s="131"/>
      <c r="MSC104" s="131"/>
      <c r="MSD104" s="131"/>
      <c r="MSE104" s="131"/>
      <c r="MSF104" s="131"/>
      <c r="MSG104" s="131"/>
      <c r="MSH104" s="131"/>
      <c r="MSI104" s="131"/>
      <c r="MSJ104" s="131"/>
      <c r="MSK104" s="131"/>
      <c r="MSL104" s="131"/>
      <c r="MSM104" s="131"/>
      <c r="MSN104" s="131"/>
      <c r="MSO104" s="131"/>
      <c r="MSP104" s="131"/>
      <c r="MSQ104" s="131"/>
      <c r="MSR104" s="131"/>
      <c r="MSS104" s="131"/>
      <c r="MST104" s="131"/>
      <c r="MSU104" s="131"/>
      <c r="MSV104" s="131"/>
      <c r="MSW104" s="131"/>
      <c r="MSX104" s="131"/>
      <c r="MSY104" s="131"/>
      <c r="MSZ104" s="131"/>
      <c r="MTA104" s="131"/>
      <c r="MTB104" s="131"/>
      <c r="MTC104" s="131"/>
      <c r="MTD104" s="131"/>
      <c r="MTE104" s="131"/>
      <c r="MTF104" s="131"/>
      <c r="MTG104" s="131"/>
      <c r="MTH104" s="131"/>
      <c r="MTI104" s="131"/>
      <c r="MTJ104" s="131"/>
      <c r="MTK104" s="131"/>
      <c r="MTL104" s="131"/>
      <c r="MTM104" s="131"/>
      <c r="MTN104" s="131"/>
      <c r="MTO104" s="131"/>
      <c r="MTP104" s="131"/>
      <c r="MTQ104" s="131"/>
      <c r="MTR104" s="131"/>
      <c r="MTS104" s="131"/>
      <c r="MTT104" s="131"/>
      <c r="MTU104" s="131"/>
      <c r="MTV104" s="131"/>
      <c r="MTW104" s="131"/>
      <c r="MTX104" s="131"/>
      <c r="MTY104" s="131"/>
      <c r="MTZ104" s="131"/>
      <c r="MUA104" s="131"/>
      <c r="MUB104" s="131"/>
      <c r="MUC104" s="131"/>
      <c r="MUD104" s="131"/>
      <c r="MUE104" s="131"/>
      <c r="MUF104" s="131"/>
      <c r="MUG104" s="131"/>
      <c r="MUH104" s="131"/>
      <c r="MUI104" s="131"/>
      <c r="MUJ104" s="131"/>
      <c r="MUK104" s="131"/>
      <c r="MUL104" s="131"/>
      <c r="MUM104" s="131"/>
      <c r="MUN104" s="131"/>
      <c r="MUO104" s="131"/>
      <c r="MUP104" s="131"/>
      <c r="MUQ104" s="131"/>
      <c r="MUR104" s="131"/>
      <c r="MUS104" s="131"/>
      <c r="MUT104" s="131"/>
      <c r="MUU104" s="131"/>
      <c r="MUV104" s="131"/>
      <c r="MUW104" s="131"/>
      <c r="MUX104" s="131"/>
      <c r="MUY104" s="131"/>
      <c r="MUZ104" s="131"/>
      <c r="MVA104" s="131"/>
      <c r="MVB104" s="131"/>
      <c r="MVC104" s="131"/>
      <c r="MVD104" s="131"/>
      <c r="MVE104" s="131"/>
      <c r="MVF104" s="131"/>
      <c r="MVG104" s="131"/>
      <c r="MVH104" s="131"/>
      <c r="MVI104" s="131"/>
      <c r="MVJ104" s="131"/>
      <c r="MVK104" s="131"/>
      <c r="MVL104" s="131"/>
      <c r="MVM104" s="131"/>
      <c r="MVN104" s="131"/>
      <c r="MVO104" s="131"/>
      <c r="MVP104" s="131"/>
      <c r="MVQ104" s="131"/>
      <c r="MVR104" s="131"/>
      <c r="MVS104" s="131"/>
      <c r="MVT104" s="131"/>
      <c r="MVU104" s="131"/>
      <c r="MVV104" s="131"/>
      <c r="MVW104" s="131"/>
      <c r="MVX104" s="131"/>
      <c r="MVY104" s="131"/>
      <c r="MVZ104" s="131"/>
      <c r="MWA104" s="131"/>
      <c r="MWB104" s="131"/>
      <c r="MWC104" s="131"/>
      <c r="MWD104" s="131"/>
      <c r="MWE104" s="131"/>
      <c r="MWF104" s="131"/>
      <c r="MWG104" s="131"/>
      <c r="MWH104" s="131"/>
      <c r="MWI104" s="131"/>
      <c r="MWJ104" s="131"/>
      <c r="MWK104" s="131"/>
      <c r="MWL104" s="131"/>
      <c r="MWM104" s="131"/>
      <c r="MWN104" s="131"/>
      <c r="MWO104" s="131"/>
      <c r="MWP104" s="131"/>
      <c r="MWQ104" s="131"/>
      <c r="MWR104" s="131"/>
      <c r="MWS104" s="131"/>
      <c r="MWT104" s="131"/>
      <c r="MWU104" s="131"/>
      <c r="MWV104" s="131"/>
      <c r="MWW104" s="131"/>
      <c r="MWX104" s="131"/>
      <c r="MWY104" s="131"/>
      <c r="MWZ104" s="131"/>
      <c r="MXA104" s="131"/>
      <c r="MXB104" s="131"/>
      <c r="MXC104" s="131"/>
      <c r="MXD104" s="131"/>
      <c r="MXE104" s="131"/>
      <c r="MXF104" s="131"/>
      <c r="MXG104" s="131"/>
      <c r="MXH104" s="131"/>
      <c r="MXI104" s="131"/>
      <c r="MXJ104" s="131"/>
      <c r="MXK104" s="131"/>
      <c r="MXL104" s="131"/>
      <c r="MXM104" s="131"/>
      <c r="MXN104" s="131"/>
      <c r="MXO104" s="131"/>
      <c r="MXP104" s="131"/>
      <c r="MXQ104" s="131"/>
      <c r="MXR104" s="131"/>
      <c r="MXS104" s="131"/>
      <c r="MXT104" s="131"/>
      <c r="MXU104" s="131"/>
      <c r="MXV104" s="131"/>
      <c r="MXW104" s="131"/>
      <c r="MXX104" s="131"/>
      <c r="MXY104" s="131"/>
      <c r="MXZ104" s="131"/>
      <c r="MYA104" s="131"/>
      <c r="MYB104" s="131"/>
      <c r="MYC104" s="131"/>
      <c r="MYD104" s="131"/>
      <c r="MYE104" s="131"/>
      <c r="MYF104" s="131"/>
      <c r="MYG104" s="131"/>
      <c r="MYH104" s="131"/>
      <c r="MYI104" s="131"/>
      <c r="MYJ104" s="131"/>
      <c r="MYK104" s="131"/>
      <c r="MYL104" s="131"/>
      <c r="MYM104" s="131"/>
      <c r="MYN104" s="131"/>
      <c r="MYO104" s="131"/>
      <c r="MYP104" s="131"/>
      <c r="MYQ104" s="131"/>
      <c r="MYR104" s="131"/>
      <c r="MYS104" s="131"/>
      <c r="MYT104" s="131"/>
      <c r="MYU104" s="131"/>
      <c r="MYV104" s="131"/>
      <c r="MYW104" s="131"/>
      <c r="MYX104" s="131"/>
      <c r="MYY104" s="131"/>
      <c r="MYZ104" s="131"/>
      <c r="MZA104" s="131"/>
      <c r="MZB104" s="131"/>
      <c r="MZC104" s="131"/>
      <c r="MZD104" s="131"/>
      <c r="MZE104" s="131"/>
      <c r="MZF104" s="131"/>
      <c r="MZG104" s="131"/>
      <c r="MZH104" s="131"/>
      <c r="MZI104" s="131"/>
      <c r="MZJ104" s="131"/>
      <c r="MZK104" s="131"/>
      <c r="MZL104" s="131"/>
      <c r="MZM104" s="131"/>
      <c r="MZN104" s="131"/>
      <c r="MZO104" s="131"/>
      <c r="MZP104" s="131"/>
      <c r="MZQ104" s="131"/>
      <c r="MZR104" s="131"/>
      <c r="MZS104" s="131"/>
      <c r="MZT104" s="131"/>
      <c r="MZU104" s="131"/>
      <c r="MZV104" s="131"/>
      <c r="MZW104" s="131"/>
      <c r="MZX104" s="131"/>
      <c r="MZY104" s="131"/>
      <c r="MZZ104" s="131"/>
      <c r="NAA104" s="131"/>
      <c r="NAB104" s="131"/>
      <c r="NAC104" s="131"/>
      <c r="NAD104" s="131"/>
      <c r="NAE104" s="131"/>
      <c r="NAF104" s="131"/>
      <c r="NAG104" s="131"/>
      <c r="NAH104" s="131"/>
      <c r="NAI104" s="131"/>
      <c r="NAJ104" s="131"/>
      <c r="NAK104" s="131"/>
      <c r="NAL104" s="131"/>
      <c r="NAM104" s="131"/>
      <c r="NAN104" s="131"/>
      <c r="NAO104" s="131"/>
      <c r="NAP104" s="131"/>
      <c r="NAQ104" s="131"/>
      <c r="NAR104" s="131"/>
      <c r="NAS104" s="131"/>
      <c r="NAT104" s="131"/>
      <c r="NAU104" s="131"/>
      <c r="NAV104" s="131"/>
      <c r="NAW104" s="131"/>
      <c r="NAX104" s="131"/>
      <c r="NAY104" s="131"/>
      <c r="NAZ104" s="131"/>
      <c r="NBA104" s="131"/>
      <c r="NBB104" s="131"/>
      <c r="NBC104" s="131"/>
      <c r="NBD104" s="131"/>
      <c r="NBE104" s="131"/>
      <c r="NBF104" s="131"/>
      <c r="NBG104" s="131"/>
      <c r="NBH104" s="131"/>
      <c r="NBI104" s="131"/>
      <c r="NBJ104" s="131"/>
      <c r="NBK104" s="131"/>
      <c r="NBL104" s="131"/>
      <c r="NBM104" s="131"/>
      <c r="NBN104" s="131"/>
      <c r="NBO104" s="131"/>
      <c r="NBP104" s="131"/>
      <c r="NBQ104" s="131"/>
      <c r="NBR104" s="131"/>
      <c r="NBS104" s="131"/>
      <c r="NBT104" s="131"/>
      <c r="NBU104" s="131"/>
      <c r="NBV104" s="131"/>
      <c r="NBW104" s="131"/>
      <c r="NBX104" s="131"/>
      <c r="NBY104" s="131"/>
      <c r="NBZ104" s="131"/>
      <c r="NCA104" s="131"/>
      <c r="NCB104" s="131"/>
      <c r="NCC104" s="131"/>
      <c r="NCD104" s="131"/>
      <c r="NCE104" s="131"/>
      <c r="NCF104" s="131"/>
      <c r="NCG104" s="131"/>
      <c r="NCH104" s="131"/>
      <c r="NCI104" s="131"/>
      <c r="NCJ104" s="131"/>
      <c r="NCK104" s="131"/>
      <c r="NCL104" s="131"/>
      <c r="NCM104" s="131"/>
      <c r="NCN104" s="131"/>
      <c r="NCO104" s="131"/>
      <c r="NCP104" s="131"/>
      <c r="NCQ104" s="131"/>
      <c r="NCR104" s="131"/>
      <c r="NCS104" s="131"/>
      <c r="NCT104" s="131"/>
      <c r="NCU104" s="131"/>
      <c r="NCV104" s="131"/>
      <c r="NCW104" s="131"/>
      <c r="NCX104" s="131"/>
      <c r="NCY104" s="131"/>
      <c r="NCZ104" s="131"/>
      <c r="NDA104" s="131"/>
      <c r="NDB104" s="131"/>
      <c r="NDC104" s="131"/>
      <c r="NDD104" s="131"/>
      <c r="NDE104" s="131"/>
      <c r="NDF104" s="131"/>
      <c r="NDG104" s="131"/>
      <c r="NDH104" s="131"/>
      <c r="NDI104" s="131"/>
      <c r="NDJ104" s="131"/>
      <c r="NDK104" s="131"/>
      <c r="NDL104" s="131"/>
      <c r="NDM104" s="131"/>
      <c r="NDN104" s="131"/>
      <c r="NDO104" s="131"/>
      <c r="NDP104" s="131"/>
      <c r="NDQ104" s="131"/>
      <c r="NDR104" s="131"/>
      <c r="NDS104" s="131"/>
      <c r="NDT104" s="131"/>
      <c r="NDU104" s="131"/>
      <c r="NDV104" s="131"/>
      <c r="NDW104" s="131"/>
      <c r="NDX104" s="131"/>
      <c r="NDY104" s="131"/>
      <c r="NDZ104" s="131"/>
      <c r="NEA104" s="131"/>
      <c r="NEB104" s="131"/>
      <c r="NEC104" s="131"/>
      <c r="NED104" s="131"/>
      <c r="NEE104" s="131"/>
      <c r="NEF104" s="131"/>
      <c r="NEG104" s="131"/>
      <c r="NEH104" s="131"/>
      <c r="NEI104" s="131"/>
      <c r="NEJ104" s="131"/>
      <c r="NEK104" s="131"/>
      <c r="NEL104" s="131"/>
      <c r="NEM104" s="131"/>
      <c r="NEN104" s="131"/>
      <c r="NEO104" s="131"/>
      <c r="NEP104" s="131"/>
      <c r="NEQ104" s="131"/>
      <c r="NER104" s="131"/>
      <c r="NES104" s="131"/>
      <c r="NET104" s="131"/>
      <c r="NEU104" s="131"/>
      <c r="NEV104" s="131"/>
      <c r="NEW104" s="131"/>
      <c r="NEX104" s="131"/>
      <c r="NEY104" s="131"/>
      <c r="NEZ104" s="131"/>
      <c r="NFA104" s="131"/>
      <c r="NFB104" s="131"/>
      <c r="NFC104" s="131"/>
      <c r="NFD104" s="131"/>
      <c r="NFE104" s="131"/>
      <c r="NFF104" s="131"/>
      <c r="NFG104" s="131"/>
      <c r="NFH104" s="131"/>
      <c r="NFI104" s="131"/>
      <c r="NFJ104" s="131"/>
      <c r="NFK104" s="131"/>
      <c r="NFL104" s="131"/>
      <c r="NFM104" s="131"/>
      <c r="NFN104" s="131"/>
      <c r="NFO104" s="131"/>
      <c r="NFP104" s="131"/>
      <c r="NFQ104" s="131"/>
      <c r="NFR104" s="131"/>
      <c r="NFS104" s="131"/>
      <c r="NFT104" s="131"/>
      <c r="NFU104" s="131"/>
      <c r="NFV104" s="131"/>
      <c r="NFW104" s="131"/>
      <c r="NFX104" s="131"/>
      <c r="NFY104" s="131"/>
      <c r="NFZ104" s="131"/>
      <c r="NGA104" s="131"/>
      <c r="NGB104" s="131"/>
      <c r="NGC104" s="131"/>
      <c r="NGD104" s="131"/>
      <c r="NGE104" s="131"/>
      <c r="NGF104" s="131"/>
      <c r="NGG104" s="131"/>
      <c r="NGH104" s="131"/>
      <c r="NGI104" s="131"/>
      <c r="NGJ104" s="131"/>
      <c r="NGK104" s="131"/>
      <c r="NGL104" s="131"/>
      <c r="NGM104" s="131"/>
      <c r="NGN104" s="131"/>
      <c r="NGO104" s="131"/>
      <c r="NGP104" s="131"/>
      <c r="NGQ104" s="131"/>
      <c r="NGR104" s="131"/>
      <c r="NGS104" s="131"/>
      <c r="NGT104" s="131"/>
      <c r="NGU104" s="131"/>
      <c r="NGV104" s="131"/>
      <c r="NGW104" s="131"/>
      <c r="NGX104" s="131"/>
      <c r="NGY104" s="131"/>
      <c r="NGZ104" s="131"/>
      <c r="NHA104" s="131"/>
      <c r="NHB104" s="131"/>
      <c r="NHC104" s="131"/>
      <c r="NHD104" s="131"/>
      <c r="NHE104" s="131"/>
      <c r="NHF104" s="131"/>
      <c r="NHG104" s="131"/>
      <c r="NHH104" s="131"/>
      <c r="NHI104" s="131"/>
      <c r="NHJ104" s="131"/>
      <c r="NHK104" s="131"/>
      <c r="NHL104" s="131"/>
      <c r="NHM104" s="131"/>
      <c r="NHN104" s="131"/>
      <c r="NHO104" s="131"/>
      <c r="NHP104" s="131"/>
      <c r="NHQ104" s="131"/>
      <c r="NHR104" s="131"/>
      <c r="NHS104" s="131"/>
      <c r="NHT104" s="131"/>
      <c r="NHU104" s="131"/>
      <c r="NHV104" s="131"/>
      <c r="NHW104" s="131"/>
      <c r="NHX104" s="131"/>
      <c r="NHY104" s="131"/>
      <c r="NHZ104" s="131"/>
      <c r="NIA104" s="131"/>
      <c r="NIB104" s="131"/>
      <c r="NIC104" s="131"/>
      <c r="NID104" s="131"/>
      <c r="NIE104" s="131"/>
      <c r="NIF104" s="131"/>
      <c r="NIG104" s="131"/>
      <c r="NIH104" s="131"/>
      <c r="NII104" s="131"/>
      <c r="NIJ104" s="131"/>
      <c r="NIK104" s="131"/>
      <c r="NIL104" s="131"/>
      <c r="NIM104" s="131"/>
      <c r="NIN104" s="131"/>
      <c r="NIO104" s="131"/>
      <c r="NIP104" s="131"/>
      <c r="NIQ104" s="131"/>
      <c r="NIR104" s="131"/>
      <c r="NIS104" s="131"/>
      <c r="NIT104" s="131"/>
      <c r="NIU104" s="131"/>
      <c r="NIV104" s="131"/>
      <c r="NIW104" s="131"/>
      <c r="NIX104" s="131"/>
      <c r="NIY104" s="131"/>
      <c r="NIZ104" s="131"/>
      <c r="NJA104" s="131"/>
      <c r="NJB104" s="131"/>
      <c r="NJC104" s="131"/>
      <c r="NJD104" s="131"/>
      <c r="NJE104" s="131"/>
      <c r="NJF104" s="131"/>
      <c r="NJG104" s="131"/>
      <c r="NJH104" s="131"/>
      <c r="NJI104" s="131"/>
      <c r="NJJ104" s="131"/>
      <c r="NJK104" s="131"/>
      <c r="NJL104" s="131"/>
      <c r="NJM104" s="131"/>
      <c r="NJN104" s="131"/>
      <c r="NJO104" s="131"/>
      <c r="NJP104" s="131"/>
      <c r="NJQ104" s="131"/>
      <c r="NJR104" s="131"/>
      <c r="NJS104" s="131"/>
      <c r="NJT104" s="131"/>
      <c r="NJU104" s="131"/>
      <c r="NJV104" s="131"/>
      <c r="NJW104" s="131"/>
      <c r="NJX104" s="131"/>
      <c r="NJY104" s="131"/>
      <c r="NJZ104" s="131"/>
      <c r="NKA104" s="131"/>
      <c r="NKB104" s="131"/>
      <c r="NKC104" s="131"/>
      <c r="NKD104" s="131"/>
      <c r="NKE104" s="131"/>
      <c r="NKF104" s="131"/>
      <c r="NKG104" s="131"/>
      <c r="NKH104" s="131"/>
      <c r="NKI104" s="131"/>
      <c r="NKJ104" s="131"/>
      <c r="NKK104" s="131"/>
      <c r="NKL104" s="131"/>
      <c r="NKM104" s="131"/>
      <c r="NKN104" s="131"/>
      <c r="NKO104" s="131"/>
      <c r="NKP104" s="131"/>
      <c r="NKQ104" s="131"/>
      <c r="NKR104" s="131"/>
      <c r="NKS104" s="131"/>
      <c r="NKT104" s="131"/>
      <c r="NKU104" s="131"/>
      <c r="NKV104" s="131"/>
      <c r="NKW104" s="131"/>
      <c r="NKX104" s="131"/>
      <c r="NKY104" s="131"/>
      <c r="NKZ104" s="131"/>
      <c r="NLA104" s="131"/>
      <c r="NLB104" s="131"/>
      <c r="NLC104" s="131"/>
      <c r="NLD104" s="131"/>
      <c r="NLE104" s="131"/>
      <c r="NLF104" s="131"/>
      <c r="NLG104" s="131"/>
      <c r="NLH104" s="131"/>
      <c r="NLI104" s="131"/>
      <c r="NLJ104" s="131"/>
      <c r="NLK104" s="131"/>
      <c r="NLL104" s="131"/>
      <c r="NLM104" s="131"/>
      <c r="NLN104" s="131"/>
      <c r="NLO104" s="131"/>
      <c r="NLP104" s="131"/>
      <c r="NLQ104" s="131"/>
      <c r="NLR104" s="131"/>
      <c r="NLS104" s="131"/>
      <c r="NLT104" s="131"/>
      <c r="NLU104" s="131"/>
      <c r="NLV104" s="131"/>
      <c r="NLW104" s="131"/>
      <c r="NLX104" s="131"/>
      <c r="NLY104" s="131"/>
      <c r="NLZ104" s="131"/>
      <c r="NMA104" s="131"/>
      <c r="NMB104" s="131"/>
      <c r="NMC104" s="131"/>
      <c r="NMD104" s="131"/>
      <c r="NME104" s="131"/>
      <c r="NMF104" s="131"/>
      <c r="NMG104" s="131"/>
      <c r="NMH104" s="131"/>
      <c r="NMI104" s="131"/>
      <c r="NMJ104" s="131"/>
      <c r="NMK104" s="131"/>
      <c r="NML104" s="131"/>
      <c r="NMM104" s="131"/>
      <c r="NMN104" s="131"/>
      <c r="NMO104" s="131"/>
      <c r="NMP104" s="131"/>
      <c r="NMQ104" s="131"/>
      <c r="NMR104" s="131"/>
      <c r="NMS104" s="131"/>
      <c r="NMT104" s="131"/>
      <c r="NMU104" s="131"/>
      <c r="NMV104" s="131"/>
      <c r="NMW104" s="131"/>
      <c r="NMX104" s="131"/>
      <c r="NMY104" s="131"/>
      <c r="NMZ104" s="131"/>
      <c r="NNA104" s="131"/>
      <c r="NNB104" s="131"/>
      <c r="NNC104" s="131"/>
      <c r="NND104" s="131"/>
      <c r="NNE104" s="131"/>
      <c r="NNF104" s="131"/>
      <c r="NNG104" s="131"/>
      <c r="NNH104" s="131"/>
      <c r="NNI104" s="131"/>
      <c r="NNJ104" s="131"/>
      <c r="NNK104" s="131"/>
      <c r="NNL104" s="131"/>
      <c r="NNM104" s="131"/>
      <c r="NNN104" s="131"/>
      <c r="NNO104" s="131"/>
      <c r="NNP104" s="131"/>
      <c r="NNQ104" s="131"/>
      <c r="NNR104" s="131"/>
      <c r="NNS104" s="131"/>
      <c r="NNT104" s="131"/>
      <c r="NNU104" s="131"/>
      <c r="NNV104" s="131"/>
      <c r="NNW104" s="131"/>
      <c r="NNX104" s="131"/>
      <c r="NNY104" s="131"/>
      <c r="NNZ104" s="131"/>
      <c r="NOA104" s="131"/>
      <c r="NOB104" s="131"/>
      <c r="NOC104" s="131"/>
      <c r="NOD104" s="131"/>
      <c r="NOE104" s="131"/>
      <c r="NOF104" s="131"/>
      <c r="NOG104" s="131"/>
      <c r="NOH104" s="131"/>
      <c r="NOI104" s="131"/>
      <c r="NOJ104" s="131"/>
      <c r="NOK104" s="131"/>
      <c r="NOL104" s="131"/>
      <c r="NOM104" s="131"/>
      <c r="NON104" s="131"/>
      <c r="NOO104" s="131"/>
      <c r="NOP104" s="131"/>
      <c r="NOQ104" s="131"/>
      <c r="NOR104" s="131"/>
      <c r="NOS104" s="131"/>
      <c r="NOT104" s="131"/>
      <c r="NOU104" s="131"/>
      <c r="NOV104" s="131"/>
      <c r="NOW104" s="131"/>
      <c r="NOX104" s="131"/>
      <c r="NOY104" s="131"/>
      <c r="NOZ104" s="131"/>
      <c r="NPA104" s="131"/>
      <c r="NPB104" s="131"/>
      <c r="NPC104" s="131"/>
      <c r="NPD104" s="131"/>
      <c r="NPE104" s="131"/>
      <c r="NPF104" s="131"/>
      <c r="NPG104" s="131"/>
      <c r="NPH104" s="131"/>
      <c r="NPI104" s="131"/>
      <c r="NPJ104" s="131"/>
      <c r="NPK104" s="131"/>
      <c r="NPL104" s="131"/>
      <c r="NPM104" s="131"/>
      <c r="NPN104" s="131"/>
      <c r="NPO104" s="131"/>
      <c r="NPP104" s="131"/>
      <c r="NPQ104" s="131"/>
      <c r="NPR104" s="131"/>
      <c r="NPS104" s="131"/>
      <c r="NPT104" s="131"/>
      <c r="NPU104" s="131"/>
      <c r="NPV104" s="131"/>
      <c r="NPW104" s="131"/>
      <c r="NPX104" s="131"/>
      <c r="NPY104" s="131"/>
      <c r="NPZ104" s="131"/>
      <c r="NQA104" s="131"/>
      <c r="NQB104" s="131"/>
      <c r="NQC104" s="131"/>
      <c r="NQD104" s="131"/>
      <c r="NQE104" s="131"/>
      <c r="NQF104" s="131"/>
      <c r="NQG104" s="131"/>
      <c r="NQH104" s="131"/>
      <c r="NQI104" s="131"/>
      <c r="NQJ104" s="131"/>
      <c r="NQK104" s="131"/>
      <c r="NQL104" s="131"/>
      <c r="NQM104" s="131"/>
      <c r="NQN104" s="131"/>
      <c r="NQO104" s="131"/>
      <c r="NQP104" s="131"/>
      <c r="NQQ104" s="131"/>
      <c r="NQR104" s="131"/>
      <c r="NQS104" s="131"/>
      <c r="NQT104" s="131"/>
      <c r="NQU104" s="131"/>
      <c r="NQV104" s="131"/>
      <c r="NQW104" s="131"/>
      <c r="NQX104" s="131"/>
      <c r="NQY104" s="131"/>
      <c r="NQZ104" s="131"/>
      <c r="NRA104" s="131"/>
      <c r="NRB104" s="131"/>
      <c r="NRC104" s="131"/>
      <c r="NRD104" s="131"/>
      <c r="NRE104" s="131"/>
      <c r="NRF104" s="131"/>
      <c r="NRG104" s="131"/>
      <c r="NRH104" s="131"/>
      <c r="NRI104" s="131"/>
      <c r="NRJ104" s="131"/>
      <c r="NRK104" s="131"/>
      <c r="NRL104" s="131"/>
      <c r="NRM104" s="131"/>
      <c r="NRN104" s="131"/>
      <c r="NRO104" s="131"/>
      <c r="NRP104" s="131"/>
      <c r="NRQ104" s="131"/>
      <c r="NRR104" s="131"/>
      <c r="NRS104" s="131"/>
      <c r="NRT104" s="131"/>
      <c r="NRU104" s="131"/>
      <c r="NRV104" s="131"/>
      <c r="NRW104" s="131"/>
      <c r="NRX104" s="131"/>
      <c r="NRY104" s="131"/>
      <c r="NRZ104" s="131"/>
      <c r="NSA104" s="131"/>
      <c r="NSB104" s="131"/>
      <c r="NSC104" s="131"/>
      <c r="NSD104" s="131"/>
      <c r="NSE104" s="131"/>
      <c r="NSF104" s="131"/>
      <c r="NSG104" s="131"/>
      <c r="NSH104" s="131"/>
      <c r="NSI104" s="131"/>
      <c r="NSJ104" s="131"/>
      <c r="NSK104" s="131"/>
      <c r="NSL104" s="131"/>
      <c r="NSM104" s="131"/>
      <c r="NSN104" s="131"/>
      <c r="NSO104" s="131"/>
      <c r="NSP104" s="131"/>
      <c r="NSQ104" s="131"/>
      <c r="NSR104" s="131"/>
      <c r="NSS104" s="131"/>
      <c r="NST104" s="131"/>
      <c r="NSU104" s="131"/>
      <c r="NSV104" s="131"/>
      <c r="NSW104" s="131"/>
      <c r="NSX104" s="131"/>
      <c r="NSY104" s="131"/>
      <c r="NSZ104" s="131"/>
      <c r="NTA104" s="131"/>
      <c r="NTB104" s="131"/>
      <c r="NTC104" s="131"/>
      <c r="NTD104" s="131"/>
      <c r="NTE104" s="131"/>
      <c r="NTF104" s="131"/>
      <c r="NTG104" s="131"/>
      <c r="NTH104" s="131"/>
      <c r="NTI104" s="131"/>
      <c r="NTJ104" s="131"/>
      <c r="NTK104" s="131"/>
      <c r="NTL104" s="131"/>
      <c r="NTM104" s="131"/>
      <c r="NTN104" s="131"/>
      <c r="NTO104" s="131"/>
      <c r="NTP104" s="131"/>
      <c r="NTQ104" s="131"/>
      <c r="NTR104" s="131"/>
      <c r="NTS104" s="131"/>
      <c r="NTT104" s="131"/>
      <c r="NTU104" s="131"/>
      <c r="NTV104" s="131"/>
      <c r="NTW104" s="131"/>
      <c r="NTX104" s="131"/>
      <c r="NTY104" s="131"/>
      <c r="NTZ104" s="131"/>
      <c r="NUA104" s="131"/>
      <c r="NUB104" s="131"/>
      <c r="NUC104" s="131"/>
      <c r="NUD104" s="131"/>
      <c r="NUE104" s="131"/>
      <c r="NUF104" s="131"/>
      <c r="NUG104" s="131"/>
      <c r="NUH104" s="131"/>
      <c r="NUI104" s="131"/>
      <c r="NUJ104" s="131"/>
      <c r="NUK104" s="131"/>
      <c r="NUL104" s="131"/>
      <c r="NUM104" s="131"/>
      <c r="NUN104" s="131"/>
      <c r="NUO104" s="131"/>
      <c r="NUP104" s="131"/>
      <c r="NUQ104" s="131"/>
      <c r="NUR104" s="131"/>
      <c r="NUS104" s="131"/>
      <c r="NUT104" s="131"/>
      <c r="NUU104" s="131"/>
      <c r="NUV104" s="131"/>
      <c r="NUW104" s="131"/>
      <c r="NUX104" s="131"/>
      <c r="NUY104" s="131"/>
      <c r="NUZ104" s="131"/>
      <c r="NVA104" s="131"/>
      <c r="NVB104" s="131"/>
      <c r="NVC104" s="131"/>
      <c r="NVD104" s="131"/>
      <c r="NVE104" s="131"/>
      <c r="NVF104" s="131"/>
      <c r="NVG104" s="131"/>
      <c r="NVH104" s="131"/>
      <c r="NVI104" s="131"/>
      <c r="NVJ104" s="131"/>
      <c r="NVK104" s="131"/>
      <c r="NVL104" s="131"/>
      <c r="NVM104" s="131"/>
      <c r="NVN104" s="131"/>
      <c r="NVO104" s="131"/>
      <c r="NVP104" s="131"/>
      <c r="NVQ104" s="131"/>
      <c r="NVR104" s="131"/>
      <c r="NVS104" s="131"/>
      <c r="NVT104" s="131"/>
      <c r="NVU104" s="131"/>
      <c r="NVV104" s="131"/>
      <c r="NVW104" s="131"/>
      <c r="NVX104" s="131"/>
      <c r="NVY104" s="131"/>
      <c r="NVZ104" s="131"/>
      <c r="NWA104" s="131"/>
      <c r="NWB104" s="131"/>
      <c r="NWC104" s="131"/>
      <c r="NWD104" s="131"/>
      <c r="NWE104" s="131"/>
      <c r="NWF104" s="131"/>
      <c r="NWG104" s="131"/>
      <c r="NWH104" s="131"/>
      <c r="NWI104" s="131"/>
      <c r="NWJ104" s="131"/>
      <c r="NWK104" s="131"/>
      <c r="NWL104" s="131"/>
      <c r="NWM104" s="131"/>
      <c r="NWN104" s="131"/>
      <c r="NWO104" s="131"/>
      <c r="NWP104" s="131"/>
      <c r="NWQ104" s="131"/>
      <c r="NWR104" s="131"/>
      <c r="NWS104" s="131"/>
      <c r="NWT104" s="131"/>
      <c r="NWU104" s="131"/>
      <c r="NWV104" s="131"/>
      <c r="NWW104" s="131"/>
      <c r="NWX104" s="131"/>
      <c r="NWY104" s="131"/>
      <c r="NWZ104" s="131"/>
      <c r="NXA104" s="131"/>
      <c r="NXB104" s="131"/>
      <c r="NXC104" s="131"/>
      <c r="NXD104" s="131"/>
      <c r="NXE104" s="131"/>
      <c r="NXF104" s="131"/>
      <c r="NXG104" s="131"/>
      <c r="NXH104" s="131"/>
      <c r="NXI104" s="131"/>
      <c r="NXJ104" s="131"/>
      <c r="NXK104" s="131"/>
      <c r="NXL104" s="131"/>
      <c r="NXM104" s="131"/>
      <c r="NXN104" s="131"/>
      <c r="NXO104" s="131"/>
      <c r="NXP104" s="131"/>
      <c r="NXQ104" s="131"/>
      <c r="NXR104" s="131"/>
      <c r="NXS104" s="131"/>
      <c r="NXT104" s="131"/>
      <c r="NXU104" s="131"/>
      <c r="NXV104" s="131"/>
      <c r="NXW104" s="131"/>
      <c r="NXX104" s="131"/>
      <c r="NXY104" s="131"/>
      <c r="NXZ104" s="131"/>
      <c r="NYA104" s="131"/>
      <c r="NYB104" s="131"/>
      <c r="NYC104" s="131"/>
      <c r="NYD104" s="131"/>
      <c r="NYE104" s="131"/>
      <c r="NYF104" s="131"/>
      <c r="NYG104" s="131"/>
      <c r="NYH104" s="131"/>
      <c r="NYI104" s="131"/>
      <c r="NYJ104" s="131"/>
      <c r="NYK104" s="131"/>
      <c r="NYL104" s="131"/>
      <c r="NYM104" s="131"/>
      <c r="NYN104" s="131"/>
      <c r="NYO104" s="131"/>
      <c r="NYP104" s="131"/>
      <c r="NYQ104" s="131"/>
      <c r="NYR104" s="131"/>
      <c r="NYS104" s="131"/>
      <c r="NYT104" s="131"/>
      <c r="NYU104" s="131"/>
      <c r="NYV104" s="131"/>
      <c r="NYW104" s="131"/>
      <c r="NYX104" s="131"/>
      <c r="NYY104" s="131"/>
      <c r="NYZ104" s="131"/>
      <c r="NZA104" s="131"/>
      <c r="NZB104" s="131"/>
      <c r="NZC104" s="131"/>
      <c r="NZD104" s="131"/>
      <c r="NZE104" s="131"/>
      <c r="NZF104" s="131"/>
      <c r="NZG104" s="131"/>
      <c r="NZH104" s="131"/>
      <c r="NZI104" s="131"/>
      <c r="NZJ104" s="131"/>
      <c r="NZK104" s="131"/>
      <c r="NZL104" s="131"/>
      <c r="NZM104" s="131"/>
      <c r="NZN104" s="131"/>
      <c r="NZO104" s="131"/>
      <c r="NZP104" s="131"/>
      <c r="NZQ104" s="131"/>
      <c r="NZR104" s="131"/>
      <c r="NZS104" s="131"/>
      <c r="NZT104" s="131"/>
      <c r="NZU104" s="131"/>
      <c r="NZV104" s="131"/>
      <c r="NZW104" s="131"/>
      <c r="NZX104" s="131"/>
      <c r="NZY104" s="131"/>
      <c r="NZZ104" s="131"/>
      <c r="OAA104" s="131"/>
      <c r="OAB104" s="131"/>
      <c r="OAC104" s="131"/>
      <c r="OAD104" s="131"/>
      <c r="OAE104" s="131"/>
      <c r="OAF104" s="131"/>
      <c r="OAG104" s="131"/>
      <c r="OAH104" s="131"/>
      <c r="OAI104" s="131"/>
      <c r="OAJ104" s="131"/>
      <c r="OAK104" s="131"/>
      <c r="OAL104" s="131"/>
      <c r="OAM104" s="131"/>
      <c r="OAN104" s="131"/>
      <c r="OAO104" s="131"/>
      <c r="OAP104" s="131"/>
      <c r="OAQ104" s="131"/>
      <c r="OAR104" s="131"/>
      <c r="OAS104" s="131"/>
      <c r="OAT104" s="131"/>
      <c r="OAU104" s="131"/>
      <c r="OAV104" s="131"/>
      <c r="OAW104" s="131"/>
      <c r="OAX104" s="131"/>
      <c r="OAY104" s="131"/>
      <c r="OAZ104" s="131"/>
      <c r="OBA104" s="131"/>
      <c r="OBB104" s="131"/>
      <c r="OBC104" s="131"/>
      <c r="OBD104" s="131"/>
      <c r="OBE104" s="131"/>
      <c r="OBF104" s="131"/>
      <c r="OBG104" s="131"/>
      <c r="OBH104" s="131"/>
      <c r="OBI104" s="131"/>
      <c r="OBJ104" s="131"/>
      <c r="OBK104" s="131"/>
      <c r="OBL104" s="131"/>
      <c r="OBM104" s="131"/>
      <c r="OBN104" s="131"/>
      <c r="OBO104" s="131"/>
      <c r="OBP104" s="131"/>
      <c r="OBQ104" s="131"/>
      <c r="OBR104" s="131"/>
      <c r="OBS104" s="131"/>
      <c r="OBT104" s="131"/>
      <c r="OBU104" s="131"/>
      <c r="OBV104" s="131"/>
      <c r="OBW104" s="131"/>
      <c r="OBX104" s="131"/>
      <c r="OBY104" s="131"/>
      <c r="OBZ104" s="131"/>
      <c r="OCA104" s="131"/>
      <c r="OCB104" s="131"/>
      <c r="OCC104" s="131"/>
      <c r="OCD104" s="131"/>
      <c r="OCE104" s="131"/>
      <c r="OCF104" s="131"/>
      <c r="OCG104" s="131"/>
      <c r="OCH104" s="131"/>
      <c r="OCI104" s="131"/>
      <c r="OCJ104" s="131"/>
      <c r="OCK104" s="131"/>
      <c r="OCL104" s="131"/>
      <c r="OCM104" s="131"/>
      <c r="OCN104" s="131"/>
      <c r="OCO104" s="131"/>
      <c r="OCP104" s="131"/>
      <c r="OCQ104" s="131"/>
      <c r="OCR104" s="131"/>
      <c r="OCS104" s="131"/>
      <c r="OCT104" s="131"/>
      <c r="OCU104" s="131"/>
      <c r="OCV104" s="131"/>
      <c r="OCW104" s="131"/>
      <c r="OCX104" s="131"/>
      <c r="OCY104" s="131"/>
      <c r="OCZ104" s="131"/>
      <c r="ODA104" s="131"/>
      <c r="ODB104" s="131"/>
      <c r="ODC104" s="131"/>
      <c r="ODD104" s="131"/>
      <c r="ODE104" s="131"/>
      <c r="ODF104" s="131"/>
      <c r="ODG104" s="131"/>
      <c r="ODH104" s="131"/>
      <c r="ODI104" s="131"/>
      <c r="ODJ104" s="131"/>
      <c r="ODK104" s="131"/>
      <c r="ODL104" s="131"/>
      <c r="ODM104" s="131"/>
      <c r="ODN104" s="131"/>
      <c r="ODO104" s="131"/>
      <c r="ODP104" s="131"/>
      <c r="ODQ104" s="131"/>
      <c r="ODR104" s="131"/>
      <c r="ODS104" s="131"/>
      <c r="ODT104" s="131"/>
      <c r="ODU104" s="131"/>
      <c r="ODV104" s="131"/>
      <c r="ODW104" s="131"/>
      <c r="ODX104" s="131"/>
      <c r="ODY104" s="131"/>
      <c r="ODZ104" s="131"/>
      <c r="OEA104" s="131"/>
      <c r="OEB104" s="131"/>
      <c r="OEC104" s="131"/>
      <c r="OED104" s="131"/>
      <c r="OEE104" s="131"/>
      <c r="OEF104" s="131"/>
      <c r="OEG104" s="131"/>
      <c r="OEH104" s="131"/>
      <c r="OEI104" s="131"/>
      <c r="OEJ104" s="131"/>
      <c r="OEK104" s="131"/>
      <c r="OEL104" s="131"/>
      <c r="OEM104" s="131"/>
      <c r="OEN104" s="131"/>
      <c r="OEO104" s="131"/>
      <c r="OEP104" s="131"/>
      <c r="OEQ104" s="131"/>
      <c r="OER104" s="131"/>
      <c r="OES104" s="131"/>
      <c r="OET104" s="131"/>
      <c r="OEU104" s="131"/>
      <c r="OEV104" s="131"/>
      <c r="OEW104" s="131"/>
      <c r="OEX104" s="131"/>
      <c r="OEY104" s="131"/>
      <c r="OEZ104" s="131"/>
      <c r="OFA104" s="131"/>
      <c r="OFB104" s="131"/>
      <c r="OFC104" s="131"/>
      <c r="OFD104" s="131"/>
      <c r="OFE104" s="131"/>
      <c r="OFF104" s="131"/>
      <c r="OFG104" s="131"/>
      <c r="OFH104" s="131"/>
      <c r="OFI104" s="131"/>
      <c r="OFJ104" s="131"/>
      <c r="OFK104" s="131"/>
      <c r="OFL104" s="131"/>
      <c r="OFM104" s="131"/>
      <c r="OFN104" s="131"/>
      <c r="OFO104" s="131"/>
      <c r="OFP104" s="131"/>
      <c r="OFQ104" s="131"/>
      <c r="OFR104" s="131"/>
      <c r="OFS104" s="131"/>
      <c r="OFT104" s="131"/>
      <c r="OFU104" s="131"/>
      <c r="OFV104" s="131"/>
      <c r="OFW104" s="131"/>
      <c r="OFX104" s="131"/>
      <c r="OFY104" s="131"/>
      <c r="OFZ104" s="131"/>
      <c r="OGA104" s="131"/>
      <c r="OGB104" s="131"/>
      <c r="OGC104" s="131"/>
      <c r="OGD104" s="131"/>
      <c r="OGE104" s="131"/>
      <c r="OGF104" s="131"/>
      <c r="OGG104" s="131"/>
      <c r="OGH104" s="131"/>
      <c r="OGI104" s="131"/>
      <c r="OGJ104" s="131"/>
      <c r="OGK104" s="131"/>
      <c r="OGL104" s="131"/>
      <c r="OGM104" s="131"/>
      <c r="OGN104" s="131"/>
      <c r="OGO104" s="131"/>
      <c r="OGP104" s="131"/>
      <c r="OGQ104" s="131"/>
      <c r="OGR104" s="131"/>
      <c r="OGS104" s="131"/>
      <c r="OGT104" s="131"/>
      <c r="OGU104" s="131"/>
      <c r="OGV104" s="131"/>
      <c r="OGW104" s="131"/>
      <c r="OGX104" s="131"/>
      <c r="OGY104" s="131"/>
      <c r="OGZ104" s="131"/>
      <c r="OHA104" s="131"/>
      <c r="OHB104" s="131"/>
      <c r="OHC104" s="131"/>
      <c r="OHD104" s="131"/>
      <c r="OHE104" s="131"/>
      <c r="OHF104" s="131"/>
      <c r="OHG104" s="131"/>
      <c r="OHH104" s="131"/>
      <c r="OHI104" s="131"/>
      <c r="OHJ104" s="131"/>
      <c r="OHK104" s="131"/>
      <c r="OHL104" s="131"/>
      <c r="OHM104" s="131"/>
      <c r="OHN104" s="131"/>
      <c r="OHO104" s="131"/>
      <c r="OHP104" s="131"/>
      <c r="OHQ104" s="131"/>
      <c r="OHR104" s="131"/>
      <c r="OHS104" s="131"/>
      <c r="OHT104" s="131"/>
      <c r="OHU104" s="131"/>
      <c r="OHV104" s="131"/>
      <c r="OHW104" s="131"/>
      <c r="OHX104" s="131"/>
      <c r="OHY104" s="131"/>
      <c r="OHZ104" s="131"/>
      <c r="OIA104" s="131"/>
      <c r="OIB104" s="131"/>
      <c r="OIC104" s="131"/>
      <c r="OID104" s="131"/>
      <c r="OIE104" s="131"/>
      <c r="OIF104" s="131"/>
      <c r="OIG104" s="131"/>
      <c r="OIH104" s="131"/>
      <c r="OII104" s="131"/>
      <c r="OIJ104" s="131"/>
      <c r="OIK104" s="131"/>
      <c r="OIL104" s="131"/>
      <c r="OIM104" s="131"/>
      <c r="OIN104" s="131"/>
      <c r="OIO104" s="131"/>
      <c r="OIP104" s="131"/>
      <c r="OIQ104" s="131"/>
      <c r="OIR104" s="131"/>
      <c r="OIS104" s="131"/>
      <c r="OIT104" s="131"/>
      <c r="OIU104" s="131"/>
      <c r="OIV104" s="131"/>
      <c r="OIW104" s="131"/>
      <c r="OIX104" s="131"/>
      <c r="OIY104" s="131"/>
      <c r="OIZ104" s="131"/>
      <c r="OJA104" s="131"/>
      <c r="OJB104" s="131"/>
      <c r="OJC104" s="131"/>
      <c r="OJD104" s="131"/>
      <c r="OJE104" s="131"/>
      <c r="OJF104" s="131"/>
      <c r="OJG104" s="131"/>
      <c r="OJH104" s="131"/>
      <c r="OJI104" s="131"/>
      <c r="OJJ104" s="131"/>
      <c r="OJK104" s="131"/>
      <c r="OJL104" s="131"/>
      <c r="OJM104" s="131"/>
      <c r="OJN104" s="131"/>
      <c r="OJO104" s="131"/>
      <c r="OJP104" s="131"/>
      <c r="OJQ104" s="131"/>
      <c r="OJR104" s="131"/>
      <c r="OJS104" s="131"/>
      <c r="OJT104" s="131"/>
      <c r="OJU104" s="131"/>
      <c r="OJV104" s="131"/>
      <c r="OJW104" s="131"/>
      <c r="OJX104" s="131"/>
      <c r="OJY104" s="131"/>
      <c r="OJZ104" s="131"/>
      <c r="OKA104" s="131"/>
      <c r="OKB104" s="131"/>
      <c r="OKC104" s="131"/>
      <c r="OKD104" s="131"/>
      <c r="OKE104" s="131"/>
      <c r="OKF104" s="131"/>
      <c r="OKG104" s="131"/>
      <c r="OKH104" s="131"/>
      <c r="OKI104" s="131"/>
      <c r="OKJ104" s="131"/>
      <c r="OKK104" s="131"/>
      <c r="OKL104" s="131"/>
      <c r="OKM104" s="131"/>
      <c r="OKN104" s="131"/>
      <c r="OKO104" s="131"/>
      <c r="OKP104" s="131"/>
      <c r="OKQ104" s="131"/>
      <c r="OKR104" s="131"/>
      <c r="OKS104" s="131"/>
      <c r="OKT104" s="131"/>
      <c r="OKU104" s="131"/>
      <c r="OKV104" s="131"/>
      <c r="OKW104" s="131"/>
      <c r="OKX104" s="131"/>
      <c r="OKY104" s="131"/>
      <c r="OKZ104" s="131"/>
      <c r="OLA104" s="131"/>
      <c r="OLB104" s="131"/>
      <c r="OLC104" s="131"/>
      <c r="OLD104" s="131"/>
      <c r="OLE104" s="131"/>
      <c r="OLF104" s="131"/>
      <c r="OLG104" s="131"/>
      <c r="OLH104" s="131"/>
      <c r="OLI104" s="131"/>
      <c r="OLJ104" s="131"/>
      <c r="OLK104" s="131"/>
      <c r="OLL104" s="131"/>
      <c r="OLM104" s="131"/>
      <c r="OLN104" s="131"/>
      <c r="OLO104" s="131"/>
      <c r="OLP104" s="131"/>
      <c r="OLQ104" s="131"/>
      <c r="OLR104" s="131"/>
      <c r="OLS104" s="131"/>
      <c r="OLT104" s="131"/>
      <c r="OLU104" s="131"/>
      <c r="OLV104" s="131"/>
      <c r="OLW104" s="131"/>
      <c r="OLX104" s="131"/>
      <c r="OLY104" s="131"/>
      <c r="OLZ104" s="131"/>
      <c r="OMA104" s="131"/>
      <c r="OMB104" s="131"/>
      <c r="OMC104" s="131"/>
      <c r="OMD104" s="131"/>
      <c r="OME104" s="131"/>
      <c r="OMF104" s="131"/>
      <c r="OMG104" s="131"/>
      <c r="OMH104" s="131"/>
      <c r="OMI104" s="131"/>
      <c r="OMJ104" s="131"/>
      <c r="OMK104" s="131"/>
      <c r="OML104" s="131"/>
      <c r="OMM104" s="131"/>
      <c r="OMN104" s="131"/>
      <c r="OMO104" s="131"/>
      <c r="OMP104" s="131"/>
      <c r="OMQ104" s="131"/>
      <c r="OMR104" s="131"/>
      <c r="OMS104" s="131"/>
      <c r="OMT104" s="131"/>
      <c r="OMU104" s="131"/>
      <c r="OMV104" s="131"/>
      <c r="OMW104" s="131"/>
      <c r="OMX104" s="131"/>
      <c r="OMY104" s="131"/>
      <c r="OMZ104" s="131"/>
      <c r="ONA104" s="131"/>
      <c r="ONB104" s="131"/>
      <c r="ONC104" s="131"/>
      <c r="OND104" s="131"/>
      <c r="ONE104" s="131"/>
      <c r="ONF104" s="131"/>
      <c r="ONG104" s="131"/>
      <c r="ONH104" s="131"/>
      <c r="ONI104" s="131"/>
      <c r="ONJ104" s="131"/>
      <c r="ONK104" s="131"/>
      <c r="ONL104" s="131"/>
      <c r="ONM104" s="131"/>
      <c r="ONN104" s="131"/>
      <c r="ONO104" s="131"/>
      <c r="ONP104" s="131"/>
      <c r="ONQ104" s="131"/>
      <c r="ONR104" s="131"/>
      <c r="ONS104" s="131"/>
      <c r="ONT104" s="131"/>
      <c r="ONU104" s="131"/>
      <c r="ONV104" s="131"/>
      <c r="ONW104" s="131"/>
      <c r="ONX104" s="131"/>
      <c r="ONY104" s="131"/>
      <c r="ONZ104" s="131"/>
      <c r="OOA104" s="131"/>
      <c r="OOB104" s="131"/>
      <c r="OOC104" s="131"/>
      <c r="OOD104" s="131"/>
      <c r="OOE104" s="131"/>
      <c r="OOF104" s="131"/>
      <c r="OOG104" s="131"/>
      <c r="OOH104" s="131"/>
      <c r="OOI104" s="131"/>
      <c r="OOJ104" s="131"/>
      <c r="OOK104" s="131"/>
      <c r="OOL104" s="131"/>
      <c r="OOM104" s="131"/>
      <c r="OON104" s="131"/>
      <c r="OOO104" s="131"/>
      <c r="OOP104" s="131"/>
      <c r="OOQ104" s="131"/>
      <c r="OOR104" s="131"/>
      <c r="OOS104" s="131"/>
      <c r="OOT104" s="131"/>
      <c r="OOU104" s="131"/>
      <c r="OOV104" s="131"/>
      <c r="OOW104" s="131"/>
      <c r="OOX104" s="131"/>
      <c r="OOY104" s="131"/>
      <c r="OOZ104" s="131"/>
      <c r="OPA104" s="131"/>
      <c r="OPB104" s="131"/>
      <c r="OPC104" s="131"/>
      <c r="OPD104" s="131"/>
      <c r="OPE104" s="131"/>
      <c r="OPF104" s="131"/>
      <c r="OPG104" s="131"/>
      <c r="OPH104" s="131"/>
      <c r="OPI104" s="131"/>
      <c r="OPJ104" s="131"/>
      <c r="OPK104" s="131"/>
      <c r="OPL104" s="131"/>
      <c r="OPM104" s="131"/>
      <c r="OPN104" s="131"/>
      <c r="OPO104" s="131"/>
      <c r="OPP104" s="131"/>
      <c r="OPQ104" s="131"/>
      <c r="OPR104" s="131"/>
      <c r="OPS104" s="131"/>
      <c r="OPT104" s="131"/>
      <c r="OPU104" s="131"/>
      <c r="OPV104" s="131"/>
      <c r="OPW104" s="131"/>
      <c r="OPX104" s="131"/>
      <c r="OPY104" s="131"/>
      <c r="OPZ104" s="131"/>
      <c r="OQA104" s="131"/>
      <c r="OQB104" s="131"/>
      <c r="OQC104" s="131"/>
      <c r="OQD104" s="131"/>
      <c r="OQE104" s="131"/>
      <c r="OQF104" s="131"/>
      <c r="OQG104" s="131"/>
      <c r="OQH104" s="131"/>
      <c r="OQI104" s="131"/>
      <c r="OQJ104" s="131"/>
      <c r="OQK104" s="131"/>
      <c r="OQL104" s="131"/>
      <c r="OQM104" s="131"/>
      <c r="OQN104" s="131"/>
      <c r="OQO104" s="131"/>
      <c r="OQP104" s="131"/>
      <c r="OQQ104" s="131"/>
      <c r="OQR104" s="131"/>
      <c r="OQS104" s="131"/>
      <c r="OQT104" s="131"/>
      <c r="OQU104" s="131"/>
      <c r="OQV104" s="131"/>
      <c r="OQW104" s="131"/>
      <c r="OQX104" s="131"/>
      <c r="OQY104" s="131"/>
      <c r="OQZ104" s="131"/>
      <c r="ORA104" s="131"/>
      <c r="ORB104" s="131"/>
      <c r="ORC104" s="131"/>
      <c r="ORD104" s="131"/>
      <c r="ORE104" s="131"/>
      <c r="ORF104" s="131"/>
      <c r="ORG104" s="131"/>
      <c r="ORH104" s="131"/>
      <c r="ORI104" s="131"/>
      <c r="ORJ104" s="131"/>
      <c r="ORK104" s="131"/>
      <c r="ORL104" s="131"/>
      <c r="ORM104" s="131"/>
      <c r="ORN104" s="131"/>
      <c r="ORO104" s="131"/>
      <c r="ORP104" s="131"/>
      <c r="ORQ104" s="131"/>
      <c r="ORR104" s="131"/>
      <c r="ORS104" s="131"/>
      <c r="ORT104" s="131"/>
      <c r="ORU104" s="131"/>
      <c r="ORV104" s="131"/>
      <c r="ORW104" s="131"/>
      <c r="ORX104" s="131"/>
      <c r="ORY104" s="131"/>
      <c r="ORZ104" s="131"/>
      <c r="OSA104" s="131"/>
      <c r="OSB104" s="131"/>
      <c r="OSC104" s="131"/>
      <c r="OSD104" s="131"/>
      <c r="OSE104" s="131"/>
      <c r="OSF104" s="131"/>
      <c r="OSG104" s="131"/>
      <c r="OSH104" s="131"/>
      <c r="OSI104" s="131"/>
      <c r="OSJ104" s="131"/>
      <c r="OSK104" s="131"/>
      <c r="OSL104" s="131"/>
      <c r="OSM104" s="131"/>
      <c r="OSN104" s="131"/>
      <c r="OSO104" s="131"/>
      <c r="OSP104" s="131"/>
      <c r="OSQ104" s="131"/>
      <c r="OSR104" s="131"/>
      <c r="OSS104" s="131"/>
      <c r="OST104" s="131"/>
      <c r="OSU104" s="131"/>
      <c r="OSV104" s="131"/>
      <c r="OSW104" s="131"/>
      <c r="OSX104" s="131"/>
      <c r="OSY104" s="131"/>
      <c r="OSZ104" s="131"/>
      <c r="OTA104" s="131"/>
      <c r="OTB104" s="131"/>
      <c r="OTC104" s="131"/>
      <c r="OTD104" s="131"/>
      <c r="OTE104" s="131"/>
      <c r="OTF104" s="131"/>
      <c r="OTG104" s="131"/>
      <c r="OTH104" s="131"/>
      <c r="OTI104" s="131"/>
      <c r="OTJ104" s="131"/>
      <c r="OTK104" s="131"/>
      <c r="OTL104" s="131"/>
      <c r="OTM104" s="131"/>
      <c r="OTN104" s="131"/>
      <c r="OTO104" s="131"/>
      <c r="OTP104" s="131"/>
      <c r="OTQ104" s="131"/>
      <c r="OTR104" s="131"/>
      <c r="OTS104" s="131"/>
      <c r="OTT104" s="131"/>
      <c r="OTU104" s="131"/>
      <c r="OTV104" s="131"/>
      <c r="OTW104" s="131"/>
      <c r="OTX104" s="131"/>
      <c r="OTY104" s="131"/>
      <c r="OTZ104" s="131"/>
      <c r="OUA104" s="131"/>
      <c r="OUB104" s="131"/>
      <c r="OUC104" s="131"/>
      <c r="OUD104" s="131"/>
      <c r="OUE104" s="131"/>
      <c r="OUF104" s="131"/>
      <c r="OUG104" s="131"/>
      <c r="OUH104" s="131"/>
      <c r="OUI104" s="131"/>
      <c r="OUJ104" s="131"/>
      <c r="OUK104" s="131"/>
      <c r="OUL104" s="131"/>
      <c r="OUM104" s="131"/>
      <c r="OUN104" s="131"/>
      <c r="OUO104" s="131"/>
      <c r="OUP104" s="131"/>
      <c r="OUQ104" s="131"/>
      <c r="OUR104" s="131"/>
      <c r="OUS104" s="131"/>
      <c r="OUT104" s="131"/>
      <c r="OUU104" s="131"/>
      <c r="OUV104" s="131"/>
      <c r="OUW104" s="131"/>
      <c r="OUX104" s="131"/>
      <c r="OUY104" s="131"/>
      <c r="OUZ104" s="131"/>
      <c r="OVA104" s="131"/>
      <c r="OVB104" s="131"/>
      <c r="OVC104" s="131"/>
      <c r="OVD104" s="131"/>
      <c r="OVE104" s="131"/>
      <c r="OVF104" s="131"/>
      <c r="OVG104" s="131"/>
      <c r="OVH104" s="131"/>
      <c r="OVI104" s="131"/>
      <c r="OVJ104" s="131"/>
      <c r="OVK104" s="131"/>
      <c r="OVL104" s="131"/>
      <c r="OVM104" s="131"/>
      <c r="OVN104" s="131"/>
      <c r="OVO104" s="131"/>
      <c r="OVP104" s="131"/>
      <c r="OVQ104" s="131"/>
      <c r="OVR104" s="131"/>
      <c r="OVS104" s="131"/>
      <c r="OVT104" s="131"/>
      <c r="OVU104" s="131"/>
      <c r="OVV104" s="131"/>
      <c r="OVW104" s="131"/>
      <c r="OVX104" s="131"/>
      <c r="OVY104" s="131"/>
      <c r="OVZ104" s="131"/>
      <c r="OWA104" s="131"/>
      <c r="OWB104" s="131"/>
      <c r="OWC104" s="131"/>
      <c r="OWD104" s="131"/>
      <c r="OWE104" s="131"/>
      <c r="OWF104" s="131"/>
      <c r="OWG104" s="131"/>
      <c r="OWH104" s="131"/>
      <c r="OWI104" s="131"/>
      <c r="OWJ104" s="131"/>
      <c r="OWK104" s="131"/>
      <c r="OWL104" s="131"/>
      <c r="OWM104" s="131"/>
      <c r="OWN104" s="131"/>
      <c r="OWO104" s="131"/>
      <c r="OWP104" s="131"/>
      <c r="OWQ104" s="131"/>
      <c r="OWR104" s="131"/>
      <c r="OWS104" s="131"/>
      <c r="OWT104" s="131"/>
      <c r="OWU104" s="131"/>
      <c r="OWV104" s="131"/>
      <c r="OWW104" s="131"/>
      <c r="OWX104" s="131"/>
      <c r="OWY104" s="131"/>
      <c r="OWZ104" s="131"/>
      <c r="OXA104" s="131"/>
      <c r="OXB104" s="131"/>
      <c r="OXC104" s="131"/>
      <c r="OXD104" s="131"/>
      <c r="OXE104" s="131"/>
      <c r="OXF104" s="131"/>
      <c r="OXG104" s="131"/>
      <c r="OXH104" s="131"/>
      <c r="OXI104" s="131"/>
      <c r="OXJ104" s="131"/>
      <c r="OXK104" s="131"/>
      <c r="OXL104" s="131"/>
      <c r="OXM104" s="131"/>
      <c r="OXN104" s="131"/>
      <c r="OXO104" s="131"/>
      <c r="OXP104" s="131"/>
      <c r="OXQ104" s="131"/>
      <c r="OXR104" s="131"/>
      <c r="OXS104" s="131"/>
      <c r="OXT104" s="131"/>
      <c r="OXU104" s="131"/>
      <c r="OXV104" s="131"/>
      <c r="OXW104" s="131"/>
      <c r="OXX104" s="131"/>
      <c r="OXY104" s="131"/>
      <c r="OXZ104" s="131"/>
      <c r="OYA104" s="131"/>
      <c r="OYB104" s="131"/>
      <c r="OYC104" s="131"/>
      <c r="OYD104" s="131"/>
      <c r="OYE104" s="131"/>
      <c r="OYF104" s="131"/>
      <c r="OYG104" s="131"/>
      <c r="OYH104" s="131"/>
      <c r="OYI104" s="131"/>
      <c r="OYJ104" s="131"/>
      <c r="OYK104" s="131"/>
      <c r="OYL104" s="131"/>
      <c r="OYM104" s="131"/>
      <c r="OYN104" s="131"/>
      <c r="OYO104" s="131"/>
      <c r="OYP104" s="131"/>
      <c r="OYQ104" s="131"/>
      <c r="OYR104" s="131"/>
      <c r="OYS104" s="131"/>
      <c r="OYT104" s="131"/>
      <c r="OYU104" s="131"/>
      <c r="OYV104" s="131"/>
      <c r="OYW104" s="131"/>
      <c r="OYX104" s="131"/>
      <c r="OYY104" s="131"/>
      <c r="OYZ104" s="131"/>
      <c r="OZA104" s="131"/>
      <c r="OZB104" s="131"/>
      <c r="OZC104" s="131"/>
      <c r="OZD104" s="131"/>
      <c r="OZE104" s="131"/>
      <c r="OZF104" s="131"/>
      <c r="OZG104" s="131"/>
      <c r="OZH104" s="131"/>
      <c r="OZI104" s="131"/>
      <c r="OZJ104" s="131"/>
      <c r="OZK104" s="131"/>
      <c r="OZL104" s="131"/>
      <c r="OZM104" s="131"/>
      <c r="OZN104" s="131"/>
      <c r="OZO104" s="131"/>
      <c r="OZP104" s="131"/>
      <c r="OZQ104" s="131"/>
      <c r="OZR104" s="131"/>
      <c r="OZS104" s="131"/>
      <c r="OZT104" s="131"/>
      <c r="OZU104" s="131"/>
      <c r="OZV104" s="131"/>
      <c r="OZW104" s="131"/>
      <c r="OZX104" s="131"/>
      <c r="OZY104" s="131"/>
      <c r="OZZ104" s="131"/>
      <c r="PAA104" s="131"/>
      <c r="PAB104" s="131"/>
      <c r="PAC104" s="131"/>
      <c r="PAD104" s="131"/>
      <c r="PAE104" s="131"/>
      <c r="PAF104" s="131"/>
      <c r="PAG104" s="131"/>
      <c r="PAH104" s="131"/>
      <c r="PAI104" s="131"/>
      <c r="PAJ104" s="131"/>
      <c r="PAK104" s="131"/>
      <c r="PAL104" s="131"/>
      <c r="PAM104" s="131"/>
      <c r="PAN104" s="131"/>
      <c r="PAO104" s="131"/>
      <c r="PAP104" s="131"/>
      <c r="PAQ104" s="131"/>
      <c r="PAR104" s="131"/>
      <c r="PAS104" s="131"/>
      <c r="PAT104" s="131"/>
      <c r="PAU104" s="131"/>
      <c r="PAV104" s="131"/>
      <c r="PAW104" s="131"/>
      <c r="PAX104" s="131"/>
      <c r="PAY104" s="131"/>
      <c r="PAZ104" s="131"/>
      <c r="PBA104" s="131"/>
      <c r="PBB104" s="131"/>
      <c r="PBC104" s="131"/>
      <c r="PBD104" s="131"/>
      <c r="PBE104" s="131"/>
      <c r="PBF104" s="131"/>
      <c r="PBG104" s="131"/>
      <c r="PBH104" s="131"/>
      <c r="PBI104" s="131"/>
      <c r="PBJ104" s="131"/>
      <c r="PBK104" s="131"/>
      <c r="PBL104" s="131"/>
      <c r="PBM104" s="131"/>
      <c r="PBN104" s="131"/>
      <c r="PBO104" s="131"/>
      <c r="PBP104" s="131"/>
      <c r="PBQ104" s="131"/>
      <c r="PBR104" s="131"/>
      <c r="PBS104" s="131"/>
      <c r="PBT104" s="131"/>
      <c r="PBU104" s="131"/>
      <c r="PBV104" s="131"/>
      <c r="PBW104" s="131"/>
      <c r="PBX104" s="131"/>
      <c r="PBY104" s="131"/>
      <c r="PBZ104" s="131"/>
      <c r="PCA104" s="131"/>
      <c r="PCB104" s="131"/>
      <c r="PCC104" s="131"/>
      <c r="PCD104" s="131"/>
      <c r="PCE104" s="131"/>
      <c r="PCF104" s="131"/>
      <c r="PCG104" s="131"/>
      <c r="PCH104" s="131"/>
      <c r="PCI104" s="131"/>
      <c r="PCJ104" s="131"/>
      <c r="PCK104" s="131"/>
      <c r="PCL104" s="131"/>
      <c r="PCM104" s="131"/>
      <c r="PCN104" s="131"/>
      <c r="PCO104" s="131"/>
      <c r="PCP104" s="131"/>
      <c r="PCQ104" s="131"/>
      <c r="PCR104" s="131"/>
      <c r="PCS104" s="131"/>
      <c r="PCT104" s="131"/>
      <c r="PCU104" s="131"/>
      <c r="PCV104" s="131"/>
      <c r="PCW104" s="131"/>
      <c r="PCX104" s="131"/>
      <c r="PCY104" s="131"/>
      <c r="PCZ104" s="131"/>
      <c r="PDA104" s="131"/>
      <c r="PDB104" s="131"/>
      <c r="PDC104" s="131"/>
      <c r="PDD104" s="131"/>
      <c r="PDE104" s="131"/>
      <c r="PDF104" s="131"/>
      <c r="PDG104" s="131"/>
      <c r="PDH104" s="131"/>
      <c r="PDI104" s="131"/>
      <c r="PDJ104" s="131"/>
      <c r="PDK104" s="131"/>
      <c r="PDL104" s="131"/>
      <c r="PDM104" s="131"/>
      <c r="PDN104" s="131"/>
      <c r="PDO104" s="131"/>
      <c r="PDP104" s="131"/>
      <c r="PDQ104" s="131"/>
      <c r="PDR104" s="131"/>
      <c r="PDS104" s="131"/>
      <c r="PDT104" s="131"/>
      <c r="PDU104" s="131"/>
      <c r="PDV104" s="131"/>
      <c r="PDW104" s="131"/>
      <c r="PDX104" s="131"/>
      <c r="PDY104" s="131"/>
      <c r="PDZ104" s="131"/>
      <c r="PEA104" s="131"/>
      <c r="PEB104" s="131"/>
      <c r="PEC104" s="131"/>
      <c r="PED104" s="131"/>
      <c r="PEE104" s="131"/>
      <c r="PEF104" s="131"/>
      <c r="PEG104" s="131"/>
      <c r="PEH104" s="131"/>
      <c r="PEI104" s="131"/>
      <c r="PEJ104" s="131"/>
      <c r="PEK104" s="131"/>
      <c r="PEL104" s="131"/>
      <c r="PEM104" s="131"/>
      <c r="PEN104" s="131"/>
      <c r="PEO104" s="131"/>
      <c r="PEP104" s="131"/>
      <c r="PEQ104" s="131"/>
      <c r="PER104" s="131"/>
      <c r="PES104" s="131"/>
      <c r="PET104" s="131"/>
      <c r="PEU104" s="131"/>
      <c r="PEV104" s="131"/>
      <c r="PEW104" s="131"/>
      <c r="PEX104" s="131"/>
      <c r="PEY104" s="131"/>
      <c r="PEZ104" s="131"/>
      <c r="PFA104" s="131"/>
      <c r="PFB104" s="131"/>
      <c r="PFC104" s="131"/>
      <c r="PFD104" s="131"/>
      <c r="PFE104" s="131"/>
      <c r="PFF104" s="131"/>
      <c r="PFG104" s="131"/>
      <c r="PFH104" s="131"/>
      <c r="PFI104" s="131"/>
      <c r="PFJ104" s="131"/>
      <c r="PFK104" s="131"/>
      <c r="PFL104" s="131"/>
      <c r="PFM104" s="131"/>
      <c r="PFN104" s="131"/>
      <c r="PFO104" s="131"/>
      <c r="PFP104" s="131"/>
      <c r="PFQ104" s="131"/>
      <c r="PFR104" s="131"/>
      <c r="PFS104" s="131"/>
      <c r="PFT104" s="131"/>
      <c r="PFU104" s="131"/>
      <c r="PFV104" s="131"/>
      <c r="PFW104" s="131"/>
      <c r="PFX104" s="131"/>
      <c r="PFY104" s="131"/>
      <c r="PFZ104" s="131"/>
      <c r="PGA104" s="131"/>
      <c r="PGB104" s="131"/>
      <c r="PGC104" s="131"/>
      <c r="PGD104" s="131"/>
      <c r="PGE104" s="131"/>
      <c r="PGF104" s="131"/>
      <c r="PGG104" s="131"/>
      <c r="PGH104" s="131"/>
      <c r="PGI104" s="131"/>
      <c r="PGJ104" s="131"/>
      <c r="PGK104" s="131"/>
      <c r="PGL104" s="131"/>
      <c r="PGM104" s="131"/>
      <c r="PGN104" s="131"/>
      <c r="PGO104" s="131"/>
      <c r="PGP104" s="131"/>
      <c r="PGQ104" s="131"/>
      <c r="PGR104" s="131"/>
      <c r="PGS104" s="131"/>
      <c r="PGT104" s="131"/>
      <c r="PGU104" s="131"/>
      <c r="PGV104" s="131"/>
      <c r="PGW104" s="131"/>
      <c r="PGX104" s="131"/>
      <c r="PGY104" s="131"/>
      <c r="PGZ104" s="131"/>
      <c r="PHA104" s="131"/>
      <c r="PHB104" s="131"/>
      <c r="PHC104" s="131"/>
      <c r="PHD104" s="131"/>
      <c r="PHE104" s="131"/>
      <c r="PHF104" s="131"/>
      <c r="PHG104" s="131"/>
      <c r="PHH104" s="131"/>
      <c r="PHI104" s="131"/>
      <c r="PHJ104" s="131"/>
      <c r="PHK104" s="131"/>
      <c r="PHL104" s="131"/>
      <c r="PHM104" s="131"/>
      <c r="PHN104" s="131"/>
      <c r="PHO104" s="131"/>
      <c r="PHP104" s="131"/>
      <c r="PHQ104" s="131"/>
      <c r="PHR104" s="131"/>
      <c r="PHS104" s="131"/>
      <c r="PHT104" s="131"/>
      <c r="PHU104" s="131"/>
      <c r="PHV104" s="131"/>
      <c r="PHW104" s="131"/>
      <c r="PHX104" s="131"/>
      <c r="PHY104" s="131"/>
      <c r="PHZ104" s="131"/>
      <c r="PIA104" s="131"/>
      <c r="PIB104" s="131"/>
      <c r="PIC104" s="131"/>
      <c r="PID104" s="131"/>
      <c r="PIE104" s="131"/>
      <c r="PIF104" s="131"/>
      <c r="PIG104" s="131"/>
      <c r="PIH104" s="131"/>
      <c r="PII104" s="131"/>
      <c r="PIJ104" s="131"/>
      <c r="PIK104" s="131"/>
      <c r="PIL104" s="131"/>
      <c r="PIM104" s="131"/>
      <c r="PIN104" s="131"/>
      <c r="PIO104" s="131"/>
      <c r="PIP104" s="131"/>
      <c r="PIQ104" s="131"/>
      <c r="PIR104" s="131"/>
      <c r="PIS104" s="131"/>
      <c r="PIT104" s="131"/>
      <c r="PIU104" s="131"/>
      <c r="PIV104" s="131"/>
      <c r="PIW104" s="131"/>
      <c r="PIX104" s="131"/>
      <c r="PIY104" s="131"/>
      <c r="PIZ104" s="131"/>
      <c r="PJA104" s="131"/>
      <c r="PJB104" s="131"/>
      <c r="PJC104" s="131"/>
      <c r="PJD104" s="131"/>
      <c r="PJE104" s="131"/>
      <c r="PJF104" s="131"/>
      <c r="PJG104" s="131"/>
      <c r="PJH104" s="131"/>
      <c r="PJI104" s="131"/>
      <c r="PJJ104" s="131"/>
      <c r="PJK104" s="131"/>
      <c r="PJL104" s="131"/>
      <c r="PJM104" s="131"/>
      <c r="PJN104" s="131"/>
      <c r="PJO104" s="131"/>
      <c r="PJP104" s="131"/>
      <c r="PJQ104" s="131"/>
      <c r="PJR104" s="131"/>
      <c r="PJS104" s="131"/>
      <c r="PJT104" s="131"/>
      <c r="PJU104" s="131"/>
      <c r="PJV104" s="131"/>
      <c r="PJW104" s="131"/>
      <c r="PJX104" s="131"/>
      <c r="PJY104" s="131"/>
      <c r="PJZ104" s="131"/>
      <c r="PKA104" s="131"/>
      <c r="PKB104" s="131"/>
      <c r="PKC104" s="131"/>
      <c r="PKD104" s="131"/>
      <c r="PKE104" s="131"/>
      <c r="PKF104" s="131"/>
      <c r="PKG104" s="131"/>
      <c r="PKH104" s="131"/>
      <c r="PKI104" s="131"/>
      <c r="PKJ104" s="131"/>
      <c r="PKK104" s="131"/>
      <c r="PKL104" s="131"/>
      <c r="PKM104" s="131"/>
      <c r="PKN104" s="131"/>
      <c r="PKO104" s="131"/>
      <c r="PKP104" s="131"/>
      <c r="PKQ104" s="131"/>
      <c r="PKR104" s="131"/>
      <c r="PKS104" s="131"/>
      <c r="PKT104" s="131"/>
      <c r="PKU104" s="131"/>
      <c r="PKV104" s="131"/>
      <c r="PKW104" s="131"/>
      <c r="PKX104" s="131"/>
      <c r="PKY104" s="131"/>
      <c r="PKZ104" s="131"/>
      <c r="PLA104" s="131"/>
      <c r="PLB104" s="131"/>
      <c r="PLC104" s="131"/>
      <c r="PLD104" s="131"/>
      <c r="PLE104" s="131"/>
      <c r="PLF104" s="131"/>
      <c r="PLG104" s="131"/>
      <c r="PLH104" s="131"/>
      <c r="PLI104" s="131"/>
      <c r="PLJ104" s="131"/>
      <c r="PLK104" s="131"/>
      <c r="PLL104" s="131"/>
      <c r="PLM104" s="131"/>
      <c r="PLN104" s="131"/>
      <c r="PLO104" s="131"/>
      <c r="PLP104" s="131"/>
      <c r="PLQ104" s="131"/>
      <c r="PLR104" s="131"/>
      <c r="PLS104" s="131"/>
      <c r="PLT104" s="131"/>
      <c r="PLU104" s="131"/>
      <c r="PLV104" s="131"/>
      <c r="PLW104" s="131"/>
      <c r="PLX104" s="131"/>
      <c r="PLY104" s="131"/>
      <c r="PLZ104" s="131"/>
      <c r="PMA104" s="131"/>
      <c r="PMB104" s="131"/>
      <c r="PMC104" s="131"/>
      <c r="PMD104" s="131"/>
      <c r="PME104" s="131"/>
      <c r="PMF104" s="131"/>
      <c r="PMG104" s="131"/>
      <c r="PMH104" s="131"/>
      <c r="PMI104" s="131"/>
      <c r="PMJ104" s="131"/>
      <c r="PMK104" s="131"/>
      <c r="PML104" s="131"/>
      <c r="PMM104" s="131"/>
      <c r="PMN104" s="131"/>
      <c r="PMO104" s="131"/>
      <c r="PMP104" s="131"/>
      <c r="PMQ104" s="131"/>
      <c r="PMR104" s="131"/>
      <c r="PMS104" s="131"/>
      <c r="PMT104" s="131"/>
      <c r="PMU104" s="131"/>
      <c r="PMV104" s="131"/>
      <c r="PMW104" s="131"/>
      <c r="PMX104" s="131"/>
      <c r="PMY104" s="131"/>
      <c r="PMZ104" s="131"/>
      <c r="PNA104" s="131"/>
      <c r="PNB104" s="131"/>
      <c r="PNC104" s="131"/>
      <c r="PND104" s="131"/>
      <c r="PNE104" s="131"/>
      <c r="PNF104" s="131"/>
      <c r="PNG104" s="131"/>
      <c r="PNH104" s="131"/>
      <c r="PNI104" s="131"/>
      <c r="PNJ104" s="131"/>
      <c r="PNK104" s="131"/>
      <c r="PNL104" s="131"/>
      <c r="PNM104" s="131"/>
      <c r="PNN104" s="131"/>
      <c r="PNO104" s="131"/>
      <c r="PNP104" s="131"/>
      <c r="PNQ104" s="131"/>
      <c r="PNR104" s="131"/>
      <c r="PNS104" s="131"/>
      <c r="PNT104" s="131"/>
      <c r="PNU104" s="131"/>
      <c r="PNV104" s="131"/>
      <c r="PNW104" s="131"/>
      <c r="PNX104" s="131"/>
      <c r="PNY104" s="131"/>
      <c r="PNZ104" s="131"/>
      <c r="POA104" s="131"/>
      <c r="POB104" s="131"/>
      <c r="POC104" s="131"/>
      <c r="POD104" s="131"/>
      <c r="POE104" s="131"/>
      <c r="POF104" s="131"/>
      <c r="POG104" s="131"/>
      <c r="POH104" s="131"/>
      <c r="POI104" s="131"/>
      <c r="POJ104" s="131"/>
      <c r="POK104" s="131"/>
      <c r="POL104" s="131"/>
      <c r="POM104" s="131"/>
      <c r="PON104" s="131"/>
      <c r="POO104" s="131"/>
      <c r="POP104" s="131"/>
      <c r="POQ104" s="131"/>
      <c r="POR104" s="131"/>
      <c r="POS104" s="131"/>
      <c r="POT104" s="131"/>
      <c r="POU104" s="131"/>
      <c r="POV104" s="131"/>
      <c r="POW104" s="131"/>
      <c r="POX104" s="131"/>
      <c r="POY104" s="131"/>
      <c r="POZ104" s="131"/>
      <c r="PPA104" s="131"/>
      <c r="PPB104" s="131"/>
      <c r="PPC104" s="131"/>
      <c r="PPD104" s="131"/>
      <c r="PPE104" s="131"/>
      <c r="PPF104" s="131"/>
      <c r="PPG104" s="131"/>
      <c r="PPH104" s="131"/>
      <c r="PPI104" s="131"/>
      <c r="PPJ104" s="131"/>
      <c r="PPK104" s="131"/>
      <c r="PPL104" s="131"/>
      <c r="PPM104" s="131"/>
      <c r="PPN104" s="131"/>
      <c r="PPO104" s="131"/>
      <c r="PPP104" s="131"/>
      <c r="PPQ104" s="131"/>
      <c r="PPR104" s="131"/>
      <c r="PPS104" s="131"/>
      <c r="PPT104" s="131"/>
      <c r="PPU104" s="131"/>
      <c r="PPV104" s="131"/>
      <c r="PPW104" s="131"/>
      <c r="PPX104" s="131"/>
      <c r="PPY104" s="131"/>
      <c r="PPZ104" s="131"/>
      <c r="PQA104" s="131"/>
      <c r="PQB104" s="131"/>
      <c r="PQC104" s="131"/>
      <c r="PQD104" s="131"/>
      <c r="PQE104" s="131"/>
      <c r="PQF104" s="131"/>
      <c r="PQG104" s="131"/>
      <c r="PQH104" s="131"/>
      <c r="PQI104" s="131"/>
      <c r="PQJ104" s="131"/>
      <c r="PQK104" s="131"/>
      <c r="PQL104" s="131"/>
      <c r="PQM104" s="131"/>
      <c r="PQN104" s="131"/>
      <c r="PQO104" s="131"/>
      <c r="PQP104" s="131"/>
      <c r="PQQ104" s="131"/>
      <c r="PQR104" s="131"/>
      <c r="PQS104" s="131"/>
      <c r="PQT104" s="131"/>
      <c r="PQU104" s="131"/>
      <c r="PQV104" s="131"/>
      <c r="PQW104" s="131"/>
      <c r="PQX104" s="131"/>
      <c r="PQY104" s="131"/>
      <c r="PQZ104" s="131"/>
      <c r="PRA104" s="131"/>
      <c r="PRB104" s="131"/>
      <c r="PRC104" s="131"/>
      <c r="PRD104" s="131"/>
      <c r="PRE104" s="131"/>
      <c r="PRF104" s="131"/>
      <c r="PRG104" s="131"/>
      <c r="PRH104" s="131"/>
      <c r="PRI104" s="131"/>
      <c r="PRJ104" s="131"/>
      <c r="PRK104" s="131"/>
      <c r="PRL104" s="131"/>
      <c r="PRM104" s="131"/>
      <c r="PRN104" s="131"/>
      <c r="PRO104" s="131"/>
      <c r="PRP104" s="131"/>
      <c r="PRQ104" s="131"/>
      <c r="PRR104" s="131"/>
      <c r="PRS104" s="131"/>
      <c r="PRT104" s="131"/>
      <c r="PRU104" s="131"/>
      <c r="PRV104" s="131"/>
      <c r="PRW104" s="131"/>
      <c r="PRX104" s="131"/>
      <c r="PRY104" s="131"/>
      <c r="PRZ104" s="131"/>
      <c r="PSA104" s="131"/>
      <c r="PSB104" s="131"/>
      <c r="PSC104" s="131"/>
      <c r="PSD104" s="131"/>
      <c r="PSE104" s="131"/>
      <c r="PSF104" s="131"/>
      <c r="PSG104" s="131"/>
      <c r="PSH104" s="131"/>
      <c r="PSI104" s="131"/>
      <c r="PSJ104" s="131"/>
      <c r="PSK104" s="131"/>
      <c r="PSL104" s="131"/>
      <c r="PSM104" s="131"/>
      <c r="PSN104" s="131"/>
      <c r="PSO104" s="131"/>
      <c r="PSP104" s="131"/>
      <c r="PSQ104" s="131"/>
      <c r="PSR104" s="131"/>
      <c r="PSS104" s="131"/>
      <c r="PST104" s="131"/>
      <c r="PSU104" s="131"/>
      <c r="PSV104" s="131"/>
      <c r="PSW104" s="131"/>
      <c r="PSX104" s="131"/>
      <c r="PSY104" s="131"/>
      <c r="PSZ104" s="131"/>
      <c r="PTA104" s="131"/>
      <c r="PTB104" s="131"/>
      <c r="PTC104" s="131"/>
      <c r="PTD104" s="131"/>
      <c r="PTE104" s="131"/>
      <c r="PTF104" s="131"/>
      <c r="PTG104" s="131"/>
      <c r="PTH104" s="131"/>
      <c r="PTI104" s="131"/>
      <c r="PTJ104" s="131"/>
      <c r="PTK104" s="131"/>
      <c r="PTL104" s="131"/>
      <c r="PTM104" s="131"/>
      <c r="PTN104" s="131"/>
      <c r="PTO104" s="131"/>
      <c r="PTP104" s="131"/>
      <c r="PTQ104" s="131"/>
      <c r="PTR104" s="131"/>
      <c r="PTS104" s="131"/>
      <c r="PTT104" s="131"/>
      <c r="PTU104" s="131"/>
      <c r="PTV104" s="131"/>
      <c r="PTW104" s="131"/>
      <c r="PTX104" s="131"/>
      <c r="PTY104" s="131"/>
      <c r="PTZ104" s="131"/>
      <c r="PUA104" s="131"/>
      <c r="PUB104" s="131"/>
      <c r="PUC104" s="131"/>
      <c r="PUD104" s="131"/>
      <c r="PUE104" s="131"/>
      <c r="PUF104" s="131"/>
      <c r="PUG104" s="131"/>
      <c r="PUH104" s="131"/>
      <c r="PUI104" s="131"/>
      <c r="PUJ104" s="131"/>
      <c r="PUK104" s="131"/>
      <c r="PUL104" s="131"/>
      <c r="PUM104" s="131"/>
      <c r="PUN104" s="131"/>
      <c r="PUO104" s="131"/>
      <c r="PUP104" s="131"/>
      <c r="PUQ104" s="131"/>
      <c r="PUR104" s="131"/>
      <c r="PUS104" s="131"/>
      <c r="PUT104" s="131"/>
      <c r="PUU104" s="131"/>
      <c r="PUV104" s="131"/>
      <c r="PUW104" s="131"/>
      <c r="PUX104" s="131"/>
      <c r="PUY104" s="131"/>
      <c r="PUZ104" s="131"/>
      <c r="PVA104" s="131"/>
      <c r="PVB104" s="131"/>
      <c r="PVC104" s="131"/>
      <c r="PVD104" s="131"/>
      <c r="PVE104" s="131"/>
      <c r="PVF104" s="131"/>
      <c r="PVG104" s="131"/>
      <c r="PVH104" s="131"/>
      <c r="PVI104" s="131"/>
      <c r="PVJ104" s="131"/>
      <c r="PVK104" s="131"/>
      <c r="PVL104" s="131"/>
      <c r="PVM104" s="131"/>
      <c r="PVN104" s="131"/>
      <c r="PVO104" s="131"/>
      <c r="PVP104" s="131"/>
      <c r="PVQ104" s="131"/>
      <c r="PVR104" s="131"/>
      <c r="PVS104" s="131"/>
      <c r="PVT104" s="131"/>
      <c r="PVU104" s="131"/>
      <c r="PVV104" s="131"/>
      <c r="PVW104" s="131"/>
      <c r="PVX104" s="131"/>
      <c r="PVY104" s="131"/>
      <c r="PVZ104" s="131"/>
      <c r="PWA104" s="131"/>
      <c r="PWB104" s="131"/>
      <c r="PWC104" s="131"/>
      <c r="PWD104" s="131"/>
      <c r="PWE104" s="131"/>
      <c r="PWF104" s="131"/>
      <c r="PWG104" s="131"/>
      <c r="PWH104" s="131"/>
      <c r="PWI104" s="131"/>
      <c r="PWJ104" s="131"/>
      <c r="PWK104" s="131"/>
      <c r="PWL104" s="131"/>
      <c r="PWM104" s="131"/>
      <c r="PWN104" s="131"/>
      <c r="PWO104" s="131"/>
      <c r="PWP104" s="131"/>
      <c r="PWQ104" s="131"/>
      <c r="PWR104" s="131"/>
      <c r="PWS104" s="131"/>
      <c r="PWT104" s="131"/>
      <c r="PWU104" s="131"/>
      <c r="PWV104" s="131"/>
      <c r="PWW104" s="131"/>
      <c r="PWX104" s="131"/>
      <c r="PWY104" s="131"/>
      <c r="PWZ104" s="131"/>
      <c r="PXA104" s="131"/>
      <c r="PXB104" s="131"/>
      <c r="PXC104" s="131"/>
      <c r="PXD104" s="131"/>
      <c r="PXE104" s="131"/>
      <c r="PXF104" s="131"/>
      <c r="PXG104" s="131"/>
      <c r="PXH104" s="131"/>
      <c r="PXI104" s="131"/>
      <c r="PXJ104" s="131"/>
      <c r="PXK104" s="131"/>
      <c r="PXL104" s="131"/>
      <c r="PXM104" s="131"/>
      <c r="PXN104" s="131"/>
      <c r="PXO104" s="131"/>
      <c r="PXP104" s="131"/>
      <c r="PXQ104" s="131"/>
      <c r="PXR104" s="131"/>
      <c r="PXS104" s="131"/>
      <c r="PXT104" s="131"/>
      <c r="PXU104" s="131"/>
      <c r="PXV104" s="131"/>
      <c r="PXW104" s="131"/>
      <c r="PXX104" s="131"/>
      <c r="PXY104" s="131"/>
      <c r="PXZ104" s="131"/>
      <c r="PYA104" s="131"/>
      <c r="PYB104" s="131"/>
      <c r="PYC104" s="131"/>
      <c r="PYD104" s="131"/>
      <c r="PYE104" s="131"/>
      <c r="PYF104" s="131"/>
      <c r="PYG104" s="131"/>
      <c r="PYH104" s="131"/>
      <c r="PYI104" s="131"/>
      <c r="PYJ104" s="131"/>
      <c r="PYK104" s="131"/>
      <c r="PYL104" s="131"/>
      <c r="PYM104" s="131"/>
      <c r="PYN104" s="131"/>
      <c r="PYO104" s="131"/>
      <c r="PYP104" s="131"/>
      <c r="PYQ104" s="131"/>
      <c r="PYR104" s="131"/>
      <c r="PYS104" s="131"/>
      <c r="PYT104" s="131"/>
      <c r="PYU104" s="131"/>
      <c r="PYV104" s="131"/>
      <c r="PYW104" s="131"/>
      <c r="PYX104" s="131"/>
      <c r="PYY104" s="131"/>
      <c r="PYZ104" s="131"/>
      <c r="PZA104" s="131"/>
      <c r="PZB104" s="131"/>
      <c r="PZC104" s="131"/>
      <c r="PZD104" s="131"/>
      <c r="PZE104" s="131"/>
      <c r="PZF104" s="131"/>
      <c r="PZG104" s="131"/>
      <c r="PZH104" s="131"/>
      <c r="PZI104" s="131"/>
      <c r="PZJ104" s="131"/>
      <c r="PZK104" s="131"/>
      <c r="PZL104" s="131"/>
      <c r="PZM104" s="131"/>
      <c r="PZN104" s="131"/>
      <c r="PZO104" s="131"/>
      <c r="PZP104" s="131"/>
      <c r="PZQ104" s="131"/>
      <c r="PZR104" s="131"/>
      <c r="PZS104" s="131"/>
      <c r="PZT104" s="131"/>
      <c r="PZU104" s="131"/>
      <c r="PZV104" s="131"/>
      <c r="PZW104" s="131"/>
      <c r="PZX104" s="131"/>
      <c r="PZY104" s="131"/>
      <c r="PZZ104" s="131"/>
      <c r="QAA104" s="131"/>
      <c r="QAB104" s="131"/>
      <c r="QAC104" s="131"/>
      <c r="QAD104" s="131"/>
      <c r="QAE104" s="131"/>
      <c r="QAF104" s="131"/>
      <c r="QAG104" s="131"/>
      <c r="QAH104" s="131"/>
      <c r="QAI104" s="131"/>
      <c r="QAJ104" s="131"/>
      <c r="QAK104" s="131"/>
      <c r="QAL104" s="131"/>
      <c r="QAM104" s="131"/>
      <c r="QAN104" s="131"/>
      <c r="QAO104" s="131"/>
      <c r="QAP104" s="131"/>
      <c r="QAQ104" s="131"/>
      <c r="QAR104" s="131"/>
      <c r="QAS104" s="131"/>
      <c r="QAT104" s="131"/>
      <c r="QAU104" s="131"/>
      <c r="QAV104" s="131"/>
      <c r="QAW104" s="131"/>
      <c r="QAX104" s="131"/>
      <c r="QAY104" s="131"/>
      <c r="QAZ104" s="131"/>
      <c r="QBA104" s="131"/>
      <c r="QBB104" s="131"/>
      <c r="QBC104" s="131"/>
      <c r="QBD104" s="131"/>
      <c r="QBE104" s="131"/>
      <c r="QBF104" s="131"/>
      <c r="QBG104" s="131"/>
      <c r="QBH104" s="131"/>
      <c r="QBI104" s="131"/>
      <c r="QBJ104" s="131"/>
      <c r="QBK104" s="131"/>
      <c r="QBL104" s="131"/>
      <c r="QBM104" s="131"/>
      <c r="QBN104" s="131"/>
      <c r="QBO104" s="131"/>
      <c r="QBP104" s="131"/>
      <c r="QBQ104" s="131"/>
      <c r="QBR104" s="131"/>
      <c r="QBS104" s="131"/>
      <c r="QBT104" s="131"/>
      <c r="QBU104" s="131"/>
      <c r="QBV104" s="131"/>
      <c r="QBW104" s="131"/>
      <c r="QBX104" s="131"/>
      <c r="QBY104" s="131"/>
      <c r="QBZ104" s="131"/>
      <c r="QCA104" s="131"/>
      <c r="QCB104" s="131"/>
      <c r="QCC104" s="131"/>
      <c r="QCD104" s="131"/>
      <c r="QCE104" s="131"/>
      <c r="QCF104" s="131"/>
      <c r="QCG104" s="131"/>
      <c r="QCH104" s="131"/>
      <c r="QCI104" s="131"/>
      <c r="QCJ104" s="131"/>
      <c r="QCK104" s="131"/>
      <c r="QCL104" s="131"/>
      <c r="QCM104" s="131"/>
      <c r="QCN104" s="131"/>
      <c r="QCO104" s="131"/>
      <c r="QCP104" s="131"/>
      <c r="QCQ104" s="131"/>
      <c r="QCR104" s="131"/>
      <c r="QCS104" s="131"/>
      <c r="QCT104" s="131"/>
      <c r="QCU104" s="131"/>
      <c r="QCV104" s="131"/>
      <c r="QCW104" s="131"/>
      <c r="QCX104" s="131"/>
      <c r="QCY104" s="131"/>
      <c r="QCZ104" s="131"/>
      <c r="QDA104" s="131"/>
      <c r="QDB104" s="131"/>
      <c r="QDC104" s="131"/>
      <c r="QDD104" s="131"/>
      <c r="QDE104" s="131"/>
      <c r="QDF104" s="131"/>
      <c r="QDG104" s="131"/>
      <c r="QDH104" s="131"/>
      <c r="QDI104" s="131"/>
      <c r="QDJ104" s="131"/>
      <c r="QDK104" s="131"/>
      <c r="QDL104" s="131"/>
      <c r="QDM104" s="131"/>
      <c r="QDN104" s="131"/>
      <c r="QDO104" s="131"/>
      <c r="QDP104" s="131"/>
      <c r="QDQ104" s="131"/>
      <c r="QDR104" s="131"/>
      <c r="QDS104" s="131"/>
      <c r="QDT104" s="131"/>
      <c r="QDU104" s="131"/>
      <c r="QDV104" s="131"/>
      <c r="QDW104" s="131"/>
      <c r="QDX104" s="131"/>
      <c r="QDY104" s="131"/>
      <c r="QDZ104" s="131"/>
      <c r="QEA104" s="131"/>
      <c r="QEB104" s="131"/>
      <c r="QEC104" s="131"/>
      <c r="QED104" s="131"/>
      <c r="QEE104" s="131"/>
      <c r="QEF104" s="131"/>
      <c r="QEG104" s="131"/>
      <c r="QEH104" s="131"/>
      <c r="QEI104" s="131"/>
      <c r="QEJ104" s="131"/>
      <c r="QEK104" s="131"/>
      <c r="QEL104" s="131"/>
      <c r="QEM104" s="131"/>
      <c r="QEN104" s="131"/>
      <c r="QEO104" s="131"/>
      <c r="QEP104" s="131"/>
      <c r="QEQ104" s="131"/>
      <c r="QER104" s="131"/>
      <c r="QES104" s="131"/>
      <c r="QET104" s="131"/>
      <c r="QEU104" s="131"/>
      <c r="QEV104" s="131"/>
      <c r="QEW104" s="131"/>
      <c r="QEX104" s="131"/>
      <c r="QEY104" s="131"/>
      <c r="QEZ104" s="131"/>
      <c r="QFA104" s="131"/>
      <c r="QFB104" s="131"/>
      <c r="QFC104" s="131"/>
      <c r="QFD104" s="131"/>
      <c r="QFE104" s="131"/>
      <c r="QFF104" s="131"/>
      <c r="QFG104" s="131"/>
      <c r="QFH104" s="131"/>
      <c r="QFI104" s="131"/>
      <c r="QFJ104" s="131"/>
      <c r="QFK104" s="131"/>
      <c r="QFL104" s="131"/>
      <c r="QFM104" s="131"/>
      <c r="QFN104" s="131"/>
      <c r="QFO104" s="131"/>
      <c r="QFP104" s="131"/>
      <c r="QFQ104" s="131"/>
      <c r="QFR104" s="131"/>
      <c r="QFS104" s="131"/>
      <c r="QFT104" s="131"/>
      <c r="QFU104" s="131"/>
      <c r="QFV104" s="131"/>
      <c r="QFW104" s="131"/>
      <c r="QFX104" s="131"/>
      <c r="QFY104" s="131"/>
      <c r="QFZ104" s="131"/>
      <c r="QGA104" s="131"/>
      <c r="QGB104" s="131"/>
      <c r="QGC104" s="131"/>
      <c r="QGD104" s="131"/>
      <c r="QGE104" s="131"/>
      <c r="QGF104" s="131"/>
      <c r="QGG104" s="131"/>
      <c r="QGH104" s="131"/>
      <c r="QGI104" s="131"/>
      <c r="QGJ104" s="131"/>
      <c r="QGK104" s="131"/>
      <c r="QGL104" s="131"/>
      <c r="QGM104" s="131"/>
      <c r="QGN104" s="131"/>
      <c r="QGO104" s="131"/>
      <c r="QGP104" s="131"/>
      <c r="QGQ104" s="131"/>
      <c r="QGR104" s="131"/>
      <c r="QGS104" s="131"/>
      <c r="QGT104" s="131"/>
      <c r="QGU104" s="131"/>
      <c r="QGV104" s="131"/>
      <c r="QGW104" s="131"/>
      <c r="QGX104" s="131"/>
      <c r="QGY104" s="131"/>
      <c r="QGZ104" s="131"/>
      <c r="QHA104" s="131"/>
      <c r="QHB104" s="131"/>
      <c r="QHC104" s="131"/>
      <c r="QHD104" s="131"/>
      <c r="QHE104" s="131"/>
      <c r="QHF104" s="131"/>
      <c r="QHG104" s="131"/>
      <c r="QHH104" s="131"/>
      <c r="QHI104" s="131"/>
      <c r="QHJ104" s="131"/>
      <c r="QHK104" s="131"/>
      <c r="QHL104" s="131"/>
      <c r="QHM104" s="131"/>
      <c r="QHN104" s="131"/>
      <c r="QHO104" s="131"/>
      <c r="QHP104" s="131"/>
      <c r="QHQ104" s="131"/>
      <c r="QHR104" s="131"/>
      <c r="QHS104" s="131"/>
      <c r="QHT104" s="131"/>
      <c r="QHU104" s="131"/>
      <c r="QHV104" s="131"/>
      <c r="QHW104" s="131"/>
      <c r="QHX104" s="131"/>
      <c r="QHY104" s="131"/>
      <c r="QHZ104" s="131"/>
      <c r="QIA104" s="131"/>
      <c r="QIB104" s="131"/>
      <c r="QIC104" s="131"/>
      <c r="QID104" s="131"/>
      <c r="QIE104" s="131"/>
      <c r="QIF104" s="131"/>
      <c r="QIG104" s="131"/>
      <c r="QIH104" s="131"/>
      <c r="QII104" s="131"/>
      <c r="QIJ104" s="131"/>
      <c r="QIK104" s="131"/>
      <c r="QIL104" s="131"/>
      <c r="QIM104" s="131"/>
      <c r="QIN104" s="131"/>
      <c r="QIO104" s="131"/>
      <c r="QIP104" s="131"/>
      <c r="QIQ104" s="131"/>
      <c r="QIR104" s="131"/>
      <c r="QIS104" s="131"/>
      <c r="QIT104" s="131"/>
      <c r="QIU104" s="131"/>
      <c r="QIV104" s="131"/>
      <c r="QIW104" s="131"/>
      <c r="QIX104" s="131"/>
      <c r="QIY104" s="131"/>
      <c r="QIZ104" s="131"/>
      <c r="QJA104" s="131"/>
      <c r="QJB104" s="131"/>
      <c r="QJC104" s="131"/>
      <c r="QJD104" s="131"/>
      <c r="QJE104" s="131"/>
      <c r="QJF104" s="131"/>
      <c r="QJG104" s="131"/>
      <c r="QJH104" s="131"/>
      <c r="QJI104" s="131"/>
      <c r="QJJ104" s="131"/>
      <c r="QJK104" s="131"/>
      <c r="QJL104" s="131"/>
      <c r="QJM104" s="131"/>
      <c r="QJN104" s="131"/>
      <c r="QJO104" s="131"/>
      <c r="QJP104" s="131"/>
      <c r="QJQ104" s="131"/>
      <c r="QJR104" s="131"/>
      <c r="QJS104" s="131"/>
      <c r="QJT104" s="131"/>
      <c r="QJU104" s="131"/>
      <c r="QJV104" s="131"/>
      <c r="QJW104" s="131"/>
      <c r="QJX104" s="131"/>
      <c r="QJY104" s="131"/>
      <c r="QJZ104" s="131"/>
      <c r="QKA104" s="131"/>
      <c r="QKB104" s="131"/>
      <c r="QKC104" s="131"/>
      <c r="QKD104" s="131"/>
      <c r="QKE104" s="131"/>
      <c r="QKF104" s="131"/>
      <c r="QKG104" s="131"/>
      <c r="QKH104" s="131"/>
      <c r="QKI104" s="131"/>
      <c r="QKJ104" s="131"/>
      <c r="QKK104" s="131"/>
      <c r="QKL104" s="131"/>
      <c r="QKM104" s="131"/>
      <c r="QKN104" s="131"/>
      <c r="QKO104" s="131"/>
      <c r="QKP104" s="131"/>
      <c r="QKQ104" s="131"/>
      <c r="QKR104" s="131"/>
      <c r="QKS104" s="131"/>
      <c r="QKT104" s="131"/>
      <c r="QKU104" s="131"/>
      <c r="QKV104" s="131"/>
      <c r="QKW104" s="131"/>
      <c r="QKX104" s="131"/>
      <c r="QKY104" s="131"/>
      <c r="QKZ104" s="131"/>
      <c r="QLA104" s="131"/>
      <c r="QLB104" s="131"/>
      <c r="QLC104" s="131"/>
      <c r="QLD104" s="131"/>
      <c r="QLE104" s="131"/>
      <c r="QLF104" s="131"/>
      <c r="QLG104" s="131"/>
      <c r="QLH104" s="131"/>
      <c r="QLI104" s="131"/>
      <c r="QLJ104" s="131"/>
      <c r="QLK104" s="131"/>
      <c r="QLL104" s="131"/>
      <c r="QLM104" s="131"/>
      <c r="QLN104" s="131"/>
      <c r="QLO104" s="131"/>
      <c r="QLP104" s="131"/>
      <c r="QLQ104" s="131"/>
      <c r="QLR104" s="131"/>
      <c r="QLS104" s="131"/>
      <c r="QLT104" s="131"/>
      <c r="QLU104" s="131"/>
      <c r="QLV104" s="131"/>
      <c r="QLW104" s="131"/>
      <c r="QLX104" s="131"/>
      <c r="QLY104" s="131"/>
      <c r="QLZ104" s="131"/>
      <c r="QMA104" s="131"/>
      <c r="QMB104" s="131"/>
      <c r="QMC104" s="131"/>
      <c r="QMD104" s="131"/>
      <c r="QME104" s="131"/>
      <c r="QMF104" s="131"/>
      <c r="QMG104" s="131"/>
      <c r="QMH104" s="131"/>
      <c r="QMI104" s="131"/>
      <c r="QMJ104" s="131"/>
      <c r="QMK104" s="131"/>
      <c r="QML104" s="131"/>
      <c r="QMM104" s="131"/>
      <c r="QMN104" s="131"/>
      <c r="QMO104" s="131"/>
      <c r="QMP104" s="131"/>
      <c r="QMQ104" s="131"/>
      <c r="QMR104" s="131"/>
      <c r="QMS104" s="131"/>
      <c r="QMT104" s="131"/>
      <c r="QMU104" s="131"/>
      <c r="QMV104" s="131"/>
      <c r="QMW104" s="131"/>
      <c r="QMX104" s="131"/>
      <c r="QMY104" s="131"/>
      <c r="QMZ104" s="131"/>
      <c r="QNA104" s="131"/>
      <c r="QNB104" s="131"/>
      <c r="QNC104" s="131"/>
      <c r="QND104" s="131"/>
      <c r="QNE104" s="131"/>
      <c r="QNF104" s="131"/>
      <c r="QNG104" s="131"/>
      <c r="QNH104" s="131"/>
      <c r="QNI104" s="131"/>
      <c r="QNJ104" s="131"/>
      <c r="QNK104" s="131"/>
      <c r="QNL104" s="131"/>
      <c r="QNM104" s="131"/>
      <c r="QNN104" s="131"/>
      <c r="QNO104" s="131"/>
      <c r="QNP104" s="131"/>
      <c r="QNQ104" s="131"/>
      <c r="QNR104" s="131"/>
      <c r="QNS104" s="131"/>
      <c r="QNT104" s="131"/>
      <c r="QNU104" s="131"/>
      <c r="QNV104" s="131"/>
      <c r="QNW104" s="131"/>
      <c r="QNX104" s="131"/>
      <c r="QNY104" s="131"/>
      <c r="QNZ104" s="131"/>
      <c r="QOA104" s="131"/>
      <c r="QOB104" s="131"/>
      <c r="QOC104" s="131"/>
      <c r="QOD104" s="131"/>
      <c r="QOE104" s="131"/>
      <c r="QOF104" s="131"/>
      <c r="QOG104" s="131"/>
      <c r="QOH104" s="131"/>
      <c r="QOI104" s="131"/>
      <c r="QOJ104" s="131"/>
      <c r="QOK104" s="131"/>
      <c r="QOL104" s="131"/>
      <c r="QOM104" s="131"/>
      <c r="QON104" s="131"/>
      <c r="QOO104" s="131"/>
      <c r="QOP104" s="131"/>
      <c r="QOQ104" s="131"/>
      <c r="QOR104" s="131"/>
      <c r="QOS104" s="131"/>
      <c r="QOT104" s="131"/>
      <c r="QOU104" s="131"/>
      <c r="QOV104" s="131"/>
      <c r="QOW104" s="131"/>
      <c r="QOX104" s="131"/>
      <c r="QOY104" s="131"/>
      <c r="QOZ104" s="131"/>
      <c r="QPA104" s="131"/>
      <c r="QPB104" s="131"/>
      <c r="QPC104" s="131"/>
      <c r="QPD104" s="131"/>
      <c r="QPE104" s="131"/>
      <c r="QPF104" s="131"/>
      <c r="QPG104" s="131"/>
      <c r="QPH104" s="131"/>
      <c r="QPI104" s="131"/>
      <c r="QPJ104" s="131"/>
      <c r="QPK104" s="131"/>
      <c r="QPL104" s="131"/>
      <c r="QPM104" s="131"/>
      <c r="QPN104" s="131"/>
      <c r="QPO104" s="131"/>
      <c r="QPP104" s="131"/>
      <c r="QPQ104" s="131"/>
      <c r="QPR104" s="131"/>
      <c r="QPS104" s="131"/>
      <c r="QPT104" s="131"/>
      <c r="QPU104" s="131"/>
      <c r="QPV104" s="131"/>
      <c r="QPW104" s="131"/>
      <c r="QPX104" s="131"/>
      <c r="QPY104" s="131"/>
      <c r="QPZ104" s="131"/>
      <c r="QQA104" s="131"/>
      <c r="QQB104" s="131"/>
      <c r="QQC104" s="131"/>
      <c r="QQD104" s="131"/>
      <c r="QQE104" s="131"/>
      <c r="QQF104" s="131"/>
      <c r="QQG104" s="131"/>
      <c r="QQH104" s="131"/>
      <c r="QQI104" s="131"/>
      <c r="QQJ104" s="131"/>
      <c r="QQK104" s="131"/>
      <c r="QQL104" s="131"/>
      <c r="QQM104" s="131"/>
      <c r="QQN104" s="131"/>
      <c r="QQO104" s="131"/>
      <c r="QQP104" s="131"/>
      <c r="QQQ104" s="131"/>
      <c r="QQR104" s="131"/>
      <c r="QQS104" s="131"/>
      <c r="QQT104" s="131"/>
      <c r="QQU104" s="131"/>
      <c r="QQV104" s="131"/>
      <c r="QQW104" s="131"/>
      <c r="QQX104" s="131"/>
      <c r="QQY104" s="131"/>
      <c r="QQZ104" s="131"/>
      <c r="QRA104" s="131"/>
      <c r="QRB104" s="131"/>
      <c r="QRC104" s="131"/>
      <c r="QRD104" s="131"/>
      <c r="QRE104" s="131"/>
      <c r="QRF104" s="131"/>
      <c r="QRG104" s="131"/>
      <c r="QRH104" s="131"/>
      <c r="QRI104" s="131"/>
      <c r="QRJ104" s="131"/>
      <c r="QRK104" s="131"/>
      <c r="QRL104" s="131"/>
      <c r="QRM104" s="131"/>
      <c r="QRN104" s="131"/>
      <c r="QRO104" s="131"/>
      <c r="QRP104" s="131"/>
      <c r="QRQ104" s="131"/>
      <c r="QRR104" s="131"/>
      <c r="QRS104" s="131"/>
      <c r="QRT104" s="131"/>
      <c r="QRU104" s="131"/>
      <c r="QRV104" s="131"/>
      <c r="QRW104" s="131"/>
      <c r="QRX104" s="131"/>
      <c r="QRY104" s="131"/>
      <c r="QRZ104" s="131"/>
      <c r="QSA104" s="131"/>
      <c r="QSB104" s="131"/>
      <c r="QSC104" s="131"/>
      <c r="QSD104" s="131"/>
      <c r="QSE104" s="131"/>
      <c r="QSF104" s="131"/>
      <c r="QSG104" s="131"/>
      <c r="QSH104" s="131"/>
      <c r="QSI104" s="131"/>
      <c r="QSJ104" s="131"/>
      <c r="QSK104" s="131"/>
      <c r="QSL104" s="131"/>
      <c r="QSM104" s="131"/>
      <c r="QSN104" s="131"/>
      <c r="QSO104" s="131"/>
      <c r="QSP104" s="131"/>
      <c r="QSQ104" s="131"/>
      <c r="QSR104" s="131"/>
      <c r="QSS104" s="131"/>
      <c r="QST104" s="131"/>
      <c r="QSU104" s="131"/>
      <c r="QSV104" s="131"/>
      <c r="QSW104" s="131"/>
      <c r="QSX104" s="131"/>
      <c r="QSY104" s="131"/>
      <c r="QSZ104" s="131"/>
      <c r="QTA104" s="131"/>
      <c r="QTB104" s="131"/>
      <c r="QTC104" s="131"/>
      <c r="QTD104" s="131"/>
      <c r="QTE104" s="131"/>
      <c r="QTF104" s="131"/>
      <c r="QTG104" s="131"/>
      <c r="QTH104" s="131"/>
      <c r="QTI104" s="131"/>
      <c r="QTJ104" s="131"/>
      <c r="QTK104" s="131"/>
      <c r="QTL104" s="131"/>
      <c r="QTM104" s="131"/>
      <c r="QTN104" s="131"/>
      <c r="QTO104" s="131"/>
      <c r="QTP104" s="131"/>
      <c r="QTQ104" s="131"/>
      <c r="QTR104" s="131"/>
      <c r="QTS104" s="131"/>
      <c r="QTT104" s="131"/>
      <c r="QTU104" s="131"/>
      <c r="QTV104" s="131"/>
      <c r="QTW104" s="131"/>
      <c r="QTX104" s="131"/>
      <c r="QTY104" s="131"/>
      <c r="QTZ104" s="131"/>
      <c r="QUA104" s="131"/>
      <c r="QUB104" s="131"/>
      <c r="QUC104" s="131"/>
      <c r="QUD104" s="131"/>
      <c r="QUE104" s="131"/>
      <c r="QUF104" s="131"/>
      <c r="QUG104" s="131"/>
      <c r="QUH104" s="131"/>
      <c r="QUI104" s="131"/>
      <c r="QUJ104" s="131"/>
      <c r="QUK104" s="131"/>
      <c r="QUL104" s="131"/>
      <c r="QUM104" s="131"/>
      <c r="QUN104" s="131"/>
      <c r="QUO104" s="131"/>
      <c r="QUP104" s="131"/>
      <c r="QUQ104" s="131"/>
      <c r="QUR104" s="131"/>
      <c r="QUS104" s="131"/>
      <c r="QUT104" s="131"/>
      <c r="QUU104" s="131"/>
      <c r="QUV104" s="131"/>
      <c r="QUW104" s="131"/>
      <c r="QUX104" s="131"/>
      <c r="QUY104" s="131"/>
      <c r="QUZ104" s="131"/>
      <c r="QVA104" s="131"/>
      <c r="QVB104" s="131"/>
      <c r="QVC104" s="131"/>
      <c r="QVD104" s="131"/>
      <c r="QVE104" s="131"/>
      <c r="QVF104" s="131"/>
      <c r="QVG104" s="131"/>
      <c r="QVH104" s="131"/>
      <c r="QVI104" s="131"/>
      <c r="QVJ104" s="131"/>
      <c r="QVK104" s="131"/>
      <c r="QVL104" s="131"/>
      <c r="QVM104" s="131"/>
      <c r="QVN104" s="131"/>
      <c r="QVO104" s="131"/>
      <c r="QVP104" s="131"/>
      <c r="QVQ104" s="131"/>
      <c r="QVR104" s="131"/>
      <c r="QVS104" s="131"/>
      <c r="QVT104" s="131"/>
      <c r="QVU104" s="131"/>
      <c r="QVV104" s="131"/>
      <c r="QVW104" s="131"/>
      <c r="QVX104" s="131"/>
      <c r="QVY104" s="131"/>
      <c r="QVZ104" s="131"/>
      <c r="QWA104" s="131"/>
      <c r="QWB104" s="131"/>
      <c r="QWC104" s="131"/>
      <c r="QWD104" s="131"/>
      <c r="QWE104" s="131"/>
      <c r="QWF104" s="131"/>
      <c r="QWG104" s="131"/>
      <c r="QWH104" s="131"/>
      <c r="QWI104" s="131"/>
      <c r="QWJ104" s="131"/>
      <c r="QWK104" s="131"/>
      <c r="QWL104" s="131"/>
      <c r="QWM104" s="131"/>
      <c r="QWN104" s="131"/>
      <c r="QWO104" s="131"/>
      <c r="QWP104" s="131"/>
      <c r="QWQ104" s="131"/>
      <c r="QWR104" s="131"/>
      <c r="QWS104" s="131"/>
      <c r="QWT104" s="131"/>
      <c r="QWU104" s="131"/>
      <c r="QWV104" s="131"/>
      <c r="QWW104" s="131"/>
      <c r="QWX104" s="131"/>
      <c r="QWY104" s="131"/>
      <c r="QWZ104" s="131"/>
      <c r="QXA104" s="131"/>
      <c r="QXB104" s="131"/>
      <c r="QXC104" s="131"/>
      <c r="QXD104" s="131"/>
      <c r="QXE104" s="131"/>
      <c r="QXF104" s="131"/>
      <c r="QXG104" s="131"/>
      <c r="QXH104" s="131"/>
      <c r="QXI104" s="131"/>
      <c r="QXJ104" s="131"/>
      <c r="QXK104" s="131"/>
      <c r="QXL104" s="131"/>
      <c r="QXM104" s="131"/>
      <c r="QXN104" s="131"/>
      <c r="QXO104" s="131"/>
      <c r="QXP104" s="131"/>
      <c r="QXQ104" s="131"/>
      <c r="QXR104" s="131"/>
      <c r="QXS104" s="131"/>
      <c r="QXT104" s="131"/>
      <c r="QXU104" s="131"/>
      <c r="QXV104" s="131"/>
      <c r="QXW104" s="131"/>
      <c r="QXX104" s="131"/>
      <c r="QXY104" s="131"/>
      <c r="QXZ104" s="131"/>
      <c r="QYA104" s="131"/>
      <c r="QYB104" s="131"/>
      <c r="QYC104" s="131"/>
      <c r="QYD104" s="131"/>
      <c r="QYE104" s="131"/>
      <c r="QYF104" s="131"/>
      <c r="QYG104" s="131"/>
      <c r="QYH104" s="131"/>
      <c r="QYI104" s="131"/>
      <c r="QYJ104" s="131"/>
      <c r="QYK104" s="131"/>
      <c r="QYL104" s="131"/>
      <c r="QYM104" s="131"/>
      <c r="QYN104" s="131"/>
      <c r="QYO104" s="131"/>
      <c r="QYP104" s="131"/>
      <c r="QYQ104" s="131"/>
      <c r="QYR104" s="131"/>
      <c r="QYS104" s="131"/>
      <c r="QYT104" s="131"/>
      <c r="QYU104" s="131"/>
      <c r="QYV104" s="131"/>
      <c r="QYW104" s="131"/>
      <c r="QYX104" s="131"/>
      <c r="QYY104" s="131"/>
      <c r="QYZ104" s="131"/>
      <c r="QZA104" s="131"/>
      <c r="QZB104" s="131"/>
      <c r="QZC104" s="131"/>
      <c r="QZD104" s="131"/>
      <c r="QZE104" s="131"/>
      <c r="QZF104" s="131"/>
      <c r="QZG104" s="131"/>
      <c r="QZH104" s="131"/>
      <c r="QZI104" s="131"/>
      <c r="QZJ104" s="131"/>
      <c r="QZK104" s="131"/>
      <c r="QZL104" s="131"/>
      <c r="QZM104" s="131"/>
      <c r="QZN104" s="131"/>
      <c r="QZO104" s="131"/>
      <c r="QZP104" s="131"/>
      <c r="QZQ104" s="131"/>
      <c r="QZR104" s="131"/>
      <c r="QZS104" s="131"/>
      <c r="QZT104" s="131"/>
      <c r="QZU104" s="131"/>
      <c r="QZV104" s="131"/>
      <c r="QZW104" s="131"/>
      <c r="QZX104" s="131"/>
      <c r="QZY104" s="131"/>
      <c r="QZZ104" s="131"/>
      <c r="RAA104" s="131"/>
      <c r="RAB104" s="131"/>
      <c r="RAC104" s="131"/>
      <c r="RAD104" s="131"/>
      <c r="RAE104" s="131"/>
      <c r="RAF104" s="131"/>
      <c r="RAG104" s="131"/>
      <c r="RAH104" s="131"/>
      <c r="RAI104" s="131"/>
      <c r="RAJ104" s="131"/>
      <c r="RAK104" s="131"/>
      <c r="RAL104" s="131"/>
      <c r="RAM104" s="131"/>
      <c r="RAN104" s="131"/>
      <c r="RAO104" s="131"/>
      <c r="RAP104" s="131"/>
      <c r="RAQ104" s="131"/>
      <c r="RAR104" s="131"/>
      <c r="RAS104" s="131"/>
      <c r="RAT104" s="131"/>
      <c r="RAU104" s="131"/>
      <c r="RAV104" s="131"/>
      <c r="RAW104" s="131"/>
      <c r="RAX104" s="131"/>
      <c r="RAY104" s="131"/>
      <c r="RAZ104" s="131"/>
      <c r="RBA104" s="131"/>
      <c r="RBB104" s="131"/>
      <c r="RBC104" s="131"/>
      <c r="RBD104" s="131"/>
      <c r="RBE104" s="131"/>
      <c r="RBF104" s="131"/>
      <c r="RBG104" s="131"/>
      <c r="RBH104" s="131"/>
      <c r="RBI104" s="131"/>
      <c r="RBJ104" s="131"/>
      <c r="RBK104" s="131"/>
      <c r="RBL104" s="131"/>
      <c r="RBM104" s="131"/>
      <c r="RBN104" s="131"/>
      <c r="RBO104" s="131"/>
      <c r="RBP104" s="131"/>
      <c r="RBQ104" s="131"/>
      <c r="RBR104" s="131"/>
      <c r="RBS104" s="131"/>
      <c r="RBT104" s="131"/>
      <c r="RBU104" s="131"/>
      <c r="RBV104" s="131"/>
      <c r="RBW104" s="131"/>
      <c r="RBX104" s="131"/>
      <c r="RBY104" s="131"/>
      <c r="RBZ104" s="131"/>
      <c r="RCA104" s="131"/>
      <c r="RCB104" s="131"/>
      <c r="RCC104" s="131"/>
      <c r="RCD104" s="131"/>
      <c r="RCE104" s="131"/>
      <c r="RCF104" s="131"/>
      <c r="RCG104" s="131"/>
      <c r="RCH104" s="131"/>
      <c r="RCI104" s="131"/>
      <c r="RCJ104" s="131"/>
      <c r="RCK104" s="131"/>
      <c r="RCL104" s="131"/>
      <c r="RCM104" s="131"/>
      <c r="RCN104" s="131"/>
      <c r="RCO104" s="131"/>
      <c r="RCP104" s="131"/>
      <c r="RCQ104" s="131"/>
      <c r="RCR104" s="131"/>
      <c r="RCS104" s="131"/>
      <c r="RCT104" s="131"/>
      <c r="RCU104" s="131"/>
      <c r="RCV104" s="131"/>
      <c r="RCW104" s="131"/>
      <c r="RCX104" s="131"/>
      <c r="RCY104" s="131"/>
      <c r="RCZ104" s="131"/>
      <c r="RDA104" s="131"/>
      <c r="RDB104" s="131"/>
      <c r="RDC104" s="131"/>
      <c r="RDD104" s="131"/>
      <c r="RDE104" s="131"/>
      <c r="RDF104" s="131"/>
      <c r="RDG104" s="131"/>
      <c r="RDH104" s="131"/>
      <c r="RDI104" s="131"/>
      <c r="RDJ104" s="131"/>
      <c r="RDK104" s="131"/>
      <c r="RDL104" s="131"/>
      <c r="RDM104" s="131"/>
      <c r="RDN104" s="131"/>
      <c r="RDO104" s="131"/>
      <c r="RDP104" s="131"/>
      <c r="RDQ104" s="131"/>
      <c r="RDR104" s="131"/>
      <c r="RDS104" s="131"/>
      <c r="RDT104" s="131"/>
      <c r="RDU104" s="131"/>
      <c r="RDV104" s="131"/>
      <c r="RDW104" s="131"/>
      <c r="RDX104" s="131"/>
      <c r="RDY104" s="131"/>
      <c r="RDZ104" s="131"/>
      <c r="REA104" s="131"/>
      <c r="REB104" s="131"/>
      <c r="REC104" s="131"/>
      <c r="RED104" s="131"/>
      <c r="REE104" s="131"/>
      <c r="REF104" s="131"/>
      <c r="REG104" s="131"/>
      <c r="REH104" s="131"/>
      <c r="REI104" s="131"/>
      <c r="REJ104" s="131"/>
      <c r="REK104" s="131"/>
      <c r="REL104" s="131"/>
      <c r="REM104" s="131"/>
      <c r="REN104" s="131"/>
      <c r="REO104" s="131"/>
      <c r="REP104" s="131"/>
      <c r="REQ104" s="131"/>
      <c r="RER104" s="131"/>
      <c r="RES104" s="131"/>
      <c r="RET104" s="131"/>
      <c r="REU104" s="131"/>
      <c r="REV104" s="131"/>
      <c r="REW104" s="131"/>
      <c r="REX104" s="131"/>
      <c r="REY104" s="131"/>
      <c r="REZ104" s="131"/>
      <c r="RFA104" s="131"/>
      <c r="RFB104" s="131"/>
      <c r="RFC104" s="131"/>
      <c r="RFD104" s="131"/>
      <c r="RFE104" s="131"/>
      <c r="RFF104" s="131"/>
      <c r="RFG104" s="131"/>
      <c r="RFH104" s="131"/>
      <c r="RFI104" s="131"/>
      <c r="RFJ104" s="131"/>
      <c r="RFK104" s="131"/>
      <c r="RFL104" s="131"/>
      <c r="RFM104" s="131"/>
      <c r="RFN104" s="131"/>
      <c r="RFO104" s="131"/>
      <c r="RFP104" s="131"/>
      <c r="RFQ104" s="131"/>
      <c r="RFR104" s="131"/>
      <c r="RFS104" s="131"/>
      <c r="RFT104" s="131"/>
      <c r="RFU104" s="131"/>
      <c r="RFV104" s="131"/>
      <c r="RFW104" s="131"/>
      <c r="RFX104" s="131"/>
      <c r="RFY104" s="131"/>
      <c r="RFZ104" s="131"/>
      <c r="RGA104" s="131"/>
      <c r="RGB104" s="131"/>
      <c r="RGC104" s="131"/>
      <c r="RGD104" s="131"/>
      <c r="RGE104" s="131"/>
      <c r="RGF104" s="131"/>
      <c r="RGG104" s="131"/>
      <c r="RGH104" s="131"/>
      <c r="RGI104" s="131"/>
      <c r="RGJ104" s="131"/>
      <c r="RGK104" s="131"/>
      <c r="RGL104" s="131"/>
      <c r="RGM104" s="131"/>
      <c r="RGN104" s="131"/>
      <c r="RGO104" s="131"/>
      <c r="RGP104" s="131"/>
      <c r="RGQ104" s="131"/>
      <c r="RGR104" s="131"/>
      <c r="RGS104" s="131"/>
      <c r="RGT104" s="131"/>
      <c r="RGU104" s="131"/>
      <c r="RGV104" s="131"/>
      <c r="RGW104" s="131"/>
      <c r="RGX104" s="131"/>
      <c r="RGY104" s="131"/>
      <c r="RGZ104" s="131"/>
      <c r="RHA104" s="131"/>
      <c r="RHB104" s="131"/>
      <c r="RHC104" s="131"/>
      <c r="RHD104" s="131"/>
      <c r="RHE104" s="131"/>
      <c r="RHF104" s="131"/>
      <c r="RHG104" s="131"/>
      <c r="RHH104" s="131"/>
      <c r="RHI104" s="131"/>
      <c r="RHJ104" s="131"/>
      <c r="RHK104" s="131"/>
      <c r="RHL104" s="131"/>
      <c r="RHM104" s="131"/>
      <c r="RHN104" s="131"/>
      <c r="RHO104" s="131"/>
      <c r="RHP104" s="131"/>
      <c r="RHQ104" s="131"/>
      <c r="RHR104" s="131"/>
      <c r="RHS104" s="131"/>
      <c r="RHT104" s="131"/>
      <c r="RHU104" s="131"/>
      <c r="RHV104" s="131"/>
      <c r="RHW104" s="131"/>
      <c r="RHX104" s="131"/>
      <c r="RHY104" s="131"/>
      <c r="RHZ104" s="131"/>
      <c r="RIA104" s="131"/>
      <c r="RIB104" s="131"/>
      <c r="RIC104" s="131"/>
      <c r="RID104" s="131"/>
      <c r="RIE104" s="131"/>
      <c r="RIF104" s="131"/>
      <c r="RIG104" s="131"/>
      <c r="RIH104" s="131"/>
      <c r="RII104" s="131"/>
      <c r="RIJ104" s="131"/>
      <c r="RIK104" s="131"/>
      <c r="RIL104" s="131"/>
      <c r="RIM104" s="131"/>
      <c r="RIN104" s="131"/>
      <c r="RIO104" s="131"/>
      <c r="RIP104" s="131"/>
      <c r="RIQ104" s="131"/>
      <c r="RIR104" s="131"/>
      <c r="RIS104" s="131"/>
      <c r="RIT104" s="131"/>
      <c r="RIU104" s="131"/>
      <c r="RIV104" s="131"/>
      <c r="RIW104" s="131"/>
      <c r="RIX104" s="131"/>
      <c r="RIY104" s="131"/>
      <c r="RIZ104" s="131"/>
      <c r="RJA104" s="131"/>
      <c r="RJB104" s="131"/>
      <c r="RJC104" s="131"/>
      <c r="RJD104" s="131"/>
      <c r="RJE104" s="131"/>
      <c r="RJF104" s="131"/>
      <c r="RJG104" s="131"/>
      <c r="RJH104" s="131"/>
      <c r="RJI104" s="131"/>
      <c r="RJJ104" s="131"/>
      <c r="RJK104" s="131"/>
      <c r="RJL104" s="131"/>
      <c r="RJM104" s="131"/>
      <c r="RJN104" s="131"/>
      <c r="RJO104" s="131"/>
      <c r="RJP104" s="131"/>
      <c r="RJQ104" s="131"/>
      <c r="RJR104" s="131"/>
      <c r="RJS104" s="131"/>
      <c r="RJT104" s="131"/>
      <c r="RJU104" s="131"/>
      <c r="RJV104" s="131"/>
      <c r="RJW104" s="131"/>
      <c r="RJX104" s="131"/>
      <c r="RJY104" s="131"/>
      <c r="RJZ104" s="131"/>
      <c r="RKA104" s="131"/>
      <c r="RKB104" s="131"/>
      <c r="RKC104" s="131"/>
      <c r="RKD104" s="131"/>
      <c r="RKE104" s="131"/>
      <c r="RKF104" s="131"/>
      <c r="RKG104" s="131"/>
      <c r="RKH104" s="131"/>
      <c r="RKI104" s="131"/>
      <c r="RKJ104" s="131"/>
      <c r="RKK104" s="131"/>
      <c r="RKL104" s="131"/>
      <c r="RKM104" s="131"/>
      <c r="RKN104" s="131"/>
      <c r="RKO104" s="131"/>
      <c r="RKP104" s="131"/>
      <c r="RKQ104" s="131"/>
      <c r="RKR104" s="131"/>
      <c r="RKS104" s="131"/>
      <c r="RKT104" s="131"/>
      <c r="RKU104" s="131"/>
      <c r="RKV104" s="131"/>
      <c r="RKW104" s="131"/>
      <c r="RKX104" s="131"/>
      <c r="RKY104" s="131"/>
      <c r="RKZ104" s="131"/>
      <c r="RLA104" s="131"/>
      <c r="RLB104" s="131"/>
      <c r="RLC104" s="131"/>
      <c r="RLD104" s="131"/>
      <c r="RLE104" s="131"/>
      <c r="RLF104" s="131"/>
      <c r="RLG104" s="131"/>
      <c r="RLH104" s="131"/>
      <c r="RLI104" s="131"/>
      <c r="RLJ104" s="131"/>
      <c r="RLK104" s="131"/>
      <c r="RLL104" s="131"/>
      <c r="RLM104" s="131"/>
      <c r="RLN104" s="131"/>
      <c r="RLO104" s="131"/>
      <c r="RLP104" s="131"/>
      <c r="RLQ104" s="131"/>
      <c r="RLR104" s="131"/>
      <c r="RLS104" s="131"/>
      <c r="RLT104" s="131"/>
      <c r="RLU104" s="131"/>
      <c r="RLV104" s="131"/>
      <c r="RLW104" s="131"/>
      <c r="RLX104" s="131"/>
      <c r="RLY104" s="131"/>
      <c r="RLZ104" s="131"/>
      <c r="RMA104" s="131"/>
      <c r="RMB104" s="131"/>
      <c r="RMC104" s="131"/>
      <c r="RMD104" s="131"/>
      <c r="RME104" s="131"/>
      <c r="RMF104" s="131"/>
      <c r="RMG104" s="131"/>
      <c r="RMH104" s="131"/>
      <c r="RMI104" s="131"/>
      <c r="RMJ104" s="131"/>
      <c r="RMK104" s="131"/>
      <c r="RML104" s="131"/>
      <c r="RMM104" s="131"/>
      <c r="RMN104" s="131"/>
      <c r="RMO104" s="131"/>
      <c r="RMP104" s="131"/>
      <c r="RMQ104" s="131"/>
      <c r="RMR104" s="131"/>
      <c r="RMS104" s="131"/>
      <c r="RMT104" s="131"/>
      <c r="RMU104" s="131"/>
      <c r="RMV104" s="131"/>
      <c r="RMW104" s="131"/>
      <c r="RMX104" s="131"/>
      <c r="RMY104" s="131"/>
      <c r="RMZ104" s="131"/>
      <c r="RNA104" s="131"/>
      <c r="RNB104" s="131"/>
      <c r="RNC104" s="131"/>
      <c r="RND104" s="131"/>
      <c r="RNE104" s="131"/>
      <c r="RNF104" s="131"/>
      <c r="RNG104" s="131"/>
      <c r="RNH104" s="131"/>
      <c r="RNI104" s="131"/>
      <c r="RNJ104" s="131"/>
      <c r="RNK104" s="131"/>
      <c r="RNL104" s="131"/>
      <c r="RNM104" s="131"/>
      <c r="RNN104" s="131"/>
      <c r="RNO104" s="131"/>
      <c r="RNP104" s="131"/>
      <c r="RNQ104" s="131"/>
      <c r="RNR104" s="131"/>
      <c r="RNS104" s="131"/>
      <c r="RNT104" s="131"/>
      <c r="RNU104" s="131"/>
      <c r="RNV104" s="131"/>
      <c r="RNW104" s="131"/>
      <c r="RNX104" s="131"/>
      <c r="RNY104" s="131"/>
      <c r="RNZ104" s="131"/>
      <c r="ROA104" s="131"/>
      <c r="ROB104" s="131"/>
      <c r="ROC104" s="131"/>
      <c r="ROD104" s="131"/>
      <c r="ROE104" s="131"/>
      <c r="ROF104" s="131"/>
      <c r="ROG104" s="131"/>
      <c r="ROH104" s="131"/>
      <c r="ROI104" s="131"/>
      <c r="ROJ104" s="131"/>
      <c r="ROK104" s="131"/>
      <c r="ROL104" s="131"/>
      <c r="ROM104" s="131"/>
      <c r="RON104" s="131"/>
      <c r="ROO104" s="131"/>
      <c r="ROP104" s="131"/>
      <c r="ROQ104" s="131"/>
      <c r="ROR104" s="131"/>
      <c r="ROS104" s="131"/>
      <c r="ROT104" s="131"/>
      <c r="ROU104" s="131"/>
      <c r="ROV104" s="131"/>
      <c r="ROW104" s="131"/>
      <c r="ROX104" s="131"/>
      <c r="ROY104" s="131"/>
      <c r="ROZ104" s="131"/>
      <c r="RPA104" s="131"/>
      <c r="RPB104" s="131"/>
      <c r="RPC104" s="131"/>
      <c r="RPD104" s="131"/>
      <c r="RPE104" s="131"/>
      <c r="RPF104" s="131"/>
      <c r="RPG104" s="131"/>
      <c r="RPH104" s="131"/>
      <c r="RPI104" s="131"/>
      <c r="RPJ104" s="131"/>
      <c r="RPK104" s="131"/>
      <c r="RPL104" s="131"/>
      <c r="RPM104" s="131"/>
      <c r="RPN104" s="131"/>
      <c r="RPO104" s="131"/>
      <c r="RPP104" s="131"/>
      <c r="RPQ104" s="131"/>
      <c r="RPR104" s="131"/>
      <c r="RPS104" s="131"/>
      <c r="RPT104" s="131"/>
      <c r="RPU104" s="131"/>
      <c r="RPV104" s="131"/>
      <c r="RPW104" s="131"/>
      <c r="RPX104" s="131"/>
      <c r="RPY104" s="131"/>
      <c r="RPZ104" s="131"/>
      <c r="RQA104" s="131"/>
      <c r="RQB104" s="131"/>
      <c r="RQC104" s="131"/>
      <c r="RQD104" s="131"/>
      <c r="RQE104" s="131"/>
      <c r="RQF104" s="131"/>
      <c r="RQG104" s="131"/>
      <c r="RQH104" s="131"/>
      <c r="RQI104" s="131"/>
      <c r="RQJ104" s="131"/>
      <c r="RQK104" s="131"/>
      <c r="RQL104" s="131"/>
      <c r="RQM104" s="131"/>
      <c r="RQN104" s="131"/>
      <c r="RQO104" s="131"/>
      <c r="RQP104" s="131"/>
      <c r="RQQ104" s="131"/>
      <c r="RQR104" s="131"/>
      <c r="RQS104" s="131"/>
      <c r="RQT104" s="131"/>
      <c r="RQU104" s="131"/>
      <c r="RQV104" s="131"/>
      <c r="RQW104" s="131"/>
      <c r="RQX104" s="131"/>
      <c r="RQY104" s="131"/>
      <c r="RQZ104" s="131"/>
      <c r="RRA104" s="131"/>
      <c r="RRB104" s="131"/>
      <c r="RRC104" s="131"/>
      <c r="RRD104" s="131"/>
      <c r="RRE104" s="131"/>
      <c r="RRF104" s="131"/>
      <c r="RRG104" s="131"/>
      <c r="RRH104" s="131"/>
      <c r="RRI104" s="131"/>
      <c r="RRJ104" s="131"/>
      <c r="RRK104" s="131"/>
      <c r="RRL104" s="131"/>
      <c r="RRM104" s="131"/>
      <c r="RRN104" s="131"/>
      <c r="RRO104" s="131"/>
      <c r="RRP104" s="131"/>
      <c r="RRQ104" s="131"/>
      <c r="RRR104" s="131"/>
      <c r="RRS104" s="131"/>
      <c r="RRT104" s="131"/>
      <c r="RRU104" s="131"/>
      <c r="RRV104" s="131"/>
      <c r="RRW104" s="131"/>
      <c r="RRX104" s="131"/>
      <c r="RRY104" s="131"/>
      <c r="RRZ104" s="131"/>
      <c r="RSA104" s="131"/>
      <c r="RSB104" s="131"/>
      <c r="RSC104" s="131"/>
      <c r="RSD104" s="131"/>
      <c r="RSE104" s="131"/>
      <c r="RSF104" s="131"/>
      <c r="RSG104" s="131"/>
      <c r="RSH104" s="131"/>
      <c r="RSI104" s="131"/>
      <c r="RSJ104" s="131"/>
      <c r="RSK104" s="131"/>
      <c r="RSL104" s="131"/>
      <c r="RSM104" s="131"/>
      <c r="RSN104" s="131"/>
      <c r="RSO104" s="131"/>
      <c r="RSP104" s="131"/>
      <c r="RSQ104" s="131"/>
      <c r="RSR104" s="131"/>
      <c r="RSS104" s="131"/>
      <c r="RST104" s="131"/>
      <c r="RSU104" s="131"/>
      <c r="RSV104" s="131"/>
      <c r="RSW104" s="131"/>
      <c r="RSX104" s="131"/>
      <c r="RSY104" s="131"/>
      <c r="RSZ104" s="131"/>
      <c r="RTA104" s="131"/>
      <c r="RTB104" s="131"/>
      <c r="RTC104" s="131"/>
      <c r="RTD104" s="131"/>
      <c r="RTE104" s="131"/>
      <c r="RTF104" s="131"/>
      <c r="RTG104" s="131"/>
      <c r="RTH104" s="131"/>
      <c r="RTI104" s="131"/>
      <c r="RTJ104" s="131"/>
      <c r="RTK104" s="131"/>
      <c r="RTL104" s="131"/>
      <c r="RTM104" s="131"/>
      <c r="RTN104" s="131"/>
      <c r="RTO104" s="131"/>
      <c r="RTP104" s="131"/>
      <c r="RTQ104" s="131"/>
      <c r="RTR104" s="131"/>
      <c r="RTS104" s="131"/>
      <c r="RTT104" s="131"/>
      <c r="RTU104" s="131"/>
      <c r="RTV104" s="131"/>
      <c r="RTW104" s="131"/>
      <c r="RTX104" s="131"/>
      <c r="RTY104" s="131"/>
      <c r="RTZ104" s="131"/>
      <c r="RUA104" s="131"/>
      <c r="RUB104" s="131"/>
      <c r="RUC104" s="131"/>
      <c r="RUD104" s="131"/>
      <c r="RUE104" s="131"/>
      <c r="RUF104" s="131"/>
      <c r="RUG104" s="131"/>
      <c r="RUH104" s="131"/>
      <c r="RUI104" s="131"/>
      <c r="RUJ104" s="131"/>
      <c r="RUK104" s="131"/>
      <c r="RUL104" s="131"/>
      <c r="RUM104" s="131"/>
      <c r="RUN104" s="131"/>
      <c r="RUO104" s="131"/>
      <c r="RUP104" s="131"/>
      <c r="RUQ104" s="131"/>
      <c r="RUR104" s="131"/>
      <c r="RUS104" s="131"/>
      <c r="RUT104" s="131"/>
      <c r="RUU104" s="131"/>
      <c r="RUV104" s="131"/>
      <c r="RUW104" s="131"/>
      <c r="RUX104" s="131"/>
      <c r="RUY104" s="131"/>
      <c r="RUZ104" s="131"/>
      <c r="RVA104" s="131"/>
      <c r="RVB104" s="131"/>
      <c r="RVC104" s="131"/>
      <c r="RVD104" s="131"/>
      <c r="RVE104" s="131"/>
      <c r="RVF104" s="131"/>
      <c r="RVG104" s="131"/>
      <c r="RVH104" s="131"/>
      <c r="RVI104" s="131"/>
      <c r="RVJ104" s="131"/>
      <c r="RVK104" s="131"/>
      <c r="RVL104" s="131"/>
      <c r="RVM104" s="131"/>
      <c r="RVN104" s="131"/>
      <c r="RVO104" s="131"/>
      <c r="RVP104" s="131"/>
      <c r="RVQ104" s="131"/>
      <c r="RVR104" s="131"/>
      <c r="RVS104" s="131"/>
      <c r="RVT104" s="131"/>
      <c r="RVU104" s="131"/>
      <c r="RVV104" s="131"/>
      <c r="RVW104" s="131"/>
      <c r="RVX104" s="131"/>
      <c r="RVY104" s="131"/>
      <c r="RVZ104" s="131"/>
      <c r="RWA104" s="131"/>
      <c r="RWB104" s="131"/>
      <c r="RWC104" s="131"/>
      <c r="RWD104" s="131"/>
      <c r="RWE104" s="131"/>
      <c r="RWF104" s="131"/>
      <c r="RWG104" s="131"/>
      <c r="RWH104" s="131"/>
      <c r="RWI104" s="131"/>
      <c r="RWJ104" s="131"/>
      <c r="RWK104" s="131"/>
      <c r="RWL104" s="131"/>
      <c r="RWM104" s="131"/>
      <c r="RWN104" s="131"/>
      <c r="RWO104" s="131"/>
      <c r="RWP104" s="131"/>
      <c r="RWQ104" s="131"/>
      <c r="RWR104" s="131"/>
      <c r="RWS104" s="131"/>
      <c r="RWT104" s="131"/>
      <c r="RWU104" s="131"/>
      <c r="RWV104" s="131"/>
      <c r="RWW104" s="131"/>
      <c r="RWX104" s="131"/>
      <c r="RWY104" s="131"/>
      <c r="RWZ104" s="131"/>
      <c r="RXA104" s="131"/>
      <c r="RXB104" s="131"/>
      <c r="RXC104" s="131"/>
      <c r="RXD104" s="131"/>
      <c r="RXE104" s="131"/>
      <c r="RXF104" s="131"/>
      <c r="RXG104" s="131"/>
      <c r="RXH104" s="131"/>
      <c r="RXI104" s="131"/>
      <c r="RXJ104" s="131"/>
      <c r="RXK104" s="131"/>
      <c r="RXL104" s="131"/>
      <c r="RXM104" s="131"/>
      <c r="RXN104" s="131"/>
      <c r="RXO104" s="131"/>
      <c r="RXP104" s="131"/>
      <c r="RXQ104" s="131"/>
      <c r="RXR104" s="131"/>
      <c r="RXS104" s="131"/>
      <c r="RXT104" s="131"/>
      <c r="RXU104" s="131"/>
      <c r="RXV104" s="131"/>
      <c r="RXW104" s="131"/>
      <c r="RXX104" s="131"/>
      <c r="RXY104" s="131"/>
      <c r="RXZ104" s="131"/>
      <c r="RYA104" s="131"/>
      <c r="RYB104" s="131"/>
      <c r="RYC104" s="131"/>
      <c r="RYD104" s="131"/>
      <c r="RYE104" s="131"/>
      <c r="RYF104" s="131"/>
      <c r="RYG104" s="131"/>
      <c r="RYH104" s="131"/>
      <c r="RYI104" s="131"/>
      <c r="RYJ104" s="131"/>
      <c r="RYK104" s="131"/>
      <c r="RYL104" s="131"/>
      <c r="RYM104" s="131"/>
      <c r="RYN104" s="131"/>
      <c r="RYO104" s="131"/>
      <c r="RYP104" s="131"/>
      <c r="RYQ104" s="131"/>
      <c r="RYR104" s="131"/>
      <c r="RYS104" s="131"/>
      <c r="RYT104" s="131"/>
      <c r="RYU104" s="131"/>
      <c r="RYV104" s="131"/>
      <c r="RYW104" s="131"/>
      <c r="RYX104" s="131"/>
      <c r="RYY104" s="131"/>
      <c r="RYZ104" s="131"/>
      <c r="RZA104" s="131"/>
      <c r="RZB104" s="131"/>
      <c r="RZC104" s="131"/>
      <c r="RZD104" s="131"/>
      <c r="RZE104" s="131"/>
      <c r="RZF104" s="131"/>
      <c r="RZG104" s="131"/>
      <c r="RZH104" s="131"/>
      <c r="RZI104" s="131"/>
      <c r="RZJ104" s="131"/>
      <c r="RZK104" s="131"/>
      <c r="RZL104" s="131"/>
      <c r="RZM104" s="131"/>
      <c r="RZN104" s="131"/>
      <c r="RZO104" s="131"/>
      <c r="RZP104" s="131"/>
      <c r="RZQ104" s="131"/>
      <c r="RZR104" s="131"/>
      <c r="RZS104" s="131"/>
      <c r="RZT104" s="131"/>
      <c r="RZU104" s="131"/>
      <c r="RZV104" s="131"/>
      <c r="RZW104" s="131"/>
      <c r="RZX104" s="131"/>
      <c r="RZY104" s="131"/>
      <c r="RZZ104" s="131"/>
      <c r="SAA104" s="131"/>
      <c r="SAB104" s="131"/>
      <c r="SAC104" s="131"/>
      <c r="SAD104" s="131"/>
      <c r="SAE104" s="131"/>
      <c r="SAF104" s="131"/>
      <c r="SAG104" s="131"/>
      <c r="SAH104" s="131"/>
      <c r="SAI104" s="131"/>
      <c r="SAJ104" s="131"/>
      <c r="SAK104" s="131"/>
      <c r="SAL104" s="131"/>
      <c r="SAM104" s="131"/>
      <c r="SAN104" s="131"/>
      <c r="SAO104" s="131"/>
      <c r="SAP104" s="131"/>
      <c r="SAQ104" s="131"/>
      <c r="SAR104" s="131"/>
      <c r="SAS104" s="131"/>
      <c r="SAT104" s="131"/>
      <c r="SAU104" s="131"/>
      <c r="SAV104" s="131"/>
      <c r="SAW104" s="131"/>
      <c r="SAX104" s="131"/>
      <c r="SAY104" s="131"/>
      <c r="SAZ104" s="131"/>
      <c r="SBA104" s="131"/>
      <c r="SBB104" s="131"/>
      <c r="SBC104" s="131"/>
      <c r="SBD104" s="131"/>
      <c r="SBE104" s="131"/>
      <c r="SBF104" s="131"/>
      <c r="SBG104" s="131"/>
      <c r="SBH104" s="131"/>
      <c r="SBI104" s="131"/>
      <c r="SBJ104" s="131"/>
      <c r="SBK104" s="131"/>
      <c r="SBL104" s="131"/>
      <c r="SBM104" s="131"/>
      <c r="SBN104" s="131"/>
      <c r="SBO104" s="131"/>
      <c r="SBP104" s="131"/>
      <c r="SBQ104" s="131"/>
      <c r="SBR104" s="131"/>
      <c r="SBS104" s="131"/>
      <c r="SBT104" s="131"/>
      <c r="SBU104" s="131"/>
      <c r="SBV104" s="131"/>
      <c r="SBW104" s="131"/>
      <c r="SBX104" s="131"/>
      <c r="SBY104" s="131"/>
      <c r="SBZ104" s="131"/>
      <c r="SCA104" s="131"/>
      <c r="SCB104" s="131"/>
      <c r="SCC104" s="131"/>
      <c r="SCD104" s="131"/>
      <c r="SCE104" s="131"/>
      <c r="SCF104" s="131"/>
      <c r="SCG104" s="131"/>
      <c r="SCH104" s="131"/>
      <c r="SCI104" s="131"/>
      <c r="SCJ104" s="131"/>
      <c r="SCK104" s="131"/>
      <c r="SCL104" s="131"/>
      <c r="SCM104" s="131"/>
      <c r="SCN104" s="131"/>
      <c r="SCO104" s="131"/>
      <c r="SCP104" s="131"/>
      <c r="SCQ104" s="131"/>
      <c r="SCR104" s="131"/>
      <c r="SCS104" s="131"/>
      <c r="SCT104" s="131"/>
      <c r="SCU104" s="131"/>
      <c r="SCV104" s="131"/>
      <c r="SCW104" s="131"/>
      <c r="SCX104" s="131"/>
      <c r="SCY104" s="131"/>
      <c r="SCZ104" s="131"/>
      <c r="SDA104" s="131"/>
      <c r="SDB104" s="131"/>
      <c r="SDC104" s="131"/>
      <c r="SDD104" s="131"/>
      <c r="SDE104" s="131"/>
      <c r="SDF104" s="131"/>
      <c r="SDG104" s="131"/>
      <c r="SDH104" s="131"/>
      <c r="SDI104" s="131"/>
      <c r="SDJ104" s="131"/>
      <c r="SDK104" s="131"/>
      <c r="SDL104" s="131"/>
      <c r="SDM104" s="131"/>
      <c r="SDN104" s="131"/>
      <c r="SDO104" s="131"/>
      <c r="SDP104" s="131"/>
      <c r="SDQ104" s="131"/>
      <c r="SDR104" s="131"/>
      <c r="SDS104" s="131"/>
      <c r="SDT104" s="131"/>
      <c r="SDU104" s="131"/>
      <c r="SDV104" s="131"/>
      <c r="SDW104" s="131"/>
      <c r="SDX104" s="131"/>
      <c r="SDY104" s="131"/>
      <c r="SDZ104" s="131"/>
      <c r="SEA104" s="131"/>
      <c r="SEB104" s="131"/>
      <c r="SEC104" s="131"/>
      <c r="SED104" s="131"/>
      <c r="SEE104" s="131"/>
      <c r="SEF104" s="131"/>
      <c r="SEG104" s="131"/>
      <c r="SEH104" s="131"/>
      <c r="SEI104" s="131"/>
      <c r="SEJ104" s="131"/>
      <c r="SEK104" s="131"/>
      <c r="SEL104" s="131"/>
      <c r="SEM104" s="131"/>
      <c r="SEN104" s="131"/>
      <c r="SEO104" s="131"/>
      <c r="SEP104" s="131"/>
      <c r="SEQ104" s="131"/>
      <c r="SER104" s="131"/>
      <c r="SES104" s="131"/>
      <c r="SET104" s="131"/>
      <c r="SEU104" s="131"/>
      <c r="SEV104" s="131"/>
      <c r="SEW104" s="131"/>
      <c r="SEX104" s="131"/>
      <c r="SEY104" s="131"/>
      <c r="SEZ104" s="131"/>
      <c r="SFA104" s="131"/>
      <c r="SFB104" s="131"/>
      <c r="SFC104" s="131"/>
      <c r="SFD104" s="131"/>
      <c r="SFE104" s="131"/>
      <c r="SFF104" s="131"/>
      <c r="SFG104" s="131"/>
      <c r="SFH104" s="131"/>
      <c r="SFI104" s="131"/>
      <c r="SFJ104" s="131"/>
      <c r="SFK104" s="131"/>
      <c r="SFL104" s="131"/>
      <c r="SFM104" s="131"/>
      <c r="SFN104" s="131"/>
      <c r="SFO104" s="131"/>
      <c r="SFP104" s="131"/>
      <c r="SFQ104" s="131"/>
      <c r="SFR104" s="131"/>
      <c r="SFS104" s="131"/>
      <c r="SFT104" s="131"/>
      <c r="SFU104" s="131"/>
      <c r="SFV104" s="131"/>
      <c r="SFW104" s="131"/>
      <c r="SFX104" s="131"/>
      <c r="SFY104" s="131"/>
      <c r="SFZ104" s="131"/>
      <c r="SGA104" s="131"/>
      <c r="SGB104" s="131"/>
      <c r="SGC104" s="131"/>
      <c r="SGD104" s="131"/>
      <c r="SGE104" s="131"/>
      <c r="SGF104" s="131"/>
      <c r="SGG104" s="131"/>
      <c r="SGH104" s="131"/>
      <c r="SGI104" s="131"/>
      <c r="SGJ104" s="131"/>
      <c r="SGK104" s="131"/>
      <c r="SGL104" s="131"/>
      <c r="SGM104" s="131"/>
      <c r="SGN104" s="131"/>
      <c r="SGO104" s="131"/>
      <c r="SGP104" s="131"/>
      <c r="SGQ104" s="131"/>
      <c r="SGR104" s="131"/>
      <c r="SGS104" s="131"/>
      <c r="SGT104" s="131"/>
      <c r="SGU104" s="131"/>
      <c r="SGV104" s="131"/>
      <c r="SGW104" s="131"/>
      <c r="SGX104" s="131"/>
      <c r="SGY104" s="131"/>
      <c r="SGZ104" s="131"/>
      <c r="SHA104" s="131"/>
      <c r="SHB104" s="131"/>
      <c r="SHC104" s="131"/>
      <c r="SHD104" s="131"/>
      <c r="SHE104" s="131"/>
      <c r="SHF104" s="131"/>
      <c r="SHG104" s="131"/>
      <c r="SHH104" s="131"/>
      <c r="SHI104" s="131"/>
      <c r="SHJ104" s="131"/>
      <c r="SHK104" s="131"/>
      <c r="SHL104" s="131"/>
      <c r="SHM104" s="131"/>
      <c r="SHN104" s="131"/>
      <c r="SHO104" s="131"/>
      <c r="SHP104" s="131"/>
      <c r="SHQ104" s="131"/>
      <c r="SHR104" s="131"/>
      <c r="SHS104" s="131"/>
      <c r="SHT104" s="131"/>
      <c r="SHU104" s="131"/>
      <c r="SHV104" s="131"/>
      <c r="SHW104" s="131"/>
      <c r="SHX104" s="131"/>
      <c r="SHY104" s="131"/>
      <c r="SHZ104" s="131"/>
      <c r="SIA104" s="131"/>
      <c r="SIB104" s="131"/>
      <c r="SIC104" s="131"/>
      <c r="SID104" s="131"/>
      <c r="SIE104" s="131"/>
      <c r="SIF104" s="131"/>
      <c r="SIG104" s="131"/>
      <c r="SIH104" s="131"/>
      <c r="SII104" s="131"/>
      <c r="SIJ104" s="131"/>
      <c r="SIK104" s="131"/>
      <c r="SIL104" s="131"/>
      <c r="SIM104" s="131"/>
      <c r="SIN104" s="131"/>
      <c r="SIO104" s="131"/>
      <c r="SIP104" s="131"/>
      <c r="SIQ104" s="131"/>
      <c r="SIR104" s="131"/>
      <c r="SIS104" s="131"/>
      <c r="SIT104" s="131"/>
      <c r="SIU104" s="131"/>
      <c r="SIV104" s="131"/>
      <c r="SIW104" s="131"/>
      <c r="SIX104" s="131"/>
      <c r="SIY104" s="131"/>
      <c r="SIZ104" s="131"/>
      <c r="SJA104" s="131"/>
      <c r="SJB104" s="131"/>
      <c r="SJC104" s="131"/>
      <c r="SJD104" s="131"/>
      <c r="SJE104" s="131"/>
      <c r="SJF104" s="131"/>
      <c r="SJG104" s="131"/>
      <c r="SJH104" s="131"/>
      <c r="SJI104" s="131"/>
      <c r="SJJ104" s="131"/>
      <c r="SJK104" s="131"/>
      <c r="SJL104" s="131"/>
      <c r="SJM104" s="131"/>
      <c r="SJN104" s="131"/>
      <c r="SJO104" s="131"/>
      <c r="SJP104" s="131"/>
      <c r="SJQ104" s="131"/>
      <c r="SJR104" s="131"/>
      <c r="SJS104" s="131"/>
      <c r="SJT104" s="131"/>
      <c r="SJU104" s="131"/>
      <c r="SJV104" s="131"/>
      <c r="SJW104" s="131"/>
      <c r="SJX104" s="131"/>
      <c r="SJY104" s="131"/>
      <c r="SJZ104" s="131"/>
      <c r="SKA104" s="131"/>
      <c r="SKB104" s="131"/>
      <c r="SKC104" s="131"/>
      <c r="SKD104" s="131"/>
      <c r="SKE104" s="131"/>
      <c r="SKF104" s="131"/>
      <c r="SKG104" s="131"/>
      <c r="SKH104" s="131"/>
      <c r="SKI104" s="131"/>
      <c r="SKJ104" s="131"/>
      <c r="SKK104" s="131"/>
      <c r="SKL104" s="131"/>
      <c r="SKM104" s="131"/>
      <c r="SKN104" s="131"/>
      <c r="SKO104" s="131"/>
      <c r="SKP104" s="131"/>
      <c r="SKQ104" s="131"/>
      <c r="SKR104" s="131"/>
      <c r="SKS104" s="131"/>
      <c r="SKT104" s="131"/>
      <c r="SKU104" s="131"/>
      <c r="SKV104" s="131"/>
      <c r="SKW104" s="131"/>
      <c r="SKX104" s="131"/>
      <c r="SKY104" s="131"/>
      <c r="SKZ104" s="131"/>
      <c r="SLA104" s="131"/>
      <c r="SLB104" s="131"/>
      <c r="SLC104" s="131"/>
      <c r="SLD104" s="131"/>
      <c r="SLE104" s="131"/>
      <c r="SLF104" s="131"/>
      <c r="SLG104" s="131"/>
      <c r="SLH104" s="131"/>
      <c r="SLI104" s="131"/>
      <c r="SLJ104" s="131"/>
      <c r="SLK104" s="131"/>
      <c r="SLL104" s="131"/>
      <c r="SLM104" s="131"/>
      <c r="SLN104" s="131"/>
      <c r="SLO104" s="131"/>
      <c r="SLP104" s="131"/>
      <c r="SLQ104" s="131"/>
      <c r="SLR104" s="131"/>
      <c r="SLS104" s="131"/>
      <c r="SLT104" s="131"/>
      <c r="SLU104" s="131"/>
      <c r="SLV104" s="131"/>
      <c r="SLW104" s="131"/>
      <c r="SLX104" s="131"/>
      <c r="SLY104" s="131"/>
      <c r="SLZ104" s="131"/>
      <c r="SMA104" s="131"/>
      <c r="SMB104" s="131"/>
      <c r="SMC104" s="131"/>
      <c r="SMD104" s="131"/>
      <c r="SME104" s="131"/>
      <c r="SMF104" s="131"/>
      <c r="SMG104" s="131"/>
      <c r="SMH104" s="131"/>
      <c r="SMI104" s="131"/>
      <c r="SMJ104" s="131"/>
      <c r="SMK104" s="131"/>
      <c r="SML104" s="131"/>
      <c r="SMM104" s="131"/>
      <c r="SMN104" s="131"/>
      <c r="SMO104" s="131"/>
      <c r="SMP104" s="131"/>
      <c r="SMQ104" s="131"/>
      <c r="SMR104" s="131"/>
      <c r="SMS104" s="131"/>
      <c r="SMT104" s="131"/>
      <c r="SMU104" s="131"/>
      <c r="SMV104" s="131"/>
      <c r="SMW104" s="131"/>
      <c r="SMX104" s="131"/>
      <c r="SMY104" s="131"/>
      <c r="SMZ104" s="131"/>
      <c r="SNA104" s="131"/>
      <c r="SNB104" s="131"/>
      <c r="SNC104" s="131"/>
      <c r="SND104" s="131"/>
      <c r="SNE104" s="131"/>
      <c r="SNF104" s="131"/>
      <c r="SNG104" s="131"/>
      <c r="SNH104" s="131"/>
      <c r="SNI104" s="131"/>
      <c r="SNJ104" s="131"/>
      <c r="SNK104" s="131"/>
      <c r="SNL104" s="131"/>
      <c r="SNM104" s="131"/>
      <c r="SNN104" s="131"/>
      <c r="SNO104" s="131"/>
      <c r="SNP104" s="131"/>
      <c r="SNQ104" s="131"/>
      <c r="SNR104" s="131"/>
      <c r="SNS104" s="131"/>
      <c r="SNT104" s="131"/>
      <c r="SNU104" s="131"/>
      <c r="SNV104" s="131"/>
      <c r="SNW104" s="131"/>
      <c r="SNX104" s="131"/>
      <c r="SNY104" s="131"/>
      <c r="SNZ104" s="131"/>
      <c r="SOA104" s="131"/>
      <c r="SOB104" s="131"/>
      <c r="SOC104" s="131"/>
      <c r="SOD104" s="131"/>
      <c r="SOE104" s="131"/>
      <c r="SOF104" s="131"/>
      <c r="SOG104" s="131"/>
      <c r="SOH104" s="131"/>
      <c r="SOI104" s="131"/>
      <c r="SOJ104" s="131"/>
      <c r="SOK104" s="131"/>
      <c r="SOL104" s="131"/>
      <c r="SOM104" s="131"/>
      <c r="SON104" s="131"/>
      <c r="SOO104" s="131"/>
      <c r="SOP104" s="131"/>
      <c r="SOQ104" s="131"/>
      <c r="SOR104" s="131"/>
      <c r="SOS104" s="131"/>
      <c r="SOT104" s="131"/>
      <c r="SOU104" s="131"/>
      <c r="SOV104" s="131"/>
      <c r="SOW104" s="131"/>
      <c r="SOX104" s="131"/>
      <c r="SOY104" s="131"/>
      <c r="SOZ104" s="131"/>
      <c r="SPA104" s="131"/>
      <c r="SPB104" s="131"/>
      <c r="SPC104" s="131"/>
      <c r="SPD104" s="131"/>
      <c r="SPE104" s="131"/>
      <c r="SPF104" s="131"/>
      <c r="SPG104" s="131"/>
      <c r="SPH104" s="131"/>
      <c r="SPI104" s="131"/>
      <c r="SPJ104" s="131"/>
      <c r="SPK104" s="131"/>
      <c r="SPL104" s="131"/>
      <c r="SPM104" s="131"/>
      <c r="SPN104" s="131"/>
      <c r="SPO104" s="131"/>
      <c r="SPP104" s="131"/>
      <c r="SPQ104" s="131"/>
      <c r="SPR104" s="131"/>
      <c r="SPS104" s="131"/>
      <c r="SPT104" s="131"/>
      <c r="SPU104" s="131"/>
      <c r="SPV104" s="131"/>
      <c r="SPW104" s="131"/>
      <c r="SPX104" s="131"/>
      <c r="SPY104" s="131"/>
      <c r="SPZ104" s="131"/>
      <c r="SQA104" s="131"/>
      <c r="SQB104" s="131"/>
      <c r="SQC104" s="131"/>
      <c r="SQD104" s="131"/>
      <c r="SQE104" s="131"/>
      <c r="SQF104" s="131"/>
      <c r="SQG104" s="131"/>
      <c r="SQH104" s="131"/>
      <c r="SQI104" s="131"/>
      <c r="SQJ104" s="131"/>
      <c r="SQK104" s="131"/>
      <c r="SQL104" s="131"/>
      <c r="SQM104" s="131"/>
      <c r="SQN104" s="131"/>
      <c r="SQO104" s="131"/>
      <c r="SQP104" s="131"/>
      <c r="SQQ104" s="131"/>
      <c r="SQR104" s="131"/>
      <c r="SQS104" s="131"/>
      <c r="SQT104" s="131"/>
      <c r="SQU104" s="131"/>
      <c r="SQV104" s="131"/>
      <c r="SQW104" s="131"/>
      <c r="SQX104" s="131"/>
      <c r="SQY104" s="131"/>
      <c r="SQZ104" s="131"/>
      <c r="SRA104" s="131"/>
      <c r="SRB104" s="131"/>
      <c r="SRC104" s="131"/>
      <c r="SRD104" s="131"/>
      <c r="SRE104" s="131"/>
      <c r="SRF104" s="131"/>
      <c r="SRG104" s="131"/>
      <c r="SRH104" s="131"/>
      <c r="SRI104" s="131"/>
      <c r="SRJ104" s="131"/>
      <c r="SRK104" s="131"/>
      <c r="SRL104" s="131"/>
      <c r="SRM104" s="131"/>
      <c r="SRN104" s="131"/>
      <c r="SRO104" s="131"/>
      <c r="SRP104" s="131"/>
      <c r="SRQ104" s="131"/>
      <c r="SRR104" s="131"/>
      <c r="SRS104" s="131"/>
      <c r="SRT104" s="131"/>
      <c r="SRU104" s="131"/>
      <c r="SRV104" s="131"/>
      <c r="SRW104" s="131"/>
      <c r="SRX104" s="131"/>
      <c r="SRY104" s="131"/>
      <c r="SRZ104" s="131"/>
      <c r="SSA104" s="131"/>
      <c r="SSB104" s="131"/>
      <c r="SSC104" s="131"/>
      <c r="SSD104" s="131"/>
      <c r="SSE104" s="131"/>
      <c r="SSF104" s="131"/>
      <c r="SSG104" s="131"/>
      <c r="SSH104" s="131"/>
      <c r="SSI104" s="131"/>
      <c r="SSJ104" s="131"/>
      <c r="SSK104" s="131"/>
      <c r="SSL104" s="131"/>
      <c r="SSM104" s="131"/>
      <c r="SSN104" s="131"/>
      <c r="SSO104" s="131"/>
      <c r="SSP104" s="131"/>
      <c r="SSQ104" s="131"/>
      <c r="SSR104" s="131"/>
      <c r="SSS104" s="131"/>
      <c r="SST104" s="131"/>
      <c r="SSU104" s="131"/>
      <c r="SSV104" s="131"/>
      <c r="SSW104" s="131"/>
      <c r="SSX104" s="131"/>
      <c r="SSY104" s="131"/>
      <c r="SSZ104" s="131"/>
      <c r="STA104" s="131"/>
      <c r="STB104" s="131"/>
      <c r="STC104" s="131"/>
      <c r="STD104" s="131"/>
      <c r="STE104" s="131"/>
      <c r="STF104" s="131"/>
      <c r="STG104" s="131"/>
      <c r="STH104" s="131"/>
      <c r="STI104" s="131"/>
      <c r="STJ104" s="131"/>
      <c r="STK104" s="131"/>
      <c r="STL104" s="131"/>
      <c r="STM104" s="131"/>
      <c r="STN104" s="131"/>
      <c r="STO104" s="131"/>
      <c r="STP104" s="131"/>
      <c r="STQ104" s="131"/>
      <c r="STR104" s="131"/>
      <c r="STS104" s="131"/>
      <c r="STT104" s="131"/>
      <c r="STU104" s="131"/>
      <c r="STV104" s="131"/>
      <c r="STW104" s="131"/>
      <c r="STX104" s="131"/>
      <c r="STY104" s="131"/>
      <c r="STZ104" s="131"/>
      <c r="SUA104" s="131"/>
      <c r="SUB104" s="131"/>
      <c r="SUC104" s="131"/>
      <c r="SUD104" s="131"/>
      <c r="SUE104" s="131"/>
      <c r="SUF104" s="131"/>
      <c r="SUG104" s="131"/>
      <c r="SUH104" s="131"/>
      <c r="SUI104" s="131"/>
      <c r="SUJ104" s="131"/>
      <c r="SUK104" s="131"/>
      <c r="SUL104" s="131"/>
      <c r="SUM104" s="131"/>
      <c r="SUN104" s="131"/>
      <c r="SUO104" s="131"/>
      <c r="SUP104" s="131"/>
      <c r="SUQ104" s="131"/>
      <c r="SUR104" s="131"/>
      <c r="SUS104" s="131"/>
      <c r="SUT104" s="131"/>
      <c r="SUU104" s="131"/>
      <c r="SUV104" s="131"/>
      <c r="SUW104" s="131"/>
      <c r="SUX104" s="131"/>
      <c r="SUY104" s="131"/>
      <c r="SUZ104" s="131"/>
      <c r="SVA104" s="131"/>
      <c r="SVB104" s="131"/>
      <c r="SVC104" s="131"/>
      <c r="SVD104" s="131"/>
      <c r="SVE104" s="131"/>
      <c r="SVF104" s="131"/>
      <c r="SVG104" s="131"/>
      <c r="SVH104" s="131"/>
      <c r="SVI104" s="131"/>
      <c r="SVJ104" s="131"/>
      <c r="SVK104" s="131"/>
      <c r="SVL104" s="131"/>
      <c r="SVM104" s="131"/>
      <c r="SVN104" s="131"/>
      <c r="SVO104" s="131"/>
      <c r="SVP104" s="131"/>
      <c r="SVQ104" s="131"/>
      <c r="SVR104" s="131"/>
      <c r="SVS104" s="131"/>
      <c r="SVT104" s="131"/>
      <c r="SVU104" s="131"/>
      <c r="SVV104" s="131"/>
      <c r="SVW104" s="131"/>
      <c r="SVX104" s="131"/>
      <c r="SVY104" s="131"/>
      <c r="SVZ104" s="131"/>
      <c r="SWA104" s="131"/>
      <c r="SWB104" s="131"/>
      <c r="SWC104" s="131"/>
      <c r="SWD104" s="131"/>
      <c r="SWE104" s="131"/>
      <c r="SWF104" s="131"/>
      <c r="SWG104" s="131"/>
      <c r="SWH104" s="131"/>
      <c r="SWI104" s="131"/>
      <c r="SWJ104" s="131"/>
      <c r="SWK104" s="131"/>
      <c r="SWL104" s="131"/>
      <c r="SWM104" s="131"/>
      <c r="SWN104" s="131"/>
      <c r="SWO104" s="131"/>
      <c r="SWP104" s="131"/>
      <c r="SWQ104" s="131"/>
      <c r="SWR104" s="131"/>
      <c r="SWS104" s="131"/>
      <c r="SWT104" s="131"/>
      <c r="SWU104" s="131"/>
      <c r="SWV104" s="131"/>
      <c r="SWW104" s="131"/>
      <c r="SWX104" s="131"/>
      <c r="SWY104" s="131"/>
      <c r="SWZ104" s="131"/>
      <c r="SXA104" s="131"/>
      <c r="SXB104" s="131"/>
      <c r="SXC104" s="131"/>
      <c r="SXD104" s="131"/>
      <c r="SXE104" s="131"/>
      <c r="SXF104" s="131"/>
      <c r="SXG104" s="131"/>
      <c r="SXH104" s="131"/>
      <c r="SXI104" s="131"/>
      <c r="SXJ104" s="131"/>
      <c r="SXK104" s="131"/>
      <c r="SXL104" s="131"/>
      <c r="SXM104" s="131"/>
      <c r="SXN104" s="131"/>
      <c r="SXO104" s="131"/>
      <c r="SXP104" s="131"/>
      <c r="SXQ104" s="131"/>
      <c r="SXR104" s="131"/>
      <c r="SXS104" s="131"/>
      <c r="SXT104" s="131"/>
      <c r="SXU104" s="131"/>
      <c r="SXV104" s="131"/>
      <c r="SXW104" s="131"/>
      <c r="SXX104" s="131"/>
      <c r="SXY104" s="131"/>
      <c r="SXZ104" s="131"/>
      <c r="SYA104" s="131"/>
      <c r="SYB104" s="131"/>
      <c r="SYC104" s="131"/>
      <c r="SYD104" s="131"/>
      <c r="SYE104" s="131"/>
      <c r="SYF104" s="131"/>
      <c r="SYG104" s="131"/>
      <c r="SYH104" s="131"/>
      <c r="SYI104" s="131"/>
      <c r="SYJ104" s="131"/>
      <c r="SYK104" s="131"/>
      <c r="SYL104" s="131"/>
      <c r="SYM104" s="131"/>
      <c r="SYN104" s="131"/>
      <c r="SYO104" s="131"/>
      <c r="SYP104" s="131"/>
      <c r="SYQ104" s="131"/>
      <c r="SYR104" s="131"/>
      <c r="SYS104" s="131"/>
      <c r="SYT104" s="131"/>
      <c r="SYU104" s="131"/>
      <c r="SYV104" s="131"/>
      <c r="SYW104" s="131"/>
      <c r="SYX104" s="131"/>
      <c r="SYY104" s="131"/>
      <c r="SYZ104" s="131"/>
      <c r="SZA104" s="131"/>
      <c r="SZB104" s="131"/>
      <c r="SZC104" s="131"/>
      <c r="SZD104" s="131"/>
      <c r="SZE104" s="131"/>
      <c r="SZF104" s="131"/>
      <c r="SZG104" s="131"/>
      <c r="SZH104" s="131"/>
      <c r="SZI104" s="131"/>
      <c r="SZJ104" s="131"/>
      <c r="SZK104" s="131"/>
      <c r="SZL104" s="131"/>
      <c r="SZM104" s="131"/>
      <c r="SZN104" s="131"/>
      <c r="SZO104" s="131"/>
      <c r="SZP104" s="131"/>
      <c r="SZQ104" s="131"/>
      <c r="SZR104" s="131"/>
      <c r="SZS104" s="131"/>
      <c r="SZT104" s="131"/>
      <c r="SZU104" s="131"/>
      <c r="SZV104" s="131"/>
      <c r="SZW104" s="131"/>
      <c r="SZX104" s="131"/>
      <c r="SZY104" s="131"/>
      <c r="SZZ104" s="131"/>
      <c r="TAA104" s="131"/>
      <c r="TAB104" s="131"/>
      <c r="TAC104" s="131"/>
      <c r="TAD104" s="131"/>
      <c r="TAE104" s="131"/>
      <c r="TAF104" s="131"/>
      <c r="TAG104" s="131"/>
      <c r="TAH104" s="131"/>
      <c r="TAI104" s="131"/>
      <c r="TAJ104" s="131"/>
      <c r="TAK104" s="131"/>
      <c r="TAL104" s="131"/>
      <c r="TAM104" s="131"/>
      <c r="TAN104" s="131"/>
      <c r="TAO104" s="131"/>
      <c r="TAP104" s="131"/>
      <c r="TAQ104" s="131"/>
      <c r="TAR104" s="131"/>
      <c r="TAS104" s="131"/>
      <c r="TAT104" s="131"/>
      <c r="TAU104" s="131"/>
      <c r="TAV104" s="131"/>
      <c r="TAW104" s="131"/>
      <c r="TAX104" s="131"/>
      <c r="TAY104" s="131"/>
      <c r="TAZ104" s="131"/>
      <c r="TBA104" s="131"/>
      <c r="TBB104" s="131"/>
      <c r="TBC104" s="131"/>
      <c r="TBD104" s="131"/>
      <c r="TBE104" s="131"/>
      <c r="TBF104" s="131"/>
      <c r="TBG104" s="131"/>
      <c r="TBH104" s="131"/>
      <c r="TBI104" s="131"/>
      <c r="TBJ104" s="131"/>
      <c r="TBK104" s="131"/>
      <c r="TBL104" s="131"/>
      <c r="TBM104" s="131"/>
      <c r="TBN104" s="131"/>
      <c r="TBO104" s="131"/>
      <c r="TBP104" s="131"/>
      <c r="TBQ104" s="131"/>
      <c r="TBR104" s="131"/>
      <c r="TBS104" s="131"/>
      <c r="TBT104" s="131"/>
      <c r="TBU104" s="131"/>
      <c r="TBV104" s="131"/>
      <c r="TBW104" s="131"/>
      <c r="TBX104" s="131"/>
      <c r="TBY104" s="131"/>
      <c r="TBZ104" s="131"/>
      <c r="TCA104" s="131"/>
      <c r="TCB104" s="131"/>
      <c r="TCC104" s="131"/>
      <c r="TCD104" s="131"/>
      <c r="TCE104" s="131"/>
      <c r="TCF104" s="131"/>
      <c r="TCG104" s="131"/>
      <c r="TCH104" s="131"/>
      <c r="TCI104" s="131"/>
      <c r="TCJ104" s="131"/>
      <c r="TCK104" s="131"/>
      <c r="TCL104" s="131"/>
      <c r="TCM104" s="131"/>
      <c r="TCN104" s="131"/>
      <c r="TCO104" s="131"/>
      <c r="TCP104" s="131"/>
      <c r="TCQ104" s="131"/>
      <c r="TCR104" s="131"/>
      <c r="TCS104" s="131"/>
      <c r="TCT104" s="131"/>
      <c r="TCU104" s="131"/>
      <c r="TCV104" s="131"/>
      <c r="TCW104" s="131"/>
      <c r="TCX104" s="131"/>
      <c r="TCY104" s="131"/>
      <c r="TCZ104" s="131"/>
      <c r="TDA104" s="131"/>
      <c r="TDB104" s="131"/>
      <c r="TDC104" s="131"/>
      <c r="TDD104" s="131"/>
      <c r="TDE104" s="131"/>
      <c r="TDF104" s="131"/>
      <c r="TDG104" s="131"/>
      <c r="TDH104" s="131"/>
      <c r="TDI104" s="131"/>
      <c r="TDJ104" s="131"/>
      <c r="TDK104" s="131"/>
      <c r="TDL104" s="131"/>
      <c r="TDM104" s="131"/>
      <c r="TDN104" s="131"/>
      <c r="TDO104" s="131"/>
      <c r="TDP104" s="131"/>
      <c r="TDQ104" s="131"/>
      <c r="TDR104" s="131"/>
      <c r="TDS104" s="131"/>
      <c r="TDT104" s="131"/>
      <c r="TDU104" s="131"/>
      <c r="TDV104" s="131"/>
      <c r="TDW104" s="131"/>
      <c r="TDX104" s="131"/>
      <c r="TDY104" s="131"/>
      <c r="TDZ104" s="131"/>
      <c r="TEA104" s="131"/>
      <c r="TEB104" s="131"/>
      <c r="TEC104" s="131"/>
      <c r="TED104" s="131"/>
      <c r="TEE104" s="131"/>
      <c r="TEF104" s="131"/>
      <c r="TEG104" s="131"/>
      <c r="TEH104" s="131"/>
      <c r="TEI104" s="131"/>
      <c r="TEJ104" s="131"/>
      <c r="TEK104" s="131"/>
      <c r="TEL104" s="131"/>
      <c r="TEM104" s="131"/>
      <c r="TEN104" s="131"/>
      <c r="TEO104" s="131"/>
      <c r="TEP104" s="131"/>
      <c r="TEQ104" s="131"/>
      <c r="TER104" s="131"/>
      <c r="TES104" s="131"/>
      <c r="TET104" s="131"/>
      <c r="TEU104" s="131"/>
      <c r="TEV104" s="131"/>
      <c r="TEW104" s="131"/>
      <c r="TEX104" s="131"/>
      <c r="TEY104" s="131"/>
      <c r="TEZ104" s="131"/>
      <c r="TFA104" s="131"/>
      <c r="TFB104" s="131"/>
      <c r="TFC104" s="131"/>
      <c r="TFD104" s="131"/>
      <c r="TFE104" s="131"/>
      <c r="TFF104" s="131"/>
      <c r="TFG104" s="131"/>
      <c r="TFH104" s="131"/>
      <c r="TFI104" s="131"/>
      <c r="TFJ104" s="131"/>
      <c r="TFK104" s="131"/>
      <c r="TFL104" s="131"/>
      <c r="TFM104" s="131"/>
      <c r="TFN104" s="131"/>
      <c r="TFO104" s="131"/>
      <c r="TFP104" s="131"/>
      <c r="TFQ104" s="131"/>
      <c r="TFR104" s="131"/>
      <c r="TFS104" s="131"/>
      <c r="TFT104" s="131"/>
      <c r="TFU104" s="131"/>
      <c r="TFV104" s="131"/>
      <c r="TFW104" s="131"/>
      <c r="TFX104" s="131"/>
      <c r="TFY104" s="131"/>
      <c r="TFZ104" s="131"/>
      <c r="TGA104" s="131"/>
      <c r="TGB104" s="131"/>
      <c r="TGC104" s="131"/>
      <c r="TGD104" s="131"/>
      <c r="TGE104" s="131"/>
      <c r="TGF104" s="131"/>
      <c r="TGG104" s="131"/>
      <c r="TGH104" s="131"/>
      <c r="TGI104" s="131"/>
      <c r="TGJ104" s="131"/>
      <c r="TGK104" s="131"/>
      <c r="TGL104" s="131"/>
      <c r="TGM104" s="131"/>
      <c r="TGN104" s="131"/>
      <c r="TGO104" s="131"/>
      <c r="TGP104" s="131"/>
      <c r="TGQ104" s="131"/>
      <c r="TGR104" s="131"/>
      <c r="TGS104" s="131"/>
      <c r="TGT104" s="131"/>
      <c r="TGU104" s="131"/>
      <c r="TGV104" s="131"/>
      <c r="TGW104" s="131"/>
      <c r="TGX104" s="131"/>
      <c r="TGY104" s="131"/>
      <c r="TGZ104" s="131"/>
      <c r="THA104" s="131"/>
      <c r="THB104" s="131"/>
      <c r="THC104" s="131"/>
      <c r="THD104" s="131"/>
      <c r="THE104" s="131"/>
      <c r="THF104" s="131"/>
      <c r="THG104" s="131"/>
      <c r="THH104" s="131"/>
      <c r="THI104" s="131"/>
      <c r="THJ104" s="131"/>
      <c r="THK104" s="131"/>
      <c r="THL104" s="131"/>
      <c r="THM104" s="131"/>
      <c r="THN104" s="131"/>
      <c r="THO104" s="131"/>
      <c r="THP104" s="131"/>
      <c r="THQ104" s="131"/>
      <c r="THR104" s="131"/>
      <c r="THS104" s="131"/>
      <c r="THT104" s="131"/>
      <c r="THU104" s="131"/>
      <c r="THV104" s="131"/>
      <c r="THW104" s="131"/>
      <c r="THX104" s="131"/>
      <c r="THY104" s="131"/>
      <c r="THZ104" s="131"/>
      <c r="TIA104" s="131"/>
      <c r="TIB104" s="131"/>
      <c r="TIC104" s="131"/>
      <c r="TID104" s="131"/>
      <c r="TIE104" s="131"/>
      <c r="TIF104" s="131"/>
      <c r="TIG104" s="131"/>
      <c r="TIH104" s="131"/>
      <c r="TII104" s="131"/>
      <c r="TIJ104" s="131"/>
      <c r="TIK104" s="131"/>
      <c r="TIL104" s="131"/>
      <c r="TIM104" s="131"/>
      <c r="TIN104" s="131"/>
      <c r="TIO104" s="131"/>
      <c r="TIP104" s="131"/>
      <c r="TIQ104" s="131"/>
      <c r="TIR104" s="131"/>
      <c r="TIS104" s="131"/>
      <c r="TIT104" s="131"/>
      <c r="TIU104" s="131"/>
      <c r="TIV104" s="131"/>
      <c r="TIW104" s="131"/>
      <c r="TIX104" s="131"/>
      <c r="TIY104" s="131"/>
      <c r="TIZ104" s="131"/>
      <c r="TJA104" s="131"/>
      <c r="TJB104" s="131"/>
      <c r="TJC104" s="131"/>
      <c r="TJD104" s="131"/>
      <c r="TJE104" s="131"/>
      <c r="TJF104" s="131"/>
      <c r="TJG104" s="131"/>
      <c r="TJH104" s="131"/>
      <c r="TJI104" s="131"/>
      <c r="TJJ104" s="131"/>
      <c r="TJK104" s="131"/>
      <c r="TJL104" s="131"/>
      <c r="TJM104" s="131"/>
      <c r="TJN104" s="131"/>
      <c r="TJO104" s="131"/>
      <c r="TJP104" s="131"/>
      <c r="TJQ104" s="131"/>
      <c r="TJR104" s="131"/>
      <c r="TJS104" s="131"/>
      <c r="TJT104" s="131"/>
      <c r="TJU104" s="131"/>
      <c r="TJV104" s="131"/>
      <c r="TJW104" s="131"/>
      <c r="TJX104" s="131"/>
      <c r="TJY104" s="131"/>
      <c r="TJZ104" s="131"/>
      <c r="TKA104" s="131"/>
      <c r="TKB104" s="131"/>
      <c r="TKC104" s="131"/>
      <c r="TKD104" s="131"/>
      <c r="TKE104" s="131"/>
      <c r="TKF104" s="131"/>
      <c r="TKG104" s="131"/>
      <c r="TKH104" s="131"/>
      <c r="TKI104" s="131"/>
      <c r="TKJ104" s="131"/>
      <c r="TKK104" s="131"/>
      <c r="TKL104" s="131"/>
      <c r="TKM104" s="131"/>
      <c r="TKN104" s="131"/>
      <c r="TKO104" s="131"/>
      <c r="TKP104" s="131"/>
      <c r="TKQ104" s="131"/>
      <c r="TKR104" s="131"/>
      <c r="TKS104" s="131"/>
      <c r="TKT104" s="131"/>
      <c r="TKU104" s="131"/>
      <c r="TKV104" s="131"/>
      <c r="TKW104" s="131"/>
      <c r="TKX104" s="131"/>
      <c r="TKY104" s="131"/>
      <c r="TKZ104" s="131"/>
      <c r="TLA104" s="131"/>
      <c r="TLB104" s="131"/>
      <c r="TLC104" s="131"/>
      <c r="TLD104" s="131"/>
      <c r="TLE104" s="131"/>
      <c r="TLF104" s="131"/>
      <c r="TLG104" s="131"/>
      <c r="TLH104" s="131"/>
      <c r="TLI104" s="131"/>
      <c r="TLJ104" s="131"/>
      <c r="TLK104" s="131"/>
      <c r="TLL104" s="131"/>
      <c r="TLM104" s="131"/>
      <c r="TLN104" s="131"/>
      <c r="TLO104" s="131"/>
      <c r="TLP104" s="131"/>
      <c r="TLQ104" s="131"/>
      <c r="TLR104" s="131"/>
      <c r="TLS104" s="131"/>
      <c r="TLT104" s="131"/>
      <c r="TLU104" s="131"/>
      <c r="TLV104" s="131"/>
      <c r="TLW104" s="131"/>
      <c r="TLX104" s="131"/>
      <c r="TLY104" s="131"/>
      <c r="TLZ104" s="131"/>
      <c r="TMA104" s="131"/>
      <c r="TMB104" s="131"/>
      <c r="TMC104" s="131"/>
      <c r="TMD104" s="131"/>
      <c r="TME104" s="131"/>
      <c r="TMF104" s="131"/>
      <c r="TMG104" s="131"/>
      <c r="TMH104" s="131"/>
      <c r="TMI104" s="131"/>
      <c r="TMJ104" s="131"/>
      <c r="TMK104" s="131"/>
      <c r="TML104" s="131"/>
      <c r="TMM104" s="131"/>
      <c r="TMN104" s="131"/>
      <c r="TMO104" s="131"/>
      <c r="TMP104" s="131"/>
      <c r="TMQ104" s="131"/>
      <c r="TMR104" s="131"/>
      <c r="TMS104" s="131"/>
      <c r="TMT104" s="131"/>
      <c r="TMU104" s="131"/>
      <c r="TMV104" s="131"/>
      <c r="TMW104" s="131"/>
      <c r="TMX104" s="131"/>
      <c r="TMY104" s="131"/>
      <c r="TMZ104" s="131"/>
      <c r="TNA104" s="131"/>
      <c r="TNB104" s="131"/>
      <c r="TNC104" s="131"/>
      <c r="TND104" s="131"/>
      <c r="TNE104" s="131"/>
      <c r="TNF104" s="131"/>
      <c r="TNG104" s="131"/>
      <c r="TNH104" s="131"/>
      <c r="TNI104" s="131"/>
      <c r="TNJ104" s="131"/>
      <c r="TNK104" s="131"/>
      <c r="TNL104" s="131"/>
      <c r="TNM104" s="131"/>
      <c r="TNN104" s="131"/>
      <c r="TNO104" s="131"/>
      <c r="TNP104" s="131"/>
      <c r="TNQ104" s="131"/>
      <c r="TNR104" s="131"/>
      <c r="TNS104" s="131"/>
      <c r="TNT104" s="131"/>
      <c r="TNU104" s="131"/>
      <c r="TNV104" s="131"/>
      <c r="TNW104" s="131"/>
      <c r="TNX104" s="131"/>
      <c r="TNY104" s="131"/>
      <c r="TNZ104" s="131"/>
      <c r="TOA104" s="131"/>
      <c r="TOB104" s="131"/>
      <c r="TOC104" s="131"/>
      <c r="TOD104" s="131"/>
      <c r="TOE104" s="131"/>
      <c r="TOF104" s="131"/>
      <c r="TOG104" s="131"/>
      <c r="TOH104" s="131"/>
      <c r="TOI104" s="131"/>
      <c r="TOJ104" s="131"/>
      <c r="TOK104" s="131"/>
      <c r="TOL104" s="131"/>
      <c r="TOM104" s="131"/>
      <c r="TON104" s="131"/>
      <c r="TOO104" s="131"/>
      <c r="TOP104" s="131"/>
      <c r="TOQ104" s="131"/>
      <c r="TOR104" s="131"/>
      <c r="TOS104" s="131"/>
      <c r="TOT104" s="131"/>
      <c r="TOU104" s="131"/>
      <c r="TOV104" s="131"/>
      <c r="TOW104" s="131"/>
      <c r="TOX104" s="131"/>
      <c r="TOY104" s="131"/>
      <c r="TOZ104" s="131"/>
      <c r="TPA104" s="131"/>
      <c r="TPB104" s="131"/>
      <c r="TPC104" s="131"/>
      <c r="TPD104" s="131"/>
      <c r="TPE104" s="131"/>
      <c r="TPF104" s="131"/>
      <c r="TPG104" s="131"/>
      <c r="TPH104" s="131"/>
      <c r="TPI104" s="131"/>
      <c r="TPJ104" s="131"/>
      <c r="TPK104" s="131"/>
      <c r="TPL104" s="131"/>
      <c r="TPM104" s="131"/>
      <c r="TPN104" s="131"/>
      <c r="TPO104" s="131"/>
      <c r="TPP104" s="131"/>
      <c r="TPQ104" s="131"/>
      <c r="TPR104" s="131"/>
      <c r="TPS104" s="131"/>
      <c r="TPT104" s="131"/>
      <c r="TPU104" s="131"/>
      <c r="TPV104" s="131"/>
      <c r="TPW104" s="131"/>
      <c r="TPX104" s="131"/>
      <c r="TPY104" s="131"/>
      <c r="TPZ104" s="131"/>
      <c r="TQA104" s="131"/>
      <c r="TQB104" s="131"/>
      <c r="TQC104" s="131"/>
      <c r="TQD104" s="131"/>
      <c r="TQE104" s="131"/>
      <c r="TQF104" s="131"/>
      <c r="TQG104" s="131"/>
      <c r="TQH104" s="131"/>
      <c r="TQI104" s="131"/>
      <c r="TQJ104" s="131"/>
      <c r="TQK104" s="131"/>
      <c r="TQL104" s="131"/>
      <c r="TQM104" s="131"/>
      <c r="TQN104" s="131"/>
      <c r="TQO104" s="131"/>
      <c r="TQP104" s="131"/>
      <c r="TQQ104" s="131"/>
      <c r="TQR104" s="131"/>
      <c r="TQS104" s="131"/>
      <c r="TQT104" s="131"/>
      <c r="TQU104" s="131"/>
      <c r="TQV104" s="131"/>
      <c r="TQW104" s="131"/>
      <c r="TQX104" s="131"/>
      <c r="TQY104" s="131"/>
      <c r="TQZ104" s="131"/>
      <c r="TRA104" s="131"/>
      <c r="TRB104" s="131"/>
      <c r="TRC104" s="131"/>
      <c r="TRD104" s="131"/>
      <c r="TRE104" s="131"/>
      <c r="TRF104" s="131"/>
      <c r="TRG104" s="131"/>
      <c r="TRH104" s="131"/>
      <c r="TRI104" s="131"/>
      <c r="TRJ104" s="131"/>
      <c r="TRK104" s="131"/>
      <c r="TRL104" s="131"/>
      <c r="TRM104" s="131"/>
      <c r="TRN104" s="131"/>
      <c r="TRO104" s="131"/>
      <c r="TRP104" s="131"/>
      <c r="TRQ104" s="131"/>
      <c r="TRR104" s="131"/>
      <c r="TRS104" s="131"/>
      <c r="TRT104" s="131"/>
      <c r="TRU104" s="131"/>
      <c r="TRV104" s="131"/>
      <c r="TRW104" s="131"/>
      <c r="TRX104" s="131"/>
      <c r="TRY104" s="131"/>
      <c r="TRZ104" s="131"/>
      <c r="TSA104" s="131"/>
      <c r="TSB104" s="131"/>
      <c r="TSC104" s="131"/>
      <c r="TSD104" s="131"/>
      <c r="TSE104" s="131"/>
      <c r="TSF104" s="131"/>
      <c r="TSG104" s="131"/>
      <c r="TSH104" s="131"/>
      <c r="TSI104" s="131"/>
      <c r="TSJ104" s="131"/>
      <c r="TSK104" s="131"/>
      <c r="TSL104" s="131"/>
      <c r="TSM104" s="131"/>
      <c r="TSN104" s="131"/>
      <c r="TSO104" s="131"/>
      <c r="TSP104" s="131"/>
      <c r="TSQ104" s="131"/>
      <c r="TSR104" s="131"/>
      <c r="TSS104" s="131"/>
      <c r="TST104" s="131"/>
      <c r="TSU104" s="131"/>
      <c r="TSV104" s="131"/>
      <c r="TSW104" s="131"/>
      <c r="TSX104" s="131"/>
      <c r="TSY104" s="131"/>
      <c r="TSZ104" s="131"/>
      <c r="TTA104" s="131"/>
      <c r="TTB104" s="131"/>
      <c r="TTC104" s="131"/>
      <c r="TTD104" s="131"/>
      <c r="TTE104" s="131"/>
      <c r="TTF104" s="131"/>
      <c r="TTG104" s="131"/>
      <c r="TTH104" s="131"/>
      <c r="TTI104" s="131"/>
      <c r="TTJ104" s="131"/>
      <c r="TTK104" s="131"/>
      <c r="TTL104" s="131"/>
      <c r="TTM104" s="131"/>
      <c r="TTN104" s="131"/>
      <c r="TTO104" s="131"/>
      <c r="TTP104" s="131"/>
      <c r="TTQ104" s="131"/>
      <c r="TTR104" s="131"/>
      <c r="TTS104" s="131"/>
      <c r="TTT104" s="131"/>
      <c r="TTU104" s="131"/>
      <c r="TTV104" s="131"/>
      <c r="TTW104" s="131"/>
      <c r="TTX104" s="131"/>
      <c r="TTY104" s="131"/>
      <c r="TTZ104" s="131"/>
      <c r="TUA104" s="131"/>
      <c r="TUB104" s="131"/>
      <c r="TUC104" s="131"/>
      <c r="TUD104" s="131"/>
      <c r="TUE104" s="131"/>
      <c r="TUF104" s="131"/>
      <c r="TUG104" s="131"/>
      <c r="TUH104" s="131"/>
      <c r="TUI104" s="131"/>
      <c r="TUJ104" s="131"/>
      <c r="TUK104" s="131"/>
      <c r="TUL104" s="131"/>
      <c r="TUM104" s="131"/>
      <c r="TUN104" s="131"/>
      <c r="TUO104" s="131"/>
      <c r="TUP104" s="131"/>
      <c r="TUQ104" s="131"/>
      <c r="TUR104" s="131"/>
      <c r="TUS104" s="131"/>
      <c r="TUT104" s="131"/>
      <c r="TUU104" s="131"/>
      <c r="TUV104" s="131"/>
      <c r="TUW104" s="131"/>
      <c r="TUX104" s="131"/>
      <c r="TUY104" s="131"/>
      <c r="TUZ104" s="131"/>
      <c r="TVA104" s="131"/>
      <c r="TVB104" s="131"/>
      <c r="TVC104" s="131"/>
      <c r="TVD104" s="131"/>
      <c r="TVE104" s="131"/>
      <c r="TVF104" s="131"/>
      <c r="TVG104" s="131"/>
      <c r="TVH104" s="131"/>
      <c r="TVI104" s="131"/>
      <c r="TVJ104" s="131"/>
      <c r="TVK104" s="131"/>
      <c r="TVL104" s="131"/>
      <c r="TVM104" s="131"/>
      <c r="TVN104" s="131"/>
      <c r="TVO104" s="131"/>
      <c r="TVP104" s="131"/>
      <c r="TVQ104" s="131"/>
      <c r="TVR104" s="131"/>
      <c r="TVS104" s="131"/>
      <c r="TVT104" s="131"/>
      <c r="TVU104" s="131"/>
      <c r="TVV104" s="131"/>
      <c r="TVW104" s="131"/>
      <c r="TVX104" s="131"/>
      <c r="TVY104" s="131"/>
      <c r="TVZ104" s="131"/>
      <c r="TWA104" s="131"/>
      <c r="TWB104" s="131"/>
      <c r="TWC104" s="131"/>
      <c r="TWD104" s="131"/>
      <c r="TWE104" s="131"/>
      <c r="TWF104" s="131"/>
      <c r="TWG104" s="131"/>
      <c r="TWH104" s="131"/>
      <c r="TWI104" s="131"/>
      <c r="TWJ104" s="131"/>
      <c r="TWK104" s="131"/>
      <c r="TWL104" s="131"/>
      <c r="TWM104" s="131"/>
      <c r="TWN104" s="131"/>
      <c r="TWO104" s="131"/>
      <c r="TWP104" s="131"/>
      <c r="TWQ104" s="131"/>
      <c r="TWR104" s="131"/>
      <c r="TWS104" s="131"/>
      <c r="TWT104" s="131"/>
      <c r="TWU104" s="131"/>
      <c r="TWV104" s="131"/>
      <c r="TWW104" s="131"/>
      <c r="TWX104" s="131"/>
      <c r="TWY104" s="131"/>
      <c r="TWZ104" s="131"/>
      <c r="TXA104" s="131"/>
      <c r="TXB104" s="131"/>
      <c r="TXC104" s="131"/>
      <c r="TXD104" s="131"/>
      <c r="TXE104" s="131"/>
      <c r="TXF104" s="131"/>
      <c r="TXG104" s="131"/>
      <c r="TXH104" s="131"/>
      <c r="TXI104" s="131"/>
      <c r="TXJ104" s="131"/>
      <c r="TXK104" s="131"/>
      <c r="TXL104" s="131"/>
      <c r="TXM104" s="131"/>
      <c r="TXN104" s="131"/>
      <c r="TXO104" s="131"/>
      <c r="TXP104" s="131"/>
      <c r="TXQ104" s="131"/>
      <c r="TXR104" s="131"/>
      <c r="TXS104" s="131"/>
      <c r="TXT104" s="131"/>
      <c r="TXU104" s="131"/>
      <c r="TXV104" s="131"/>
      <c r="TXW104" s="131"/>
      <c r="TXX104" s="131"/>
      <c r="TXY104" s="131"/>
      <c r="TXZ104" s="131"/>
      <c r="TYA104" s="131"/>
      <c r="TYB104" s="131"/>
      <c r="TYC104" s="131"/>
      <c r="TYD104" s="131"/>
      <c r="TYE104" s="131"/>
      <c r="TYF104" s="131"/>
      <c r="TYG104" s="131"/>
      <c r="TYH104" s="131"/>
      <c r="TYI104" s="131"/>
      <c r="TYJ104" s="131"/>
      <c r="TYK104" s="131"/>
      <c r="TYL104" s="131"/>
      <c r="TYM104" s="131"/>
      <c r="TYN104" s="131"/>
      <c r="TYO104" s="131"/>
      <c r="TYP104" s="131"/>
      <c r="TYQ104" s="131"/>
      <c r="TYR104" s="131"/>
      <c r="TYS104" s="131"/>
      <c r="TYT104" s="131"/>
      <c r="TYU104" s="131"/>
      <c r="TYV104" s="131"/>
      <c r="TYW104" s="131"/>
      <c r="TYX104" s="131"/>
      <c r="TYY104" s="131"/>
      <c r="TYZ104" s="131"/>
      <c r="TZA104" s="131"/>
      <c r="TZB104" s="131"/>
      <c r="TZC104" s="131"/>
      <c r="TZD104" s="131"/>
      <c r="TZE104" s="131"/>
      <c r="TZF104" s="131"/>
      <c r="TZG104" s="131"/>
      <c r="TZH104" s="131"/>
      <c r="TZI104" s="131"/>
      <c r="TZJ104" s="131"/>
      <c r="TZK104" s="131"/>
      <c r="TZL104" s="131"/>
      <c r="TZM104" s="131"/>
      <c r="TZN104" s="131"/>
      <c r="TZO104" s="131"/>
      <c r="TZP104" s="131"/>
      <c r="TZQ104" s="131"/>
      <c r="TZR104" s="131"/>
      <c r="TZS104" s="131"/>
      <c r="TZT104" s="131"/>
      <c r="TZU104" s="131"/>
      <c r="TZV104" s="131"/>
      <c r="TZW104" s="131"/>
      <c r="TZX104" s="131"/>
      <c r="TZY104" s="131"/>
      <c r="TZZ104" s="131"/>
      <c r="UAA104" s="131"/>
      <c r="UAB104" s="131"/>
      <c r="UAC104" s="131"/>
      <c r="UAD104" s="131"/>
      <c r="UAE104" s="131"/>
      <c r="UAF104" s="131"/>
      <c r="UAG104" s="131"/>
      <c r="UAH104" s="131"/>
      <c r="UAI104" s="131"/>
      <c r="UAJ104" s="131"/>
      <c r="UAK104" s="131"/>
      <c r="UAL104" s="131"/>
      <c r="UAM104" s="131"/>
      <c r="UAN104" s="131"/>
      <c r="UAO104" s="131"/>
      <c r="UAP104" s="131"/>
      <c r="UAQ104" s="131"/>
      <c r="UAR104" s="131"/>
      <c r="UAS104" s="131"/>
      <c r="UAT104" s="131"/>
      <c r="UAU104" s="131"/>
      <c r="UAV104" s="131"/>
      <c r="UAW104" s="131"/>
      <c r="UAX104" s="131"/>
      <c r="UAY104" s="131"/>
      <c r="UAZ104" s="131"/>
      <c r="UBA104" s="131"/>
      <c r="UBB104" s="131"/>
      <c r="UBC104" s="131"/>
      <c r="UBD104" s="131"/>
      <c r="UBE104" s="131"/>
      <c r="UBF104" s="131"/>
      <c r="UBG104" s="131"/>
      <c r="UBH104" s="131"/>
      <c r="UBI104" s="131"/>
      <c r="UBJ104" s="131"/>
      <c r="UBK104" s="131"/>
      <c r="UBL104" s="131"/>
      <c r="UBM104" s="131"/>
      <c r="UBN104" s="131"/>
      <c r="UBO104" s="131"/>
      <c r="UBP104" s="131"/>
      <c r="UBQ104" s="131"/>
      <c r="UBR104" s="131"/>
      <c r="UBS104" s="131"/>
      <c r="UBT104" s="131"/>
      <c r="UBU104" s="131"/>
      <c r="UBV104" s="131"/>
      <c r="UBW104" s="131"/>
      <c r="UBX104" s="131"/>
      <c r="UBY104" s="131"/>
      <c r="UBZ104" s="131"/>
      <c r="UCA104" s="131"/>
      <c r="UCB104" s="131"/>
      <c r="UCC104" s="131"/>
      <c r="UCD104" s="131"/>
      <c r="UCE104" s="131"/>
      <c r="UCF104" s="131"/>
      <c r="UCG104" s="131"/>
      <c r="UCH104" s="131"/>
      <c r="UCI104" s="131"/>
      <c r="UCJ104" s="131"/>
      <c r="UCK104" s="131"/>
      <c r="UCL104" s="131"/>
      <c r="UCM104" s="131"/>
      <c r="UCN104" s="131"/>
      <c r="UCO104" s="131"/>
      <c r="UCP104" s="131"/>
      <c r="UCQ104" s="131"/>
      <c r="UCR104" s="131"/>
      <c r="UCS104" s="131"/>
      <c r="UCT104" s="131"/>
      <c r="UCU104" s="131"/>
      <c r="UCV104" s="131"/>
      <c r="UCW104" s="131"/>
      <c r="UCX104" s="131"/>
      <c r="UCY104" s="131"/>
      <c r="UCZ104" s="131"/>
      <c r="UDA104" s="131"/>
      <c r="UDB104" s="131"/>
      <c r="UDC104" s="131"/>
      <c r="UDD104" s="131"/>
      <c r="UDE104" s="131"/>
      <c r="UDF104" s="131"/>
      <c r="UDG104" s="131"/>
      <c r="UDH104" s="131"/>
      <c r="UDI104" s="131"/>
      <c r="UDJ104" s="131"/>
      <c r="UDK104" s="131"/>
      <c r="UDL104" s="131"/>
      <c r="UDM104" s="131"/>
      <c r="UDN104" s="131"/>
      <c r="UDO104" s="131"/>
      <c r="UDP104" s="131"/>
      <c r="UDQ104" s="131"/>
      <c r="UDR104" s="131"/>
      <c r="UDS104" s="131"/>
      <c r="UDT104" s="131"/>
      <c r="UDU104" s="131"/>
      <c r="UDV104" s="131"/>
      <c r="UDW104" s="131"/>
      <c r="UDX104" s="131"/>
      <c r="UDY104" s="131"/>
      <c r="UDZ104" s="131"/>
      <c r="UEA104" s="131"/>
      <c r="UEB104" s="131"/>
      <c r="UEC104" s="131"/>
      <c r="UED104" s="131"/>
      <c r="UEE104" s="131"/>
      <c r="UEF104" s="131"/>
      <c r="UEG104" s="131"/>
      <c r="UEH104" s="131"/>
      <c r="UEI104" s="131"/>
      <c r="UEJ104" s="131"/>
      <c r="UEK104" s="131"/>
      <c r="UEL104" s="131"/>
      <c r="UEM104" s="131"/>
      <c r="UEN104" s="131"/>
      <c r="UEO104" s="131"/>
      <c r="UEP104" s="131"/>
      <c r="UEQ104" s="131"/>
      <c r="UER104" s="131"/>
      <c r="UES104" s="131"/>
      <c r="UET104" s="131"/>
      <c r="UEU104" s="131"/>
      <c r="UEV104" s="131"/>
      <c r="UEW104" s="131"/>
      <c r="UEX104" s="131"/>
      <c r="UEY104" s="131"/>
      <c r="UEZ104" s="131"/>
      <c r="UFA104" s="131"/>
      <c r="UFB104" s="131"/>
      <c r="UFC104" s="131"/>
      <c r="UFD104" s="131"/>
      <c r="UFE104" s="131"/>
      <c r="UFF104" s="131"/>
      <c r="UFG104" s="131"/>
      <c r="UFH104" s="131"/>
      <c r="UFI104" s="131"/>
      <c r="UFJ104" s="131"/>
      <c r="UFK104" s="131"/>
      <c r="UFL104" s="131"/>
      <c r="UFM104" s="131"/>
      <c r="UFN104" s="131"/>
      <c r="UFO104" s="131"/>
      <c r="UFP104" s="131"/>
      <c r="UFQ104" s="131"/>
      <c r="UFR104" s="131"/>
      <c r="UFS104" s="131"/>
      <c r="UFT104" s="131"/>
      <c r="UFU104" s="131"/>
      <c r="UFV104" s="131"/>
      <c r="UFW104" s="131"/>
      <c r="UFX104" s="131"/>
      <c r="UFY104" s="131"/>
      <c r="UFZ104" s="131"/>
      <c r="UGA104" s="131"/>
      <c r="UGB104" s="131"/>
      <c r="UGC104" s="131"/>
      <c r="UGD104" s="131"/>
      <c r="UGE104" s="131"/>
      <c r="UGF104" s="131"/>
      <c r="UGG104" s="131"/>
      <c r="UGH104" s="131"/>
      <c r="UGI104" s="131"/>
      <c r="UGJ104" s="131"/>
      <c r="UGK104" s="131"/>
      <c r="UGL104" s="131"/>
      <c r="UGM104" s="131"/>
      <c r="UGN104" s="131"/>
      <c r="UGO104" s="131"/>
      <c r="UGP104" s="131"/>
      <c r="UGQ104" s="131"/>
      <c r="UGR104" s="131"/>
      <c r="UGS104" s="131"/>
      <c r="UGT104" s="131"/>
      <c r="UGU104" s="131"/>
      <c r="UGV104" s="131"/>
      <c r="UGW104" s="131"/>
      <c r="UGX104" s="131"/>
      <c r="UGY104" s="131"/>
      <c r="UGZ104" s="131"/>
      <c r="UHA104" s="131"/>
      <c r="UHB104" s="131"/>
      <c r="UHC104" s="131"/>
      <c r="UHD104" s="131"/>
      <c r="UHE104" s="131"/>
      <c r="UHF104" s="131"/>
      <c r="UHG104" s="131"/>
      <c r="UHH104" s="131"/>
      <c r="UHI104" s="131"/>
      <c r="UHJ104" s="131"/>
      <c r="UHK104" s="131"/>
      <c r="UHL104" s="131"/>
      <c r="UHM104" s="131"/>
      <c r="UHN104" s="131"/>
      <c r="UHO104" s="131"/>
      <c r="UHP104" s="131"/>
      <c r="UHQ104" s="131"/>
      <c r="UHR104" s="131"/>
      <c r="UHS104" s="131"/>
      <c r="UHT104" s="131"/>
      <c r="UHU104" s="131"/>
      <c r="UHV104" s="131"/>
      <c r="UHW104" s="131"/>
      <c r="UHX104" s="131"/>
      <c r="UHY104" s="131"/>
      <c r="UHZ104" s="131"/>
      <c r="UIA104" s="131"/>
      <c r="UIB104" s="131"/>
      <c r="UIC104" s="131"/>
      <c r="UID104" s="131"/>
      <c r="UIE104" s="131"/>
      <c r="UIF104" s="131"/>
      <c r="UIG104" s="131"/>
      <c r="UIH104" s="131"/>
      <c r="UII104" s="131"/>
      <c r="UIJ104" s="131"/>
      <c r="UIK104" s="131"/>
      <c r="UIL104" s="131"/>
      <c r="UIM104" s="131"/>
      <c r="UIN104" s="131"/>
      <c r="UIO104" s="131"/>
      <c r="UIP104" s="131"/>
      <c r="UIQ104" s="131"/>
      <c r="UIR104" s="131"/>
      <c r="UIS104" s="131"/>
      <c r="UIT104" s="131"/>
      <c r="UIU104" s="131"/>
      <c r="UIV104" s="131"/>
      <c r="UIW104" s="131"/>
      <c r="UIX104" s="131"/>
      <c r="UIY104" s="131"/>
      <c r="UIZ104" s="131"/>
      <c r="UJA104" s="131"/>
      <c r="UJB104" s="131"/>
      <c r="UJC104" s="131"/>
      <c r="UJD104" s="131"/>
      <c r="UJE104" s="131"/>
      <c r="UJF104" s="131"/>
      <c r="UJG104" s="131"/>
      <c r="UJH104" s="131"/>
      <c r="UJI104" s="131"/>
      <c r="UJJ104" s="131"/>
      <c r="UJK104" s="131"/>
      <c r="UJL104" s="131"/>
      <c r="UJM104" s="131"/>
      <c r="UJN104" s="131"/>
      <c r="UJO104" s="131"/>
      <c r="UJP104" s="131"/>
      <c r="UJQ104" s="131"/>
      <c r="UJR104" s="131"/>
      <c r="UJS104" s="131"/>
      <c r="UJT104" s="131"/>
      <c r="UJU104" s="131"/>
      <c r="UJV104" s="131"/>
      <c r="UJW104" s="131"/>
      <c r="UJX104" s="131"/>
      <c r="UJY104" s="131"/>
      <c r="UJZ104" s="131"/>
      <c r="UKA104" s="131"/>
      <c r="UKB104" s="131"/>
      <c r="UKC104" s="131"/>
      <c r="UKD104" s="131"/>
      <c r="UKE104" s="131"/>
      <c r="UKF104" s="131"/>
      <c r="UKG104" s="131"/>
      <c r="UKH104" s="131"/>
      <c r="UKI104" s="131"/>
      <c r="UKJ104" s="131"/>
      <c r="UKK104" s="131"/>
      <c r="UKL104" s="131"/>
      <c r="UKM104" s="131"/>
      <c r="UKN104" s="131"/>
      <c r="UKO104" s="131"/>
      <c r="UKP104" s="131"/>
      <c r="UKQ104" s="131"/>
      <c r="UKR104" s="131"/>
      <c r="UKS104" s="131"/>
      <c r="UKT104" s="131"/>
      <c r="UKU104" s="131"/>
      <c r="UKV104" s="131"/>
      <c r="UKW104" s="131"/>
      <c r="UKX104" s="131"/>
      <c r="UKY104" s="131"/>
      <c r="UKZ104" s="131"/>
      <c r="ULA104" s="131"/>
      <c r="ULB104" s="131"/>
      <c r="ULC104" s="131"/>
      <c r="ULD104" s="131"/>
      <c r="ULE104" s="131"/>
      <c r="ULF104" s="131"/>
      <c r="ULG104" s="131"/>
      <c r="ULH104" s="131"/>
      <c r="ULI104" s="131"/>
      <c r="ULJ104" s="131"/>
      <c r="ULK104" s="131"/>
      <c r="ULL104" s="131"/>
      <c r="ULM104" s="131"/>
      <c r="ULN104" s="131"/>
      <c r="ULO104" s="131"/>
      <c r="ULP104" s="131"/>
      <c r="ULQ104" s="131"/>
      <c r="ULR104" s="131"/>
      <c r="ULS104" s="131"/>
      <c r="ULT104" s="131"/>
      <c r="ULU104" s="131"/>
      <c r="ULV104" s="131"/>
      <c r="ULW104" s="131"/>
      <c r="ULX104" s="131"/>
      <c r="ULY104" s="131"/>
      <c r="ULZ104" s="131"/>
      <c r="UMA104" s="131"/>
      <c r="UMB104" s="131"/>
      <c r="UMC104" s="131"/>
      <c r="UMD104" s="131"/>
      <c r="UME104" s="131"/>
      <c r="UMF104" s="131"/>
      <c r="UMG104" s="131"/>
      <c r="UMH104" s="131"/>
      <c r="UMI104" s="131"/>
      <c r="UMJ104" s="131"/>
      <c r="UMK104" s="131"/>
      <c r="UML104" s="131"/>
      <c r="UMM104" s="131"/>
      <c r="UMN104" s="131"/>
      <c r="UMO104" s="131"/>
      <c r="UMP104" s="131"/>
      <c r="UMQ104" s="131"/>
      <c r="UMR104" s="131"/>
      <c r="UMS104" s="131"/>
      <c r="UMT104" s="131"/>
      <c r="UMU104" s="131"/>
      <c r="UMV104" s="131"/>
      <c r="UMW104" s="131"/>
      <c r="UMX104" s="131"/>
      <c r="UMY104" s="131"/>
      <c r="UMZ104" s="131"/>
      <c r="UNA104" s="131"/>
      <c r="UNB104" s="131"/>
      <c r="UNC104" s="131"/>
      <c r="UND104" s="131"/>
      <c r="UNE104" s="131"/>
      <c r="UNF104" s="131"/>
      <c r="UNG104" s="131"/>
      <c r="UNH104" s="131"/>
      <c r="UNI104" s="131"/>
      <c r="UNJ104" s="131"/>
      <c r="UNK104" s="131"/>
      <c r="UNL104" s="131"/>
      <c r="UNM104" s="131"/>
      <c r="UNN104" s="131"/>
      <c r="UNO104" s="131"/>
      <c r="UNP104" s="131"/>
      <c r="UNQ104" s="131"/>
      <c r="UNR104" s="131"/>
      <c r="UNS104" s="131"/>
      <c r="UNT104" s="131"/>
      <c r="UNU104" s="131"/>
      <c r="UNV104" s="131"/>
      <c r="UNW104" s="131"/>
      <c r="UNX104" s="131"/>
      <c r="UNY104" s="131"/>
      <c r="UNZ104" s="131"/>
      <c r="UOA104" s="131"/>
      <c r="UOB104" s="131"/>
      <c r="UOC104" s="131"/>
      <c r="UOD104" s="131"/>
      <c r="UOE104" s="131"/>
      <c r="UOF104" s="131"/>
      <c r="UOG104" s="131"/>
      <c r="UOH104" s="131"/>
      <c r="UOI104" s="131"/>
      <c r="UOJ104" s="131"/>
      <c r="UOK104" s="131"/>
      <c r="UOL104" s="131"/>
      <c r="UOM104" s="131"/>
      <c r="UON104" s="131"/>
      <c r="UOO104" s="131"/>
      <c r="UOP104" s="131"/>
      <c r="UOQ104" s="131"/>
      <c r="UOR104" s="131"/>
      <c r="UOS104" s="131"/>
      <c r="UOT104" s="131"/>
      <c r="UOU104" s="131"/>
      <c r="UOV104" s="131"/>
      <c r="UOW104" s="131"/>
      <c r="UOX104" s="131"/>
      <c r="UOY104" s="131"/>
      <c r="UOZ104" s="131"/>
      <c r="UPA104" s="131"/>
      <c r="UPB104" s="131"/>
      <c r="UPC104" s="131"/>
      <c r="UPD104" s="131"/>
      <c r="UPE104" s="131"/>
      <c r="UPF104" s="131"/>
      <c r="UPG104" s="131"/>
      <c r="UPH104" s="131"/>
      <c r="UPI104" s="131"/>
      <c r="UPJ104" s="131"/>
      <c r="UPK104" s="131"/>
      <c r="UPL104" s="131"/>
      <c r="UPM104" s="131"/>
      <c r="UPN104" s="131"/>
      <c r="UPO104" s="131"/>
      <c r="UPP104" s="131"/>
      <c r="UPQ104" s="131"/>
      <c r="UPR104" s="131"/>
      <c r="UPS104" s="131"/>
      <c r="UPT104" s="131"/>
      <c r="UPU104" s="131"/>
      <c r="UPV104" s="131"/>
      <c r="UPW104" s="131"/>
      <c r="UPX104" s="131"/>
      <c r="UPY104" s="131"/>
      <c r="UPZ104" s="131"/>
      <c r="UQA104" s="131"/>
      <c r="UQB104" s="131"/>
      <c r="UQC104" s="131"/>
      <c r="UQD104" s="131"/>
      <c r="UQE104" s="131"/>
      <c r="UQF104" s="131"/>
      <c r="UQG104" s="131"/>
      <c r="UQH104" s="131"/>
      <c r="UQI104" s="131"/>
      <c r="UQJ104" s="131"/>
      <c r="UQK104" s="131"/>
      <c r="UQL104" s="131"/>
      <c r="UQM104" s="131"/>
      <c r="UQN104" s="131"/>
      <c r="UQO104" s="131"/>
      <c r="UQP104" s="131"/>
      <c r="UQQ104" s="131"/>
      <c r="UQR104" s="131"/>
      <c r="UQS104" s="131"/>
      <c r="UQT104" s="131"/>
      <c r="UQU104" s="131"/>
      <c r="UQV104" s="131"/>
      <c r="UQW104" s="131"/>
      <c r="UQX104" s="131"/>
      <c r="UQY104" s="131"/>
      <c r="UQZ104" s="131"/>
      <c r="URA104" s="131"/>
      <c r="URB104" s="131"/>
      <c r="URC104" s="131"/>
      <c r="URD104" s="131"/>
      <c r="URE104" s="131"/>
      <c r="URF104" s="131"/>
      <c r="URG104" s="131"/>
      <c r="URH104" s="131"/>
      <c r="URI104" s="131"/>
      <c r="URJ104" s="131"/>
      <c r="URK104" s="131"/>
      <c r="URL104" s="131"/>
      <c r="URM104" s="131"/>
      <c r="URN104" s="131"/>
      <c r="URO104" s="131"/>
      <c r="URP104" s="131"/>
      <c r="URQ104" s="131"/>
      <c r="URR104" s="131"/>
      <c r="URS104" s="131"/>
      <c r="URT104" s="131"/>
      <c r="URU104" s="131"/>
      <c r="URV104" s="131"/>
      <c r="URW104" s="131"/>
      <c r="URX104" s="131"/>
      <c r="URY104" s="131"/>
      <c r="URZ104" s="131"/>
      <c r="USA104" s="131"/>
      <c r="USB104" s="131"/>
      <c r="USC104" s="131"/>
      <c r="USD104" s="131"/>
      <c r="USE104" s="131"/>
      <c r="USF104" s="131"/>
      <c r="USG104" s="131"/>
      <c r="USH104" s="131"/>
      <c r="USI104" s="131"/>
      <c r="USJ104" s="131"/>
      <c r="USK104" s="131"/>
      <c r="USL104" s="131"/>
      <c r="USM104" s="131"/>
      <c r="USN104" s="131"/>
      <c r="USO104" s="131"/>
      <c r="USP104" s="131"/>
      <c r="USQ104" s="131"/>
      <c r="USR104" s="131"/>
      <c r="USS104" s="131"/>
      <c r="UST104" s="131"/>
      <c r="USU104" s="131"/>
      <c r="USV104" s="131"/>
      <c r="USW104" s="131"/>
      <c r="USX104" s="131"/>
      <c r="USY104" s="131"/>
      <c r="USZ104" s="131"/>
      <c r="UTA104" s="131"/>
      <c r="UTB104" s="131"/>
      <c r="UTC104" s="131"/>
      <c r="UTD104" s="131"/>
      <c r="UTE104" s="131"/>
      <c r="UTF104" s="131"/>
      <c r="UTG104" s="131"/>
      <c r="UTH104" s="131"/>
      <c r="UTI104" s="131"/>
      <c r="UTJ104" s="131"/>
      <c r="UTK104" s="131"/>
      <c r="UTL104" s="131"/>
      <c r="UTM104" s="131"/>
      <c r="UTN104" s="131"/>
      <c r="UTO104" s="131"/>
      <c r="UTP104" s="131"/>
      <c r="UTQ104" s="131"/>
      <c r="UTR104" s="131"/>
      <c r="UTS104" s="131"/>
      <c r="UTT104" s="131"/>
      <c r="UTU104" s="131"/>
      <c r="UTV104" s="131"/>
      <c r="UTW104" s="131"/>
      <c r="UTX104" s="131"/>
      <c r="UTY104" s="131"/>
      <c r="UTZ104" s="131"/>
      <c r="UUA104" s="131"/>
      <c r="UUB104" s="131"/>
      <c r="UUC104" s="131"/>
      <c r="UUD104" s="131"/>
      <c r="UUE104" s="131"/>
      <c r="UUF104" s="131"/>
      <c r="UUG104" s="131"/>
      <c r="UUH104" s="131"/>
      <c r="UUI104" s="131"/>
      <c r="UUJ104" s="131"/>
      <c r="UUK104" s="131"/>
      <c r="UUL104" s="131"/>
      <c r="UUM104" s="131"/>
      <c r="UUN104" s="131"/>
      <c r="UUO104" s="131"/>
      <c r="UUP104" s="131"/>
      <c r="UUQ104" s="131"/>
      <c r="UUR104" s="131"/>
      <c r="UUS104" s="131"/>
      <c r="UUT104" s="131"/>
      <c r="UUU104" s="131"/>
      <c r="UUV104" s="131"/>
      <c r="UUW104" s="131"/>
      <c r="UUX104" s="131"/>
      <c r="UUY104" s="131"/>
      <c r="UUZ104" s="131"/>
      <c r="UVA104" s="131"/>
      <c r="UVB104" s="131"/>
      <c r="UVC104" s="131"/>
      <c r="UVD104" s="131"/>
      <c r="UVE104" s="131"/>
      <c r="UVF104" s="131"/>
      <c r="UVG104" s="131"/>
      <c r="UVH104" s="131"/>
      <c r="UVI104" s="131"/>
      <c r="UVJ104" s="131"/>
      <c r="UVK104" s="131"/>
      <c r="UVL104" s="131"/>
      <c r="UVM104" s="131"/>
      <c r="UVN104" s="131"/>
      <c r="UVO104" s="131"/>
      <c r="UVP104" s="131"/>
      <c r="UVQ104" s="131"/>
      <c r="UVR104" s="131"/>
      <c r="UVS104" s="131"/>
      <c r="UVT104" s="131"/>
      <c r="UVU104" s="131"/>
      <c r="UVV104" s="131"/>
      <c r="UVW104" s="131"/>
      <c r="UVX104" s="131"/>
      <c r="UVY104" s="131"/>
      <c r="UVZ104" s="131"/>
      <c r="UWA104" s="131"/>
      <c r="UWB104" s="131"/>
      <c r="UWC104" s="131"/>
      <c r="UWD104" s="131"/>
      <c r="UWE104" s="131"/>
      <c r="UWF104" s="131"/>
      <c r="UWG104" s="131"/>
      <c r="UWH104" s="131"/>
      <c r="UWI104" s="131"/>
      <c r="UWJ104" s="131"/>
      <c r="UWK104" s="131"/>
      <c r="UWL104" s="131"/>
      <c r="UWM104" s="131"/>
      <c r="UWN104" s="131"/>
      <c r="UWO104" s="131"/>
      <c r="UWP104" s="131"/>
      <c r="UWQ104" s="131"/>
      <c r="UWR104" s="131"/>
      <c r="UWS104" s="131"/>
      <c r="UWT104" s="131"/>
      <c r="UWU104" s="131"/>
      <c r="UWV104" s="131"/>
      <c r="UWW104" s="131"/>
      <c r="UWX104" s="131"/>
      <c r="UWY104" s="131"/>
      <c r="UWZ104" s="131"/>
      <c r="UXA104" s="131"/>
      <c r="UXB104" s="131"/>
      <c r="UXC104" s="131"/>
      <c r="UXD104" s="131"/>
      <c r="UXE104" s="131"/>
      <c r="UXF104" s="131"/>
      <c r="UXG104" s="131"/>
      <c r="UXH104" s="131"/>
      <c r="UXI104" s="131"/>
      <c r="UXJ104" s="131"/>
      <c r="UXK104" s="131"/>
      <c r="UXL104" s="131"/>
      <c r="UXM104" s="131"/>
      <c r="UXN104" s="131"/>
      <c r="UXO104" s="131"/>
      <c r="UXP104" s="131"/>
      <c r="UXQ104" s="131"/>
      <c r="UXR104" s="131"/>
      <c r="UXS104" s="131"/>
      <c r="UXT104" s="131"/>
      <c r="UXU104" s="131"/>
      <c r="UXV104" s="131"/>
      <c r="UXW104" s="131"/>
      <c r="UXX104" s="131"/>
      <c r="UXY104" s="131"/>
      <c r="UXZ104" s="131"/>
      <c r="UYA104" s="131"/>
      <c r="UYB104" s="131"/>
      <c r="UYC104" s="131"/>
      <c r="UYD104" s="131"/>
      <c r="UYE104" s="131"/>
      <c r="UYF104" s="131"/>
      <c r="UYG104" s="131"/>
      <c r="UYH104" s="131"/>
      <c r="UYI104" s="131"/>
      <c r="UYJ104" s="131"/>
      <c r="UYK104" s="131"/>
      <c r="UYL104" s="131"/>
      <c r="UYM104" s="131"/>
      <c r="UYN104" s="131"/>
      <c r="UYO104" s="131"/>
      <c r="UYP104" s="131"/>
      <c r="UYQ104" s="131"/>
      <c r="UYR104" s="131"/>
      <c r="UYS104" s="131"/>
      <c r="UYT104" s="131"/>
      <c r="UYU104" s="131"/>
      <c r="UYV104" s="131"/>
      <c r="UYW104" s="131"/>
      <c r="UYX104" s="131"/>
      <c r="UYY104" s="131"/>
      <c r="UYZ104" s="131"/>
      <c r="UZA104" s="131"/>
      <c r="UZB104" s="131"/>
      <c r="UZC104" s="131"/>
      <c r="UZD104" s="131"/>
      <c r="UZE104" s="131"/>
      <c r="UZF104" s="131"/>
      <c r="UZG104" s="131"/>
      <c r="UZH104" s="131"/>
      <c r="UZI104" s="131"/>
      <c r="UZJ104" s="131"/>
      <c r="UZK104" s="131"/>
      <c r="UZL104" s="131"/>
      <c r="UZM104" s="131"/>
      <c r="UZN104" s="131"/>
      <c r="UZO104" s="131"/>
      <c r="UZP104" s="131"/>
      <c r="UZQ104" s="131"/>
      <c r="UZR104" s="131"/>
      <c r="UZS104" s="131"/>
      <c r="UZT104" s="131"/>
      <c r="UZU104" s="131"/>
      <c r="UZV104" s="131"/>
      <c r="UZW104" s="131"/>
      <c r="UZX104" s="131"/>
      <c r="UZY104" s="131"/>
      <c r="UZZ104" s="131"/>
      <c r="VAA104" s="131"/>
      <c r="VAB104" s="131"/>
      <c r="VAC104" s="131"/>
      <c r="VAD104" s="131"/>
      <c r="VAE104" s="131"/>
      <c r="VAF104" s="131"/>
      <c r="VAG104" s="131"/>
      <c r="VAH104" s="131"/>
      <c r="VAI104" s="131"/>
      <c r="VAJ104" s="131"/>
      <c r="VAK104" s="131"/>
      <c r="VAL104" s="131"/>
      <c r="VAM104" s="131"/>
      <c r="VAN104" s="131"/>
      <c r="VAO104" s="131"/>
      <c r="VAP104" s="131"/>
      <c r="VAQ104" s="131"/>
      <c r="VAR104" s="131"/>
      <c r="VAS104" s="131"/>
      <c r="VAT104" s="131"/>
      <c r="VAU104" s="131"/>
      <c r="VAV104" s="131"/>
      <c r="VAW104" s="131"/>
      <c r="VAX104" s="131"/>
      <c r="VAY104" s="131"/>
      <c r="VAZ104" s="131"/>
      <c r="VBA104" s="131"/>
      <c r="VBB104" s="131"/>
      <c r="VBC104" s="131"/>
      <c r="VBD104" s="131"/>
      <c r="VBE104" s="131"/>
      <c r="VBF104" s="131"/>
      <c r="VBG104" s="131"/>
      <c r="VBH104" s="131"/>
      <c r="VBI104" s="131"/>
      <c r="VBJ104" s="131"/>
      <c r="VBK104" s="131"/>
      <c r="VBL104" s="131"/>
      <c r="VBM104" s="131"/>
      <c r="VBN104" s="131"/>
      <c r="VBO104" s="131"/>
      <c r="VBP104" s="131"/>
      <c r="VBQ104" s="131"/>
      <c r="VBR104" s="131"/>
      <c r="VBS104" s="131"/>
      <c r="VBT104" s="131"/>
      <c r="VBU104" s="131"/>
      <c r="VBV104" s="131"/>
      <c r="VBW104" s="131"/>
      <c r="VBX104" s="131"/>
      <c r="VBY104" s="131"/>
      <c r="VBZ104" s="131"/>
      <c r="VCA104" s="131"/>
      <c r="VCB104" s="131"/>
      <c r="VCC104" s="131"/>
      <c r="VCD104" s="131"/>
      <c r="VCE104" s="131"/>
      <c r="VCF104" s="131"/>
      <c r="VCG104" s="131"/>
      <c r="VCH104" s="131"/>
      <c r="VCI104" s="131"/>
      <c r="VCJ104" s="131"/>
      <c r="VCK104" s="131"/>
      <c r="VCL104" s="131"/>
      <c r="VCM104" s="131"/>
      <c r="VCN104" s="131"/>
      <c r="VCO104" s="131"/>
      <c r="VCP104" s="131"/>
      <c r="VCQ104" s="131"/>
      <c r="VCR104" s="131"/>
      <c r="VCS104" s="131"/>
      <c r="VCT104" s="131"/>
      <c r="VCU104" s="131"/>
      <c r="VCV104" s="131"/>
      <c r="VCW104" s="131"/>
      <c r="VCX104" s="131"/>
      <c r="VCY104" s="131"/>
      <c r="VCZ104" s="131"/>
      <c r="VDA104" s="131"/>
      <c r="VDB104" s="131"/>
      <c r="VDC104" s="131"/>
      <c r="VDD104" s="131"/>
      <c r="VDE104" s="131"/>
      <c r="VDF104" s="131"/>
      <c r="VDG104" s="131"/>
      <c r="VDH104" s="131"/>
      <c r="VDI104" s="131"/>
      <c r="VDJ104" s="131"/>
      <c r="VDK104" s="131"/>
      <c r="VDL104" s="131"/>
      <c r="VDM104" s="131"/>
      <c r="VDN104" s="131"/>
      <c r="VDO104" s="131"/>
      <c r="VDP104" s="131"/>
      <c r="VDQ104" s="131"/>
      <c r="VDR104" s="131"/>
      <c r="VDS104" s="131"/>
      <c r="VDT104" s="131"/>
      <c r="VDU104" s="131"/>
      <c r="VDV104" s="131"/>
      <c r="VDW104" s="131"/>
      <c r="VDX104" s="131"/>
      <c r="VDY104" s="131"/>
      <c r="VDZ104" s="131"/>
      <c r="VEA104" s="131"/>
      <c r="VEB104" s="131"/>
      <c r="VEC104" s="131"/>
      <c r="VED104" s="131"/>
      <c r="VEE104" s="131"/>
      <c r="VEF104" s="131"/>
      <c r="VEG104" s="131"/>
      <c r="VEH104" s="131"/>
      <c r="VEI104" s="131"/>
      <c r="VEJ104" s="131"/>
      <c r="VEK104" s="131"/>
      <c r="VEL104" s="131"/>
      <c r="VEM104" s="131"/>
      <c r="VEN104" s="131"/>
      <c r="VEO104" s="131"/>
      <c r="VEP104" s="131"/>
      <c r="VEQ104" s="131"/>
      <c r="VER104" s="131"/>
      <c r="VES104" s="131"/>
      <c r="VET104" s="131"/>
      <c r="VEU104" s="131"/>
      <c r="VEV104" s="131"/>
      <c r="VEW104" s="131"/>
      <c r="VEX104" s="131"/>
      <c r="VEY104" s="131"/>
      <c r="VEZ104" s="131"/>
      <c r="VFA104" s="131"/>
      <c r="VFB104" s="131"/>
      <c r="VFC104" s="131"/>
      <c r="VFD104" s="131"/>
      <c r="VFE104" s="131"/>
      <c r="VFF104" s="131"/>
      <c r="VFG104" s="131"/>
      <c r="VFH104" s="131"/>
      <c r="VFI104" s="131"/>
      <c r="VFJ104" s="131"/>
      <c r="VFK104" s="131"/>
      <c r="VFL104" s="131"/>
      <c r="VFM104" s="131"/>
      <c r="VFN104" s="131"/>
      <c r="VFO104" s="131"/>
      <c r="VFP104" s="131"/>
      <c r="VFQ104" s="131"/>
      <c r="VFR104" s="131"/>
      <c r="VFS104" s="131"/>
      <c r="VFT104" s="131"/>
      <c r="VFU104" s="131"/>
      <c r="VFV104" s="131"/>
      <c r="VFW104" s="131"/>
      <c r="VFX104" s="131"/>
      <c r="VFY104" s="131"/>
      <c r="VFZ104" s="131"/>
      <c r="VGA104" s="131"/>
      <c r="VGB104" s="131"/>
      <c r="VGC104" s="131"/>
      <c r="VGD104" s="131"/>
      <c r="VGE104" s="131"/>
      <c r="VGF104" s="131"/>
      <c r="VGG104" s="131"/>
      <c r="VGH104" s="131"/>
      <c r="VGI104" s="131"/>
      <c r="VGJ104" s="131"/>
      <c r="VGK104" s="131"/>
      <c r="VGL104" s="131"/>
      <c r="VGM104" s="131"/>
      <c r="VGN104" s="131"/>
      <c r="VGO104" s="131"/>
      <c r="VGP104" s="131"/>
      <c r="VGQ104" s="131"/>
      <c r="VGR104" s="131"/>
      <c r="VGS104" s="131"/>
      <c r="VGT104" s="131"/>
      <c r="VGU104" s="131"/>
      <c r="VGV104" s="131"/>
      <c r="VGW104" s="131"/>
      <c r="VGX104" s="131"/>
      <c r="VGY104" s="131"/>
      <c r="VGZ104" s="131"/>
      <c r="VHA104" s="131"/>
      <c r="VHB104" s="131"/>
      <c r="VHC104" s="131"/>
      <c r="VHD104" s="131"/>
      <c r="VHE104" s="131"/>
      <c r="VHF104" s="131"/>
      <c r="VHG104" s="131"/>
      <c r="VHH104" s="131"/>
      <c r="VHI104" s="131"/>
      <c r="VHJ104" s="131"/>
      <c r="VHK104" s="131"/>
      <c r="VHL104" s="131"/>
      <c r="VHM104" s="131"/>
      <c r="VHN104" s="131"/>
      <c r="VHO104" s="131"/>
      <c r="VHP104" s="131"/>
      <c r="VHQ104" s="131"/>
      <c r="VHR104" s="131"/>
      <c r="VHS104" s="131"/>
      <c r="VHT104" s="131"/>
      <c r="VHU104" s="131"/>
      <c r="VHV104" s="131"/>
      <c r="VHW104" s="131"/>
      <c r="VHX104" s="131"/>
      <c r="VHY104" s="131"/>
      <c r="VHZ104" s="131"/>
      <c r="VIA104" s="131"/>
      <c r="VIB104" s="131"/>
      <c r="VIC104" s="131"/>
      <c r="VID104" s="131"/>
      <c r="VIE104" s="131"/>
      <c r="VIF104" s="131"/>
      <c r="VIG104" s="131"/>
      <c r="VIH104" s="131"/>
      <c r="VII104" s="131"/>
      <c r="VIJ104" s="131"/>
      <c r="VIK104" s="131"/>
      <c r="VIL104" s="131"/>
      <c r="VIM104" s="131"/>
      <c r="VIN104" s="131"/>
      <c r="VIO104" s="131"/>
      <c r="VIP104" s="131"/>
      <c r="VIQ104" s="131"/>
      <c r="VIR104" s="131"/>
      <c r="VIS104" s="131"/>
      <c r="VIT104" s="131"/>
      <c r="VIU104" s="131"/>
      <c r="VIV104" s="131"/>
      <c r="VIW104" s="131"/>
      <c r="VIX104" s="131"/>
      <c r="VIY104" s="131"/>
      <c r="VIZ104" s="131"/>
      <c r="VJA104" s="131"/>
      <c r="VJB104" s="131"/>
      <c r="VJC104" s="131"/>
      <c r="VJD104" s="131"/>
      <c r="VJE104" s="131"/>
      <c r="VJF104" s="131"/>
      <c r="VJG104" s="131"/>
      <c r="VJH104" s="131"/>
      <c r="VJI104" s="131"/>
      <c r="VJJ104" s="131"/>
      <c r="VJK104" s="131"/>
      <c r="VJL104" s="131"/>
      <c r="VJM104" s="131"/>
      <c r="VJN104" s="131"/>
      <c r="VJO104" s="131"/>
      <c r="VJP104" s="131"/>
      <c r="VJQ104" s="131"/>
      <c r="VJR104" s="131"/>
      <c r="VJS104" s="131"/>
      <c r="VJT104" s="131"/>
      <c r="VJU104" s="131"/>
      <c r="VJV104" s="131"/>
      <c r="VJW104" s="131"/>
      <c r="VJX104" s="131"/>
      <c r="VJY104" s="131"/>
      <c r="VJZ104" s="131"/>
      <c r="VKA104" s="131"/>
      <c r="VKB104" s="131"/>
      <c r="VKC104" s="131"/>
      <c r="VKD104" s="131"/>
      <c r="VKE104" s="131"/>
      <c r="VKF104" s="131"/>
      <c r="VKG104" s="131"/>
      <c r="VKH104" s="131"/>
      <c r="VKI104" s="131"/>
      <c r="VKJ104" s="131"/>
      <c r="VKK104" s="131"/>
      <c r="VKL104" s="131"/>
      <c r="VKM104" s="131"/>
      <c r="VKN104" s="131"/>
      <c r="VKO104" s="131"/>
      <c r="VKP104" s="131"/>
      <c r="VKQ104" s="131"/>
      <c r="VKR104" s="131"/>
      <c r="VKS104" s="131"/>
      <c r="VKT104" s="131"/>
      <c r="VKU104" s="131"/>
      <c r="VKV104" s="131"/>
      <c r="VKW104" s="131"/>
      <c r="VKX104" s="131"/>
      <c r="VKY104" s="131"/>
      <c r="VKZ104" s="131"/>
      <c r="VLA104" s="131"/>
      <c r="VLB104" s="131"/>
      <c r="VLC104" s="131"/>
      <c r="VLD104" s="131"/>
      <c r="VLE104" s="131"/>
      <c r="VLF104" s="131"/>
      <c r="VLG104" s="131"/>
      <c r="VLH104" s="131"/>
      <c r="VLI104" s="131"/>
      <c r="VLJ104" s="131"/>
      <c r="VLK104" s="131"/>
      <c r="VLL104" s="131"/>
      <c r="VLM104" s="131"/>
      <c r="VLN104" s="131"/>
      <c r="VLO104" s="131"/>
      <c r="VLP104" s="131"/>
      <c r="VLQ104" s="131"/>
      <c r="VLR104" s="131"/>
      <c r="VLS104" s="131"/>
      <c r="VLT104" s="131"/>
      <c r="VLU104" s="131"/>
      <c r="VLV104" s="131"/>
      <c r="VLW104" s="131"/>
      <c r="VLX104" s="131"/>
      <c r="VLY104" s="131"/>
      <c r="VLZ104" s="131"/>
      <c r="VMA104" s="131"/>
      <c r="VMB104" s="131"/>
      <c r="VMC104" s="131"/>
      <c r="VMD104" s="131"/>
      <c r="VME104" s="131"/>
      <c r="VMF104" s="131"/>
      <c r="VMG104" s="131"/>
      <c r="VMH104" s="131"/>
      <c r="VMI104" s="131"/>
      <c r="VMJ104" s="131"/>
      <c r="VMK104" s="131"/>
      <c r="VML104" s="131"/>
      <c r="VMM104" s="131"/>
      <c r="VMN104" s="131"/>
      <c r="VMO104" s="131"/>
      <c r="VMP104" s="131"/>
      <c r="VMQ104" s="131"/>
      <c r="VMR104" s="131"/>
      <c r="VMS104" s="131"/>
      <c r="VMT104" s="131"/>
      <c r="VMU104" s="131"/>
      <c r="VMV104" s="131"/>
      <c r="VMW104" s="131"/>
      <c r="VMX104" s="131"/>
      <c r="VMY104" s="131"/>
      <c r="VMZ104" s="131"/>
      <c r="VNA104" s="131"/>
      <c r="VNB104" s="131"/>
      <c r="VNC104" s="131"/>
      <c r="VND104" s="131"/>
      <c r="VNE104" s="131"/>
      <c r="VNF104" s="131"/>
      <c r="VNG104" s="131"/>
      <c r="VNH104" s="131"/>
      <c r="VNI104" s="131"/>
      <c r="VNJ104" s="131"/>
      <c r="VNK104" s="131"/>
      <c r="VNL104" s="131"/>
      <c r="VNM104" s="131"/>
      <c r="VNN104" s="131"/>
      <c r="VNO104" s="131"/>
      <c r="VNP104" s="131"/>
      <c r="VNQ104" s="131"/>
      <c r="VNR104" s="131"/>
      <c r="VNS104" s="131"/>
      <c r="VNT104" s="131"/>
      <c r="VNU104" s="131"/>
      <c r="VNV104" s="131"/>
      <c r="VNW104" s="131"/>
      <c r="VNX104" s="131"/>
      <c r="VNY104" s="131"/>
      <c r="VNZ104" s="131"/>
      <c r="VOA104" s="131"/>
      <c r="VOB104" s="131"/>
      <c r="VOC104" s="131"/>
      <c r="VOD104" s="131"/>
      <c r="VOE104" s="131"/>
      <c r="VOF104" s="131"/>
      <c r="VOG104" s="131"/>
      <c r="VOH104" s="131"/>
      <c r="VOI104" s="131"/>
      <c r="VOJ104" s="131"/>
      <c r="VOK104" s="131"/>
      <c r="VOL104" s="131"/>
      <c r="VOM104" s="131"/>
      <c r="VON104" s="131"/>
      <c r="VOO104" s="131"/>
      <c r="VOP104" s="131"/>
      <c r="VOQ104" s="131"/>
      <c r="VOR104" s="131"/>
      <c r="VOS104" s="131"/>
      <c r="VOT104" s="131"/>
      <c r="VOU104" s="131"/>
      <c r="VOV104" s="131"/>
      <c r="VOW104" s="131"/>
      <c r="VOX104" s="131"/>
      <c r="VOY104" s="131"/>
      <c r="VOZ104" s="131"/>
      <c r="VPA104" s="131"/>
      <c r="VPB104" s="131"/>
      <c r="VPC104" s="131"/>
      <c r="VPD104" s="131"/>
      <c r="VPE104" s="131"/>
      <c r="VPF104" s="131"/>
      <c r="VPG104" s="131"/>
      <c r="VPH104" s="131"/>
      <c r="VPI104" s="131"/>
      <c r="VPJ104" s="131"/>
      <c r="VPK104" s="131"/>
      <c r="VPL104" s="131"/>
      <c r="VPM104" s="131"/>
      <c r="VPN104" s="131"/>
      <c r="VPO104" s="131"/>
      <c r="VPP104" s="131"/>
      <c r="VPQ104" s="131"/>
      <c r="VPR104" s="131"/>
      <c r="VPS104" s="131"/>
      <c r="VPT104" s="131"/>
      <c r="VPU104" s="131"/>
      <c r="VPV104" s="131"/>
      <c r="VPW104" s="131"/>
      <c r="VPX104" s="131"/>
      <c r="VPY104" s="131"/>
      <c r="VPZ104" s="131"/>
      <c r="VQA104" s="131"/>
      <c r="VQB104" s="131"/>
      <c r="VQC104" s="131"/>
      <c r="VQD104" s="131"/>
      <c r="VQE104" s="131"/>
      <c r="VQF104" s="131"/>
      <c r="VQG104" s="131"/>
      <c r="VQH104" s="131"/>
      <c r="VQI104" s="131"/>
      <c r="VQJ104" s="131"/>
      <c r="VQK104" s="131"/>
      <c r="VQL104" s="131"/>
      <c r="VQM104" s="131"/>
      <c r="VQN104" s="131"/>
      <c r="VQO104" s="131"/>
      <c r="VQP104" s="131"/>
      <c r="VQQ104" s="131"/>
      <c r="VQR104" s="131"/>
      <c r="VQS104" s="131"/>
      <c r="VQT104" s="131"/>
      <c r="VQU104" s="131"/>
      <c r="VQV104" s="131"/>
      <c r="VQW104" s="131"/>
      <c r="VQX104" s="131"/>
      <c r="VQY104" s="131"/>
      <c r="VQZ104" s="131"/>
      <c r="VRA104" s="131"/>
      <c r="VRB104" s="131"/>
      <c r="VRC104" s="131"/>
      <c r="VRD104" s="131"/>
      <c r="VRE104" s="131"/>
      <c r="VRF104" s="131"/>
      <c r="VRG104" s="131"/>
      <c r="VRH104" s="131"/>
      <c r="VRI104" s="131"/>
      <c r="VRJ104" s="131"/>
      <c r="VRK104" s="131"/>
      <c r="VRL104" s="131"/>
      <c r="VRM104" s="131"/>
      <c r="VRN104" s="131"/>
      <c r="VRO104" s="131"/>
      <c r="VRP104" s="131"/>
      <c r="VRQ104" s="131"/>
      <c r="VRR104" s="131"/>
      <c r="VRS104" s="131"/>
      <c r="VRT104" s="131"/>
      <c r="VRU104" s="131"/>
      <c r="VRV104" s="131"/>
      <c r="VRW104" s="131"/>
      <c r="VRX104" s="131"/>
      <c r="VRY104" s="131"/>
      <c r="VRZ104" s="131"/>
      <c r="VSA104" s="131"/>
      <c r="VSB104" s="131"/>
      <c r="VSC104" s="131"/>
      <c r="VSD104" s="131"/>
      <c r="VSE104" s="131"/>
      <c r="VSF104" s="131"/>
      <c r="VSG104" s="131"/>
      <c r="VSH104" s="131"/>
      <c r="VSI104" s="131"/>
      <c r="VSJ104" s="131"/>
      <c r="VSK104" s="131"/>
      <c r="VSL104" s="131"/>
      <c r="VSM104" s="131"/>
      <c r="VSN104" s="131"/>
      <c r="VSO104" s="131"/>
      <c r="VSP104" s="131"/>
      <c r="VSQ104" s="131"/>
      <c r="VSR104" s="131"/>
      <c r="VSS104" s="131"/>
      <c r="VST104" s="131"/>
      <c r="VSU104" s="131"/>
      <c r="VSV104" s="131"/>
      <c r="VSW104" s="131"/>
      <c r="VSX104" s="131"/>
      <c r="VSY104" s="131"/>
      <c r="VSZ104" s="131"/>
      <c r="VTA104" s="131"/>
      <c r="VTB104" s="131"/>
      <c r="VTC104" s="131"/>
      <c r="VTD104" s="131"/>
      <c r="VTE104" s="131"/>
      <c r="VTF104" s="131"/>
      <c r="VTG104" s="131"/>
      <c r="VTH104" s="131"/>
      <c r="VTI104" s="131"/>
      <c r="VTJ104" s="131"/>
      <c r="VTK104" s="131"/>
      <c r="VTL104" s="131"/>
      <c r="VTM104" s="131"/>
      <c r="VTN104" s="131"/>
      <c r="VTO104" s="131"/>
      <c r="VTP104" s="131"/>
      <c r="VTQ104" s="131"/>
      <c r="VTR104" s="131"/>
      <c r="VTS104" s="131"/>
      <c r="VTT104" s="131"/>
      <c r="VTU104" s="131"/>
      <c r="VTV104" s="131"/>
      <c r="VTW104" s="131"/>
      <c r="VTX104" s="131"/>
      <c r="VTY104" s="131"/>
      <c r="VTZ104" s="131"/>
      <c r="VUA104" s="131"/>
      <c r="VUB104" s="131"/>
      <c r="VUC104" s="131"/>
      <c r="VUD104" s="131"/>
      <c r="VUE104" s="131"/>
      <c r="VUF104" s="131"/>
      <c r="VUG104" s="131"/>
      <c r="VUH104" s="131"/>
      <c r="VUI104" s="131"/>
      <c r="VUJ104" s="131"/>
      <c r="VUK104" s="131"/>
      <c r="VUL104" s="131"/>
      <c r="VUM104" s="131"/>
      <c r="VUN104" s="131"/>
      <c r="VUO104" s="131"/>
      <c r="VUP104" s="131"/>
      <c r="VUQ104" s="131"/>
      <c r="VUR104" s="131"/>
      <c r="VUS104" s="131"/>
      <c r="VUT104" s="131"/>
      <c r="VUU104" s="131"/>
      <c r="VUV104" s="131"/>
      <c r="VUW104" s="131"/>
      <c r="VUX104" s="131"/>
      <c r="VUY104" s="131"/>
      <c r="VUZ104" s="131"/>
      <c r="VVA104" s="131"/>
      <c r="VVB104" s="131"/>
      <c r="VVC104" s="131"/>
      <c r="VVD104" s="131"/>
      <c r="VVE104" s="131"/>
      <c r="VVF104" s="131"/>
      <c r="VVG104" s="131"/>
      <c r="VVH104" s="131"/>
      <c r="VVI104" s="131"/>
      <c r="VVJ104" s="131"/>
      <c r="VVK104" s="131"/>
      <c r="VVL104" s="131"/>
      <c r="VVM104" s="131"/>
      <c r="VVN104" s="131"/>
      <c r="VVO104" s="131"/>
      <c r="VVP104" s="131"/>
      <c r="VVQ104" s="131"/>
      <c r="VVR104" s="131"/>
      <c r="VVS104" s="131"/>
      <c r="VVT104" s="131"/>
      <c r="VVU104" s="131"/>
      <c r="VVV104" s="131"/>
      <c r="VVW104" s="131"/>
      <c r="VVX104" s="131"/>
      <c r="VVY104" s="131"/>
      <c r="VVZ104" s="131"/>
      <c r="VWA104" s="131"/>
      <c r="VWB104" s="131"/>
      <c r="VWC104" s="131"/>
      <c r="VWD104" s="131"/>
      <c r="VWE104" s="131"/>
      <c r="VWF104" s="131"/>
      <c r="VWG104" s="131"/>
      <c r="VWH104" s="131"/>
      <c r="VWI104" s="131"/>
      <c r="VWJ104" s="131"/>
      <c r="VWK104" s="131"/>
      <c r="VWL104" s="131"/>
      <c r="VWM104" s="131"/>
      <c r="VWN104" s="131"/>
      <c r="VWO104" s="131"/>
      <c r="VWP104" s="131"/>
      <c r="VWQ104" s="131"/>
      <c r="VWR104" s="131"/>
      <c r="VWS104" s="131"/>
      <c r="VWT104" s="131"/>
      <c r="VWU104" s="131"/>
      <c r="VWV104" s="131"/>
      <c r="VWW104" s="131"/>
      <c r="VWX104" s="131"/>
      <c r="VWY104" s="131"/>
      <c r="VWZ104" s="131"/>
      <c r="VXA104" s="131"/>
      <c r="VXB104" s="131"/>
      <c r="VXC104" s="131"/>
      <c r="VXD104" s="131"/>
      <c r="VXE104" s="131"/>
      <c r="VXF104" s="131"/>
      <c r="VXG104" s="131"/>
      <c r="VXH104" s="131"/>
      <c r="VXI104" s="131"/>
      <c r="VXJ104" s="131"/>
      <c r="VXK104" s="131"/>
      <c r="VXL104" s="131"/>
      <c r="VXM104" s="131"/>
      <c r="VXN104" s="131"/>
      <c r="VXO104" s="131"/>
      <c r="VXP104" s="131"/>
      <c r="VXQ104" s="131"/>
      <c r="VXR104" s="131"/>
      <c r="VXS104" s="131"/>
      <c r="VXT104" s="131"/>
      <c r="VXU104" s="131"/>
      <c r="VXV104" s="131"/>
      <c r="VXW104" s="131"/>
      <c r="VXX104" s="131"/>
      <c r="VXY104" s="131"/>
      <c r="VXZ104" s="131"/>
      <c r="VYA104" s="131"/>
      <c r="VYB104" s="131"/>
      <c r="VYC104" s="131"/>
      <c r="VYD104" s="131"/>
      <c r="VYE104" s="131"/>
      <c r="VYF104" s="131"/>
      <c r="VYG104" s="131"/>
      <c r="VYH104" s="131"/>
      <c r="VYI104" s="131"/>
      <c r="VYJ104" s="131"/>
      <c r="VYK104" s="131"/>
      <c r="VYL104" s="131"/>
      <c r="VYM104" s="131"/>
      <c r="VYN104" s="131"/>
      <c r="VYO104" s="131"/>
      <c r="VYP104" s="131"/>
      <c r="VYQ104" s="131"/>
      <c r="VYR104" s="131"/>
      <c r="VYS104" s="131"/>
      <c r="VYT104" s="131"/>
      <c r="VYU104" s="131"/>
      <c r="VYV104" s="131"/>
      <c r="VYW104" s="131"/>
      <c r="VYX104" s="131"/>
      <c r="VYY104" s="131"/>
      <c r="VYZ104" s="131"/>
      <c r="VZA104" s="131"/>
      <c r="VZB104" s="131"/>
      <c r="VZC104" s="131"/>
      <c r="VZD104" s="131"/>
      <c r="VZE104" s="131"/>
      <c r="VZF104" s="131"/>
      <c r="VZG104" s="131"/>
      <c r="VZH104" s="131"/>
      <c r="VZI104" s="131"/>
      <c r="VZJ104" s="131"/>
      <c r="VZK104" s="131"/>
      <c r="VZL104" s="131"/>
      <c r="VZM104" s="131"/>
      <c r="VZN104" s="131"/>
      <c r="VZO104" s="131"/>
      <c r="VZP104" s="131"/>
      <c r="VZQ104" s="131"/>
      <c r="VZR104" s="131"/>
      <c r="VZS104" s="131"/>
      <c r="VZT104" s="131"/>
      <c r="VZU104" s="131"/>
      <c r="VZV104" s="131"/>
      <c r="VZW104" s="131"/>
      <c r="VZX104" s="131"/>
      <c r="VZY104" s="131"/>
      <c r="VZZ104" s="131"/>
      <c r="WAA104" s="131"/>
      <c r="WAB104" s="131"/>
      <c r="WAC104" s="131"/>
      <c r="WAD104" s="131"/>
      <c r="WAE104" s="131"/>
      <c r="WAF104" s="131"/>
      <c r="WAG104" s="131"/>
      <c r="WAH104" s="131"/>
      <c r="WAI104" s="131"/>
      <c r="WAJ104" s="131"/>
      <c r="WAK104" s="131"/>
      <c r="WAL104" s="131"/>
      <c r="WAM104" s="131"/>
      <c r="WAN104" s="131"/>
      <c r="WAO104" s="131"/>
      <c r="WAP104" s="131"/>
      <c r="WAQ104" s="131"/>
      <c r="WAR104" s="131"/>
      <c r="WAS104" s="131"/>
      <c r="WAT104" s="131"/>
      <c r="WAU104" s="131"/>
      <c r="WAV104" s="131"/>
      <c r="WAW104" s="131"/>
      <c r="WAX104" s="131"/>
      <c r="WAY104" s="131"/>
      <c r="WAZ104" s="131"/>
      <c r="WBA104" s="131"/>
      <c r="WBB104" s="131"/>
      <c r="WBC104" s="131"/>
      <c r="WBD104" s="131"/>
      <c r="WBE104" s="131"/>
      <c r="WBF104" s="131"/>
      <c r="WBG104" s="131"/>
      <c r="WBH104" s="131"/>
      <c r="WBI104" s="131"/>
      <c r="WBJ104" s="131"/>
      <c r="WBK104" s="131"/>
      <c r="WBL104" s="131"/>
      <c r="WBM104" s="131"/>
      <c r="WBN104" s="131"/>
      <c r="WBO104" s="131"/>
      <c r="WBP104" s="131"/>
      <c r="WBQ104" s="131"/>
      <c r="WBR104" s="131"/>
      <c r="WBS104" s="131"/>
      <c r="WBT104" s="131"/>
      <c r="WBU104" s="131"/>
      <c r="WBV104" s="131"/>
      <c r="WBW104" s="131"/>
      <c r="WBX104" s="131"/>
      <c r="WBY104" s="131"/>
      <c r="WBZ104" s="131"/>
      <c r="WCA104" s="131"/>
      <c r="WCB104" s="131"/>
      <c r="WCC104" s="131"/>
      <c r="WCD104" s="131"/>
      <c r="WCE104" s="131"/>
      <c r="WCF104" s="131"/>
      <c r="WCG104" s="131"/>
      <c r="WCH104" s="131"/>
      <c r="WCI104" s="131"/>
      <c r="WCJ104" s="131"/>
      <c r="WCK104" s="131"/>
      <c r="WCL104" s="131"/>
      <c r="WCM104" s="131"/>
      <c r="WCN104" s="131"/>
      <c r="WCO104" s="131"/>
      <c r="WCP104" s="131"/>
      <c r="WCQ104" s="131"/>
      <c r="WCR104" s="131"/>
      <c r="WCS104" s="131"/>
      <c r="WCT104" s="131"/>
      <c r="WCU104" s="131"/>
      <c r="WCV104" s="131"/>
      <c r="WCW104" s="131"/>
      <c r="WCX104" s="131"/>
      <c r="WCY104" s="131"/>
      <c r="WCZ104" s="131"/>
      <c r="WDA104" s="131"/>
      <c r="WDB104" s="131"/>
      <c r="WDC104" s="131"/>
      <c r="WDD104" s="131"/>
      <c r="WDE104" s="131"/>
      <c r="WDF104" s="131"/>
      <c r="WDG104" s="131"/>
      <c r="WDH104" s="131"/>
      <c r="WDI104" s="131"/>
      <c r="WDJ104" s="131"/>
      <c r="WDK104" s="131"/>
      <c r="WDL104" s="131"/>
      <c r="WDM104" s="131"/>
      <c r="WDN104" s="131"/>
      <c r="WDO104" s="131"/>
      <c r="WDP104" s="131"/>
      <c r="WDQ104" s="131"/>
      <c r="WDR104" s="131"/>
      <c r="WDS104" s="131"/>
      <c r="WDT104" s="131"/>
      <c r="WDU104" s="131"/>
      <c r="WDV104" s="131"/>
      <c r="WDW104" s="131"/>
      <c r="WDX104" s="131"/>
      <c r="WDY104" s="131"/>
      <c r="WDZ104" s="131"/>
      <c r="WEA104" s="131"/>
      <c r="WEB104" s="131"/>
      <c r="WEC104" s="131"/>
      <c r="WED104" s="131"/>
      <c r="WEE104" s="131"/>
      <c r="WEF104" s="131"/>
      <c r="WEG104" s="131"/>
      <c r="WEH104" s="131"/>
      <c r="WEI104" s="131"/>
      <c r="WEJ104" s="131"/>
      <c r="WEK104" s="131"/>
      <c r="WEL104" s="131"/>
      <c r="WEM104" s="131"/>
      <c r="WEN104" s="131"/>
      <c r="WEO104" s="131"/>
      <c r="WEP104" s="131"/>
      <c r="WEQ104" s="131"/>
      <c r="WER104" s="131"/>
      <c r="WES104" s="131"/>
      <c r="WET104" s="131"/>
      <c r="WEU104" s="131"/>
      <c r="WEV104" s="131"/>
      <c r="WEW104" s="131"/>
      <c r="WEX104" s="131"/>
      <c r="WEY104" s="131"/>
      <c r="WEZ104" s="131"/>
      <c r="WFA104" s="131"/>
      <c r="WFB104" s="131"/>
      <c r="WFC104" s="131"/>
      <c r="WFD104" s="131"/>
      <c r="WFE104" s="131"/>
      <c r="WFF104" s="131"/>
      <c r="WFG104" s="131"/>
      <c r="WFH104" s="131"/>
      <c r="WFI104" s="131"/>
      <c r="WFJ104" s="131"/>
      <c r="WFK104" s="131"/>
      <c r="WFL104" s="131"/>
      <c r="WFM104" s="131"/>
      <c r="WFN104" s="131"/>
      <c r="WFO104" s="131"/>
      <c r="WFP104" s="131"/>
      <c r="WFQ104" s="131"/>
      <c r="WFR104" s="131"/>
      <c r="WFS104" s="131"/>
      <c r="WFT104" s="131"/>
      <c r="WFU104" s="131"/>
      <c r="WFV104" s="131"/>
      <c r="WFW104" s="131"/>
      <c r="WFX104" s="131"/>
      <c r="WFY104" s="131"/>
      <c r="WFZ104" s="131"/>
      <c r="WGA104" s="131"/>
      <c r="WGB104" s="131"/>
      <c r="WGC104" s="131"/>
      <c r="WGD104" s="131"/>
      <c r="WGE104" s="131"/>
      <c r="WGF104" s="131"/>
      <c r="WGG104" s="131"/>
      <c r="WGH104" s="131"/>
      <c r="WGI104" s="131"/>
      <c r="WGJ104" s="131"/>
      <c r="WGK104" s="131"/>
      <c r="WGL104" s="131"/>
      <c r="WGM104" s="131"/>
      <c r="WGN104" s="131"/>
      <c r="WGO104" s="131"/>
      <c r="WGP104" s="131"/>
      <c r="WGQ104" s="131"/>
      <c r="WGR104" s="131"/>
      <c r="WGS104" s="131"/>
      <c r="WGT104" s="131"/>
      <c r="WGU104" s="131"/>
      <c r="WGV104" s="131"/>
      <c r="WGW104" s="131"/>
      <c r="WGX104" s="131"/>
      <c r="WGY104" s="131"/>
      <c r="WGZ104" s="131"/>
      <c r="WHA104" s="131"/>
      <c r="WHB104" s="131"/>
      <c r="WHC104" s="131"/>
      <c r="WHD104" s="131"/>
      <c r="WHE104" s="131"/>
      <c r="WHF104" s="131"/>
      <c r="WHG104" s="131"/>
      <c r="WHH104" s="131"/>
      <c r="WHI104" s="131"/>
      <c r="WHJ104" s="131"/>
      <c r="WHK104" s="131"/>
      <c r="WHL104" s="131"/>
      <c r="WHM104" s="131"/>
      <c r="WHN104" s="131"/>
      <c r="WHO104" s="131"/>
      <c r="WHP104" s="131"/>
      <c r="WHQ104" s="131"/>
      <c r="WHR104" s="131"/>
      <c r="WHS104" s="131"/>
      <c r="WHT104" s="131"/>
      <c r="WHU104" s="131"/>
      <c r="WHV104" s="131"/>
      <c r="WHW104" s="131"/>
      <c r="WHX104" s="131"/>
      <c r="WHY104" s="131"/>
      <c r="WHZ104" s="131"/>
      <c r="WIA104" s="131"/>
      <c r="WIB104" s="131"/>
      <c r="WIC104" s="131"/>
      <c r="WID104" s="131"/>
      <c r="WIE104" s="131"/>
      <c r="WIF104" s="131"/>
      <c r="WIG104" s="131"/>
      <c r="WIH104" s="131"/>
      <c r="WII104" s="131"/>
      <c r="WIJ104" s="131"/>
      <c r="WIK104" s="131"/>
      <c r="WIL104" s="131"/>
      <c r="WIM104" s="131"/>
      <c r="WIN104" s="131"/>
      <c r="WIO104" s="131"/>
      <c r="WIP104" s="131"/>
      <c r="WIQ104" s="131"/>
      <c r="WIR104" s="131"/>
      <c r="WIS104" s="131"/>
      <c r="WIT104" s="131"/>
      <c r="WIU104" s="131"/>
      <c r="WIV104" s="131"/>
      <c r="WIW104" s="131"/>
      <c r="WIX104" s="131"/>
      <c r="WIY104" s="131"/>
      <c r="WIZ104" s="131"/>
      <c r="WJA104" s="131"/>
      <c r="WJB104" s="131"/>
      <c r="WJC104" s="131"/>
      <c r="WJD104" s="131"/>
      <c r="WJE104" s="131"/>
      <c r="WJF104" s="131"/>
      <c r="WJG104" s="131"/>
      <c r="WJH104" s="131"/>
      <c r="WJI104" s="131"/>
      <c r="WJJ104" s="131"/>
      <c r="WJK104" s="131"/>
      <c r="WJL104" s="131"/>
      <c r="WJM104" s="131"/>
      <c r="WJN104" s="131"/>
      <c r="WJO104" s="131"/>
      <c r="WJP104" s="131"/>
      <c r="WJQ104" s="131"/>
      <c r="WJR104" s="131"/>
      <c r="WJS104" s="131"/>
      <c r="WJT104" s="131"/>
      <c r="WJU104" s="131"/>
      <c r="WJV104" s="131"/>
      <c r="WJW104" s="131"/>
      <c r="WJX104" s="131"/>
      <c r="WJY104" s="131"/>
      <c r="WJZ104" s="131"/>
      <c r="WKA104" s="131"/>
      <c r="WKB104" s="131"/>
      <c r="WKC104" s="131"/>
      <c r="WKD104" s="131"/>
      <c r="WKE104" s="131"/>
      <c r="WKF104" s="131"/>
      <c r="WKG104" s="131"/>
      <c r="WKH104" s="131"/>
      <c r="WKI104" s="131"/>
      <c r="WKJ104" s="131"/>
      <c r="WKK104" s="131"/>
      <c r="WKL104" s="131"/>
      <c r="WKM104" s="131"/>
      <c r="WKN104" s="131"/>
      <c r="WKO104" s="131"/>
      <c r="WKP104" s="131"/>
      <c r="WKQ104" s="131"/>
      <c r="WKR104" s="131"/>
      <c r="WKS104" s="131"/>
      <c r="WKT104" s="131"/>
      <c r="WKU104" s="131"/>
      <c r="WKV104" s="131"/>
      <c r="WKW104" s="131"/>
      <c r="WKX104" s="131"/>
      <c r="WKY104" s="131"/>
      <c r="WKZ104" s="131"/>
      <c r="WLA104" s="131"/>
      <c r="WLB104" s="131"/>
      <c r="WLC104" s="131"/>
      <c r="WLD104" s="131"/>
      <c r="WLE104" s="131"/>
      <c r="WLF104" s="131"/>
      <c r="WLG104" s="131"/>
      <c r="WLH104" s="131"/>
      <c r="WLI104" s="131"/>
      <c r="WLJ104" s="131"/>
      <c r="WLK104" s="131"/>
      <c r="WLL104" s="131"/>
      <c r="WLM104" s="131"/>
      <c r="WLN104" s="131"/>
      <c r="WLO104" s="131"/>
      <c r="WLP104" s="131"/>
      <c r="WLQ104" s="131"/>
      <c r="WLR104" s="131"/>
      <c r="WLS104" s="131"/>
      <c r="WLT104" s="131"/>
      <c r="WLU104" s="131"/>
      <c r="WLV104" s="131"/>
      <c r="WLW104" s="131"/>
      <c r="WLX104" s="131"/>
      <c r="WLY104" s="131"/>
      <c r="WLZ104" s="131"/>
      <c r="WMA104" s="131"/>
      <c r="WMB104" s="131"/>
      <c r="WMC104" s="131"/>
      <c r="WMD104" s="131"/>
      <c r="WME104" s="131"/>
      <c r="WMF104" s="131"/>
      <c r="WMG104" s="131"/>
      <c r="WMH104" s="131"/>
      <c r="WMI104" s="131"/>
      <c r="WMJ104" s="131"/>
      <c r="WMK104" s="131"/>
      <c r="WML104" s="131"/>
      <c r="WMM104" s="131"/>
      <c r="WMN104" s="131"/>
      <c r="WMO104" s="131"/>
      <c r="WMP104" s="131"/>
      <c r="WMQ104" s="131"/>
      <c r="WMR104" s="131"/>
      <c r="WMS104" s="131"/>
      <c r="WMT104" s="131"/>
      <c r="WMU104" s="131"/>
      <c r="WMV104" s="131"/>
      <c r="WMW104" s="131"/>
      <c r="WMX104" s="131"/>
      <c r="WMY104" s="131"/>
      <c r="WMZ104" s="131"/>
      <c r="WNA104" s="131"/>
      <c r="WNB104" s="131"/>
      <c r="WNC104" s="131"/>
      <c r="WND104" s="131"/>
      <c r="WNE104" s="131"/>
      <c r="WNF104" s="131"/>
      <c r="WNG104" s="131"/>
      <c r="WNH104" s="131"/>
      <c r="WNI104" s="131"/>
      <c r="WNJ104" s="131"/>
      <c r="WNK104" s="131"/>
      <c r="WNL104" s="131"/>
      <c r="WNM104" s="131"/>
      <c r="WNN104" s="131"/>
      <c r="WNO104" s="131"/>
      <c r="WNP104" s="131"/>
      <c r="WNQ104" s="131"/>
      <c r="WNR104" s="131"/>
      <c r="WNS104" s="131"/>
      <c r="WNT104" s="131"/>
      <c r="WNU104" s="131"/>
      <c r="WNV104" s="131"/>
      <c r="WNW104" s="131"/>
      <c r="WNX104" s="131"/>
      <c r="WNY104" s="131"/>
      <c r="WNZ104" s="131"/>
      <c r="WOA104" s="131"/>
      <c r="WOB104" s="131"/>
      <c r="WOC104" s="131"/>
      <c r="WOD104" s="131"/>
      <c r="WOE104" s="131"/>
      <c r="WOF104" s="131"/>
      <c r="WOG104" s="131"/>
      <c r="WOH104" s="131"/>
      <c r="WOI104" s="131"/>
      <c r="WOJ104" s="131"/>
      <c r="WOK104" s="131"/>
      <c r="WOL104" s="131"/>
      <c r="WOM104" s="131"/>
      <c r="WON104" s="131"/>
      <c r="WOO104" s="131"/>
      <c r="WOP104" s="131"/>
      <c r="WOQ104" s="131"/>
      <c r="WOR104" s="131"/>
      <c r="WOS104" s="131"/>
      <c r="WOT104" s="131"/>
      <c r="WOU104" s="131"/>
      <c r="WOV104" s="131"/>
      <c r="WOW104" s="131"/>
      <c r="WOX104" s="131"/>
      <c r="WOY104" s="131"/>
      <c r="WOZ104" s="131"/>
      <c r="WPA104" s="131"/>
      <c r="WPB104" s="131"/>
      <c r="WPC104" s="131"/>
      <c r="WPD104" s="131"/>
      <c r="WPE104" s="131"/>
      <c r="WPF104" s="131"/>
      <c r="WPG104" s="131"/>
      <c r="WPH104" s="131"/>
      <c r="WPI104" s="131"/>
      <c r="WPJ104" s="131"/>
      <c r="WPK104" s="131"/>
      <c r="WPL104" s="131"/>
      <c r="WPM104" s="131"/>
      <c r="WPN104" s="131"/>
      <c r="WPO104" s="131"/>
      <c r="WPP104" s="131"/>
      <c r="WPQ104" s="131"/>
      <c r="WPR104" s="131"/>
      <c r="WPS104" s="131"/>
      <c r="WPT104" s="131"/>
      <c r="WPU104" s="131"/>
      <c r="WPV104" s="131"/>
      <c r="WPW104" s="131"/>
      <c r="WPX104" s="131"/>
      <c r="WPY104" s="131"/>
      <c r="WPZ104" s="131"/>
      <c r="WQA104" s="131"/>
      <c r="WQB104" s="131"/>
      <c r="WQC104" s="131"/>
      <c r="WQD104" s="131"/>
      <c r="WQE104" s="131"/>
      <c r="WQF104" s="131"/>
      <c r="WQG104" s="131"/>
      <c r="WQH104" s="131"/>
      <c r="WQI104" s="131"/>
      <c r="WQJ104" s="131"/>
      <c r="WQK104" s="131"/>
      <c r="WQL104" s="131"/>
      <c r="WQM104" s="131"/>
      <c r="WQN104" s="131"/>
      <c r="WQO104" s="131"/>
      <c r="WQP104" s="131"/>
      <c r="WQQ104" s="131"/>
      <c r="WQR104" s="131"/>
      <c r="WQS104" s="131"/>
      <c r="WQT104" s="131"/>
      <c r="WQU104" s="131"/>
      <c r="WQV104" s="131"/>
      <c r="WQW104" s="131"/>
      <c r="WQX104" s="131"/>
      <c r="WQY104" s="131"/>
      <c r="WQZ104" s="131"/>
      <c r="WRA104" s="131"/>
      <c r="WRB104" s="131"/>
      <c r="WRC104" s="131"/>
      <c r="WRD104" s="131"/>
      <c r="WRE104" s="131"/>
      <c r="WRF104" s="131"/>
      <c r="WRG104" s="131"/>
      <c r="WRH104" s="131"/>
      <c r="WRI104" s="131"/>
      <c r="WRJ104" s="131"/>
      <c r="WRK104" s="131"/>
      <c r="WRL104" s="131"/>
      <c r="WRM104" s="131"/>
      <c r="WRN104" s="131"/>
      <c r="WRO104" s="131"/>
      <c r="WRP104" s="131"/>
      <c r="WRQ104" s="131"/>
      <c r="WRR104" s="131"/>
      <c r="WRS104" s="131"/>
      <c r="WRT104" s="131"/>
      <c r="WRU104" s="131"/>
      <c r="WRV104" s="131"/>
      <c r="WRW104" s="131"/>
      <c r="WRX104" s="131"/>
      <c r="WRY104" s="131"/>
      <c r="WRZ104" s="131"/>
      <c r="WSA104" s="131"/>
      <c r="WSB104" s="131"/>
      <c r="WSC104" s="131"/>
      <c r="WSD104" s="131"/>
      <c r="WSE104" s="131"/>
      <c r="WSF104" s="131"/>
      <c r="WSG104" s="131"/>
      <c r="WSH104" s="131"/>
      <c r="WSI104" s="131"/>
      <c r="WSJ104" s="131"/>
      <c r="WSK104" s="131"/>
      <c r="WSL104" s="131"/>
      <c r="WSM104" s="131"/>
      <c r="WSN104" s="131"/>
      <c r="WSO104" s="131"/>
      <c r="WSP104" s="131"/>
      <c r="WSQ104" s="131"/>
      <c r="WSR104" s="131"/>
      <c r="WSS104" s="131"/>
      <c r="WST104" s="131"/>
      <c r="WSU104" s="131"/>
      <c r="WSV104" s="131"/>
      <c r="WSW104" s="131"/>
      <c r="WSX104" s="131"/>
      <c r="WSY104" s="131"/>
      <c r="WSZ104" s="131"/>
      <c r="WTA104" s="131"/>
      <c r="WTB104" s="131"/>
      <c r="WTC104" s="131"/>
      <c r="WTD104" s="131"/>
      <c r="WTE104" s="131"/>
      <c r="WTF104" s="131"/>
      <c r="WTG104" s="131"/>
      <c r="WTH104" s="131"/>
      <c r="WTI104" s="131"/>
      <c r="WTJ104" s="131"/>
      <c r="WTK104" s="131"/>
      <c r="WTL104" s="131"/>
      <c r="WTM104" s="131"/>
      <c r="WTN104" s="131"/>
      <c r="WTO104" s="131"/>
      <c r="WTP104" s="131"/>
      <c r="WTQ104" s="131"/>
      <c r="WTR104" s="131"/>
      <c r="WTS104" s="131"/>
      <c r="WTT104" s="131"/>
      <c r="WTU104" s="131"/>
      <c r="WTV104" s="131"/>
      <c r="WTW104" s="131"/>
      <c r="WTX104" s="131"/>
      <c r="WTY104" s="131"/>
      <c r="WTZ104" s="131"/>
      <c r="WUA104" s="131"/>
      <c r="WUB104" s="131"/>
      <c r="WUC104" s="131"/>
      <c r="WUD104" s="131"/>
      <c r="WUE104" s="131"/>
      <c r="WUF104" s="131"/>
      <c r="WUG104" s="131"/>
      <c r="WUH104" s="131"/>
      <c r="WUI104" s="131"/>
      <c r="WUJ104" s="131"/>
      <c r="WUK104" s="131"/>
      <c r="WUL104" s="131"/>
      <c r="WUM104" s="131"/>
      <c r="WUN104" s="131"/>
      <c r="WUO104" s="131"/>
      <c r="WUP104" s="131"/>
      <c r="WUQ104" s="131"/>
      <c r="WUR104" s="131"/>
      <c r="WUS104" s="131"/>
      <c r="WUT104" s="131"/>
      <c r="WUU104" s="131"/>
      <c r="WUV104" s="131"/>
      <c r="WUW104" s="131"/>
      <c r="WUX104" s="131"/>
      <c r="WUY104" s="131"/>
      <c r="WUZ104" s="131"/>
      <c r="WVA104" s="131"/>
      <c r="WVB104" s="131"/>
      <c r="WVC104" s="131"/>
      <c r="WVD104" s="131"/>
      <c r="WVE104" s="131"/>
      <c r="WVF104" s="131"/>
      <c r="WVG104" s="131"/>
      <c r="WVH104" s="131"/>
      <c r="WVI104" s="131"/>
      <c r="WVJ104" s="131"/>
      <c r="WVK104" s="131"/>
      <c r="WVL104" s="131"/>
      <c r="WVM104" s="131"/>
      <c r="WVN104" s="131"/>
      <c r="WVO104" s="131"/>
      <c r="WVP104" s="131"/>
      <c r="WVQ104" s="131"/>
      <c r="WVR104" s="131"/>
      <c r="WVS104" s="131"/>
      <c r="WVT104" s="131"/>
      <c r="WVU104" s="131"/>
      <c r="WVV104" s="131"/>
      <c r="WVW104" s="131"/>
      <c r="WVX104" s="131"/>
      <c r="WVY104" s="131"/>
      <c r="WVZ104" s="131"/>
      <c r="WWA104" s="131"/>
      <c r="WWB104" s="131"/>
      <c r="WWC104" s="131"/>
      <c r="WWD104" s="131"/>
      <c r="WWE104" s="131"/>
      <c r="WWF104" s="131"/>
      <c r="WWG104" s="131"/>
      <c r="WWH104" s="131"/>
      <c r="WWI104" s="131"/>
      <c r="WWJ104" s="131"/>
      <c r="WWK104" s="131"/>
      <c r="WWL104" s="131"/>
      <c r="WWM104" s="131"/>
      <c r="WWN104" s="131"/>
      <c r="WWO104" s="131"/>
      <c r="WWP104" s="131"/>
      <c r="WWQ104" s="131"/>
      <c r="WWR104" s="131"/>
      <c r="WWS104" s="131"/>
      <c r="WWT104" s="131"/>
      <c r="WWU104" s="131"/>
      <c r="WWV104" s="131"/>
      <c r="WWW104" s="131"/>
      <c r="WWX104" s="131"/>
      <c r="WWY104" s="131"/>
      <c r="WWZ104" s="131"/>
      <c r="WXA104" s="131"/>
      <c r="WXB104" s="131"/>
      <c r="WXC104" s="131"/>
      <c r="WXD104" s="131"/>
      <c r="WXE104" s="131"/>
      <c r="WXF104" s="131"/>
      <c r="WXG104" s="131"/>
      <c r="WXH104" s="131"/>
      <c r="WXI104" s="131"/>
      <c r="WXJ104" s="131"/>
      <c r="WXK104" s="131"/>
      <c r="WXL104" s="131"/>
      <c r="WXM104" s="131"/>
      <c r="WXN104" s="131"/>
      <c r="WXO104" s="131"/>
      <c r="WXP104" s="131"/>
      <c r="WXQ104" s="131"/>
      <c r="WXR104" s="131"/>
      <c r="WXS104" s="131"/>
      <c r="WXT104" s="131"/>
      <c r="WXU104" s="131"/>
      <c r="WXV104" s="131"/>
      <c r="WXW104" s="131"/>
      <c r="WXX104" s="131"/>
      <c r="WXY104" s="131"/>
      <c r="WXZ104" s="131"/>
      <c r="WYA104" s="131"/>
      <c r="WYB104" s="131"/>
      <c r="WYC104" s="131"/>
      <c r="WYD104" s="131"/>
      <c r="WYE104" s="131"/>
      <c r="WYF104" s="131"/>
      <c r="WYG104" s="131"/>
      <c r="WYH104" s="131"/>
      <c r="WYI104" s="131"/>
      <c r="WYJ104" s="131"/>
      <c r="WYK104" s="131"/>
      <c r="WYL104" s="131"/>
      <c r="WYM104" s="131"/>
      <c r="WYN104" s="131"/>
      <c r="WYO104" s="131"/>
      <c r="WYP104" s="131"/>
      <c r="WYQ104" s="131"/>
      <c r="WYR104" s="131"/>
      <c r="WYS104" s="131"/>
      <c r="WYT104" s="131"/>
      <c r="WYU104" s="131"/>
      <c r="WYV104" s="131"/>
      <c r="WYW104" s="131"/>
      <c r="WYX104" s="131"/>
      <c r="WYY104" s="131"/>
      <c r="WYZ104" s="131"/>
      <c r="WZA104" s="131"/>
      <c r="WZB104" s="131"/>
      <c r="WZC104" s="131"/>
      <c r="WZD104" s="131"/>
      <c r="WZE104" s="131"/>
      <c r="WZF104" s="131"/>
      <c r="WZG104" s="131"/>
      <c r="WZH104" s="131"/>
      <c r="WZI104" s="131"/>
      <c r="WZJ104" s="131"/>
      <c r="WZK104" s="131"/>
      <c r="WZL104" s="131"/>
      <c r="WZM104" s="131"/>
      <c r="WZN104" s="131"/>
      <c r="WZO104" s="131"/>
      <c r="WZP104" s="131"/>
      <c r="WZQ104" s="131"/>
      <c r="WZR104" s="131"/>
      <c r="WZS104" s="131"/>
      <c r="WZT104" s="131"/>
      <c r="WZU104" s="131"/>
      <c r="WZV104" s="131"/>
      <c r="WZW104" s="131"/>
      <c r="WZX104" s="131"/>
      <c r="WZY104" s="131"/>
      <c r="WZZ104" s="131"/>
      <c r="XAA104" s="131"/>
      <c r="XAB104" s="131"/>
      <c r="XAC104" s="131"/>
      <c r="XAD104" s="131"/>
      <c r="XAE104" s="131"/>
      <c r="XAF104" s="131"/>
      <c r="XAG104" s="131"/>
      <c r="XAH104" s="131"/>
      <c r="XAI104" s="131"/>
      <c r="XAJ104" s="131"/>
      <c r="XAK104" s="131"/>
      <c r="XAL104" s="131"/>
      <c r="XAM104" s="131"/>
      <c r="XAN104" s="131"/>
      <c r="XAO104" s="131"/>
      <c r="XAP104" s="131"/>
      <c r="XAQ104" s="131"/>
      <c r="XAR104" s="131"/>
      <c r="XAS104" s="131"/>
      <c r="XAT104" s="131"/>
      <c r="XAU104" s="131"/>
      <c r="XAV104" s="131"/>
      <c r="XAW104" s="131"/>
      <c r="XAX104" s="131"/>
      <c r="XAY104" s="131"/>
      <c r="XAZ104" s="131"/>
      <c r="XBA104" s="131"/>
      <c r="XBB104" s="131"/>
      <c r="XBC104" s="131"/>
      <c r="XBD104" s="131"/>
      <c r="XBE104" s="131"/>
      <c r="XBF104" s="131"/>
      <c r="XBG104" s="131"/>
      <c r="XBH104" s="131"/>
      <c r="XBI104" s="131"/>
      <c r="XBJ104" s="131"/>
      <c r="XBK104" s="131"/>
      <c r="XBL104" s="131"/>
      <c r="XBM104" s="131"/>
      <c r="XBN104" s="131"/>
      <c r="XBO104" s="131"/>
      <c r="XBP104" s="131"/>
      <c r="XBQ104" s="131"/>
      <c r="XBR104" s="131"/>
      <c r="XBS104" s="131"/>
      <c r="XBT104" s="131"/>
      <c r="XBU104" s="131"/>
      <c r="XBV104" s="131"/>
      <c r="XBW104" s="131"/>
      <c r="XBX104" s="131"/>
      <c r="XBY104" s="131"/>
      <c r="XBZ104" s="131"/>
      <c r="XCA104" s="131"/>
      <c r="XCB104" s="131"/>
      <c r="XCC104" s="131"/>
      <c r="XCD104" s="131"/>
      <c r="XCE104" s="131"/>
      <c r="XCF104" s="131"/>
      <c r="XCG104" s="131"/>
      <c r="XCH104" s="131"/>
      <c r="XCI104" s="131"/>
      <c r="XCJ104" s="131"/>
      <c r="XCK104" s="131"/>
      <c r="XCL104" s="131"/>
      <c r="XCM104" s="131"/>
      <c r="XCN104" s="131"/>
      <c r="XCO104" s="131"/>
      <c r="XCP104" s="131"/>
      <c r="XCQ104" s="131"/>
      <c r="XCR104" s="131"/>
      <c r="XCS104" s="131"/>
      <c r="XCT104" s="131"/>
      <c r="XCU104" s="131"/>
      <c r="XCV104" s="131"/>
      <c r="XCW104" s="131"/>
      <c r="XCX104" s="131"/>
      <c r="XCY104" s="131"/>
      <c r="XCZ104" s="131"/>
      <c r="XDA104" s="131"/>
      <c r="XDB104" s="131"/>
      <c r="XDC104" s="131"/>
      <c r="XDD104" s="131"/>
      <c r="XDE104" s="131"/>
      <c r="XDF104" s="131"/>
      <c r="XDG104" s="131"/>
      <c r="XDH104" s="131"/>
      <c r="XDI104" s="131"/>
      <c r="XDJ104" s="131"/>
      <c r="XDK104" s="131"/>
      <c r="XDL104" s="131"/>
      <c r="XDM104" s="131"/>
      <c r="XDN104" s="131"/>
      <c r="XDO104" s="131"/>
      <c r="XDP104" s="131"/>
      <c r="XDQ104" s="131"/>
      <c r="XDR104" s="131"/>
      <c r="XDS104" s="131"/>
      <c r="XDT104" s="131"/>
      <c r="XDU104" s="131"/>
      <c r="XDV104" s="131"/>
      <c r="XDW104" s="131"/>
      <c r="XDX104" s="131"/>
      <c r="XDY104" s="131"/>
      <c r="XDZ104" s="131"/>
      <c r="XEA104" s="131"/>
      <c r="XEB104" s="131"/>
      <c r="XEC104" s="131"/>
      <c r="XED104" s="131"/>
      <c r="XEE104" s="131"/>
      <c r="XEF104" s="131"/>
      <c r="XEG104" s="131"/>
      <c r="XEH104" s="131"/>
      <c r="XEI104" s="131"/>
      <c r="XEJ104" s="131"/>
      <c r="XEK104" s="131"/>
      <c r="XEL104" s="131"/>
      <c r="XEM104" s="131"/>
      <c r="XEN104" s="131"/>
      <c r="XEO104" s="131"/>
      <c r="XEP104" s="131"/>
      <c r="XEQ104" s="131"/>
      <c r="XER104" s="131"/>
      <c r="XES104" s="131"/>
      <c r="XET104" s="131"/>
      <c r="XEU104" s="131"/>
      <c r="XEV104" s="131"/>
      <c r="XEW104" s="131"/>
      <c r="XEX104" s="131"/>
      <c r="XEY104" s="131"/>
      <c r="XEZ104" s="131"/>
      <c r="XFA104" s="131"/>
      <c r="XFB104" s="131"/>
      <c r="XFC104" s="131"/>
      <c r="XFD104" s="131"/>
    </row>
    <row r="105" spans="1:16384" s="134" customFormat="1" hidden="1" x14ac:dyDescent="0.2">
      <c r="A105" s="509"/>
      <c r="B105" s="509"/>
      <c r="C105" s="509"/>
      <c r="D105" s="509"/>
      <c r="E105" s="509"/>
      <c r="F105" s="509"/>
      <c r="G105" s="509"/>
      <c r="H105" s="509"/>
      <c r="I105" s="509"/>
      <c r="J105" s="509"/>
      <c r="K105" s="509"/>
      <c r="L105" s="509"/>
      <c r="M105" s="509"/>
      <c r="N105" s="43"/>
      <c r="O105" s="453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  <c r="BA105" s="131"/>
      <c r="BB105" s="131"/>
      <c r="BC105" s="131"/>
      <c r="BD105" s="131"/>
      <c r="BE105" s="131"/>
      <c r="BF105" s="131"/>
      <c r="BG105" s="131"/>
      <c r="BH105" s="131"/>
      <c r="BI105" s="131"/>
      <c r="BJ105" s="131"/>
      <c r="BK105" s="131"/>
      <c r="BL105" s="131"/>
      <c r="BM105" s="131"/>
      <c r="BN105" s="131"/>
      <c r="BO105" s="131"/>
      <c r="BP105" s="131"/>
      <c r="BQ105" s="131"/>
      <c r="BR105" s="131"/>
      <c r="BS105" s="131"/>
      <c r="BT105" s="131"/>
      <c r="BU105" s="131"/>
      <c r="BV105" s="131"/>
      <c r="BW105" s="131"/>
      <c r="BX105" s="131"/>
      <c r="BY105" s="131"/>
      <c r="BZ105" s="131"/>
      <c r="CA105" s="131"/>
      <c r="CB105" s="131"/>
      <c r="CC105" s="131"/>
      <c r="CD105" s="131"/>
      <c r="CE105" s="131"/>
      <c r="CF105" s="131"/>
      <c r="CG105" s="131"/>
      <c r="CH105" s="131"/>
      <c r="CI105" s="131"/>
      <c r="CJ105" s="131"/>
      <c r="CK105" s="131"/>
      <c r="CL105" s="131"/>
      <c r="CM105" s="131"/>
      <c r="CN105" s="131"/>
      <c r="CO105" s="131"/>
      <c r="CP105" s="131"/>
      <c r="CQ105" s="131"/>
      <c r="CR105" s="131"/>
      <c r="CS105" s="131"/>
      <c r="CT105" s="131"/>
      <c r="CU105" s="131"/>
      <c r="CV105" s="131"/>
      <c r="CW105" s="131"/>
      <c r="CX105" s="131"/>
      <c r="CY105" s="131"/>
      <c r="CZ105" s="131"/>
      <c r="DA105" s="131"/>
      <c r="DB105" s="131"/>
      <c r="DC105" s="131"/>
      <c r="DD105" s="131"/>
      <c r="DE105" s="131"/>
      <c r="DF105" s="131"/>
      <c r="DG105" s="131"/>
      <c r="DH105" s="131"/>
      <c r="DI105" s="131"/>
      <c r="DJ105" s="131"/>
      <c r="DK105" s="131"/>
      <c r="DL105" s="131"/>
      <c r="DM105" s="131"/>
      <c r="DN105" s="131"/>
      <c r="DO105" s="131"/>
      <c r="DP105" s="131"/>
      <c r="DQ105" s="131"/>
      <c r="DR105" s="131"/>
      <c r="DS105" s="131"/>
      <c r="DT105" s="131"/>
      <c r="DU105" s="131"/>
      <c r="DV105" s="131"/>
      <c r="DW105" s="131"/>
      <c r="DX105" s="131"/>
      <c r="DY105" s="131"/>
      <c r="DZ105" s="131"/>
      <c r="EA105" s="131"/>
      <c r="EB105" s="131"/>
      <c r="EC105" s="131"/>
      <c r="ED105" s="131"/>
      <c r="EE105" s="131"/>
      <c r="EF105" s="131"/>
      <c r="EG105" s="131"/>
      <c r="EH105" s="131"/>
      <c r="EI105" s="131"/>
      <c r="EJ105" s="131"/>
      <c r="EK105" s="131"/>
      <c r="EL105" s="131"/>
      <c r="EM105" s="131"/>
      <c r="EN105" s="131"/>
      <c r="EO105" s="131"/>
      <c r="EP105" s="131"/>
      <c r="EQ105" s="131"/>
      <c r="ER105" s="131"/>
      <c r="ES105" s="131"/>
      <c r="ET105" s="131"/>
      <c r="EU105" s="131"/>
      <c r="EV105" s="131"/>
      <c r="EW105" s="131"/>
      <c r="EX105" s="131"/>
      <c r="EY105" s="131"/>
      <c r="EZ105" s="131"/>
      <c r="FA105" s="131"/>
      <c r="FB105" s="131"/>
      <c r="FC105" s="131"/>
      <c r="FD105" s="131"/>
      <c r="FE105" s="131"/>
      <c r="FF105" s="131"/>
      <c r="FG105" s="131"/>
      <c r="FH105" s="131"/>
      <c r="FI105" s="131"/>
      <c r="FJ105" s="131"/>
      <c r="FK105" s="131"/>
      <c r="FL105" s="131"/>
      <c r="FM105" s="131"/>
      <c r="FN105" s="131"/>
      <c r="FO105" s="131"/>
      <c r="FP105" s="131"/>
      <c r="FQ105" s="131"/>
      <c r="FR105" s="131"/>
      <c r="FS105" s="131"/>
      <c r="FT105" s="131"/>
      <c r="FU105" s="131"/>
      <c r="FV105" s="131"/>
      <c r="FW105" s="131"/>
      <c r="FX105" s="131"/>
      <c r="FY105" s="131"/>
      <c r="FZ105" s="131"/>
      <c r="GA105" s="131"/>
      <c r="GB105" s="131"/>
      <c r="GC105" s="131"/>
      <c r="GD105" s="131"/>
      <c r="GE105" s="131"/>
      <c r="GF105" s="131"/>
      <c r="GG105" s="131"/>
      <c r="GH105" s="131"/>
      <c r="GI105" s="131"/>
      <c r="GJ105" s="131"/>
      <c r="GK105" s="131"/>
      <c r="GL105" s="131"/>
      <c r="GM105" s="131"/>
      <c r="GN105" s="131"/>
      <c r="GO105" s="131"/>
      <c r="GP105" s="131"/>
      <c r="GQ105" s="131"/>
      <c r="GR105" s="131"/>
      <c r="GS105" s="131"/>
      <c r="GT105" s="131"/>
      <c r="GU105" s="131"/>
      <c r="GV105" s="131"/>
      <c r="GW105" s="131"/>
      <c r="GX105" s="131"/>
      <c r="GY105" s="131"/>
      <c r="GZ105" s="131"/>
      <c r="HA105" s="131"/>
      <c r="HB105" s="131"/>
      <c r="HC105" s="131"/>
      <c r="HD105" s="131"/>
      <c r="HE105" s="131"/>
      <c r="HF105" s="131"/>
      <c r="HG105" s="131"/>
      <c r="HH105" s="131"/>
      <c r="HI105" s="131"/>
      <c r="HJ105" s="131"/>
      <c r="HK105" s="131"/>
      <c r="HL105" s="131"/>
      <c r="HM105" s="131"/>
      <c r="HN105" s="131"/>
      <c r="HO105" s="131"/>
      <c r="HP105" s="131"/>
      <c r="HQ105" s="131"/>
      <c r="HR105" s="131"/>
      <c r="HS105" s="131"/>
      <c r="HT105" s="131"/>
      <c r="HU105" s="131"/>
      <c r="HV105" s="131"/>
      <c r="HW105" s="131"/>
      <c r="HX105" s="131"/>
      <c r="HY105" s="131"/>
      <c r="HZ105" s="131"/>
      <c r="IA105" s="131"/>
      <c r="IB105" s="131"/>
      <c r="IC105" s="131"/>
      <c r="ID105" s="131"/>
      <c r="IE105" s="131"/>
      <c r="IF105" s="131"/>
      <c r="IG105" s="131"/>
      <c r="IH105" s="131"/>
      <c r="II105" s="131"/>
      <c r="IJ105" s="131"/>
      <c r="IK105" s="131"/>
      <c r="IL105" s="131"/>
      <c r="IM105" s="131"/>
      <c r="IN105" s="131"/>
      <c r="IO105" s="131"/>
      <c r="IP105" s="131"/>
      <c r="IQ105" s="131"/>
      <c r="IR105" s="131"/>
      <c r="IS105" s="131"/>
      <c r="IT105" s="131"/>
      <c r="IU105" s="131"/>
      <c r="IV105" s="131"/>
      <c r="IW105" s="131"/>
      <c r="IX105" s="131"/>
      <c r="IY105" s="131"/>
      <c r="IZ105" s="131"/>
      <c r="JA105" s="131"/>
      <c r="JB105" s="131"/>
      <c r="JC105" s="131"/>
      <c r="JD105" s="131"/>
      <c r="JE105" s="131"/>
      <c r="JF105" s="131"/>
      <c r="JG105" s="131"/>
      <c r="JH105" s="131"/>
      <c r="JI105" s="131"/>
      <c r="JJ105" s="131"/>
      <c r="JK105" s="131"/>
      <c r="JL105" s="131"/>
      <c r="JM105" s="131"/>
      <c r="JN105" s="131"/>
      <c r="JO105" s="131"/>
      <c r="JP105" s="131"/>
      <c r="JQ105" s="131"/>
      <c r="JR105" s="131"/>
      <c r="JS105" s="131"/>
      <c r="JT105" s="131"/>
      <c r="JU105" s="131"/>
      <c r="JV105" s="131"/>
      <c r="JW105" s="131"/>
      <c r="JX105" s="131"/>
      <c r="JY105" s="131"/>
      <c r="JZ105" s="131"/>
      <c r="KA105" s="131"/>
      <c r="KB105" s="131"/>
      <c r="KC105" s="131"/>
      <c r="KD105" s="131"/>
      <c r="KE105" s="131"/>
      <c r="KF105" s="131"/>
      <c r="KG105" s="131"/>
      <c r="KH105" s="131"/>
      <c r="KI105" s="131"/>
      <c r="KJ105" s="131"/>
      <c r="KK105" s="131"/>
      <c r="KL105" s="131"/>
      <c r="KM105" s="131"/>
      <c r="KN105" s="131"/>
      <c r="KO105" s="131"/>
      <c r="KP105" s="131"/>
      <c r="KQ105" s="131"/>
      <c r="KR105" s="131"/>
      <c r="KS105" s="131"/>
      <c r="KT105" s="131"/>
      <c r="KU105" s="131"/>
      <c r="KV105" s="131"/>
      <c r="KW105" s="131"/>
      <c r="KX105" s="131"/>
      <c r="KY105" s="131"/>
      <c r="KZ105" s="131"/>
      <c r="LA105" s="131"/>
      <c r="LB105" s="131"/>
      <c r="LC105" s="131"/>
      <c r="LD105" s="131"/>
      <c r="LE105" s="131"/>
      <c r="LF105" s="131"/>
      <c r="LG105" s="131"/>
      <c r="LH105" s="131"/>
      <c r="LI105" s="131"/>
      <c r="LJ105" s="131"/>
      <c r="LK105" s="131"/>
      <c r="LL105" s="131"/>
      <c r="LM105" s="131"/>
      <c r="LN105" s="131"/>
      <c r="LO105" s="131"/>
      <c r="LP105" s="131"/>
      <c r="LQ105" s="131"/>
      <c r="LR105" s="131"/>
      <c r="LS105" s="131"/>
      <c r="LT105" s="131"/>
      <c r="LU105" s="131"/>
      <c r="LV105" s="131"/>
      <c r="LW105" s="131"/>
      <c r="LX105" s="131"/>
      <c r="LY105" s="131"/>
      <c r="LZ105" s="131"/>
      <c r="MA105" s="131"/>
      <c r="MB105" s="131"/>
      <c r="MC105" s="131"/>
      <c r="MD105" s="131"/>
      <c r="ME105" s="131"/>
      <c r="MF105" s="131"/>
      <c r="MG105" s="131"/>
      <c r="MH105" s="131"/>
      <c r="MI105" s="131"/>
      <c r="MJ105" s="131"/>
      <c r="MK105" s="131"/>
      <c r="ML105" s="131"/>
      <c r="MM105" s="131"/>
      <c r="MN105" s="131"/>
      <c r="MO105" s="131"/>
      <c r="MP105" s="131"/>
      <c r="MQ105" s="131"/>
      <c r="MR105" s="131"/>
      <c r="MS105" s="131"/>
      <c r="MT105" s="131"/>
      <c r="MU105" s="131"/>
      <c r="MV105" s="131"/>
      <c r="MW105" s="131"/>
      <c r="MX105" s="131"/>
      <c r="MY105" s="131"/>
      <c r="MZ105" s="131"/>
      <c r="NA105" s="131"/>
      <c r="NB105" s="131"/>
      <c r="NC105" s="131"/>
      <c r="ND105" s="131"/>
      <c r="NE105" s="131"/>
      <c r="NF105" s="131"/>
      <c r="NG105" s="131"/>
      <c r="NH105" s="131"/>
      <c r="NI105" s="131"/>
      <c r="NJ105" s="131"/>
      <c r="NK105" s="131"/>
      <c r="NL105" s="131"/>
      <c r="NM105" s="131"/>
      <c r="NN105" s="131"/>
      <c r="NO105" s="131"/>
      <c r="NP105" s="131"/>
      <c r="NQ105" s="131"/>
      <c r="NR105" s="131"/>
      <c r="NS105" s="131"/>
      <c r="NT105" s="131"/>
      <c r="NU105" s="131"/>
      <c r="NV105" s="131"/>
      <c r="NW105" s="131"/>
      <c r="NX105" s="131"/>
      <c r="NY105" s="131"/>
      <c r="NZ105" s="131"/>
      <c r="OA105" s="131"/>
      <c r="OB105" s="131"/>
      <c r="OC105" s="131"/>
      <c r="OD105" s="131"/>
      <c r="OE105" s="131"/>
      <c r="OF105" s="131"/>
      <c r="OG105" s="131"/>
      <c r="OH105" s="131"/>
      <c r="OI105" s="131"/>
      <c r="OJ105" s="131"/>
      <c r="OK105" s="131"/>
      <c r="OL105" s="131"/>
      <c r="OM105" s="131"/>
      <c r="ON105" s="131"/>
      <c r="OO105" s="131"/>
      <c r="OP105" s="131"/>
      <c r="OQ105" s="131"/>
      <c r="OR105" s="131"/>
      <c r="OS105" s="131"/>
      <c r="OT105" s="131"/>
      <c r="OU105" s="131"/>
      <c r="OV105" s="131"/>
      <c r="OW105" s="131"/>
      <c r="OX105" s="131"/>
      <c r="OY105" s="131"/>
      <c r="OZ105" s="131"/>
      <c r="PA105" s="131"/>
      <c r="PB105" s="131"/>
      <c r="PC105" s="131"/>
      <c r="PD105" s="131"/>
      <c r="PE105" s="131"/>
      <c r="PF105" s="131"/>
      <c r="PG105" s="131"/>
      <c r="PH105" s="131"/>
      <c r="PI105" s="131"/>
      <c r="PJ105" s="131"/>
      <c r="PK105" s="131"/>
      <c r="PL105" s="131"/>
      <c r="PM105" s="131"/>
      <c r="PN105" s="131"/>
      <c r="PO105" s="131"/>
      <c r="PP105" s="131"/>
      <c r="PQ105" s="131"/>
      <c r="PR105" s="131"/>
      <c r="PS105" s="131"/>
      <c r="PT105" s="131"/>
      <c r="PU105" s="131"/>
      <c r="PV105" s="131"/>
      <c r="PW105" s="131"/>
      <c r="PX105" s="131"/>
      <c r="PY105" s="131"/>
      <c r="PZ105" s="131"/>
      <c r="QA105" s="131"/>
      <c r="QB105" s="131"/>
      <c r="QC105" s="131"/>
      <c r="QD105" s="131"/>
      <c r="QE105" s="131"/>
      <c r="QF105" s="131"/>
      <c r="QG105" s="131"/>
      <c r="QH105" s="131"/>
      <c r="QI105" s="131"/>
      <c r="QJ105" s="131"/>
      <c r="QK105" s="131"/>
      <c r="QL105" s="131"/>
      <c r="QM105" s="131"/>
      <c r="QN105" s="131"/>
      <c r="QO105" s="131"/>
      <c r="QP105" s="131"/>
      <c r="QQ105" s="131"/>
      <c r="QR105" s="131"/>
      <c r="QS105" s="131"/>
      <c r="QT105" s="131"/>
      <c r="QU105" s="131"/>
      <c r="QV105" s="131"/>
      <c r="QW105" s="131"/>
      <c r="QX105" s="131"/>
      <c r="QY105" s="131"/>
      <c r="QZ105" s="131"/>
      <c r="RA105" s="131"/>
      <c r="RB105" s="131"/>
      <c r="RC105" s="131"/>
      <c r="RD105" s="131"/>
      <c r="RE105" s="131"/>
      <c r="RF105" s="131"/>
      <c r="RG105" s="131"/>
      <c r="RH105" s="131"/>
      <c r="RI105" s="131"/>
      <c r="RJ105" s="131"/>
      <c r="RK105" s="131"/>
      <c r="RL105" s="131"/>
      <c r="RM105" s="131"/>
      <c r="RN105" s="131"/>
      <c r="RO105" s="131"/>
      <c r="RP105" s="131"/>
      <c r="RQ105" s="131"/>
      <c r="RR105" s="131"/>
      <c r="RS105" s="131"/>
      <c r="RT105" s="131"/>
      <c r="RU105" s="131"/>
      <c r="RV105" s="131"/>
      <c r="RW105" s="131"/>
      <c r="RX105" s="131"/>
      <c r="RY105" s="131"/>
      <c r="RZ105" s="131"/>
      <c r="SA105" s="131"/>
      <c r="SB105" s="131"/>
      <c r="SC105" s="131"/>
      <c r="SD105" s="131"/>
      <c r="SE105" s="131"/>
      <c r="SF105" s="131"/>
      <c r="SG105" s="131"/>
      <c r="SH105" s="131"/>
      <c r="SI105" s="131"/>
      <c r="SJ105" s="131"/>
      <c r="SK105" s="131"/>
      <c r="SL105" s="131"/>
      <c r="SM105" s="131"/>
      <c r="SN105" s="131"/>
      <c r="SO105" s="131"/>
      <c r="SP105" s="131"/>
      <c r="SQ105" s="131"/>
      <c r="SR105" s="131"/>
      <c r="SS105" s="131"/>
      <c r="ST105" s="131"/>
      <c r="SU105" s="131"/>
      <c r="SV105" s="131"/>
      <c r="SW105" s="131"/>
      <c r="SX105" s="131"/>
      <c r="SY105" s="131"/>
      <c r="SZ105" s="131"/>
      <c r="TA105" s="131"/>
      <c r="TB105" s="131"/>
      <c r="TC105" s="131"/>
      <c r="TD105" s="131"/>
      <c r="TE105" s="131"/>
      <c r="TF105" s="131"/>
      <c r="TG105" s="131"/>
      <c r="TH105" s="131"/>
      <c r="TI105" s="131"/>
      <c r="TJ105" s="131"/>
      <c r="TK105" s="131"/>
      <c r="TL105" s="131"/>
      <c r="TM105" s="131"/>
      <c r="TN105" s="131"/>
      <c r="TO105" s="131"/>
      <c r="TP105" s="131"/>
      <c r="TQ105" s="131"/>
      <c r="TR105" s="131"/>
      <c r="TS105" s="131"/>
      <c r="TT105" s="131"/>
      <c r="TU105" s="131"/>
      <c r="TV105" s="131"/>
      <c r="TW105" s="131"/>
      <c r="TX105" s="131"/>
      <c r="TY105" s="131"/>
      <c r="TZ105" s="131"/>
      <c r="UA105" s="131"/>
      <c r="UB105" s="131"/>
      <c r="UC105" s="131"/>
      <c r="UD105" s="131"/>
      <c r="UE105" s="131"/>
      <c r="UF105" s="131"/>
      <c r="UG105" s="131"/>
      <c r="UH105" s="131"/>
      <c r="UI105" s="131"/>
      <c r="UJ105" s="131"/>
      <c r="UK105" s="131"/>
      <c r="UL105" s="131"/>
      <c r="UM105" s="131"/>
      <c r="UN105" s="131"/>
      <c r="UO105" s="131"/>
      <c r="UP105" s="131"/>
      <c r="UQ105" s="131"/>
      <c r="UR105" s="131"/>
      <c r="US105" s="131"/>
      <c r="UT105" s="131"/>
      <c r="UU105" s="131"/>
      <c r="UV105" s="131"/>
      <c r="UW105" s="131"/>
      <c r="UX105" s="131"/>
      <c r="UY105" s="131"/>
      <c r="UZ105" s="131"/>
      <c r="VA105" s="131"/>
      <c r="VB105" s="131"/>
      <c r="VC105" s="131"/>
      <c r="VD105" s="131"/>
      <c r="VE105" s="131"/>
      <c r="VF105" s="131"/>
      <c r="VG105" s="131"/>
      <c r="VH105" s="131"/>
      <c r="VI105" s="131"/>
      <c r="VJ105" s="131"/>
      <c r="VK105" s="131"/>
      <c r="VL105" s="131"/>
      <c r="VM105" s="131"/>
      <c r="VN105" s="131"/>
      <c r="VO105" s="131"/>
      <c r="VP105" s="131"/>
      <c r="VQ105" s="131"/>
      <c r="VR105" s="131"/>
      <c r="VS105" s="131"/>
      <c r="VT105" s="131"/>
      <c r="VU105" s="131"/>
      <c r="VV105" s="131"/>
      <c r="VW105" s="131"/>
      <c r="VX105" s="131"/>
      <c r="VY105" s="131"/>
      <c r="VZ105" s="131"/>
      <c r="WA105" s="131"/>
      <c r="WB105" s="131"/>
      <c r="WC105" s="131"/>
      <c r="WD105" s="131"/>
      <c r="WE105" s="131"/>
      <c r="WF105" s="131"/>
      <c r="WG105" s="131"/>
      <c r="WH105" s="131"/>
      <c r="WI105" s="131"/>
      <c r="WJ105" s="131"/>
      <c r="WK105" s="131"/>
      <c r="WL105" s="131"/>
      <c r="WM105" s="131"/>
      <c r="WN105" s="131"/>
      <c r="WO105" s="131"/>
      <c r="WP105" s="131"/>
      <c r="WQ105" s="131"/>
      <c r="WR105" s="131"/>
      <c r="WS105" s="131"/>
      <c r="WT105" s="131"/>
      <c r="WU105" s="131"/>
      <c r="WV105" s="131"/>
      <c r="WW105" s="131"/>
      <c r="WX105" s="131"/>
      <c r="WY105" s="131"/>
      <c r="WZ105" s="131"/>
      <c r="XA105" s="131"/>
      <c r="XB105" s="131"/>
      <c r="XC105" s="131"/>
      <c r="XD105" s="131"/>
      <c r="XE105" s="131"/>
      <c r="XF105" s="131"/>
      <c r="XG105" s="131"/>
      <c r="XH105" s="131"/>
      <c r="XI105" s="131"/>
      <c r="XJ105" s="131"/>
      <c r="XK105" s="131"/>
      <c r="XL105" s="131"/>
      <c r="XM105" s="131"/>
      <c r="XN105" s="131"/>
      <c r="XO105" s="131"/>
      <c r="XP105" s="131"/>
      <c r="XQ105" s="131"/>
      <c r="XR105" s="131"/>
      <c r="XS105" s="131"/>
      <c r="XT105" s="131"/>
      <c r="XU105" s="131"/>
      <c r="XV105" s="131"/>
      <c r="XW105" s="131"/>
      <c r="XX105" s="131"/>
      <c r="XY105" s="131"/>
      <c r="XZ105" s="131"/>
      <c r="YA105" s="131"/>
      <c r="YB105" s="131"/>
      <c r="YC105" s="131"/>
      <c r="YD105" s="131"/>
      <c r="YE105" s="131"/>
      <c r="YF105" s="131"/>
      <c r="YG105" s="131"/>
      <c r="YH105" s="131"/>
      <c r="YI105" s="131"/>
      <c r="YJ105" s="131"/>
      <c r="YK105" s="131"/>
      <c r="YL105" s="131"/>
      <c r="YM105" s="131"/>
      <c r="YN105" s="131"/>
      <c r="YO105" s="131"/>
      <c r="YP105" s="131"/>
      <c r="YQ105" s="131"/>
      <c r="YR105" s="131"/>
      <c r="YS105" s="131"/>
      <c r="YT105" s="131"/>
      <c r="YU105" s="131"/>
      <c r="YV105" s="131"/>
      <c r="YW105" s="131"/>
      <c r="YX105" s="131"/>
      <c r="YY105" s="131"/>
      <c r="YZ105" s="131"/>
      <c r="ZA105" s="131"/>
      <c r="ZB105" s="131"/>
      <c r="ZC105" s="131"/>
      <c r="ZD105" s="131"/>
      <c r="ZE105" s="131"/>
      <c r="ZF105" s="131"/>
      <c r="ZG105" s="131"/>
      <c r="ZH105" s="131"/>
      <c r="ZI105" s="131"/>
      <c r="ZJ105" s="131"/>
      <c r="ZK105" s="131"/>
      <c r="ZL105" s="131"/>
      <c r="ZM105" s="131"/>
      <c r="ZN105" s="131"/>
      <c r="ZO105" s="131"/>
      <c r="ZP105" s="131"/>
      <c r="ZQ105" s="131"/>
      <c r="ZR105" s="131"/>
      <c r="ZS105" s="131"/>
      <c r="ZT105" s="131"/>
      <c r="ZU105" s="131"/>
      <c r="ZV105" s="131"/>
      <c r="ZW105" s="131"/>
      <c r="ZX105" s="131"/>
      <c r="ZY105" s="131"/>
      <c r="ZZ105" s="131"/>
      <c r="AAA105" s="131"/>
      <c r="AAB105" s="131"/>
      <c r="AAC105" s="131"/>
      <c r="AAD105" s="131"/>
      <c r="AAE105" s="131"/>
      <c r="AAF105" s="131"/>
      <c r="AAG105" s="131"/>
      <c r="AAH105" s="131"/>
      <c r="AAI105" s="131"/>
      <c r="AAJ105" s="131"/>
      <c r="AAK105" s="131"/>
      <c r="AAL105" s="131"/>
      <c r="AAM105" s="131"/>
      <c r="AAN105" s="131"/>
      <c r="AAO105" s="131"/>
      <c r="AAP105" s="131"/>
      <c r="AAQ105" s="131"/>
      <c r="AAR105" s="131"/>
      <c r="AAS105" s="131"/>
      <c r="AAT105" s="131"/>
      <c r="AAU105" s="131"/>
      <c r="AAV105" s="131"/>
      <c r="AAW105" s="131"/>
      <c r="AAX105" s="131"/>
      <c r="AAY105" s="131"/>
      <c r="AAZ105" s="131"/>
      <c r="ABA105" s="131"/>
      <c r="ABB105" s="131"/>
      <c r="ABC105" s="131"/>
      <c r="ABD105" s="131"/>
      <c r="ABE105" s="131"/>
      <c r="ABF105" s="131"/>
      <c r="ABG105" s="131"/>
      <c r="ABH105" s="131"/>
      <c r="ABI105" s="131"/>
      <c r="ABJ105" s="131"/>
      <c r="ABK105" s="131"/>
      <c r="ABL105" s="131"/>
      <c r="ABM105" s="131"/>
      <c r="ABN105" s="131"/>
      <c r="ABO105" s="131"/>
      <c r="ABP105" s="131"/>
      <c r="ABQ105" s="131"/>
      <c r="ABR105" s="131"/>
      <c r="ABS105" s="131"/>
      <c r="ABT105" s="131"/>
      <c r="ABU105" s="131"/>
      <c r="ABV105" s="131"/>
      <c r="ABW105" s="131"/>
      <c r="ABX105" s="131"/>
      <c r="ABY105" s="131"/>
      <c r="ABZ105" s="131"/>
      <c r="ACA105" s="131"/>
      <c r="ACB105" s="131"/>
      <c r="ACC105" s="131"/>
      <c r="ACD105" s="131"/>
      <c r="ACE105" s="131"/>
      <c r="ACF105" s="131"/>
      <c r="ACG105" s="131"/>
      <c r="ACH105" s="131"/>
      <c r="ACI105" s="131"/>
      <c r="ACJ105" s="131"/>
      <c r="ACK105" s="131"/>
      <c r="ACL105" s="131"/>
      <c r="ACM105" s="131"/>
      <c r="ACN105" s="131"/>
      <c r="ACO105" s="131"/>
      <c r="ACP105" s="131"/>
      <c r="ACQ105" s="131"/>
      <c r="ACR105" s="131"/>
      <c r="ACS105" s="131"/>
      <c r="ACT105" s="131"/>
      <c r="ACU105" s="131"/>
      <c r="ACV105" s="131"/>
      <c r="ACW105" s="131"/>
      <c r="ACX105" s="131"/>
      <c r="ACY105" s="131"/>
      <c r="ACZ105" s="131"/>
      <c r="ADA105" s="131"/>
      <c r="ADB105" s="131"/>
      <c r="ADC105" s="131"/>
      <c r="ADD105" s="131"/>
      <c r="ADE105" s="131"/>
      <c r="ADF105" s="131"/>
      <c r="ADG105" s="131"/>
      <c r="ADH105" s="131"/>
      <c r="ADI105" s="131"/>
      <c r="ADJ105" s="131"/>
      <c r="ADK105" s="131"/>
      <c r="ADL105" s="131"/>
      <c r="ADM105" s="131"/>
      <c r="ADN105" s="131"/>
      <c r="ADO105" s="131"/>
      <c r="ADP105" s="131"/>
      <c r="ADQ105" s="131"/>
      <c r="ADR105" s="131"/>
      <c r="ADS105" s="131"/>
      <c r="ADT105" s="131"/>
      <c r="ADU105" s="131"/>
      <c r="ADV105" s="131"/>
      <c r="ADW105" s="131"/>
      <c r="ADX105" s="131"/>
      <c r="ADY105" s="131"/>
      <c r="ADZ105" s="131"/>
      <c r="AEA105" s="131"/>
      <c r="AEB105" s="131"/>
      <c r="AEC105" s="131"/>
      <c r="AED105" s="131"/>
      <c r="AEE105" s="131"/>
      <c r="AEF105" s="131"/>
      <c r="AEG105" s="131"/>
      <c r="AEH105" s="131"/>
      <c r="AEI105" s="131"/>
      <c r="AEJ105" s="131"/>
      <c r="AEK105" s="131"/>
      <c r="AEL105" s="131"/>
      <c r="AEM105" s="131"/>
      <c r="AEN105" s="131"/>
      <c r="AEO105" s="131"/>
      <c r="AEP105" s="131"/>
      <c r="AEQ105" s="131"/>
      <c r="AER105" s="131"/>
      <c r="AES105" s="131"/>
      <c r="AET105" s="131"/>
      <c r="AEU105" s="131"/>
      <c r="AEV105" s="131"/>
      <c r="AEW105" s="131"/>
      <c r="AEX105" s="131"/>
      <c r="AEY105" s="131"/>
      <c r="AEZ105" s="131"/>
      <c r="AFA105" s="131"/>
      <c r="AFB105" s="131"/>
      <c r="AFC105" s="131"/>
      <c r="AFD105" s="131"/>
      <c r="AFE105" s="131"/>
      <c r="AFF105" s="131"/>
      <c r="AFG105" s="131"/>
      <c r="AFH105" s="131"/>
      <c r="AFI105" s="131"/>
      <c r="AFJ105" s="131"/>
      <c r="AFK105" s="131"/>
      <c r="AFL105" s="131"/>
      <c r="AFM105" s="131"/>
      <c r="AFN105" s="131"/>
      <c r="AFO105" s="131"/>
      <c r="AFP105" s="131"/>
      <c r="AFQ105" s="131"/>
      <c r="AFR105" s="131"/>
      <c r="AFS105" s="131"/>
      <c r="AFT105" s="131"/>
      <c r="AFU105" s="131"/>
      <c r="AFV105" s="131"/>
      <c r="AFW105" s="131"/>
      <c r="AFX105" s="131"/>
      <c r="AFY105" s="131"/>
      <c r="AFZ105" s="131"/>
      <c r="AGA105" s="131"/>
      <c r="AGB105" s="131"/>
      <c r="AGC105" s="131"/>
      <c r="AGD105" s="131"/>
      <c r="AGE105" s="131"/>
      <c r="AGF105" s="131"/>
      <c r="AGG105" s="131"/>
      <c r="AGH105" s="131"/>
      <c r="AGI105" s="131"/>
      <c r="AGJ105" s="131"/>
      <c r="AGK105" s="131"/>
      <c r="AGL105" s="131"/>
      <c r="AGM105" s="131"/>
      <c r="AGN105" s="131"/>
      <c r="AGO105" s="131"/>
      <c r="AGP105" s="131"/>
      <c r="AGQ105" s="131"/>
      <c r="AGR105" s="131"/>
      <c r="AGS105" s="131"/>
      <c r="AGT105" s="131"/>
      <c r="AGU105" s="131"/>
      <c r="AGV105" s="131"/>
      <c r="AGW105" s="131"/>
      <c r="AGX105" s="131"/>
      <c r="AGY105" s="131"/>
      <c r="AGZ105" s="131"/>
      <c r="AHA105" s="131"/>
      <c r="AHB105" s="131"/>
      <c r="AHC105" s="131"/>
      <c r="AHD105" s="131"/>
      <c r="AHE105" s="131"/>
      <c r="AHF105" s="131"/>
      <c r="AHG105" s="131"/>
      <c r="AHH105" s="131"/>
      <c r="AHI105" s="131"/>
      <c r="AHJ105" s="131"/>
      <c r="AHK105" s="131"/>
      <c r="AHL105" s="131"/>
      <c r="AHM105" s="131"/>
      <c r="AHN105" s="131"/>
      <c r="AHO105" s="131"/>
      <c r="AHP105" s="131"/>
      <c r="AHQ105" s="131"/>
      <c r="AHR105" s="131"/>
      <c r="AHS105" s="131"/>
      <c r="AHT105" s="131"/>
      <c r="AHU105" s="131"/>
      <c r="AHV105" s="131"/>
      <c r="AHW105" s="131"/>
      <c r="AHX105" s="131"/>
      <c r="AHY105" s="131"/>
      <c r="AHZ105" s="131"/>
      <c r="AIA105" s="131"/>
      <c r="AIB105" s="131"/>
      <c r="AIC105" s="131"/>
      <c r="AID105" s="131"/>
      <c r="AIE105" s="131"/>
      <c r="AIF105" s="131"/>
      <c r="AIG105" s="131"/>
      <c r="AIH105" s="131"/>
      <c r="AII105" s="131"/>
      <c r="AIJ105" s="131"/>
      <c r="AIK105" s="131"/>
      <c r="AIL105" s="131"/>
      <c r="AIM105" s="131"/>
      <c r="AIN105" s="131"/>
      <c r="AIO105" s="131"/>
      <c r="AIP105" s="131"/>
      <c r="AIQ105" s="131"/>
      <c r="AIR105" s="131"/>
      <c r="AIS105" s="131"/>
      <c r="AIT105" s="131"/>
      <c r="AIU105" s="131"/>
      <c r="AIV105" s="131"/>
      <c r="AIW105" s="131"/>
      <c r="AIX105" s="131"/>
      <c r="AIY105" s="131"/>
      <c r="AIZ105" s="131"/>
      <c r="AJA105" s="131"/>
      <c r="AJB105" s="131"/>
      <c r="AJC105" s="131"/>
      <c r="AJD105" s="131"/>
      <c r="AJE105" s="131"/>
      <c r="AJF105" s="131"/>
      <c r="AJG105" s="131"/>
      <c r="AJH105" s="131"/>
      <c r="AJI105" s="131"/>
      <c r="AJJ105" s="131"/>
      <c r="AJK105" s="131"/>
      <c r="AJL105" s="131"/>
      <c r="AJM105" s="131"/>
      <c r="AJN105" s="131"/>
      <c r="AJO105" s="131"/>
      <c r="AJP105" s="131"/>
      <c r="AJQ105" s="131"/>
      <c r="AJR105" s="131"/>
      <c r="AJS105" s="131"/>
      <c r="AJT105" s="131"/>
      <c r="AJU105" s="131"/>
      <c r="AJV105" s="131"/>
      <c r="AJW105" s="131"/>
      <c r="AJX105" s="131"/>
      <c r="AJY105" s="131"/>
      <c r="AJZ105" s="131"/>
      <c r="AKA105" s="131"/>
      <c r="AKB105" s="131"/>
      <c r="AKC105" s="131"/>
      <c r="AKD105" s="131"/>
      <c r="AKE105" s="131"/>
      <c r="AKF105" s="131"/>
      <c r="AKG105" s="131"/>
      <c r="AKH105" s="131"/>
      <c r="AKI105" s="131"/>
      <c r="AKJ105" s="131"/>
      <c r="AKK105" s="131"/>
      <c r="AKL105" s="131"/>
      <c r="AKM105" s="131"/>
      <c r="AKN105" s="131"/>
      <c r="AKO105" s="131"/>
      <c r="AKP105" s="131"/>
      <c r="AKQ105" s="131"/>
      <c r="AKR105" s="131"/>
      <c r="AKS105" s="131"/>
      <c r="AKT105" s="131"/>
      <c r="AKU105" s="131"/>
      <c r="AKV105" s="131"/>
      <c r="AKW105" s="131"/>
      <c r="AKX105" s="131"/>
      <c r="AKY105" s="131"/>
      <c r="AKZ105" s="131"/>
      <c r="ALA105" s="131"/>
      <c r="ALB105" s="131"/>
      <c r="ALC105" s="131"/>
      <c r="ALD105" s="131"/>
      <c r="ALE105" s="131"/>
      <c r="ALF105" s="131"/>
      <c r="ALG105" s="131"/>
      <c r="ALH105" s="131"/>
      <c r="ALI105" s="131"/>
      <c r="ALJ105" s="131"/>
      <c r="ALK105" s="131"/>
      <c r="ALL105" s="131"/>
      <c r="ALM105" s="131"/>
      <c r="ALN105" s="131"/>
      <c r="ALO105" s="131"/>
      <c r="ALP105" s="131"/>
      <c r="ALQ105" s="131"/>
      <c r="ALR105" s="131"/>
      <c r="ALS105" s="131"/>
      <c r="ALT105" s="131"/>
      <c r="ALU105" s="131"/>
      <c r="ALV105" s="131"/>
      <c r="ALW105" s="131"/>
      <c r="ALX105" s="131"/>
      <c r="ALY105" s="131"/>
      <c r="ALZ105" s="131"/>
      <c r="AMA105" s="131"/>
      <c r="AMB105" s="131"/>
      <c r="AMC105" s="131"/>
      <c r="AMD105" s="131"/>
      <c r="AME105" s="131"/>
      <c r="AMF105" s="131"/>
      <c r="AMG105" s="131"/>
      <c r="AMH105" s="131"/>
      <c r="AMI105" s="131"/>
      <c r="AMJ105" s="131"/>
      <c r="AMK105" s="131"/>
      <c r="AML105" s="131"/>
      <c r="AMM105" s="131"/>
      <c r="AMN105" s="131"/>
      <c r="AMO105" s="131"/>
      <c r="AMP105" s="131"/>
      <c r="AMQ105" s="131"/>
      <c r="AMR105" s="131"/>
      <c r="AMS105" s="131"/>
      <c r="AMT105" s="131"/>
      <c r="AMU105" s="131"/>
      <c r="AMV105" s="131"/>
      <c r="AMW105" s="131"/>
      <c r="AMX105" s="131"/>
      <c r="AMY105" s="131"/>
      <c r="AMZ105" s="131"/>
      <c r="ANA105" s="131"/>
      <c r="ANB105" s="131"/>
      <c r="ANC105" s="131"/>
      <c r="AND105" s="131"/>
      <c r="ANE105" s="131"/>
      <c r="ANF105" s="131"/>
      <c r="ANG105" s="131"/>
      <c r="ANH105" s="131"/>
      <c r="ANI105" s="131"/>
      <c r="ANJ105" s="131"/>
      <c r="ANK105" s="131"/>
      <c r="ANL105" s="131"/>
      <c r="ANM105" s="131"/>
      <c r="ANN105" s="131"/>
      <c r="ANO105" s="131"/>
      <c r="ANP105" s="131"/>
      <c r="ANQ105" s="131"/>
      <c r="ANR105" s="131"/>
      <c r="ANS105" s="131"/>
      <c r="ANT105" s="131"/>
      <c r="ANU105" s="131"/>
      <c r="ANV105" s="131"/>
      <c r="ANW105" s="131"/>
      <c r="ANX105" s="131"/>
      <c r="ANY105" s="131"/>
      <c r="ANZ105" s="131"/>
      <c r="AOA105" s="131"/>
      <c r="AOB105" s="131"/>
      <c r="AOC105" s="131"/>
      <c r="AOD105" s="131"/>
      <c r="AOE105" s="131"/>
      <c r="AOF105" s="131"/>
      <c r="AOG105" s="131"/>
      <c r="AOH105" s="131"/>
      <c r="AOI105" s="131"/>
      <c r="AOJ105" s="131"/>
      <c r="AOK105" s="131"/>
      <c r="AOL105" s="131"/>
      <c r="AOM105" s="131"/>
      <c r="AON105" s="131"/>
      <c r="AOO105" s="131"/>
      <c r="AOP105" s="131"/>
      <c r="AOQ105" s="131"/>
      <c r="AOR105" s="131"/>
      <c r="AOS105" s="131"/>
      <c r="AOT105" s="131"/>
      <c r="AOU105" s="131"/>
      <c r="AOV105" s="131"/>
      <c r="AOW105" s="131"/>
      <c r="AOX105" s="131"/>
      <c r="AOY105" s="131"/>
      <c r="AOZ105" s="131"/>
      <c r="APA105" s="131"/>
      <c r="APB105" s="131"/>
      <c r="APC105" s="131"/>
      <c r="APD105" s="131"/>
      <c r="APE105" s="131"/>
      <c r="APF105" s="131"/>
      <c r="APG105" s="131"/>
      <c r="APH105" s="131"/>
      <c r="API105" s="131"/>
      <c r="APJ105" s="131"/>
      <c r="APK105" s="131"/>
      <c r="APL105" s="131"/>
      <c r="APM105" s="131"/>
      <c r="APN105" s="131"/>
      <c r="APO105" s="131"/>
      <c r="APP105" s="131"/>
      <c r="APQ105" s="131"/>
      <c r="APR105" s="131"/>
      <c r="APS105" s="131"/>
      <c r="APT105" s="131"/>
      <c r="APU105" s="131"/>
      <c r="APV105" s="131"/>
      <c r="APW105" s="131"/>
      <c r="APX105" s="131"/>
      <c r="APY105" s="131"/>
      <c r="APZ105" s="131"/>
      <c r="AQA105" s="131"/>
      <c r="AQB105" s="131"/>
      <c r="AQC105" s="131"/>
      <c r="AQD105" s="131"/>
      <c r="AQE105" s="131"/>
      <c r="AQF105" s="131"/>
      <c r="AQG105" s="131"/>
      <c r="AQH105" s="131"/>
      <c r="AQI105" s="131"/>
      <c r="AQJ105" s="131"/>
      <c r="AQK105" s="131"/>
      <c r="AQL105" s="131"/>
      <c r="AQM105" s="131"/>
      <c r="AQN105" s="131"/>
      <c r="AQO105" s="131"/>
      <c r="AQP105" s="131"/>
      <c r="AQQ105" s="131"/>
      <c r="AQR105" s="131"/>
      <c r="AQS105" s="131"/>
      <c r="AQT105" s="131"/>
      <c r="AQU105" s="131"/>
      <c r="AQV105" s="131"/>
      <c r="AQW105" s="131"/>
      <c r="AQX105" s="131"/>
      <c r="AQY105" s="131"/>
      <c r="AQZ105" s="131"/>
      <c r="ARA105" s="131"/>
      <c r="ARB105" s="131"/>
      <c r="ARC105" s="131"/>
      <c r="ARD105" s="131"/>
      <c r="ARE105" s="131"/>
      <c r="ARF105" s="131"/>
      <c r="ARG105" s="131"/>
      <c r="ARH105" s="131"/>
      <c r="ARI105" s="131"/>
      <c r="ARJ105" s="131"/>
      <c r="ARK105" s="131"/>
      <c r="ARL105" s="131"/>
      <c r="ARM105" s="131"/>
      <c r="ARN105" s="131"/>
      <c r="ARO105" s="131"/>
      <c r="ARP105" s="131"/>
      <c r="ARQ105" s="131"/>
      <c r="ARR105" s="131"/>
      <c r="ARS105" s="131"/>
      <c r="ART105" s="131"/>
      <c r="ARU105" s="131"/>
      <c r="ARV105" s="131"/>
      <c r="ARW105" s="131"/>
      <c r="ARX105" s="131"/>
      <c r="ARY105" s="131"/>
      <c r="ARZ105" s="131"/>
      <c r="ASA105" s="131"/>
      <c r="ASB105" s="131"/>
      <c r="ASC105" s="131"/>
      <c r="ASD105" s="131"/>
      <c r="ASE105" s="131"/>
      <c r="ASF105" s="131"/>
      <c r="ASG105" s="131"/>
      <c r="ASH105" s="131"/>
      <c r="ASI105" s="131"/>
      <c r="ASJ105" s="131"/>
      <c r="ASK105" s="131"/>
      <c r="ASL105" s="131"/>
      <c r="ASM105" s="131"/>
      <c r="ASN105" s="131"/>
      <c r="ASO105" s="131"/>
      <c r="ASP105" s="131"/>
      <c r="ASQ105" s="131"/>
      <c r="ASR105" s="131"/>
      <c r="ASS105" s="131"/>
      <c r="AST105" s="131"/>
      <c r="ASU105" s="131"/>
      <c r="ASV105" s="131"/>
      <c r="ASW105" s="131"/>
      <c r="ASX105" s="131"/>
      <c r="ASY105" s="131"/>
      <c r="ASZ105" s="131"/>
      <c r="ATA105" s="131"/>
      <c r="ATB105" s="131"/>
      <c r="ATC105" s="131"/>
      <c r="ATD105" s="131"/>
      <c r="ATE105" s="131"/>
      <c r="ATF105" s="131"/>
      <c r="ATG105" s="131"/>
      <c r="ATH105" s="131"/>
      <c r="ATI105" s="131"/>
      <c r="ATJ105" s="131"/>
      <c r="ATK105" s="131"/>
      <c r="ATL105" s="131"/>
      <c r="ATM105" s="131"/>
      <c r="ATN105" s="131"/>
      <c r="ATO105" s="131"/>
      <c r="ATP105" s="131"/>
      <c r="ATQ105" s="131"/>
      <c r="ATR105" s="131"/>
      <c r="ATS105" s="131"/>
      <c r="ATT105" s="131"/>
      <c r="ATU105" s="131"/>
      <c r="ATV105" s="131"/>
      <c r="ATW105" s="131"/>
      <c r="ATX105" s="131"/>
      <c r="ATY105" s="131"/>
      <c r="ATZ105" s="131"/>
      <c r="AUA105" s="131"/>
      <c r="AUB105" s="131"/>
      <c r="AUC105" s="131"/>
      <c r="AUD105" s="131"/>
      <c r="AUE105" s="131"/>
      <c r="AUF105" s="131"/>
      <c r="AUG105" s="131"/>
      <c r="AUH105" s="131"/>
      <c r="AUI105" s="131"/>
      <c r="AUJ105" s="131"/>
      <c r="AUK105" s="131"/>
      <c r="AUL105" s="131"/>
      <c r="AUM105" s="131"/>
      <c r="AUN105" s="131"/>
      <c r="AUO105" s="131"/>
      <c r="AUP105" s="131"/>
      <c r="AUQ105" s="131"/>
      <c r="AUR105" s="131"/>
      <c r="AUS105" s="131"/>
      <c r="AUT105" s="131"/>
      <c r="AUU105" s="131"/>
      <c r="AUV105" s="131"/>
      <c r="AUW105" s="131"/>
      <c r="AUX105" s="131"/>
      <c r="AUY105" s="131"/>
      <c r="AUZ105" s="131"/>
      <c r="AVA105" s="131"/>
      <c r="AVB105" s="131"/>
      <c r="AVC105" s="131"/>
      <c r="AVD105" s="131"/>
      <c r="AVE105" s="131"/>
      <c r="AVF105" s="131"/>
      <c r="AVG105" s="131"/>
      <c r="AVH105" s="131"/>
      <c r="AVI105" s="131"/>
      <c r="AVJ105" s="131"/>
      <c r="AVK105" s="131"/>
      <c r="AVL105" s="131"/>
      <c r="AVM105" s="131"/>
      <c r="AVN105" s="131"/>
      <c r="AVO105" s="131"/>
      <c r="AVP105" s="131"/>
      <c r="AVQ105" s="131"/>
      <c r="AVR105" s="131"/>
      <c r="AVS105" s="131"/>
      <c r="AVT105" s="131"/>
      <c r="AVU105" s="131"/>
      <c r="AVV105" s="131"/>
      <c r="AVW105" s="131"/>
      <c r="AVX105" s="131"/>
      <c r="AVY105" s="131"/>
      <c r="AVZ105" s="131"/>
      <c r="AWA105" s="131"/>
      <c r="AWB105" s="131"/>
      <c r="AWC105" s="131"/>
      <c r="AWD105" s="131"/>
      <c r="AWE105" s="131"/>
      <c r="AWF105" s="131"/>
      <c r="AWG105" s="131"/>
      <c r="AWH105" s="131"/>
      <c r="AWI105" s="131"/>
      <c r="AWJ105" s="131"/>
      <c r="AWK105" s="131"/>
      <c r="AWL105" s="131"/>
      <c r="AWM105" s="131"/>
      <c r="AWN105" s="131"/>
      <c r="AWO105" s="131"/>
      <c r="AWP105" s="131"/>
      <c r="AWQ105" s="131"/>
      <c r="AWR105" s="131"/>
      <c r="AWS105" s="131"/>
      <c r="AWT105" s="131"/>
      <c r="AWU105" s="131"/>
      <c r="AWV105" s="131"/>
      <c r="AWW105" s="131"/>
      <c r="AWX105" s="131"/>
      <c r="AWY105" s="131"/>
      <c r="AWZ105" s="131"/>
      <c r="AXA105" s="131"/>
      <c r="AXB105" s="131"/>
      <c r="AXC105" s="131"/>
      <c r="AXD105" s="131"/>
      <c r="AXE105" s="131"/>
      <c r="AXF105" s="131"/>
      <c r="AXG105" s="131"/>
      <c r="AXH105" s="131"/>
      <c r="AXI105" s="131"/>
      <c r="AXJ105" s="131"/>
      <c r="AXK105" s="131"/>
      <c r="AXL105" s="131"/>
      <c r="AXM105" s="131"/>
      <c r="AXN105" s="131"/>
      <c r="AXO105" s="131"/>
      <c r="AXP105" s="131"/>
      <c r="AXQ105" s="131"/>
      <c r="AXR105" s="131"/>
      <c r="AXS105" s="131"/>
      <c r="AXT105" s="131"/>
      <c r="AXU105" s="131"/>
      <c r="AXV105" s="131"/>
      <c r="AXW105" s="131"/>
      <c r="AXX105" s="131"/>
      <c r="AXY105" s="131"/>
      <c r="AXZ105" s="131"/>
      <c r="AYA105" s="131"/>
      <c r="AYB105" s="131"/>
      <c r="AYC105" s="131"/>
      <c r="AYD105" s="131"/>
      <c r="AYE105" s="131"/>
      <c r="AYF105" s="131"/>
      <c r="AYG105" s="131"/>
      <c r="AYH105" s="131"/>
      <c r="AYI105" s="131"/>
      <c r="AYJ105" s="131"/>
      <c r="AYK105" s="131"/>
      <c r="AYL105" s="131"/>
      <c r="AYM105" s="131"/>
      <c r="AYN105" s="131"/>
      <c r="AYO105" s="131"/>
      <c r="AYP105" s="131"/>
      <c r="AYQ105" s="131"/>
      <c r="AYR105" s="131"/>
      <c r="AYS105" s="131"/>
      <c r="AYT105" s="131"/>
      <c r="AYU105" s="131"/>
      <c r="AYV105" s="131"/>
      <c r="AYW105" s="131"/>
      <c r="AYX105" s="131"/>
      <c r="AYY105" s="131"/>
      <c r="AYZ105" s="131"/>
      <c r="AZA105" s="131"/>
      <c r="AZB105" s="131"/>
      <c r="AZC105" s="131"/>
      <c r="AZD105" s="131"/>
      <c r="AZE105" s="131"/>
      <c r="AZF105" s="131"/>
      <c r="AZG105" s="131"/>
      <c r="AZH105" s="131"/>
      <c r="AZI105" s="131"/>
      <c r="AZJ105" s="131"/>
      <c r="AZK105" s="131"/>
      <c r="AZL105" s="131"/>
      <c r="AZM105" s="131"/>
      <c r="AZN105" s="131"/>
      <c r="AZO105" s="131"/>
      <c r="AZP105" s="131"/>
      <c r="AZQ105" s="131"/>
      <c r="AZR105" s="131"/>
      <c r="AZS105" s="131"/>
      <c r="AZT105" s="131"/>
      <c r="AZU105" s="131"/>
      <c r="AZV105" s="131"/>
      <c r="AZW105" s="131"/>
      <c r="AZX105" s="131"/>
      <c r="AZY105" s="131"/>
      <c r="AZZ105" s="131"/>
      <c r="BAA105" s="131"/>
      <c r="BAB105" s="131"/>
      <c r="BAC105" s="131"/>
      <c r="BAD105" s="131"/>
      <c r="BAE105" s="131"/>
      <c r="BAF105" s="131"/>
      <c r="BAG105" s="131"/>
      <c r="BAH105" s="131"/>
      <c r="BAI105" s="131"/>
      <c r="BAJ105" s="131"/>
      <c r="BAK105" s="131"/>
      <c r="BAL105" s="131"/>
      <c r="BAM105" s="131"/>
      <c r="BAN105" s="131"/>
      <c r="BAO105" s="131"/>
      <c r="BAP105" s="131"/>
      <c r="BAQ105" s="131"/>
      <c r="BAR105" s="131"/>
      <c r="BAS105" s="131"/>
      <c r="BAT105" s="131"/>
      <c r="BAU105" s="131"/>
      <c r="BAV105" s="131"/>
      <c r="BAW105" s="131"/>
      <c r="BAX105" s="131"/>
      <c r="BAY105" s="131"/>
      <c r="BAZ105" s="131"/>
      <c r="BBA105" s="131"/>
      <c r="BBB105" s="131"/>
      <c r="BBC105" s="131"/>
      <c r="BBD105" s="131"/>
      <c r="BBE105" s="131"/>
      <c r="BBF105" s="131"/>
      <c r="BBG105" s="131"/>
      <c r="BBH105" s="131"/>
      <c r="BBI105" s="131"/>
      <c r="BBJ105" s="131"/>
      <c r="BBK105" s="131"/>
      <c r="BBL105" s="131"/>
      <c r="BBM105" s="131"/>
      <c r="BBN105" s="131"/>
      <c r="BBO105" s="131"/>
      <c r="BBP105" s="131"/>
      <c r="BBQ105" s="131"/>
      <c r="BBR105" s="131"/>
      <c r="BBS105" s="131"/>
      <c r="BBT105" s="131"/>
      <c r="BBU105" s="131"/>
      <c r="BBV105" s="131"/>
      <c r="BBW105" s="131"/>
      <c r="BBX105" s="131"/>
      <c r="BBY105" s="131"/>
      <c r="BBZ105" s="131"/>
      <c r="BCA105" s="131"/>
      <c r="BCB105" s="131"/>
      <c r="BCC105" s="131"/>
      <c r="BCD105" s="131"/>
      <c r="BCE105" s="131"/>
      <c r="BCF105" s="131"/>
      <c r="BCG105" s="131"/>
      <c r="BCH105" s="131"/>
      <c r="BCI105" s="131"/>
      <c r="BCJ105" s="131"/>
      <c r="BCK105" s="131"/>
      <c r="BCL105" s="131"/>
      <c r="BCM105" s="131"/>
      <c r="BCN105" s="131"/>
      <c r="BCO105" s="131"/>
      <c r="BCP105" s="131"/>
      <c r="BCQ105" s="131"/>
      <c r="BCR105" s="131"/>
      <c r="BCS105" s="131"/>
      <c r="BCT105" s="131"/>
      <c r="BCU105" s="131"/>
      <c r="BCV105" s="131"/>
      <c r="BCW105" s="131"/>
      <c r="BCX105" s="131"/>
      <c r="BCY105" s="131"/>
      <c r="BCZ105" s="131"/>
      <c r="BDA105" s="131"/>
      <c r="BDB105" s="131"/>
      <c r="BDC105" s="131"/>
      <c r="BDD105" s="131"/>
      <c r="BDE105" s="131"/>
      <c r="BDF105" s="131"/>
      <c r="BDG105" s="131"/>
      <c r="BDH105" s="131"/>
      <c r="BDI105" s="131"/>
      <c r="BDJ105" s="131"/>
      <c r="BDK105" s="131"/>
      <c r="BDL105" s="131"/>
      <c r="BDM105" s="131"/>
      <c r="BDN105" s="131"/>
      <c r="BDO105" s="131"/>
      <c r="BDP105" s="131"/>
      <c r="BDQ105" s="131"/>
      <c r="BDR105" s="131"/>
      <c r="BDS105" s="131"/>
      <c r="BDT105" s="131"/>
      <c r="BDU105" s="131"/>
      <c r="BDV105" s="131"/>
      <c r="BDW105" s="131"/>
      <c r="BDX105" s="131"/>
      <c r="BDY105" s="131"/>
      <c r="BDZ105" s="131"/>
      <c r="BEA105" s="131"/>
      <c r="BEB105" s="131"/>
      <c r="BEC105" s="131"/>
      <c r="BED105" s="131"/>
      <c r="BEE105" s="131"/>
      <c r="BEF105" s="131"/>
      <c r="BEG105" s="131"/>
      <c r="BEH105" s="131"/>
      <c r="BEI105" s="131"/>
      <c r="BEJ105" s="131"/>
      <c r="BEK105" s="131"/>
      <c r="BEL105" s="131"/>
      <c r="BEM105" s="131"/>
      <c r="BEN105" s="131"/>
      <c r="BEO105" s="131"/>
      <c r="BEP105" s="131"/>
      <c r="BEQ105" s="131"/>
      <c r="BER105" s="131"/>
      <c r="BES105" s="131"/>
      <c r="BET105" s="131"/>
      <c r="BEU105" s="131"/>
      <c r="BEV105" s="131"/>
      <c r="BEW105" s="131"/>
      <c r="BEX105" s="131"/>
      <c r="BEY105" s="131"/>
      <c r="BEZ105" s="131"/>
      <c r="BFA105" s="131"/>
      <c r="BFB105" s="131"/>
      <c r="BFC105" s="131"/>
      <c r="BFD105" s="131"/>
      <c r="BFE105" s="131"/>
      <c r="BFF105" s="131"/>
      <c r="BFG105" s="131"/>
      <c r="BFH105" s="131"/>
      <c r="BFI105" s="131"/>
      <c r="BFJ105" s="131"/>
      <c r="BFK105" s="131"/>
      <c r="BFL105" s="131"/>
      <c r="BFM105" s="131"/>
      <c r="BFN105" s="131"/>
      <c r="BFO105" s="131"/>
      <c r="BFP105" s="131"/>
      <c r="BFQ105" s="131"/>
      <c r="BFR105" s="131"/>
      <c r="BFS105" s="131"/>
      <c r="BFT105" s="131"/>
      <c r="BFU105" s="131"/>
      <c r="BFV105" s="131"/>
      <c r="BFW105" s="131"/>
      <c r="BFX105" s="131"/>
      <c r="BFY105" s="131"/>
      <c r="BFZ105" s="131"/>
      <c r="BGA105" s="131"/>
      <c r="BGB105" s="131"/>
      <c r="BGC105" s="131"/>
      <c r="BGD105" s="131"/>
      <c r="BGE105" s="131"/>
      <c r="BGF105" s="131"/>
      <c r="BGG105" s="131"/>
      <c r="BGH105" s="131"/>
      <c r="BGI105" s="131"/>
      <c r="BGJ105" s="131"/>
      <c r="BGK105" s="131"/>
      <c r="BGL105" s="131"/>
      <c r="BGM105" s="131"/>
      <c r="BGN105" s="131"/>
      <c r="BGO105" s="131"/>
      <c r="BGP105" s="131"/>
      <c r="BGQ105" s="131"/>
      <c r="BGR105" s="131"/>
      <c r="BGS105" s="131"/>
      <c r="BGT105" s="131"/>
      <c r="BGU105" s="131"/>
      <c r="BGV105" s="131"/>
      <c r="BGW105" s="131"/>
      <c r="BGX105" s="131"/>
      <c r="BGY105" s="131"/>
      <c r="BGZ105" s="131"/>
      <c r="BHA105" s="131"/>
      <c r="BHB105" s="131"/>
      <c r="BHC105" s="131"/>
      <c r="BHD105" s="131"/>
      <c r="BHE105" s="131"/>
      <c r="BHF105" s="131"/>
      <c r="BHG105" s="131"/>
      <c r="BHH105" s="131"/>
      <c r="BHI105" s="131"/>
      <c r="BHJ105" s="131"/>
      <c r="BHK105" s="131"/>
      <c r="BHL105" s="131"/>
      <c r="BHM105" s="131"/>
      <c r="BHN105" s="131"/>
      <c r="BHO105" s="131"/>
      <c r="BHP105" s="131"/>
      <c r="BHQ105" s="131"/>
      <c r="BHR105" s="131"/>
      <c r="BHS105" s="131"/>
      <c r="BHT105" s="131"/>
      <c r="BHU105" s="131"/>
      <c r="BHV105" s="131"/>
      <c r="BHW105" s="131"/>
      <c r="BHX105" s="131"/>
      <c r="BHY105" s="131"/>
      <c r="BHZ105" s="131"/>
      <c r="BIA105" s="131"/>
      <c r="BIB105" s="131"/>
      <c r="BIC105" s="131"/>
      <c r="BID105" s="131"/>
      <c r="BIE105" s="131"/>
      <c r="BIF105" s="131"/>
      <c r="BIG105" s="131"/>
      <c r="BIH105" s="131"/>
      <c r="BII105" s="131"/>
      <c r="BIJ105" s="131"/>
      <c r="BIK105" s="131"/>
      <c r="BIL105" s="131"/>
      <c r="BIM105" s="131"/>
      <c r="BIN105" s="131"/>
      <c r="BIO105" s="131"/>
      <c r="BIP105" s="131"/>
      <c r="BIQ105" s="131"/>
      <c r="BIR105" s="131"/>
      <c r="BIS105" s="131"/>
      <c r="BIT105" s="131"/>
      <c r="BIU105" s="131"/>
      <c r="BIV105" s="131"/>
      <c r="BIW105" s="131"/>
      <c r="BIX105" s="131"/>
      <c r="BIY105" s="131"/>
      <c r="BIZ105" s="131"/>
      <c r="BJA105" s="131"/>
      <c r="BJB105" s="131"/>
      <c r="BJC105" s="131"/>
      <c r="BJD105" s="131"/>
      <c r="BJE105" s="131"/>
      <c r="BJF105" s="131"/>
      <c r="BJG105" s="131"/>
      <c r="BJH105" s="131"/>
      <c r="BJI105" s="131"/>
      <c r="BJJ105" s="131"/>
      <c r="BJK105" s="131"/>
      <c r="BJL105" s="131"/>
      <c r="BJM105" s="131"/>
      <c r="BJN105" s="131"/>
      <c r="BJO105" s="131"/>
      <c r="BJP105" s="131"/>
      <c r="BJQ105" s="131"/>
      <c r="BJR105" s="131"/>
      <c r="BJS105" s="131"/>
      <c r="BJT105" s="131"/>
      <c r="BJU105" s="131"/>
      <c r="BJV105" s="131"/>
      <c r="BJW105" s="131"/>
      <c r="BJX105" s="131"/>
      <c r="BJY105" s="131"/>
      <c r="BJZ105" s="131"/>
      <c r="BKA105" s="131"/>
      <c r="BKB105" s="131"/>
      <c r="BKC105" s="131"/>
      <c r="BKD105" s="131"/>
      <c r="BKE105" s="131"/>
      <c r="BKF105" s="131"/>
      <c r="BKG105" s="131"/>
      <c r="BKH105" s="131"/>
      <c r="BKI105" s="131"/>
      <c r="BKJ105" s="131"/>
      <c r="BKK105" s="131"/>
      <c r="BKL105" s="131"/>
      <c r="BKM105" s="131"/>
      <c r="BKN105" s="131"/>
      <c r="BKO105" s="131"/>
      <c r="BKP105" s="131"/>
      <c r="BKQ105" s="131"/>
      <c r="BKR105" s="131"/>
      <c r="BKS105" s="131"/>
      <c r="BKT105" s="131"/>
      <c r="BKU105" s="131"/>
      <c r="BKV105" s="131"/>
      <c r="BKW105" s="131"/>
      <c r="BKX105" s="131"/>
      <c r="BKY105" s="131"/>
      <c r="BKZ105" s="131"/>
      <c r="BLA105" s="131"/>
      <c r="BLB105" s="131"/>
      <c r="BLC105" s="131"/>
      <c r="BLD105" s="131"/>
      <c r="BLE105" s="131"/>
      <c r="BLF105" s="131"/>
      <c r="BLG105" s="131"/>
      <c r="BLH105" s="131"/>
      <c r="BLI105" s="131"/>
      <c r="BLJ105" s="131"/>
      <c r="BLK105" s="131"/>
      <c r="BLL105" s="131"/>
      <c r="BLM105" s="131"/>
      <c r="BLN105" s="131"/>
      <c r="BLO105" s="131"/>
      <c r="BLP105" s="131"/>
      <c r="BLQ105" s="131"/>
      <c r="BLR105" s="131"/>
      <c r="BLS105" s="131"/>
      <c r="BLT105" s="131"/>
      <c r="BLU105" s="131"/>
      <c r="BLV105" s="131"/>
      <c r="BLW105" s="131"/>
      <c r="BLX105" s="131"/>
      <c r="BLY105" s="131"/>
      <c r="BLZ105" s="131"/>
      <c r="BMA105" s="131"/>
      <c r="BMB105" s="131"/>
      <c r="BMC105" s="131"/>
      <c r="BMD105" s="131"/>
      <c r="BME105" s="131"/>
      <c r="BMF105" s="131"/>
      <c r="BMG105" s="131"/>
      <c r="BMH105" s="131"/>
      <c r="BMI105" s="131"/>
      <c r="BMJ105" s="131"/>
      <c r="BMK105" s="131"/>
      <c r="BML105" s="131"/>
      <c r="BMM105" s="131"/>
      <c r="BMN105" s="131"/>
      <c r="BMO105" s="131"/>
      <c r="BMP105" s="131"/>
      <c r="BMQ105" s="131"/>
      <c r="BMR105" s="131"/>
      <c r="BMS105" s="131"/>
      <c r="BMT105" s="131"/>
      <c r="BMU105" s="131"/>
      <c r="BMV105" s="131"/>
      <c r="BMW105" s="131"/>
      <c r="BMX105" s="131"/>
      <c r="BMY105" s="131"/>
      <c r="BMZ105" s="131"/>
      <c r="BNA105" s="131"/>
      <c r="BNB105" s="131"/>
      <c r="BNC105" s="131"/>
      <c r="BND105" s="131"/>
      <c r="BNE105" s="131"/>
      <c r="BNF105" s="131"/>
      <c r="BNG105" s="131"/>
      <c r="BNH105" s="131"/>
      <c r="BNI105" s="131"/>
      <c r="BNJ105" s="131"/>
      <c r="BNK105" s="131"/>
      <c r="BNL105" s="131"/>
      <c r="BNM105" s="131"/>
      <c r="BNN105" s="131"/>
      <c r="BNO105" s="131"/>
      <c r="BNP105" s="131"/>
      <c r="BNQ105" s="131"/>
      <c r="BNR105" s="131"/>
      <c r="BNS105" s="131"/>
      <c r="BNT105" s="131"/>
      <c r="BNU105" s="131"/>
      <c r="BNV105" s="131"/>
      <c r="BNW105" s="131"/>
      <c r="BNX105" s="131"/>
      <c r="BNY105" s="131"/>
      <c r="BNZ105" s="131"/>
      <c r="BOA105" s="131"/>
      <c r="BOB105" s="131"/>
      <c r="BOC105" s="131"/>
      <c r="BOD105" s="131"/>
      <c r="BOE105" s="131"/>
      <c r="BOF105" s="131"/>
      <c r="BOG105" s="131"/>
      <c r="BOH105" s="131"/>
      <c r="BOI105" s="131"/>
      <c r="BOJ105" s="131"/>
      <c r="BOK105" s="131"/>
      <c r="BOL105" s="131"/>
      <c r="BOM105" s="131"/>
      <c r="BON105" s="131"/>
      <c r="BOO105" s="131"/>
      <c r="BOP105" s="131"/>
      <c r="BOQ105" s="131"/>
      <c r="BOR105" s="131"/>
      <c r="BOS105" s="131"/>
      <c r="BOT105" s="131"/>
      <c r="BOU105" s="131"/>
      <c r="BOV105" s="131"/>
      <c r="BOW105" s="131"/>
      <c r="BOX105" s="131"/>
      <c r="BOY105" s="131"/>
      <c r="BOZ105" s="131"/>
      <c r="BPA105" s="131"/>
      <c r="BPB105" s="131"/>
      <c r="BPC105" s="131"/>
      <c r="BPD105" s="131"/>
      <c r="BPE105" s="131"/>
      <c r="BPF105" s="131"/>
      <c r="BPG105" s="131"/>
      <c r="BPH105" s="131"/>
      <c r="BPI105" s="131"/>
      <c r="BPJ105" s="131"/>
      <c r="BPK105" s="131"/>
      <c r="BPL105" s="131"/>
      <c r="BPM105" s="131"/>
      <c r="BPN105" s="131"/>
      <c r="BPO105" s="131"/>
      <c r="BPP105" s="131"/>
      <c r="BPQ105" s="131"/>
      <c r="BPR105" s="131"/>
      <c r="BPS105" s="131"/>
      <c r="BPT105" s="131"/>
      <c r="BPU105" s="131"/>
      <c r="BPV105" s="131"/>
      <c r="BPW105" s="131"/>
      <c r="BPX105" s="131"/>
      <c r="BPY105" s="131"/>
      <c r="BPZ105" s="131"/>
      <c r="BQA105" s="131"/>
      <c r="BQB105" s="131"/>
      <c r="BQC105" s="131"/>
      <c r="BQD105" s="131"/>
      <c r="BQE105" s="131"/>
      <c r="BQF105" s="131"/>
      <c r="BQG105" s="131"/>
      <c r="BQH105" s="131"/>
      <c r="BQI105" s="131"/>
      <c r="BQJ105" s="131"/>
      <c r="BQK105" s="131"/>
      <c r="BQL105" s="131"/>
      <c r="BQM105" s="131"/>
      <c r="BQN105" s="131"/>
      <c r="BQO105" s="131"/>
      <c r="BQP105" s="131"/>
      <c r="BQQ105" s="131"/>
      <c r="BQR105" s="131"/>
      <c r="BQS105" s="131"/>
      <c r="BQT105" s="131"/>
      <c r="BQU105" s="131"/>
      <c r="BQV105" s="131"/>
      <c r="BQW105" s="131"/>
      <c r="BQX105" s="131"/>
      <c r="BQY105" s="131"/>
      <c r="BQZ105" s="131"/>
      <c r="BRA105" s="131"/>
      <c r="BRB105" s="131"/>
      <c r="BRC105" s="131"/>
      <c r="BRD105" s="131"/>
      <c r="BRE105" s="131"/>
      <c r="BRF105" s="131"/>
      <c r="BRG105" s="131"/>
      <c r="BRH105" s="131"/>
      <c r="BRI105" s="131"/>
      <c r="BRJ105" s="131"/>
      <c r="BRK105" s="131"/>
      <c r="BRL105" s="131"/>
      <c r="BRM105" s="131"/>
      <c r="BRN105" s="131"/>
      <c r="BRO105" s="131"/>
      <c r="BRP105" s="131"/>
      <c r="BRQ105" s="131"/>
      <c r="BRR105" s="131"/>
      <c r="BRS105" s="131"/>
      <c r="BRT105" s="131"/>
      <c r="BRU105" s="131"/>
      <c r="BRV105" s="131"/>
      <c r="BRW105" s="131"/>
      <c r="BRX105" s="131"/>
      <c r="BRY105" s="131"/>
      <c r="BRZ105" s="131"/>
      <c r="BSA105" s="131"/>
      <c r="BSB105" s="131"/>
      <c r="BSC105" s="131"/>
      <c r="BSD105" s="131"/>
      <c r="BSE105" s="131"/>
      <c r="BSF105" s="131"/>
      <c r="BSG105" s="131"/>
      <c r="BSH105" s="131"/>
      <c r="BSI105" s="131"/>
      <c r="BSJ105" s="131"/>
      <c r="BSK105" s="131"/>
      <c r="BSL105" s="131"/>
      <c r="BSM105" s="131"/>
      <c r="BSN105" s="131"/>
      <c r="BSO105" s="131"/>
      <c r="BSP105" s="131"/>
      <c r="BSQ105" s="131"/>
      <c r="BSR105" s="131"/>
      <c r="BSS105" s="131"/>
      <c r="BST105" s="131"/>
      <c r="BSU105" s="131"/>
      <c r="BSV105" s="131"/>
      <c r="BSW105" s="131"/>
      <c r="BSX105" s="131"/>
      <c r="BSY105" s="131"/>
      <c r="BSZ105" s="131"/>
      <c r="BTA105" s="131"/>
      <c r="BTB105" s="131"/>
      <c r="BTC105" s="131"/>
      <c r="BTD105" s="131"/>
      <c r="BTE105" s="131"/>
      <c r="BTF105" s="131"/>
      <c r="BTG105" s="131"/>
      <c r="BTH105" s="131"/>
      <c r="BTI105" s="131"/>
      <c r="BTJ105" s="131"/>
      <c r="BTK105" s="131"/>
      <c r="BTL105" s="131"/>
      <c r="BTM105" s="131"/>
      <c r="BTN105" s="131"/>
      <c r="BTO105" s="131"/>
      <c r="BTP105" s="131"/>
      <c r="BTQ105" s="131"/>
      <c r="BTR105" s="131"/>
      <c r="BTS105" s="131"/>
      <c r="BTT105" s="131"/>
      <c r="BTU105" s="131"/>
      <c r="BTV105" s="131"/>
      <c r="BTW105" s="131"/>
      <c r="BTX105" s="131"/>
      <c r="BTY105" s="131"/>
      <c r="BTZ105" s="131"/>
      <c r="BUA105" s="131"/>
      <c r="BUB105" s="131"/>
      <c r="BUC105" s="131"/>
      <c r="BUD105" s="131"/>
      <c r="BUE105" s="131"/>
      <c r="BUF105" s="131"/>
      <c r="BUG105" s="131"/>
      <c r="BUH105" s="131"/>
      <c r="BUI105" s="131"/>
      <c r="BUJ105" s="131"/>
      <c r="BUK105" s="131"/>
      <c r="BUL105" s="131"/>
      <c r="BUM105" s="131"/>
      <c r="BUN105" s="131"/>
      <c r="BUO105" s="131"/>
      <c r="BUP105" s="131"/>
      <c r="BUQ105" s="131"/>
      <c r="BUR105" s="131"/>
      <c r="BUS105" s="131"/>
      <c r="BUT105" s="131"/>
      <c r="BUU105" s="131"/>
      <c r="BUV105" s="131"/>
      <c r="BUW105" s="131"/>
      <c r="BUX105" s="131"/>
      <c r="BUY105" s="131"/>
      <c r="BUZ105" s="131"/>
      <c r="BVA105" s="131"/>
      <c r="BVB105" s="131"/>
      <c r="BVC105" s="131"/>
      <c r="BVD105" s="131"/>
      <c r="BVE105" s="131"/>
      <c r="BVF105" s="131"/>
      <c r="BVG105" s="131"/>
      <c r="BVH105" s="131"/>
      <c r="BVI105" s="131"/>
      <c r="BVJ105" s="131"/>
      <c r="BVK105" s="131"/>
      <c r="BVL105" s="131"/>
      <c r="BVM105" s="131"/>
      <c r="BVN105" s="131"/>
      <c r="BVO105" s="131"/>
      <c r="BVP105" s="131"/>
      <c r="BVQ105" s="131"/>
      <c r="BVR105" s="131"/>
      <c r="BVS105" s="131"/>
      <c r="BVT105" s="131"/>
      <c r="BVU105" s="131"/>
      <c r="BVV105" s="131"/>
      <c r="BVW105" s="131"/>
      <c r="BVX105" s="131"/>
      <c r="BVY105" s="131"/>
      <c r="BVZ105" s="131"/>
      <c r="BWA105" s="131"/>
      <c r="BWB105" s="131"/>
      <c r="BWC105" s="131"/>
      <c r="BWD105" s="131"/>
      <c r="BWE105" s="131"/>
      <c r="BWF105" s="131"/>
      <c r="BWG105" s="131"/>
      <c r="BWH105" s="131"/>
      <c r="BWI105" s="131"/>
      <c r="BWJ105" s="131"/>
      <c r="BWK105" s="131"/>
      <c r="BWL105" s="131"/>
      <c r="BWM105" s="131"/>
      <c r="BWN105" s="131"/>
      <c r="BWO105" s="131"/>
      <c r="BWP105" s="131"/>
      <c r="BWQ105" s="131"/>
      <c r="BWR105" s="131"/>
      <c r="BWS105" s="131"/>
      <c r="BWT105" s="131"/>
      <c r="BWU105" s="131"/>
      <c r="BWV105" s="131"/>
      <c r="BWW105" s="131"/>
      <c r="BWX105" s="131"/>
      <c r="BWY105" s="131"/>
      <c r="BWZ105" s="131"/>
      <c r="BXA105" s="131"/>
      <c r="BXB105" s="131"/>
      <c r="BXC105" s="131"/>
      <c r="BXD105" s="131"/>
      <c r="BXE105" s="131"/>
      <c r="BXF105" s="131"/>
      <c r="BXG105" s="131"/>
      <c r="BXH105" s="131"/>
      <c r="BXI105" s="131"/>
      <c r="BXJ105" s="131"/>
      <c r="BXK105" s="131"/>
      <c r="BXL105" s="131"/>
      <c r="BXM105" s="131"/>
      <c r="BXN105" s="131"/>
      <c r="BXO105" s="131"/>
      <c r="BXP105" s="131"/>
      <c r="BXQ105" s="131"/>
      <c r="BXR105" s="131"/>
      <c r="BXS105" s="131"/>
      <c r="BXT105" s="131"/>
      <c r="BXU105" s="131"/>
      <c r="BXV105" s="131"/>
      <c r="BXW105" s="131"/>
      <c r="BXX105" s="131"/>
      <c r="BXY105" s="131"/>
      <c r="BXZ105" s="131"/>
      <c r="BYA105" s="131"/>
      <c r="BYB105" s="131"/>
      <c r="BYC105" s="131"/>
      <c r="BYD105" s="131"/>
      <c r="BYE105" s="131"/>
      <c r="BYF105" s="131"/>
      <c r="BYG105" s="131"/>
      <c r="BYH105" s="131"/>
      <c r="BYI105" s="131"/>
      <c r="BYJ105" s="131"/>
      <c r="BYK105" s="131"/>
      <c r="BYL105" s="131"/>
      <c r="BYM105" s="131"/>
      <c r="BYN105" s="131"/>
      <c r="BYO105" s="131"/>
      <c r="BYP105" s="131"/>
      <c r="BYQ105" s="131"/>
      <c r="BYR105" s="131"/>
      <c r="BYS105" s="131"/>
      <c r="BYT105" s="131"/>
      <c r="BYU105" s="131"/>
      <c r="BYV105" s="131"/>
      <c r="BYW105" s="131"/>
      <c r="BYX105" s="131"/>
      <c r="BYY105" s="131"/>
      <c r="BYZ105" s="131"/>
      <c r="BZA105" s="131"/>
      <c r="BZB105" s="131"/>
      <c r="BZC105" s="131"/>
      <c r="BZD105" s="131"/>
      <c r="BZE105" s="131"/>
      <c r="BZF105" s="131"/>
      <c r="BZG105" s="131"/>
      <c r="BZH105" s="131"/>
      <c r="BZI105" s="131"/>
      <c r="BZJ105" s="131"/>
      <c r="BZK105" s="131"/>
      <c r="BZL105" s="131"/>
      <c r="BZM105" s="131"/>
      <c r="BZN105" s="131"/>
      <c r="BZO105" s="131"/>
      <c r="BZP105" s="131"/>
      <c r="BZQ105" s="131"/>
      <c r="BZR105" s="131"/>
      <c r="BZS105" s="131"/>
      <c r="BZT105" s="131"/>
      <c r="BZU105" s="131"/>
      <c r="BZV105" s="131"/>
      <c r="BZW105" s="131"/>
      <c r="BZX105" s="131"/>
      <c r="BZY105" s="131"/>
      <c r="BZZ105" s="131"/>
      <c r="CAA105" s="131"/>
      <c r="CAB105" s="131"/>
      <c r="CAC105" s="131"/>
      <c r="CAD105" s="131"/>
      <c r="CAE105" s="131"/>
      <c r="CAF105" s="131"/>
      <c r="CAG105" s="131"/>
      <c r="CAH105" s="131"/>
      <c r="CAI105" s="131"/>
      <c r="CAJ105" s="131"/>
      <c r="CAK105" s="131"/>
      <c r="CAL105" s="131"/>
      <c r="CAM105" s="131"/>
      <c r="CAN105" s="131"/>
      <c r="CAO105" s="131"/>
      <c r="CAP105" s="131"/>
      <c r="CAQ105" s="131"/>
      <c r="CAR105" s="131"/>
      <c r="CAS105" s="131"/>
      <c r="CAT105" s="131"/>
      <c r="CAU105" s="131"/>
      <c r="CAV105" s="131"/>
      <c r="CAW105" s="131"/>
      <c r="CAX105" s="131"/>
      <c r="CAY105" s="131"/>
      <c r="CAZ105" s="131"/>
      <c r="CBA105" s="131"/>
      <c r="CBB105" s="131"/>
      <c r="CBC105" s="131"/>
      <c r="CBD105" s="131"/>
      <c r="CBE105" s="131"/>
      <c r="CBF105" s="131"/>
      <c r="CBG105" s="131"/>
      <c r="CBH105" s="131"/>
      <c r="CBI105" s="131"/>
      <c r="CBJ105" s="131"/>
      <c r="CBK105" s="131"/>
      <c r="CBL105" s="131"/>
      <c r="CBM105" s="131"/>
      <c r="CBN105" s="131"/>
      <c r="CBO105" s="131"/>
      <c r="CBP105" s="131"/>
      <c r="CBQ105" s="131"/>
      <c r="CBR105" s="131"/>
      <c r="CBS105" s="131"/>
      <c r="CBT105" s="131"/>
      <c r="CBU105" s="131"/>
      <c r="CBV105" s="131"/>
      <c r="CBW105" s="131"/>
      <c r="CBX105" s="131"/>
      <c r="CBY105" s="131"/>
      <c r="CBZ105" s="131"/>
      <c r="CCA105" s="131"/>
      <c r="CCB105" s="131"/>
      <c r="CCC105" s="131"/>
      <c r="CCD105" s="131"/>
      <c r="CCE105" s="131"/>
      <c r="CCF105" s="131"/>
      <c r="CCG105" s="131"/>
      <c r="CCH105" s="131"/>
      <c r="CCI105" s="131"/>
      <c r="CCJ105" s="131"/>
      <c r="CCK105" s="131"/>
      <c r="CCL105" s="131"/>
      <c r="CCM105" s="131"/>
      <c r="CCN105" s="131"/>
      <c r="CCO105" s="131"/>
      <c r="CCP105" s="131"/>
      <c r="CCQ105" s="131"/>
      <c r="CCR105" s="131"/>
      <c r="CCS105" s="131"/>
      <c r="CCT105" s="131"/>
      <c r="CCU105" s="131"/>
      <c r="CCV105" s="131"/>
      <c r="CCW105" s="131"/>
      <c r="CCX105" s="131"/>
      <c r="CCY105" s="131"/>
      <c r="CCZ105" s="131"/>
      <c r="CDA105" s="131"/>
      <c r="CDB105" s="131"/>
      <c r="CDC105" s="131"/>
      <c r="CDD105" s="131"/>
      <c r="CDE105" s="131"/>
      <c r="CDF105" s="131"/>
      <c r="CDG105" s="131"/>
      <c r="CDH105" s="131"/>
      <c r="CDI105" s="131"/>
      <c r="CDJ105" s="131"/>
      <c r="CDK105" s="131"/>
      <c r="CDL105" s="131"/>
      <c r="CDM105" s="131"/>
      <c r="CDN105" s="131"/>
      <c r="CDO105" s="131"/>
      <c r="CDP105" s="131"/>
      <c r="CDQ105" s="131"/>
      <c r="CDR105" s="131"/>
      <c r="CDS105" s="131"/>
      <c r="CDT105" s="131"/>
      <c r="CDU105" s="131"/>
      <c r="CDV105" s="131"/>
      <c r="CDW105" s="131"/>
      <c r="CDX105" s="131"/>
      <c r="CDY105" s="131"/>
      <c r="CDZ105" s="131"/>
      <c r="CEA105" s="131"/>
      <c r="CEB105" s="131"/>
      <c r="CEC105" s="131"/>
      <c r="CED105" s="131"/>
      <c r="CEE105" s="131"/>
      <c r="CEF105" s="131"/>
      <c r="CEG105" s="131"/>
      <c r="CEH105" s="131"/>
      <c r="CEI105" s="131"/>
      <c r="CEJ105" s="131"/>
      <c r="CEK105" s="131"/>
      <c r="CEL105" s="131"/>
      <c r="CEM105" s="131"/>
      <c r="CEN105" s="131"/>
      <c r="CEO105" s="131"/>
      <c r="CEP105" s="131"/>
      <c r="CEQ105" s="131"/>
      <c r="CER105" s="131"/>
      <c r="CES105" s="131"/>
      <c r="CET105" s="131"/>
      <c r="CEU105" s="131"/>
      <c r="CEV105" s="131"/>
      <c r="CEW105" s="131"/>
      <c r="CEX105" s="131"/>
      <c r="CEY105" s="131"/>
      <c r="CEZ105" s="131"/>
      <c r="CFA105" s="131"/>
      <c r="CFB105" s="131"/>
      <c r="CFC105" s="131"/>
      <c r="CFD105" s="131"/>
      <c r="CFE105" s="131"/>
      <c r="CFF105" s="131"/>
      <c r="CFG105" s="131"/>
      <c r="CFH105" s="131"/>
      <c r="CFI105" s="131"/>
      <c r="CFJ105" s="131"/>
      <c r="CFK105" s="131"/>
      <c r="CFL105" s="131"/>
      <c r="CFM105" s="131"/>
      <c r="CFN105" s="131"/>
      <c r="CFO105" s="131"/>
      <c r="CFP105" s="131"/>
      <c r="CFQ105" s="131"/>
      <c r="CFR105" s="131"/>
      <c r="CFS105" s="131"/>
      <c r="CFT105" s="131"/>
      <c r="CFU105" s="131"/>
      <c r="CFV105" s="131"/>
      <c r="CFW105" s="131"/>
      <c r="CFX105" s="131"/>
      <c r="CFY105" s="131"/>
      <c r="CFZ105" s="131"/>
      <c r="CGA105" s="131"/>
      <c r="CGB105" s="131"/>
      <c r="CGC105" s="131"/>
      <c r="CGD105" s="131"/>
      <c r="CGE105" s="131"/>
      <c r="CGF105" s="131"/>
      <c r="CGG105" s="131"/>
      <c r="CGH105" s="131"/>
      <c r="CGI105" s="131"/>
      <c r="CGJ105" s="131"/>
      <c r="CGK105" s="131"/>
      <c r="CGL105" s="131"/>
      <c r="CGM105" s="131"/>
      <c r="CGN105" s="131"/>
      <c r="CGO105" s="131"/>
      <c r="CGP105" s="131"/>
      <c r="CGQ105" s="131"/>
      <c r="CGR105" s="131"/>
      <c r="CGS105" s="131"/>
      <c r="CGT105" s="131"/>
      <c r="CGU105" s="131"/>
      <c r="CGV105" s="131"/>
      <c r="CGW105" s="131"/>
      <c r="CGX105" s="131"/>
      <c r="CGY105" s="131"/>
      <c r="CGZ105" s="131"/>
      <c r="CHA105" s="131"/>
      <c r="CHB105" s="131"/>
      <c r="CHC105" s="131"/>
      <c r="CHD105" s="131"/>
      <c r="CHE105" s="131"/>
      <c r="CHF105" s="131"/>
      <c r="CHG105" s="131"/>
      <c r="CHH105" s="131"/>
      <c r="CHI105" s="131"/>
      <c r="CHJ105" s="131"/>
      <c r="CHK105" s="131"/>
      <c r="CHL105" s="131"/>
      <c r="CHM105" s="131"/>
      <c r="CHN105" s="131"/>
      <c r="CHO105" s="131"/>
      <c r="CHP105" s="131"/>
      <c r="CHQ105" s="131"/>
      <c r="CHR105" s="131"/>
      <c r="CHS105" s="131"/>
      <c r="CHT105" s="131"/>
      <c r="CHU105" s="131"/>
      <c r="CHV105" s="131"/>
      <c r="CHW105" s="131"/>
      <c r="CHX105" s="131"/>
      <c r="CHY105" s="131"/>
      <c r="CHZ105" s="131"/>
      <c r="CIA105" s="131"/>
      <c r="CIB105" s="131"/>
      <c r="CIC105" s="131"/>
      <c r="CID105" s="131"/>
      <c r="CIE105" s="131"/>
      <c r="CIF105" s="131"/>
      <c r="CIG105" s="131"/>
      <c r="CIH105" s="131"/>
      <c r="CII105" s="131"/>
      <c r="CIJ105" s="131"/>
      <c r="CIK105" s="131"/>
      <c r="CIL105" s="131"/>
      <c r="CIM105" s="131"/>
      <c r="CIN105" s="131"/>
      <c r="CIO105" s="131"/>
      <c r="CIP105" s="131"/>
      <c r="CIQ105" s="131"/>
      <c r="CIR105" s="131"/>
      <c r="CIS105" s="131"/>
      <c r="CIT105" s="131"/>
      <c r="CIU105" s="131"/>
      <c r="CIV105" s="131"/>
      <c r="CIW105" s="131"/>
      <c r="CIX105" s="131"/>
      <c r="CIY105" s="131"/>
      <c r="CIZ105" s="131"/>
      <c r="CJA105" s="131"/>
      <c r="CJB105" s="131"/>
      <c r="CJC105" s="131"/>
      <c r="CJD105" s="131"/>
      <c r="CJE105" s="131"/>
      <c r="CJF105" s="131"/>
      <c r="CJG105" s="131"/>
      <c r="CJH105" s="131"/>
      <c r="CJI105" s="131"/>
      <c r="CJJ105" s="131"/>
      <c r="CJK105" s="131"/>
      <c r="CJL105" s="131"/>
      <c r="CJM105" s="131"/>
      <c r="CJN105" s="131"/>
      <c r="CJO105" s="131"/>
      <c r="CJP105" s="131"/>
      <c r="CJQ105" s="131"/>
      <c r="CJR105" s="131"/>
      <c r="CJS105" s="131"/>
      <c r="CJT105" s="131"/>
      <c r="CJU105" s="131"/>
      <c r="CJV105" s="131"/>
      <c r="CJW105" s="131"/>
      <c r="CJX105" s="131"/>
      <c r="CJY105" s="131"/>
      <c r="CJZ105" s="131"/>
      <c r="CKA105" s="131"/>
      <c r="CKB105" s="131"/>
      <c r="CKC105" s="131"/>
      <c r="CKD105" s="131"/>
      <c r="CKE105" s="131"/>
      <c r="CKF105" s="131"/>
      <c r="CKG105" s="131"/>
      <c r="CKH105" s="131"/>
      <c r="CKI105" s="131"/>
      <c r="CKJ105" s="131"/>
      <c r="CKK105" s="131"/>
      <c r="CKL105" s="131"/>
      <c r="CKM105" s="131"/>
      <c r="CKN105" s="131"/>
      <c r="CKO105" s="131"/>
      <c r="CKP105" s="131"/>
      <c r="CKQ105" s="131"/>
      <c r="CKR105" s="131"/>
      <c r="CKS105" s="131"/>
      <c r="CKT105" s="131"/>
      <c r="CKU105" s="131"/>
      <c r="CKV105" s="131"/>
      <c r="CKW105" s="131"/>
      <c r="CKX105" s="131"/>
      <c r="CKY105" s="131"/>
      <c r="CKZ105" s="131"/>
      <c r="CLA105" s="131"/>
      <c r="CLB105" s="131"/>
      <c r="CLC105" s="131"/>
      <c r="CLD105" s="131"/>
      <c r="CLE105" s="131"/>
      <c r="CLF105" s="131"/>
      <c r="CLG105" s="131"/>
      <c r="CLH105" s="131"/>
      <c r="CLI105" s="131"/>
      <c r="CLJ105" s="131"/>
      <c r="CLK105" s="131"/>
      <c r="CLL105" s="131"/>
      <c r="CLM105" s="131"/>
      <c r="CLN105" s="131"/>
      <c r="CLO105" s="131"/>
      <c r="CLP105" s="131"/>
      <c r="CLQ105" s="131"/>
      <c r="CLR105" s="131"/>
      <c r="CLS105" s="131"/>
      <c r="CLT105" s="131"/>
      <c r="CLU105" s="131"/>
      <c r="CLV105" s="131"/>
      <c r="CLW105" s="131"/>
      <c r="CLX105" s="131"/>
      <c r="CLY105" s="131"/>
      <c r="CLZ105" s="131"/>
      <c r="CMA105" s="131"/>
      <c r="CMB105" s="131"/>
      <c r="CMC105" s="131"/>
      <c r="CMD105" s="131"/>
      <c r="CME105" s="131"/>
      <c r="CMF105" s="131"/>
      <c r="CMG105" s="131"/>
      <c r="CMH105" s="131"/>
      <c r="CMI105" s="131"/>
      <c r="CMJ105" s="131"/>
      <c r="CMK105" s="131"/>
      <c r="CML105" s="131"/>
      <c r="CMM105" s="131"/>
      <c r="CMN105" s="131"/>
      <c r="CMO105" s="131"/>
      <c r="CMP105" s="131"/>
      <c r="CMQ105" s="131"/>
      <c r="CMR105" s="131"/>
      <c r="CMS105" s="131"/>
      <c r="CMT105" s="131"/>
      <c r="CMU105" s="131"/>
      <c r="CMV105" s="131"/>
      <c r="CMW105" s="131"/>
      <c r="CMX105" s="131"/>
      <c r="CMY105" s="131"/>
      <c r="CMZ105" s="131"/>
      <c r="CNA105" s="131"/>
      <c r="CNB105" s="131"/>
      <c r="CNC105" s="131"/>
      <c r="CND105" s="131"/>
      <c r="CNE105" s="131"/>
      <c r="CNF105" s="131"/>
      <c r="CNG105" s="131"/>
      <c r="CNH105" s="131"/>
      <c r="CNI105" s="131"/>
      <c r="CNJ105" s="131"/>
      <c r="CNK105" s="131"/>
      <c r="CNL105" s="131"/>
      <c r="CNM105" s="131"/>
      <c r="CNN105" s="131"/>
      <c r="CNO105" s="131"/>
      <c r="CNP105" s="131"/>
      <c r="CNQ105" s="131"/>
      <c r="CNR105" s="131"/>
      <c r="CNS105" s="131"/>
      <c r="CNT105" s="131"/>
      <c r="CNU105" s="131"/>
      <c r="CNV105" s="131"/>
      <c r="CNW105" s="131"/>
      <c r="CNX105" s="131"/>
      <c r="CNY105" s="131"/>
      <c r="CNZ105" s="131"/>
      <c r="COA105" s="131"/>
      <c r="COB105" s="131"/>
      <c r="COC105" s="131"/>
      <c r="COD105" s="131"/>
      <c r="COE105" s="131"/>
      <c r="COF105" s="131"/>
      <c r="COG105" s="131"/>
      <c r="COH105" s="131"/>
      <c r="COI105" s="131"/>
      <c r="COJ105" s="131"/>
      <c r="COK105" s="131"/>
      <c r="COL105" s="131"/>
      <c r="COM105" s="131"/>
      <c r="CON105" s="131"/>
      <c r="COO105" s="131"/>
      <c r="COP105" s="131"/>
      <c r="COQ105" s="131"/>
      <c r="COR105" s="131"/>
      <c r="COS105" s="131"/>
      <c r="COT105" s="131"/>
      <c r="COU105" s="131"/>
      <c r="COV105" s="131"/>
      <c r="COW105" s="131"/>
      <c r="COX105" s="131"/>
      <c r="COY105" s="131"/>
      <c r="COZ105" s="131"/>
      <c r="CPA105" s="131"/>
      <c r="CPB105" s="131"/>
      <c r="CPC105" s="131"/>
      <c r="CPD105" s="131"/>
      <c r="CPE105" s="131"/>
      <c r="CPF105" s="131"/>
      <c r="CPG105" s="131"/>
      <c r="CPH105" s="131"/>
      <c r="CPI105" s="131"/>
      <c r="CPJ105" s="131"/>
      <c r="CPK105" s="131"/>
      <c r="CPL105" s="131"/>
      <c r="CPM105" s="131"/>
      <c r="CPN105" s="131"/>
      <c r="CPO105" s="131"/>
      <c r="CPP105" s="131"/>
      <c r="CPQ105" s="131"/>
      <c r="CPR105" s="131"/>
      <c r="CPS105" s="131"/>
      <c r="CPT105" s="131"/>
      <c r="CPU105" s="131"/>
      <c r="CPV105" s="131"/>
      <c r="CPW105" s="131"/>
      <c r="CPX105" s="131"/>
      <c r="CPY105" s="131"/>
      <c r="CPZ105" s="131"/>
      <c r="CQA105" s="131"/>
      <c r="CQB105" s="131"/>
      <c r="CQC105" s="131"/>
      <c r="CQD105" s="131"/>
      <c r="CQE105" s="131"/>
      <c r="CQF105" s="131"/>
      <c r="CQG105" s="131"/>
      <c r="CQH105" s="131"/>
      <c r="CQI105" s="131"/>
      <c r="CQJ105" s="131"/>
      <c r="CQK105" s="131"/>
      <c r="CQL105" s="131"/>
      <c r="CQM105" s="131"/>
      <c r="CQN105" s="131"/>
      <c r="CQO105" s="131"/>
      <c r="CQP105" s="131"/>
      <c r="CQQ105" s="131"/>
      <c r="CQR105" s="131"/>
      <c r="CQS105" s="131"/>
      <c r="CQT105" s="131"/>
      <c r="CQU105" s="131"/>
      <c r="CQV105" s="131"/>
      <c r="CQW105" s="131"/>
      <c r="CQX105" s="131"/>
      <c r="CQY105" s="131"/>
      <c r="CQZ105" s="131"/>
      <c r="CRA105" s="131"/>
      <c r="CRB105" s="131"/>
      <c r="CRC105" s="131"/>
      <c r="CRD105" s="131"/>
      <c r="CRE105" s="131"/>
      <c r="CRF105" s="131"/>
      <c r="CRG105" s="131"/>
      <c r="CRH105" s="131"/>
      <c r="CRI105" s="131"/>
      <c r="CRJ105" s="131"/>
      <c r="CRK105" s="131"/>
      <c r="CRL105" s="131"/>
      <c r="CRM105" s="131"/>
      <c r="CRN105" s="131"/>
      <c r="CRO105" s="131"/>
      <c r="CRP105" s="131"/>
      <c r="CRQ105" s="131"/>
      <c r="CRR105" s="131"/>
      <c r="CRS105" s="131"/>
      <c r="CRT105" s="131"/>
      <c r="CRU105" s="131"/>
      <c r="CRV105" s="131"/>
      <c r="CRW105" s="131"/>
      <c r="CRX105" s="131"/>
      <c r="CRY105" s="131"/>
      <c r="CRZ105" s="131"/>
      <c r="CSA105" s="131"/>
      <c r="CSB105" s="131"/>
      <c r="CSC105" s="131"/>
      <c r="CSD105" s="131"/>
      <c r="CSE105" s="131"/>
      <c r="CSF105" s="131"/>
      <c r="CSG105" s="131"/>
      <c r="CSH105" s="131"/>
      <c r="CSI105" s="131"/>
      <c r="CSJ105" s="131"/>
      <c r="CSK105" s="131"/>
      <c r="CSL105" s="131"/>
      <c r="CSM105" s="131"/>
      <c r="CSN105" s="131"/>
      <c r="CSO105" s="131"/>
      <c r="CSP105" s="131"/>
      <c r="CSQ105" s="131"/>
      <c r="CSR105" s="131"/>
      <c r="CSS105" s="131"/>
      <c r="CST105" s="131"/>
      <c r="CSU105" s="131"/>
      <c r="CSV105" s="131"/>
      <c r="CSW105" s="131"/>
      <c r="CSX105" s="131"/>
      <c r="CSY105" s="131"/>
      <c r="CSZ105" s="131"/>
      <c r="CTA105" s="131"/>
      <c r="CTB105" s="131"/>
      <c r="CTC105" s="131"/>
      <c r="CTD105" s="131"/>
      <c r="CTE105" s="131"/>
      <c r="CTF105" s="131"/>
      <c r="CTG105" s="131"/>
      <c r="CTH105" s="131"/>
      <c r="CTI105" s="131"/>
      <c r="CTJ105" s="131"/>
      <c r="CTK105" s="131"/>
      <c r="CTL105" s="131"/>
      <c r="CTM105" s="131"/>
      <c r="CTN105" s="131"/>
      <c r="CTO105" s="131"/>
      <c r="CTP105" s="131"/>
      <c r="CTQ105" s="131"/>
      <c r="CTR105" s="131"/>
      <c r="CTS105" s="131"/>
      <c r="CTT105" s="131"/>
      <c r="CTU105" s="131"/>
      <c r="CTV105" s="131"/>
      <c r="CTW105" s="131"/>
      <c r="CTX105" s="131"/>
      <c r="CTY105" s="131"/>
      <c r="CTZ105" s="131"/>
      <c r="CUA105" s="131"/>
      <c r="CUB105" s="131"/>
      <c r="CUC105" s="131"/>
      <c r="CUD105" s="131"/>
      <c r="CUE105" s="131"/>
      <c r="CUF105" s="131"/>
      <c r="CUG105" s="131"/>
      <c r="CUH105" s="131"/>
      <c r="CUI105" s="131"/>
      <c r="CUJ105" s="131"/>
      <c r="CUK105" s="131"/>
      <c r="CUL105" s="131"/>
      <c r="CUM105" s="131"/>
      <c r="CUN105" s="131"/>
      <c r="CUO105" s="131"/>
      <c r="CUP105" s="131"/>
      <c r="CUQ105" s="131"/>
      <c r="CUR105" s="131"/>
      <c r="CUS105" s="131"/>
      <c r="CUT105" s="131"/>
      <c r="CUU105" s="131"/>
      <c r="CUV105" s="131"/>
      <c r="CUW105" s="131"/>
      <c r="CUX105" s="131"/>
      <c r="CUY105" s="131"/>
      <c r="CUZ105" s="131"/>
      <c r="CVA105" s="131"/>
      <c r="CVB105" s="131"/>
      <c r="CVC105" s="131"/>
      <c r="CVD105" s="131"/>
      <c r="CVE105" s="131"/>
      <c r="CVF105" s="131"/>
      <c r="CVG105" s="131"/>
      <c r="CVH105" s="131"/>
      <c r="CVI105" s="131"/>
      <c r="CVJ105" s="131"/>
      <c r="CVK105" s="131"/>
      <c r="CVL105" s="131"/>
      <c r="CVM105" s="131"/>
      <c r="CVN105" s="131"/>
      <c r="CVO105" s="131"/>
      <c r="CVP105" s="131"/>
      <c r="CVQ105" s="131"/>
      <c r="CVR105" s="131"/>
      <c r="CVS105" s="131"/>
      <c r="CVT105" s="131"/>
      <c r="CVU105" s="131"/>
      <c r="CVV105" s="131"/>
      <c r="CVW105" s="131"/>
      <c r="CVX105" s="131"/>
      <c r="CVY105" s="131"/>
      <c r="CVZ105" s="131"/>
      <c r="CWA105" s="131"/>
      <c r="CWB105" s="131"/>
      <c r="CWC105" s="131"/>
      <c r="CWD105" s="131"/>
      <c r="CWE105" s="131"/>
      <c r="CWF105" s="131"/>
      <c r="CWG105" s="131"/>
      <c r="CWH105" s="131"/>
      <c r="CWI105" s="131"/>
      <c r="CWJ105" s="131"/>
      <c r="CWK105" s="131"/>
      <c r="CWL105" s="131"/>
      <c r="CWM105" s="131"/>
      <c r="CWN105" s="131"/>
      <c r="CWO105" s="131"/>
      <c r="CWP105" s="131"/>
      <c r="CWQ105" s="131"/>
      <c r="CWR105" s="131"/>
      <c r="CWS105" s="131"/>
      <c r="CWT105" s="131"/>
      <c r="CWU105" s="131"/>
      <c r="CWV105" s="131"/>
      <c r="CWW105" s="131"/>
      <c r="CWX105" s="131"/>
      <c r="CWY105" s="131"/>
      <c r="CWZ105" s="131"/>
      <c r="CXA105" s="131"/>
      <c r="CXB105" s="131"/>
      <c r="CXC105" s="131"/>
      <c r="CXD105" s="131"/>
      <c r="CXE105" s="131"/>
      <c r="CXF105" s="131"/>
      <c r="CXG105" s="131"/>
      <c r="CXH105" s="131"/>
      <c r="CXI105" s="131"/>
      <c r="CXJ105" s="131"/>
      <c r="CXK105" s="131"/>
      <c r="CXL105" s="131"/>
      <c r="CXM105" s="131"/>
      <c r="CXN105" s="131"/>
      <c r="CXO105" s="131"/>
      <c r="CXP105" s="131"/>
      <c r="CXQ105" s="131"/>
      <c r="CXR105" s="131"/>
      <c r="CXS105" s="131"/>
      <c r="CXT105" s="131"/>
      <c r="CXU105" s="131"/>
      <c r="CXV105" s="131"/>
      <c r="CXW105" s="131"/>
      <c r="CXX105" s="131"/>
      <c r="CXY105" s="131"/>
      <c r="CXZ105" s="131"/>
      <c r="CYA105" s="131"/>
      <c r="CYB105" s="131"/>
      <c r="CYC105" s="131"/>
      <c r="CYD105" s="131"/>
      <c r="CYE105" s="131"/>
      <c r="CYF105" s="131"/>
      <c r="CYG105" s="131"/>
      <c r="CYH105" s="131"/>
      <c r="CYI105" s="131"/>
      <c r="CYJ105" s="131"/>
      <c r="CYK105" s="131"/>
      <c r="CYL105" s="131"/>
      <c r="CYM105" s="131"/>
      <c r="CYN105" s="131"/>
      <c r="CYO105" s="131"/>
      <c r="CYP105" s="131"/>
      <c r="CYQ105" s="131"/>
      <c r="CYR105" s="131"/>
      <c r="CYS105" s="131"/>
      <c r="CYT105" s="131"/>
      <c r="CYU105" s="131"/>
      <c r="CYV105" s="131"/>
      <c r="CYW105" s="131"/>
      <c r="CYX105" s="131"/>
      <c r="CYY105" s="131"/>
      <c r="CYZ105" s="131"/>
      <c r="CZA105" s="131"/>
      <c r="CZB105" s="131"/>
      <c r="CZC105" s="131"/>
      <c r="CZD105" s="131"/>
      <c r="CZE105" s="131"/>
      <c r="CZF105" s="131"/>
      <c r="CZG105" s="131"/>
      <c r="CZH105" s="131"/>
      <c r="CZI105" s="131"/>
      <c r="CZJ105" s="131"/>
      <c r="CZK105" s="131"/>
      <c r="CZL105" s="131"/>
      <c r="CZM105" s="131"/>
      <c r="CZN105" s="131"/>
      <c r="CZO105" s="131"/>
      <c r="CZP105" s="131"/>
      <c r="CZQ105" s="131"/>
      <c r="CZR105" s="131"/>
      <c r="CZS105" s="131"/>
      <c r="CZT105" s="131"/>
      <c r="CZU105" s="131"/>
      <c r="CZV105" s="131"/>
      <c r="CZW105" s="131"/>
      <c r="CZX105" s="131"/>
      <c r="CZY105" s="131"/>
      <c r="CZZ105" s="131"/>
      <c r="DAA105" s="131"/>
      <c r="DAB105" s="131"/>
      <c r="DAC105" s="131"/>
      <c r="DAD105" s="131"/>
      <c r="DAE105" s="131"/>
      <c r="DAF105" s="131"/>
      <c r="DAG105" s="131"/>
      <c r="DAH105" s="131"/>
      <c r="DAI105" s="131"/>
      <c r="DAJ105" s="131"/>
      <c r="DAK105" s="131"/>
      <c r="DAL105" s="131"/>
      <c r="DAM105" s="131"/>
      <c r="DAN105" s="131"/>
      <c r="DAO105" s="131"/>
      <c r="DAP105" s="131"/>
      <c r="DAQ105" s="131"/>
      <c r="DAR105" s="131"/>
      <c r="DAS105" s="131"/>
      <c r="DAT105" s="131"/>
      <c r="DAU105" s="131"/>
      <c r="DAV105" s="131"/>
      <c r="DAW105" s="131"/>
      <c r="DAX105" s="131"/>
      <c r="DAY105" s="131"/>
      <c r="DAZ105" s="131"/>
      <c r="DBA105" s="131"/>
      <c r="DBB105" s="131"/>
      <c r="DBC105" s="131"/>
      <c r="DBD105" s="131"/>
      <c r="DBE105" s="131"/>
      <c r="DBF105" s="131"/>
      <c r="DBG105" s="131"/>
      <c r="DBH105" s="131"/>
      <c r="DBI105" s="131"/>
      <c r="DBJ105" s="131"/>
      <c r="DBK105" s="131"/>
      <c r="DBL105" s="131"/>
      <c r="DBM105" s="131"/>
      <c r="DBN105" s="131"/>
      <c r="DBO105" s="131"/>
      <c r="DBP105" s="131"/>
      <c r="DBQ105" s="131"/>
      <c r="DBR105" s="131"/>
      <c r="DBS105" s="131"/>
      <c r="DBT105" s="131"/>
      <c r="DBU105" s="131"/>
      <c r="DBV105" s="131"/>
      <c r="DBW105" s="131"/>
      <c r="DBX105" s="131"/>
      <c r="DBY105" s="131"/>
      <c r="DBZ105" s="131"/>
      <c r="DCA105" s="131"/>
      <c r="DCB105" s="131"/>
      <c r="DCC105" s="131"/>
      <c r="DCD105" s="131"/>
      <c r="DCE105" s="131"/>
      <c r="DCF105" s="131"/>
      <c r="DCG105" s="131"/>
      <c r="DCH105" s="131"/>
      <c r="DCI105" s="131"/>
      <c r="DCJ105" s="131"/>
      <c r="DCK105" s="131"/>
      <c r="DCL105" s="131"/>
      <c r="DCM105" s="131"/>
      <c r="DCN105" s="131"/>
      <c r="DCO105" s="131"/>
      <c r="DCP105" s="131"/>
      <c r="DCQ105" s="131"/>
      <c r="DCR105" s="131"/>
      <c r="DCS105" s="131"/>
      <c r="DCT105" s="131"/>
      <c r="DCU105" s="131"/>
      <c r="DCV105" s="131"/>
      <c r="DCW105" s="131"/>
      <c r="DCX105" s="131"/>
      <c r="DCY105" s="131"/>
      <c r="DCZ105" s="131"/>
      <c r="DDA105" s="131"/>
      <c r="DDB105" s="131"/>
      <c r="DDC105" s="131"/>
      <c r="DDD105" s="131"/>
      <c r="DDE105" s="131"/>
      <c r="DDF105" s="131"/>
      <c r="DDG105" s="131"/>
      <c r="DDH105" s="131"/>
      <c r="DDI105" s="131"/>
      <c r="DDJ105" s="131"/>
      <c r="DDK105" s="131"/>
      <c r="DDL105" s="131"/>
      <c r="DDM105" s="131"/>
      <c r="DDN105" s="131"/>
      <c r="DDO105" s="131"/>
      <c r="DDP105" s="131"/>
      <c r="DDQ105" s="131"/>
      <c r="DDR105" s="131"/>
      <c r="DDS105" s="131"/>
      <c r="DDT105" s="131"/>
      <c r="DDU105" s="131"/>
      <c r="DDV105" s="131"/>
      <c r="DDW105" s="131"/>
      <c r="DDX105" s="131"/>
      <c r="DDY105" s="131"/>
      <c r="DDZ105" s="131"/>
      <c r="DEA105" s="131"/>
      <c r="DEB105" s="131"/>
      <c r="DEC105" s="131"/>
      <c r="DED105" s="131"/>
      <c r="DEE105" s="131"/>
      <c r="DEF105" s="131"/>
      <c r="DEG105" s="131"/>
      <c r="DEH105" s="131"/>
      <c r="DEI105" s="131"/>
      <c r="DEJ105" s="131"/>
      <c r="DEK105" s="131"/>
      <c r="DEL105" s="131"/>
      <c r="DEM105" s="131"/>
      <c r="DEN105" s="131"/>
      <c r="DEO105" s="131"/>
      <c r="DEP105" s="131"/>
      <c r="DEQ105" s="131"/>
      <c r="DER105" s="131"/>
      <c r="DES105" s="131"/>
      <c r="DET105" s="131"/>
      <c r="DEU105" s="131"/>
      <c r="DEV105" s="131"/>
      <c r="DEW105" s="131"/>
      <c r="DEX105" s="131"/>
      <c r="DEY105" s="131"/>
      <c r="DEZ105" s="131"/>
      <c r="DFA105" s="131"/>
      <c r="DFB105" s="131"/>
      <c r="DFC105" s="131"/>
      <c r="DFD105" s="131"/>
      <c r="DFE105" s="131"/>
      <c r="DFF105" s="131"/>
      <c r="DFG105" s="131"/>
      <c r="DFH105" s="131"/>
      <c r="DFI105" s="131"/>
      <c r="DFJ105" s="131"/>
      <c r="DFK105" s="131"/>
      <c r="DFL105" s="131"/>
      <c r="DFM105" s="131"/>
      <c r="DFN105" s="131"/>
      <c r="DFO105" s="131"/>
      <c r="DFP105" s="131"/>
      <c r="DFQ105" s="131"/>
      <c r="DFR105" s="131"/>
      <c r="DFS105" s="131"/>
      <c r="DFT105" s="131"/>
      <c r="DFU105" s="131"/>
      <c r="DFV105" s="131"/>
      <c r="DFW105" s="131"/>
      <c r="DFX105" s="131"/>
      <c r="DFY105" s="131"/>
      <c r="DFZ105" s="131"/>
      <c r="DGA105" s="131"/>
      <c r="DGB105" s="131"/>
      <c r="DGC105" s="131"/>
      <c r="DGD105" s="131"/>
      <c r="DGE105" s="131"/>
      <c r="DGF105" s="131"/>
      <c r="DGG105" s="131"/>
      <c r="DGH105" s="131"/>
      <c r="DGI105" s="131"/>
      <c r="DGJ105" s="131"/>
      <c r="DGK105" s="131"/>
      <c r="DGL105" s="131"/>
      <c r="DGM105" s="131"/>
      <c r="DGN105" s="131"/>
      <c r="DGO105" s="131"/>
      <c r="DGP105" s="131"/>
      <c r="DGQ105" s="131"/>
      <c r="DGR105" s="131"/>
      <c r="DGS105" s="131"/>
      <c r="DGT105" s="131"/>
      <c r="DGU105" s="131"/>
      <c r="DGV105" s="131"/>
      <c r="DGW105" s="131"/>
      <c r="DGX105" s="131"/>
      <c r="DGY105" s="131"/>
      <c r="DGZ105" s="131"/>
      <c r="DHA105" s="131"/>
      <c r="DHB105" s="131"/>
      <c r="DHC105" s="131"/>
      <c r="DHD105" s="131"/>
      <c r="DHE105" s="131"/>
      <c r="DHF105" s="131"/>
      <c r="DHG105" s="131"/>
      <c r="DHH105" s="131"/>
      <c r="DHI105" s="131"/>
      <c r="DHJ105" s="131"/>
      <c r="DHK105" s="131"/>
      <c r="DHL105" s="131"/>
      <c r="DHM105" s="131"/>
      <c r="DHN105" s="131"/>
      <c r="DHO105" s="131"/>
      <c r="DHP105" s="131"/>
      <c r="DHQ105" s="131"/>
      <c r="DHR105" s="131"/>
      <c r="DHS105" s="131"/>
      <c r="DHT105" s="131"/>
      <c r="DHU105" s="131"/>
      <c r="DHV105" s="131"/>
      <c r="DHW105" s="131"/>
      <c r="DHX105" s="131"/>
      <c r="DHY105" s="131"/>
      <c r="DHZ105" s="131"/>
      <c r="DIA105" s="131"/>
      <c r="DIB105" s="131"/>
      <c r="DIC105" s="131"/>
      <c r="DID105" s="131"/>
      <c r="DIE105" s="131"/>
      <c r="DIF105" s="131"/>
      <c r="DIG105" s="131"/>
      <c r="DIH105" s="131"/>
      <c r="DII105" s="131"/>
      <c r="DIJ105" s="131"/>
      <c r="DIK105" s="131"/>
      <c r="DIL105" s="131"/>
      <c r="DIM105" s="131"/>
      <c r="DIN105" s="131"/>
      <c r="DIO105" s="131"/>
      <c r="DIP105" s="131"/>
      <c r="DIQ105" s="131"/>
      <c r="DIR105" s="131"/>
      <c r="DIS105" s="131"/>
      <c r="DIT105" s="131"/>
      <c r="DIU105" s="131"/>
      <c r="DIV105" s="131"/>
      <c r="DIW105" s="131"/>
      <c r="DIX105" s="131"/>
      <c r="DIY105" s="131"/>
      <c r="DIZ105" s="131"/>
      <c r="DJA105" s="131"/>
      <c r="DJB105" s="131"/>
      <c r="DJC105" s="131"/>
      <c r="DJD105" s="131"/>
      <c r="DJE105" s="131"/>
      <c r="DJF105" s="131"/>
      <c r="DJG105" s="131"/>
      <c r="DJH105" s="131"/>
      <c r="DJI105" s="131"/>
      <c r="DJJ105" s="131"/>
      <c r="DJK105" s="131"/>
      <c r="DJL105" s="131"/>
      <c r="DJM105" s="131"/>
      <c r="DJN105" s="131"/>
      <c r="DJO105" s="131"/>
      <c r="DJP105" s="131"/>
      <c r="DJQ105" s="131"/>
      <c r="DJR105" s="131"/>
      <c r="DJS105" s="131"/>
      <c r="DJT105" s="131"/>
      <c r="DJU105" s="131"/>
      <c r="DJV105" s="131"/>
      <c r="DJW105" s="131"/>
      <c r="DJX105" s="131"/>
      <c r="DJY105" s="131"/>
      <c r="DJZ105" s="131"/>
      <c r="DKA105" s="131"/>
      <c r="DKB105" s="131"/>
      <c r="DKC105" s="131"/>
      <c r="DKD105" s="131"/>
      <c r="DKE105" s="131"/>
      <c r="DKF105" s="131"/>
      <c r="DKG105" s="131"/>
      <c r="DKH105" s="131"/>
      <c r="DKI105" s="131"/>
      <c r="DKJ105" s="131"/>
      <c r="DKK105" s="131"/>
      <c r="DKL105" s="131"/>
      <c r="DKM105" s="131"/>
      <c r="DKN105" s="131"/>
      <c r="DKO105" s="131"/>
      <c r="DKP105" s="131"/>
      <c r="DKQ105" s="131"/>
      <c r="DKR105" s="131"/>
      <c r="DKS105" s="131"/>
      <c r="DKT105" s="131"/>
      <c r="DKU105" s="131"/>
      <c r="DKV105" s="131"/>
      <c r="DKW105" s="131"/>
      <c r="DKX105" s="131"/>
      <c r="DKY105" s="131"/>
      <c r="DKZ105" s="131"/>
      <c r="DLA105" s="131"/>
      <c r="DLB105" s="131"/>
      <c r="DLC105" s="131"/>
      <c r="DLD105" s="131"/>
      <c r="DLE105" s="131"/>
      <c r="DLF105" s="131"/>
      <c r="DLG105" s="131"/>
      <c r="DLH105" s="131"/>
      <c r="DLI105" s="131"/>
      <c r="DLJ105" s="131"/>
      <c r="DLK105" s="131"/>
      <c r="DLL105" s="131"/>
      <c r="DLM105" s="131"/>
      <c r="DLN105" s="131"/>
      <c r="DLO105" s="131"/>
      <c r="DLP105" s="131"/>
      <c r="DLQ105" s="131"/>
      <c r="DLR105" s="131"/>
      <c r="DLS105" s="131"/>
      <c r="DLT105" s="131"/>
      <c r="DLU105" s="131"/>
      <c r="DLV105" s="131"/>
      <c r="DLW105" s="131"/>
      <c r="DLX105" s="131"/>
      <c r="DLY105" s="131"/>
      <c r="DLZ105" s="131"/>
      <c r="DMA105" s="131"/>
      <c r="DMB105" s="131"/>
      <c r="DMC105" s="131"/>
      <c r="DMD105" s="131"/>
      <c r="DME105" s="131"/>
      <c r="DMF105" s="131"/>
      <c r="DMG105" s="131"/>
      <c r="DMH105" s="131"/>
      <c r="DMI105" s="131"/>
      <c r="DMJ105" s="131"/>
      <c r="DMK105" s="131"/>
      <c r="DML105" s="131"/>
      <c r="DMM105" s="131"/>
      <c r="DMN105" s="131"/>
      <c r="DMO105" s="131"/>
      <c r="DMP105" s="131"/>
      <c r="DMQ105" s="131"/>
      <c r="DMR105" s="131"/>
      <c r="DMS105" s="131"/>
      <c r="DMT105" s="131"/>
      <c r="DMU105" s="131"/>
      <c r="DMV105" s="131"/>
      <c r="DMW105" s="131"/>
      <c r="DMX105" s="131"/>
      <c r="DMY105" s="131"/>
      <c r="DMZ105" s="131"/>
      <c r="DNA105" s="131"/>
      <c r="DNB105" s="131"/>
      <c r="DNC105" s="131"/>
      <c r="DND105" s="131"/>
      <c r="DNE105" s="131"/>
      <c r="DNF105" s="131"/>
      <c r="DNG105" s="131"/>
      <c r="DNH105" s="131"/>
      <c r="DNI105" s="131"/>
      <c r="DNJ105" s="131"/>
      <c r="DNK105" s="131"/>
      <c r="DNL105" s="131"/>
      <c r="DNM105" s="131"/>
      <c r="DNN105" s="131"/>
      <c r="DNO105" s="131"/>
      <c r="DNP105" s="131"/>
      <c r="DNQ105" s="131"/>
      <c r="DNR105" s="131"/>
      <c r="DNS105" s="131"/>
      <c r="DNT105" s="131"/>
      <c r="DNU105" s="131"/>
      <c r="DNV105" s="131"/>
      <c r="DNW105" s="131"/>
      <c r="DNX105" s="131"/>
      <c r="DNY105" s="131"/>
      <c r="DNZ105" s="131"/>
      <c r="DOA105" s="131"/>
      <c r="DOB105" s="131"/>
      <c r="DOC105" s="131"/>
      <c r="DOD105" s="131"/>
      <c r="DOE105" s="131"/>
      <c r="DOF105" s="131"/>
      <c r="DOG105" s="131"/>
      <c r="DOH105" s="131"/>
      <c r="DOI105" s="131"/>
      <c r="DOJ105" s="131"/>
      <c r="DOK105" s="131"/>
      <c r="DOL105" s="131"/>
      <c r="DOM105" s="131"/>
      <c r="DON105" s="131"/>
      <c r="DOO105" s="131"/>
      <c r="DOP105" s="131"/>
      <c r="DOQ105" s="131"/>
      <c r="DOR105" s="131"/>
      <c r="DOS105" s="131"/>
      <c r="DOT105" s="131"/>
      <c r="DOU105" s="131"/>
      <c r="DOV105" s="131"/>
      <c r="DOW105" s="131"/>
      <c r="DOX105" s="131"/>
      <c r="DOY105" s="131"/>
      <c r="DOZ105" s="131"/>
      <c r="DPA105" s="131"/>
      <c r="DPB105" s="131"/>
      <c r="DPC105" s="131"/>
      <c r="DPD105" s="131"/>
      <c r="DPE105" s="131"/>
      <c r="DPF105" s="131"/>
      <c r="DPG105" s="131"/>
      <c r="DPH105" s="131"/>
      <c r="DPI105" s="131"/>
      <c r="DPJ105" s="131"/>
      <c r="DPK105" s="131"/>
      <c r="DPL105" s="131"/>
      <c r="DPM105" s="131"/>
      <c r="DPN105" s="131"/>
      <c r="DPO105" s="131"/>
      <c r="DPP105" s="131"/>
      <c r="DPQ105" s="131"/>
      <c r="DPR105" s="131"/>
      <c r="DPS105" s="131"/>
      <c r="DPT105" s="131"/>
      <c r="DPU105" s="131"/>
      <c r="DPV105" s="131"/>
      <c r="DPW105" s="131"/>
      <c r="DPX105" s="131"/>
      <c r="DPY105" s="131"/>
      <c r="DPZ105" s="131"/>
      <c r="DQA105" s="131"/>
      <c r="DQB105" s="131"/>
      <c r="DQC105" s="131"/>
      <c r="DQD105" s="131"/>
      <c r="DQE105" s="131"/>
      <c r="DQF105" s="131"/>
      <c r="DQG105" s="131"/>
      <c r="DQH105" s="131"/>
      <c r="DQI105" s="131"/>
      <c r="DQJ105" s="131"/>
      <c r="DQK105" s="131"/>
      <c r="DQL105" s="131"/>
      <c r="DQM105" s="131"/>
      <c r="DQN105" s="131"/>
      <c r="DQO105" s="131"/>
      <c r="DQP105" s="131"/>
      <c r="DQQ105" s="131"/>
      <c r="DQR105" s="131"/>
      <c r="DQS105" s="131"/>
      <c r="DQT105" s="131"/>
      <c r="DQU105" s="131"/>
      <c r="DQV105" s="131"/>
      <c r="DQW105" s="131"/>
      <c r="DQX105" s="131"/>
      <c r="DQY105" s="131"/>
      <c r="DQZ105" s="131"/>
      <c r="DRA105" s="131"/>
      <c r="DRB105" s="131"/>
      <c r="DRC105" s="131"/>
      <c r="DRD105" s="131"/>
      <c r="DRE105" s="131"/>
      <c r="DRF105" s="131"/>
      <c r="DRG105" s="131"/>
      <c r="DRH105" s="131"/>
      <c r="DRI105" s="131"/>
      <c r="DRJ105" s="131"/>
      <c r="DRK105" s="131"/>
      <c r="DRL105" s="131"/>
      <c r="DRM105" s="131"/>
      <c r="DRN105" s="131"/>
      <c r="DRO105" s="131"/>
      <c r="DRP105" s="131"/>
      <c r="DRQ105" s="131"/>
      <c r="DRR105" s="131"/>
      <c r="DRS105" s="131"/>
      <c r="DRT105" s="131"/>
      <c r="DRU105" s="131"/>
      <c r="DRV105" s="131"/>
      <c r="DRW105" s="131"/>
      <c r="DRX105" s="131"/>
      <c r="DRY105" s="131"/>
      <c r="DRZ105" s="131"/>
      <c r="DSA105" s="131"/>
      <c r="DSB105" s="131"/>
      <c r="DSC105" s="131"/>
      <c r="DSD105" s="131"/>
      <c r="DSE105" s="131"/>
      <c r="DSF105" s="131"/>
      <c r="DSG105" s="131"/>
      <c r="DSH105" s="131"/>
      <c r="DSI105" s="131"/>
      <c r="DSJ105" s="131"/>
      <c r="DSK105" s="131"/>
      <c r="DSL105" s="131"/>
      <c r="DSM105" s="131"/>
      <c r="DSN105" s="131"/>
      <c r="DSO105" s="131"/>
      <c r="DSP105" s="131"/>
      <c r="DSQ105" s="131"/>
      <c r="DSR105" s="131"/>
      <c r="DSS105" s="131"/>
      <c r="DST105" s="131"/>
      <c r="DSU105" s="131"/>
      <c r="DSV105" s="131"/>
      <c r="DSW105" s="131"/>
      <c r="DSX105" s="131"/>
      <c r="DSY105" s="131"/>
      <c r="DSZ105" s="131"/>
      <c r="DTA105" s="131"/>
      <c r="DTB105" s="131"/>
      <c r="DTC105" s="131"/>
      <c r="DTD105" s="131"/>
      <c r="DTE105" s="131"/>
      <c r="DTF105" s="131"/>
      <c r="DTG105" s="131"/>
      <c r="DTH105" s="131"/>
      <c r="DTI105" s="131"/>
      <c r="DTJ105" s="131"/>
      <c r="DTK105" s="131"/>
      <c r="DTL105" s="131"/>
      <c r="DTM105" s="131"/>
      <c r="DTN105" s="131"/>
      <c r="DTO105" s="131"/>
      <c r="DTP105" s="131"/>
      <c r="DTQ105" s="131"/>
      <c r="DTR105" s="131"/>
      <c r="DTS105" s="131"/>
      <c r="DTT105" s="131"/>
      <c r="DTU105" s="131"/>
      <c r="DTV105" s="131"/>
      <c r="DTW105" s="131"/>
      <c r="DTX105" s="131"/>
      <c r="DTY105" s="131"/>
      <c r="DTZ105" s="131"/>
      <c r="DUA105" s="131"/>
      <c r="DUB105" s="131"/>
      <c r="DUC105" s="131"/>
      <c r="DUD105" s="131"/>
      <c r="DUE105" s="131"/>
      <c r="DUF105" s="131"/>
      <c r="DUG105" s="131"/>
      <c r="DUH105" s="131"/>
      <c r="DUI105" s="131"/>
      <c r="DUJ105" s="131"/>
      <c r="DUK105" s="131"/>
      <c r="DUL105" s="131"/>
      <c r="DUM105" s="131"/>
      <c r="DUN105" s="131"/>
      <c r="DUO105" s="131"/>
      <c r="DUP105" s="131"/>
      <c r="DUQ105" s="131"/>
      <c r="DUR105" s="131"/>
      <c r="DUS105" s="131"/>
      <c r="DUT105" s="131"/>
      <c r="DUU105" s="131"/>
      <c r="DUV105" s="131"/>
      <c r="DUW105" s="131"/>
      <c r="DUX105" s="131"/>
      <c r="DUY105" s="131"/>
      <c r="DUZ105" s="131"/>
      <c r="DVA105" s="131"/>
      <c r="DVB105" s="131"/>
      <c r="DVC105" s="131"/>
      <c r="DVD105" s="131"/>
      <c r="DVE105" s="131"/>
      <c r="DVF105" s="131"/>
      <c r="DVG105" s="131"/>
      <c r="DVH105" s="131"/>
      <c r="DVI105" s="131"/>
      <c r="DVJ105" s="131"/>
      <c r="DVK105" s="131"/>
      <c r="DVL105" s="131"/>
      <c r="DVM105" s="131"/>
      <c r="DVN105" s="131"/>
      <c r="DVO105" s="131"/>
      <c r="DVP105" s="131"/>
      <c r="DVQ105" s="131"/>
      <c r="DVR105" s="131"/>
      <c r="DVS105" s="131"/>
      <c r="DVT105" s="131"/>
      <c r="DVU105" s="131"/>
      <c r="DVV105" s="131"/>
      <c r="DVW105" s="131"/>
      <c r="DVX105" s="131"/>
      <c r="DVY105" s="131"/>
      <c r="DVZ105" s="131"/>
      <c r="DWA105" s="131"/>
      <c r="DWB105" s="131"/>
      <c r="DWC105" s="131"/>
      <c r="DWD105" s="131"/>
      <c r="DWE105" s="131"/>
      <c r="DWF105" s="131"/>
      <c r="DWG105" s="131"/>
      <c r="DWH105" s="131"/>
      <c r="DWI105" s="131"/>
      <c r="DWJ105" s="131"/>
      <c r="DWK105" s="131"/>
      <c r="DWL105" s="131"/>
      <c r="DWM105" s="131"/>
      <c r="DWN105" s="131"/>
      <c r="DWO105" s="131"/>
      <c r="DWP105" s="131"/>
      <c r="DWQ105" s="131"/>
      <c r="DWR105" s="131"/>
      <c r="DWS105" s="131"/>
      <c r="DWT105" s="131"/>
      <c r="DWU105" s="131"/>
      <c r="DWV105" s="131"/>
      <c r="DWW105" s="131"/>
      <c r="DWX105" s="131"/>
      <c r="DWY105" s="131"/>
      <c r="DWZ105" s="131"/>
      <c r="DXA105" s="131"/>
      <c r="DXB105" s="131"/>
      <c r="DXC105" s="131"/>
      <c r="DXD105" s="131"/>
      <c r="DXE105" s="131"/>
      <c r="DXF105" s="131"/>
      <c r="DXG105" s="131"/>
      <c r="DXH105" s="131"/>
      <c r="DXI105" s="131"/>
      <c r="DXJ105" s="131"/>
      <c r="DXK105" s="131"/>
      <c r="DXL105" s="131"/>
      <c r="DXM105" s="131"/>
      <c r="DXN105" s="131"/>
      <c r="DXO105" s="131"/>
      <c r="DXP105" s="131"/>
      <c r="DXQ105" s="131"/>
      <c r="DXR105" s="131"/>
      <c r="DXS105" s="131"/>
      <c r="DXT105" s="131"/>
      <c r="DXU105" s="131"/>
      <c r="DXV105" s="131"/>
      <c r="DXW105" s="131"/>
      <c r="DXX105" s="131"/>
      <c r="DXY105" s="131"/>
      <c r="DXZ105" s="131"/>
      <c r="DYA105" s="131"/>
      <c r="DYB105" s="131"/>
      <c r="DYC105" s="131"/>
      <c r="DYD105" s="131"/>
      <c r="DYE105" s="131"/>
      <c r="DYF105" s="131"/>
      <c r="DYG105" s="131"/>
      <c r="DYH105" s="131"/>
      <c r="DYI105" s="131"/>
      <c r="DYJ105" s="131"/>
      <c r="DYK105" s="131"/>
      <c r="DYL105" s="131"/>
      <c r="DYM105" s="131"/>
      <c r="DYN105" s="131"/>
      <c r="DYO105" s="131"/>
      <c r="DYP105" s="131"/>
      <c r="DYQ105" s="131"/>
      <c r="DYR105" s="131"/>
      <c r="DYS105" s="131"/>
      <c r="DYT105" s="131"/>
      <c r="DYU105" s="131"/>
      <c r="DYV105" s="131"/>
      <c r="DYW105" s="131"/>
      <c r="DYX105" s="131"/>
      <c r="DYY105" s="131"/>
      <c r="DYZ105" s="131"/>
      <c r="DZA105" s="131"/>
      <c r="DZB105" s="131"/>
      <c r="DZC105" s="131"/>
      <c r="DZD105" s="131"/>
      <c r="DZE105" s="131"/>
      <c r="DZF105" s="131"/>
      <c r="DZG105" s="131"/>
      <c r="DZH105" s="131"/>
      <c r="DZI105" s="131"/>
      <c r="DZJ105" s="131"/>
      <c r="DZK105" s="131"/>
      <c r="DZL105" s="131"/>
      <c r="DZM105" s="131"/>
      <c r="DZN105" s="131"/>
      <c r="DZO105" s="131"/>
      <c r="DZP105" s="131"/>
      <c r="DZQ105" s="131"/>
      <c r="DZR105" s="131"/>
      <c r="DZS105" s="131"/>
      <c r="DZT105" s="131"/>
      <c r="DZU105" s="131"/>
      <c r="DZV105" s="131"/>
      <c r="DZW105" s="131"/>
      <c r="DZX105" s="131"/>
      <c r="DZY105" s="131"/>
      <c r="DZZ105" s="131"/>
      <c r="EAA105" s="131"/>
      <c r="EAB105" s="131"/>
      <c r="EAC105" s="131"/>
      <c r="EAD105" s="131"/>
      <c r="EAE105" s="131"/>
      <c r="EAF105" s="131"/>
      <c r="EAG105" s="131"/>
      <c r="EAH105" s="131"/>
      <c r="EAI105" s="131"/>
      <c r="EAJ105" s="131"/>
      <c r="EAK105" s="131"/>
      <c r="EAL105" s="131"/>
      <c r="EAM105" s="131"/>
      <c r="EAN105" s="131"/>
      <c r="EAO105" s="131"/>
      <c r="EAP105" s="131"/>
      <c r="EAQ105" s="131"/>
      <c r="EAR105" s="131"/>
      <c r="EAS105" s="131"/>
      <c r="EAT105" s="131"/>
      <c r="EAU105" s="131"/>
      <c r="EAV105" s="131"/>
      <c r="EAW105" s="131"/>
      <c r="EAX105" s="131"/>
      <c r="EAY105" s="131"/>
      <c r="EAZ105" s="131"/>
      <c r="EBA105" s="131"/>
      <c r="EBB105" s="131"/>
      <c r="EBC105" s="131"/>
      <c r="EBD105" s="131"/>
      <c r="EBE105" s="131"/>
      <c r="EBF105" s="131"/>
      <c r="EBG105" s="131"/>
      <c r="EBH105" s="131"/>
      <c r="EBI105" s="131"/>
      <c r="EBJ105" s="131"/>
      <c r="EBK105" s="131"/>
      <c r="EBL105" s="131"/>
      <c r="EBM105" s="131"/>
      <c r="EBN105" s="131"/>
      <c r="EBO105" s="131"/>
      <c r="EBP105" s="131"/>
      <c r="EBQ105" s="131"/>
      <c r="EBR105" s="131"/>
      <c r="EBS105" s="131"/>
      <c r="EBT105" s="131"/>
      <c r="EBU105" s="131"/>
      <c r="EBV105" s="131"/>
      <c r="EBW105" s="131"/>
      <c r="EBX105" s="131"/>
      <c r="EBY105" s="131"/>
      <c r="EBZ105" s="131"/>
      <c r="ECA105" s="131"/>
      <c r="ECB105" s="131"/>
      <c r="ECC105" s="131"/>
      <c r="ECD105" s="131"/>
      <c r="ECE105" s="131"/>
      <c r="ECF105" s="131"/>
      <c r="ECG105" s="131"/>
      <c r="ECH105" s="131"/>
      <c r="ECI105" s="131"/>
      <c r="ECJ105" s="131"/>
      <c r="ECK105" s="131"/>
      <c r="ECL105" s="131"/>
      <c r="ECM105" s="131"/>
      <c r="ECN105" s="131"/>
      <c r="ECO105" s="131"/>
      <c r="ECP105" s="131"/>
      <c r="ECQ105" s="131"/>
      <c r="ECR105" s="131"/>
      <c r="ECS105" s="131"/>
      <c r="ECT105" s="131"/>
      <c r="ECU105" s="131"/>
      <c r="ECV105" s="131"/>
      <c r="ECW105" s="131"/>
      <c r="ECX105" s="131"/>
      <c r="ECY105" s="131"/>
      <c r="ECZ105" s="131"/>
      <c r="EDA105" s="131"/>
      <c r="EDB105" s="131"/>
      <c r="EDC105" s="131"/>
      <c r="EDD105" s="131"/>
      <c r="EDE105" s="131"/>
      <c r="EDF105" s="131"/>
      <c r="EDG105" s="131"/>
      <c r="EDH105" s="131"/>
      <c r="EDI105" s="131"/>
      <c r="EDJ105" s="131"/>
      <c r="EDK105" s="131"/>
      <c r="EDL105" s="131"/>
      <c r="EDM105" s="131"/>
      <c r="EDN105" s="131"/>
      <c r="EDO105" s="131"/>
      <c r="EDP105" s="131"/>
      <c r="EDQ105" s="131"/>
      <c r="EDR105" s="131"/>
      <c r="EDS105" s="131"/>
      <c r="EDT105" s="131"/>
      <c r="EDU105" s="131"/>
      <c r="EDV105" s="131"/>
      <c r="EDW105" s="131"/>
      <c r="EDX105" s="131"/>
      <c r="EDY105" s="131"/>
      <c r="EDZ105" s="131"/>
      <c r="EEA105" s="131"/>
      <c r="EEB105" s="131"/>
      <c r="EEC105" s="131"/>
      <c r="EED105" s="131"/>
      <c r="EEE105" s="131"/>
      <c r="EEF105" s="131"/>
      <c r="EEG105" s="131"/>
      <c r="EEH105" s="131"/>
      <c r="EEI105" s="131"/>
      <c r="EEJ105" s="131"/>
      <c r="EEK105" s="131"/>
      <c r="EEL105" s="131"/>
      <c r="EEM105" s="131"/>
      <c r="EEN105" s="131"/>
      <c r="EEO105" s="131"/>
      <c r="EEP105" s="131"/>
      <c r="EEQ105" s="131"/>
      <c r="EER105" s="131"/>
      <c r="EES105" s="131"/>
      <c r="EET105" s="131"/>
      <c r="EEU105" s="131"/>
      <c r="EEV105" s="131"/>
      <c r="EEW105" s="131"/>
      <c r="EEX105" s="131"/>
      <c r="EEY105" s="131"/>
      <c r="EEZ105" s="131"/>
      <c r="EFA105" s="131"/>
      <c r="EFB105" s="131"/>
      <c r="EFC105" s="131"/>
      <c r="EFD105" s="131"/>
      <c r="EFE105" s="131"/>
      <c r="EFF105" s="131"/>
      <c r="EFG105" s="131"/>
      <c r="EFH105" s="131"/>
      <c r="EFI105" s="131"/>
      <c r="EFJ105" s="131"/>
      <c r="EFK105" s="131"/>
      <c r="EFL105" s="131"/>
      <c r="EFM105" s="131"/>
      <c r="EFN105" s="131"/>
      <c r="EFO105" s="131"/>
      <c r="EFP105" s="131"/>
      <c r="EFQ105" s="131"/>
      <c r="EFR105" s="131"/>
      <c r="EFS105" s="131"/>
      <c r="EFT105" s="131"/>
      <c r="EFU105" s="131"/>
      <c r="EFV105" s="131"/>
      <c r="EFW105" s="131"/>
      <c r="EFX105" s="131"/>
      <c r="EFY105" s="131"/>
      <c r="EFZ105" s="131"/>
      <c r="EGA105" s="131"/>
      <c r="EGB105" s="131"/>
      <c r="EGC105" s="131"/>
      <c r="EGD105" s="131"/>
      <c r="EGE105" s="131"/>
      <c r="EGF105" s="131"/>
      <c r="EGG105" s="131"/>
      <c r="EGH105" s="131"/>
      <c r="EGI105" s="131"/>
      <c r="EGJ105" s="131"/>
      <c r="EGK105" s="131"/>
      <c r="EGL105" s="131"/>
      <c r="EGM105" s="131"/>
      <c r="EGN105" s="131"/>
      <c r="EGO105" s="131"/>
      <c r="EGP105" s="131"/>
      <c r="EGQ105" s="131"/>
      <c r="EGR105" s="131"/>
      <c r="EGS105" s="131"/>
      <c r="EGT105" s="131"/>
      <c r="EGU105" s="131"/>
      <c r="EGV105" s="131"/>
      <c r="EGW105" s="131"/>
      <c r="EGX105" s="131"/>
      <c r="EGY105" s="131"/>
      <c r="EGZ105" s="131"/>
      <c r="EHA105" s="131"/>
      <c r="EHB105" s="131"/>
      <c r="EHC105" s="131"/>
      <c r="EHD105" s="131"/>
      <c r="EHE105" s="131"/>
      <c r="EHF105" s="131"/>
      <c r="EHG105" s="131"/>
      <c r="EHH105" s="131"/>
      <c r="EHI105" s="131"/>
      <c r="EHJ105" s="131"/>
      <c r="EHK105" s="131"/>
      <c r="EHL105" s="131"/>
      <c r="EHM105" s="131"/>
      <c r="EHN105" s="131"/>
      <c r="EHO105" s="131"/>
      <c r="EHP105" s="131"/>
      <c r="EHQ105" s="131"/>
      <c r="EHR105" s="131"/>
      <c r="EHS105" s="131"/>
      <c r="EHT105" s="131"/>
      <c r="EHU105" s="131"/>
      <c r="EHV105" s="131"/>
      <c r="EHW105" s="131"/>
      <c r="EHX105" s="131"/>
      <c r="EHY105" s="131"/>
      <c r="EHZ105" s="131"/>
      <c r="EIA105" s="131"/>
      <c r="EIB105" s="131"/>
      <c r="EIC105" s="131"/>
      <c r="EID105" s="131"/>
      <c r="EIE105" s="131"/>
      <c r="EIF105" s="131"/>
      <c r="EIG105" s="131"/>
      <c r="EIH105" s="131"/>
      <c r="EII105" s="131"/>
      <c r="EIJ105" s="131"/>
      <c r="EIK105" s="131"/>
      <c r="EIL105" s="131"/>
      <c r="EIM105" s="131"/>
      <c r="EIN105" s="131"/>
      <c r="EIO105" s="131"/>
      <c r="EIP105" s="131"/>
      <c r="EIQ105" s="131"/>
      <c r="EIR105" s="131"/>
      <c r="EIS105" s="131"/>
      <c r="EIT105" s="131"/>
      <c r="EIU105" s="131"/>
      <c r="EIV105" s="131"/>
      <c r="EIW105" s="131"/>
      <c r="EIX105" s="131"/>
      <c r="EIY105" s="131"/>
      <c r="EIZ105" s="131"/>
      <c r="EJA105" s="131"/>
      <c r="EJB105" s="131"/>
      <c r="EJC105" s="131"/>
      <c r="EJD105" s="131"/>
      <c r="EJE105" s="131"/>
      <c r="EJF105" s="131"/>
      <c r="EJG105" s="131"/>
      <c r="EJH105" s="131"/>
      <c r="EJI105" s="131"/>
      <c r="EJJ105" s="131"/>
      <c r="EJK105" s="131"/>
      <c r="EJL105" s="131"/>
      <c r="EJM105" s="131"/>
      <c r="EJN105" s="131"/>
      <c r="EJO105" s="131"/>
      <c r="EJP105" s="131"/>
      <c r="EJQ105" s="131"/>
      <c r="EJR105" s="131"/>
      <c r="EJS105" s="131"/>
      <c r="EJT105" s="131"/>
      <c r="EJU105" s="131"/>
      <c r="EJV105" s="131"/>
      <c r="EJW105" s="131"/>
      <c r="EJX105" s="131"/>
      <c r="EJY105" s="131"/>
      <c r="EJZ105" s="131"/>
      <c r="EKA105" s="131"/>
      <c r="EKB105" s="131"/>
      <c r="EKC105" s="131"/>
      <c r="EKD105" s="131"/>
      <c r="EKE105" s="131"/>
      <c r="EKF105" s="131"/>
      <c r="EKG105" s="131"/>
      <c r="EKH105" s="131"/>
      <c r="EKI105" s="131"/>
      <c r="EKJ105" s="131"/>
      <c r="EKK105" s="131"/>
      <c r="EKL105" s="131"/>
      <c r="EKM105" s="131"/>
      <c r="EKN105" s="131"/>
      <c r="EKO105" s="131"/>
      <c r="EKP105" s="131"/>
      <c r="EKQ105" s="131"/>
      <c r="EKR105" s="131"/>
      <c r="EKS105" s="131"/>
      <c r="EKT105" s="131"/>
      <c r="EKU105" s="131"/>
      <c r="EKV105" s="131"/>
      <c r="EKW105" s="131"/>
      <c r="EKX105" s="131"/>
      <c r="EKY105" s="131"/>
      <c r="EKZ105" s="131"/>
      <c r="ELA105" s="131"/>
      <c r="ELB105" s="131"/>
      <c r="ELC105" s="131"/>
      <c r="ELD105" s="131"/>
      <c r="ELE105" s="131"/>
      <c r="ELF105" s="131"/>
      <c r="ELG105" s="131"/>
      <c r="ELH105" s="131"/>
      <c r="ELI105" s="131"/>
      <c r="ELJ105" s="131"/>
      <c r="ELK105" s="131"/>
      <c r="ELL105" s="131"/>
      <c r="ELM105" s="131"/>
      <c r="ELN105" s="131"/>
      <c r="ELO105" s="131"/>
      <c r="ELP105" s="131"/>
      <c r="ELQ105" s="131"/>
      <c r="ELR105" s="131"/>
      <c r="ELS105" s="131"/>
      <c r="ELT105" s="131"/>
      <c r="ELU105" s="131"/>
      <c r="ELV105" s="131"/>
      <c r="ELW105" s="131"/>
      <c r="ELX105" s="131"/>
      <c r="ELY105" s="131"/>
      <c r="ELZ105" s="131"/>
      <c r="EMA105" s="131"/>
      <c r="EMB105" s="131"/>
      <c r="EMC105" s="131"/>
      <c r="EMD105" s="131"/>
      <c r="EME105" s="131"/>
      <c r="EMF105" s="131"/>
      <c r="EMG105" s="131"/>
      <c r="EMH105" s="131"/>
      <c r="EMI105" s="131"/>
      <c r="EMJ105" s="131"/>
      <c r="EMK105" s="131"/>
      <c r="EML105" s="131"/>
      <c r="EMM105" s="131"/>
      <c r="EMN105" s="131"/>
      <c r="EMO105" s="131"/>
      <c r="EMP105" s="131"/>
      <c r="EMQ105" s="131"/>
      <c r="EMR105" s="131"/>
      <c r="EMS105" s="131"/>
      <c r="EMT105" s="131"/>
      <c r="EMU105" s="131"/>
      <c r="EMV105" s="131"/>
      <c r="EMW105" s="131"/>
      <c r="EMX105" s="131"/>
      <c r="EMY105" s="131"/>
      <c r="EMZ105" s="131"/>
      <c r="ENA105" s="131"/>
      <c r="ENB105" s="131"/>
      <c r="ENC105" s="131"/>
      <c r="END105" s="131"/>
      <c r="ENE105" s="131"/>
      <c r="ENF105" s="131"/>
      <c r="ENG105" s="131"/>
      <c r="ENH105" s="131"/>
      <c r="ENI105" s="131"/>
      <c r="ENJ105" s="131"/>
      <c r="ENK105" s="131"/>
      <c r="ENL105" s="131"/>
      <c r="ENM105" s="131"/>
      <c r="ENN105" s="131"/>
      <c r="ENO105" s="131"/>
      <c r="ENP105" s="131"/>
      <c r="ENQ105" s="131"/>
      <c r="ENR105" s="131"/>
      <c r="ENS105" s="131"/>
      <c r="ENT105" s="131"/>
      <c r="ENU105" s="131"/>
      <c r="ENV105" s="131"/>
      <c r="ENW105" s="131"/>
      <c r="ENX105" s="131"/>
      <c r="ENY105" s="131"/>
      <c r="ENZ105" s="131"/>
      <c r="EOA105" s="131"/>
      <c r="EOB105" s="131"/>
      <c r="EOC105" s="131"/>
      <c r="EOD105" s="131"/>
      <c r="EOE105" s="131"/>
      <c r="EOF105" s="131"/>
      <c r="EOG105" s="131"/>
      <c r="EOH105" s="131"/>
      <c r="EOI105" s="131"/>
      <c r="EOJ105" s="131"/>
      <c r="EOK105" s="131"/>
      <c r="EOL105" s="131"/>
      <c r="EOM105" s="131"/>
      <c r="EON105" s="131"/>
      <c r="EOO105" s="131"/>
      <c r="EOP105" s="131"/>
      <c r="EOQ105" s="131"/>
      <c r="EOR105" s="131"/>
      <c r="EOS105" s="131"/>
      <c r="EOT105" s="131"/>
      <c r="EOU105" s="131"/>
      <c r="EOV105" s="131"/>
      <c r="EOW105" s="131"/>
      <c r="EOX105" s="131"/>
      <c r="EOY105" s="131"/>
      <c r="EOZ105" s="131"/>
      <c r="EPA105" s="131"/>
      <c r="EPB105" s="131"/>
      <c r="EPC105" s="131"/>
      <c r="EPD105" s="131"/>
      <c r="EPE105" s="131"/>
      <c r="EPF105" s="131"/>
      <c r="EPG105" s="131"/>
      <c r="EPH105" s="131"/>
      <c r="EPI105" s="131"/>
      <c r="EPJ105" s="131"/>
      <c r="EPK105" s="131"/>
      <c r="EPL105" s="131"/>
      <c r="EPM105" s="131"/>
      <c r="EPN105" s="131"/>
      <c r="EPO105" s="131"/>
      <c r="EPP105" s="131"/>
      <c r="EPQ105" s="131"/>
      <c r="EPR105" s="131"/>
      <c r="EPS105" s="131"/>
      <c r="EPT105" s="131"/>
      <c r="EPU105" s="131"/>
      <c r="EPV105" s="131"/>
      <c r="EPW105" s="131"/>
      <c r="EPX105" s="131"/>
      <c r="EPY105" s="131"/>
      <c r="EPZ105" s="131"/>
      <c r="EQA105" s="131"/>
      <c r="EQB105" s="131"/>
      <c r="EQC105" s="131"/>
      <c r="EQD105" s="131"/>
      <c r="EQE105" s="131"/>
      <c r="EQF105" s="131"/>
      <c r="EQG105" s="131"/>
      <c r="EQH105" s="131"/>
      <c r="EQI105" s="131"/>
      <c r="EQJ105" s="131"/>
      <c r="EQK105" s="131"/>
      <c r="EQL105" s="131"/>
      <c r="EQM105" s="131"/>
      <c r="EQN105" s="131"/>
      <c r="EQO105" s="131"/>
      <c r="EQP105" s="131"/>
      <c r="EQQ105" s="131"/>
      <c r="EQR105" s="131"/>
      <c r="EQS105" s="131"/>
      <c r="EQT105" s="131"/>
      <c r="EQU105" s="131"/>
      <c r="EQV105" s="131"/>
      <c r="EQW105" s="131"/>
      <c r="EQX105" s="131"/>
      <c r="EQY105" s="131"/>
      <c r="EQZ105" s="131"/>
      <c r="ERA105" s="131"/>
      <c r="ERB105" s="131"/>
      <c r="ERC105" s="131"/>
      <c r="ERD105" s="131"/>
      <c r="ERE105" s="131"/>
      <c r="ERF105" s="131"/>
      <c r="ERG105" s="131"/>
      <c r="ERH105" s="131"/>
      <c r="ERI105" s="131"/>
      <c r="ERJ105" s="131"/>
      <c r="ERK105" s="131"/>
      <c r="ERL105" s="131"/>
      <c r="ERM105" s="131"/>
      <c r="ERN105" s="131"/>
      <c r="ERO105" s="131"/>
      <c r="ERP105" s="131"/>
      <c r="ERQ105" s="131"/>
      <c r="ERR105" s="131"/>
      <c r="ERS105" s="131"/>
      <c r="ERT105" s="131"/>
      <c r="ERU105" s="131"/>
      <c r="ERV105" s="131"/>
      <c r="ERW105" s="131"/>
      <c r="ERX105" s="131"/>
      <c r="ERY105" s="131"/>
      <c r="ERZ105" s="131"/>
      <c r="ESA105" s="131"/>
      <c r="ESB105" s="131"/>
      <c r="ESC105" s="131"/>
      <c r="ESD105" s="131"/>
      <c r="ESE105" s="131"/>
      <c r="ESF105" s="131"/>
      <c r="ESG105" s="131"/>
      <c r="ESH105" s="131"/>
      <c r="ESI105" s="131"/>
      <c r="ESJ105" s="131"/>
      <c r="ESK105" s="131"/>
      <c r="ESL105" s="131"/>
      <c r="ESM105" s="131"/>
      <c r="ESN105" s="131"/>
      <c r="ESO105" s="131"/>
      <c r="ESP105" s="131"/>
      <c r="ESQ105" s="131"/>
      <c r="ESR105" s="131"/>
      <c r="ESS105" s="131"/>
      <c r="EST105" s="131"/>
      <c r="ESU105" s="131"/>
      <c r="ESV105" s="131"/>
      <c r="ESW105" s="131"/>
      <c r="ESX105" s="131"/>
      <c r="ESY105" s="131"/>
      <c r="ESZ105" s="131"/>
      <c r="ETA105" s="131"/>
      <c r="ETB105" s="131"/>
      <c r="ETC105" s="131"/>
      <c r="ETD105" s="131"/>
      <c r="ETE105" s="131"/>
      <c r="ETF105" s="131"/>
      <c r="ETG105" s="131"/>
      <c r="ETH105" s="131"/>
      <c r="ETI105" s="131"/>
      <c r="ETJ105" s="131"/>
      <c r="ETK105" s="131"/>
      <c r="ETL105" s="131"/>
      <c r="ETM105" s="131"/>
      <c r="ETN105" s="131"/>
      <c r="ETO105" s="131"/>
      <c r="ETP105" s="131"/>
      <c r="ETQ105" s="131"/>
      <c r="ETR105" s="131"/>
      <c r="ETS105" s="131"/>
      <c r="ETT105" s="131"/>
      <c r="ETU105" s="131"/>
      <c r="ETV105" s="131"/>
      <c r="ETW105" s="131"/>
      <c r="ETX105" s="131"/>
      <c r="ETY105" s="131"/>
      <c r="ETZ105" s="131"/>
      <c r="EUA105" s="131"/>
      <c r="EUB105" s="131"/>
      <c r="EUC105" s="131"/>
      <c r="EUD105" s="131"/>
      <c r="EUE105" s="131"/>
      <c r="EUF105" s="131"/>
      <c r="EUG105" s="131"/>
      <c r="EUH105" s="131"/>
      <c r="EUI105" s="131"/>
      <c r="EUJ105" s="131"/>
      <c r="EUK105" s="131"/>
      <c r="EUL105" s="131"/>
      <c r="EUM105" s="131"/>
      <c r="EUN105" s="131"/>
      <c r="EUO105" s="131"/>
      <c r="EUP105" s="131"/>
      <c r="EUQ105" s="131"/>
      <c r="EUR105" s="131"/>
      <c r="EUS105" s="131"/>
      <c r="EUT105" s="131"/>
      <c r="EUU105" s="131"/>
      <c r="EUV105" s="131"/>
      <c r="EUW105" s="131"/>
      <c r="EUX105" s="131"/>
      <c r="EUY105" s="131"/>
      <c r="EUZ105" s="131"/>
      <c r="EVA105" s="131"/>
      <c r="EVB105" s="131"/>
      <c r="EVC105" s="131"/>
      <c r="EVD105" s="131"/>
      <c r="EVE105" s="131"/>
      <c r="EVF105" s="131"/>
      <c r="EVG105" s="131"/>
      <c r="EVH105" s="131"/>
      <c r="EVI105" s="131"/>
      <c r="EVJ105" s="131"/>
      <c r="EVK105" s="131"/>
      <c r="EVL105" s="131"/>
      <c r="EVM105" s="131"/>
      <c r="EVN105" s="131"/>
      <c r="EVO105" s="131"/>
      <c r="EVP105" s="131"/>
      <c r="EVQ105" s="131"/>
      <c r="EVR105" s="131"/>
      <c r="EVS105" s="131"/>
      <c r="EVT105" s="131"/>
      <c r="EVU105" s="131"/>
      <c r="EVV105" s="131"/>
      <c r="EVW105" s="131"/>
      <c r="EVX105" s="131"/>
      <c r="EVY105" s="131"/>
      <c r="EVZ105" s="131"/>
      <c r="EWA105" s="131"/>
      <c r="EWB105" s="131"/>
      <c r="EWC105" s="131"/>
      <c r="EWD105" s="131"/>
      <c r="EWE105" s="131"/>
      <c r="EWF105" s="131"/>
      <c r="EWG105" s="131"/>
      <c r="EWH105" s="131"/>
      <c r="EWI105" s="131"/>
      <c r="EWJ105" s="131"/>
      <c r="EWK105" s="131"/>
      <c r="EWL105" s="131"/>
      <c r="EWM105" s="131"/>
      <c r="EWN105" s="131"/>
      <c r="EWO105" s="131"/>
      <c r="EWP105" s="131"/>
      <c r="EWQ105" s="131"/>
      <c r="EWR105" s="131"/>
      <c r="EWS105" s="131"/>
      <c r="EWT105" s="131"/>
      <c r="EWU105" s="131"/>
      <c r="EWV105" s="131"/>
      <c r="EWW105" s="131"/>
      <c r="EWX105" s="131"/>
      <c r="EWY105" s="131"/>
      <c r="EWZ105" s="131"/>
      <c r="EXA105" s="131"/>
      <c r="EXB105" s="131"/>
      <c r="EXC105" s="131"/>
      <c r="EXD105" s="131"/>
      <c r="EXE105" s="131"/>
      <c r="EXF105" s="131"/>
      <c r="EXG105" s="131"/>
      <c r="EXH105" s="131"/>
      <c r="EXI105" s="131"/>
      <c r="EXJ105" s="131"/>
      <c r="EXK105" s="131"/>
      <c r="EXL105" s="131"/>
      <c r="EXM105" s="131"/>
      <c r="EXN105" s="131"/>
      <c r="EXO105" s="131"/>
      <c r="EXP105" s="131"/>
      <c r="EXQ105" s="131"/>
      <c r="EXR105" s="131"/>
      <c r="EXS105" s="131"/>
      <c r="EXT105" s="131"/>
      <c r="EXU105" s="131"/>
      <c r="EXV105" s="131"/>
      <c r="EXW105" s="131"/>
      <c r="EXX105" s="131"/>
      <c r="EXY105" s="131"/>
      <c r="EXZ105" s="131"/>
      <c r="EYA105" s="131"/>
      <c r="EYB105" s="131"/>
      <c r="EYC105" s="131"/>
      <c r="EYD105" s="131"/>
      <c r="EYE105" s="131"/>
      <c r="EYF105" s="131"/>
      <c r="EYG105" s="131"/>
      <c r="EYH105" s="131"/>
      <c r="EYI105" s="131"/>
      <c r="EYJ105" s="131"/>
      <c r="EYK105" s="131"/>
      <c r="EYL105" s="131"/>
      <c r="EYM105" s="131"/>
      <c r="EYN105" s="131"/>
      <c r="EYO105" s="131"/>
      <c r="EYP105" s="131"/>
      <c r="EYQ105" s="131"/>
      <c r="EYR105" s="131"/>
      <c r="EYS105" s="131"/>
      <c r="EYT105" s="131"/>
      <c r="EYU105" s="131"/>
      <c r="EYV105" s="131"/>
      <c r="EYW105" s="131"/>
      <c r="EYX105" s="131"/>
      <c r="EYY105" s="131"/>
      <c r="EYZ105" s="131"/>
      <c r="EZA105" s="131"/>
      <c r="EZB105" s="131"/>
      <c r="EZC105" s="131"/>
      <c r="EZD105" s="131"/>
      <c r="EZE105" s="131"/>
      <c r="EZF105" s="131"/>
      <c r="EZG105" s="131"/>
      <c r="EZH105" s="131"/>
      <c r="EZI105" s="131"/>
      <c r="EZJ105" s="131"/>
      <c r="EZK105" s="131"/>
      <c r="EZL105" s="131"/>
      <c r="EZM105" s="131"/>
      <c r="EZN105" s="131"/>
      <c r="EZO105" s="131"/>
      <c r="EZP105" s="131"/>
      <c r="EZQ105" s="131"/>
      <c r="EZR105" s="131"/>
      <c r="EZS105" s="131"/>
      <c r="EZT105" s="131"/>
      <c r="EZU105" s="131"/>
      <c r="EZV105" s="131"/>
      <c r="EZW105" s="131"/>
      <c r="EZX105" s="131"/>
      <c r="EZY105" s="131"/>
      <c r="EZZ105" s="131"/>
      <c r="FAA105" s="131"/>
      <c r="FAB105" s="131"/>
      <c r="FAC105" s="131"/>
      <c r="FAD105" s="131"/>
      <c r="FAE105" s="131"/>
      <c r="FAF105" s="131"/>
      <c r="FAG105" s="131"/>
      <c r="FAH105" s="131"/>
      <c r="FAI105" s="131"/>
      <c r="FAJ105" s="131"/>
      <c r="FAK105" s="131"/>
      <c r="FAL105" s="131"/>
      <c r="FAM105" s="131"/>
      <c r="FAN105" s="131"/>
      <c r="FAO105" s="131"/>
      <c r="FAP105" s="131"/>
      <c r="FAQ105" s="131"/>
      <c r="FAR105" s="131"/>
      <c r="FAS105" s="131"/>
      <c r="FAT105" s="131"/>
      <c r="FAU105" s="131"/>
      <c r="FAV105" s="131"/>
      <c r="FAW105" s="131"/>
      <c r="FAX105" s="131"/>
      <c r="FAY105" s="131"/>
      <c r="FAZ105" s="131"/>
      <c r="FBA105" s="131"/>
      <c r="FBB105" s="131"/>
      <c r="FBC105" s="131"/>
      <c r="FBD105" s="131"/>
      <c r="FBE105" s="131"/>
      <c r="FBF105" s="131"/>
      <c r="FBG105" s="131"/>
      <c r="FBH105" s="131"/>
      <c r="FBI105" s="131"/>
      <c r="FBJ105" s="131"/>
      <c r="FBK105" s="131"/>
      <c r="FBL105" s="131"/>
      <c r="FBM105" s="131"/>
      <c r="FBN105" s="131"/>
      <c r="FBO105" s="131"/>
      <c r="FBP105" s="131"/>
      <c r="FBQ105" s="131"/>
      <c r="FBR105" s="131"/>
      <c r="FBS105" s="131"/>
      <c r="FBT105" s="131"/>
      <c r="FBU105" s="131"/>
      <c r="FBV105" s="131"/>
      <c r="FBW105" s="131"/>
      <c r="FBX105" s="131"/>
      <c r="FBY105" s="131"/>
      <c r="FBZ105" s="131"/>
      <c r="FCA105" s="131"/>
      <c r="FCB105" s="131"/>
      <c r="FCC105" s="131"/>
      <c r="FCD105" s="131"/>
      <c r="FCE105" s="131"/>
      <c r="FCF105" s="131"/>
      <c r="FCG105" s="131"/>
      <c r="FCH105" s="131"/>
      <c r="FCI105" s="131"/>
      <c r="FCJ105" s="131"/>
      <c r="FCK105" s="131"/>
      <c r="FCL105" s="131"/>
      <c r="FCM105" s="131"/>
      <c r="FCN105" s="131"/>
      <c r="FCO105" s="131"/>
      <c r="FCP105" s="131"/>
      <c r="FCQ105" s="131"/>
      <c r="FCR105" s="131"/>
      <c r="FCS105" s="131"/>
      <c r="FCT105" s="131"/>
      <c r="FCU105" s="131"/>
      <c r="FCV105" s="131"/>
      <c r="FCW105" s="131"/>
      <c r="FCX105" s="131"/>
      <c r="FCY105" s="131"/>
      <c r="FCZ105" s="131"/>
      <c r="FDA105" s="131"/>
      <c r="FDB105" s="131"/>
      <c r="FDC105" s="131"/>
      <c r="FDD105" s="131"/>
      <c r="FDE105" s="131"/>
      <c r="FDF105" s="131"/>
      <c r="FDG105" s="131"/>
      <c r="FDH105" s="131"/>
      <c r="FDI105" s="131"/>
      <c r="FDJ105" s="131"/>
      <c r="FDK105" s="131"/>
      <c r="FDL105" s="131"/>
      <c r="FDM105" s="131"/>
      <c r="FDN105" s="131"/>
      <c r="FDO105" s="131"/>
      <c r="FDP105" s="131"/>
      <c r="FDQ105" s="131"/>
      <c r="FDR105" s="131"/>
      <c r="FDS105" s="131"/>
      <c r="FDT105" s="131"/>
      <c r="FDU105" s="131"/>
      <c r="FDV105" s="131"/>
      <c r="FDW105" s="131"/>
      <c r="FDX105" s="131"/>
      <c r="FDY105" s="131"/>
      <c r="FDZ105" s="131"/>
      <c r="FEA105" s="131"/>
      <c r="FEB105" s="131"/>
      <c r="FEC105" s="131"/>
      <c r="FED105" s="131"/>
      <c r="FEE105" s="131"/>
      <c r="FEF105" s="131"/>
      <c r="FEG105" s="131"/>
      <c r="FEH105" s="131"/>
      <c r="FEI105" s="131"/>
      <c r="FEJ105" s="131"/>
      <c r="FEK105" s="131"/>
      <c r="FEL105" s="131"/>
      <c r="FEM105" s="131"/>
      <c r="FEN105" s="131"/>
      <c r="FEO105" s="131"/>
      <c r="FEP105" s="131"/>
      <c r="FEQ105" s="131"/>
      <c r="FER105" s="131"/>
      <c r="FES105" s="131"/>
      <c r="FET105" s="131"/>
      <c r="FEU105" s="131"/>
      <c r="FEV105" s="131"/>
      <c r="FEW105" s="131"/>
      <c r="FEX105" s="131"/>
      <c r="FEY105" s="131"/>
      <c r="FEZ105" s="131"/>
      <c r="FFA105" s="131"/>
      <c r="FFB105" s="131"/>
      <c r="FFC105" s="131"/>
      <c r="FFD105" s="131"/>
      <c r="FFE105" s="131"/>
      <c r="FFF105" s="131"/>
      <c r="FFG105" s="131"/>
      <c r="FFH105" s="131"/>
      <c r="FFI105" s="131"/>
      <c r="FFJ105" s="131"/>
      <c r="FFK105" s="131"/>
      <c r="FFL105" s="131"/>
      <c r="FFM105" s="131"/>
      <c r="FFN105" s="131"/>
      <c r="FFO105" s="131"/>
      <c r="FFP105" s="131"/>
      <c r="FFQ105" s="131"/>
      <c r="FFR105" s="131"/>
      <c r="FFS105" s="131"/>
      <c r="FFT105" s="131"/>
      <c r="FFU105" s="131"/>
      <c r="FFV105" s="131"/>
      <c r="FFW105" s="131"/>
      <c r="FFX105" s="131"/>
      <c r="FFY105" s="131"/>
      <c r="FFZ105" s="131"/>
      <c r="FGA105" s="131"/>
      <c r="FGB105" s="131"/>
      <c r="FGC105" s="131"/>
      <c r="FGD105" s="131"/>
      <c r="FGE105" s="131"/>
      <c r="FGF105" s="131"/>
      <c r="FGG105" s="131"/>
      <c r="FGH105" s="131"/>
      <c r="FGI105" s="131"/>
      <c r="FGJ105" s="131"/>
      <c r="FGK105" s="131"/>
      <c r="FGL105" s="131"/>
      <c r="FGM105" s="131"/>
      <c r="FGN105" s="131"/>
      <c r="FGO105" s="131"/>
      <c r="FGP105" s="131"/>
      <c r="FGQ105" s="131"/>
      <c r="FGR105" s="131"/>
      <c r="FGS105" s="131"/>
      <c r="FGT105" s="131"/>
      <c r="FGU105" s="131"/>
      <c r="FGV105" s="131"/>
      <c r="FGW105" s="131"/>
      <c r="FGX105" s="131"/>
      <c r="FGY105" s="131"/>
      <c r="FGZ105" s="131"/>
      <c r="FHA105" s="131"/>
      <c r="FHB105" s="131"/>
      <c r="FHC105" s="131"/>
      <c r="FHD105" s="131"/>
      <c r="FHE105" s="131"/>
      <c r="FHF105" s="131"/>
      <c r="FHG105" s="131"/>
      <c r="FHH105" s="131"/>
      <c r="FHI105" s="131"/>
      <c r="FHJ105" s="131"/>
      <c r="FHK105" s="131"/>
      <c r="FHL105" s="131"/>
      <c r="FHM105" s="131"/>
      <c r="FHN105" s="131"/>
      <c r="FHO105" s="131"/>
      <c r="FHP105" s="131"/>
      <c r="FHQ105" s="131"/>
      <c r="FHR105" s="131"/>
      <c r="FHS105" s="131"/>
      <c r="FHT105" s="131"/>
      <c r="FHU105" s="131"/>
      <c r="FHV105" s="131"/>
      <c r="FHW105" s="131"/>
      <c r="FHX105" s="131"/>
      <c r="FHY105" s="131"/>
      <c r="FHZ105" s="131"/>
      <c r="FIA105" s="131"/>
      <c r="FIB105" s="131"/>
      <c r="FIC105" s="131"/>
      <c r="FID105" s="131"/>
      <c r="FIE105" s="131"/>
      <c r="FIF105" s="131"/>
      <c r="FIG105" s="131"/>
      <c r="FIH105" s="131"/>
      <c r="FII105" s="131"/>
      <c r="FIJ105" s="131"/>
      <c r="FIK105" s="131"/>
      <c r="FIL105" s="131"/>
      <c r="FIM105" s="131"/>
      <c r="FIN105" s="131"/>
      <c r="FIO105" s="131"/>
      <c r="FIP105" s="131"/>
      <c r="FIQ105" s="131"/>
      <c r="FIR105" s="131"/>
      <c r="FIS105" s="131"/>
      <c r="FIT105" s="131"/>
      <c r="FIU105" s="131"/>
      <c r="FIV105" s="131"/>
      <c r="FIW105" s="131"/>
      <c r="FIX105" s="131"/>
      <c r="FIY105" s="131"/>
      <c r="FIZ105" s="131"/>
      <c r="FJA105" s="131"/>
      <c r="FJB105" s="131"/>
      <c r="FJC105" s="131"/>
      <c r="FJD105" s="131"/>
      <c r="FJE105" s="131"/>
      <c r="FJF105" s="131"/>
      <c r="FJG105" s="131"/>
      <c r="FJH105" s="131"/>
      <c r="FJI105" s="131"/>
      <c r="FJJ105" s="131"/>
      <c r="FJK105" s="131"/>
      <c r="FJL105" s="131"/>
      <c r="FJM105" s="131"/>
      <c r="FJN105" s="131"/>
      <c r="FJO105" s="131"/>
      <c r="FJP105" s="131"/>
      <c r="FJQ105" s="131"/>
      <c r="FJR105" s="131"/>
      <c r="FJS105" s="131"/>
      <c r="FJT105" s="131"/>
      <c r="FJU105" s="131"/>
      <c r="FJV105" s="131"/>
      <c r="FJW105" s="131"/>
      <c r="FJX105" s="131"/>
      <c r="FJY105" s="131"/>
      <c r="FJZ105" s="131"/>
      <c r="FKA105" s="131"/>
      <c r="FKB105" s="131"/>
      <c r="FKC105" s="131"/>
      <c r="FKD105" s="131"/>
      <c r="FKE105" s="131"/>
      <c r="FKF105" s="131"/>
      <c r="FKG105" s="131"/>
      <c r="FKH105" s="131"/>
      <c r="FKI105" s="131"/>
      <c r="FKJ105" s="131"/>
      <c r="FKK105" s="131"/>
      <c r="FKL105" s="131"/>
      <c r="FKM105" s="131"/>
      <c r="FKN105" s="131"/>
      <c r="FKO105" s="131"/>
      <c r="FKP105" s="131"/>
      <c r="FKQ105" s="131"/>
      <c r="FKR105" s="131"/>
      <c r="FKS105" s="131"/>
      <c r="FKT105" s="131"/>
      <c r="FKU105" s="131"/>
      <c r="FKV105" s="131"/>
      <c r="FKW105" s="131"/>
      <c r="FKX105" s="131"/>
      <c r="FKY105" s="131"/>
      <c r="FKZ105" s="131"/>
      <c r="FLA105" s="131"/>
      <c r="FLB105" s="131"/>
      <c r="FLC105" s="131"/>
      <c r="FLD105" s="131"/>
      <c r="FLE105" s="131"/>
      <c r="FLF105" s="131"/>
      <c r="FLG105" s="131"/>
      <c r="FLH105" s="131"/>
      <c r="FLI105" s="131"/>
      <c r="FLJ105" s="131"/>
      <c r="FLK105" s="131"/>
      <c r="FLL105" s="131"/>
      <c r="FLM105" s="131"/>
      <c r="FLN105" s="131"/>
      <c r="FLO105" s="131"/>
      <c r="FLP105" s="131"/>
      <c r="FLQ105" s="131"/>
      <c r="FLR105" s="131"/>
      <c r="FLS105" s="131"/>
      <c r="FLT105" s="131"/>
      <c r="FLU105" s="131"/>
      <c r="FLV105" s="131"/>
      <c r="FLW105" s="131"/>
      <c r="FLX105" s="131"/>
      <c r="FLY105" s="131"/>
      <c r="FLZ105" s="131"/>
      <c r="FMA105" s="131"/>
      <c r="FMB105" s="131"/>
      <c r="FMC105" s="131"/>
      <c r="FMD105" s="131"/>
      <c r="FME105" s="131"/>
      <c r="FMF105" s="131"/>
      <c r="FMG105" s="131"/>
      <c r="FMH105" s="131"/>
      <c r="FMI105" s="131"/>
      <c r="FMJ105" s="131"/>
      <c r="FMK105" s="131"/>
      <c r="FML105" s="131"/>
      <c r="FMM105" s="131"/>
      <c r="FMN105" s="131"/>
      <c r="FMO105" s="131"/>
      <c r="FMP105" s="131"/>
      <c r="FMQ105" s="131"/>
      <c r="FMR105" s="131"/>
      <c r="FMS105" s="131"/>
      <c r="FMT105" s="131"/>
      <c r="FMU105" s="131"/>
      <c r="FMV105" s="131"/>
      <c r="FMW105" s="131"/>
      <c r="FMX105" s="131"/>
      <c r="FMY105" s="131"/>
      <c r="FMZ105" s="131"/>
      <c r="FNA105" s="131"/>
      <c r="FNB105" s="131"/>
      <c r="FNC105" s="131"/>
      <c r="FND105" s="131"/>
      <c r="FNE105" s="131"/>
      <c r="FNF105" s="131"/>
      <c r="FNG105" s="131"/>
      <c r="FNH105" s="131"/>
      <c r="FNI105" s="131"/>
      <c r="FNJ105" s="131"/>
      <c r="FNK105" s="131"/>
      <c r="FNL105" s="131"/>
      <c r="FNM105" s="131"/>
      <c r="FNN105" s="131"/>
      <c r="FNO105" s="131"/>
      <c r="FNP105" s="131"/>
      <c r="FNQ105" s="131"/>
      <c r="FNR105" s="131"/>
      <c r="FNS105" s="131"/>
      <c r="FNT105" s="131"/>
      <c r="FNU105" s="131"/>
      <c r="FNV105" s="131"/>
      <c r="FNW105" s="131"/>
      <c r="FNX105" s="131"/>
      <c r="FNY105" s="131"/>
      <c r="FNZ105" s="131"/>
      <c r="FOA105" s="131"/>
      <c r="FOB105" s="131"/>
      <c r="FOC105" s="131"/>
      <c r="FOD105" s="131"/>
      <c r="FOE105" s="131"/>
      <c r="FOF105" s="131"/>
      <c r="FOG105" s="131"/>
      <c r="FOH105" s="131"/>
      <c r="FOI105" s="131"/>
      <c r="FOJ105" s="131"/>
      <c r="FOK105" s="131"/>
      <c r="FOL105" s="131"/>
      <c r="FOM105" s="131"/>
      <c r="FON105" s="131"/>
      <c r="FOO105" s="131"/>
      <c r="FOP105" s="131"/>
      <c r="FOQ105" s="131"/>
      <c r="FOR105" s="131"/>
      <c r="FOS105" s="131"/>
      <c r="FOT105" s="131"/>
      <c r="FOU105" s="131"/>
      <c r="FOV105" s="131"/>
      <c r="FOW105" s="131"/>
      <c r="FOX105" s="131"/>
      <c r="FOY105" s="131"/>
      <c r="FOZ105" s="131"/>
      <c r="FPA105" s="131"/>
      <c r="FPB105" s="131"/>
      <c r="FPC105" s="131"/>
      <c r="FPD105" s="131"/>
      <c r="FPE105" s="131"/>
      <c r="FPF105" s="131"/>
      <c r="FPG105" s="131"/>
      <c r="FPH105" s="131"/>
      <c r="FPI105" s="131"/>
      <c r="FPJ105" s="131"/>
      <c r="FPK105" s="131"/>
      <c r="FPL105" s="131"/>
      <c r="FPM105" s="131"/>
      <c r="FPN105" s="131"/>
      <c r="FPO105" s="131"/>
      <c r="FPP105" s="131"/>
      <c r="FPQ105" s="131"/>
      <c r="FPR105" s="131"/>
      <c r="FPS105" s="131"/>
      <c r="FPT105" s="131"/>
      <c r="FPU105" s="131"/>
      <c r="FPV105" s="131"/>
      <c r="FPW105" s="131"/>
      <c r="FPX105" s="131"/>
      <c r="FPY105" s="131"/>
      <c r="FPZ105" s="131"/>
      <c r="FQA105" s="131"/>
      <c r="FQB105" s="131"/>
      <c r="FQC105" s="131"/>
      <c r="FQD105" s="131"/>
      <c r="FQE105" s="131"/>
      <c r="FQF105" s="131"/>
      <c r="FQG105" s="131"/>
      <c r="FQH105" s="131"/>
      <c r="FQI105" s="131"/>
      <c r="FQJ105" s="131"/>
      <c r="FQK105" s="131"/>
      <c r="FQL105" s="131"/>
      <c r="FQM105" s="131"/>
      <c r="FQN105" s="131"/>
      <c r="FQO105" s="131"/>
      <c r="FQP105" s="131"/>
      <c r="FQQ105" s="131"/>
      <c r="FQR105" s="131"/>
      <c r="FQS105" s="131"/>
      <c r="FQT105" s="131"/>
      <c r="FQU105" s="131"/>
      <c r="FQV105" s="131"/>
      <c r="FQW105" s="131"/>
      <c r="FQX105" s="131"/>
      <c r="FQY105" s="131"/>
      <c r="FQZ105" s="131"/>
      <c r="FRA105" s="131"/>
      <c r="FRB105" s="131"/>
      <c r="FRC105" s="131"/>
      <c r="FRD105" s="131"/>
      <c r="FRE105" s="131"/>
      <c r="FRF105" s="131"/>
      <c r="FRG105" s="131"/>
      <c r="FRH105" s="131"/>
      <c r="FRI105" s="131"/>
      <c r="FRJ105" s="131"/>
      <c r="FRK105" s="131"/>
      <c r="FRL105" s="131"/>
      <c r="FRM105" s="131"/>
      <c r="FRN105" s="131"/>
      <c r="FRO105" s="131"/>
      <c r="FRP105" s="131"/>
      <c r="FRQ105" s="131"/>
      <c r="FRR105" s="131"/>
      <c r="FRS105" s="131"/>
      <c r="FRT105" s="131"/>
      <c r="FRU105" s="131"/>
      <c r="FRV105" s="131"/>
      <c r="FRW105" s="131"/>
      <c r="FRX105" s="131"/>
      <c r="FRY105" s="131"/>
      <c r="FRZ105" s="131"/>
      <c r="FSA105" s="131"/>
      <c r="FSB105" s="131"/>
      <c r="FSC105" s="131"/>
      <c r="FSD105" s="131"/>
      <c r="FSE105" s="131"/>
      <c r="FSF105" s="131"/>
      <c r="FSG105" s="131"/>
      <c r="FSH105" s="131"/>
      <c r="FSI105" s="131"/>
      <c r="FSJ105" s="131"/>
      <c r="FSK105" s="131"/>
      <c r="FSL105" s="131"/>
      <c r="FSM105" s="131"/>
      <c r="FSN105" s="131"/>
      <c r="FSO105" s="131"/>
      <c r="FSP105" s="131"/>
      <c r="FSQ105" s="131"/>
      <c r="FSR105" s="131"/>
      <c r="FSS105" s="131"/>
      <c r="FST105" s="131"/>
      <c r="FSU105" s="131"/>
      <c r="FSV105" s="131"/>
      <c r="FSW105" s="131"/>
      <c r="FSX105" s="131"/>
      <c r="FSY105" s="131"/>
      <c r="FSZ105" s="131"/>
      <c r="FTA105" s="131"/>
      <c r="FTB105" s="131"/>
      <c r="FTC105" s="131"/>
      <c r="FTD105" s="131"/>
      <c r="FTE105" s="131"/>
      <c r="FTF105" s="131"/>
      <c r="FTG105" s="131"/>
      <c r="FTH105" s="131"/>
      <c r="FTI105" s="131"/>
      <c r="FTJ105" s="131"/>
      <c r="FTK105" s="131"/>
      <c r="FTL105" s="131"/>
      <c r="FTM105" s="131"/>
      <c r="FTN105" s="131"/>
      <c r="FTO105" s="131"/>
      <c r="FTP105" s="131"/>
      <c r="FTQ105" s="131"/>
      <c r="FTR105" s="131"/>
      <c r="FTS105" s="131"/>
      <c r="FTT105" s="131"/>
      <c r="FTU105" s="131"/>
      <c r="FTV105" s="131"/>
      <c r="FTW105" s="131"/>
      <c r="FTX105" s="131"/>
      <c r="FTY105" s="131"/>
      <c r="FTZ105" s="131"/>
      <c r="FUA105" s="131"/>
      <c r="FUB105" s="131"/>
      <c r="FUC105" s="131"/>
      <c r="FUD105" s="131"/>
      <c r="FUE105" s="131"/>
      <c r="FUF105" s="131"/>
      <c r="FUG105" s="131"/>
      <c r="FUH105" s="131"/>
      <c r="FUI105" s="131"/>
      <c r="FUJ105" s="131"/>
      <c r="FUK105" s="131"/>
      <c r="FUL105" s="131"/>
      <c r="FUM105" s="131"/>
      <c r="FUN105" s="131"/>
      <c r="FUO105" s="131"/>
      <c r="FUP105" s="131"/>
      <c r="FUQ105" s="131"/>
      <c r="FUR105" s="131"/>
      <c r="FUS105" s="131"/>
      <c r="FUT105" s="131"/>
      <c r="FUU105" s="131"/>
      <c r="FUV105" s="131"/>
      <c r="FUW105" s="131"/>
      <c r="FUX105" s="131"/>
      <c r="FUY105" s="131"/>
      <c r="FUZ105" s="131"/>
      <c r="FVA105" s="131"/>
      <c r="FVB105" s="131"/>
      <c r="FVC105" s="131"/>
      <c r="FVD105" s="131"/>
      <c r="FVE105" s="131"/>
      <c r="FVF105" s="131"/>
      <c r="FVG105" s="131"/>
      <c r="FVH105" s="131"/>
      <c r="FVI105" s="131"/>
      <c r="FVJ105" s="131"/>
      <c r="FVK105" s="131"/>
      <c r="FVL105" s="131"/>
      <c r="FVM105" s="131"/>
      <c r="FVN105" s="131"/>
      <c r="FVO105" s="131"/>
      <c r="FVP105" s="131"/>
      <c r="FVQ105" s="131"/>
      <c r="FVR105" s="131"/>
      <c r="FVS105" s="131"/>
      <c r="FVT105" s="131"/>
      <c r="FVU105" s="131"/>
      <c r="FVV105" s="131"/>
      <c r="FVW105" s="131"/>
      <c r="FVX105" s="131"/>
      <c r="FVY105" s="131"/>
      <c r="FVZ105" s="131"/>
      <c r="FWA105" s="131"/>
      <c r="FWB105" s="131"/>
      <c r="FWC105" s="131"/>
      <c r="FWD105" s="131"/>
      <c r="FWE105" s="131"/>
      <c r="FWF105" s="131"/>
      <c r="FWG105" s="131"/>
      <c r="FWH105" s="131"/>
      <c r="FWI105" s="131"/>
      <c r="FWJ105" s="131"/>
      <c r="FWK105" s="131"/>
      <c r="FWL105" s="131"/>
      <c r="FWM105" s="131"/>
      <c r="FWN105" s="131"/>
      <c r="FWO105" s="131"/>
      <c r="FWP105" s="131"/>
      <c r="FWQ105" s="131"/>
      <c r="FWR105" s="131"/>
      <c r="FWS105" s="131"/>
      <c r="FWT105" s="131"/>
      <c r="FWU105" s="131"/>
      <c r="FWV105" s="131"/>
      <c r="FWW105" s="131"/>
      <c r="FWX105" s="131"/>
      <c r="FWY105" s="131"/>
      <c r="FWZ105" s="131"/>
      <c r="FXA105" s="131"/>
      <c r="FXB105" s="131"/>
      <c r="FXC105" s="131"/>
      <c r="FXD105" s="131"/>
      <c r="FXE105" s="131"/>
      <c r="FXF105" s="131"/>
      <c r="FXG105" s="131"/>
      <c r="FXH105" s="131"/>
      <c r="FXI105" s="131"/>
      <c r="FXJ105" s="131"/>
      <c r="FXK105" s="131"/>
      <c r="FXL105" s="131"/>
      <c r="FXM105" s="131"/>
      <c r="FXN105" s="131"/>
      <c r="FXO105" s="131"/>
      <c r="FXP105" s="131"/>
      <c r="FXQ105" s="131"/>
      <c r="FXR105" s="131"/>
      <c r="FXS105" s="131"/>
      <c r="FXT105" s="131"/>
      <c r="FXU105" s="131"/>
      <c r="FXV105" s="131"/>
      <c r="FXW105" s="131"/>
      <c r="FXX105" s="131"/>
      <c r="FXY105" s="131"/>
      <c r="FXZ105" s="131"/>
      <c r="FYA105" s="131"/>
      <c r="FYB105" s="131"/>
      <c r="FYC105" s="131"/>
      <c r="FYD105" s="131"/>
      <c r="FYE105" s="131"/>
      <c r="FYF105" s="131"/>
      <c r="FYG105" s="131"/>
      <c r="FYH105" s="131"/>
      <c r="FYI105" s="131"/>
      <c r="FYJ105" s="131"/>
      <c r="FYK105" s="131"/>
      <c r="FYL105" s="131"/>
      <c r="FYM105" s="131"/>
      <c r="FYN105" s="131"/>
      <c r="FYO105" s="131"/>
      <c r="FYP105" s="131"/>
      <c r="FYQ105" s="131"/>
      <c r="FYR105" s="131"/>
      <c r="FYS105" s="131"/>
      <c r="FYT105" s="131"/>
      <c r="FYU105" s="131"/>
      <c r="FYV105" s="131"/>
      <c r="FYW105" s="131"/>
      <c r="FYX105" s="131"/>
      <c r="FYY105" s="131"/>
      <c r="FYZ105" s="131"/>
      <c r="FZA105" s="131"/>
      <c r="FZB105" s="131"/>
      <c r="FZC105" s="131"/>
      <c r="FZD105" s="131"/>
      <c r="FZE105" s="131"/>
      <c r="FZF105" s="131"/>
      <c r="FZG105" s="131"/>
      <c r="FZH105" s="131"/>
      <c r="FZI105" s="131"/>
      <c r="FZJ105" s="131"/>
      <c r="FZK105" s="131"/>
      <c r="FZL105" s="131"/>
      <c r="FZM105" s="131"/>
      <c r="FZN105" s="131"/>
      <c r="FZO105" s="131"/>
      <c r="FZP105" s="131"/>
      <c r="FZQ105" s="131"/>
      <c r="FZR105" s="131"/>
      <c r="FZS105" s="131"/>
      <c r="FZT105" s="131"/>
      <c r="FZU105" s="131"/>
      <c r="FZV105" s="131"/>
      <c r="FZW105" s="131"/>
      <c r="FZX105" s="131"/>
      <c r="FZY105" s="131"/>
      <c r="FZZ105" s="131"/>
      <c r="GAA105" s="131"/>
      <c r="GAB105" s="131"/>
      <c r="GAC105" s="131"/>
      <c r="GAD105" s="131"/>
      <c r="GAE105" s="131"/>
      <c r="GAF105" s="131"/>
      <c r="GAG105" s="131"/>
      <c r="GAH105" s="131"/>
      <c r="GAI105" s="131"/>
      <c r="GAJ105" s="131"/>
      <c r="GAK105" s="131"/>
      <c r="GAL105" s="131"/>
      <c r="GAM105" s="131"/>
      <c r="GAN105" s="131"/>
      <c r="GAO105" s="131"/>
      <c r="GAP105" s="131"/>
      <c r="GAQ105" s="131"/>
      <c r="GAR105" s="131"/>
      <c r="GAS105" s="131"/>
      <c r="GAT105" s="131"/>
      <c r="GAU105" s="131"/>
      <c r="GAV105" s="131"/>
      <c r="GAW105" s="131"/>
      <c r="GAX105" s="131"/>
      <c r="GAY105" s="131"/>
      <c r="GAZ105" s="131"/>
      <c r="GBA105" s="131"/>
      <c r="GBB105" s="131"/>
      <c r="GBC105" s="131"/>
      <c r="GBD105" s="131"/>
      <c r="GBE105" s="131"/>
      <c r="GBF105" s="131"/>
      <c r="GBG105" s="131"/>
      <c r="GBH105" s="131"/>
      <c r="GBI105" s="131"/>
      <c r="GBJ105" s="131"/>
      <c r="GBK105" s="131"/>
      <c r="GBL105" s="131"/>
      <c r="GBM105" s="131"/>
      <c r="GBN105" s="131"/>
      <c r="GBO105" s="131"/>
      <c r="GBP105" s="131"/>
      <c r="GBQ105" s="131"/>
      <c r="GBR105" s="131"/>
      <c r="GBS105" s="131"/>
      <c r="GBT105" s="131"/>
      <c r="GBU105" s="131"/>
      <c r="GBV105" s="131"/>
      <c r="GBW105" s="131"/>
      <c r="GBX105" s="131"/>
      <c r="GBY105" s="131"/>
      <c r="GBZ105" s="131"/>
      <c r="GCA105" s="131"/>
      <c r="GCB105" s="131"/>
      <c r="GCC105" s="131"/>
      <c r="GCD105" s="131"/>
      <c r="GCE105" s="131"/>
      <c r="GCF105" s="131"/>
      <c r="GCG105" s="131"/>
      <c r="GCH105" s="131"/>
      <c r="GCI105" s="131"/>
      <c r="GCJ105" s="131"/>
      <c r="GCK105" s="131"/>
      <c r="GCL105" s="131"/>
      <c r="GCM105" s="131"/>
      <c r="GCN105" s="131"/>
      <c r="GCO105" s="131"/>
      <c r="GCP105" s="131"/>
      <c r="GCQ105" s="131"/>
      <c r="GCR105" s="131"/>
      <c r="GCS105" s="131"/>
      <c r="GCT105" s="131"/>
      <c r="GCU105" s="131"/>
      <c r="GCV105" s="131"/>
      <c r="GCW105" s="131"/>
      <c r="GCX105" s="131"/>
      <c r="GCY105" s="131"/>
      <c r="GCZ105" s="131"/>
      <c r="GDA105" s="131"/>
      <c r="GDB105" s="131"/>
      <c r="GDC105" s="131"/>
      <c r="GDD105" s="131"/>
      <c r="GDE105" s="131"/>
      <c r="GDF105" s="131"/>
      <c r="GDG105" s="131"/>
      <c r="GDH105" s="131"/>
      <c r="GDI105" s="131"/>
      <c r="GDJ105" s="131"/>
      <c r="GDK105" s="131"/>
      <c r="GDL105" s="131"/>
      <c r="GDM105" s="131"/>
      <c r="GDN105" s="131"/>
      <c r="GDO105" s="131"/>
      <c r="GDP105" s="131"/>
      <c r="GDQ105" s="131"/>
      <c r="GDR105" s="131"/>
      <c r="GDS105" s="131"/>
      <c r="GDT105" s="131"/>
      <c r="GDU105" s="131"/>
      <c r="GDV105" s="131"/>
      <c r="GDW105" s="131"/>
      <c r="GDX105" s="131"/>
      <c r="GDY105" s="131"/>
      <c r="GDZ105" s="131"/>
      <c r="GEA105" s="131"/>
      <c r="GEB105" s="131"/>
      <c r="GEC105" s="131"/>
      <c r="GED105" s="131"/>
      <c r="GEE105" s="131"/>
      <c r="GEF105" s="131"/>
      <c r="GEG105" s="131"/>
      <c r="GEH105" s="131"/>
      <c r="GEI105" s="131"/>
      <c r="GEJ105" s="131"/>
      <c r="GEK105" s="131"/>
      <c r="GEL105" s="131"/>
      <c r="GEM105" s="131"/>
      <c r="GEN105" s="131"/>
      <c r="GEO105" s="131"/>
      <c r="GEP105" s="131"/>
      <c r="GEQ105" s="131"/>
      <c r="GER105" s="131"/>
      <c r="GES105" s="131"/>
      <c r="GET105" s="131"/>
      <c r="GEU105" s="131"/>
      <c r="GEV105" s="131"/>
      <c r="GEW105" s="131"/>
      <c r="GEX105" s="131"/>
      <c r="GEY105" s="131"/>
      <c r="GEZ105" s="131"/>
      <c r="GFA105" s="131"/>
      <c r="GFB105" s="131"/>
      <c r="GFC105" s="131"/>
      <c r="GFD105" s="131"/>
      <c r="GFE105" s="131"/>
      <c r="GFF105" s="131"/>
      <c r="GFG105" s="131"/>
      <c r="GFH105" s="131"/>
      <c r="GFI105" s="131"/>
      <c r="GFJ105" s="131"/>
      <c r="GFK105" s="131"/>
      <c r="GFL105" s="131"/>
      <c r="GFM105" s="131"/>
      <c r="GFN105" s="131"/>
      <c r="GFO105" s="131"/>
      <c r="GFP105" s="131"/>
      <c r="GFQ105" s="131"/>
      <c r="GFR105" s="131"/>
      <c r="GFS105" s="131"/>
      <c r="GFT105" s="131"/>
      <c r="GFU105" s="131"/>
      <c r="GFV105" s="131"/>
      <c r="GFW105" s="131"/>
      <c r="GFX105" s="131"/>
      <c r="GFY105" s="131"/>
      <c r="GFZ105" s="131"/>
      <c r="GGA105" s="131"/>
      <c r="GGB105" s="131"/>
      <c r="GGC105" s="131"/>
      <c r="GGD105" s="131"/>
      <c r="GGE105" s="131"/>
      <c r="GGF105" s="131"/>
      <c r="GGG105" s="131"/>
      <c r="GGH105" s="131"/>
      <c r="GGI105" s="131"/>
      <c r="GGJ105" s="131"/>
      <c r="GGK105" s="131"/>
      <c r="GGL105" s="131"/>
      <c r="GGM105" s="131"/>
      <c r="GGN105" s="131"/>
      <c r="GGO105" s="131"/>
      <c r="GGP105" s="131"/>
      <c r="GGQ105" s="131"/>
      <c r="GGR105" s="131"/>
      <c r="GGS105" s="131"/>
      <c r="GGT105" s="131"/>
      <c r="GGU105" s="131"/>
      <c r="GGV105" s="131"/>
      <c r="GGW105" s="131"/>
      <c r="GGX105" s="131"/>
      <c r="GGY105" s="131"/>
      <c r="GGZ105" s="131"/>
      <c r="GHA105" s="131"/>
      <c r="GHB105" s="131"/>
      <c r="GHC105" s="131"/>
      <c r="GHD105" s="131"/>
      <c r="GHE105" s="131"/>
      <c r="GHF105" s="131"/>
      <c r="GHG105" s="131"/>
      <c r="GHH105" s="131"/>
      <c r="GHI105" s="131"/>
      <c r="GHJ105" s="131"/>
      <c r="GHK105" s="131"/>
      <c r="GHL105" s="131"/>
      <c r="GHM105" s="131"/>
      <c r="GHN105" s="131"/>
      <c r="GHO105" s="131"/>
      <c r="GHP105" s="131"/>
      <c r="GHQ105" s="131"/>
      <c r="GHR105" s="131"/>
      <c r="GHS105" s="131"/>
      <c r="GHT105" s="131"/>
      <c r="GHU105" s="131"/>
      <c r="GHV105" s="131"/>
      <c r="GHW105" s="131"/>
      <c r="GHX105" s="131"/>
      <c r="GHY105" s="131"/>
      <c r="GHZ105" s="131"/>
      <c r="GIA105" s="131"/>
      <c r="GIB105" s="131"/>
      <c r="GIC105" s="131"/>
      <c r="GID105" s="131"/>
      <c r="GIE105" s="131"/>
      <c r="GIF105" s="131"/>
      <c r="GIG105" s="131"/>
      <c r="GIH105" s="131"/>
      <c r="GII105" s="131"/>
      <c r="GIJ105" s="131"/>
      <c r="GIK105" s="131"/>
      <c r="GIL105" s="131"/>
      <c r="GIM105" s="131"/>
      <c r="GIN105" s="131"/>
      <c r="GIO105" s="131"/>
      <c r="GIP105" s="131"/>
      <c r="GIQ105" s="131"/>
      <c r="GIR105" s="131"/>
      <c r="GIS105" s="131"/>
      <c r="GIT105" s="131"/>
      <c r="GIU105" s="131"/>
      <c r="GIV105" s="131"/>
      <c r="GIW105" s="131"/>
      <c r="GIX105" s="131"/>
      <c r="GIY105" s="131"/>
      <c r="GIZ105" s="131"/>
      <c r="GJA105" s="131"/>
      <c r="GJB105" s="131"/>
      <c r="GJC105" s="131"/>
      <c r="GJD105" s="131"/>
      <c r="GJE105" s="131"/>
      <c r="GJF105" s="131"/>
      <c r="GJG105" s="131"/>
      <c r="GJH105" s="131"/>
      <c r="GJI105" s="131"/>
      <c r="GJJ105" s="131"/>
      <c r="GJK105" s="131"/>
      <c r="GJL105" s="131"/>
      <c r="GJM105" s="131"/>
      <c r="GJN105" s="131"/>
      <c r="GJO105" s="131"/>
      <c r="GJP105" s="131"/>
      <c r="GJQ105" s="131"/>
      <c r="GJR105" s="131"/>
      <c r="GJS105" s="131"/>
      <c r="GJT105" s="131"/>
      <c r="GJU105" s="131"/>
      <c r="GJV105" s="131"/>
      <c r="GJW105" s="131"/>
      <c r="GJX105" s="131"/>
      <c r="GJY105" s="131"/>
      <c r="GJZ105" s="131"/>
      <c r="GKA105" s="131"/>
      <c r="GKB105" s="131"/>
      <c r="GKC105" s="131"/>
      <c r="GKD105" s="131"/>
      <c r="GKE105" s="131"/>
      <c r="GKF105" s="131"/>
      <c r="GKG105" s="131"/>
      <c r="GKH105" s="131"/>
      <c r="GKI105" s="131"/>
      <c r="GKJ105" s="131"/>
      <c r="GKK105" s="131"/>
      <c r="GKL105" s="131"/>
      <c r="GKM105" s="131"/>
      <c r="GKN105" s="131"/>
      <c r="GKO105" s="131"/>
      <c r="GKP105" s="131"/>
      <c r="GKQ105" s="131"/>
      <c r="GKR105" s="131"/>
      <c r="GKS105" s="131"/>
      <c r="GKT105" s="131"/>
      <c r="GKU105" s="131"/>
      <c r="GKV105" s="131"/>
      <c r="GKW105" s="131"/>
      <c r="GKX105" s="131"/>
      <c r="GKY105" s="131"/>
      <c r="GKZ105" s="131"/>
      <c r="GLA105" s="131"/>
      <c r="GLB105" s="131"/>
      <c r="GLC105" s="131"/>
      <c r="GLD105" s="131"/>
      <c r="GLE105" s="131"/>
      <c r="GLF105" s="131"/>
      <c r="GLG105" s="131"/>
      <c r="GLH105" s="131"/>
      <c r="GLI105" s="131"/>
      <c r="GLJ105" s="131"/>
      <c r="GLK105" s="131"/>
      <c r="GLL105" s="131"/>
      <c r="GLM105" s="131"/>
      <c r="GLN105" s="131"/>
      <c r="GLO105" s="131"/>
      <c r="GLP105" s="131"/>
      <c r="GLQ105" s="131"/>
      <c r="GLR105" s="131"/>
      <c r="GLS105" s="131"/>
      <c r="GLT105" s="131"/>
      <c r="GLU105" s="131"/>
      <c r="GLV105" s="131"/>
      <c r="GLW105" s="131"/>
      <c r="GLX105" s="131"/>
      <c r="GLY105" s="131"/>
      <c r="GLZ105" s="131"/>
      <c r="GMA105" s="131"/>
      <c r="GMB105" s="131"/>
      <c r="GMC105" s="131"/>
      <c r="GMD105" s="131"/>
      <c r="GME105" s="131"/>
      <c r="GMF105" s="131"/>
      <c r="GMG105" s="131"/>
      <c r="GMH105" s="131"/>
      <c r="GMI105" s="131"/>
      <c r="GMJ105" s="131"/>
      <c r="GMK105" s="131"/>
      <c r="GML105" s="131"/>
      <c r="GMM105" s="131"/>
      <c r="GMN105" s="131"/>
      <c r="GMO105" s="131"/>
      <c r="GMP105" s="131"/>
      <c r="GMQ105" s="131"/>
      <c r="GMR105" s="131"/>
      <c r="GMS105" s="131"/>
      <c r="GMT105" s="131"/>
      <c r="GMU105" s="131"/>
      <c r="GMV105" s="131"/>
      <c r="GMW105" s="131"/>
      <c r="GMX105" s="131"/>
      <c r="GMY105" s="131"/>
      <c r="GMZ105" s="131"/>
      <c r="GNA105" s="131"/>
      <c r="GNB105" s="131"/>
      <c r="GNC105" s="131"/>
      <c r="GND105" s="131"/>
      <c r="GNE105" s="131"/>
      <c r="GNF105" s="131"/>
      <c r="GNG105" s="131"/>
      <c r="GNH105" s="131"/>
      <c r="GNI105" s="131"/>
      <c r="GNJ105" s="131"/>
      <c r="GNK105" s="131"/>
      <c r="GNL105" s="131"/>
      <c r="GNM105" s="131"/>
      <c r="GNN105" s="131"/>
      <c r="GNO105" s="131"/>
      <c r="GNP105" s="131"/>
      <c r="GNQ105" s="131"/>
      <c r="GNR105" s="131"/>
      <c r="GNS105" s="131"/>
      <c r="GNT105" s="131"/>
      <c r="GNU105" s="131"/>
      <c r="GNV105" s="131"/>
      <c r="GNW105" s="131"/>
      <c r="GNX105" s="131"/>
      <c r="GNY105" s="131"/>
      <c r="GNZ105" s="131"/>
      <c r="GOA105" s="131"/>
      <c r="GOB105" s="131"/>
      <c r="GOC105" s="131"/>
      <c r="GOD105" s="131"/>
      <c r="GOE105" s="131"/>
      <c r="GOF105" s="131"/>
      <c r="GOG105" s="131"/>
      <c r="GOH105" s="131"/>
      <c r="GOI105" s="131"/>
      <c r="GOJ105" s="131"/>
      <c r="GOK105" s="131"/>
      <c r="GOL105" s="131"/>
      <c r="GOM105" s="131"/>
      <c r="GON105" s="131"/>
      <c r="GOO105" s="131"/>
      <c r="GOP105" s="131"/>
      <c r="GOQ105" s="131"/>
      <c r="GOR105" s="131"/>
      <c r="GOS105" s="131"/>
      <c r="GOT105" s="131"/>
      <c r="GOU105" s="131"/>
      <c r="GOV105" s="131"/>
      <c r="GOW105" s="131"/>
      <c r="GOX105" s="131"/>
      <c r="GOY105" s="131"/>
      <c r="GOZ105" s="131"/>
      <c r="GPA105" s="131"/>
      <c r="GPB105" s="131"/>
      <c r="GPC105" s="131"/>
      <c r="GPD105" s="131"/>
      <c r="GPE105" s="131"/>
      <c r="GPF105" s="131"/>
      <c r="GPG105" s="131"/>
      <c r="GPH105" s="131"/>
      <c r="GPI105" s="131"/>
      <c r="GPJ105" s="131"/>
      <c r="GPK105" s="131"/>
      <c r="GPL105" s="131"/>
      <c r="GPM105" s="131"/>
      <c r="GPN105" s="131"/>
      <c r="GPO105" s="131"/>
      <c r="GPP105" s="131"/>
      <c r="GPQ105" s="131"/>
      <c r="GPR105" s="131"/>
      <c r="GPS105" s="131"/>
      <c r="GPT105" s="131"/>
      <c r="GPU105" s="131"/>
      <c r="GPV105" s="131"/>
      <c r="GPW105" s="131"/>
      <c r="GPX105" s="131"/>
      <c r="GPY105" s="131"/>
      <c r="GPZ105" s="131"/>
      <c r="GQA105" s="131"/>
      <c r="GQB105" s="131"/>
      <c r="GQC105" s="131"/>
      <c r="GQD105" s="131"/>
      <c r="GQE105" s="131"/>
      <c r="GQF105" s="131"/>
      <c r="GQG105" s="131"/>
      <c r="GQH105" s="131"/>
      <c r="GQI105" s="131"/>
      <c r="GQJ105" s="131"/>
      <c r="GQK105" s="131"/>
      <c r="GQL105" s="131"/>
      <c r="GQM105" s="131"/>
      <c r="GQN105" s="131"/>
      <c r="GQO105" s="131"/>
      <c r="GQP105" s="131"/>
      <c r="GQQ105" s="131"/>
      <c r="GQR105" s="131"/>
      <c r="GQS105" s="131"/>
      <c r="GQT105" s="131"/>
      <c r="GQU105" s="131"/>
      <c r="GQV105" s="131"/>
      <c r="GQW105" s="131"/>
      <c r="GQX105" s="131"/>
      <c r="GQY105" s="131"/>
      <c r="GQZ105" s="131"/>
      <c r="GRA105" s="131"/>
      <c r="GRB105" s="131"/>
      <c r="GRC105" s="131"/>
      <c r="GRD105" s="131"/>
      <c r="GRE105" s="131"/>
      <c r="GRF105" s="131"/>
      <c r="GRG105" s="131"/>
      <c r="GRH105" s="131"/>
      <c r="GRI105" s="131"/>
      <c r="GRJ105" s="131"/>
      <c r="GRK105" s="131"/>
      <c r="GRL105" s="131"/>
      <c r="GRM105" s="131"/>
      <c r="GRN105" s="131"/>
      <c r="GRO105" s="131"/>
      <c r="GRP105" s="131"/>
      <c r="GRQ105" s="131"/>
      <c r="GRR105" s="131"/>
      <c r="GRS105" s="131"/>
      <c r="GRT105" s="131"/>
      <c r="GRU105" s="131"/>
      <c r="GRV105" s="131"/>
      <c r="GRW105" s="131"/>
      <c r="GRX105" s="131"/>
      <c r="GRY105" s="131"/>
      <c r="GRZ105" s="131"/>
      <c r="GSA105" s="131"/>
      <c r="GSB105" s="131"/>
      <c r="GSC105" s="131"/>
      <c r="GSD105" s="131"/>
      <c r="GSE105" s="131"/>
      <c r="GSF105" s="131"/>
      <c r="GSG105" s="131"/>
      <c r="GSH105" s="131"/>
      <c r="GSI105" s="131"/>
      <c r="GSJ105" s="131"/>
      <c r="GSK105" s="131"/>
      <c r="GSL105" s="131"/>
      <c r="GSM105" s="131"/>
      <c r="GSN105" s="131"/>
      <c r="GSO105" s="131"/>
      <c r="GSP105" s="131"/>
      <c r="GSQ105" s="131"/>
      <c r="GSR105" s="131"/>
      <c r="GSS105" s="131"/>
      <c r="GST105" s="131"/>
      <c r="GSU105" s="131"/>
      <c r="GSV105" s="131"/>
      <c r="GSW105" s="131"/>
      <c r="GSX105" s="131"/>
      <c r="GSY105" s="131"/>
      <c r="GSZ105" s="131"/>
      <c r="GTA105" s="131"/>
      <c r="GTB105" s="131"/>
      <c r="GTC105" s="131"/>
      <c r="GTD105" s="131"/>
      <c r="GTE105" s="131"/>
      <c r="GTF105" s="131"/>
      <c r="GTG105" s="131"/>
      <c r="GTH105" s="131"/>
      <c r="GTI105" s="131"/>
      <c r="GTJ105" s="131"/>
      <c r="GTK105" s="131"/>
      <c r="GTL105" s="131"/>
      <c r="GTM105" s="131"/>
      <c r="GTN105" s="131"/>
      <c r="GTO105" s="131"/>
      <c r="GTP105" s="131"/>
      <c r="GTQ105" s="131"/>
      <c r="GTR105" s="131"/>
      <c r="GTS105" s="131"/>
      <c r="GTT105" s="131"/>
      <c r="GTU105" s="131"/>
      <c r="GTV105" s="131"/>
      <c r="GTW105" s="131"/>
      <c r="GTX105" s="131"/>
      <c r="GTY105" s="131"/>
      <c r="GTZ105" s="131"/>
      <c r="GUA105" s="131"/>
      <c r="GUB105" s="131"/>
      <c r="GUC105" s="131"/>
      <c r="GUD105" s="131"/>
      <c r="GUE105" s="131"/>
      <c r="GUF105" s="131"/>
      <c r="GUG105" s="131"/>
      <c r="GUH105" s="131"/>
      <c r="GUI105" s="131"/>
      <c r="GUJ105" s="131"/>
      <c r="GUK105" s="131"/>
      <c r="GUL105" s="131"/>
      <c r="GUM105" s="131"/>
      <c r="GUN105" s="131"/>
      <c r="GUO105" s="131"/>
      <c r="GUP105" s="131"/>
      <c r="GUQ105" s="131"/>
      <c r="GUR105" s="131"/>
      <c r="GUS105" s="131"/>
      <c r="GUT105" s="131"/>
      <c r="GUU105" s="131"/>
      <c r="GUV105" s="131"/>
      <c r="GUW105" s="131"/>
      <c r="GUX105" s="131"/>
      <c r="GUY105" s="131"/>
      <c r="GUZ105" s="131"/>
      <c r="GVA105" s="131"/>
      <c r="GVB105" s="131"/>
      <c r="GVC105" s="131"/>
      <c r="GVD105" s="131"/>
      <c r="GVE105" s="131"/>
      <c r="GVF105" s="131"/>
      <c r="GVG105" s="131"/>
      <c r="GVH105" s="131"/>
      <c r="GVI105" s="131"/>
      <c r="GVJ105" s="131"/>
      <c r="GVK105" s="131"/>
      <c r="GVL105" s="131"/>
      <c r="GVM105" s="131"/>
      <c r="GVN105" s="131"/>
      <c r="GVO105" s="131"/>
      <c r="GVP105" s="131"/>
      <c r="GVQ105" s="131"/>
      <c r="GVR105" s="131"/>
      <c r="GVS105" s="131"/>
      <c r="GVT105" s="131"/>
      <c r="GVU105" s="131"/>
      <c r="GVV105" s="131"/>
      <c r="GVW105" s="131"/>
      <c r="GVX105" s="131"/>
      <c r="GVY105" s="131"/>
      <c r="GVZ105" s="131"/>
      <c r="GWA105" s="131"/>
      <c r="GWB105" s="131"/>
      <c r="GWC105" s="131"/>
      <c r="GWD105" s="131"/>
      <c r="GWE105" s="131"/>
      <c r="GWF105" s="131"/>
      <c r="GWG105" s="131"/>
      <c r="GWH105" s="131"/>
      <c r="GWI105" s="131"/>
      <c r="GWJ105" s="131"/>
      <c r="GWK105" s="131"/>
      <c r="GWL105" s="131"/>
      <c r="GWM105" s="131"/>
      <c r="GWN105" s="131"/>
      <c r="GWO105" s="131"/>
      <c r="GWP105" s="131"/>
      <c r="GWQ105" s="131"/>
      <c r="GWR105" s="131"/>
      <c r="GWS105" s="131"/>
      <c r="GWT105" s="131"/>
      <c r="GWU105" s="131"/>
      <c r="GWV105" s="131"/>
      <c r="GWW105" s="131"/>
      <c r="GWX105" s="131"/>
      <c r="GWY105" s="131"/>
      <c r="GWZ105" s="131"/>
      <c r="GXA105" s="131"/>
      <c r="GXB105" s="131"/>
      <c r="GXC105" s="131"/>
      <c r="GXD105" s="131"/>
      <c r="GXE105" s="131"/>
      <c r="GXF105" s="131"/>
      <c r="GXG105" s="131"/>
      <c r="GXH105" s="131"/>
      <c r="GXI105" s="131"/>
      <c r="GXJ105" s="131"/>
      <c r="GXK105" s="131"/>
      <c r="GXL105" s="131"/>
      <c r="GXM105" s="131"/>
      <c r="GXN105" s="131"/>
      <c r="GXO105" s="131"/>
      <c r="GXP105" s="131"/>
      <c r="GXQ105" s="131"/>
      <c r="GXR105" s="131"/>
      <c r="GXS105" s="131"/>
      <c r="GXT105" s="131"/>
      <c r="GXU105" s="131"/>
      <c r="GXV105" s="131"/>
      <c r="GXW105" s="131"/>
      <c r="GXX105" s="131"/>
      <c r="GXY105" s="131"/>
      <c r="GXZ105" s="131"/>
      <c r="GYA105" s="131"/>
      <c r="GYB105" s="131"/>
      <c r="GYC105" s="131"/>
      <c r="GYD105" s="131"/>
      <c r="GYE105" s="131"/>
      <c r="GYF105" s="131"/>
      <c r="GYG105" s="131"/>
      <c r="GYH105" s="131"/>
      <c r="GYI105" s="131"/>
      <c r="GYJ105" s="131"/>
      <c r="GYK105" s="131"/>
      <c r="GYL105" s="131"/>
      <c r="GYM105" s="131"/>
      <c r="GYN105" s="131"/>
      <c r="GYO105" s="131"/>
      <c r="GYP105" s="131"/>
      <c r="GYQ105" s="131"/>
      <c r="GYR105" s="131"/>
      <c r="GYS105" s="131"/>
      <c r="GYT105" s="131"/>
      <c r="GYU105" s="131"/>
      <c r="GYV105" s="131"/>
      <c r="GYW105" s="131"/>
      <c r="GYX105" s="131"/>
      <c r="GYY105" s="131"/>
      <c r="GYZ105" s="131"/>
      <c r="GZA105" s="131"/>
      <c r="GZB105" s="131"/>
      <c r="GZC105" s="131"/>
      <c r="GZD105" s="131"/>
      <c r="GZE105" s="131"/>
      <c r="GZF105" s="131"/>
      <c r="GZG105" s="131"/>
      <c r="GZH105" s="131"/>
      <c r="GZI105" s="131"/>
      <c r="GZJ105" s="131"/>
      <c r="GZK105" s="131"/>
      <c r="GZL105" s="131"/>
      <c r="GZM105" s="131"/>
      <c r="GZN105" s="131"/>
      <c r="GZO105" s="131"/>
      <c r="GZP105" s="131"/>
      <c r="GZQ105" s="131"/>
      <c r="GZR105" s="131"/>
      <c r="GZS105" s="131"/>
      <c r="GZT105" s="131"/>
      <c r="GZU105" s="131"/>
      <c r="GZV105" s="131"/>
      <c r="GZW105" s="131"/>
      <c r="GZX105" s="131"/>
      <c r="GZY105" s="131"/>
      <c r="GZZ105" s="131"/>
      <c r="HAA105" s="131"/>
      <c r="HAB105" s="131"/>
      <c r="HAC105" s="131"/>
      <c r="HAD105" s="131"/>
      <c r="HAE105" s="131"/>
      <c r="HAF105" s="131"/>
      <c r="HAG105" s="131"/>
      <c r="HAH105" s="131"/>
      <c r="HAI105" s="131"/>
      <c r="HAJ105" s="131"/>
      <c r="HAK105" s="131"/>
      <c r="HAL105" s="131"/>
      <c r="HAM105" s="131"/>
      <c r="HAN105" s="131"/>
      <c r="HAO105" s="131"/>
      <c r="HAP105" s="131"/>
      <c r="HAQ105" s="131"/>
      <c r="HAR105" s="131"/>
      <c r="HAS105" s="131"/>
      <c r="HAT105" s="131"/>
      <c r="HAU105" s="131"/>
      <c r="HAV105" s="131"/>
      <c r="HAW105" s="131"/>
      <c r="HAX105" s="131"/>
      <c r="HAY105" s="131"/>
      <c r="HAZ105" s="131"/>
      <c r="HBA105" s="131"/>
      <c r="HBB105" s="131"/>
      <c r="HBC105" s="131"/>
      <c r="HBD105" s="131"/>
      <c r="HBE105" s="131"/>
      <c r="HBF105" s="131"/>
      <c r="HBG105" s="131"/>
      <c r="HBH105" s="131"/>
      <c r="HBI105" s="131"/>
      <c r="HBJ105" s="131"/>
      <c r="HBK105" s="131"/>
      <c r="HBL105" s="131"/>
      <c r="HBM105" s="131"/>
      <c r="HBN105" s="131"/>
      <c r="HBO105" s="131"/>
      <c r="HBP105" s="131"/>
      <c r="HBQ105" s="131"/>
      <c r="HBR105" s="131"/>
      <c r="HBS105" s="131"/>
      <c r="HBT105" s="131"/>
      <c r="HBU105" s="131"/>
      <c r="HBV105" s="131"/>
      <c r="HBW105" s="131"/>
      <c r="HBX105" s="131"/>
      <c r="HBY105" s="131"/>
      <c r="HBZ105" s="131"/>
      <c r="HCA105" s="131"/>
      <c r="HCB105" s="131"/>
      <c r="HCC105" s="131"/>
      <c r="HCD105" s="131"/>
      <c r="HCE105" s="131"/>
      <c r="HCF105" s="131"/>
      <c r="HCG105" s="131"/>
      <c r="HCH105" s="131"/>
      <c r="HCI105" s="131"/>
      <c r="HCJ105" s="131"/>
      <c r="HCK105" s="131"/>
      <c r="HCL105" s="131"/>
      <c r="HCM105" s="131"/>
      <c r="HCN105" s="131"/>
      <c r="HCO105" s="131"/>
      <c r="HCP105" s="131"/>
      <c r="HCQ105" s="131"/>
      <c r="HCR105" s="131"/>
      <c r="HCS105" s="131"/>
      <c r="HCT105" s="131"/>
      <c r="HCU105" s="131"/>
      <c r="HCV105" s="131"/>
      <c r="HCW105" s="131"/>
      <c r="HCX105" s="131"/>
      <c r="HCY105" s="131"/>
      <c r="HCZ105" s="131"/>
      <c r="HDA105" s="131"/>
      <c r="HDB105" s="131"/>
      <c r="HDC105" s="131"/>
      <c r="HDD105" s="131"/>
      <c r="HDE105" s="131"/>
      <c r="HDF105" s="131"/>
      <c r="HDG105" s="131"/>
      <c r="HDH105" s="131"/>
      <c r="HDI105" s="131"/>
      <c r="HDJ105" s="131"/>
      <c r="HDK105" s="131"/>
      <c r="HDL105" s="131"/>
      <c r="HDM105" s="131"/>
      <c r="HDN105" s="131"/>
      <c r="HDO105" s="131"/>
      <c r="HDP105" s="131"/>
      <c r="HDQ105" s="131"/>
      <c r="HDR105" s="131"/>
      <c r="HDS105" s="131"/>
      <c r="HDT105" s="131"/>
      <c r="HDU105" s="131"/>
      <c r="HDV105" s="131"/>
      <c r="HDW105" s="131"/>
      <c r="HDX105" s="131"/>
      <c r="HDY105" s="131"/>
      <c r="HDZ105" s="131"/>
      <c r="HEA105" s="131"/>
      <c r="HEB105" s="131"/>
      <c r="HEC105" s="131"/>
      <c r="HED105" s="131"/>
      <c r="HEE105" s="131"/>
      <c r="HEF105" s="131"/>
      <c r="HEG105" s="131"/>
      <c r="HEH105" s="131"/>
      <c r="HEI105" s="131"/>
      <c r="HEJ105" s="131"/>
      <c r="HEK105" s="131"/>
      <c r="HEL105" s="131"/>
      <c r="HEM105" s="131"/>
      <c r="HEN105" s="131"/>
      <c r="HEO105" s="131"/>
      <c r="HEP105" s="131"/>
      <c r="HEQ105" s="131"/>
      <c r="HER105" s="131"/>
      <c r="HES105" s="131"/>
      <c r="HET105" s="131"/>
      <c r="HEU105" s="131"/>
      <c r="HEV105" s="131"/>
      <c r="HEW105" s="131"/>
      <c r="HEX105" s="131"/>
      <c r="HEY105" s="131"/>
      <c r="HEZ105" s="131"/>
      <c r="HFA105" s="131"/>
      <c r="HFB105" s="131"/>
      <c r="HFC105" s="131"/>
      <c r="HFD105" s="131"/>
      <c r="HFE105" s="131"/>
      <c r="HFF105" s="131"/>
      <c r="HFG105" s="131"/>
      <c r="HFH105" s="131"/>
      <c r="HFI105" s="131"/>
      <c r="HFJ105" s="131"/>
      <c r="HFK105" s="131"/>
      <c r="HFL105" s="131"/>
      <c r="HFM105" s="131"/>
      <c r="HFN105" s="131"/>
      <c r="HFO105" s="131"/>
      <c r="HFP105" s="131"/>
      <c r="HFQ105" s="131"/>
      <c r="HFR105" s="131"/>
      <c r="HFS105" s="131"/>
      <c r="HFT105" s="131"/>
      <c r="HFU105" s="131"/>
      <c r="HFV105" s="131"/>
      <c r="HFW105" s="131"/>
      <c r="HFX105" s="131"/>
      <c r="HFY105" s="131"/>
      <c r="HFZ105" s="131"/>
      <c r="HGA105" s="131"/>
      <c r="HGB105" s="131"/>
      <c r="HGC105" s="131"/>
      <c r="HGD105" s="131"/>
      <c r="HGE105" s="131"/>
      <c r="HGF105" s="131"/>
      <c r="HGG105" s="131"/>
      <c r="HGH105" s="131"/>
      <c r="HGI105" s="131"/>
      <c r="HGJ105" s="131"/>
      <c r="HGK105" s="131"/>
      <c r="HGL105" s="131"/>
      <c r="HGM105" s="131"/>
      <c r="HGN105" s="131"/>
      <c r="HGO105" s="131"/>
      <c r="HGP105" s="131"/>
      <c r="HGQ105" s="131"/>
      <c r="HGR105" s="131"/>
      <c r="HGS105" s="131"/>
      <c r="HGT105" s="131"/>
      <c r="HGU105" s="131"/>
      <c r="HGV105" s="131"/>
      <c r="HGW105" s="131"/>
      <c r="HGX105" s="131"/>
      <c r="HGY105" s="131"/>
      <c r="HGZ105" s="131"/>
      <c r="HHA105" s="131"/>
      <c r="HHB105" s="131"/>
      <c r="HHC105" s="131"/>
      <c r="HHD105" s="131"/>
      <c r="HHE105" s="131"/>
      <c r="HHF105" s="131"/>
      <c r="HHG105" s="131"/>
      <c r="HHH105" s="131"/>
      <c r="HHI105" s="131"/>
      <c r="HHJ105" s="131"/>
      <c r="HHK105" s="131"/>
      <c r="HHL105" s="131"/>
      <c r="HHM105" s="131"/>
      <c r="HHN105" s="131"/>
      <c r="HHO105" s="131"/>
      <c r="HHP105" s="131"/>
      <c r="HHQ105" s="131"/>
      <c r="HHR105" s="131"/>
      <c r="HHS105" s="131"/>
      <c r="HHT105" s="131"/>
      <c r="HHU105" s="131"/>
      <c r="HHV105" s="131"/>
      <c r="HHW105" s="131"/>
      <c r="HHX105" s="131"/>
      <c r="HHY105" s="131"/>
      <c r="HHZ105" s="131"/>
      <c r="HIA105" s="131"/>
      <c r="HIB105" s="131"/>
      <c r="HIC105" s="131"/>
      <c r="HID105" s="131"/>
      <c r="HIE105" s="131"/>
      <c r="HIF105" s="131"/>
      <c r="HIG105" s="131"/>
      <c r="HIH105" s="131"/>
      <c r="HII105" s="131"/>
      <c r="HIJ105" s="131"/>
      <c r="HIK105" s="131"/>
      <c r="HIL105" s="131"/>
      <c r="HIM105" s="131"/>
      <c r="HIN105" s="131"/>
      <c r="HIO105" s="131"/>
      <c r="HIP105" s="131"/>
      <c r="HIQ105" s="131"/>
      <c r="HIR105" s="131"/>
      <c r="HIS105" s="131"/>
      <c r="HIT105" s="131"/>
      <c r="HIU105" s="131"/>
      <c r="HIV105" s="131"/>
      <c r="HIW105" s="131"/>
      <c r="HIX105" s="131"/>
      <c r="HIY105" s="131"/>
      <c r="HIZ105" s="131"/>
      <c r="HJA105" s="131"/>
      <c r="HJB105" s="131"/>
      <c r="HJC105" s="131"/>
      <c r="HJD105" s="131"/>
      <c r="HJE105" s="131"/>
      <c r="HJF105" s="131"/>
      <c r="HJG105" s="131"/>
      <c r="HJH105" s="131"/>
      <c r="HJI105" s="131"/>
      <c r="HJJ105" s="131"/>
      <c r="HJK105" s="131"/>
      <c r="HJL105" s="131"/>
      <c r="HJM105" s="131"/>
      <c r="HJN105" s="131"/>
      <c r="HJO105" s="131"/>
      <c r="HJP105" s="131"/>
      <c r="HJQ105" s="131"/>
      <c r="HJR105" s="131"/>
      <c r="HJS105" s="131"/>
      <c r="HJT105" s="131"/>
      <c r="HJU105" s="131"/>
      <c r="HJV105" s="131"/>
      <c r="HJW105" s="131"/>
      <c r="HJX105" s="131"/>
      <c r="HJY105" s="131"/>
      <c r="HJZ105" s="131"/>
      <c r="HKA105" s="131"/>
      <c r="HKB105" s="131"/>
      <c r="HKC105" s="131"/>
      <c r="HKD105" s="131"/>
      <c r="HKE105" s="131"/>
      <c r="HKF105" s="131"/>
      <c r="HKG105" s="131"/>
      <c r="HKH105" s="131"/>
      <c r="HKI105" s="131"/>
      <c r="HKJ105" s="131"/>
      <c r="HKK105" s="131"/>
      <c r="HKL105" s="131"/>
      <c r="HKM105" s="131"/>
      <c r="HKN105" s="131"/>
      <c r="HKO105" s="131"/>
      <c r="HKP105" s="131"/>
      <c r="HKQ105" s="131"/>
      <c r="HKR105" s="131"/>
      <c r="HKS105" s="131"/>
      <c r="HKT105" s="131"/>
      <c r="HKU105" s="131"/>
      <c r="HKV105" s="131"/>
      <c r="HKW105" s="131"/>
      <c r="HKX105" s="131"/>
      <c r="HKY105" s="131"/>
      <c r="HKZ105" s="131"/>
      <c r="HLA105" s="131"/>
      <c r="HLB105" s="131"/>
      <c r="HLC105" s="131"/>
      <c r="HLD105" s="131"/>
      <c r="HLE105" s="131"/>
      <c r="HLF105" s="131"/>
      <c r="HLG105" s="131"/>
      <c r="HLH105" s="131"/>
      <c r="HLI105" s="131"/>
      <c r="HLJ105" s="131"/>
      <c r="HLK105" s="131"/>
      <c r="HLL105" s="131"/>
      <c r="HLM105" s="131"/>
      <c r="HLN105" s="131"/>
      <c r="HLO105" s="131"/>
      <c r="HLP105" s="131"/>
      <c r="HLQ105" s="131"/>
      <c r="HLR105" s="131"/>
      <c r="HLS105" s="131"/>
      <c r="HLT105" s="131"/>
      <c r="HLU105" s="131"/>
      <c r="HLV105" s="131"/>
      <c r="HLW105" s="131"/>
      <c r="HLX105" s="131"/>
      <c r="HLY105" s="131"/>
      <c r="HLZ105" s="131"/>
      <c r="HMA105" s="131"/>
      <c r="HMB105" s="131"/>
      <c r="HMC105" s="131"/>
      <c r="HMD105" s="131"/>
      <c r="HME105" s="131"/>
      <c r="HMF105" s="131"/>
      <c r="HMG105" s="131"/>
      <c r="HMH105" s="131"/>
      <c r="HMI105" s="131"/>
      <c r="HMJ105" s="131"/>
      <c r="HMK105" s="131"/>
      <c r="HML105" s="131"/>
      <c r="HMM105" s="131"/>
      <c r="HMN105" s="131"/>
      <c r="HMO105" s="131"/>
      <c r="HMP105" s="131"/>
      <c r="HMQ105" s="131"/>
      <c r="HMR105" s="131"/>
      <c r="HMS105" s="131"/>
      <c r="HMT105" s="131"/>
      <c r="HMU105" s="131"/>
      <c r="HMV105" s="131"/>
      <c r="HMW105" s="131"/>
      <c r="HMX105" s="131"/>
      <c r="HMY105" s="131"/>
      <c r="HMZ105" s="131"/>
      <c r="HNA105" s="131"/>
      <c r="HNB105" s="131"/>
      <c r="HNC105" s="131"/>
      <c r="HND105" s="131"/>
      <c r="HNE105" s="131"/>
      <c r="HNF105" s="131"/>
      <c r="HNG105" s="131"/>
      <c r="HNH105" s="131"/>
      <c r="HNI105" s="131"/>
      <c r="HNJ105" s="131"/>
      <c r="HNK105" s="131"/>
      <c r="HNL105" s="131"/>
      <c r="HNM105" s="131"/>
      <c r="HNN105" s="131"/>
      <c r="HNO105" s="131"/>
      <c r="HNP105" s="131"/>
      <c r="HNQ105" s="131"/>
      <c r="HNR105" s="131"/>
      <c r="HNS105" s="131"/>
      <c r="HNT105" s="131"/>
      <c r="HNU105" s="131"/>
      <c r="HNV105" s="131"/>
      <c r="HNW105" s="131"/>
      <c r="HNX105" s="131"/>
      <c r="HNY105" s="131"/>
      <c r="HNZ105" s="131"/>
      <c r="HOA105" s="131"/>
      <c r="HOB105" s="131"/>
      <c r="HOC105" s="131"/>
      <c r="HOD105" s="131"/>
      <c r="HOE105" s="131"/>
      <c r="HOF105" s="131"/>
      <c r="HOG105" s="131"/>
      <c r="HOH105" s="131"/>
      <c r="HOI105" s="131"/>
      <c r="HOJ105" s="131"/>
      <c r="HOK105" s="131"/>
      <c r="HOL105" s="131"/>
      <c r="HOM105" s="131"/>
      <c r="HON105" s="131"/>
      <c r="HOO105" s="131"/>
      <c r="HOP105" s="131"/>
      <c r="HOQ105" s="131"/>
      <c r="HOR105" s="131"/>
      <c r="HOS105" s="131"/>
      <c r="HOT105" s="131"/>
      <c r="HOU105" s="131"/>
      <c r="HOV105" s="131"/>
      <c r="HOW105" s="131"/>
      <c r="HOX105" s="131"/>
      <c r="HOY105" s="131"/>
      <c r="HOZ105" s="131"/>
      <c r="HPA105" s="131"/>
      <c r="HPB105" s="131"/>
      <c r="HPC105" s="131"/>
      <c r="HPD105" s="131"/>
      <c r="HPE105" s="131"/>
      <c r="HPF105" s="131"/>
      <c r="HPG105" s="131"/>
      <c r="HPH105" s="131"/>
      <c r="HPI105" s="131"/>
      <c r="HPJ105" s="131"/>
      <c r="HPK105" s="131"/>
      <c r="HPL105" s="131"/>
      <c r="HPM105" s="131"/>
      <c r="HPN105" s="131"/>
      <c r="HPO105" s="131"/>
      <c r="HPP105" s="131"/>
      <c r="HPQ105" s="131"/>
      <c r="HPR105" s="131"/>
      <c r="HPS105" s="131"/>
      <c r="HPT105" s="131"/>
      <c r="HPU105" s="131"/>
      <c r="HPV105" s="131"/>
      <c r="HPW105" s="131"/>
      <c r="HPX105" s="131"/>
      <c r="HPY105" s="131"/>
      <c r="HPZ105" s="131"/>
      <c r="HQA105" s="131"/>
      <c r="HQB105" s="131"/>
      <c r="HQC105" s="131"/>
      <c r="HQD105" s="131"/>
      <c r="HQE105" s="131"/>
      <c r="HQF105" s="131"/>
      <c r="HQG105" s="131"/>
      <c r="HQH105" s="131"/>
      <c r="HQI105" s="131"/>
      <c r="HQJ105" s="131"/>
      <c r="HQK105" s="131"/>
      <c r="HQL105" s="131"/>
      <c r="HQM105" s="131"/>
      <c r="HQN105" s="131"/>
      <c r="HQO105" s="131"/>
      <c r="HQP105" s="131"/>
      <c r="HQQ105" s="131"/>
      <c r="HQR105" s="131"/>
      <c r="HQS105" s="131"/>
      <c r="HQT105" s="131"/>
      <c r="HQU105" s="131"/>
      <c r="HQV105" s="131"/>
      <c r="HQW105" s="131"/>
      <c r="HQX105" s="131"/>
      <c r="HQY105" s="131"/>
      <c r="HQZ105" s="131"/>
      <c r="HRA105" s="131"/>
      <c r="HRB105" s="131"/>
      <c r="HRC105" s="131"/>
      <c r="HRD105" s="131"/>
      <c r="HRE105" s="131"/>
      <c r="HRF105" s="131"/>
      <c r="HRG105" s="131"/>
      <c r="HRH105" s="131"/>
      <c r="HRI105" s="131"/>
      <c r="HRJ105" s="131"/>
      <c r="HRK105" s="131"/>
      <c r="HRL105" s="131"/>
      <c r="HRM105" s="131"/>
      <c r="HRN105" s="131"/>
      <c r="HRO105" s="131"/>
      <c r="HRP105" s="131"/>
      <c r="HRQ105" s="131"/>
      <c r="HRR105" s="131"/>
      <c r="HRS105" s="131"/>
      <c r="HRT105" s="131"/>
      <c r="HRU105" s="131"/>
      <c r="HRV105" s="131"/>
      <c r="HRW105" s="131"/>
      <c r="HRX105" s="131"/>
      <c r="HRY105" s="131"/>
      <c r="HRZ105" s="131"/>
      <c r="HSA105" s="131"/>
      <c r="HSB105" s="131"/>
      <c r="HSC105" s="131"/>
      <c r="HSD105" s="131"/>
      <c r="HSE105" s="131"/>
      <c r="HSF105" s="131"/>
      <c r="HSG105" s="131"/>
      <c r="HSH105" s="131"/>
      <c r="HSI105" s="131"/>
      <c r="HSJ105" s="131"/>
      <c r="HSK105" s="131"/>
      <c r="HSL105" s="131"/>
      <c r="HSM105" s="131"/>
      <c r="HSN105" s="131"/>
      <c r="HSO105" s="131"/>
      <c r="HSP105" s="131"/>
      <c r="HSQ105" s="131"/>
      <c r="HSR105" s="131"/>
      <c r="HSS105" s="131"/>
      <c r="HST105" s="131"/>
      <c r="HSU105" s="131"/>
      <c r="HSV105" s="131"/>
      <c r="HSW105" s="131"/>
      <c r="HSX105" s="131"/>
      <c r="HSY105" s="131"/>
      <c r="HSZ105" s="131"/>
      <c r="HTA105" s="131"/>
      <c r="HTB105" s="131"/>
      <c r="HTC105" s="131"/>
      <c r="HTD105" s="131"/>
      <c r="HTE105" s="131"/>
      <c r="HTF105" s="131"/>
      <c r="HTG105" s="131"/>
      <c r="HTH105" s="131"/>
      <c r="HTI105" s="131"/>
      <c r="HTJ105" s="131"/>
      <c r="HTK105" s="131"/>
      <c r="HTL105" s="131"/>
      <c r="HTM105" s="131"/>
      <c r="HTN105" s="131"/>
      <c r="HTO105" s="131"/>
      <c r="HTP105" s="131"/>
      <c r="HTQ105" s="131"/>
      <c r="HTR105" s="131"/>
      <c r="HTS105" s="131"/>
      <c r="HTT105" s="131"/>
      <c r="HTU105" s="131"/>
      <c r="HTV105" s="131"/>
      <c r="HTW105" s="131"/>
      <c r="HTX105" s="131"/>
      <c r="HTY105" s="131"/>
      <c r="HTZ105" s="131"/>
      <c r="HUA105" s="131"/>
      <c r="HUB105" s="131"/>
      <c r="HUC105" s="131"/>
      <c r="HUD105" s="131"/>
      <c r="HUE105" s="131"/>
      <c r="HUF105" s="131"/>
      <c r="HUG105" s="131"/>
      <c r="HUH105" s="131"/>
      <c r="HUI105" s="131"/>
      <c r="HUJ105" s="131"/>
      <c r="HUK105" s="131"/>
      <c r="HUL105" s="131"/>
      <c r="HUM105" s="131"/>
      <c r="HUN105" s="131"/>
      <c r="HUO105" s="131"/>
      <c r="HUP105" s="131"/>
      <c r="HUQ105" s="131"/>
      <c r="HUR105" s="131"/>
      <c r="HUS105" s="131"/>
      <c r="HUT105" s="131"/>
      <c r="HUU105" s="131"/>
      <c r="HUV105" s="131"/>
      <c r="HUW105" s="131"/>
      <c r="HUX105" s="131"/>
      <c r="HUY105" s="131"/>
      <c r="HUZ105" s="131"/>
      <c r="HVA105" s="131"/>
      <c r="HVB105" s="131"/>
      <c r="HVC105" s="131"/>
      <c r="HVD105" s="131"/>
      <c r="HVE105" s="131"/>
      <c r="HVF105" s="131"/>
      <c r="HVG105" s="131"/>
      <c r="HVH105" s="131"/>
      <c r="HVI105" s="131"/>
      <c r="HVJ105" s="131"/>
      <c r="HVK105" s="131"/>
      <c r="HVL105" s="131"/>
      <c r="HVM105" s="131"/>
      <c r="HVN105" s="131"/>
      <c r="HVO105" s="131"/>
      <c r="HVP105" s="131"/>
      <c r="HVQ105" s="131"/>
      <c r="HVR105" s="131"/>
      <c r="HVS105" s="131"/>
      <c r="HVT105" s="131"/>
      <c r="HVU105" s="131"/>
      <c r="HVV105" s="131"/>
      <c r="HVW105" s="131"/>
      <c r="HVX105" s="131"/>
      <c r="HVY105" s="131"/>
      <c r="HVZ105" s="131"/>
      <c r="HWA105" s="131"/>
      <c r="HWB105" s="131"/>
      <c r="HWC105" s="131"/>
      <c r="HWD105" s="131"/>
      <c r="HWE105" s="131"/>
      <c r="HWF105" s="131"/>
      <c r="HWG105" s="131"/>
      <c r="HWH105" s="131"/>
      <c r="HWI105" s="131"/>
      <c r="HWJ105" s="131"/>
      <c r="HWK105" s="131"/>
      <c r="HWL105" s="131"/>
      <c r="HWM105" s="131"/>
      <c r="HWN105" s="131"/>
      <c r="HWO105" s="131"/>
      <c r="HWP105" s="131"/>
      <c r="HWQ105" s="131"/>
      <c r="HWR105" s="131"/>
      <c r="HWS105" s="131"/>
      <c r="HWT105" s="131"/>
      <c r="HWU105" s="131"/>
      <c r="HWV105" s="131"/>
      <c r="HWW105" s="131"/>
      <c r="HWX105" s="131"/>
      <c r="HWY105" s="131"/>
      <c r="HWZ105" s="131"/>
      <c r="HXA105" s="131"/>
      <c r="HXB105" s="131"/>
      <c r="HXC105" s="131"/>
      <c r="HXD105" s="131"/>
      <c r="HXE105" s="131"/>
      <c r="HXF105" s="131"/>
      <c r="HXG105" s="131"/>
      <c r="HXH105" s="131"/>
      <c r="HXI105" s="131"/>
      <c r="HXJ105" s="131"/>
      <c r="HXK105" s="131"/>
      <c r="HXL105" s="131"/>
      <c r="HXM105" s="131"/>
      <c r="HXN105" s="131"/>
      <c r="HXO105" s="131"/>
      <c r="HXP105" s="131"/>
      <c r="HXQ105" s="131"/>
      <c r="HXR105" s="131"/>
      <c r="HXS105" s="131"/>
      <c r="HXT105" s="131"/>
      <c r="HXU105" s="131"/>
      <c r="HXV105" s="131"/>
      <c r="HXW105" s="131"/>
      <c r="HXX105" s="131"/>
      <c r="HXY105" s="131"/>
      <c r="HXZ105" s="131"/>
      <c r="HYA105" s="131"/>
      <c r="HYB105" s="131"/>
      <c r="HYC105" s="131"/>
      <c r="HYD105" s="131"/>
      <c r="HYE105" s="131"/>
      <c r="HYF105" s="131"/>
      <c r="HYG105" s="131"/>
      <c r="HYH105" s="131"/>
      <c r="HYI105" s="131"/>
      <c r="HYJ105" s="131"/>
      <c r="HYK105" s="131"/>
      <c r="HYL105" s="131"/>
      <c r="HYM105" s="131"/>
      <c r="HYN105" s="131"/>
      <c r="HYO105" s="131"/>
      <c r="HYP105" s="131"/>
      <c r="HYQ105" s="131"/>
      <c r="HYR105" s="131"/>
      <c r="HYS105" s="131"/>
      <c r="HYT105" s="131"/>
      <c r="HYU105" s="131"/>
      <c r="HYV105" s="131"/>
      <c r="HYW105" s="131"/>
      <c r="HYX105" s="131"/>
      <c r="HYY105" s="131"/>
      <c r="HYZ105" s="131"/>
      <c r="HZA105" s="131"/>
      <c r="HZB105" s="131"/>
      <c r="HZC105" s="131"/>
      <c r="HZD105" s="131"/>
      <c r="HZE105" s="131"/>
      <c r="HZF105" s="131"/>
      <c r="HZG105" s="131"/>
      <c r="HZH105" s="131"/>
      <c r="HZI105" s="131"/>
      <c r="HZJ105" s="131"/>
      <c r="HZK105" s="131"/>
      <c r="HZL105" s="131"/>
      <c r="HZM105" s="131"/>
      <c r="HZN105" s="131"/>
      <c r="HZO105" s="131"/>
      <c r="HZP105" s="131"/>
      <c r="HZQ105" s="131"/>
      <c r="HZR105" s="131"/>
      <c r="HZS105" s="131"/>
      <c r="HZT105" s="131"/>
      <c r="HZU105" s="131"/>
      <c r="HZV105" s="131"/>
      <c r="HZW105" s="131"/>
      <c r="HZX105" s="131"/>
      <c r="HZY105" s="131"/>
      <c r="HZZ105" s="131"/>
      <c r="IAA105" s="131"/>
      <c r="IAB105" s="131"/>
      <c r="IAC105" s="131"/>
      <c r="IAD105" s="131"/>
      <c r="IAE105" s="131"/>
      <c r="IAF105" s="131"/>
      <c r="IAG105" s="131"/>
      <c r="IAH105" s="131"/>
      <c r="IAI105" s="131"/>
      <c r="IAJ105" s="131"/>
      <c r="IAK105" s="131"/>
      <c r="IAL105" s="131"/>
      <c r="IAM105" s="131"/>
      <c r="IAN105" s="131"/>
      <c r="IAO105" s="131"/>
      <c r="IAP105" s="131"/>
      <c r="IAQ105" s="131"/>
      <c r="IAR105" s="131"/>
      <c r="IAS105" s="131"/>
      <c r="IAT105" s="131"/>
      <c r="IAU105" s="131"/>
      <c r="IAV105" s="131"/>
      <c r="IAW105" s="131"/>
      <c r="IAX105" s="131"/>
      <c r="IAY105" s="131"/>
      <c r="IAZ105" s="131"/>
      <c r="IBA105" s="131"/>
      <c r="IBB105" s="131"/>
      <c r="IBC105" s="131"/>
      <c r="IBD105" s="131"/>
      <c r="IBE105" s="131"/>
      <c r="IBF105" s="131"/>
      <c r="IBG105" s="131"/>
      <c r="IBH105" s="131"/>
      <c r="IBI105" s="131"/>
      <c r="IBJ105" s="131"/>
      <c r="IBK105" s="131"/>
      <c r="IBL105" s="131"/>
      <c r="IBM105" s="131"/>
      <c r="IBN105" s="131"/>
      <c r="IBO105" s="131"/>
      <c r="IBP105" s="131"/>
      <c r="IBQ105" s="131"/>
      <c r="IBR105" s="131"/>
      <c r="IBS105" s="131"/>
      <c r="IBT105" s="131"/>
      <c r="IBU105" s="131"/>
      <c r="IBV105" s="131"/>
      <c r="IBW105" s="131"/>
      <c r="IBX105" s="131"/>
      <c r="IBY105" s="131"/>
      <c r="IBZ105" s="131"/>
      <c r="ICA105" s="131"/>
      <c r="ICB105" s="131"/>
      <c r="ICC105" s="131"/>
      <c r="ICD105" s="131"/>
      <c r="ICE105" s="131"/>
      <c r="ICF105" s="131"/>
      <c r="ICG105" s="131"/>
      <c r="ICH105" s="131"/>
      <c r="ICI105" s="131"/>
      <c r="ICJ105" s="131"/>
      <c r="ICK105" s="131"/>
      <c r="ICL105" s="131"/>
      <c r="ICM105" s="131"/>
      <c r="ICN105" s="131"/>
      <c r="ICO105" s="131"/>
      <c r="ICP105" s="131"/>
      <c r="ICQ105" s="131"/>
      <c r="ICR105" s="131"/>
      <c r="ICS105" s="131"/>
      <c r="ICT105" s="131"/>
      <c r="ICU105" s="131"/>
      <c r="ICV105" s="131"/>
      <c r="ICW105" s="131"/>
      <c r="ICX105" s="131"/>
      <c r="ICY105" s="131"/>
      <c r="ICZ105" s="131"/>
      <c r="IDA105" s="131"/>
      <c r="IDB105" s="131"/>
      <c r="IDC105" s="131"/>
      <c r="IDD105" s="131"/>
      <c r="IDE105" s="131"/>
      <c r="IDF105" s="131"/>
      <c r="IDG105" s="131"/>
      <c r="IDH105" s="131"/>
      <c r="IDI105" s="131"/>
      <c r="IDJ105" s="131"/>
      <c r="IDK105" s="131"/>
      <c r="IDL105" s="131"/>
      <c r="IDM105" s="131"/>
      <c r="IDN105" s="131"/>
      <c r="IDO105" s="131"/>
      <c r="IDP105" s="131"/>
      <c r="IDQ105" s="131"/>
      <c r="IDR105" s="131"/>
      <c r="IDS105" s="131"/>
      <c r="IDT105" s="131"/>
      <c r="IDU105" s="131"/>
      <c r="IDV105" s="131"/>
      <c r="IDW105" s="131"/>
      <c r="IDX105" s="131"/>
      <c r="IDY105" s="131"/>
      <c r="IDZ105" s="131"/>
      <c r="IEA105" s="131"/>
      <c r="IEB105" s="131"/>
      <c r="IEC105" s="131"/>
      <c r="IED105" s="131"/>
      <c r="IEE105" s="131"/>
      <c r="IEF105" s="131"/>
      <c r="IEG105" s="131"/>
      <c r="IEH105" s="131"/>
      <c r="IEI105" s="131"/>
      <c r="IEJ105" s="131"/>
      <c r="IEK105" s="131"/>
      <c r="IEL105" s="131"/>
      <c r="IEM105" s="131"/>
      <c r="IEN105" s="131"/>
      <c r="IEO105" s="131"/>
      <c r="IEP105" s="131"/>
      <c r="IEQ105" s="131"/>
      <c r="IER105" s="131"/>
      <c r="IES105" s="131"/>
      <c r="IET105" s="131"/>
      <c r="IEU105" s="131"/>
      <c r="IEV105" s="131"/>
      <c r="IEW105" s="131"/>
      <c r="IEX105" s="131"/>
      <c r="IEY105" s="131"/>
      <c r="IEZ105" s="131"/>
      <c r="IFA105" s="131"/>
      <c r="IFB105" s="131"/>
      <c r="IFC105" s="131"/>
      <c r="IFD105" s="131"/>
      <c r="IFE105" s="131"/>
      <c r="IFF105" s="131"/>
      <c r="IFG105" s="131"/>
      <c r="IFH105" s="131"/>
      <c r="IFI105" s="131"/>
      <c r="IFJ105" s="131"/>
      <c r="IFK105" s="131"/>
      <c r="IFL105" s="131"/>
      <c r="IFM105" s="131"/>
      <c r="IFN105" s="131"/>
      <c r="IFO105" s="131"/>
      <c r="IFP105" s="131"/>
      <c r="IFQ105" s="131"/>
      <c r="IFR105" s="131"/>
      <c r="IFS105" s="131"/>
      <c r="IFT105" s="131"/>
      <c r="IFU105" s="131"/>
      <c r="IFV105" s="131"/>
      <c r="IFW105" s="131"/>
      <c r="IFX105" s="131"/>
      <c r="IFY105" s="131"/>
      <c r="IFZ105" s="131"/>
      <c r="IGA105" s="131"/>
      <c r="IGB105" s="131"/>
      <c r="IGC105" s="131"/>
      <c r="IGD105" s="131"/>
      <c r="IGE105" s="131"/>
      <c r="IGF105" s="131"/>
      <c r="IGG105" s="131"/>
      <c r="IGH105" s="131"/>
      <c r="IGI105" s="131"/>
      <c r="IGJ105" s="131"/>
      <c r="IGK105" s="131"/>
      <c r="IGL105" s="131"/>
      <c r="IGM105" s="131"/>
      <c r="IGN105" s="131"/>
      <c r="IGO105" s="131"/>
      <c r="IGP105" s="131"/>
      <c r="IGQ105" s="131"/>
      <c r="IGR105" s="131"/>
      <c r="IGS105" s="131"/>
      <c r="IGT105" s="131"/>
      <c r="IGU105" s="131"/>
      <c r="IGV105" s="131"/>
      <c r="IGW105" s="131"/>
      <c r="IGX105" s="131"/>
      <c r="IGY105" s="131"/>
      <c r="IGZ105" s="131"/>
      <c r="IHA105" s="131"/>
      <c r="IHB105" s="131"/>
      <c r="IHC105" s="131"/>
      <c r="IHD105" s="131"/>
      <c r="IHE105" s="131"/>
      <c r="IHF105" s="131"/>
      <c r="IHG105" s="131"/>
      <c r="IHH105" s="131"/>
      <c r="IHI105" s="131"/>
      <c r="IHJ105" s="131"/>
      <c r="IHK105" s="131"/>
      <c r="IHL105" s="131"/>
      <c r="IHM105" s="131"/>
      <c r="IHN105" s="131"/>
      <c r="IHO105" s="131"/>
      <c r="IHP105" s="131"/>
      <c r="IHQ105" s="131"/>
      <c r="IHR105" s="131"/>
      <c r="IHS105" s="131"/>
      <c r="IHT105" s="131"/>
      <c r="IHU105" s="131"/>
      <c r="IHV105" s="131"/>
      <c r="IHW105" s="131"/>
      <c r="IHX105" s="131"/>
      <c r="IHY105" s="131"/>
      <c r="IHZ105" s="131"/>
      <c r="IIA105" s="131"/>
      <c r="IIB105" s="131"/>
      <c r="IIC105" s="131"/>
      <c r="IID105" s="131"/>
      <c r="IIE105" s="131"/>
      <c r="IIF105" s="131"/>
      <c r="IIG105" s="131"/>
      <c r="IIH105" s="131"/>
      <c r="III105" s="131"/>
      <c r="IIJ105" s="131"/>
      <c r="IIK105" s="131"/>
      <c r="IIL105" s="131"/>
      <c r="IIM105" s="131"/>
      <c r="IIN105" s="131"/>
      <c r="IIO105" s="131"/>
      <c r="IIP105" s="131"/>
      <c r="IIQ105" s="131"/>
      <c r="IIR105" s="131"/>
      <c r="IIS105" s="131"/>
      <c r="IIT105" s="131"/>
      <c r="IIU105" s="131"/>
      <c r="IIV105" s="131"/>
      <c r="IIW105" s="131"/>
      <c r="IIX105" s="131"/>
      <c r="IIY105" s="131"/>
      <c r="IIZ105" s="131"/>
      <c r="IJA105" s="131"/>
      <c r="IJB105" s="131"/>
      <c r="IJC105" s="131"/>
      <c r="IJD105" s="131"/>
      <c r="IJE105" s="131"/>
      <c r="IJF105" s="131"/>
      <c r="IJG105" s="131"/>
      <c r="IJH105" s="131"/>
      <c r="IJI105" s="131"/>
      <c r="IJJ105" s="131"/>
      <c r="IJK105" s="131"/>
      <c r="IJL105" s="131"/>
      <c r="IJM105" s="131"/>
      <c r="IJN105" s="131"/>
      <c r="IJO105" s="131"/>
      <c r="IJP105" s="131"/>
      <c r="IJQ105" s="131"/>
      <c r="IJR105" s="131"/>
      <c r="IJS105" s="131"/>
      <c r="IJT105" s="131"/>
      <c r="IJU105" s="131"/>
      <c r="IJV105" s="131"/>
      <c r="IJW105" s="131"/>
      <c r="IJX105" s="131"/>
      <c r="IJY105" s="131"/>
      <c r="IJZ105" s="131"/>
      <c r="IKA105" s="131"/>
      <c r="IKB105" s="131"/>
      <c r="IKC105" s="131"/>
      <c r="IKD105" s="131"/>
      <c r="IKE105" s="131"/>
      <c r="IKF105" s="131"/>
      <c r="IKG105" s="131"/>
      <c r="IKH105" s="131"/>
      <c r="IKI105" s="131"/>
      <c r="IKJ105" s="131"/>
      <c r="IKK105" s="131"/>
      <c r="IKL105" s="131"/>
      <c r="IKM105" s="131"/>
      <c r="IKN105" s="131"/>
      <c r="IKO105" s="131"/>
      <c r="IKP105" s="131"/>
      <c r="IKQ105" s="131"/>
      <c r="IKR105" s="131"/>
      <c r="IKS105" s="131"/>
      <c r="IKT105" s="131"/>
      <c r="IKU105" s="131"/>
      <c r="IKV105" s="131"/>
      <c r="IKW105" s="131"/>
      <c r="IKX105" s="131"/>
      <c r="IKY105" s="131"/>
      <c r="IKZ105" s="131"/>
      <c r="ILA105" s="131"/>
      <c r="ILB105" s="131"/>
      <c r="ILC105" s="131"/>
      <c r="ILD105" s="131"/>
      <c r="ILE105" s="131"/>
      <c r="ILF105" s="131"/>
      <c r="ILG105" s="131"/>
      <c r="ILH105" s="131"/>
      <c r="ILI105" s="131"/>
      <c r="ILJ105" s="131"/>
      <c r="ILK105" s="131"/>
      <c r="ILL105" s="131"/>
      <c r="ILM105" s="131"/>
      <c r="ILN105" s="131"/>
      <c r="ILO105" s="131"/>
      <c r="ILP105" s="131"/>
      <c r="ILQ105" s="131"/>
      <c r="ILR105" s="131"/>
      <c r="ILS105" s="131"/>
      <c r="ILT105" s="131"/>
      <c r="ILU105" s="131"/>
      <c r="ILV105" s="131"/>
      <c r="ILW105" s="131"/>
      <c r="ILX105" s="131"/>
      <c r="ILY105" s="131"/>
      <c r="ILZ105" s="131"/>
      <c r="IMA105" s="131"/>
      <c r="IMB105" s="131"/>
      <c r="IMC105" s="131"/>
      <c r="IMD105" s="131"/>
      <c r="IME105" s="131"/>
      <c r="IMF105" s="131"/>
      <c r="IMG105" s="131"/>
      <c r="IMH105" s="131"/>
      <c r="IMI105" s="131"/>
      <c r="IMJ105" s="131"/>
      <c r="IMK105" s="131"/>
      <c r="IML105" s="131"/>
      <c r="IMM105" s="131"/>
      <c r="IMN105" s="131"/>
      <c r="IMO105" s="131"/>
      <c r="IMP105" s="131"/>
      <c r="IMQ105" s="131"/>
      <c r="IMR105" s="131"/>
      <c r="IMS105" s="131"/>
      <c r="IMT105" s="131"/>
      <c r="IMU105" s="131"/>
      <c r="IMV105" s="131"/>
      <c r="IMW105" s="131"/>
      <c r="IMX105" s="131"/>
      <c r="IMY105" s="131"/>
      <c r="IMZ105" s="131"/>
      <c r="INA105" s="131"/>
      <c r="INB105" s="131"/>
      <c r="INC105" s="131"/>
      <c r="IND105" s="131"/>
      <c r="INE105" s="131"/>
      <c r="INF105" s="131"/>
      <c r="ING105" s="131"/>
      <c r="INH105" s="131"/>
      <c r="INI105" s="131"/>
      <c r="INJ105" s="131"/>
      <c r="INK105" s="131"/>
      <c r="INL105" s="131"/>
      <c r="INM105" s="131"/>
      <c r="INN105" s="131"/>
      <c r="INO105" s="131"/>
      <c r="INP105" s="131"/>
      <c r="INQ105" s="131"/>
      <c r="INR105" s="131"/>
      <c r="INS105" s="131"/>
      <c r="INT105" s="131"/>
      <c r="INU105" s="131"/>
      <c r="INV105" s="131"/>
      <c r="INW105" s="131"/>
      <c r="INX105" s="131"/>
      <c r="INY105" s="131"/>
      <c r="INZ105" s="131"/>
      <c r="IOA105" s="131"/>
      <c r="IOB105" s="131"/>
      <c r="IOC105" s="131"/>
      <c r="IOD105" s="131"/>
      <c r="IOE105" s="131"/>
      <c r="IOF105" s="131"/>
      <c r="IOG105" s="131"/>
      <c r="IOH105" s="131"/>
      <c r="IOI105" s="131"/>
      <c r="IOJ105" s="131"/>
      <c r="IOK105" s="131"/>
      <c r="IOL105" s="131"/>
      <c r="IOM105" s="131"/>
      <c r="ION105" s="131"/>
      <c r="IOO105" s="131"/>
      <c r="IOP105" s="131"/>
      <c r="IOQ105" s="131"/>
      <c r="IOR105" s="131"/>
      <c r="IOS105" s="131"/>
      <c r="IOT105" s="131"/>
      <c r="IOU105" s="131"/>
      <c r="IOV105" s="131"/>
      <c r="IOW105" s="131"/>
      <c r="IOX105" s="131"/>
      <c r="IOY105" s="131"/>
      <c r="IOZ105" s="131"/>
      <c r="IPA105" s="131"/>
      <c r="IPB105" s="131"/>
      <c r="IPC105" s="131"/>
      <c r="IPD105" s="131"/>
      <c r="IPE105" s="131"/>
      <c r="IPF105" s="131"/>
      <c r="IPG105" s="131"/>
      <c r="IPH105" s="131"/>
      <c r="IPI105" s="131"/>
      <c r="IPJ105" s="131"/>
      <c r="IPK105" s="131"/>
      <c r="IPL105" s="131"/>
      <c r="IPM105" s="131"/>
      <c r="IPN105" s="131"/>
      <c r="IPO105" s="131"/>
      <c r="IPP105" s="131"/>
      <c r="IPQ105" s="131"/>
      <c r="IPR105" s="131"/>
      <c r="IPS105" s="131"/>
      <c r="IPT105" s="131"/>
      <c r="IPU105" s="131"/>
      <c r="IPV105" s="131"/>
      <c r="IPW105" s="131"/>
      <c r="IPX105" s="131"/>
      <c r="IPY105" s="131"/>
      <c r="IPZ105" s="131"/>
      <c r="IQA105" s="131"/>
      <c r="IQB105" s="131"/>
      <c r="IQC105" s="131"/>
      <c r="IQD105" s="131"/>
      <c r="IQE105" s="131"/>
      <c r="IQF105" s="131"/>
      <c r="IQG105" s="131"/>
      <c r="IQH105" s="131"/>
      <c r="IQI105" s="131"/>
      <c r="IQJ105" s="131"/>
      <c r="IQK105" s="131"/>
      <c r="IQL105" s="131"/>
      <c r="IQM105" s="131"/>
      <c r="IQN105" s="131"/>
      <c r="IQO105" s="131"/>
      <c r="IQP105" s="131"/>
      <c r="IQQ105" s="131"/>
      <c r="IQR105" s="131"/>
      <c r="IQS105" s="131"/>
      <c r="IQT105" s="131"/>
      <c r="IQU105" s="131"/>
      <c r="IQV105" s="131"/>
      <c r="IQW105" s="131"/>
      <c r="IQX105" s="131"/>
      <c r="IQY105" s="131"/>
      <c r="IQZ105" s="131"/>
      <c r="IRA105" s="131"/>
      <c r="IRB105" s="131"/>
      <c r="IRC105" s="131"/>
      <c r="IRD105" s="131"/>
      <c r="IRE105" s="131"/>
      <c r="IRF105" s="131"/>
      <c r="IRG105" s="131"/>
      <c r="IRH105" s="131"/>
      <c r="IRI105" s="131"/>
      <c r="IRJ105" s="131"/>
      <c r="IRK105" s="131"/>
      <c r="IRL105" s="131"/>
      <c r="IRM105" s="131"/>
      <c r="IRN105" s="131"/>
      <c r="IRO105" s="131"/>
      <c r="IRP105" s="131"/>
      <c r="IRQ105" s="131"/>
      <c r="IRR105" s="131"/>
      <c r="IRS105" s="131"/>
      <c r="IRT105" s="131"/>
      <c r="IRU105" s="131"/>
      <c r="IRV105" s="131"/>
      <c r="IRW105" s="131"/>
      <c r="IRX105" s="131"/>
      <c r="IRY105" s="131"/>
      <c r="IRZ105" s="131"/>
      <c r="ISA105" s="131"/>
      <c r="ISB105" s="131"/>
      <c r="ISC105" s="131"/>
      <c r="ISD105" s="131"/>
      <c r="ISE105" s="131"/>
      <c r="ISF105" s="131"/>
      <c r="ISG105" s="131"/>
      <c r="ISH105" s="131"/>
      <c r="ISI105" s="131"/>
      <c r="ISJ105" s="131"/>
      <c r="ISK105" s="131"/>
      <c r="ISL105" s="131"/>
      <c r="ISM105" s="131"/>
      <c r="ISN105" s="131"/>
      <c r="ISO105" s="131"/>
      <c r="ISP105" s="131"/>
      <c r="ISQ105" s="131"/>
      <c r="ISR105" s="131"/>
      <c r="ISS105" s="131"/>
      <c r="IST105" s="131"/>
      <c r="ISU105" s="131"/>
      <c r="ISV105" s="131"/>
      <c r="ISW105" s="131"/>
      <c r="ISX105" s="131"/>
      <c r="ISY105" s="131"/>
      <c r="ISZ105" s="131"/>
      <c r="ITA105" s="131"/>
      <c r="ITB105" s="131"/>
      <c r="ITC105" s="131"/>
      <c r="ITD105" s="131"/>
      <c r="ITE105" s="131"/>
      <c r="ITF105" s="131"/>
      <c r="ITG105" s="131"/>
      <c r="ITH105" s="131"/>
      <c r="ITI105" s="131"/>
      <c r="ITJ105" s="131"/>
      <c r="ITK105" s="131"/>
      <c r="ITL105" s="131"/>
      <c r="ITM105" s="131"/>
      <c r="ITN105" s="131"/>
      <c r="ITO105" s="131"/>
      <c r="ITP105" s="131"/>
      <c r="ITQ105" s="131"/>
      <c r="ITR105" s="131"/>
      <c r="ITS105" s="131"/>
      <c r="ITT105" s="131"/>
      <c r="ITU105" s="131"/>
      <c r="ITV105" s="131"/>
      <c r="ITW105" s="131"/>
      <c r="ITX105" s="131"/>
      <c r="ITY105" s="131"/>
      <c r="ITZ105" s="131"/>
      <c r="IUA105" s="131"/>
      <c r="IUB105" s="131"/>
      <c r="IUC105" s="131"/>
      <c r="IUD105" s="131"/>
      <c r="IUE105" s="131"/>
      <c r="IUF105" s="131"/>
      <c r="IUG105" s="131"/>
      <c r="IUH105" s="131"/>
      <c r="IUI105" s="131"/>
      <c r="IUJ105" s="131"/>
      <c r="IUK105" s="131"/>
      <c r="IUL105" s="131"/>
      <c r="IUM105" s="131"/>
      <c r="IUN105" s="131"/>
      <c r="IUO105" s="131"/>
      <c r="IUP105" s="131"/>
      <c r="IUQ105" s="131"/>
      <c r="IUR105" s="131"/>
      <c r="IUS105" s="131"/>
      <c r="IUT105" s="131"/>
      <c r="IUU105" s="131"/>
      <c r="IUV105" s="131"/>
      <c r="IUW105" s="131"/>
      <c r="IUX105" s="131"/>
      <c r="IUY105" s="131"/>
      <c r="IUZ105" s="131"/>
      <c r="IVA105" s="131"/>
      <c r="IVB105" s="131"/>
      <c r="IVC105" s="131"/>
      <c r="IVD105" s="131"/>
      <c r="IVE105" s="131"/>
      <c r="IVF105" s="131"/>
      <c r="IVG105" s="131"/>
      <c r="IVH105" s="131"/>
      <c r="IVI105" s="131"/>
      <c r="IVJ105" s="131"/>
      <c r="IVK105" s="131"/>
      <c r="IVL105" s="131"/>
      <c r="IVM105" s="131"/>
      <c r="IVN105" s="131"/>
      <c r="IVO105" s="131"/>
      <c r="IVP105" s="131"/>
      <c r="IVQ105" s="131"/>
      <c r="IVR105" s="131"/>
      <c r="IVS105" s="131"/>
      <c r="IVT105" s="131"/>
      <c r="IVU105" s="131"/>
      <c r="IVV105" s="131"/>
      <c r="IVW105" s="131"/>
      <c r="IVX105" s="131"/>
      <c r="IVY105" s="131"/>
      <c r="IVZ105" s="131"/>
      <c r="IWA105" s="131"/>
      <c r="IWB105" s="131"/>
      <c r="IWC105" s="131"/>
      <c r="IWD105" s="131"/>
      <c r="IWE105" s="131"/>
      <c r="IWF105" s="131"/>
      <c r="IWG105" s="131"/>
      <c r="IWH105" s="131"/>
      <c r="IWI105" s="131"/>
      <c r="IWJ105" s="131"/>
      <c r="IWK105" s="131"/>
      <c r="IWL105" s="131"/>
      <c r="IWM105" s="131"/>
      <c r="IWN105" s="131"/>
      <c r="IWO105" s="131"/>
      <c r="IWP105" s="131"/>
      <c r="IWQ105" s="131"/>
      <c r="IWR105" s="131"/>
      <c r="IWS105" s="131"/>
      <c r="IWT105" s="131"/>
      <c r="IWU105" s="131"/>
      <c r="IWV105" s="131"/>
      <c r="IWW105" s="131"/>
      <c r="IWX105" s="131"/>
      <c r="IWY105" s="131"/>
      <c r="IWZ105" s="131"/>
      <c r="IXA105" s="131"/>
      <c r="IXB105" s="131"/>
      <c r="IXC105" s="131"/>
      <c r="IXD105" s="131"/>
      <c r="IXE105" s="131"/>
      <c r="IXF105" s="131"/>
      <c r="IXG105" s="131"/>
      <c r="IXH105" s="131"/>
      <c r="IXI105" s="131"/>
      <c r="IXJ105" s="131"/>
      <c r="IXK105" s="131"/>
      <c r="IXL105" s="131"/>
      <c r="IXM105" s="131"/>
      <c r="IXN105" s="131"/>
      <c r="IXO105" s="131"/>
      <c r="IXP105" s="131"/>
      <c r="IXQ105" s="131"/>
      <c r="IXR105" s="131"/>
      <c r="IXS105" s="131"/>
      <c r="IXT105" s="131"/>
      <c r="IXU105" s="131"/>
      <c r="IXV105" s="131"/>
      <c r="IXW105" s="131"/>
      <c r="IXX105" s="131"/>
      <c r="IXY105" s="131"/>
      <c r="IXZ105" s="131"/>
      <c r="IYA105" s="131"/>
      <c r="IYB105" s="131"/>
      <c r="IYC105" s="131"/>
      <c r="IYD105" s="131"/>
      <c r="IYE105" s="131"/>
      <c r="IYF105" s="131"/>
      <c r="IYG105" s="131"/>
      <c r="IYH105" s="131"/>
      <c r="IYI105" s="131"/>
      <c r="IYJ105" s="131"/>
      <c r="IYK105" s="131"/>
      <c r="IYL105" s="131"/>
      <c r="IYM105" s="131"/>
      <c r="IYN105" s="131"/>
      <c r="IYO105" s="131"/>
      <c r="IYP105" s="131"/>
      <c r="IYQ105" s="131"/>
      <c r="IYR105" s="131"/>
      <c r="IYS105" s="131"/>
      <c r="IYT105" s="131"/>
      <c r="IYU105" s="131"/>
      <c r="IYV105" s="131"/>
      <c r="IYW105" s="131"/>
      <c r="IYX105" s="131"/>
      <c r="IYY105" s="131"/>
      <c r="IYZ105" s="131"/>
      <c r="IZA105" s="131"/>
      <c r="IZB105" s="131"/>
      <c r="IZC105" s="131"/>
      <c r="IZD105" s="131"/>
      <c r="IZE105" s="131"/>
      <c r="IZF105" s="131"/>
      <c r="IZG105" s="131"/>
      <c r="IZH105" s="131"/>
      <c r="IZI105" s="131"/>
      <c r="IZJ105" s="131"/>
      <c r="IZK105" s="131"/>
      <c r="IZL105" s="131"/>
      <c r="IZM105" s="131"/>
      <c r="IZN105" s="131"/>
      <c r="IZO105" s="131"/>
      <c r="IZP105" s="131"/>
      <c r="IZQ105" s="131"/>
      <c r="IZR105" s="131"/>
      <c r="IZS105" s="131"/>
      <c r="IZT105" s="131"/>
      <c r="IZU105" s="131"/>
      <c r="IZV105" s="131"/>
      <c r="IZW105" s="131"/>
      <c r="IZX105" s="131"/>
      <c r="IZY105" s="131"/>
      <c r="IZZ105" s="131"/>
      <c r="JAA105" s="131"/>
      <c r="JAB105" s="131"/>
      <c r="JAC105" s="131"/>
      <c r="JAD105" s="131"/>
      <c r="JAE105" s="131"/>
      <c r="JAF105" s="131"/>
      <c r="JAG105" s="131"/>
      <c r="JAH105" s="131"/>
      <c r="JAI105" s="131"/>
      <c r="JAJ105" s="131"/>
      <c r="JAK105" s="131"/>
      <c r="JAL105" s="131"/>
      <c r="JAM105" s="131"/>
      <c r="JAN105" s="131"/>
      <c r="JAO105" s="131"/>
      <c r="JAP105" s="131"/>
      <c r="JAQ105" s="131"/>
      <c r="JAR105" s="131"/>
      <c r="JAS105" s="131"/>
      <c r="JAT105" s="131"/>
      <c r="JAU105" s="131"/>
      <c r="JAV105" s="131"/>
      <c r="JAW105" s="131"/>
      <c r="JAX105" s="131"/>
      <c r="JAY105" s="131"/>
      <c r="JAZ105" s="131"/>
      <c r="JBA105" s="131"/>
      <c r="JBB105" s="131"/>
      <c r="JBC105" s="131"/>
      <c r="JBD105" s="131"/>
      <c r="JBE105" s="131"/>
      <c r="JBF105" s="131"/>
      <c r="JBG105" s="131"/>
      <c r="JBH105" s="131"/>
      <c r="JBI105" s="131"/>
      <c r="JBJ105" s="131"/>
      <c r="JBK105" s="131"/>
      <c r="JBL105" s="131"/>
      <c r="JBM105" s="131"/>
      <c r="JBN105" s="131"/>
      <c r="JBO105" s="131"/>
      <c r="JBP105" s="131"/>
      <c r="JBQ105" s="131"/>
      <c r="JBR105" s="131"/>
      <c r="JBS105" s="131"/>
      <c r="JBT105" s="131"/>
      <c r="JBU105" s="131"/>
      <c r="JBV105" s="131"/>
      <c r="JBW105" s="131"/>
      <c r="JBX105" s="131"/>
      <c r="JBY105" s="131"/>
      <c r="JBZ105" s="131"/>
      <c r="JCA105" s="131"/>
      <c r="JCB105" s="131"/>
      <c r="JCC105" s="131"/>
      <c r="JCD105" s="131"/>
      <c r="JCE105" s="131"/>
      <c r="JCF105" s="131"/>
      <c r="JCG105" s="131"/>
      <c r="JCH105" s="131"/>
      <c r="JCI105" s="131"/>
      <c r="JCJ105" s="131"/>
      <c r="JCK105" s="131"/>
      <c r="JCL105" s="131"/>
      <c r="JCM105" s="131"/>
      <c r="JCN105" s="131"/>
      <c r="JCO105" s="131"/>
      <c r="JCP105" s="131"/>
      <c r="JCQ105" s="131"/>
      <c r="JCR105" s="131"/>
      <c r="JCS105" s="131"/>
      <c r="JCT105" s="131"/>
      <c r="JCU105" s="131"/>
      <c r="JCV105" s="131"/>
      <c r="JCW105" s="131"/>
      <c r="JCX105" s="131"/>
      <c r="JCY105" s="131"/>
      <c r="JCZ105" s="131"/>
      <c r="JDA105" s="131"/>
      <c r="JDB105" s="131"/>
      <c r="JDC105" s="131"/>
      <c r="JDD105" s="131"/>
      <c r="JDE105" s="131"/>
      <c r="JDF105" s="131"/>
      <c r="JDG105" s="131"/>
      <c r="JDH105" s="131"/>
      <c r="JDI105" s="131"/>
      <c r="JDJ105" s="131"/>
      <c r="JDK105" s="131"/>
      <c r="JDL105" s="131"/>
      <c r="JDM105" s="131"/>
      <c r="JDN105" s="131"/>
      <c r="JDO105" s="131"/>
      <c r="JDP105" s="131"/>
      <c r="JDQ105" s="131"/>
      <c r="JDR105" s="131"/>
      <c r="JDS105" s="131"/>
      <c r="JDT105" s="131"/>
      <c r="JDU105" s="131"/>
      <c r="JDV105" s="131"/>
      <c r="JDW105" s="131"/>
      <c r="JDX105" s="131"/>
      <c r="JDY105" s="131"/>
      <c r="JDZ105" s="131"/>
      <c r="JEA105" s="131"/>
      <c r="JEB105" s="131"/>
      <c r="JEC105" s="131"/>
      <c r="JED105" s="131"/>
      <c r="JEE105" s="131"/>
      <c r="JEF105" s="131"/>
      <c r="JEG105" s="131"/>
      <c r="JEH105" s="131"/>
      <c r="JEI105" s="131"/>
      <c r="JEJ105" s="131"/>
      <c r="JEK105" s="131"/>
      <c r="JEL105" s="131"/>
      <c r="JEM105" s="131"/>
      <c r="JEN105" s="131"/>
      <c r="JEO105" s="131"/>
      <c r="JEP105" s="131"/>
      <c r="JEQ105" s="131"/>
      <c r="JER105" s="131"/>
      <c r="JES105" s="131"/>
      <c r="JET105" s="131"/>
      <c r="JEU105" s="131"/>
      <c r="JEV105" s="131"/>
      <c r="JEW105" s="131"/>
      <c r="JEX105" s="131"/>
      <c r="JEY105" s="131"/>
      <c r="JEZ105" s="131"/>
      <c r="JFA105" s="131"/>
      <c r="JFB105" s="131"/>
      <c r="JFC105" s="131"/>
      <c r="JFD105" s="131"/>
      <c r="JFE105" s="131"/>
      <c r="JFF105" s="131"/>
      <c r="JFG105" s="131"/>
      <c r="JFH105" s="131"/>
      <c r="JFI105" s="131"/>
      <c r="JFJ105" s="131"/>
      <c r="JFK105" s="131"/>
      <c r="JFL105" s="131"/>
      <c r="JFM105" s="131"/>
      <c r="JFN105" s="131"/>
      <c r="JFO105" s="131"/>
      <c r="JFP105" s="131"/>
      <c r="JFQ105" s="131"/>
      <c r="JFR105" s="131"/>
      <c r="JFS105" s="131"/>
      <c r="JFT105" s="131"/>
      <c r="JFU105" s="131"/>
      <c r="JFV105" s="131"/>
      <c r="JFW105" s="131"/>
      <c r="JFX105" s="131"/>
      <c r="JFY105" s="131"/>
      <c r="JFZ105" s="131"/>
      <c r="JGA105" s="131"/>
      <c r="JGB105" s="131"/>
      <c r="JGC105" s="131"/>
      <c r="JGD105" s="131"/>
      <c r="JGE105" s="131"/>
      <c r="JGF105" s="131"/>
      <c r="JGG105" s="131"/>
      <c r="JGH105" s="131"/>
      <c r="JGI105" s="131"/>
      <c r="JGJ105" s="131"/>
      <c r="JGK105" s="131"/>
      <c r="JGL105" s="131"/>
      <c r="JGM105" s="131"/>
      <c r="JGN105" s="131"/>
      <c r="JGO105" s="131"/>
      <c r="JGP105" s="131"/>
      <c r="JGQ105" s="131"/>
      <c r="JGR105" s="131"/>
      <c r="JGS105" s="131"/>
      <c r="JGT105" s="131"/>
      <c r="JGU105" s="131"/>
      <c r="JGV105" s="131"/>
      <c r="JGW105" s="131"/>
      <c r="JGX105" s="131"/>
      <c r="JGY105" s="131"/>
      <c r="JGZ105" s="131"/>
      <c r="JHA105" s="131"/>
      <c r="JHB105" s="131"/>
      <c r="JHC105" s="131"/>
      <c r="JHD105" s="131"/>
      <c r="JHE105" s="131"/>
      <c r="JHF105" s="131"/>
      <c r="JHG105" s="131"/>
      <c r="JHH105" s="131"/>
      <c r="JHI105" s="131"/>
      <c r="JHJ105" s="131"/>
      <c r="JHK105" s="131"/>
      <c r="JHL105" s="131"/>
      <c r="JHM105" s="131"/>
      <c r="JHN105" s="131"/>
      <c r="JHO105" s="131"/>
      <c r="JHP105" s="131"/>
      <c r="JHQ105" s="131"/>
      <c r="JHR105" s="131"/>
      <c r="JHS105" s="131"/>
      <c r="JHT105" s="131"/>
      <c r="JHU105" s="131"/>
      <c r="JHV105" s="131"/>
      <c r="JHW105" s="131"/>
      <c r="JHX105" s="131"/>
      <c r="JHY105" s="131"/>
      <c r="JHZ105" s="131"/>
      <c r="JIA105" s="131"/>
      <c r="JIB105" s="131"/>
      <c r="JIC105" s="131"/>
      <c r="JID105" s="131"/>
      <c r="JIE105" s="131"/>
      <c r="JIF105" s="131"/>
      <c r="JIG105" s="131"/>
      <c r="JIH105" s="131"/>
      <c r="JII105" s="131"/>
      <c r="JIJ105" s="131"/>
      <c r="JIK105" s="131"/>
      <c r="JIL105" s="131"/>
      <c r="JIM105" s="131"/>
      <c r="JIN105" s="131"/>
      <c r="JIO105" s="131"/>
      <c r="JIP105" s="131"/>
      <c r="JIQ105" s="131"/>
      <c r="JIR105" s="131"/>
      <c r="JIS105" s="131"/>
      <c r="JIT105" s="131"/>
      <c r="JIU105" s="131"/>
      <c r="JIV105" s="131"/>
      <c r="JIW105" s="131"/>
      <c r="JIX105" s="131"/>
      <c r="JIY105" s="131"/>
      <c r="JIZ105" s="131"/>
      <c r="JJA105" s="131"/>
      <c r="JJB105" s="131"/>
      <c r="JJC105" s="131"/>
      <c r="JJD105" s="131"/>
      <c r="JJE105" s="131"/>
      <c r="JJF105" s="131"/>
      <c r="JJG105" s="131"/>
      <c r="JJH105" s="131"/>
      <c r="JJI105" s="131"/>
      <c r="JJJ105" s="131"/>
      <c r="JJK105" s="131"/>
      <c r="JJL105" s="131"/>
      <c r="JJM105" s="131"/>
      <c r="JJN105" s="131"/>
      <c r="JJO105" s="131"/>
      <c r="JJP105" s="131"/>
      <c r="JJQ105" s="131"/>
      <c r="JJR105" s="131"/>
      <c r="JJS105" s="131"/>
      <c r="JJT105" s="131"/>
      <c r="JJU105" s="131"/>
      <c r="JJV105" s="131"/>
      <c r="JJW105" s="131"/>
      <c r="JJX105" s="131"/>
      <c r="JJY105" s="131"/>
      <c r="JJZ105" s="131"/>
      <c r="JKA105" s="131"/>
      <c r="JKB105" s="131"/>
      <c r="JKC105" s="131"/>
      <c r="JKD105" s="131"/>
      <c r="JKE105" s="131"/>
      <c r="JKF105" s="131"/>
      <c r="JKG105" s="131"/>
      <c r="JKH105" s="131"/>
      <c r="JKI105" s="131"/>
      <c r="JKJ105" s="131"/>
      <c r="JKK105" s="131"/>
      <c r="JKL105" s="131"/>
      <c r="JKM105" s="131"/>
      <c r="JKN105" s="131"/>
      <c r="JKO105" s="131"/>
      <c r="JKP105" s="131"/>
      <c r="JKQ105" s="131"/>
      <c r="JKR105" s="131"/>
      <c r="JKS105" s="131"/>
      <c r="JKT105" s="131"/>
      <c r="JKU105" s="131"/>
      <c r="JKV105" s="131"/>
      <c r="JKW105" s="131"/>
      <c r="JKX105" s="131"/>
      <c r="JKY105" s="131"/>
      <c r="JKZ105" s="131"/>
      <c r="JLA105" s="131"/>
      <c r="JLB105" s="131"/>
      <c r="JLC105" s="131"/>
      <c r="JLD105" s="131"/>
      <c r="JLE105" s="131"/>
      <c r="JLF105" s="131"/>
      <c r="JLG105" s="131"/>
      <c r="JLH105" s="131"/>
      <c r="JLI105" s="131"/>
      <c r="JLJ105" s="131"/>
      <c r="JLK105" s="131"/>
      <c r="JLL105" s="131"/>
      <c r="JLM105" s="131"/>
      <c r="JLN105" s="131"/>
      <c r="JLO105" s="131"/>
      <c r="JLP105" s="131"/>
      <c r="JLQ105" s="131"/>
      <c r="JLR105" s="131"/>
      <c r="JLS105" s="131"/>
      <c r="JLT105" s="131"/>
      <c r="JLU105" s="131"/>
      <c r="JLV105" s="131"/>
      <c r="JLW105" s="131"/>
      <c r="JLX105" s="131"/>
      <c r="JLY105" s="131"/>
      <c r="JLZ105" s="131"/>
      <c r="JMA105" s="131"/>
      <c r="JMB105" s="131"/>
      <c r="JMC105" s="131"/>
      <c r="JMD105" s="131"/>
      <c r="JME105" s="131"/>
      <c r="JMF105" s="131"/>
      <c r="JMG105" s="131"/>
      <c r="JMH105" s="131"/>
      <c r="JMI105" s="131"/>
      <c r="JMJ105" s="131"/>
      <c r="JMK105" s="131"/>
      <c r="JML105" s="131"/>
      <c r="JMM105" s="131"/>
      <c r="JMN105" s="131"/>
      <c r="JMO105" s="131"/>
      <c r="JMP105" s="131"/>
      <c r="JMQ105" s="131"/>
      <c r="JMR105" s="131"/>
      <c r="JMS105" s="131"/>
      <c r="JMT105" s="131"/>
      <c r="JMU105" s="131"/>
      <c r="JMV105" s="131"/>
      <c r="JMW105" s="131"/>
      <c r="JMX105" s="131"/>
      <c r="JMY105" s="131"/>
      <c r="JMZ105" s="131"/>
      <c r="JNA105" s="131"/>
      <c r="JNB105" s="131"/>
      <c r="JNC105" s="131"/>
      <c r="JND105" s="131"/>
      <c r="JNE105" s="131"/>
      <c r="JNF105" s="131"/>
      <c r="JNG105" s="131"/>
      <c r="JNH105" s="131"/>
      <c r="JNI105" s="131"/>
      <c r="JNJ105" s="131"/>
      <c r="JNK105" s="131"/>
      <c r="JNL105" s="131"/>
      <c r="JNM105" s="131"/>
      <c r="JNN105" s="131"/>
      <c r="JNO105" s="131"/>
      <c r="JNP105" s="131"/>
      <c r="JNQ105" s="131"/>
      <c r="JNR105" s="131"/>
      <c r="JNS105" s="131"/>
      <c r="JNT105" s="131"/>
      <c r="JNU105" s="131"/>
      <c r="JNV105" s="131"/>
      <c r="JNW105" s="131"/>
      <c r="JNX105" s="131"/>
      <c r="JNY105" s="131"/>
      <c r="JNZ105" s="131"/>
      <c r="JOA105" s="131"/>
      <c r="JOB105" s="131"/>
      <c r="JOC105" s="131"/>
      <c r="JOD105" s="131"/>
      <c r="JOE105" s="131"/>
      <c r="JOF105" s="131"/>
      <c r="JOG105" s="131"/>
      <c r="JOH105" s="131"/>
      <c r="JOI105" s="131"/>
      <c r="JOJ105" s="131"/>
      <c r="JOK105" s="131"/>
      <c r="JOL105" s="131"/>
      <c r="JOM105" s="131"/>
      <c r="JON105" s="131"/>
      <c r="JOO105" s="131"/>
      <c r="JOP105" s="131"/>
      <c r="JOQ105" s="131"/>
      <c r="JOR105" s="131"/>
      <c r="JOS105" s="131"/>
      <c r="JOT105" s="131"/>
      <c r="JOU105" s="131"/>
      <c r="JOV105" s="131"/>
      <c r="JOW105" s="131"/>
      <c r="JOX105" s="131"/>
      <c r="JOY105" s="131"/>
      <c r="JOZ105" s="131"/>
      <c r="JPA105" s="131"/>
      <c r="JPB105" s="131"/>
      <c r="JPC105" s="131"/>
      <c r="JPD105" s="131"/>
      <c r="JPE105" s="131"/>
      <c r="JPF105" s="131"/>
      <c r="JPG105" s="131"/>
      <c r="JPH105" s="131"/>
      <c r="JPI105" s="131"/>
      <c r="JPJ105" s="131"/>
      <c r="JPK105" s="131"/>
      <c r="JPL105" s="131"/>
      <c r="JPM105" s="131"/>
      <c r="JPN105" s="131"/>
      <c r="JPO105" s="131"/>
      <c r="JPP105" s="131"/>
      <c r="JPQ105" s="131"/>
      <c r="JPR105" s="131"/>
      <c r="JPS105" s="131"/>
      <c r="JPT105" s="131"/>
      <c r="JPU105" s="131"/>
      <c r="JPV105" s="131"/>
      <c r="JPW105" s="131"/>
      <c r="JPX105" s="131"/>
      <c r="JPY105" s="131"/>
      <c r="JPZ105" s="131"/>
      <c r="JQA105" s="131"/>
      <c r="JQB105" s="131"/>
      <c r="JQC105" s="131"/>
      <c r="JQD105" s="131"/>
      <c r="JQE105" s="131"/>
      <c r="JQF105" s="131"/>
      <c r="JQG105" s="131"/>
      <c r="JQH105" s="131"/>
      <c r="JQI105" s="131"/>
      <c r="JQJ105" s="131"/>
      <c r="JQK105" s="131"/>
      <c r="JQL105" s="131"/>
      <c r="JQM105" s="131"/>
      <c r="JQN105" s="131"/>
      <c r="JQO105" s="131"/>
      <c r="JQP105" s="131"/>
      <c r="JQQ105" s="131"/>
      <c r="JQR105" s="131"/>
      <c r="JQS105" s="131"/>
      <c r="JQT105" s="131"/>
      <c r="JQU105" s="131"/>
      <c r="JQV105" s="131"/>
      <c r="JQW105" s="131"/>
      <c r="JQX105" s="131"/>
      <c r="JQY105" s="131"/>
      <c r="JQZ105" s="131"/>
      <c r="JRA105" s="131"/>
      <c r="JRB105" s="131"/>
      <c r="JRC105" s="131"/>
      <c r="JRD105" s="131"/>
      <c r="JRE105" s="131"/>
      <c r="JRF105" s="131"/>
      <c r="JRG105" s="131"/>
      <c r="JRH105" s="131"/>
      <c r="JRI105" s="131"/>
      <c r="JRJ105" s="131"/>
      <c r="JRK105" s="131"/>
      <c r="JRL105" s="131"/>
      <c r="JRM105" s="131"/>
      <c r="JRN105" s="131"/>
      <c r="JRO105" s="131"/>
      <c r="JRP105" s="131"/>
      <c r="JRQ105" s="131"/>
      <c r="JRR105" s="131"/>
      <c r="JRS105" s="131"/>
      <c r="JRT105" s="131"/>
      <c r="JRU105" s="131"/>
      <c r="JRV105" s="131"/>
      <c r="JRW105" s="131"/>
      <c r="JRX105" s="131"/>
      <c r="JRY105" s="131"/>
      <c r="JRZ105" s="131"/>
      <c r="JSA105" s="131"/>
      <c r="JSB105" s="131"/>
      <c r="JSC105" s="131"/>
      <c r="JSD105" s="131"/>
      <c r="JSE105" s="131"/>
      <c r="JSF105" s="131"/>
      <c r="JSG105" s="131"/>
      <c r="JSH105" s="131"/>
      <c r="JSI105" s="131"/>
      <c r="JSJ105" s="131"/>
      <c r="JSK105" s="131"/>
      <c r="JSL105" s="131"/>
      <c r="JSM105" s="131"/>
      <c r="JSN105" s="131"/>
      <c r="JSO105" s="131"/>
      <c r="JSP105" s="131"/>
      <c r="JSQ105" s="131"/>
      <c r="JSR105" s="131"/>
      <c r="JSS105" s="131"/>
      <c r="JST105" s="131"/>
      <c r="JSU105" s="131"/>
      <c r="JSV105" s="131"/>
      <c r="JSW105" s="131"/>
      <c r="JSX105" s="131"/>
      <c r="JSY105" s="131"/>
      <c r="JSZ105" s="131"/>
      <c r="JTA105" s="131"/>
      <c r="JTB105" s="131"/>
      <c r="JTC105" s="131"/>
      <c r="JTD105" s="131"/>
      <c r="JTE105" s="131"/>
      <c r="JTF105" s="131"/>
      <c r="JTG105" s="131"/>
      <c r="JTH105" s="131"/>
      <c r="JTI105" s="131"/>
      <c r="JTJ105" s="131"/>
      <c r="JTK105" s="131"/>
      <c r="JTL105" s="131"/>
      <c r="JTM105" s="131"/>
      <c r="JTN105" s="131"/>
      <c r="JTO105" s="131"/>
      <c r="JTP105" s="131"/>
      <c r="JTQ105" s="131"/>
      <c r="JTR105" s="131"/>
      <c r="JTS105" s="131"/>
      <c r="JTT105" s="131"/>
      <c r="JTU105" s="131"/>
      <c r="JTV105" s="131"/>
      <c r="JTW105" s="131"/>
      <c r="JTX105" s="131"/>
      <c r="JTY105" s="131"/>
      <c r="JTZ105" s="131"/>
      <c r="JUA105" s="131"/>
      <c r="JUB105" s="131"/>
      <c r="JUC105" s="131"/>
      <c r="JUD105" s="131"/>
      <c r="JUE105" s="131"/>
      <c r="JUF105" s="131"/>
      <c r="JUG105" s="131"/>
      <c r="JUH105" s="131"/>
      <c r="JUI105" s="131"/>
      <c r="JUJ105" s="131"/>
      <c r="JUK105" s="131"/>
      <c r="JUL105" s="131"/>
      <c r="JUM105" s="131"/>
      <c r="JUN105" s="131"/>
      <c r="JUO105" s="131"/>
      <c r="JUP105" s="131"/>
      <c r="JUQ105" s="131"/>
      <c r="JUR105" s="131"/>
      <c r="JUS105" s="131"/>
      <c r="JUT105" s="131"/>
      <c r="JUU105" s="131"/>
      <c r="JUV105" s="131"/>
      <c r="JUW105" s="131"/>
      <c r="JUX105" s="131"/>
      <c r="JUY105" s="131"/>
      <c r="JUZ105" s="131"/>
      <c r="JVA105" s="131"/>
      <c r="JVB105" s="131"/>
      <c r="JVC105" s="131"/>
      <c r="JVD105" s="131"/>
      <c r="JVE105" s="131"/>
      <c r="JVF105" s="131"/>
      <c r="JVG105" s="131"/>
      <c r="JVH105" s="131"/>
      <c r="JVI105" s="131"/>
      <c r="JVJ105" s="131"/>
      <c r="JVK105" s="131"/>
      <c r="JVL105" s="131"/>
      <c r="JVM105" s="131"/>
      <c r="JVN105" s="131"/>
      <c r="JVO105" s="131"/>
      <c r="JVP105" s="131"/>
      <c r="JVQ105" s="131"/>
      <c r="JVR105" s="131"/>
      <c r="JVS105" s="131"/>
      <c r="JVT105" s="131"/>
      <c r="JVU105" s="131"/>
      <c r="JVV105" s="131"/>
      <c r="JVW105" s="131"/>
      <c r="JVX105" s="131"/>
      <c r="JVY105" s="131"/>
      <c r="JVZ105" s="131"/>
      <c r="JWA105" s="131"/>
      <c r="JWB105" s="131"/>
      <c r="JWC105" s="131"/>
      <c r="JWD105" s="131"/>
      <c r="JWE105" s="131"/>
      <c r="JWF105" s="131"/>
      <c r="JWG105" s="131"/>
      <c r="JWH105" s="131"/>
      <c r="JWI105" s="131"/>
      <c r="JWJ105" s="131"/>
      <c r="JWK105" s="131"/>
      <c r="JWL105" s="131"/>
      <c r="JWM105" s="131"/>
      <c r="JWN105" s="131"/>
      <c r="JWO105" s="131"/>
      <c r="JWP105" s="131"/>
      <c r="JWQ105" s="131"/>
      <c r="JWR105" s="131"/>
      <c r="JWS105" s="131"/>
      <c r="JWT105" s="131"/>
      <c r="JWU105" s="131"/>
      <c r="JWV105" s="131"/>
      <c r="JWW105" s="131"/>
      <c r="JWX105" s="131"/>
      <c r="JWY105" s="131"/>
      <c r="JWZ105" s="131"/>
      <c r="JXA105" s="131"/>
      <c r="JXB105" s="131"/>
      <c r="JXC105" s="131"/>
      <c r="JXD105" s="131"/>
      <c r="JXE105" s="131"/>
      <c r="JXF105" s="131"/>
      <c r="JXG105" s="131"/>
      <c r="JXH105" s="131"/>
      <c r="JXI105" s="131"/>
      <c r="JXJ105" s="131"/>
      <c r="JXK105" s="131"/>
      <c r="JXL105" s="131"/>
      <c r="JXM105" s="131"/>
      <c r="JXN105" s="131"/>
      <c r="JXO105" s="131"/>
      <c r="JXP105" s="131"/>
      <c r="JXQ105" s="131"/>
      <c r="JXR105" s="131"/>
      <c r="JXS105" s="131"/>
      <c r="JXT105" s="131"/>
      <c r="JXU105" s="131"/>
      <c r="JXV105" s="131"/>
      <c r="JXW105" s="131"/>
      <c r="JXX105" s="131"/>
      <c r="JXY105" s="131"/>
      <c r="JXZ105" s="131"/>
      <c r="JYA105" s="131"/>
      <c r="JYB105" s="131"/>
      <c r="JYC105" s="131"/>
      <c r="JYD105" s="131"/>
      <c r="JYE105" s="131"/>
      <c r="JYF105" s="131"/>
      <c r="JYG105" s="131"/>
      <c r="JYH105" s="131"/>
      <c r="JYI105" s="131"/>
      <c r="JYJ105" s="131"/>
      <c r="JYK105" s="131"/>
      <c r="JYL105" s="131"/>
      <c r="JYM105" s="131"/>
      <c r="JYN105" s="131"/>
      <c r="JYO105" s="131"/>
      <c r="JYP105" s="131"/>
      <c r="JYQ105" s="131"/>
      <c r="JYR105" s="131"/>
      <c r="JYS105" s="131"/>
      <c r="JYT105" s="131"/>
      <c r="JYU105" s="131"/>
      <c r="JYV105" s="131"/>
      <c r="JYW105" s="131"/>
      <c r="JYX105" s="131"/>
      <c r="JYY105" s="131"/>
      <c r="JYZ105" s="131"/>
      <c r="JZA105" s="131"/>
      <c r="JZB105" s="131"/>
      <c r="JZC105" s="131"/>
      <c r="JZD105" s="131"/>
      <c r="JZE105" s="131"/>
      <c r="JZF105" s="131"/>
      <c r="JZG105" s="131"/>
      <c r="JZH105" s="131"/>
      <c r="JZI105" s="131"/>
      <c r="JZJ105" s="131"/>
      <c r="JZK105" s="131"/>
      <c r="JZL105" s="131"/>
      <c r="JZM105" s="131"/>
      <c r="JZN105" s="131"/>
      <c r="JZO105" s="131"/>
      <c r="JZP105" s="131"/>
      <c r="JZQ105" s="131"/>
      <c r="JZR105" s="131"/>
      <c r="JZS105" s="131"/>
      <c r="JZT105" s="131"/>
      <c r="JZU105" s="131"/>
      <c r="JZV105" s="131"/>
      <c r="JZW105" s="131"/>
      <c r="JZX105" s="131"/>
      <c r="JZY105" s="131"/>
      <c r="JZZ105" s="131"/>
      <c r="KAA105" s="131"/>
      <c r="KAB105" s="131"/>
      <c r="KAC105" s="131"/>
      <c r="KAD105" s="131"/>
      <c r="KAE105" s="131"/>
      <c r="KAF105" s="131"/>
      <c r="KAG105" s="131"/>
      <c r="KAH105" s="131"/>
      <c r="KAI105" s="131"/>
      <c r="KAJ105" s="131"/>
      <c r="KAK105" s="131"/>
      <c r="KAL105" s="131"/>
      <c r="KAM105" s="131"/>
      <c r="KAN105" s="131"/>
      <c r="KAO105" s="131"/>
      <c r="KAP105" s="131"/>
      <c r="KAQ105" s="131"/>
      <c r="KAR105" s="131"/>
      <c r="KAS105" s="131"/>
      <c r="KAT105" s="131"/>
      <c r="KAU105" s="131"/>
      <c r="KAV105" s="131"/>
      <c r="KAW105" s="131"/>
      <c r="KAX105" s="131"/>
      <c r="KAY105" s="131"/>
      <c r="KAZ105" s="131"/>
      <c r="KBA105" s="131"/>
      <c r="KBB105" s="131"/>
      <c r="KBC105" s="131"/>
      <c r="KBD105" s="131"/>
      <c r="KBE105" s="131"/>
      <c r="KBF105" s="131"/>
      <c r="KBG105" s="131"/>
      <c r="KBH105" s="131"/>
      <c r="KBI105" s="131"/>
      <c r="KBJ105" s="131"/>
      <c r="KBK105" s="131"/>
      <c r="KBL105" s="131"/>
      <c r="KBM105" s="131"/>
      <c r="KBN105" s="131"/>
      <c r="KBO105" s="131"/>
      <c r="KBP105" s="131"/>
      <c r="KBQ105" s="131"/>
      <c r="KBR105" s="131"/>
      <c r="KBS105" s="131"/>
      <c r="KBT105" s="131"/>
      <c r="KBU105" s="131"/>
      <c r="KBV105" s="131"/>
      <c r="KBW105" s="131"/>
      <c r="KBX105" s="131"/>
      <c r="KBY105" s="131"/>
      <c r="KBZ105" s="131"/>
      <c r="KCA105" s="131"/>
      <c r="KCB105" s="131"/>
      <c r="KCC105" s="131"/>
      <c r="KCD105" s="131"/>
      <c r="KCE105" s="131"/>
      <c r="KCF105" s="131"/>
      <c r="KCG105" s="131"/>
      <c r="KCH105" s="131"/>
      <c r="KCI105" s="131"/>
      <c r="KCJ105" s="131"/>
      <c r="KCK105" s="131"/>
      <c r="KCL105" s="131"/>
      <c r="KCM105" s="131"/>
      <c r="KCN105" s="131"/>
      <c r="KCO105" s="131"/>
      <c r="KCP105" s="131"/>
      <c r="KCQ105" s="131"/>
      <c r="KCR105" s="131"/>
      <c r="KCS105" s="131"/>
      <c r="KCT105" s="131"/>
      <c r="KCU105" s="131"/>
      <c r="KCV105" s="131"/>
      <c r="KCW105" s="131"/>
      <c r="KCX105" s="131"/>
      <c r="KCY105" s="131"/>
      <c r="KCZ105" s="131"/>
      <c r="KDA105" s="131"/>
      <c r="KDB105" s="131"/>
      <c r="KDC105" s="131"/>
      <c r="KDD105" s="131"/>
      <c r="KDE105" s="131"/>
      <c r="KDF105" s="131"/>
      <c r="KDG105" s="131"/>
      <c r="KDH105" s="131"/>
      <c r="KDI105" s="131"/>
      <c r="KDJ105" s="131"/>
      <c r="KDK105" s="131"/>
      <c r="KDL105" s="131"/>
      <c r="KDM105" s="131"/>
      <c r="KDN105" s="131"/>
      <c r="KDO105" s="131"/>
      <c r="KDP105" s="131"/>
      <c r="KDQ105" s="131"/>
      <c r="KDR105" s="131"/>
      <c r="KDS105" s="131"/>
      <c r="KDT105" s="131"/>
      <c r="KDU105" s="131"/>
      <c r="KDV105" s="131"/>
      <c r="KDW105" s="131"/>
      <c r="KDX105" s="131"/>
      <c r="KDY105" s="131"/>
      <c r="KDZ105" s="131"/>
      <c r="KEA105" s="131"/>
      <c r="KEB105" s="131"/>
      <c r="KEC105" s="131"/>
      <c r="KED105" s="131"/>
      <c r="KEE105" s="131"/>
      <c r="KEF105" s="131"/>
      <c r="KEG105" s="131"/>
      <c r="KEH105" s="131"/>
      <c r="KEI105" s="131"/>
      <c r="KEJ105" s="131"/>
      <c r="KEK105" s="131"/>
      <c r="KEL105" s="131"/>
      <c r="KEM105" s="131"/>
      <c r="KEN105" s="131"/>
      <c r="KEO105" s="131"/>
      <c r="KEP105" s="131"/>
      <c r="KEQ105" s="131"/>
      <c r="KER105" s="131"/>
      <c r="KES105" s="131"/>
      <c r="KET105" s="131"/>
      <c r="KEU105" s="131"/>
      <c r="KEV105" s="131"/>
      <c r="KEW105" s="131"/>
      <c r="KEX105" s="131"/>
      <c r="KEY105" s="131"/>
      <c r="KEZ105" s="131"/>
      <c r="KFA105" s="131"/>
      <c r="KFB105" s="131"/>
      <c r="KFC105" s="131"/>
      <c r="KFD105" s="131"/>
      <c r="KFE105" s="131"/>
      <c r="KFF105" s="131"/>
      <c r="KFG105" s="131"/>
      <c r="KFH105" s="131"/>
      <c r="KFI105" s="131"/>
      <c r="KFJ105" s="131"/>
      <c r="KFK105" s="131"/>
      <c r="KFL105" s="131"/>
      <c r="KFM105" s="131"/>
      <c r="KFN105" s="131"/>
      <c r="KFO105" s="131"/>
      <c r="KFP105" s="131"/>
      <c r="KFQ105" s="131"/>
      <c r="KFR105" s="131"/>
      <c r="KFS105" s="131"/>
      <c r="KFT105" s="131"/>
      <c r="KFU105" s="131"/>
      <c r="KFV105" s="131"/>
      <c r="KFW105" s="131"/>
      <c r="KFX105" s="131"/>
      <c r="KFY105" s="131"/>
      <c r="KFZ105" s="131"/>
      <c r="KGA105" s="131"/>
      <c r="KGB105" s="131"/>
      <c r="KGC105" s="131"/>
      <c r="KGD105" s="131"/>
      <c r="KGE105" s="131"/>
      <c r="KGF105" s="131"/>
      <c r="KGG105" s="131"/>
      <c r="KGH105" s="131"/>
      <c r="KGI105" s="131"/>
      <c r="KGJ105" s="131"/>
      <c r="KGK105" s="131"/>
      <c r="KGL105" s="131"/>
      <c r="KGM105" s="131"/>
      <c r="KGN105" s="131"/>
      <c r="KGO105" s="131"/>
      <c r="KGP105" s="131"/>
      <c r="KGQ105" s="131"/>
      <c r="KGR105" s="131"/>
      <c r="KGS105" s="131"/>
      <c r="KGT105" s="131"/>
      <c r="KGU105" s="131"/>
      <c r="KGV105" s="131"/>
      <c r="KGW105" s="131"/>
      <c r="KGX105" s="131"/>
      <c r="KGY105" s="131"/>
      <c r="KGZ105" s="131"/>
      <c r="KHA105" s="131"/>
      <c r="KHB105" s="131"/>
      <c r="KHC105" s="131"/>
      <c r="KHD105" s="131"/>
      <c r="KHE105" s="131"/>
      <c r="KHF105" s="131"/>
      <c r="KHG105" s="131"/>
      <c r="KHH105" s="131"/>
      <c r="KHI105" s="131"/>
      <c r="KHJ105" s="131"/>
      <c r="KHK105" s="131"/>
      <c r="KHL105" s="131"/>
      <c r="KHM105" s="131"/>
      <c r="KHN105" s="131"/>
      <c r="KHO105" s="131"/>
      <c r="KHP105" s="131"/>
      <c r="KHQ105" s="131"/>
      <c r="KHR105" s="131"/>
      <c r="KHS105" s="131"/>
      <c r="KHT105" s="131"/>
      <c r="KHU105" s="131"/>
      <c r="KHV105" s="131"/>
      <c r="KHW105" s="131"/>
      <c r="KHX105" s="131"/>
      <c r="KHY105" s="131"/>
      <c r="KHZ105" s="131"/>
      <c r="KIA105" s="131"/>
      <c r="KIB105" s="131"/>
      <c r="KIC105" s="131"/>
      <c r="KID105" s="131"/>
      <c r="KIE105" s="131"/>
      <c r="KIF105" s="131"/>
      <c r="KIG105" s="131"/>
      <c r="KIH105" s="131"/>
      <c r="KII105" s="131"/>
      <c r="KIJ105" s="131"/>
      <c r="KIK105" s="131"/>
      <c r="KIL105" s="131"/>
      <c r="KIM105" s="131"/>
      <c r="KIN105" s="131"/>
      <c r="KIO105" s="131"/>
      <c r="KIP105" s="131"/>
      <c r="KIQ105" s="131"/>
      <c r="KIR105" s="131"/>
      <c r="KIS105" s="131"/>
      <c r="KIT105" s="131"/>
      <c r="KIU105" s="131"/>
      <c r="KIV105" s="131"/>
      <c r="KIW105" s="131"/>
      <c r="KIX105" s="131"/>
      <c r="KIY105" s="131"/>
      <c r="KIZ105" s="131"/>
      <c r="KJA105" s="131"/>
      <c r="KJB105" s="131"/>
      <c r="KJC105" s="131"/>
      <c r="KJD105" s="131"/>
      <c r="KJE105" s="131"/>
      <c r="KJF105" s="131"/>
      <c r="KJG105" s="131"/>
      <c r="KJH105" s="131"/>
      <c r="KJI105" s="131"/>
      <c r="KJJ105" s="131"/>
      <c r="KJK105" s="131"/>
      <c r="KJL105" s="131"/>
      <c r="KJM105" s="131"/>
      <c r="KJN105" s="131"/>
      <c r="KJO105" s="131"/>
      <c r="KJP105" s="131"/>
      <c r="KJQ105" s="131"/>
      <c r="KJR105" s="131"/>
      <c r="KJS105" s="131"/>
      <c r="KJT105" s="131"/>
      <c r="KJU105" s="131"/>
      <c r="KJV105" s="131"/>
      <c r="KJW105" s="131"/>
      <c r="KJX105" s="131"/>
      <c r="KJY105" s="131"/>
      <c r="KJZ105" s="131"/>
      <c r="KKA105" s="131"/>
      <c r="KKB105" s="131"/>
      <c r="KKC105" s="131"/>
      <c r="KKD105" s="131"/>
      <c r="KKE105" s="131"/>
      <c r="KKF105" s="131"/>
      <c r="KKG105" s="131"/>
      <c r="KKH105" s="131"/>
      <c r="KKI105" s="131"/>
      <c r="KKJ105" s="131"/>
      <c r="KKK105" s="131"/>
      <c r="KKL105" s="131"/>
      <c r="KKM105" s="131"/>
      <c r="KKN105" s="131"/>
      <c r="KKO105" s="131"/>
      <c r="KKP105" s="131"/>
      <c r="KKQ105" s="131"/>
      <c r="KKR105" s="131"/>
      <c r="KKS105" s="131"/>
      <c r="KKT105" s="131"/>
      <c r="KKU105" s="131"/>
      <c r="KKV105" s="131"/>
      <c r="KKW105" s="131"/>
      <c r="KKX105" s="131"/>
      <c r="KKY105" s="131"/>
      <c r="KKZ105" s="131"/>
      <c r="KLA105" s="131"/>
      <c r="KLB105" s="131"/>
      <c r="KLC105" s="131"/>
      <c r="KLD105" s="131"/>
      <c r="KLE105" s="131"/>
      <c r="KLF105" s="131"/>
      <c r="KLG105" s="131"/>
      <c r="KLH105" s="131"/>
      <c r="KLI105" s="131"/>
      <c r="KLJ105" s="131"/>
      <c r="KLK105" s="131"/>
      <c r="KLL105" s="131"/>
      <c r="KLM105" s="131"/>
      <c r="KLN105" s="131"/>
      <c r="KLO105" s="131"/>
      <c r="KLP105" s="131"/>
      <c r="KLQ105" s="131"/>
      <c r="KLR105" s="131"/>
      <c r="KLS105" s="131"/>
      <c r="KLT105" s="131"/>
      <c r="KLU105" s="131"/>
      <c r="KLV105" s="131"/>
      <c r="KLW105" s="131"/>
      <c r="KLX105" s="131"/>
      <c r="KLY105" s="131"/>
      <c r="KLZ105" s="131"/>
      <c r="KMA105" s="131"/>
      <c r="KMB105" s="131"/>
      <c r="KMC105" s="131"/>
      <c r="KMD105" s="131"/>
      <c r="KME105" s="131"/>
      <c r="KMF105" s="131"/>
      <c r="KMG105" s="131"/>
      <c r="KMH105" s="131"/>
      <c r="KMI105" s="131"/>
      <c r="KMJ105" s="131"/>
      <c r="KMK105" s="131"/>
      <c r="KML105" s="131"/>
      <c r="KMM105" s="131"/>
      <c r="KMN105" s="131"/>
      <c r="KMO105" s="131"/>
      <c r="KMP105" s="131"/>
      <c r="KMQ105" s="131"/>
      <c r="KMR105" s="131"/>
      <c r="KMS105" s="131"/>
      <c r="KMT105" s="131"/>
      <c r="KMU105" s="131"/>
      <c r="KMV105" s="131"/>
      <c r="KMW105" s="131"/>
      <c r="KMX105" s="131"/>
      <c r="KMY105" s="131"/>
      <c r="KMZ105" s="131"/>
      <c r="KNA105" s="131"/>
      <c r="KNB105" s="131"/>
      <c r="KNC105" s="131"/>
      <c r="KND105" s="131"/>
      <c r="KNE105" s="131"/>
      <c r="KNF105" s="131"/>
      <c r="KNG105" s="131"/>
      <c r="KNH105" s="131"/>
      <c r="KNI105" s="131"/>
      <c r="KNJ105" s="131"/>
      <c r="KNK105" s="131"/>
      <c r="KNL105" s="131"/>
      <c r="KNM105" s="131"/>
      <c r="KNN105" s="131"/>
      <c r="KNO105" s="131"/>
      <c r="KNP105" s="131"/>
      <c r="KNQ105" s="131"/>
      <c r="KNR105" s="131"/>
      <c r="KNS105" s="131"/>
      <c r="KNT105" s="131"/>
      <c r="KNU105" s="131"/>
      <c r="KNV105" s="131"/>
      <c r="KNW105" s="131"/>
      <c r="KNX105" s="131"/>
      <c r="KNY105" s="131"/>
      <c r="KNZ105" s="131"/>
      <c r="KOA105" s="131"/>
      <c r="KOB105" s="131"/>
      <c r="KOC105" s="131"/>
      <c r="KOD105" s="131"/>
      <c r="KOE105" s="131"/>
      <c r="KOF105" s="131"/>
      <c r="KOG105" s="131"/>
      <c r="KOH105" s="131"/>
      <c r="KOI105" s="131"/>
      <c r="KOJ105" s="131"/>
      <c r="KOK105" s="131"/>
      <c r="KOL105" s="131"/>
      <c r="KOM105" s="131"/>
      <c r="KON105" s="131"/>
      <c r="KOO105" s="131"/>
      <c r="KOP105" s="131"/>
      <c r="KOQ105" s="131"/>
      <c r="KOR105" s="131"/>
      <c r="KOS105" s="131"/>
      <c r="KOT105" s="131"/>
      <c r="KOU105" s="131"/>
      <c r="KOV105" s="131"/>
      <c r="KOW105" s="131"/>
      <c r="KOX105" s="131"/>
      <c r="KOY105" s="131"/>
      <c r="KOZ105" s="131"/>
      <c r="KPA105" s="131"/>
      <c r="KPB105" s="131"/>
      <c r="KPC105" s="131"/>
      <c r="KPD105" s="131"/>
      <c r="KPE105" s="131"/>
      <c r="KPF105" s="131"/>
      <c r="KPG105" s="131"/>
      <c r="KPH105" s="131"/>
      <c r="KPI105" s="131"/>
      <c r="KPJ105" s="131"/>
      <c r="KPK105" s="131"/>
      <c r="KPL105" s="131"/>
      <c r="KPM105" s="131"/>
      <c r="KPN105" s="131"/>
      <c r="KPO105" s="131"/>
      <c r="KPP105" s="131"/>
      <c r="KPQ105" s="131"/>
      <c r="KPR105" s="131"/>
      <c r="KPS105" s="131"/>
      <c r="KPT105" s="131"/>
      <c r="KPU105" s="131"/>
      <c r="KPV105" s="131"/>
      <c r="KPW105" s="131"/>
      <c r="KPX105" s="131"/>
      <c r="KPY105" s="131"/>
      <c r="KPZ105" s="131"/>
      <c r="KQA105" s="131"/>
      <c r="KQB105" s="131"/>
      <c r="KQC105" s="131"/>
      <c r="KQD105" s="131"/>
      <c r="KQE105" s="131"/>
      <c r="KQF105" s="131"/>
      <c r="KQG105" s="131"/>
      <c r="KQH105" s="131"/>
      <c r="KQI105" s="131"/>
      <c r="KQJ105" s="131"/>
      <c r="KQK105" s="131"/>
      <c r="KQL105" s="131"/>
      <c r="KQM105" s="131"/>
      <c r="KQN105" s="131"/>
      <c r="KQO105" s="131"/>
      <c r="KQP105" s="131"/>
      <c r="KQQ105" s="131"/>
      <c r="KQR105" s="131"/>
      <c r="KQS105" s="131"/>
      <c r="KQT105" s="131"/>
      <c r="KQU105" s="131"/>
      <c r="KQV105" s="131"/>
      <c r="KQW105" s="131"/>
      <c r="KQX105" s="131"/>
      <c r="KQY105" s="131"/>
      <c r="KQZ105" s="131"/>
      <c r="KRA105" s="131"/>
      <c r="KRB105" s="131"/>
      <c r="KRC105" s="131"/>
      <c r="KRD105" s="131"/>
      <c r="KRE105" s="131"/>
      <c r="KRF105" s="131"/>
      <c r="KRG105" s="131"/>
      <c r="KRH105" s="131"/>
      <c r="KRI105" s="131"/>
      <c r="KRJ105" s="131"/>
      <c r="KRK105" s="131"/>
      <c r="KRL105" s="131"/>
      <c r="KRM105" s="131"/>
      <c r="KRN105" s="131"/>
      <c r="KRO105" s="131"/>
      <c r="KRP105" s="131"/>
      <c r="KRQ105" s="131"/>
      <c r="KRR105" s="131"/>
      <c r="KRS105" s="131"/>
      <c r="KRT105" s="131"/>
      <c r="KRU105" s="131"/>
      <c r="KRV105" s="131"/>
      <c r="KRW105" s="131"/>
      <c r="KRX105" s="131"/>
      <c r="KRY105" s="131"/>
      <c r="KRZ105" s="131"/>
      <c r="KSA105" s="131"/>
      <c r="KSB105" s="131"/>
      <c r="KSC105" s="131"/>
      <c r="KSD105" s="131"/>
      <c r="KSE105" s="131"/>
      <c r="KSF105" s="131"/>
      <c r="KSG105" s="131"/>
      <c r="KSH105" s="131"/>
      <c r="KSI105" s="131"/>
      <c r="KSJ105" s="131"/>
      <c r="KSK105" s="131"/>
      <c r="KSL105" s="131"/>
      <c r="KSM105" s="131"/>
      <c r="KSN105" s="131"/>
      <c r="KSO105" s="131"/>
      <c r="KSP105" s="131"/>
      <c r="KSQ105" s="131"/>
      <c r="KSR105" s="131"/>
      <c r="KSS105" s="131"/>
      <c r="KST105" s="131"/>
      <c r="KSU105" s="131"/>
      <c r="KSV105" s="131"/>
      <c r="KSW105" s="131"/>
      <c r="KSX105" s="131"/>
      <c r="KSY105" s="131"/>
      <c r="KSZ105" s="131"/>
      <c r="KTA105" s="131"/>
      <c r="KTB105" s="131"/>
      <c r="KTC105" s="131"/>
      <c r="KTD105" s="131"/>
      <c r="KTE105" s="131"/>
      <c r="KTF105" s="131"/>
      <c r="KTG105" s="131"/>
      <c r="KTH105" s="131"/>
      <c r="KTI105" s="131"/>
      <c r="KTJ105" s="131"/>
      <c r="KTK105" s="131"/>
      <c r="KTL105" s="131"/>
      <c r="KTM105" s="131"/>
      <c r="KTN105" s="131"/>
      <c r="KTO105" s="131"/>
      <c r="KTP105" s="131"/>
      <c r="KTQ105" s="131"/>
      <c r="KTR105" s="131"/>
      <c r="KTS105" s="131"/>
      <c r="KTT105" s="131"/>
      <c r="KTU105" s="131"/>
      <c r="KTV105" s="131"/>
      <c r="KTW105" s="131"/>
      <c r="KTX105" s="131"/>
      <c r="KTY105" s="131"/>
      <c r="KTZ105" s="131"/>
      <c r="KUA105" s="131"/>
      <c r="KUB105" s="131"/>
      <c r="KUC105" s="131"/>
      <c r="KUD105" s="131"/>
      <c r="KUE105" s="131"/>
      <c r="KUF105" s="131"/>
      <c r="KUG105" s="131"/>
      <c r="KUH105" s="131"/>
      <c r="KUI105" s="131"/>
      <c r="KUJ105" s="131"/>
      <c r="KUK105" s="131"/>
      <c r="KUL105" s="131"/>
      <c r="KUM105" s="131"/>
      <c r="KUN105" s="131"/>
      <c r="KUO105" s="131"/>
      <c r="KUP105" s="131"/>
      <c r="KUQ105" s="131"/>
      <c r="KUR105" s="131"/>
      <c r="KUS105" s="131"/>
      <c r="KUT105" s="131"/>
      <c r="KUU105" s="131"/>
      <c r="KUV105" s="131"/>
      <c r="KUW105" s="131"/>
      <c r="KUX105" s="131"/>
      <c r="KUY105" s="131"/>
      <c r="KUZ105" s="131"/>
      <c r="KVA105" s="131"/>
      <c r="KVB105" s="131"/>
      <c r="KVC105" s="131"/>
      <c r="KVD105" s="131"/>
      <c r="KVE105" s="131"/>
      <c r="KVF105" s="131"/>
      <c r="KVG105" s="131"/>
      <c r="KVH105" s="131"/>
      <c r="KVI105" s="131"/>
      <c r="KVJ105" s="131"/>
      <c r="KVK105" s="131"/>
      <c r="KVL105" s="131"/>
      <c r="KVM105" s="131"/>
      <c r="KVN105" s="131"/>
      <c r="KVO105" s="131"/>
      <c r="KVP105" s="131"/>
      <c r="KVQ105" s="131"/>
      <c r="KVR105" s="131"/>
      <c r="KVS105" s="131"/>
      <c r="KVT105" s="131"/>
      <c r="KVU105" s="131"/>
      <c r="KVV105" s="131"/>
      <c r="KVW105" s="131"/>
      <c r="KVX105" s="131"/>
      <c r="KVY105" s="131"/>
      <c r="KVZ105" s="131"/>
      <c r="KWA105" s="131"/>
      <c r="KWB105" s="131"/>
      <c r="KWC105" s="131"/>
      <c r="KWD105" s="131"/>
      <c r="KWE105" s="131"/>
      <c r="KWF105" s="131"/>
      <c r="KWG105" s="131"/>
      <c r="KWH105" s="131"/>
      <c r="KWI105" s="131"/>
      <c r="KWJ105" s="131"/>
      <c r="KWK105" s="131"/>
      <c r="KWL105" s="131"/>
      <c r="KWM105" s="131"/>
      <c r="KWN105" s="131"/>
      <c r="KWO105" s="131"/>
      <c r="KWP105" s="131"/>
      <c r="KWQ105" s="131"/>
      <c r="KWR105" s="131"/>
      <c r="KWS105" s="131"/>
      <c r="KWT105" s="131"/>
      <c r="KWU105" s="131"/>
      <c r="KWV105" s="131"/>
      <c r="KWW105" s="131"/>
      <c r="KWX105" s="131"/>
      <c r="KWY105" s="131"/>
      <c r="KWZ105" s="131"/>
      <c r="KXA105" s="131"/>
      <c r="KXB105" s="131"/>
      <c r="KXC105" s="131"/>
      <c r="KXD105" s="131"/>
      <c r="KXE105" s="131"/>
      <c r="KXF105" s="131"/>
      <c r="KXG105" s="131"/>
      <c r="KXH105" s="131"/>
      <c r="KXI105" s="131"/>
      <c r="KXJ105" s="131"/>
      <c r="KXK105" s="131"/>
      <c r="KXL105" s="131"/>
      <c r="KXM105" s="131"/>
      <c r="KXN105" s="131"/>
      <c r="KXO105" s="131"/>
      <c r="KXP105" s="131"/>
      <c r="KXQ105" s="131"/>
      <c r="KXR105" s="131"/>
      <c r="KXS105" s="131"/>
      <c r="KXT105" s="131"/>
      <c r="KXU105" s="131"/>
      <c r="KXV105" s="131"/>
      <c r="KXW105" s="131"/>
      <c r="KXX105" s="131"/>
      <c r="KXY105" s="131"/>
      <c r="KXZ105" s="131"/>
      <c r="KYA105" s="131"/>
      <c r="KYB105" s="131"/>
      <c r="KYC105" s="131"/>
      <c r="KYD105" s="131"/>
      <c r="KYE105" s="131"/>
      <c r="KYF105" s="131"/>
      <c r="KYG105" s="131"/>
      <c r="KYH105" s="131"/>
      <c r="KYI105" s="131"/>
      <c r="KYJ105" s="131"/>
      <c r="KYK105" s="131"/>
      <c r="KYL105" s="131"/>
      <c r="KYM105" s="131"/>
      <c r="KYN105" s="131"/>
      <c r="KYO105" s="131"/>
      <c r="KYP105" s="131"/>
      <c r="KYQ105" s="131"/>
      <c r="KYR105" s="131"/>
      <c r="KYS105" s="131"/>
      <c r="KYT105" s="131"/>
      <c r="KYU105" s="131"/>
      <c r="KYV105" s="131"/>
      <c r="KYW105" s="131"/>
      <c r="KYX105" s="131"/>
      <c r="KYY105" s="131"/>
      <c r="KYZ105" s="131"/>
      <c r="KZA105" s="131"/>
      <c r="KZB105" s="131"/>
      <c r="KZC105" s="131"/>
      <c r="KZD105" s="131"/>
      <c r="KZE105" s="131"/>
      <c r="KZF105" s="131"/>
      <c r="KZG105" s="131"/>
      <c r="KZH105" s="131"/>
      <c r="KZI105" s="131"/>
      <c r="KZJ105" s="131"/>
      <c r="KZK105" s="131"/>
      <c r="KZL105" s="131"/>
      <c r="KZM105" s="131"/>
      <c r="KZN105" s="131"/>
      <c r="KZO105" s="131"/>
      <c r="KZP105" s="131"/>
      <c r="KZQ105" s="131"/>
      <c r="KZR105" s="131"/>
      <c r="KZS105" s="131"/>
      <c r="KZT105" s="131"/>
      <c r="KZU105" s="131"/>
      <c r="KZV105" s="131"/>
      <c r="KZW105" s="131"/>
      <c r="KZX105" s="131"/>
      <c r="KZY105" s="131"/>
      <c r="KZZ105" s="131"/>
      <c r="LAA105" s="131"/>
      <c r="LAB105" s="131"/>
      <c r="LAC105" s="131"/>
      <c r="LAD105" s="131"/>
      <c r="LAE105" s="131"/>
      <c r="LAF105" s="131"/>
      <c r="LAG105" s="131"/>
      <c r="LAH105" s="131"/>
      <c r="LAI105" s="131"/>
      <c r="LAJ105" s="131"/>
      <c r="LAK105" s="131"/>
      <c r="LAL105" s="131"/>
      <c r="LAM105" s="131"/>
      <c r="LAN105" s="131"/>
      <c r="LAO105" s="131"/>
      <c r="LAP105" s="131"/>
      <c r="LAQ105" s="131"/>
      <c r="LAR105" s="131"/>
      <c r="LAS105" s="131"/>
      <c r="LAT105" s="131"/>
      <c r="LAU105" s="131"/>
      <c r="LAV105" s="131"/>
      <c r="LAW105" s="131"/>
      <c r="LAX105" s="131"/>
      <c r="LAY105" s="131"/>
      <c r="LAZ105" s="131"/>
      <c r="LBA105" s="131"/>
      <c r="LBB105" s="131"/>
      <c r="LBC105" s="131"/>
      <c r="LBD105" s="131"/>
      <c r="LBE105" s="131"/>
      <c r="LBF105" s="131"/>
      <c r="LBG105" s="131"/>
      <c r="LBH105" s="131"/>
      <c r="LBI105" s="131"/>
      <c r="LBJ105" s="131"/>
      <c r="LBK105" s="131"/>
      <c r="LBL105" s="131"/>
      <c r="LBM105" s="131"/>
      <c r="LBN105" s="131"/>
      <c r="LBO105" s="131"/>
      <c r="LBP105" s="131"/>
      <c r="LBQ105" s="131"/>
      <c r="LBR105" s="131"/>
      <c r="LBS105" s="131"/>
      <c r="LBT105" s="131"/>
      <c r="LBU105" s="131"/>
      <c r="LBV105" s="131"/>
      <c r="LBW105" s="131"/>
      <c r="LBX105" s="131"/>
      <c r="LBY105" s="131"/>
      <c r="LBZ105" s="131"/>
      <c r="LCA105" s="131"/>
      <c r="LCB105" s="131"/>
      <c r="LCC105" s="131"/>
      <c r="LCD105" s="131"/>
      <c r="LCE105" s="131"/>
      <c r="LCF105" s="131"/>
      <c r="LCG105" s="131"/>
      <c r="LCH105" s="131"/>
      <c r="LCI105" s="131"/>
      <c r="LCJ105" s="131"/>
      <c r="LCK105" s="131"/>
      <c r="LCL105" s="131"/>
      <c r="LCM105" s="131"/>
      <c r="LCN105" s="131"/>
      <c r="LCO105" s="131"/>
      <c r="LCP105" s="131"/>
      <c r="LCQ105" s="131"/>
      <c r="LCR105" s="131"/>
      <c r="LCS105" s="131"/>
      <c r="LCT105" s="131"/>
      <c r="LCU105" s="131"/>
      <c r="LCV105" s="131"/>
      <c r="LCW105" s="131"/>
      <c r="LCX105" s="131"/>
      <c r="LCY105" s="131"/>
      <c r="LCZ105" s="131"/>
      <c r="LDA105" s="131"/>
      <c r="LDB105" s="131"/>
      <c r="LDC105" s="131"/>
      <c r="LDD105" s="131"/>
      <c r="LDE105" s="131"/>
      <c r="LDF105" s="131"/>
      <c r="LDG105" s="131"/>
      <c r="LDH105" s="131"/>
      <c r="LDI105" s="131"/>
      <c r="LDJ105" s="131"/>
      <c r="LDK105" s="131"/>
      <c r="LDL105" s="131"/>
      <c r="LDM105" s="131"/>
      <c r="LDN105" s="131"/>
      <c r="LDO105" s="131"/>
      <c r="LDP105" s="131"/>
      <c r="LDQ105" s="131"/>
      <c r="LDR105" s="131"/>
      <c r="LDS105" s="131"/>
      <c r="LDT105" s="131"/>
      <c r="LDU105" s="131"/>
      <c r="LDV105" s="131"/>
      <c r="LDW105" s="131"/>
      <c r="LDX105" s="131"/>
      <c r="LDY105" s="131"/>
      <c r="LDZ105" s="131"/>
      <c r="LEA105" s="131"/>
      <c r="LEB105" s="131"/>
      <c r="LEC105" s="131"/>
      <c r="LED105" s="131"/>
      <c r="LEE105" s="131"/>
      <c r="LEF105" s="131"/>
      <c r="LEG105" s="131"/>
      <c r="LEH105" s="131"/>
      <c r="LEI105" s="131"/>
      <c r="LEJ105" s="131"/>
      <c r="LEK105" s="131"/>
      <c r="LEL105" s="131"/>
      <c r="LEM105" s="131"/>
      <c r="LEN105" s="131"/>
      <c r="LEO105" s="131"/>
      <c r="LEP105" s="131"/>
      <c r="LEQ105" s="131"/>
      <c r="LER105" s="131"/>
      <c r="LES105" s="131"/>
      <c r="LET105" s="131"/>
      <c r="LEU105" s="131"/>
      <c r="LEV105" s="131"/>
      <c r="LEW105" s="131"/>
      <c r="LEX105" s="131"/>
      <c r="LEY105" s="131"/>
      <c r="LEZ105" s="131"/>
      <c r="LFA105" s="131"/>
      <c r="LFB105" s="131"/>
      <c r="LFC105" s="131"/>
      <c r="LFD105" s="131"/>
      <c r="LFE105" s="131"/>
      <c r="LFF105" s="131"/>
      <c r="LFG105" s="131"/>
      <c r="LFH105" s="131"/>
      <c r="LFI105" s="131"/>
      <c r="LFJ105" s="131"/>
      <c r="LFK105" s="131"/>
      <c r="LFL105" s="131"/>
      <c r="LFM105" s="131"/>
      <c r="LFN105" s="131"/>
      <c r="LFO105" s="131"/>
      <c r="LFP105" s="131"/>
      <c r="LFQ105" s="131"/>
      <c r="LFR105" s="131"/>
      <c r="LFS105" s="131"/>
      <c r="LFT105" s="131"/>
      <c r="LFU105" s="131"/>
      <c r="LFV105" s="131"/>
      <c r="LFW105" s="131"/>
      <c r="LFX105" s="131"/>
      <c r="LFY105" s="131"/>
      <c r="LFZ105" s="131"/>
      <c r="LGA105" s="131"/>
      <c r="LGB105" s="131"/>
      <c r="LGC105" s="131"/>
      <c r="LGD105" s="131"/>
      <c r="LGE105" s="131"/>
      <c r="LGF105" s="131"/>
      <c r="LGG105" s="131"/>
      <c r="LGH105" s="131"/>
      <c r="LGI105" s="131"/>
      <c r="LGJ105" s="131"/>
      <c r="LGK105" s="131"/>
      <c r="LGL105" s="131"/>
      <c r="LGM105" s="131"/>
      <c r="LGN105" s="131"/>
      <c r="LGO105" s="131"/>
      <c r="LGP105" s="131"/>
      <c r="LGQ105" s="131"/>
      <c r="LGR105" s="131"/>
      <c r="LGS105" s="131"/>
      <c r="LGT105" s="131"/>
      <c r="LGU105" s="131"/>
      <c r="LGV105" s="131"/>
      <c r="LGW105" s="131"/>
      <c r="LGX105" s="131"/>
      <c r="LGY105" s="131"/>
      <c r="LGZ105" s="131"/>
      <c r="LHA105" s="131"/>
      <c r="LHB105" s="131"/>
      <c r="LHC105" s="131"/>
      <c r="LHD105" s="131"/>
      <c r="LHE105" s="131"/>
      <c r="LHF105" s="131"/>
      <c r="LHG105" s="131"/>
      <c r="LHH105" s="131"/>
      <c r="LHI105" s="131"/>
      <c r="LHJ105" s="131"/>
      <c r="LHK105" s="131"/>
      <c r="LHL105" s="131"/>
      <c r="LHM105" s="131"/>
      <c r="LHN105" s="131"/>
      <c r="LHO105" s="131"/>
      <c r="LHP105" s="131"/>
      <c r="LHQ105" s="131"/>
      <c r="LHR105" s="131"/>
      <c r="LHS105" s="131"/>
      <c r="LHT105" s="131"/>
      <c r="LHU105" s="131"/>
      <c r="LHV105" s="131"/>
      <c r="LHW105" s="131"/>
      <c r="LHX105" s="131"/>
      <c r="LHY105" s="131"/>
      <c r="LHZ105" s="131"/>
      <c r="LIA105" s="131"/>
      <c r="LIB105" s="131"/>
      <c r="LIC105" s="131"/>
      <c r="LID105" s="131"/>
      <c r="LIE105" s="131"/>
      <c r="LIF105" s="131"/>
      <c r="LIG105" s="131"/>
      <c r="LIH105" s="131"/>
      <c r="LII105" s="131"/>
      <c r="LIJ105" s="131"/>
      <c r="LIK105" s="131"/>
      <c r="LIL105" s="131"/>
      <c r="LIM105" s="131"/>
      <c r="LIN105" s="131"/>
      <c r="LIO105" s="131"/>
      <c r="LIP105" s="131"/>
      <c r="LIQ105" s="131"/>
      <c r="LIR105" s="131"/>
      <c r="LIS105" s="131"/>
      <c r="LIT105" s="131"/>
      <c r="LIU105" s="131"/>
      <c r="LIV105" s="131"/>
      <c r="LIW105" s="131"/>
      <c r="LIX105" s="131"/>
      <c r="LIY105" s="131"/>
      <c r="LIZ105" s="131"/>
      <c r="LJA105" s="131"/>
      <c r="LJB105" s="131"/>
      <c r="LJC105" s="131"/>
      <c r="LJD105" s="131"/>
      <c r="LJE105" s="131"/>
      <c r="LJF105" s="131"/>
      <c r="LJG105" s="131"/>
      <c r="LJH105" s="131"/>
      <c r="LJI105" s="131"/>
      <c r="LJJ105" s="131"/>
      <c r="LJK105" s="131"/>
      <c r="LJL105" s="131"/>
      <c r="LJM105" s="131"/>
      <c r="LJN105" s="131"/>
      <c r="LJO105" s="131"/>
      <c r="LJP105" s="131"/>
      <c r="LJQ105" s="131"/>
      <c r="LJR105" s="131"/>
      <c r="LJS105" s="131"/>
      <c r="LJT105" s="131"/>
      <c r="LJU105" s="131"/>
      <c r="LJV105" s="131"/>
      <c r="LJW105" s="131"/>
      <c r="LJX105" s="131"/>
      <c r="LJY105" s="131"/>
      <c r="LJZ105" s="131"/>
      <c r="LKA105" s="131"/>
      <c r="LKB105" s="131"/>
      <c r="LKC105" s="131"/>
      <c r="LKD105" s="131"/>
      <c r="LKE105" s="131"/>
      <c r="LKF105" s="131"/>
      <c r="LKG105" s="131"/>
      <c r="LKH105" s="131"/>
      <c r="LKI105" s="131"/>
      <c r="LKJ105" s="131"/>
      <c r="LKK105" s="131"/>
      <c r="LKL105" s="131"/>
      <c r="LKM105" s="131"/>
      <c r="LKN105" s="131"/>
      <c r="LKO105" s="131"/>
      <c r="LKP105" s="131"/>
      <c r="LKQ105" s="131"/>
      <c r="LKR105" s="131"/>
      <c r="LKS105" s="131"/>
      <c r="LKT105" s="131"/>
      <c r="LKU105" s="131"/>
      <c r="LKV105" s="131"/>
      <c r="LKW105" s="131"/>
      <c r="LKX105" s="131"/>
      <c r="LKY105" s="131"/>
      <c r="LKZ105" s="131"/>
      <c r="LLA105" s="131"/>
      <c r="LLB105" s="131"/>
      <c r="LLC105" s="131"/>
      <c r="LLD105" s="131"/>
      <c r="LLE105" s="131"/>
      <c r="LLF105" s="131"/>
      <c r="LLG105" s="131"/>
      <c r="LLH105" s="131"/>
      <c r="LLI105" s="131"/>
      <c r="LLJ105" s="131"/>
      <c r="LLK105" s="131"/>
      <c r="LLL105" s="131"/>
      <c r="LLM105" s="131"/>
      <c r="LLN105" s="131"/>
      <c r="LLO105" s="131"/>
      <c r="LLP105" s="131"/>
      <c r="LLQ105" s="131"/>
      <c r="LLR105" s="131"/>
      <c r="LLS105" s="131"/>
      <c r="LLT105" s="131"/>
      <c r="LLU105" s="131"/>
      <c r="LLV105" s="131"/>
      <c r="LLW105" s="131"/>
      <c r="LLX105" s="131"/>
      <c r="LLY105" s="131"/>
      <c r="LLZ105" s="131"/>
      <c r="LMA105" s="131"/>
      <c r="LMB105" s="131"/>
      <c r="LMC105" s="131"/>
      <c r="LMD105" s="131"/>
      <c r="LME105" s="131"/>
      <c r="LMF105" s="131"/>
      <c r="LMG105" s="131"/>
      <c r="LMH105" s="131"/>
      <c r="LMI105" s="131"/>
      <c r="LMJ105" s="131"/>
      <c r="LMK105" s="131"/>
      <c r="LML105" s="131"/>
      <c r="LMM105" s="131"/>
      <c r="LMN105" s="131"/>
      <c r="LMO105" s="131"/>
      <c r="LMP105" s="131"/>
      <c r="LMQ105" s="131"/>
      <c r="LMR105" s="131"/>
      <c r="LMS105" s="131"/>
      <c r="LMT105" s="131"/>
      <c r="LMU105" s="131"/>
      <c r="LMV105" s="131"/>
      <c r="LMW105" s="131"/>
      <c r="LMX105" s="131"/>
      <c r="LMY105" s="131"/>
      <c r="LMZ105" s="131"/>
      <c r="LNA105" s="131"/>
      <c r="LNB105" s="131"/>
      <c r="LNC105" s="131"/>
      <c r="LND105" s="131"/>
      <c r="LNE105" s="131"/>
      <c r="LNF105" s="131"/>
      <c r="LNG105" s="131"/>
      <c r="LNH105" s="131"/>
      <c r="LNI105" s="131"/>
      <c r="LNJ105" s="131"/>
      <c r="LNK105" s="131"/>
      <c r="LNL105" s="131"/>
      <c r="LNM105" s="131"/>
      <c r="LNN105" s="131"/>
      <c r="LNO105" s="131"/>
      <c r="LNP105" s="131"/>
      <c r="LNQ105" s="131"/>
      <c r="LNR105" s="131"/>
      <c r="LNS105" s="131"/>
      <c r="LNT105" s="131"/>
      <c r="LNU105" s="131"/>
      <c r="LNV105" s="131"/>
      <c r="LNW105" s="131"/>
      <c r="LNX105" s="131"/>
      <c r="LNY105" s="131"/>
      <c r="LNZ105" s="131"/>
      <c r="LOA105" s="131"/>
      <c r="LOB105" s="131"/>
      <c r="LOC105" s="131"/>
      <c r="LOD105" s="131"/>
      <c r="LOE105" s="131"/>
      <c r="LOF105" s="131"/>
      <c r="LOG105" s="131"/>
      <c r="LOH105" s="131"/>
      <c r="LOI105" s="131"/>
      <c r="LOJ105" s="131"/>
      <c r="LOK105" s="131"/>
      <c r="LOL105" s="131"/>
      <c r="LOM105" s="131"/>
      <c r="LON105" s="131"/>
      <c r="LOO105" s="131"/>
      <c r="LOP105" s="131"/>
      <c r="LOQ105" s="131"/>
      <c r="LOR105" s="131"/>
      <c r="LOS105" s="131"/>
      <c r="LOT105" s="131"/>
      <c r="LOU105" s="131"/>
      <c r="LOV105" s="131"/>
      <c r="LOW105" s="131"/>
      <c r="LOX105" s="131"/>
      <c r="LOY105" s="131"/>
      <c r="LOZ105" s="131"/>
      <c r="LPA105" s="131"/>
      <c r="LPB105" s="131"/>
      <c r="LPC105" s="131"/>
      <c r="LPD105" s="131"/>
      <c r="LPE105" s="131"/>
      <c r="LPF105" s="131"/>
      <c r="LPG105" s="131"/>
      <c r="LPH105" s="131"/>
      <c r="LPI105" s="131"/>
      <c r="LPJ105" s="131"/>
      <c r="LPK105" s="131"/>
      <c r="LPL105" s="131"/>
      <c r="LPM105" s="131"/>
      <c r="LPN105" s="131"/>
      <c r="LPO105" s="131"/>
      <c r="LPP105" s="131"/>
      <c r="LPQ105" s="131"/>
      <c r="LPR105" s="131"/>
      <c r="LPS105" s="131"/>
      <c r="LPT105" s="131"/>
      <c r="LPU105" s="131"/>
      <c r="LPV105" s="131"/>
      <c r="LPW105" s="131"/>
      <c r="LPX105" s="131"/>
      <c r="LPY105" s="131"/>
      <c r="LPZ105" s="131"/>
      <c r="LQA105" s="131"/>
      <c r="LQB105" s="131"/>
      <c r="LQC105" s="131"/>
      <c r="LQD105" s="131"/>
      <c r="LQE105" s="131"/>
      <c r="LQF105" s="131"/>
      <c r="LQG105" s="131"/>
      <c r="LQH105" s="131"/>
      <c r="LQI105" s="131"/>
      <c r="LQJ105" s="131"/>
      <c r="LQK105" s="131"/>
      <c r="LQL105" s="131"/>
      <c r="LQM105" s="131"/>
      <c r="LQN105" s="131"/>
      <c r="LQO105" s="131"/>
      <c r="LQP105" s="131"/>
      <c r="LQQ105" s="131"/>
      <c r="LQR105" s="131"/>
      <c r="LQS105" s="131"/>
      <c r="LQT105" s="131"/>
      <c r="LQU105" s="131"/>
      <c r="LQV105" s="131"/>
      <c r="LQW105" s="131"/>
      <c r="LQX105" s="131"/>
      <c r="LQY105" s="131"/>
      <c r="LQZ105" s="131"/>
      <c r="LRA105" s="131"/>
      <c r="LRB105" s="131"/>
      <c r="LRC105" s="131"/>
      <c r="LRD105" s="131"/>
      <c r="LRE105" s="131"/>
      <c r="LRF105" s="131"/>
      <c r="LRG105" s="131"/>
      <c r="LRH105" s="131"/>
      <c r="LRI105" s="131"/>
      <c r="LRJ105" s="131"/>
      <c r="LRK105" s="131"/>
      <c r="LRL105" s="131"/>
      <c r="LRM105" s="131"/>
      <c r="LRN105" s="131"/>
      <c r="LRO105" s="131"/>
      <c r="LRP105" s="131"/>
      <c r="LRQ105" s="131"/>
      <c r="LRR105" s="131"/>
      <c r="LRS105" s="131"/>
      <c r="LRT105" s="131"/>
      <c r="LRU105" s="131"/>
      <c r="LRV105" s="131"/>
      <c r="LRW105" s="131"/>
      <c r="LRX105" s="131"/>
      <c r="LRY105" s="131"/>
      <c r="LRZ105" s="131"/>
      <c r="LSA105" s="131"/>
      <c r="LSB105" s="131"/>
      <c r="LSC105" s="131"/>
      <c r="LSD105" s="131"/>
      <c r="LSE105" s="131"/>
      <c r="LSF105" s="131"/>
      <c r="LSG105" s="131"/>
      <c r="LSH105" s="131"/>
      <c r="LSI105" s="131"/>
      <c r="LSJ105" s="131"/>
      <c r="LSK105" s="131"/>
      <c r="LSL105" s="131"/>
      <c r="LSM105" s="131"/>
      <c r="LSN105" s="131"/>
      <c r="LSO105" s="131"/>
      <c r="LSP105" s="131"/>
      <c r="LSQ105" s="131"/>
      <c r="LSR105" s="131"/>
      <c r="LSS105" s="131"/>
      <c r="LST105" s="131"/>
      <c r="LSU105" s="131"/>
      <c r="LSV105" s="131"/>
      <c r="LSW105" s="131"/>
      <c r="LSX105" s="131"/>
      <c r="LSY105" s="131"/>
      <c r="LSZ105" s="131"/>
      <c r="LTA105" s="131"/>
      <c r="LTB105" s="131"/>
      <c r="LTC105" s="131"/>
      <c r="LTD105" s="131"/>
      <c r="LTE105" s="131"/>
      <c r="LTF105" s="131"/>
      <c r="LTG105" s="131"/>
      <c r="LTH105" s="131"/>
      <c r="LTI105" s="131"/>
      <c r="LTJ105" s="131"/>
      <c r="LTK105" s="131"/>
      <c r="LTL105" s="131"/>
      <c r="LTM105" s="131"/>
      <c r="LTN105" s="131"/>
      <c r="LTO105" s="131"/>
      <c r="LTP105" s="131"/>
      <c r="LTQ105" s="131"/>
      <c r="LTR105" s="131"/>
      <c r="LTS105" s="131"/>
      <c r="LTT105" s="131"/>
      <c r="LTU105" s="131"/>
      <c r="LTV105" s="131"/>
      <c r="LTW105" s="131"/>
      <c r="LTX105" s="131"/>
      <c r="LTY105" s="131"/>
      <c r="LTZ105" s="131"/>
      <c r="LUA105" s="131"/>
      <c r="LUB105" s="131"/>
      <c r="LUC105" s="131"/>
      <c r="LUD105" s="131"/>
      <c r="LUE105" s="131"/>
      <c r="LUF105" s="131"/>
      <c r="LUG105" s="131"/>
      <c r="LUH105" s="131"/>
      <c r="LUI105" s="131"/>
      <c r="LUJ105" s="131"/>
      <c r="LUK105" s="131"/>
      <c r="LUL105" s="131"/>
      <c r="LUM105" s="131"/>
      <c r="LUN105" s="131"/>
      <c r="LUO105" s="131"/>
      <c r="LUP105" s="131"/>
      <c r="LUQ105" s="131"/>
      <c r="LUR105" s="131"/>
      <c r="LUS105" s="131"/>
      <c r="LUT105" s="131"/>
      <c r="LUU105" s="131"/>
      <c r="LUV105" s="131"/>
      <c r="LUW105" s="131"/>
      <c r="LUX105" s="131"/>
      <c r="LUY105" s="131"/>
      <c r="LUZ105" s="131"/>
      <c r="LVA105" s="131"/>
      <c r="LVB105" s="131"/>
      <c r="LVC105" s="131"/>
      <c r="LVD105" s="131"/>
      <c r="LVE105" s="131"/>
      <c r="LVF105" s="131"/>
      <c r="LVG105" s="131"/>
      <c r="LVH105" s="131"/>
      <c r="LVI105" s="131"/>
      <c r="LVJ105" s="131"/>
      <c r="LVK105" s="131"/>
      <c r="LVL105" s="131"/>
      <c r="LVM105" s="131"/>
      <c r="LVN105" s="131"/>
      <c r="LVO105" s="131"/>
      <c r="LVP105" s="131"/>
      <c r="LVQ105" s="131"/>
      <c r="LVR105" s="131"/>
      <c r="LVS105" s="131"/>
      <c r="LVT105" s="131"/>
      <c r="LVU105" s="131"/>
      <c r="LVV105" s="131"/>
      <c r="LVW105" s="131"/>
      <c r="LVX105" s="131"/>
      <c r="LVY105" s="131"/>
      <c r="LVZ105" s="131"/>
      <c r="LWA105" s="131"/>
      <c r="LWB105" s="131"/>
      <c r="LWC105" s="131"/>
      <c r="LWD105" s="131"/>
      <c r="LWE105" s="131"/>
      <c r="LWF105" s="131"/>
      <c r="LWG105" s="131"/>
      <c r="LWH105" s="131"/>
      <c r="LWI105" s="131"/>
      <c r="LWJ105" s="131"/>
      <c r="LWK105" s="131"/>
      <c r="LWL105" s="131"/>
      <c r="LWM105" s="131"/>
      <c r="LWN105" s="131"/>
      <c r="LWO105" s="131"/>
      <c r="LWP105" s="131"/>
      <c r="LWQ105" s="131"/>
      <c r="LWR105" s="131"/>
      <c r="LWS105" s="131"/>
      <c r="LWT105" s="131"/>
      <c r="LWU105" s="131"/>
      <c r="LWV105" s="131"/>
      <c r="LWW105" s="131"/>
      <c r="LWX105" s="131"/>
      <c r="LWY105" s="131"/>
      <c r="LWZ105" s="131"/>
      <c r="LXA105" s="131"/>
      <c r="LXB105" s="131"/>
      <c r="LXC105" s="131"/>
      <c r="LXD105" s="131"/>
      <c r="LXE105" s="131"/>
      <c r="LXF105" s="131"/>
      <c r="LXG105" s="131"/>
      <c r="LXH105" s="131"/>
      <c r="LXI105" s="131"/>
      <c r="LXJ105" s="131"/>
      <c r="LXK105" s="131"/>
      <c r="LXL105" s="131"/>
      <c r="LXM105" s="131"/>
      <c r="LXN105" s="131"/>
      <c r="LXO105" s="131"/>
      <c r="LXP105" s="131"/>
      <c r="LXQ105" s="131"/>
      <c r="LXR105" s="131"/>
      <c r="LXS105" s="131"/>
      <c r="LXT105" s="131"/>
      <c r="LXU105" s="131"/>
      <c r="LXV105" s="131"/>
      <c r="LXW105" s="131"/>
      <c r="LXX105" s="131"/>
      <c r="LXY105" s="131"/>
      <c r="LXZ105" s="131"/>
      <c r="LYA105" s="131"/>
      <c r="LYB105" s="131"/>
      <c r="LYC105" s="131"/>
      <c r="LYD105" s="131"/>
      <c r="LYE105" s="131"/>
      <c r="LYF105" s="131"/>
      <c r="LYG105" s="131"/>
      <c r="LYH105" s="131"/>
      <c r="LYI105" s="131"/>
      <c r="LYJ105" s="131"/>
      <c r="LYK105" s="131"/>
      <c r="LYL105" s="131"/>
      <c r="LYM105" s="131"/>
      <c r="LYN105" s="131"/>
      <c r="LYO105" s="131"/>
      <c r="LYP105" s="131"/>
      <c r="LYQ105" s="131"/>
      <c r="LYR105" s="131"/>
      <c r="LYS105" s="131"/>
      <c r="LYT105" s="131"/>
      <c r="LYU105" s="131"/>
      <c r="LYV105" s="131"/>
      <c r="LYW105" s="131"/>
      <c r="LYX105" s="131"/>
      <c r="LYY105" s="131"/>
      <c r="LYZ105" s="131"/>
      <c r="LZA105" s="131"/>
      <c r="LZB105" s="131"/>
      <c r="LZC105" s="131"/>
      <c r="LZD105" s="131"/>
      <c r="LZE105" s="131"/>
      <c r="LZF105" s="131"/>
      <c r="LZG105" s="131"/>
      <c r="LZH105" s="131"/>
      <c r="LZI105" s="131"/>
      <c r="LZJ105" s="131"/>
      <c r="LZK105" s="131"/>
      <c r="LZL105" s="131"/>
      <c r="LZM105" s="131"/>
      <c r="LZN105" s="131"/>
      <c r="LZO105" s="131"/>
      <c r="LZP105" s="131"/>
      <c r="LZQ105" s="131"/>
      <c r="LZR105" s="131"/>
      <c r="LZS105" s="131"/>
      <c r="LZT105" s="131"/>
      <c r="LZU105" s="131"/>
      <c r="LZV105" s="131"/>
      <c r="LZW105" s="131"/>
      <c r="LZX105" s="131"/>
      <c r="LZY105" s="131"/>
      <c r="LZZ105" s="131"/>
      <c r="MAA105" s="131"/>
      <c r="MAB105" s="131"/>
      <c r="MAC105" s="131"/>
      <c r="MAD105" s="131"/>
      <c r="MAE105" s="131"/>
      <c r="MAF105" s="131"/>
      <c r="MAG105" s="131"/>
      <c r="MAH105" s="131"/>
      <c r="MAI105" s="131"/>
      <c r="MAJ105" s="131"/>
      <c r="MAK105" s="131"/>
      <c r="MAL105" s="131"/>
      <c r="MAM105" s="131"/>
      <c r="MAN105" s="131"/>
      <c r="MAO105" s="131"/>
      <c r="MAP105" s="131"/>
      <c r="MAQ105" s="131"/>
      <c r="MAR105" s="131"/>
      <c r="MAS105" s="131"/>
      <c r="MAT105" s="131"/>
      <c r="MAU105" s="131"/>
      <c r="MAV105" s="131"/>
      <c r="MAW105" s="131"/>
      <c r="MAX105" s="131"/>
      <c r="MAY105" s="131"/>
      <c r="MAZ105" s="131"/>
      <c r="MBA105" s="131"/>
      <c r="MBB105" s="131"/>
      <c r="MBC105" s="131"/>
      <c r="MBD105" s="131"/>
      <c r="MBE105" s="131"/>
      <c r="MBF105" s="131"/>
      <c r="MBG105" s="131"/>
      <c r="MBH105" s="131"/>
      <c r="MBI105" s="131"/>
      <c r="MBJ105" s="131"/>
      <c r="MBK105" s="131"/>
      <c r="MBL105" s="131"/>
      <c r="MBM105" s="131"/>
      <c r="MBN105" s="131"/>
      <c r="MBO105" s="131"/>
      <c r="MBP105" s="131"/>
      <c r="MBQ105" s="131"/>
      <c r="MBR105" s="131"/>
      <c r="MBS105" s="131"/>
      <c r="MBT105" s="131"/>
      <c r="MBU105" s="131"/>
      <c r="MBV105" s="131"/>
      <c r="MBW105" s="131"/>
      <c r="MBX105" s="131"/>
      <c r="MBY105" s="131"/>
      <c r="MBZ105" s="131"/>
      <c r="MCA105" s="131"/>
      <c r="MCB105" s="131"/>
      <c r="MCC105" s="131"/>
      <c r="MCD105" s="131"/>
      <c r="MCE105" s="131"/>
      <c r="MCF105" s="131"/>
      <c r="MCG105" s="131"/>
      <c r="MCH105" s="131"/>
      <c r="MCI105" s="131"/>
      <c r="MCJ105" s="131"/>
      <c r="MCK105" s="131"/>
      <c r="MCL105" s="131"/>
      <c r="MCM105" s="131"/>
      <c r="MCN105" s="131"/>
      <c r="MCO105" s="131"/>
      <c r="MCP105" s="131"/>
      <c r="MCQ105" s="131"/>
      <c r="MCR105" s="131"/>
      <c r="MCS105" s="131"/>
      <c r="MCT105" s="131"/>
      <c r="MCU105" s="131"/>
      <c r="MCV105" s="131"/>
      <c r="MCW105" s="131"/>
      <c r="MCX105" s="131"/>
      <c r="MCY105" s="131"/>
      <c r="MCZ105" s="131"/>
      <c r="MDA105" s="131"/>
      <c r="MDB105" s="131"/>
      <c r="MDC105" s="131"/>
      <c r="MDD105" s="131"/>
      <c r="MDE105" s="131"/>
      <c r="MDF105" s="131"/>
      <c r="MDG105" s="131"/>
      <c r="MDH105" s="131"/>
      <c r="MDI105" s="131"/>
      <c r="MDJ105" s="131"/>
      <c r="MDK105" s="131"/>
      <c r="MDL105" s="131"/>
      <c r="MDM105" s="131"/>
      <c r="MDN105" s="131"/>
      <c r="MDO105" s="131"/>
      <c r="MDP105" s="131"/>
      <c r="MDQ105" s="131"/>
      <c r="MDR105" s="131"/>
      <c r="MDS105" s="131"/>
      <c r="MDT105" s="131"/>
      <c r="MDU105" s="131"/>
      <c r="MDV105" s="131"/>
      <c r="MDW105" s="131"/>
      <c r="MDX105" s="131"/>
      <c r="MDY105" s="131"/>
      <c r="MDZ105" s="131"/>
      <c r="MEA105" s="131"/>
      <c r="MEB105" s="131"/>
      <c r="MEC105" s="131"/>
      <c r="MED105" s="131"/>
      <c r="MEE105" s="131"/>
      <c r="MEF105" s="131"/>
      <c r="MEG105" s="131"/>
      <c r="MEH105" s="131"/>
      <c r="MEI105" s="131"/>
      <c r="MEJ105" s="131"/>
      <c r="MEK105" s="131"/>
      <c r="MEL105" s="131"/>
      <c r="MEM105" s="131"/>
      <c r="MEN105" s="131"/>
      <c r="MEO105" s="131"/>
      <c r="MEP105" s="131"/>
      <c r="MEQ105" s="131"/>
      <c r="MER105" s="131"/>
      <c r="MES105" s="131"/>
      <c r="MET105" s="131"/>
      <c r="MEU105" s="131"/>
      <c r="MEV105" s="131"/>
      <c r="MEW105" s="131"/>
      <c r="MEX105" s="131"/>
      <c r="MEY105" s="131"/>
      <c r="MEZ105" s="131"/>
      <c r="MFA105" s="131"/>
      <c r="MFB105" s="131"/>
      <c r="MFC105" s="131"/>
      <c r="MFD105" s="131"/>
      <c r="MFE105" s="131"/>
      <c r="MFF105" s="131"/>
      <c r="MFG105" s="131"/>
      <c r="MFH105" s="131"/>
      <c r="MFI105" s="131"/>
      <c r="MFJ105" s="131"/>
      <c r="MFK105" s="131"/>
      <c r="MFL105" s="131"/>
      <c r="MFM105" s="131"/>
      <c r="MFN105" s="131"/>
      <c r="MFO105" s="131"/>
      <c r="MFP105" s="131"/>
      <c r="MFQ105" s="131"/>
      <c r="MFR105" s="131"/>
      <c r="MFS105" s="131"/>
      <c r="MFT105" s="131"/>
      <c r="MFU105" s="131"/>
      <c r="MFV105" s="131"/>
      <c r="MFW105" s="131"/>
      <c r="MFX105" s="131"/>
      <c r="MFY105" s="131"/>
      <c r="MFZ105" s="131"/>
      <c r="MGA105" s="131"/>
      <c r="MGB105" s="131"/>
      <c r="MGC105" s="131"/>
      <c r="MGD105" s="131"/>
      <c r="MGE105" s="131"/>
      <c r="MGF105" s="131"/>
      <c r="MGG105" s="131"/>
      <c r="MGH105" s="131"/>
      <c r="MGI105" s="131"/>
      <c r="MGJ105" s="131"/>
      <c r="MGK105" s="131"/>
      <c r="MGL105" s="131"/>
      <c r="MGM105" s="131"/>
      <c r="MGN105" s="131"/>
      <c r="MGO105" s="131"/>
      <c r="MGP105" s="131"/>
      <c r="MGQ105" s="131"/>
      <c r="MGR105" s="131"/>
      <c r="MGS105" s="131"/>
      <c r="MGT105" s="131"/>
      <c r="MGU105" s="131"/>
      <c r="MGV105" s="131"/>
      <c r="MGW105" s="131"/>
      <c r="MGX105" s="131"/>
      <c r="MGY105" s="131"/>
      <c r="MGZ105" s="131"/>
      <c r="MHA105" s="131"/>
      <c r="MHB105" s="131"/>
      <c r="MHC105" s="131"/>
      <c r="MHD105" s="131"/>
      <c r="MHE105" s="131"/>
      <c r="MHF105" s="131"/>
      <c r="MHG105" s="131"/>
      <c r="MHH105" s="131"/>
      <c r="MHI105" s="131"/>
      <c r="MHJ105" s="131"/>
      <c r="MHK105" s="131"/>
      <c r="MHL105" s="131"/>
      <c r="MHM105" s="131"/>
      <c r="MHN105" s="131"/>
      <c r="MHO105" s="131"/>
      <c r="MHP105" s="131"/>
      <c r="MHQ105" s="131"/>
      <c r="MHR105" s="131"/>
      <c r="MHS105" s="131"/>
      <c r="MHT105" s="131"/>
      <c r="MHU105" s="131"/>
      <c r="MHV105" s="131"/>
      <c r="MHW105" s="131"/>
      <c r="MHX105" s="131"/>
      <c r="MHY105" s="131"/>
      <c r="MHZ105" s="131"/>
      <c r="MIA105" s="131"/>
      <c r="MIB105" s="131"/>
      <c r="MIC105" s="131"/>
      <c r="MID105" s="131"/>
      <c r="MIE105" s="131"/>
      <c r="MIF105" s="131"/>
      <c r="MIG105" s="131"/>
      <c r="MIH105" s="131"/>
      <c r="MII105" s="131"/>
      <c r="MIJ105" s="131"/>
      <c r="MIK105" s="131"/>
      <c r="MIL105" s="131"/>
      <c r="MIM105" s="131"/>
      <c r="MIN105" s="131"/>
      <c r="MIO105" s="131"/>
      <c r="MIP105" s="131"/>
      <c r="MIQ105" s="131"/>
      <c r="MIR105" s="131"/>
      <c r="MIS105" s="131"/>
      <c r="MIT105" s="131"/>
      <c r="MIU105" s="131"/>
      <c r="MIV105" s="131"/>
      <c r="MIW105" s="131"/>
      <c r="MIX105" s="131"/>
      <c r="MIY105" s="131"/>
      <c r="MIZ105" s="131"/>
      <c r="MJA105" s="131"/>
      <c r="MJB105" s="131"/>
      <c r="MJC105" s="131"/>
      <c r="MJD105" s="131"/>
      <c r="MJE105" s="131"/>
      <c r="MJF105" s="131"/>
      <c r="MJG105" s="131"/>
      <c r="MJH105" s="131"/>
      <c r="MJI105" s="131"/>
      <c r="MJJ105" s="131"/>
      <c r="MJK105" s="131"/>
      <c r="MJL105" s="131"/>
      <c r="MJM105" s="131"/>
      <c r="MJN105" s="131"/>
      <c r="MJO105" s="131"/>
      <c r="MJP105" s="131"/>
      <c r="MJQ105" s="131"/>
      <c r="MJR105" s="131"/>
      <c r="MJS105" s="131"/>
      <c r="MJT105" s="131"/>
      <c r="MJU105" s="131"/>
      <c r="MJV105" s="131"/>
      <c r="MJW105" s="131"/>
      <c r="MJX105" s="131"/>
      <c r="MJY105" s="131"/>
      <c r="MJZ105" s="131"/>
      <c r="MKA105" s="131"/>
      <c r="MKB105" s="131"/>
      <c r="MKC105" s="131"/>
      <c r="MKD105" s="131"/>
      <c r="MKE105" s="131"/>
      <c r="MKF105" s="131"/>
      <c r="MKG105" s="131"/>
      <c r="MKH105" s="131"/>
      <c r="MKI105" s="131"/>
      <c r="MKJ105" s="131"/>
      <c r="MKK105" s="131"/>
      <c r="MKL105" s="131"/>
      <c r="MKM105" s="131"/>
      <c r="MKN105" s="131"/>
      <c r="MKO105" s="131"/>
      <c r="MKP105" s="131"/>
      <c r="MKQ105" s="131"/>
      <c r="MKR105" s="131"/>
      <c r="MKS105" s="131"/>
      <c r="MKT105" s="131"/>
      <c r="MKU105" s="131"/>
      <c r="MKV105" s="131"/>
      <c r="MKW105" s="131"/>
      <c r="MKX105" s="131"/>
      <c r="MKY105" s="131"/>
      <c r="MKZ105" s="131"/>
      <c r="MLA105" s="131"/>
      <c r="MLB105" s="131"/>
      <c r="MLC105" s="131"/>
      <c r="MLD105" s="131"/>
      <c r="MLE105" s="131"/>
      <c r="MLF105" s="131"/>
      <c r="MLG105" s="131"/>
      <c r="MLH105" s="131"/>
      <c r="MLI105" s="131"/>
      <c r="MLJ105" s="131"/>
      <c r="MLK105" s="131"/>
      <c r="MLL105" s="131"/>
      <c r="MLM105" s="131"/>
      <c r="MLN105" s="131"/>
      <c r="MLO105" s="131"/>
      <c r="MLP105" s="131"/>
      <c r="MLQ105" s="131"/>
      <c r="MLR105" s="131"/>
      <c r="MLS105" s="131"/>
      <c r="MLT105" s="131"/>
      <c r="MLU105" s="131"/>
      <c r="MLV105" s="131"/>
      <c r="MLW105" s="131"/>
      <c r="MLX105" s="131"/>
      <c r="MLY105" s="131"/>
      <c r="MLZ105" s="131"/>
      <c r="MMA105" s="131"/>
      <c r="MMB105" s="131"/>
      <c r="MMC105" s="131"/>
      <c r="MMD105" s="131"/>
      <c r="MME105" s="131"/>
      <c r="MMF105" s="131"/>
      <c r="MMG105" s="131"/>
      <c r="MMH105" s="131"/>
      <c r="MMI105" s="131"/>
      <c r="MMJ105" s="131"/>
      <c r="MMK105" s="131"/>
      <c r="MML105" s="131"/>
      <c r="MMM105" s="131"/>
      <c r="MMN105" s="131"/>
      <c r="MMO105" s="131"/>
      <c r="MMP105" s="131"/>
      <c r="MMQ105" s="131"/>
      <c r="MMR105" s="131"/>
      <c r="MMS105" s="131"/>
      <c r="MMT105" s="131"/>
      <c r="MMU105" s="131"/>
      <c r="MMV105" s="131"/>
      <c r="MMW105" s="131"/>
      <c r="MMX105" s="131"/>
      <c r="MMY105" s="131"/>
      <c r="MMZ105" s="131"/>
      <c r="MNA105" s="131"/>
      <c r="MNB105" s="131"/>
      <c r="MNC105" s="131"/>
      <c r="MND105" s="131"/>
      <c r="MNE105" s="131"/>
      <c r="MNF105" s="131"/>
      <c r="MNG105" s="131"/>
      <c r="MNH105" s="131"/>
      <c r="MNI105" s="131"/>
      <c r="MNJ105" s="131"/>
      <c r="MNK105" s="131"/>
      <c r="MNL105" s="131"/>
      <c r="MNM105" s="131"/>
      <c r="MNN105" s="131"/>
      <c r="MNO105" s="131"/>
      <c r="MNP105" s="131"/>
      <c r="MNQ105" s="131"/>
      <c r="MNR105" s="131"/>
      <c r="MNS105" s="131"/>
      <c r="MNT105" s="131"/>
      <c r="MNU105" s="131"/>
      <c r="MNV105" s="131"/>
      <c r="MNW105" s="131"/>
      <c r="MNX105" s="131"/>
      <c r="MNY105" s="131"/>
      <c r="MNZ105" s="131"/>
      <c r="MOA105" s="131"/>
      <c r="MOB105" s="131"/>
      <c r="MOC105" s="131"/>
      <c r="MOD105" s="131"/>
      <c r="MOE105" s="131"/>
      <c r="MOF105" s="131"/>
      <c r="MOG105" s="131"/>
      <c r="MOH105" s="131"/>
      <c r="MOI105" s="131"/>
      <c r="MOJ105" s="131"/>
      <c r="MOK105" s="131"/>
      <c r="MOL105" s="131"/>
      <c r="MOM105" s="131"/>
      <c r="MON105" s="131"/>
      <c r="MOO105" s="131"/>
      <c r="MOP105" s="131"/>
      <c r="MOQ105" s="131"/>
      <c r="MOR105" s="131"/>
      <c r="MOS105" s="131"/>
      <c r="MOT105" s="131"/>
      <c r="MOU105" s="131"/>
      <c r="MOV105" s="131"/>
      <c r="MOW105" s="131"/>
      <c r="MOX105" s="131"/>
      <c r="MOY105" s="131"/>
      <c r="MOZ105" s="131"/>
      <c r="MPA105" s="131"/>
      <c r="MPB105" s="131"/>
      <c r="MPC105" s="131"/>
      <c r="MPD105" s="131"/>
      <c r="MPE105" s="131"/>
      <c r="MPF105" s="131"/>
      <c r="MPG105" s="131"/>
      <c r="MPH105" s="131"/>
      <c r="MPI105" s="131"/>
      <c r="MPJ105" s="131"/>
      <c r="MPK105" s="131"/>
      <c r="MPL105" s="131"/>
      <c r="MPM105" s="131"/>
      <c r="MPN105" s="131"/>
      <c r="MPO105" s="131"/>
      <c r="MPP105" s="131"/>
      <c r="MPQ105" s="131"/>
      <c r="MPR105" s="131"/>
      <c r="MPS105" s="131"/>
      <c r="MPT105" s="131"/>
      <c r="MPU105" s="131"/>
      <c r="MPV105" s="131"/>
      <c r="MPW105" s="131"/>
      <c r="MPX105" s="131"/>
      <c r="MPY105" s="131"/>
      <c r="MPZ105" s="131"/>
      <c r="MQA105" s="131"/>
      <c r="MQB105" s="131"/>
      <c r="MQC105" s="131"/>
      <c r="MQD105" s="131"/>
      <c r="MQE105" s="131"/>
      <c r="MQF105" s="131"/>
      <c r="MQG105" s="131"/>
      <c r="MQH105" s="131"/>
      <c r="MQI105" s="131"/>
      <c r="MQJ105" s="131"/>
      <c r="MQK105" s="131"/>
      <c r="MQL105" s="131"/>
      <c r="MQM105" s="131"/>
      <c r="MQN105" s="131"/>
      <c r="MQO105" s="131"/>
      <c r="MQP105" s="131"/>
      <c r="MQQ105" s="131"/>
      <c r="MQR105" s="131"/>
      <c r="MQS105" s="131"/>
      <c r="MQT105" s="131"/>
      <c r="MQU105" s="131"/>
      <c r="MQV105" s="131"/>
      <c r="MQW105" s="131"/>
      <c r="MQX105" s="131"/>
      <c r="MQY105" s="131"/>
      <c r="MQZ105" s="131"/>
      <c r="MRA105" s="131"/>
      <c r="MRB105" s="131"/>
      <c r="MRC105" s="131"/>
      <c r="MRD105" s="131"/>
      <c r="MRE105" s="131"/>
      <c r="MRF105" s="131"/>
      <c r="MRG105" s="131"/>
      <c r="MRH105" s="131"/>
      <c r="MRI105" s="131"/>
      <c r="MRJ105" s="131"/>
      <c r="MRK105" s="131"/>
      <c r="MRL105" s="131"/>
      <c r="MRM105" s="131"/>
      <c r="MRN105" s="131"/>
      <c r="MRO105" s="131"/>
      <c r="MRP105" s="131"/>
      <c r="MRQ105" s="131"/>
      <c r="MRR105" s="131"/>
      <c r="MRS105" s="131"/>
      <c r="MRT105" s="131"/>
      <c r="MRU105" s="131"/>
      <c r="MRV105" s="131"/>
      <c r="MRW105" s="131"/>
      <c r="MRX105" s="131"/>
      <c r="MRY105" s="131"/>
      <c r="MRZ105" s="131"/>
      <c r="MSA105" s="131"/>
      <c r="MSB105" s="131"/>
      <c r="MSC105" s="131"/>
      <c r="MSD105" s="131"/>
      <c r="MSE105" s="131"/>
      <c r="MSF105" s="131"/>
      <c r="MSG105" s="131"/>
      <c r="MSH105" s="131"/>
      <c r="MSI105" s="131"/>
      <c r="MSJ105" s="131"/>
      <c r="MSK105" s="131"/>
      <c r="MSL105" s="131"/>
      <c r="MSM105" s="131"/>
      <c r="MSN105" s="131"/>
      <c r="MSO105" s="131"/>
      <c r="MSP105" s="131"/>
      <c r="MSQ105" s="131"/>
      <c r="MSR105" s="131"/>
      <c r="MSS105" s="131"/>
      <c r="MST105" s="131"/>
      <c r="MSU105" s="131"/>
      <c r="MSV105" s="131"/>
      <c r="MSW105" s="131"/>
      <c r="MSX105" s="131"/>
      <c r="MSY105" s="131"/>
      <c r="MSZ105" s="131"/>
      <c r="MTA105" s="131"/>
      <c r="MTB105" s="131"/>
      <c r="MTC105" s="131"/>
      <c r="MTD105" s="131"/>
      <c r="MTE105" s="131"/>
      <c r="MTF105" s="131"/>
      <c r="MTG105" s="131"/>
      <c r="MTH105" s="131"/>
      <c r="MTI105" s="131"/>
      <c r="MTJ105" s="131"/>
      <c r="MTK105" s="131"/>
      <c r="MTL105" s="131"/>
      <c r="MTM105" s="131"/>
      <c r="MTN105" s="131"/>
      <c r="MTO105" s="131"/>
      <c r="MTP105" s="131"/>
      <c r="MTQ105" s="131"/>
      <c r="MTR105" s="131"/>
      <c r="MTS105" s="131"/>
      <c r="MTT105" s="131"/>
      <c r="MTU105" s="131"/>
      <c r="MTV105" s="131"/>
      <c r="MTW105" s="131"/>
      <c r="MTX105" s="131"/>
      <c r="MTY105" s="131"/>
      <c r="MTZ105" s="131"/>
      <c r="MUA105" s="131"/>
      <c r="MUB105" s="131"/>
      <c r="MUC105" s="131"/>
      <c r="MUD105" s="131"/>
      <c r="MUE105" s="131"/>
      <c r="MUF105" s="131"/>
      <c r="MUG105" s="131"/>
      <c r="MUH105" s="131"/>
      <c r="MUI105" s="131"/>
      <c r="MUJ105" s="131"/>
      <c r="MUK105" s="131"/>
      <c r="MUL105" s="131"/>
      <c r="MUM105" s="131"/>
      <c r="MUN105" s="131"/>
      <c r="MUO105" s="131"/>
      <c r="MUP105" s="131"/>
      <c r="MUQ105" s="131"/>
      <c r="MUR105" s="131"/>
      <c r="MUS105" s="131"/>
      <c r="MUT105" s="131"/>
      <c r="MUU105" s="131"/>
      <c r="MUV105" s="131"/>
      <c r="MUW105" s="131"/>
      <c r="MUX105" s="131"/>
      <c r="MUY105" s="131"/>
      <c r="MUZ105" s="131"/>
      <c r="MVA105" s="131"/>
      <c r="MVB105" s="131"/>
      <c r="MVC105" s="131"/>
      <c r="MVD105" s="131"/>
      <c r="MVE105" s="131"/>
      <c r="MVF105" s="131"/>
      <c r="MVG105" s="131"/>
      <c r="MVH105" s="131"/>
      <c r="MVI105" s="131"/>
      <c r="MVJ105" s="131"/>
      <c r="MVK105" s="131"/>
      <c r="MVL105" s="131"/>
      <c r="MVM105" s="131"/>
      <c r="MVN105" s="131"/>
      <c r="MVO105" s="131"/>
      <c r="MVP105" s="131"/>
      <c r="MVQ105" s="131"/>
      <c r="MVR105" s="131"/>
      <c r="MVS105" s="131"/>
      <c r="MVT105" s="131"/>
      <c r="MVU105" s="131"/>
      <c r="MVV105" s="131"/>
      <c r="MVW105" s="131"/>
      <c r="MVX105" s="131"/>
      <c r="MVY105" s="131"/>
      <c r="MVZ105" s="131"/>
      <c r="MWA105" s="131"/>
      <c r="MWB105" s="131"/>
      <c r="MWC105" s="131"/>
      <c r="MWD105" s="131"/>
      <c r="MWE105" s="131"/>
      <c r="MWF105" s="131"/>
      <c r="MWG105" s="131"/>
      <c r="MWH105" s="131"/>
      <c r="MWI105" s="131"/>
      <c r="MWJ105" s="131"/>
      <c r="MWK105" s="131"/>
      <c r="MWL105" s="131"/>
      <c r="MWM105" s="131"/>
      <c r="MWN105" s="131"/>
      <c r="MWO105" s="131"/>
      <c r="MWP105" s="131"/>
      <c r="MWQ105" s="131"/>
      <c r="MWR105" s="131"/>
      <c r="MWS105" s="131"/>
      <c r="MWT105" s="131"/>
      <c r="MWU105" s="131"/>
      <c r="MWV105" s="131"/>
      <c r="MWW105" s="131"/>
      <c r="MWX105" s="131"/>
      <c r="MWY105" s="131"/>
      <c r="MWZ105" s="131"/>
      <c r="MXA105" s="131"/>
      <c r="MXB105" s="131"/>
      <c r="MXC105" s="131"/>
      <c r="MXD105" s="131"/>
      <c r="MXE105" s="131"/>
      <c r="MXF105" s="131"/>
      <c r="MXG105" s="131"/>
      <c r="MXH105" s="131"/>
      <c r="MXI105" s="131"/>
      <c r="MXJ105" s="131"/>
      <c r="MXK105" s="131"/>
      <c r="MXL105" s="131"/>
      <c r="MXM105" s="131"/>
      <c r="MXN105" s="131"/>
      <c r="MXO105" s="131"/>
      <c r="MXP105" s="131"/>
      <c r="MXQ105" s="131"/>
      <c r="MXR105" s="131"/>
      <c r="MXS105" s="131"/>
      <c r="MXT105" s="131"/>
      <c r="MXU105" s="131"/>
      <c r="MXV105" s="131"/>
      <c r="MXW105" s="131"/>
      <c r="MXX105" s="131"/>
      <c r="MXY105" s="131"/>
      <c r="MXZ105" s="131"/>
      <c r="MYA105" s="131"/>
      <c r="MYB105" s="131"/>
      <c r="MYC105" s="131"/>
      <c r="MYD105" s="131"/>
      <c r="MYE105" s="131"/>
      <c r="MYF105" s="131"/>
      <c r="MYG105" s="131"/>
      <c r="MYH105" s="131"/>
      <c r="MYI105" s="131"/>
      <c r="MYJ105" s="131"/>
      <c r="MYK105" s="131"/>
      <c r="MYL105" s="131"/>
      <c r="MYM105" s="131"/>
      <c r="MYN105" s="131"/>
      <c r="MYO105" s="131"/>
      <c r="MYP105" s="131"/>
      <c r="MYQ105" s="131"/>
      <c r="MYR105" s="131"/>
      <c r="MYS105" s="131"/>
      <c r="MYT105" s="131"/>
      <c r="MYU105" s="131"/>
      <c r="MYV105" s="131"/>
      <c r="MYW105" s="131"/>
      <c r="MYX105" s="131"/>
      <c r="MYY105" s="131"/>
      <c r="MYZ105" s="131"/>
      <c r="MZA105" s="131"/>
      <c r="MZB105" s="131"/>
      <c r="MZC105" s="131"/>
      <c r="MZD105" s="131"/>
      <c r="MZE105" s="131"/>
      <c r="MZF105" s="131"/>
      <c r="MZG105" s="131"/>
      <c r="MZH105" s="131"/>
      <c r="MZI105" s="131"/>
      <c r="MZJ105" s="131"/>
      <c r="MZK105" s="131"/>
      <c r="MZL105" s="131"/>
      <c r="MZM105" s="131"/>
      <c r="MZN105" s="131"/>
      <c r="MZO105" s="131"/>
      <c r="MZP105" s="131"/>
      <c r="MZQ105" s="131"/>
      <c r="MZR105" s="131"/>
      <c r="MZS105" s="131"/>
      <c r="MZT105" s="131"/>
      <c r="MZU105" s="131"/>
      <c r="MZV105" s="131"/>
      <c r="MZW105" s="131"/>
      <c r="MZX105" s="131"/>
      <c r="MZY105" s="131"/>
      <c r="MZZ105" s="131"/>
      <c r="NAA105" s="131"/>
      <c r="NAB105" s="131"/>
      <c r="NAC105" s="131"/>
      <c r="NAD105" s="131"/>
      <c r="NAE105" s="131"/>
      <c r="NAF105" s="131"/>
      <c r="NAG105" s="131"/>
      <c r="NAH105" s="131"/>
      <c r="NAI105" s="131"/>
      <c r="NAJ105" s="131"/>
      <c r="NAK105" s="131"/>
      <c r="NAL105" s="131"/>
      <c r="NAM105" s="131"/>
      <c r="NAN105" s="131"/>
      <c r="NAO105" s="131"/>
      <c r="NAP105" s="131"/>
      <c r="NAQ105" s="131"/>
      <c r="NAR105" s="131"/>
      <c r="NAS105" s="131"/>
      <c r="NAT105" s="131"/>
      <c r="NAU105" s="131"/>
      <c r="NAV105" s="131"/>
      <c r="NAW105" s="131"/>
      <c r="NAX105" s="131"/>
      <c r="NAY105" s="131"/>
      <c r="NAZ105" s="131"/>
      <c r="NBA105" s="131"/>
      <c r="NBB105" s="131"/>
      <c r="NBC105" s="131"/>
      <c r="NBD105" s="131"/>
      <c r="NBE105" s="131"/>
      <c r="NBF105" s="131"/>
      <c r="NBG105" s="131"/>
      <c r="NBH105" s="131"/>
      <c r="NBI105" s="131"/>
      <c r="NBJ105" s="131"/>
      <c r="NBK105" s="131"/>
      <c r="NBL105" s="131"/>
      <c r="NBM105" s="131"/>
      <c r="NBN105" s="131"/>
      <c r="NBO105" s="131"/>
      <c r="NBP105" s="131"/>
      <c r="NBQ105" s="131"/>
      <c r="NBR105" s="131"/>
      <c r="NBS105" s="131"/>
      <c r="NBT105" s="131"/>
      <c r="NBU105" s="131"/>
      <c r="NBV105" s="131"/>
      <c r="NBW105" s="131"/>
      <c r="NBX105" s="131"/>
      <c r="NBY105" s="131"/>
      <c r="NBZ105" s="131"/>
      <c r="NCA105" s="131"/>
      <c r="NCB105" s="131"/>
      <c r="NCC105" s="131"/>
      <c r="NCD105" s="131"/>
      <c r="NCE105" s="131"/>
      <c r="NCF105" s="131"/>
      <c r="NCG105" s="131"/>
      <c r="NCH105" s="131"/>
      <c r="NCI105" s="131"/>
      <c r="NCJ105" s="131"/>
      <c r="NCK105" s="131"/>
      <c r="NCL105" s="131"/>
      <c r="NCM105" s="131"/>
      <c r="NCN105" s="131"/>
      <c r="NCO105" s="131"/>
      <c r="NCP105" s="131"/>
      <c r="NCQ105" s="131"/>
      <c r="NCR105" s="131"/>
      <c r="NCS105" s="131"/>
      <c r="NCT105" s="131"/>
      <c r="NCU105" s="131"/>
      <c r="NCV105" s="131"/>
      <c r="NCW105" s="131"/>
      <c r="NCX105" s="131"/>
      <c r="NCY105" s="131"/>
      <c r="NCZ105" s="131"/>
      <c r="NDA105" s="131"/>
      <c r="NDB105" s="131"/>
      <c r="NDC105" s="131"/>
      <c r="NDD105" s="131"/>
      <c r="NDE105" s="131"/>
      <c r="NDF105" s="131"/>
      <c r="NDG105" s="131"/>
      <c r="NDH105" s="131"/>
      <c r="NDI105" s="131"/>
      <c r="NDJ105" s="131"/>
      <c r="NDK105" s="131"/>
      <c r="NDL105" s="131"/>
      <c r="NDM105" s="131"/>
      <c r="NDN105" s="131"/>
      <c r="NDO105" s="131"/>
      <c r="NDP105" s="131"/>
      <c r="NDQ105" s="131"/>
      <c r="NDR105" s="131"/>
      <c r="NDS105" s="131"/>
      <c r="NDT105" s="131"/>
      <c r="NDU105" s="131"/>
      <c r="NDV105" s="131"/>
      <c r="NDW105" s="131"/>
      <c r="NDX105" s="131"/>
      <c r="NDY105" s="131"/>
      <c r="NDZ105" s="131"/>
      <c r="NEA105" s="131"/>
      <c r="NEB105" s="131"/>
      <c r="NEC105" s="131"/>
      <c r="NED105" s="131"/>
      <c r="NEE105" s="131"/>
      <c r="NEF105" s="131"/>
      <c r="NEG105" s="131"/>
      <c r="NEH105" s="131"/>
      <c r="NEI105" s="131"/>
      <c r="NEJ105" s="131"/>
      <c r="NEK105" s="131"/>
      <c r="NEL105" s="131"/>
      <c r="NEM105" s="131"/>
      <c r="NEN105" s="131"/>
      <c r="NEO105" s="131"/>
      <c r="NEP105" s="131"/>
      <c r="NEQ105" s="131"/>
      <c r="NER105" s="131"/>
      <c r="NES105" s="131"/>
      <c r="NET105" s="131"/>
      <c r="NEU105" s="131"/>
      <c r="NEV105" s="131"/>
      <c r="NEW105" s="131"/>
      <c r="NEX105" s="131"/>
      <c r="NEY105" s="131"/>
      <c r="NEZ105" s="131"/>
      <c r="NFA105" s="131"/>
      <c r="NFB105" s="131"/>
      <c r="NFC105" s="131"/>
      <c r="NFD105" s="131"/>
      <c r="NFE105" s="131"/>
      <c r="NFF105" s="131"/>
      <c r="NFG105" s="131"/>
      <c r="NFH105" s="131"/>
      <c r="NFI105" s="131"/>
      <c r="NFJ105" s="131"/>
      <c r="NFK105" s="131"/>
      <c r="NFL105" s="131"/>
      <c r="NFM105" s="131"/>
      <c r="NFN105" s="131"/>
      <c r="NFO105" s="131"/>
      <c r="NFP105" s="131"/>
      <c r="NFQ105" s="131"/>
      <c r="NFR105" s="131"/>
      <c r="NFS105" s="131"/>
      <c r="NFT105" s="131"/>
      <c r="NFU105" s="131"/>
      <c r="NFV105" s="131"/>
      <c r="NFW105" s="131"/>
      <c r="NFX105" s="131"/>
      <c r="NFY105" s="131"/>
      <c r="NFZ105" s="131"/>
      <c r="NGA105" s="131"/>
      <c r="NGB105" s="131"/>
      <c r="NGC105" s="131"/>
      <c r="NGD105" s="131"/>
      <c r="NGE105" s="131"/>
      <c r="NGF105" s="131"/>
      <c r="NGG105" s="131"/>
      <c r="NGH105" s="131"/>
      <c r="NGI105" s="131"/>
      <c r="NGJ105" s="131"/>
      <c r="NGK105" s="131"/>
      <c r="NGL105" s="131"/>
      <c r="NGM105" s="131"/>
      <c r="NGN105" s="131"/>
      <c r="NGO105" s="131"/>
      <c r="NGP105" s="131"/>
      <c r="NGQ105" s="131"/>
      <c r="NGR105" s="131"/>
      <c r="NGS105" s="131"/>
      <c r="NGT105" s="131"/>
      <c r="NGU105" s="131"/>
      <c r="NGV105" s="131"/>
      <c r="NGW105" s="131"/>
      <c r="NGX105" s="131"/>
      <c r="NGY105" s="131"/>
      <c r="NGZ105" s="131"/>
      <c r="NHA105" s="131"/>
      <c r="NHB105" s="131"/>
      <c r="NHC105" s="131"/>
      <c r="NHD105" s="131"/>
      <c r="NHE105" s="131"/>
      <c r="NHF105" s="131"/>
      <c r="NHG105" s="131"/>
      <c r="NHH105" s="131"/>
      <c r="NHI105" s="131"/>
      <c r="NHJ105" s="131"/>
      <c r="NHK105" s="131"/>
      <c r="NHL105" s="131"/>
      <c r="NHM105" s="131"/>
      <c r="NHN105" s="131"/>
      <c r="NHO105" s="131"/>
      <c r="NHP105" s="131"/>
      <c r="NHQ105" s="131"/>
      <c r="NHR105" s="131"/>
      <c r="NHS105" s="131"/>
      <c r="NHT105" s="131"/>
      <c r="NHU105" s="131"/>
      <c r="NHV105" s="131"/>
      <c r="NHW105" s="131"/>
      <c r="NHX105" s="131"/>
      <c r="NHY105" s="131"/>
      <c r="NHZ105" s="131"/>
      <c r="NIA105" s="131"/>
      <c r="NIB105" s="131"/>
      <c r="NIC105" s="131"/>
      <c r="NID105" s="131"/>
      <c r="NIE105" s="131"/>
      <c r="NIF105" s="131"/>
      <c r="NIG105" s="131"/>
      <c r="NIH105" s="131"/>
      <c r="NII105" s="131"/>
      <c r="NIJ105" s="131"/>
      <c r="NIK105" s="131"/>
      <c r="NIL105" s="131"/>
      <c r="NIM105" s="131"/>
      <c r="NIN105" s="131"/>
      <c r="NIO105" s="131"/>
      <c r="NIP105" s="131"/>
      <c r="NIQ105" s="131"/>
      <c r="NIR105" s="131"/>
      <c r="NIS105" s="131"/>
      <c r="NIT105" s="131"/>
      <c r="NIU105" s="131"/>
      <c r="NIV105" s="131"/>
      <c r="NIW105" s="131"/>
      <c r="NIX105" s="131"/>
      <c r="NIY105" s="131"/>
      <c r="NIZ105" s="131"/>
      <c r="NJA105" s="131"/>
      <c r="NJB105" s="131"/>
      <c r="NJC105" s="131"/>
      <c r="NJD105" s="131"/>
      <c r="NJE105" s="131"/>
      <c r="NJF105" s="131"/>
      <c r="NJG105" s="131"/>
      <c r="NJH105" s="131"/>
      <c r="NJI105" s="131"/>
      <c r="NJJ105" s="131"/>
      <c r="NJK105" s="131"/>
      <c r="NJL105" s="131"/>
      <c r="NJM105" s="131"/>
      <c r="NJN105" s="131"/>
      <c r="NJO105" s="131"/>
      <c r="NJP105" s="131"/>
      <c r="NJQ105" s="131"/>
      <c r="NJR105" s="131"/>
      <c r="NJS105" s="131"/>
      <c r="NJT105" s="131"/>
      <c r="NJU105" s="131"/>
      <c r="NJV105" s="131"/>
      <c r="NJW105" s="131"/>
      <c r="NJX105" s="131"/>
      <c r="NJY105" s="131"/>
      <c r="NJZ105" s="131"/>
      <c r="NKA105" s="131"/>
      <c r="NKB105" s="131"/>
      <c r="NKC105" s="131"/>
      <c r="NKD105" s="131"/>
      <c r="NKE105" s="131"/>
      <c r="NKF105" s="131"/>
      <c r="NKG105" s="131"/>
      <c r="NKH105" s="131"/>
      <c r="NKI105" s="131"/>
      <c r="NKJ105" s="131"/>
      <c r="NKK105" s="131"/>
      <c r="NKL105" s="131"/>
      <c r="NKM105" s="131"/>
      <c r="NKN105" s="131"/>
      <c r="NKO105" s="131"/>
      <c r="NKP105" s="131"/>
      <c r="NKQ105" s="131"/>
      <c r="NKR105" s="131"/>
      <c r="NKS105" s="131"/>
      <c r="NKT105" s="131"/>
      <c r="NKU105" s="131"/>
      <c r="NKV105" s="131"/>
      <c r="NKW105" s="131"/>
      <c r="NKX105" s="131"/>
      <c r="NKY105" s="131"/>
      <c r="NKZ105" s="131"/>
      <c r="NLA105" s="131"/>
      <c r="NLB105" s="131"/>
      <c r="NLC105" s="131"/>
      <c r="NLD105" s="131"/>
      <c r="NLE105" s="131"/>
      <c r="NLF105" s="131"/>
      <c r="NLG105" s="131"/>
      <c r="NLH105" s="131"/>
      <c r="NLI105" s="131"/>
      <c r="NLJ105" s="131"/>
      <c r="NLK105" s="131"/>
      <c r="NLL105" s="131"/>
      <c r="NLM105" s="131"/>
      <c r="NLN105" s="131"/>
      <c r="NLO105" s="131"/>
      <c r="NLP105" s="131"/>
      <c r="NLQ105" s="131"/>
      <c r="NLR105" s="131"/>
      <c r="NLS105" s="131"/>
      <c r="NLT105" s="131"/>
      <c r="NLU105" s="131"/>
      <c r="NLV105" s="131"/>
      <c r="NLW105" s="131"/>
      <c r="NLX105" s="131"/>
      <c r="NLY105" s="131"/>
      <c r="NLZ105" s="131"/>
      <c r="NMA105" s="131"/>
      <c r="NMB105" s="131"/>
      <c r="NMC105" s="131"/>
      <c r="NMD105" s="131"/>
      <c r="NME105" s="131"/>
      <c r="NMF105" s="131"/>
      <c r="NMG105" s="131"/>
      <c r="NMH105" s="131"/>
      <c r="NMI105" s="131"/>
      <c r="NMJ105" s="131"/>
      <c r="NMK105" s="131"/>
      <c r="NML105" s="131"/>
      <c r="NMM105" s="131"/>
      <c r="NMN105" s="131"/>
      <c r="NMO105" s="131"/>
      <c r="NMP105" s="131"/>
      <c r="NMQ105" s="131"/>
      <c r="NMR105" s="131"/>
      <c r="NMS105" s="131"/>
      <c r="NMT105" s="131"/>
      <c r="NMU105" s="131"/>
      <c r="NMV105" s="131"/>
      <c r="NMW105" s="131"/>
      <c r="NMX105" s="131"/>
      <c r="NMY105" s="131"/>
      <c r="NMZ105" s="131"/>
      <c r="NNA105" s="131"/>
      <c r="NNB105" s="131"/>
      <c r="NNC105" s="131"/>
      <c r="NND105" s="131"/>
      <c r="NNE105" s="131"/>
      <c r="NNF105" s="131"/>
      <c r="NNG105" s="131"/>
      <c r="NNH105" s="131"/>
      <c r="NNI105" s="131"/>
      <c r="NNJ105" s="131"/>
      <c r="NNK105" s="131"/>
      <c r="NNL105" s="131"/>
      <c r="NNM105" s="131"/>
      <c r="NNN105" s="131"/>
      <c r="NNO105" s="131"/>
      <c r="NNP105" s="131"/>
      <c r="NNQ105" s="131"/>
      <c r="NNR105" s="131"/>
      <c r="NNS105" s="131"/>
      <c r="NNT105" s="131"/>
      <c r="NNU105" s="131"/>
      <c r="NNV105" s="131"/>
      <c r="NNW105" s="131"/>
      <c r="NNX105" s="131"/>
      <c r="NNY105" s="131"/>
      <c r="NNZ105" s="131"/>
      <c r="NOA105" s="131"/>
      <c r="NOB105" s="131"/>
      <c r="NOC105" s="131"/>
      <c r="NOD105" s="131"/>
      <c r="NOE105" s="131"/>
      <c r="NOF105" s="131"/>
      <c r="NOG105" s="131"/>
      <c r="NOH105" s="131"/>
      <c r="NOI105" s="131"/>
      <c r="NOJ105" s="131"/>
      <c r="NOK105" s="131"/>
      <c r="NOL105" s="131"/>
      <c r="NOM105" s="131"/>
      <c r="NON105" s="131"/>
      <c r="NOO105" s="131"/>
      <c r="NOP105" s="131"/>
      <c r="NOQ105" s="131"/>
      <c r="NOR105" s="131"/>
      <c r="NOS105" s="131"/>
      <c r="NOT105" s="131"/>
      <c r="NOU105" s="131"/>
      <c r="NOV105" s="131"/>
      <c r="NOW105" s="131"/>
      <c r="NOX105" s="131"/>
      <c r="NOY105" s="131"/>
      <c r="NOZ105" s="131"/>
      <c r="NPA105" s="131"/>
      <c r="NPB105" s="131"/>
      <c r="NPC105" s="131"/>
      <c r="NPD105" s="131"/>
      <c r="NPE105" s="131"/>
      <c r="NPF105" s="131"/>
      <c r="NPG105" s="131"/>
      <c r="NPH105" s="131"/>
      <c r="NPI105" s="131"/>
      <c r="NPJ105" s="131"/>
      <c r="NPK105" s="131"/>
      <c r="NPL105" s="131"/>
      <c r="NPM105" s="131"/>
      <c r="NPN105" s="131"/>
      <c r="NPO105" s="131"/>
      <c r="NPP105" s="131"/>
      <c r="NPQ105" s="131"/>
      <c r="NPR105" s="131"/>
      <c r="NPS105" s="131"/>
      <c r="NPT105" s="131"/>
      <c r="NPU105" s="131"/>
      <c r="NPV105" s="131"/>
      <c r="NPW105" s="131"/>
      <c r="NPX105" s="131"/>
      <c r="NPY105" s="131"/>
      <c r="NPZ105" s="131"/>
      <c r="NQA105" s="131"/>
      <c r="NQB105" s="131"/>
      <c r="NQC105" s="131"/>
      <c r="NQD105" s="131"/>
      <c r="NQE105" s="131"/>
      <c r="NQF105" s="131"/>
      <c r="NQG105" s="131"/>
      <c r="NQH105" s="131"/>
      <c r="NQI105" s="131"/>
      <c r="NQJ105" s="131"/>
      <c r="NQK105" s="131"/>
      <c r="NQL105" s="131"/>
      <c r="NQM105" s="131"/>
      <c r="NQN105" s="131"/>
      <c r="NQO105" s="131"/>
      <c r="NQP105" s="131"/>
      <c r="NQQ105" s="131"/>
      <c r="NQR105" s="131"/>
      <c r="NQS105" s="131"/>
      <c r="NQT105" s="131"/>
      <c r="NQU105" s="131"/>
      <c r="NQV105" s="131"/>
      <c r="NQW105" s="131"/>
      <c r="NQX105" s="131"/>
      <c r="NQY105" s="131"/>
      <c r="NQZ105" s="131"/>
      <c r="NRA105" s="131"/>
      <c r="NRB105" s="131"/>
      <c r="NRC105" s="131"/>
      <c r="NRD105" s="131"/>
      <c r="NRE105" s="131"/>
      <c r="NRF105" s="131"/>
      <c r="NRG105" s="131"/>
      <c r="NRH105" s="131"/>
      <c r="NRI105" s="131"/>
      <c r="NRJ105" s="131"/>
      <c r="NRK105" s="131"/>
      <c r="NRL105" s="131"/>
      <c r="NRM105" s="131"/>
      <c r="NRN105" s="131"/>
      <c r="NRO105" s="131"/>
      <c r="NRP105" s="131"/>
      <c r="NRQ105" s="131"/>
      <c r="NRR105" s="131"/>
      <c r="NRS105" s="131"/>
      <c r="NRT105" s="131"/>
      <c r="NRU105" s="131"/>
      <c r="NRV105" s="131"/>
      <c r="NRW105" s="131"/>
      <c r="NRX105" s="131"/>
      <c r="NRY105" s="131"/>
      <c r="NRZ105" s="131"/>
      <c r="NSA105" s="131"/>
      <c r="NSB105" s="131"/>
      <c r="NSC105" s="131"/>
      <c r="NSD105" s="131"/>
      <c r="NSE105" s="131"/>
      <c r="NSF105" s="131"/>
      <c r="NSG105" s="131"/>
      <c r="NSH105" s="131"/>
      <c r="NSI105" s="131"/>
      <c r="NSJ105" s="131"/>
      <c r="NSK105" s="131"/>
      <c r="NSL105" s="131"/>
      <c r="NSM105" s="131"/>
      <c r="NSN105" s="131"/>
      <c r="NSO105" s="131"/>
      <c r="NSP105" s="131"/>
      <c r="NSQ105" s="131"/>
      <c r="NSR105" s="131"/>
      <c r="NSS105" s="131"/>
      <c r="NST105" s="131"/>
      <c r="NSU105" s="131"/>
      <c r="NSV105" s="131"/>
      <c r="NSW105" s="131"/>
      <c r="NSX105" s="131"/>
      <c r="NSY105" s="131"/>
      <c r="NSZ105" s="131"/>
      <c r="NTA105" s="131"/>
      <c r="NTB105" s="131"/>
      <c r="NTC105" s="131"/>
      <c r="NTD105" s="131"/>
      <c r="NTE105" s="131"/>
      <c r="NTF105" s="131"/>
      <c r="NTG105" s="131"/>
      <c r="NTH105" s="131"/>
      <c r="NTI105" s="131"/>
      <c r="NTJ105" s="131"/>
      <c r="NTK105" s="131"/>
      <c r="NTL105" s="131"/>
      <c r="NTM105" s="131"/>
      <c r="NTN105" s="131"/>
      <c r="NTO105" s="131"/>
      <c r="NTP105" s="131"/>
      <c r="NTQ105" s="131"/>
      <c r="NTR105" s="131"/>
      <c r="NTS105" s="131"/>
      <c r="NTT105" s="131"/>
      <c r="NTU105" s="131"/>
      <c r="NTV105" s="131"/>
      <c r="NTW105" s="131"/>
      <c r="NTX105" s="131"/>
      <c r="NTY105" s="131"/>
      <c r="NTZ105" s="131"/>
      <c r="NUA105" s="131"/>
      <c r="NUB105" s="131"/>
      <c r="NUC105" s="131"/>
      <c r="NUD105" s="131"/>
      <c r="NUE105" s="131"/>
      <c r="NUF105" s="131"/>
      <c r="NUG105" s="131"/>
      <c r="NUH105" s="131"/>
      <c r="NUI105" s="131"/>
      <c r="NUJ105" s="131"/>
      <c r="NUK105" s="131"/>
      <c r="NUL105" s="131"/>
      <c r="NUM105" s="131"/>
      <c r="NUN105" s="131"/>
      <c r="NUO105" s="131"/>
      <c r="NUP105" s="131"/>
      <c r="NUQ105" s="131"/>
      <c r="NUR105" s="131"/>
      <c r="NUS105" s="131"/>
      <c r="NUT105" s="131"/>
      <c r="NUU105" s="131"/>
      <c r="NUV105" s="131"/>
      <c r="NUW105" s="131"/>
      <c r="NUX105" s="131"/>
      <c r="NUY105" s="131"/>
      <c r="NUZ105" s="131"/>
      <c r="NVA105" s="131"/>
      <c r="NVB105" s="131"/>
      <c r="NVC105" s="131"/>
      <c r="NVD105" s="131"/>
      <c r="NVE105" s="131"/>
      <c r="NVF105" s="131"/>
      <c r="NVG105" s="131"/>
      <c r="NVH105" s="131"/>
      <c r="NVI105" s="131"/>
      <c r="NVJ105" s="131"/>
      <c r="NVK105" s="131"/>
      <c r="NVL105" s="131"/>
      <c r="NVM105" s="131"/>
      <c r="NVN105" s="131"/>
      <c r="NVO105" s="131"/>
      <c r="NVP105" s="131"/>
      <c r="NVQ105" s="131"/>
      <c r="NVR105" s="131"/>
      <c r="NVS105" s="131"/>
      <c r="NVT105" s="131"/>
      <c r="NVU105" s="131"/>
      <c r="NVV105" s="131"/>
      <c r="NVW105" s="131"/>
      <c r="NVX105" s="131"/>
      <c r="NVY105" s="131"/>
      <c r="NVZ105" s="131"/>
      <c r="NWA105" s="131"/>
      <c r="NWB105" s="131"/>
      <c r="NWC105" s="131"/>
      <c r="NWD105" s="131"/>
      <c r="NWE105" s="131"/>
      <c r="NWF105" s="131"/>
      <c r="NWG105" s="131"/>
      <c r="NWH105" s="131"/>
      <c r="NWI105" s="131"/>
      <c r="NWJ105" s="131"/>
      <c r="NWK105" s="131"/>
      <c r="NWL105" s="131"/>
      <c r="NWM105" s="131"/>
      <c r="NWN105" s="131"/>
      <c r="NWO105" s="131"/>
      <c r="NWP105" s="131"/>
      <c r="NWQ105" s="131"/>
      <c r="NWR105" s="131"/>
      <c r="NWS105" s="131"/>
      <c r="NWT105" s="131"/>
      <c r="NWU105" s="131"/>
      <c r="NWV105" s="131"/>
      <c r="NWW105" s="131"/>
      <c r="NWX105" s="131"/>
      <c r="NWY105" s="131"/>
      <c r="NWZ105" s="131"/>
      <c r="NXA105" s="131"/>
      <c r="NXB105" s="131"/>
      <c r="NXC105" s="131"/>
      <c r="NXD105" s="131"/>
      <c r="NXE105" s="131"/>
      <c r="NXF105" s="131"/>
      <c r="NXG105" s="131"/>
      <c r="NXH105" s="131"/>
      <c r="NXI105" s="131"/>
      <c r="NXJ105" s="131"/>
      <c r="NXK105" s="131"/>
      <c r="NXL105" s="131"/>
      <c r="NXM105" s="131"/>
      <c r="NXN105" s="131"/>
      <c r="NXO105" s="131"/>
      <c r="NXP105" s="131"/>
      <c r="NXQ105" s="131"/>
      <c r="NXR105" s="131"/>
      <c r="NXS105" s="131"/>
      <c r="NXT105" s="131"/>
      <c r="NXU105" s="131"/>
      <c r="NXV105" s="131"/>
      <c r="NXW105" s="131"/>
      <c r="NXX105" s="131"/>
      <c r="NXY105" s="131"/>
      <c r="NXZ105" s="131"/>
      <c r="NYA105" s="131"/>
      <c r="NYB105" s="131"/>
      <c r="NYC105" s="131"/>
      <c r="NYD105" s="131"/>
      <c r="NYE105" s="131"/>
      <c r="NYF105" s="131"/>
      <c r="NYG105" s="131"/>
      <c r="NYH105" s="131"/>
      <c r="NYI105" s="131"/>
      <c r="NYJ105" s="131"/>
      <c r="NYK105" s="131"/>
      <c r="NYL105" s="131"/>
      <c r="NYM105" s="131"/>
      <c r="NYN105" s="131"/>
      <c r="NYO105" s="131"/>
      <c r="NYP105" s="131"/>
      <c r="NYQ105" s="131"/>
      <c r="NYR105" s="131"/>
      <c r="NYS105" s="131"/>
      <c r="NYT105" s="131"/>
      <c r="NYU105" s="131"/>
      <c r="NYV105" s="131"/>
      <c r="NYW105" s="131"/>
      <c r="NYX105" s="131"/>
      <c r="NYY105" s="131"/>
      <c r="NYZ105" s="131"/>
      <c r="NZA105" s="131"/>
      <c r="NZB105" s="131"/>
      <c r="NZC105" s="131"/>
      <c r="NZD105" s="131"/>
      <c r="NZE105" s="131"/>
      <c r="NZF105" s="131"/>
      <c r="NZG105" s="131"/>
      <c r="NZH105" s="131"/>
      <c r="NZI105" s="131"/>
      <c r="NZJ105" s="131"/>
      <c r="NZK105" s="131"/>
      <c r="NZL105" s="131"/>
      <c r="NZM105" s="131"/>
      <c r="NZN105" s="131"/>
      <c r="NZO105" s="131"/>
      <c r="NZP105" s="131"/>
      <c r="NZQ105" s="131"/>
      <c r="NZR105" s="131"/>
      <c r="NZS105" s="131"/>
      <c r="NZT105" s="131"/>
      <c r="NZU105" s="131"/>
      <c r="NZV105" s="131"/>
      <c r="NZW105" s="131"/>
      <c r="NZX105" s="131"/>
      <c r="NZY105" s="131"/>
      <c r="NZZ105" s="131"/>
      <c r="OAA105" s="131"/>
      <c r="OAB105" s="131"/>
      <c r="OAC105" s="131"/>
      <c r="OAD105" s="131"/>
      <c r="OAE105" s="131"/>
      <c r="OAF105" s="131"/>
      <c r="OAG105" s="131"/>
      <c r="OAH105" s="131"/>
      <c r="OAI105" s="131"/>
      <c r="OAJ105" s="131"/>
      <c r="OAK105" s="131"/>
      <c r="OAL105" s="131"/>
      <c r="OAM105" s="131"/>
      <c r="OAN105" s="131"/>
      <c r="OAO105" s="131"/>
      <c r="OAP105" s="131"/>
      <c r="OAQ105" s="131"/>
      <c r="OAR105" s="131"/>
      <c r="OAS105" s="131"/>
      <c r="OAT105" s="131"/>
      <c r="OAU105" s="131"/>
      <c r="OAV105" s="131"/>
      <c r="OAW105" s="131"/>
      <c r="OAX105" s="131"/>
      <c r="OAY105" s="131"/>
      <c r="OAZ105" s="131"/>
      <c r="OBA105" s="131"/>
      <c r="OBB105" s="131"/>
      <c r="OBC105" s="131"/>
      <c r="OBD105" s="131"/>
      <c r="OBE105" s="131"/>
      <c r="OBF105" s="131"/>
      <c r="OBG105" s="131"/>
      <c r="OBH105" s="131"/>
      <c r="OBI105" s="131"/>
      <c r="OBJ105" s="131"/>
      <c r="OBK105" s="131"/>
      <c r="OBL105" s="131"/>
      <c r="OBM105" s="131"/>
      <c r="OBN105" s="131"/>
      <c r="OBO105" s="131"/>
      <c r="OBP105" s="131"/>
      <c r="OBQ105" s="131"/>
      <c r="OBR105" s="131"/>
      <c r="OBS105" s="131"/>
      <c r="OBT105" s="131"/>
      <c r="OBU105" s="131"/>
      <c r="OBV105" s="131"/>
      <c r="OBW105" s="131"/>
      <c r="OBX105" s="131"/>
      <c r="OBY105" s="131"/>
      <c r="OBZ105" s="131"/>
      <c r="OCA105" s="131"/>
      <c r="OCB105" s="131"/>
      <c r="OCC105" s="131"/>
      <c r="OCD105" s="131"/>
      <c r="OCE105" s="131"/>
      <c r="OCF105" s="131"/>
      <c r="OCG105" s="131"/>
      <c r="OCH105" s="131"/>
      <c r="OCI105" s="131"/>
      <c r="OCJ105" s="131"/>
      <c r="OCK105" s="131"/>
      <c r="OCL105" s="131"/>
      <c r="OCM105" s="131"/>
      <c r="OCN105" s="131"/>
      <c r="OCO105" s="131"/>
      <c r="OCP105" s="131"/>
      <c r="OCQ105" s="131"/>
      <c r="OCR105" s="131"/>
      <c r="OCS105" s="131"/>
      <c r="OCT105" s="131"/>
      <c r="OCU105" s="131"/>
      <c r="OCV105" s="131"/>
      <c r="OCW105" s="131"/>
      <c r="OCX105" s="131"/>
      <c r="OCY105" s="131"/>
      <c r="OCZ105" s="131"/>
      <c r="ODA105" s="131"/>
      <c r="ODB105" s="131"/>
      <c r="ODC105" s="131"/>
      <c r="ODD105" s="131"/>
      <c r="ODE105" s="131"/>
      <c r="ODF105" s="131"/>
      <c r="ODG105" s="131"/>
      <c r="ODH105" s="131"/>
      <c r="ODI105" s="131"/>
      <c r="ODJ105" s="131"/>
      <c r="ODK105" s="131"/>
      <c r="ODL105" s="131"/>
      <c r="ODM105" s="131"/>
      <c r="ODN105" s="131"/>
      <c r="ODO105" s="131"/>
      <c r="ODP105" s="131"/>
      <c r="ODQ105" s="131"/>
      <c r="ODR105" s="131"/>
      <c r="ODS105" s="131"/>
      <c r="ODT105" s="131"/>
      <c r="ODU105" s="131"/>
      <c r="ODV105" s="131"/>
      <c r="ODW105" s="131"/>
      <c r="ODX105" s="131"/>
      <c r="ODY105" s="131"/>
      <c r="ODZ105" s="131"/>
      <c r="OEA105" s="131"/>
      <c r="OEB105" s="131"/>
      <c r="OEC105" s="131"/>
      <c r="OED105" s="131"/>
      <c r="OEE105" s="131"/>
      <c r="OEF105" s="131"/>
      <c r="OEG105" s="131"/>
      <c r="OEH105" s="131"/>
      <c r="OEI105" s="131"/>
      <c r="OEJ105" s="131"/>
      <c r="OEK105" s="131"/>
      <c r="OEL105" s="131"/>
      <c r="OEM105" s="131"/>
      <c r="OEN105" s="131"/>
      <c r="OEO105" s="131"/>
      <c r="OEP105" s="131"/>
      <c r="OEQ105" s="131"/>
      <c r="OER105" s="131"/>
      <c r="OES105" s="131"/>
      <c r="OET105" s="131"/>
      <c r="OEU105" s="131"/>
      <c r="OEV105" s="131"/>
      <c r="OEW105" s="131"/>
      <c r="OEX105" s="131"/>
      <c r="OEY105" s="131"/>
      <c r="OEZ105" s="131"/>
      <c r="OFA105" s="131"/>
      <c r="OFB105" s="131"/>
      <c r="OFC105" s="131"/>
      <c r="OFD105" s="131"/>
      <c r="OFE105" s="131"/>
      <c r="OFF105" s="131"/>
      <c r="OFG105" s="131"/>
      <c r="OFH105" s="131"/>
      <c r="OFI105" s="131"/>
      <c r="OFJ105" s="131"/>
      <c r="OFK105" s="131"/>
      <c r="OFL105" s="131"/>
      <c r="OFM105" s="131"/>
      <c r="OFN105" s="131"/>
      <c r="OFO105" s="131"/>
      <c r="OFP105" s="131"/>
      <c r="OFQ105" s="131"/>
      <c r="OFR105" s="131"/>
      <c r="OFS105" s="131"/>
      <c r="OFT105" s="131"/>
      <c r="OFU105" s="131"/>
      <c r="OFV105" s="131"/>
      <c r="OFW105" s="131"/>
      <c r="OFX105" s="131"/>
      <c r="OFY105" s="131"/>
      <c r="OFZ105" s="131"/>
      <c r="OGA105" s="131"/>
      <c r="OGB105" s="131"/>
      <c r="OGC105" s="131"/>
      <c r="OGD105" s="131"/>
      <c r="OGE105" s="131"/>
      <c r="OGF105" s="131"/>
      <c r="OGG105" s="131"/>
      <c r="OGH105" s="131"/>
      <c r="OGI105" s="131"/>
      <c r="OGJ105" s="131"/>
      <c r="OGK105" s="131"/>
      <c r="OGL105" s="131"/>
      <c r="OGM105" s="131"/>
      <c r="OGN105" s="131"/>
      <c r="OGO105" s="131"/>
      <c r="OGP105" s="131"/>
      <c r="OGQ105" s="131"/>
      <c r="OGR105" s="131"/>
      <c r="OGS105" s="131"/>
      <c r="OGT105" s="131"/>
      <c r="OGU105" s="131"/>
      <c r="OGV105" s="131"/>
      <c r="OGW105" s="131"/>
      <c r="OGX105" s="131"/>
      <c r="OGY105" s="131"/>
      <c r="OGZ105" s="131"/>
      <c r="OHA105" s="131"/>
      <c r="OHB105" s="131"/>
      <c r="OHC105" s="131"/>
      <c r="OHD105" s="131"/>
      <c r="OHE105" s="131"/>
      <c r="OHF105" s="131"/>
      <c r="OHG105" s="131"/>
      <c r="OHH105" s="131"/>
      <c r="OHI105" s="131"/>
      <c r="OHJ105" s="131"/>
      <c r="OHK105" s="131"/>
      <c r="OHL105" s="131"/>
      <c r="OHM105" s="131"/>
      <c r="OHN105" s="131"/>
      <c r="OHO105" s="131"/>
      <c r="OHP105" s="131"/>
      <c r="OHQ105" s="131"/>
      <c r="OHR105" s="131"/>
      <c r="OHS105" s="131"/>
      <c r="OHT105" s="131"/>
      <c r="OHU105" s="131"/>
      <c r="OHV105" s="131"/>
      <c r="OHW105" s="131"/>
      <c r="OHX105" s="131"/>
      <c r="OHY105" s="131"/>
      <c r="OHZ105" s="131"/>
      <c r="OIA105" s="131"/>
      <c r="OIB105" s="131"/>
      <c r="OIC105" s="131"/>
      <c r="OID105" s="131"/>
      <c r="OIE105" s="131"/>
      <c r="OIF105" s="131"/>
      <c r="OIG105" s="131"/>
      <c r="OIH105" s="131"/>
      <c r="OII105" s="131"/>
      <c r="OIJ105" s="131"/>
      <c r="OIK105" s="131"/>
      <c r="OIL105" s="131"/>
      <c r="OIM105" s="131"/>
      <c r="OIN105" s="131"/>
      <c r="OIO105" s="131"/>
      <c r="OIP105" s="131"/>
      <c r="OIQ105" s="131"/>
      <c r="OIR105" s="131"/>
      <c r="OIS105" s="131"/>
      <c r="OIT105" s="131"/>
      <c r="OIU105" s="131"/>
      <c r="OIV105" s="131"/>
      <c r="OIW105" s="131"/>
      <c r="OIX105" s="131"/>
      <c r="OIY105" s="131"/>
      <c r="OIZ105" s="131"/>
      <c r="OJA105" s="131"/>
      <c r="OJB105" s="131"/>
      <c r="OJC105" s="131"/>
      <c r="OJD105" s="131"/>
      <c r="OJE105" s="131"/>
      <c r="OJF105" s="131"/>
      <c r="OJG105" s="131"/>
      <c r="OJH105" s="131"/>
      <c r="OJI105" s="131"/>
      <c r="OJJ105" s="131"/>
      <c r="OJK105" s="131"/>
      <c r="OJL105" s="131"/>
      <c r="OJM105" s="131"/>
      <c r="OJN105" s="131"/>
      <c r="OJO105" s="131"/>
      <c r="OJP105" s="131"/>
      <c r="OJQ105" s="131"/>
      <c r="OJR105" s="131"/>
      <c r="OJS105" s="131"/>
      <c r="OJT105" s="131"/>
      <c r="OJU105" s="131"/>
      <c r="OJV105" s="131"/>
      <c r="OJW105" s="131"/>
      <c r="OJX105" s="131"/>
      <c r="OJY105" s="131"/>
      <c r="OJZ105" s="131"/>
      <c r="OKA105" s="131"/>
      <c r="OKB105" s="131"/>
      <c r="OKC105" s="131"/>
      <c r="OKD105" s="131"/>
      <c r="OKE105" s="131"/>
      <c r="OKF105" s="131"/>
      <c r="OKG105" s="131"/>
      <c r="OKH105" s="131"/>
      <c r="OKI105" s="131"/>
      <c r="OKJ105" s="131"/>
      <c r="OKK105" s="131"/>
      <c r="OKL105" s="131"/>
      <c r="OKM105" s="131"/>
      <c r="OKN105" s="131"/>
      <c r="OKO105" s="131"/>
      <c r="OKP105" s="131"/>
      <c r="OKQ105" s="131"/>
      <c r="OKR105" s="131"/>
      <c r="OKS105" s="131"/>
      <c r="OKT105" s="131"/>
      <c r="OKU105" s="131"/>
      <c r="OKV105" s="131"/>
      <c r="OKW105" s="131"/>
      <c r="OKX105" s="131"/>
      <c r="OKY105" s="131"/>
      <c r="OKZ105" s="131"/>
      <c r="OLA105" s="131"/>
      <c r="OLB105" s="131"/>
      <c r="OLC105" s="131"/>
      <c r="OLD105" s="131"/>
      <c r="OLE105" s="131"/>
      <c r="OLF105" s="131"/>
      <c r="OLG105" s="131"/>
      <c r="OLH105" s="131"/>
      <c r="OLI105" s="131"/>
      <c r="OLJ105" s="131"/>
      <c r="OLK105" s="131"/>
      <c r="OLL105" s="131"/>
      <c r="OLM105" s="131"/>
      <c r="OLN105" s="131"/>
      <c r="OLO105" s="131"/>
      <c r="OLP105" s="131"/>
      <c r="OLQ105" s="131"/>
      <c r="OLR105" s="131"/>
      <c r="OLS105" s="131"/>
      <c r="OLT105" s="131"/>
      <c r="OLU105" s="131"/>
      <c r="OLV105" s="131"/>
      <c r="OLW105" s="131"/>
      <c r="OLX105" s="131"/>
      <c r="OLY105" s="131"/>
      <c r="OLZ105" s="131"/>
      <c r="OMA105" s="131"/>
      <c r="OMB105" s="131"/>
      <c r="OMC105" s="131"/>
      <c r="OMD105" s="131"/>
      <c r="OME105" s="131"/>
      <c r="OMF105" s="131"/>
      <c r="OMG105" s="131"/>
      <c r="OMH105" s="131"/>
      <c r="OMI105" s="131"/>
      <c r="OMJ105" s="131"/>
      <c r="OMK105" s="131"/>
      <c r="OML105" s="131"/>
      <c r="OMM105" s="131"/>
      <c r="OMN105" s="131"/>
      <c r="OMO105" s="131"/>
      <c r="OMP105" s="131"/>
      <c r="OMQ105" s="131"/>
      <c r="OMR105" s="131"/>
      <c r="OMS105" s="131"/>
      <c r="OMT105" s="131"/>
      <c r="OMU105" s="131"/>
      <c r="OMV105" s="131"/>
      <c r="OMW105" s="131"/>
      <c r="OMX105" s="131"/>
      <c r="OMY105" s="131"/>
      <c r="OMZ105" s="131"/>
      <c r="ONA105" s="131"/>
      <c r="ONB105" s="131"/>
      <c r="ONC105" s="131"/>
      <c r="OND105" s="131"/>
      <c r="ONE105" s="131"/>
      <c r="ONF105" s="131"/>
      <c r="ONG105" s="131"/>
      <c r="ONH105" s="131"/>
      <c r="ONI105" s="131"/>
      <c r="ONJ105" s="131"/>
      <c r="ONK105" s="131"/>
      <c r="ONL105" s="131"/>
      <c r="ONM105" s="131"/>
      <c r="ONN105" s="131"/>
      <c r="ONO105" s="131"/>
      <c r="ONP105" s="131"/>
      <c r="ONQ105" s="131"/>
      <c r="ONR105" s="131"/>
      <c r="ONS105" s="131"/>
      <c r="ONT105" s="131"/>
      <c r="ONU105" s="131"/>
      <c r="ONV105" s="131"/>
      <c r="ONW105" s="131"/>
      <c r="ONX105" s="131"/>
      <c r="ONY105" s="131"/>
      <c r="ONZ105" s="131"/>
      <c r="OOA105" s="131"/>
      <c r="OOB105" s="131"/>
      <c r="OOC105" s="131"/>
      <c r="OOD105" s="131"/>
      <c r="OOE105" s="131"/>
      <c r="OOF105" s="131"/>
      <c r="OOG105" s="131"/>
      <c r="OOH105" s="131"/>
      <c r="OOI105" s="131"/>
      <c r="OOJ105" s="131"/>
      <c r="OOK105" s="131"/>
      <c r="OOL105" s="131"/>
      <c r="OOM105" s="131"/>
      <c r="OON105" s="131"/>
      <c r="OOO105" s="131"/>
      <c r="OOP105" s="131"/>
      <c r="OOQ105" s="131"/>
      <c r="OOR105" s="131"/>
      <c r="OOS105" s="131"/>
      <c r="OOT105" s="131"/>
      <c r="OOU105" s="131"/>
      <c r="OOV105" s="131"/>
      <c r="OOW105" s="131"/>
      <c r="OOX105" s="131"/>
      <c r="OOY105" s="131"/>
      <c r="OOZ105" s="131"/>
      <c r="OPA105" s="131"/>
      <c r="OPB105" s="131"/>
      <c r="OPC105" s="131"/>
      <c r="OPD105" s="131"/>
      <c r="OPE105" s="131"/>
      <c r="OPF105" s="131"/>
      <c r="OPG105" s="131"/>
      <c r="OPH105" s="131"/>
      <c r="OPI105" s="131"/>
      <c r="OPJ105" s="131"/>
      <c r="OPK105" s="131"/>
      <c r="OPL105" s="131"/>
      <c r="OPM105" s="131"/>
      <c r="OPN105" s="131"/>
      <c r="OPO105" s="131"/>
      <c r="OPP105" s="131"/>
      <c r="OPQ105" s="131"/>
      <c r="OPR105" s="131"/>
      <c r="OPS105" s="131"/>
      <c r="OPT105" s="131"/>
      <c r="OPU105" s="131"/>
      <c r="OPV105" s="131"/>
      <c r="OPW105" s="131"/>
      <c r="OPX105" s="131"/>
      <c r="OPY105" s="131"/>
      <c r="OPZ105" s="131"/>
      <c r="OQA105" s="131"/>
      <c r="OQB105" s="131"/>
      <c r="OQC105" s="131"/>
      <c r="OQD105" s="131"/>
      <c r="OQE105" s="131"/>
      <c r="OQF105" s="131"/>
      <c r="OQG105" s="131"/>
      <c r="OQH105" s="131"/>
      <c r="OQI105" s="131"/>
      <c r="OQJ105" s="131"/>
      <c r="OQK105" s="131"/>
      <c r="OQL105" s="131"/>
      <c r="OQM105" s="131"/>
      <c r="OQN105" s="131"/>
      <c r="OQO105" s="131"/>
      <c r="OQP105" s="131"/>
      <c r="OQQ105" s="131"/>
      <c r="OQR105" s="131"/>
      <c r="OQS105" s="131"/>
      <c r="OQT105" s="131"/>
      <c r="OQU105" s="131"/>
      <c r="OQV105" s="131"/>
      <c r="OQW105" s="131"/>
      <c r="OQX105" s="131"/>
      <c r="OQY105" s="131"/>
      <c r="OQZ105" s="131"/>
      <c r="ORA105" s="131"/>
      <c r="ORB105" s="131"/>
      <c r="ORC105" s="131"/>
      <c r="ORD105" s="131"/>
      <c r="ORE105" s="131"/>
      <c r="ORF105" s="131"/>
      <c r="ORG105" s="131"/>
      <c r="ORH105" s="131"/>
      <c r="ORI105" s="131"/>
      <c r="ORJ105" s="131"/>
      <c r="ORK105" s="131"/>
      <c r="ORL105" s="131"/>
      <c r="ORM105" s="131"/>
      <c r="ORN105" s="131"/>
      <c r="ORO105" s="131"/>
      <c r="ORP105" s="131"/>
      <c r="ORQ105" s="131"/>
      <c r="ORR105" s="131"/>
      <c r="ORS105" s="131"/>
      <c r="ORT105" s="131"/>
      <c r="ORU105" s="131"/>
      <c r="ORV105" s="131"/>
      <c r="ORW105" s="131"/>
      <c r="ORX105" s="131"/>
      <c r="ORY105" s="131"/>
      <c r="ORZ105" s="131"/>
      <c r="OSA105" s="131"/>
      <c r="OSB105" s="131"/>
      <c r="OSC105" s="131"/>
      <c r="OSD105" s="131"/>
      <c r="OSE105" s="131"/>
      <c r="OSF105" s="131"/>
      <c r="OSG105" s="131"/>
      <c r="OSH105" s="131"/>
      <c r="OSI105" s="131"/>
      <c r="OSJ105" s="131"/>
      <c r="OSK105" s="131"/>
      <c r="OSL105" s="131"/>
      <c r="OSM105" s="131"/>
      <c r="OSN105" s="131"/>
      <c r="OSO105" s="131"/>
      <c r="OSP105" s="131"/>
      <c r="OSQ105" s="131"/>
      <c r="OSR105" s="131"/>
      <c r="OSS105" s="131"/>
      <c r="OST105" s="131"/>
      <c r="OSU105" s="131"/>
      <c r="OSV105" s="131"/>
      <c r="OSW105" s="131"/>
      <c r="OSX105" s="131"/>
      <c r="OSY105" s="131"/>
      <c r="OSZ105" s="131"/>
      <c r="OTA105" s="131"/>
      <c r="OTB105" s="131"/>
      <c r="OTC105" s="131"/>
      <c r="OTD105" s="131"/>
      <c r="OTE105" s="131"/>
      <c r="OTF105" s="131"/>
      <c r="OTG105" s="131"/>
      <c r="OTH105" s="131"/>
      <c r="OTI105" s="131"/>
      <c r="OTJ105" s="131"/>
      <c r="OTK105" s="131"/>
      <c r="OTL105" s="131"/>
      <c r="OTM105" s="131"/>
      <c r="OTN105" s="131"/>
      <c r="OTO105" s="131"/>
      <c r="OTP105" s="131"/>
      <c r="OTQ105" s="131"/>
      <c r="OTR105" s="131"/>
      <c r="OTS105" s="131"/>
      <c r="OTT105" s="131"/>
      <c r="OTU105" s="131"/>
      <c r="OTV105" s="131"/>
      <c r="OTW105" s="131"/>
      <c r="OTX105" s="131"/>
      <c r="OTY105" s="131"/>
      <c r="OTZ105" s="131"/>
      <c r="OUA105" s="131"/>
      <c r="OUB105" s="131"/>
      <c r="OUC105" s="131"/>
      <c r="OUD105" s="131"/>
      <c r="OUE105" s="131"/>
      <c r="OUF105" s="131"/>
      <c r="OUG105" s="131"/>
      <c r="OUH105" s="131"/>
      <c r="OUI105" s="131"/>
      <c r="OUJ105" s="131"/>
      <c r="OUK105" s="131"/>
      <c r="OUL105" s="131"/>
      <c r="OUM105" s="131"/>
      <c r="OUN105" s="131"/>
      <c r="OUO105" s="131"/>
      <c r="OUP105" s="131"/>
      <c r="OUQ105" s="131"/>
      <c r="OUR105" s="131"/>
      <c r="OUS105" s="131"/>
      <c r="OUT105" s="131"/>
      <c r="OUU105" s="131"/>
      <c r="OUV105" s="131"/>
      <c r="OUW105" s="131"/>
      <c r="OUX105" s="131"/>
      <c r="OUY105" s="131"/>
      <c r="OUZ105" s="131"/>
      <c r="OVA105" s="131"/>
      <c r="OVB105" s="131"/>
      <c r="OVC105" s="131"/>
      <c r="OVD105" s="131"/>
      <c r="OVE105" s="131"/>
      <c r="OVF105" s="131"/>
      <c r="OVG105" s="131"/>
      <c r="OVH105" s="131"/>
      <c r="OVI105" s="131"/>
      <c r="OVJ105" s="131"/>
      <c r="OVK105" s="131"/>
      <c r="OVL105" s="131"/>
      <c r="OVM105" s="131"/>
      <c r="OVN105" s="131"/>
      <c r="OVO105" s="131"/>
      <c r="OVP105" s="131"/>
      <c r="OVQ105" s="131"/>
      <c r="OVR105" s="131"/>
      <c r="OVS105" s="131"/>
      <c r="OVT105" s="131"/>
      <c r="OVU105" s="131"/>
      <c r="OVV105" s="131"/>
      <c r="OVW105" s="131"/>
      <c r="OVX105" s="131"/>
      <c r="OVY105" s="131"/>
      <c r="OVZ105" s="131"/>
      <c r="OWA105" s="131"/>
      <c r="OWB105" s="131"/>
      <c r="OWC105" s="131"/>
      <c r="OWD105" s="131"/>
      <c r="OWE105" s="131"/>
      <c r="OWF105" s="131"/>
      <c r="OWG105" s="131"/>
      <c r="OWH105" s="131"/>
      <c r="OWI105" s="131"/>
      <c r="OWJ105" s="131"/>
      <c r="OWK105" s="131"/>
      <c r="OWL105" s="131"/>
      <c r="OWM105" s="131"/>
      <c r="OWN105" s="131"/>
      <c r="OWO105" s="131"/>
      <c r="OWP105" s="131"/>
      <c r="OWQ105" s="131"/>
      <c r="OWR105" s="131"/>
      <c r="OWS105" s="131"/>
      <c r="OWT105" s="131"/>
      <c r="OWU105" s="131"/>
      <c r="OWV105" s="131"/>
      <c r="OWW105" s="131"/>
      <c r="OWX105" s="131"/>
      <c r="OWY105" s="131"/>
      <c r="OWZ105" s="131"/>
      <c r="OXA105" s="131"/>
      <c r="OXB105" s="131"/>
      <c r="OXC105" s="131"/>
      <c r="OXD105" s="131"/>
      <c r="OXE105" s="131"/>
      <c r="OXF105" s="131"/>
      <c r="OXG105" s="131"/>
      <c r="OXH105" s="131"/>
      <c r="OXI105" s="131"/>
      <c r="OXJ105" s="131"/>
      <c r="OXK105" s="131"/>
      <c r="OXL105" s="131"/>
      <c r="OXM105" s="131"/>
      <c r="OXN105" s="131"/>
      <c r="OXO105" s="131"/>
      <c r="OXP105" s="131"/>
      <c r="OXQ105" s="131"/>
      <c r="OXR105" s="131"/>
      <c r="OXS105" s="131"/>
      <c r="OXT105" s="131"/>
      <c r="OXU105" s="131"/>
      <c r="OXV105" s="131"/>
      <c r="OXW105" s="131"/>
      <c r="OXX105" s="131"/>
      <c r="OXY105" s="131"/>
      <c r="OXZ105" s="131"/>
      <c r="OYA105" s="131"/>
      <c r="OYB105" s="131"/>
      <c r="OYC105" s="131"/>
      <c r="OYD105" s="131"/>
      <c r="OYE105" s="131"/>
      <c r="OYF105" s="131"/>
      <c r="OYG105" s="131"/>
      <c r="OYH105" s="131"/>
      <c r="OYI105" s="131"/>
      <c r="OYJ105" s="131"/>
      <c r="OYK105" s="131"/>
      <c r="OYL105" s="131"/>
      <c r="OYM105" s="131"/>
      <c r="OYN105" s="131"/>
      <c r="OYO105" s="131"/>
      <c r="OYP105" s="131"/>
      <c r="OYQ105" s="131"/>
      <c r="OYR105" s="131"/>
      <c r="OYS105" s="131"/>
      <c r="OYT105" s="131"/>
      <c r="OYU105" s="131"/>
      <c r="OYV105" s="131"/>
      <c r="OYW105" s="131"/>
      <c r="OYX105" s="131"/>
      <c r="OYY105" s="131"/>
      <c r="OYZ105" s="131"/>
      <c r="OZA105" s="131"/>
      <c r="OZB105" s="131"/>
      <c r="OZC105" s="131"/>
      <c r="OZD105" s="131"/>
      <c r="OZE105" s="131"/>
      <c r="OZF105" s="131"/>
      <c r="OZG105" s="131"/>
      <c r="OZH105" s="131"/>
      <c r="OZI105" s="131"/>
      <c r="OZJ105" s="131"/>
      <c r="OZK105" s="131"/>
      <c r="OZL105" s="131"/>
      <c r="OZM105" s="131"/>
      <c r="OZN105" s="131"/>
      <c r="OZO105" s="131"/>
      <c r="OZP105" s="131"/>
      <c r="OZQ105" s="131"/>
      <c r="OZR105" s="131"/>
      <c r="OZS105" s="131"/>
      <c r="OZT105" s="131"/>
      <c r="OZU105" s="131"/>
      <c r="OZV105" s="131"/>
      <c r="OZW105" s="131"/>
      <c r="OZX105" s="131"/>
      <c r="OZY105" s="131"/>
      <c r="OZZ105" s="131"/>
      <c r="PAA105" s="131"/>
      <c r="PAB105" s="131"/>
      <c r="PAC105" s="131"/>
      <c r="PAD105" s="131"/>
      <c r="PAE105" s="131"/>
      <c r="PAF105" s="131"/>
      <c r="PAG105" s="131"/>
      <c r="PAH105" s="131"/>
      <c r="PAI105" s="131"/>
      <c r="PAJ105" s="131"/>
      <c r="PAK105" s="131"/>
      <c r="PAL105" s="131"/>
      <c r="PAM105" s="131"/>
      <c r="PAN105" s="131"/>
      <c r="PAO105" s="131"/>
      <c r="PAP105" s="131"/>
      <c r="PAQ105" s="131"/>
      <c r="PAR105" s="131"/>
      <c r="PAS105" s="131"/>
      <c r="PAT105" s="131"/>
      <c r="PAU105" s="131"/>
      <c r="PAV105" s="131"/>
      <c r="PAW105" s="131"/>
      <c r="PAX105" s="131"/>
      <c r="PAY105" s="131"/>
      <c r="PAZ105" s="131"/>
      <c r="PBA105" s="131"/>
      <c r="PBB105" s="131"/>
      <c r="PBC105" s="131"/>
      <c r="PBD105" s="131"/>
      <c r="PBE105" s="131"/>
      <c r="PBF105" s="131"/>
      <c r="PBG105" s="131"/>
      <c r="PBH105" s="131"/>
      <c r="PBI105" s="131"/>
      <c r="PBJ105" s="131"/>
      <c r="PBK105" s="131"/>
      <c r="PBL105" s="131"/>
      <c r="PBM105" s="131"/>
      <c r="PBN105" s="131"/>
      <c r="PBO105" s="131"/>
      <c r="PBP105" s="131"/>
      <c r="PBQ105" s="131"/>
      <c r="PBR105" s="131"/>
      <c r="PBS105" s="131"/>
      <c r="PBT105" s="131"/>
      <c r="PBU105" s="131"/>
      <c r="PBV105" s="131"/>
      <c r="PBW105" s="131"/>
      <c r="PBX105" s="131"/>
      <c r="PBY105" s="131"/>
      <c r="PBZ105" s="131"/>
      <c r="PCA105" s="131"/>
      <c r="PCB105" s="131"/>
      <c r="PCC105" s="131"/>
      <c r="PCD105" s="131"/>
      <c r="PCE105" s="131"/>
      <c r="PCF105" s="131"/>
      <c r="PCG105" s="131"/>
      <c r="PCH105" s="131"/>
      <c r="PCI105" s="131"/>
      <c r="PCJ105" s="131"/>
      <c r="PCK105" s="131"/>
      <c r="PCL105" s="131"/>
      <c r="PCM105" s="131"/>
      <c r="PCN105" s="131"/>
      <c r="PCO105" s="131"/>
      <c r="PCP105" s="131"/>
      <c r="PCQ105" s="131"/>
      <c r="PCR105" s="131"/>
      <c r="PCS105" s="131"/>
      <c r="PCT105" s="131"/>
      <c r="PCU105" s="131"/>
      <c r="PCV105" s="131"/>
      <c r="PCW105" s="131"/>
      <c r="PCX105" s="131"/>
      <c r="PCY105" s="131"/>
      <c r="PCZ105" s="131"/>
      <c r="PDA105" s="131"/>
      <c r="PDB105" s="131"/>
      <c r="PDC105" s="131"/>
      <c r="PDD105" s="131"/>
      <c r="PDE105" s="131"/>
      <c r="PDF105" s="131"/>
      <c r="PDG105" s="131"/>
      <c r="PDH105" s="131"/>
      <c r="PDI105" s="131"/>
      <c r="PDJ105" s="131"/>
      <c r="PDK105" s="131"/>
      <c r="PDL105" s="131"/>
      <c r="PDM105" s="131"/>
      <c r="PDN105" s="131"/>
      <c r="PDO105" s="131"/>
      <c r="PDP105" s="131"/>
      <c r="PDQ105" s="131"/>
      <c r="PDR105" s="131"/>
      <c r="PDS105" s="131"/>
      <c r="PDT105" s="131"/>
      <c r="PDU105" s="131"/>
      <c r="PDV105" s="131"/>
      <c r="PDW105" s="131"/>
      <c r="PDX105" s="131"/>
      <c r="PDY105" s="131"/>
      <c r="PDZ105" s="131"/>
      <c r="PEA105" s="131"/>
      <c r="PEB105" s="131"/>
      <c r="PEC105" s="131"/>
      <c r="PED105" s="131"/>
      <c r="PEE105" s="131"/>
      <c r="PEF105" s="131"/>
      <c r="PEG105" s="131"/>
      <c r="PEH105" s="131"/>
      <c r="PEI105" s="131"/>
      <c r="PEJ105" s="131"/>
      <c r="PEK105" s="131"/>
      <c r="PEL105" s="131"/>
      <c r="PEM105" s="131"/>
      <c r="PEN105" s="131"/>
      <c r="PEO105" s="131"/>
      <c r="PEP105" s="131"/>
      <c r="PEQ105" s="131"/>
      <c r="PER105" s="131"/>
      <c r="PES105" s="131"/>
      <c r="PET105" s="131"/>
      <c r="PEU105" s="131"/>
      <c r="PEV105" s="131"/>
      <c r="PEW105" s="131"/>
      <c r="PEX105" s="131"/>
      <c r="PEY105" s="131"/>
      <c r="PEZ105" s="131"/>
      <c r="PFA105" s="131"/>
      <c r="PFB105" s="131"/>
      <c r="PFC105" s="131"/>
      <c r="PFD105" s="131"/>
      <c r="PFE105" s="131"/>
      <c r="PFF105" s="131"/>
      <c r="PFG105" s="131"/>
      <c r="PFH105" s="131"/>
      <c r="PFI105" s="131"/>
      <c r="PFJ105" s="131"/>
      <c r="PFK105" s="131"/>
      <c r="PFL105" s="131"/>
      <c r="PFM105" s="131"/>
      <c r="PFN105" s="131"/>
      <c r="PFO105" s="131"/>
      <c r="PFP105" s="131"/>
      <c r="PFQ105" s="131"/>
      <c r="PFR105" s="131"/>
      <c r="PFS105" s="131"/>
      <c r="PFT105" s="131"/>
      <c r="PFU105" s="131"/>
      <c r="PFV105" s="131"/>
      <c r="PFW105" s="131"/>
      <c r="PFX105" s="131"/>
      <c r="PFY105" s="131"/>
      <c r="PFZ105" s="131"/>
      <c r="PGA105" s="131"/>
      <c r="PGB105" s="131"/>
      <c r="PGC105" s="131"/>
      <c r="PGD105" s="131"/>
      <c r="PGE105" s="131"/>
      <c r="PGF105" s="131"/>
      <c r="PGG105" s="131"/>
      <c r="PGH105" s="131"/>
      <c r="PGI105" s="131"/>
      <c r="PGJ105" s="131"/>
      <c r="PGK105" s="131"/>
      <c r="PGL105" s="131"/>
      <c r="PGM105" s="131"/>
      <c r="PGN105" s="131"/>
      <c r="PGO105" s="131"/>
      <c r="PGP105" s="131"/>
      <c r="PGQ105" s="131"/>
      <c r="PGR105" s="131"/>
      <c r="PGS105" s="131"/>
      <c r="PGT105" s="131"/>
      <c r="PGU105" s="131"/>
      <c r="PGV105" s="131"/>
      <c r="PGW105" s="131"/>
      <c r="PGX105" s="131"/>
      <c r="PGY105" s="131"/>
      <c r="PGZ105" s="131"/>
      <c r="PHA105" s="131"/>
      <c r="PHB105" s="131"/>
      <c r="PHC105" s="131"/>
      <c r="PHD105" s="131"/>
      <c r="PHE105" s="131"/>
      <c r="PHF105" s="131"/>
      <c r="PHG105" s="131"/>
      <c r="PHH105" s="131"/>
      <c r="PHI105" s="131"/>
      <c r="PHJ105" s="131"/>
      <c r="PHK105" s="131"/>
      <c r="PHL105" s="131"/>
      <c r="PHM105" s="131"/>
      <c r="PHN105" s="131"/>
      <c r="PHO105" s="131"/>
      <c r="PHP105" s="131"/>
      <c r="PHQ105" s="131"/>
      <c r="PHR105" s="131"/>
      <c r="PHS105" s="131"/>
      <c r="PHT105" s="131"/>
      <c r="PHU105" s="131"/>
      <c r="PHV105" s="131"/>
      <c r="PHW105" s="131"/>
      <c r="PHX105" s="131"/>
      <c r="PHY105" s="131"/>
      <c r="PHZ105" s="131"/>
      <c r="PIA105" s="131"/>
      <c r="PIB105" s="131"/>
      <c r="PIC105" s="131"/>
      <c r="PID105" s="131"/>
      <c r="PIE105" s="131"/>
      <c r="PIF105" s="131"/>
      <c r="PIG105" s="131"/>
      <c r="PIH105" s="131"/>
      <c r="PII105" s="131"/>
      <c r="PIJ105" s="131"/>
      <c r="PIK105" s="131"/>
      <c r="PIL105" s="131"/>
      <c r="PIM105" s="131"/>
      <c r="PIN105" s="131"/>
      <c r="PIO105" s="131"/>
      <c r="PIP105" s="131"/>
      <c r="PIQ105" s="131"/>
      <c r="PIR105" s="131"/>
      <c r="PIS105" s="131"/>
      <c r="PIT105" s="131"/>
      <c r="PIU105" s="131"/>
      <c r="PIV105" s="131"/>
      <c r="PIW105" s="131"/>
      <c r="PIX105" s="131"/>
      <c r="PIY105" s="131"/>
      <c r="PIZ105" s="131"/>
      <c r="PJA105" s="131"/>
      <c r="PJB105" s="131"/>
      <c r="PJC105" s="131"/>
      <c r="PJD105" s="131"/>
      <c r="PJE105" s="131"/>
      <c r="PJF105" s="131"/>
      <c r="PJG105" s="131"/>
      <c r="PJH105" s="131"/>
      <c r="PJI105" s="131"/>
      <c r="PJJ105" s="131"/>
      <c r="PJK105" s="131"/>
      <c r="PJL105" s="131"/>
      <c r="PJM105" s="131"/>
      <c r="PJN105" s="131"/>
      <c r="PJO105" s="131"/>
      <c r="PJP105" s="131"/>
      <c r="PJQ105" s="131"/>
      <c r="PJR105" s="131"/>
      <c r="PJS105" s="131"/>
      <c r="PJT105" s="131"/>
      <c r="PJU105" s="131"/>
      <c r="PJV105" s="131"/>
      <c r="PJW105" s="131"/>
      <c r="PJX105" s="131"/>
      <c r="PJY105" s="131"/>
      <c r="PJZ105" s="131"/>
      <c r="PKA105" s="131"/>
      <c r="PKB105" s="131"/>
      <c r="PKC105" s="131"/>
      <c r="PKD105" s="131"/>
      <c r="PKE105" s="131"/>
      <c r="PKF105" s="131"/>
      <c r="PKG105" s="131"/>
      <c r="PKH105" s="131"/>
      <c r="PKI105" s="131"/>
      <c r="PKJ105" s="131"/>
      <c r="PKK105" s="131"/>
      <c r="PKL105" s="131"/>
      <c r="PKM105" s="131"/>
      <c r="PKN105" s="131"/>
      <c r="PKO105" s="131"/>
      <c r="PKP105" s="131"/>
      <c r="PKQ105" s="131"/>
      <c r="PKR105" s="131"/>
      <c r="PKS105" s="131"/>
      <c r="PKT105" s="131"/>
      <c r="PKU105" s="131"/>
      <c r="PKV105" s="131"/>
      <c r="PKW105" s="131"/>
      <c r="PKX105" s="131"/>
      <c r="PKY105" s="131"/>
      <c r="PKZ105" s="131"/>
      <c r="PLA105" s="131"/>
      <c r="PLB105" s="131"/>
      <c r="PLC105" s="131"/>
      <c r="PLD105" s="131"/>
      <c r="PLE105" s="131"/>
      <c r="PLF105" s="131"/>
      <c r="PLG105" s="131"/>
      <c r="PLH105" s="131"/>
      <c r="PLI105" s="131"/>
      <c r="PLJ105" s="131"/>
      <c r="PLK105" s="131"/>
      <c r="PLL105" s="131"/>
      <c r="PLM105" s="131"/>
      <c r="PLN105" s="131"/>
      <c r="PLO105" s="131"/>
      <c r="PLP105" s="131"/>
      <c r="PLQ105" s="131"/>
      <c r="PLR105" s="131"/>
      <c r="PLS105" s="131"/>
      <c r="PLT105" s="131"/>
      <c r="PLU105" s="131"/>
      <c r="PLV105" s="131"/>
      <c r="PLW105" s="131"/>
      <c r="PLX105" s="131"/>
      <c r="PLY105" s="131"/>
      <c r="PLZ105" s="131"/>
      <c r="PMA105" s="131"/>
      <c r="PMB105" s="131"/>
      <c r="PMC105" s="131"/>
      <c r="PMD105" s="131"/>
      <c r="PME105" s="131"/>
      <c r="PMF105" s="131"/>
      <c r="PMG105" s="131"/>
      <c r="PMH105" s="131"/>
      <c r="PMI105" s="131"/>
      <c r="PMJ105" s="131"/>
      <c r="PMK105" s="131"/>
      <c r="PML105" s="131"/>
      <c r="PMM105" s="131"/>
      <c r="PMN105" s="131"/>
      <c r="PMO105" s="131"/>
      <c r="PMP105" s="131"/>
      <c r="PMQ105" s="131"/>
      <c r="PMR105" s="131"/>
      <c r="PMS105" s="131"/>
      <c r="PMT105" s="131"/>
      <c r="PMU105" s="131"/>
      <c r="PMV105" s="131"/>
      <c r="PMW105" s="131"/>
      <c r="PMX105" s="131"/>
      <c r="PMY105" s="131"/>
      <c r="PMZ105" s="131"/>
      <c r="PNA105" s="131"/>
      <c r="PNB105" s="131"/>
      <c r="PNC105" s="131"/>
      <c r="PND105" s="131"/>
      <c r="PNE105" s="131"/>
      <c r="PNF105" s="131"/>
      <c r="PNG105" s="131"/>
      <c r="PNH105" s="131"/>
      <c r="PNI105" s="131"/>
      <c r="PNJ105" s="131"/>
      <c r="PNK105" s="131"/>
      <c r="PNL105" s="131"/>
      <c r="PNM105" s="131"/>
      <c r="PNN105" s="131"/>
      <c r="PNO105" s="131"/>
      <c r="PNP105" s="131"/>
      <c r="PNQ105" s="131"/>
      <c r="PNR105" s="131"/>
      <c r="PNS105" s="131"/>
      <c r="PNT105" s="131"/>
      <c r="PNU105" s="131"/>
      <c r="PNV105" s="131"/>
      <c r="PNW105" s="131"/>
      <c r="PNX105" s="131"/>
      <c r="PNY105" s="131"/>
      <c r="PNZ105" s="131"/>
      <c r="POA105" s="131"/>
      <c r="POB105" s="131"/>
      <c r="POC105" s="131"/>
      <c r="POD105" s="131"/>
      <c r="POE105" s="131"/>
      <c r="POF105" s="131"/>
      <c r="POG105" s="131"/>
      <c r="POH105" s="131"/>
      <c r="POI105" s="131"/>
      <c r="POJ105" s="131"/>
      <c r="POK105" s="131"/>
      <c r="POL105" s="131"/>
      <c r="POM105" s="131"/>
      <c r="PON105" s="131"/>
      <c r="POO105" s="131"/>
      <c r="POP105" s="131"/>
      <c r="POQ105" s="131"/>
      <c r="POR105" s="131"/>
      <c r="POS105" s="131"/>
      <c r="POT105" s="131"/>
      <c r="POU105" s="131"/>
      <c r="POV105" s="131"/>
      <c r="POW105" s="131"/>
      <c r="POX105" s="131"/>
      <c r="POY105" s="131"/>
      <c r="POZ105" s="131"/>
      <c r="PPA105" s="131"/>
      <c r="PPB105" s="131"/>
      <c r="PPC105" s="131"/>
      <c r="PPD105" s="131"/>
      <c r="PPE105" s="131"/>
      <c r="PPF105" s="131"/>
      <c r="PPG105" s="131"/>
      <c r="PPH105" s="131"/>
      <c r="PPI105" s="131"/>
      <c r="PPJ105" s="131"/>
      <c r="PPK105" s="131"/>
      <c r="PPL105" s="131"/>
      <c r="PPM105" s="131"/>
      <c r="PPN105" s="131"/>
      <c r="PPO105" s="131"/>
      <c r="PPP105" s="131"/>
      <c r="PPQ105" s="131"/>
      <c r="PPR105" s="131"/>
      <c r="PPS105" s="131"/>
      <c r="PPT105" s="131"/>
      <c r="PPU105" s="131"/>
      <c r="PPV105" s="131"/>
      <c r="PPW105" s="131"/>
      <c r="PPX105" s="131"/>
      <c r="PPY105" s="131"/>
      <c r="PPZ105" s="131"/>
      <c r="PQA105" s="131"/>
      <c r="PQB105" s="131"/>
      <c r="PQC105" s="131"/>
      <c r="PQD105" s="131"/>
      <c r="PQE105" s="131"/>
      <c r="PQF105" s="131"/>
      <c r="PQG105" s="131"/>
      <c r="PQH105" s="131"/>
      <c r="PQI105" s="131"/>
      <c r="PQJ105" s="131"/>
      <c r="PQK105" s="131"/>
      <c r="PQL105" s="131"/>
      <c r="PQM105" s="131"/>
      <c r="PQN105" s="131"/>
      <c r="PQO105" s="131"/>
      <c r="PQP105" s="131"/>
      <c r="PQQ105" s="131"/>
      <c r="PQR105" s="131"/>
      <c r="PQS105" s="131"/>
      <c r="PQT105" s="131"/>
      <c r="PQU105" s="131"/>
      <c r="PQV105" s="131"/>
      <c r="PQW105" s="131"/>
      <c r="PQX105" s="131"/>
      <c r="PQY105" s="131"/>
      <c r="PQZ105" s="131"/>
      <c r="PRA105" s="131"/>
      <c r="PRB105" s="131"/>
      <c r="PRC105" s="131"/>
      <c r="PRD105" s="131"/>
      <c r="PRE105" s="131"/>
      <c r="PRF105" s="131"/>
      <c r="PRG105" s="131"/>
      <c r="PRH105" s="131"/>
      <c r="PRI105" s="131"/>
      <c r="PRJ105" s="131"/>
      <c r="PRK105" s="131"/>
      <c r="PRL105" s="131"/>
      <c r="PRM105" s="131"/>
      <c r="PRN105" s="131"/>
      <c r="PRO105" s="131"/>
      <c r="PRP105" s="131"/>
      <c r="PRQ105" s="131"/>
      <c r="PRR105" s="131"/>
      <c r="PRS105" s="131"/>
      <c r="PRT105" s="131"/>
      <c r="PRU105" s="131"/>
      <c r="PRV105" s="131"/>
      <c r="PRW105" s="131"/>
      <c r="PRX105" s="131"/>
      <c r="PRY105" s="131"/>
      <c r="PRZ105" s="131"/>
      <c r="PSA105" s="131"/>
      <c r="PSB105" s="131"/>
      <c r="PSC105" s="131"/>
      <c r="PSD105" s="131"/>
      <c r="PSE105" s="131"/>
      <c r="PSF105" s="131"/>
      <c r="PSG105" s="131"/>
      <c r="PSH105" s="131"/>
      <c r="PSI105" s="131"/>
      <c r="PSJ105" s="131"/>
      <c r="PSK105" s="131"/>
      <c r="PSL105" s="131"/>
      <c r="PSM105" s="131"/>
      <c r="PSN105" s="131"/>
      <c r="PSO105" s="131"/>
      <c r="PSP105" s="131"/>
      <c r="PSQ105" s="131"/>
      <c r="PSR105" s="131"/>
      <c r="PSS105" s="131"/>
      <c r="PST105" s="131"/>
      <c r="PSU105" s="131"/>
      <c r="PSV105" s="131"/>
      <c r="PSW105" s="131"/>
      <c r="PSX105" s="131"/>
      <c r="PSY105" s="131"/>
      <c r="PSZ105" s="131"/>
      <c r="PTA105" s="131"/>
      <c r="PTB105" s="131"/>
      <c r="PTC105" s="131"/>
      <c r="PTD105" s="131"/>
      <c r="PTE105" s="131"/>
      <c r="PTF105" s="131"/>
      <c r="PTG105" s="131"/>
      <c r="PTH105" s="131"/>
      <c r="PTI105" s="131"/>
      <c r="PTJ105" s="131"/>
      <c r="PTK105" s="131"/>
      <c r="PTL105" s="131"/>
      <c r="PTM105" s="131"/>
      <c r="PTN105" s="131"/>
      <c r="PTO105" s="131"/>
      <c r="PTP105" s="131"/>
      <c r="PTQ105" s="131"/>
      <c r="PTR105" s="131"/>
      <c r="PTS105" s="131"/>
      <c r="PTT105" s="131"/>
      <c r="PTU105" s="131"/>
      <c r="PTV105" s="131"/>
      <c r="PTW105" s="131"/>
      <c r="PTX105" s="131"/>
      <c r="PTY105" s="131"/>
      <c r="PTZ105" s="131"/>
      <c r="PUA105" s="131"/>
      <c r="PUB105" s="131"/>
      <c r="PUC105" s="131"/>
      <c r="PUD105" s="131"/>
      <c r="PUE105" s="131"/>
      <c r="PUF105" s="131"/>
      <c r="PUG105" s="131"/>
      <c r="PUH105" s="131"/>
      <c r="PUI105" s="131"/>
      <c r="PUJ105" s="131"/>
      <c r="PUK105" s="131"/>
      <c r="PUL105" s="131"/>
      <c r="PUM105" s="131"/>
      <c r="PUN105" s="131"/>
      <c r="PUO105" s="131"/>
      <c r="PUP105" s="131"/>
      <c r="PUQ105" s="131"/>
      <c r="PUR105" s="131"/>
      <c r="PUS105" s="131"/>
      <c r="PUT105" s="131"/>
      <c r="PUU105" s="131"/>
      <c r="PUV105" s="131"/>
      <c r="PUW105" s="131"/>
      <c r="PUX105" s="131"/>
      <c r="PUY105" s="131"/>
      <c r="PUZ105" s="131"/>
      <c r="PVA105" s="131"/>
      <c r="PVB105" s="131"/>
      <c r="PVC105" s="131"/>
      <c r="PVD105" s="131"/>
      <c r="PVE105" s="131"/>
      <c r="PVF105" s="131"/>
      <c r="PVG105" s="131"/>
      <c r="PVH105" s="131"/>
      <c r="PVI105" s="131"/>
      <c r="PVJ105" s="131"/>
      <c r="PVK105" s="131"/>
      <c r="PVL105" s="131"/>
      <c r="PVM105" s="131"/>
      <c r="PVN105" s="131"/>
      <c r="PVO105" s="131"/>
      <c r="PVP105" s="131"/>
      <c r="PVQ105" s="131"/>
      <c r="PVR105" s="131"/>
      <c r="PVS105" s="131"/>
      <c r="PVT105" s="131"/>
      <c r="PVU105" s="131"/>
      <c r="PVV105" s="131"/>
      <c r="PVW105" s="131"/>
      <c r="PVX105" s="131"/>
      <c r="PVY105" s="131"/>
      <c r="PVZ105" s="131"/>
      <c r="PWA105" s="131"/>
      <c r="PWB105" s="131"/>
      <c r="PWC105" s="131"/>
      <c r="PWD105" s="131"/>
      <c r="PWE105" s="131"/>
      <c r="PWF105" s="131"/>
      <c r="PWG105" s="131"/>
      <c r="PWH105" s="131"/>
      <c r="PWI105" s="131"/>
      <c r="PWJ105" s="131"/>
      <c r="PWK105" s="131"/>
      <c r="PWL105" s="131"/>
      <c r="PWM105" s="131"/>
      <c r="PWN105" s="131"/>
      <c r="PWO105" s="131"/>
      <c r="PWP105" s="131"/>
      <c r="PWQ105" s="131"/>
      <c r="PWR105" s="131"/>
      <c r="PWS105" s="131"/>
      <c r="PWT105" s="131"/>
      <c r="PWU105" s="131"/>
      <c r="PWV105" s="131"/>
      <c r="PWW105" s="131"/>
      <c r="PWX105" s="131"/>
      <c r="PWY105" s="131"/>
      <c r="PWZ105" s="131"/>
      <c r="PXA105" s="131"/>
      <c r="PXB105" s="131"/>
      <c r="PXC105" s="131"/>
      <c r="PXD105" s="131"/>
      <c r="PXE105" s="131"/>
      <c r="PXF105" s="131"/>
      <c r="PXG105" s="131"/>
      <c r="PXH105" s="131"/>
      <c r="PXI105" s="131"/>
      <c r="PXJ105" s="131"/>
      <c r="PXK105" s="131"/>
      <c r="PXL105" s="131"/>
      <c r="PXM105" s="131"/>
      <c r="PXN105" s="131"/>
      <c r="PXO105" s="131"/>
      <c r="PXP105" s="131"/>
      <c r="PXQ105" s="131"/>
      <c r="PXR105" s="131"/>
      <c r="PXS105" s="131"/>
      <c r="PXT105" s="131"/>
      <c r="PXU105" s="131"/>
      <c r="PXV105" s="131"/>
      <c r="PXW105" s="131"/>
      <c r="PXX105" s="131"/>
      <c r="PXY105" s="131"/>
      <c r="PXZ105" s="131"/>
      <c r="PYA105" s="131"/>
      <c r="PYB105" s="131"/>
      <c r="PYC105" s="131"/>
      <c r="PYD105" s="131"/>
      <c r="PYE105" s="131"/>
      <c r="PYF105" s="131"/>
      <c r="PYG105" s="131"/>
      <c r="PYH105" s="131"/>
      <c r="PYI105" s="131"/>
      <c r="PYJ105" s="131"/>
      <c r="PYK105" s="131"/>
      <c r="PYL105" s="131"/>
      <c r="PYM105" s="131"/>
      <c r="PYN105" s="131"/>
      <c r="PYO105" s="131"/>
      <c r="PYP105" s="131"/>
      <c r="PYQ105" s="131"/>
      <c r="PYR105" s="131"/>
      <c r="PYS105" s="131"/>
      <c r="PYT105" s="131"/>
      <c r="PYU105" s="131"/>
      <c r="PYV105" s="131"/>
      <c r="PYW105" s="131"/>
      <c r="PYX105" s="131"/>
      <c r="PYY105" s="131"/>
      <c r="PYZ105" s="131"/>
      <c r="PZA105" s="131"/>
      <c r="PZB105" s="131"/>
      <c r="PZC105" s="131"/>
      <c r="PZD105" s="131"/>
      <c r="PZE105" s="131"/>
      <c r="PZF105" s="131"/>
      <c r="PZG105" s="131"/>
      <c r="PZH105" s="131"/>
      <c r="PZI105" s="131"/>
      <c r="PZJ105" s="131"/>
      <c r="PZK105" s="131"/>
      <c r="PZL105" s="131"/>
      <c r="PZM105" s="131"/>
      <c r="PZN105" s="131"/>
      <c r="PZO105" s="131"/>
      <c r="PZP105" s="131"/>
      <c r="PZQ105" s="131"/>
      <c r="PZR105" s="131"/>
      <c r="PZS105" s="131"/>
      <c r="PZT105" s="131"/>
      <c r="PZU105" s="131"/>
      <c r="PZV105" s="131"/>
      <c r="PZW105" s="131"/>
      <c r="PZX105" s="131"/>
      <c r="PZY105" s="131"/>
      <c r="PZZ105" s="131"/>
      <c r="QAA105" s="131"/>
      <c r="QAB105" s="131"/>
      <c r="QAC105" s="131"/>
      <c r="QAD105" s="131"/>
      <c r="QAE105" s="131"/>
      <c r="QAF105" s="131"/>
      <c r="QAG105" s="131"/>
      <c r="QAH105" s="131"/>
      <c r="QAI105" s="131"/>
      <c r="QAJ105" s="131"/>
      <c r="QAK105" s="131"/>
      <c r="QAL105" s="131"/>
      <c r="QAM105" s="131"/>
      <c r="QAN105" s="131"/>
      <c r="QAO105" s="131"/>
      <c r="QAP105" s="131"/>
      <c r="QAQ105" s="131"/>
      <c r="QAR105" s="131"/>
      <c r="QAS105" s="131"/>
      <c r="QAT105" s="131"/>
      <c r="QAU105" s="131"/>
      <c r="QAV105" s="131"/>
      <c r="QAW105" s="131"/>
      <c r="QAX105" s="131"/>
      <c r="QAY105" s="131"/>
      <c r="QAZ105" s="131"/>
      <c r="QBA105" s="131"/>
      <c r="QBB105" s="131"/>
      <c r="QBC105" s="131"/>
      <c r="QBD105" s="131"/>
      <c r="QBE105" s="131"/>
      <c r="QBF105" s="131"/>
      <c r="QBG105" s="131"/>
      <c r="QBH105" s="131"/>
      <c r="QBI105" s="131"/>
      <c r="QBJ105" s="131"/>
      <c r="QBK105" s="131"/>
      <c r="QBL105" s="131"/>
      <c r="QBM105" s="131"/>
      <c r="QBN105" s="131"/>
      <c r="QBO105" s="131"/>
      <c r="QBP105" s="131"/>
      <c r="QBQ105" s="131"/>
      <c r="QBR105" s="131"/>
      <c r="QBS105" s="131"/>
      <c r="QBT105" s="131"/>
      <c r="QBU105" s="131"/>
      <c r="QBV105" s="131"/>
      <c r="QBW105" s="131"/>
      <c r="QBX105" s="131"/>
      <c r="QBY105" s="131"/>
      <c r="QBZ105" s="131"/>
      <c r="QCA105" s="131"/>
      <c r="QCB105" s="131"/>
      <c r="QCC105" s="131"/>
      <c r="QCD105" s="131"/>
      <c r="QCE105" s="131"/>
      <c r="QCF105" s="131"/>
      <c r="QCG105" s="131"/>
      <c r="QCH105" s="131"/>
      <c r="QCI105" s="131"/>
      <c r="QCJ105" s="131"/>
      <c r="QCK105" s="131"/>
      <c r="QCL105" s="131"/>
      <c r="QCM105" s="131"/>
      <c r="QCN105" s="131"/>
      <c r="QCO105" s="131"/>
      <c r="QCP105" s="131"/>
      <c r="QCQ105" s="131"/>
      <c r="QCR105" s="131"/>
      <c r="QCS105" s="131"/>
      <c r="QCT105" s="131"/>
      <c r="QCU105" s="131"/>
      <c r="QCV105" s="131"/>
      <c r="QCW105" s="131"/>
      <c r="QCX105" s="131"/>
      <c r="QCY105" s="131"/>
      <c r="QCZ105" s="131"/>
      <c r="QDA105" s="131"/>
      <c r="QDB105" s="131"/>
      <c r="QDC105" s="131"/>
      <c r="QDD105" s="131"/>
      <c r="QDE105" s="131"/>
      <c r="QDF105" s="131"/>
      <c r="QDG105" s="131"/>
      <c r="QDH105" s="131"/>
      <c r="QDI105" s="131"/>
      <c r="QDJ105" s="131"/>
      <c r="QDK105" s="131"/>
      <c r="QDL105" s="131"/>
      <c r="QDM105" s="131"/>
      <c r="QDN105" s="131"/>
      <c r="QDO105" s="131"/>
      <c r="QDP105" s="131"/>
      <c r="QDQ105" s="131"/>
      <c r="QDR105" s="131"/>
      <c r="QDS105" s="131"/>
      <c r="QDT105" s="131"/>
      <c r="QDU105" s="131"/>
      <c r="QDV105" s="131"/>
      <c r="QDW105" s="131"/>
      <c r="QDX105" s="131"/>
      <c r="QDY105" s="131"/>
      <c r="QDZ105" s="131"/>
      <c r="QEA105" s="131"/>
      <c r="QEB105" s="131"/>
      <c r="QEC105" s="131"/>
      <c r="QED105" s="131"/>
      <c r="QEE105" s="131"/>
      <c r="QEF105" s="131"/>
      <c r="QEG105" s="131"/>
      <c r="QEH105" s="131"/>
      <c r="QEI105" s="131"/>
      <c r="QEJ105" s="131"/>
      <c r="QEK105" s="131"/>
      <c r="QEL105" s="131"/>
      <c r="QEM105" s="131"/>
      <c r="QEN105" s="131"/>
      <c r="QEO105" s="131"/>
      <c r="QEP105" s="131"/>
      <c r="QEQ105" s="131"/>
      <c r="QER105" s="131"/>
      <c r="QES105" s="131"/>
      <c r="QET105" s="131"/>
      <c r="QEU105" s="131"/>
      <c r="QEV105" s="131"/>
      <c r="QEW105" s="131"/>
      <c r="QEX105" s="131"/>
      <c r="QEY105" s="131"/>
      <c r="QEZ105" s="131"/>
      <c r="QFA105" s="131"/>
      <c r="QFB105" s="131"/>
      <c r="QFC105" s="131"/>
      <c r="QFD105" s="131"/>
      <c r="QFE105" s="131"/>
      <c r="QFF105" s="131"/>
      <c r="QFG105" s="131"/>
      <c r="QFH105" s="131"/>
      <c r="QFI105" s="131"/>
      <c r="QFJ105" s="131"/>
      <c r="QFK105" s="131"/>
      <c r="QFL105" s="131"/>
      <c r="QFM105" s="131"/>
      <c r="QFN105" s="131"/>
      <c r="QFO105" s="131"/>
      <c r="QFP105" s="131"/>
      <c r="QFQ105" s="131"/>
      <c r="QFR105" s="131"/>
      <c r="QFS105" s="131"/>
      <c r="QFT105" s="131"/>
      <c r="QFU105" s="131"/>
      <c r="QFV105" s="131"/>
      <c r="QFW105" s="131"/>
      <c r="QFX105" s="131"/>
      <c r="QFY105" s="131"/>
      <c r="QFZ105" s="131"/>
      <c r="QGA105" s="131"/>
      <c r="QGB105" s="131"/>
      <c r="QGC105" s="131"/>
      <c r="QGD105" s="131"/>
      <c r="QGE105" s="131"/>
      <c r="QGF105" s="131"/>
      <c r="QGG105" s="131"/>
      <c r="QGH105" s="131"/>
      <c r="QGI105" s="131"/>
      <c r="QGJ105" s="131"/>
      <c r="QGK105" s="131"/>
      <c r="QGL105" s="131"/>
      <c r="QGM105" s="131"/>
      <c r="QGN105" s="131"/>
      <c r="QGO105" s="131"/>
      <c r="QGP105" s="131"/>
      <c r="QGQ105" s="131"/>
      <c r="QGR105" s="131"/>
      <c r="QGS105" s="131"/>
      <c r="QGT105" s="131"/>
      <c r="QGU105" s="131"/>
      <c r="QGV105" s="131"/>
      <c r="QGW105" s="131"/>
      <c r="QGX105" s="131"/>
      <c r="QGY105" s="131"/>
      <c r="QGZ105" s="131"/>
      <c r="QHA105" s="131"/>
      <c r="QHB105" s="131"/>
      <c r="QHC105" s="131"/>
      <c r="QHD105" s="131"/>
      <c r="QHE105" s="131"/>
      <c r="QHF105" s="131"/>
      <c r="QHG105" s="131"/>
      <c r="QHH105" s="131"/>
      <c r="QHI105" s="131"/>
      <c r="QHJ105" s="131"/>
      <c r="QHK105" s="131"/>
      <c r="QHL105" s="131"/>
      <c r="QHM105" s="131"/>
      <c r="QHN105" s="131"/>
      <c r="QHO105" s="131"/>
      <c r="QHP105" s="131"/>
      <c r="QHQ105" s="131"/>
      <c r="QHR105" s="131"/>
      <c r="QHS105" s="131"/>
      <c r="QHT105" s="131"/>
      <c r="QHU105" s="131"/>
      <c r="QHV105" s="131"/>
      <c r="QHW105" s="131"/>
      <c r="QHX105" s="131"/>
      <c r="QHY105" s="131"/>
      <c r="QHZ105" s="131"/>
      <c r="QIA105" s="131"/>
      <c r="QIB105" s="131"/>
      <c r="QIC105" s="131"/>
      <c r="QID105" s="131"/>
      <c r="QIE105" s="131"/>
      <c r="QIF105" s="131"/>
      <c r="QIG105" s="131"/>
      <c r="QIH105" s="131"/>
      <c r="QII105" s="131"/>
      <c r="QIJ105" s="131"/>
      <c r="QIK105" s="131"/>
      <c r="QIL105" s="131"/>
      <c r="QIM105" s="131"/>
      <c r="QIN105" s="131"/>
      <c r="QIO105" s="131"/>
      <c r="QIP105" s="131"/>
      <c r="QIQ105" s="131"/>
      <c r="QIR105" s="131"/>
      <c r="QIS105" s="131"/>
      <c r="QIT105" s="131"/>
      <c r="QIU105" s="131"/>
      <c r="QIV105" s="131"/>
      <c r="QIW105" s="131"/>
      <c r="QIX105" s="131"/>
      <c r="QIY105" s="131"/>
      <c r="QIZ105" s="131"/>
      <c r="QJA105" s="131"/>
      <c r="QJB105" s="131"/>
      <c r="QJC105" s="131"/>
      <c r="QJD105" s="131"/>
      <c r="QJE105" s="131"/>
      <c r="QJF105" s="131"/>
      <c r="QJG105" s="131"/>
      <c r="QJH105" s="131"/>
      <c r="QJI105" s="131"/>
      <c r="QJJ105" s="131"/>
      <c r="QJK105" s="131"/>
      <c r="QJL105" s="131"/>
      <c r="QJM105" s="131"/>
      <c r="QJN105" s="131"/>
      <c r="QJO105" s="131"/>
      <c r="QJP105" s="131"/>
      <c r="QJQ105" s="131"/>
      <c r="QJR105" s="131"/>
      <c r="QJS105" s="131"/>
      <c r="QJT105" s="131"/>
      <c r="QJU105" s="131"/>
      <c r="QJV105" s="131"/>
      <c r="QJW105" s="131"/>
      <c r="QJX105" s="131"/>
      <c r="QJY105" s="131"/>
      <c r="QJZ105" s="131"/>
      <c r="QKA105" s="131"/>
      <c r="QKB105" s="131"/>
      <c r="QKC105" s="131"/>
      <c r="QKD105" s="131"/>
      <c r="QKE105" s="131"/>
      <c r="QKF105" s="131"/>
      <c r="QKG105" s="131"/>
      <c r="QKH105" s="131"/>
      <c r="QKI105" s="131"/>
      <c r="QKJ105" s="131"/>
      <c r="QKK105" s="131"/>
      <c r="QKL105" s="131"/>
      <c r="QKM105" s="131"/>
      <c r="QKN105" s="131"/>
      <c r="QKO105" s="131"/>
      <c r="QKP105" s="131"/>
      <c r="QKQ105" s="131"/>
      <c r="QKR105" s="131"/>
      <c r="QKS105" s="131"/>
      <c r="QKT105" s="131"/>
      <c r="QKU105" s="131"/>
      <c r="QKV105" s="131"/>
      <c r="QKW105" s="131"/>
      <c r="QKX105" s="131"/>
      <c r="QKY105" s="131"/>
      <c r="QKZ105" s="131"/>
      <c r="QLA105" s="131"/>
      <c r="QLB105" s="131"/>
      <c r="QLC105" s="131"/>
      <c r="QLD105" s="131"/>
      <c r="QLE105" s="131"/>
      <c r="QLF105" s="131"/>
      <c r="QLG105" s="131"/>
      <c r="QLH105" s="131"/>
      <c r="QLI105" s="131"/>
      <c r="QLJ105" s="131"/>
      <c r="QLK105" s="131"/>
      <c r="QLL105" s="131"/>
      <c r="QLM105" s="131"/>
      <c r="QLN105" s="131"/>
      <c r="QLO105" s="131"/>
      <c r="QLP105" s="131"/>
      <c r="QLQ105" s="131"/>
      <c r="QLR105" s="131"/>
      <c r="QLS105" s="131"/>
      <c r="QLT105" s="131"/>
      <c r="QLU105" s="131"/>
      <c r="QLV105" s="131"/>
      <c r="QLW105" s="131"/>
      <c r="QLX105" s="131"/>
      <c r="QLY105" s="131"/>
      <c r="QLZ105" s="131"/>
      <c r="QMA105" s="131"/>
      <c r="QMB105" s="131"/>
      <c r="QMC105" s="131"/>
      <c r="QMD105" s="131"/>
      <c r="QME105" s="131"/>
      <c r="QMF105" s="131"/>
      <c r="QMG105" s="131"/>
      <c r="QMH105" s="131"/>
      <c r="QMI105" s="131"/>
      <c r="QMJ105" s="131"/>
      <c r="QMK105" s="131"/>
      <c r="QML105" s="131"/>
      <c r="QMM105" s="131"/>
      <c r="QMN105" s="131"/>
      <c r="QMO105" s="131"/>
      <c r="QMP105" s="131"/>
      <c r="QMQ105" s="131"/>
      <c r="QMR105" s="131"/>
      <c r="QMS105" s="131"/>
      <c r="QMT105" s="131"/>
      <c r="QMU105" s="131"/>
      <c r="QMV105" s="131"/>
      <c r="QMW105" s="131"/>
      <c r="QMX105" s="131"/>
      <c r="QMY105" s="131"/>
      <c r="QMZ105" s="131"/>
      <c r="QNA105" s="131"/>
      <c r="QNB105" s="131"/>
      <c r="QNC105" s="131"/>
      <c r="QND105" s="131"/>
      <c r="QNE105" s="131"/>
      <c r="QNF105" s="131"/>
      <c r="QNG105" s="131"/>
      <c r="QNH105" s="131"/>
      <c r="QNI105" s="131"/>
      <c r="QNJ105" s="131"/>
      <c r="QNK105" s="131"/>
      <c r="QNL105" s="131"/>
      <c r="QNM105" s="131"/>
      <c r="QNN105" s="131"/>
      <c r="QNO105" s="131"/>
      <c r="QNP105" s="131"/>
      <c r="QNQ105" s="131"/>
      <c r="QNR105" s="131"/>
      <c r="QNS105" s="131"/>
      <c r="QNT105" s="131"/>
      <c r="QNU105" s="131"/>
      <c r="QNV105" s="131"/>
      <c r="QNW105" s="131"/>
      <c r="QNX105" s="131"/>
      <c r="QNY105" s="131"/>
      <c r="QNZ105" s="131"/>
      <c r="QOA105" s="131"/>
      <c r="QOB105" s="131"/>
      <c r="QOC105" s="131"/>
      <c r="QOD105" s="131"/>
      <c r="QOE105" s="131"/>
      <c r="QOF105" s="131"/>
      <c r="QOG105" s="131"/>
      <c r="QOH105" s="131"/>
      <c r="QOI105" s="131"/>
      <c r="QOJ105" s="131"/>
      <c r="QOK105" s="131"/>
      <c r="QOL105" s="131"/>
      <c r="QOM105" s="131"/>
      <c r="QON105" s="131"/>
      <c r="QOO105" s="131"/>
      <c r="QOP105" s="131"/>
      <c r="QOQ105" s="131"/>
      <c r="QOR105" s="131"/>
      <c r="QOS105" s="131"/>
      <c r="QOT105" s="131"/>
      <c r="QOU105" s="131"/>
      <c r="QOV105" s="131"/>
      <c r="QOW105" s="131"/>
      <c r="QOX105" s="131"/>
      <c r="QOY105" s="131"/>
      <c r="QOZ105" s="131"/>
      <c r="QPA105" s="131"/>
      <c r="QPB105" s="131"/>
      <c r="QPC105" s="131"/>
      <c r="QPD105" s="131"/>
      <c r="QPE105" s="131"/>
      <c r="QPF105" s="131"/>
      <c r="QPG105" s="131"/>
      <c r="QPH105" s="131"/>
      <c r="QPI105" s="131"/>
      <c r="QPJ105" s="131"/>
      <c r="QPK105" s="131"/>
      <c r="QPL105" s="131"/>
      <c r="QPM105" s="131"/>
      <c r="QPN105" s="131"/>
      <c r="QPO105" s="131"/>
      <c r="QPP105" s="131"/>
      <c r="QPQ105" s="131"/>
      <c r="QPR105" s="131"/>
      <c r="QPS105" s="131"/>
      <c r="QPT105" s="131"/>
      <c r="QPU105" s="131"/>
      <c r="QPV105" s="131"/>
      <c r="QPW105" s="131"/>
      <c r="QPX105" s="131"/>
      <c r="QPY105" s="131"/>
      <c r="QPZ105" s="131"/>
      <c r="QQA105" s="131"/>
      <c r="QQB105" s="131"/>
      <c r="QQC105" s="131"/>
      <c r="QQD105" s="131"/>
      <c r="QQE105" s="131"/>
      <c r="QQF105" s="131"/>
      <c r="QQG105" s="131"/>
      <c r="QQH105" s="131"/>
      <c r="QQI105" s="131"/>
      <c r="QQJ105" s="131"/>
      <c r="QQK105" s="131"/>
      <c r="QQL105" s="131"/>
      <c r="QQM105" s="131"/>
      <c r="QQN105" s="131"/>
      <c r="QQO105" s="131"/>
      <c r="QQP105" s="131"/>
      <c r="QQQ105" s="131"/>
      <c r="QQR105" s="131"/>
      <c r="QQS105" s="131"/>
      <c r="QQT105" s="131"/>
      <c r="QQU105" s="131"/>
      <c r="QQV105" s="131"/>
      <c r="QQW105" s="131"/>
      <c r="QQX105" s="131"/>
      <c r="QQY105" s="131"/>
      <c r="QQZ105" s="131"/>
      <c r="QRA105" s="131"/>
      <c r="QRB105" s="131"/>
      <c r="QRC105" s="131"/>
      <c r="QRD105" s="131"/>
      <c r="QRE105" s="131"/>
      <c r="QRF105" s="131"/>
      <c r="QRG105" s="131"/>
      <c r="QRH105" s="131"/>
      <c r="QRI105" s="131"/>
      <c r="QRJ105" s="131"/>
      <c r="QRK105" s="131"/>
      <c r="QRL105" s="131"/>
      <c r="QRM105" s="131"/>
      <c r="QRN105" s="131"/>
      <c r="QRO105" s="131"/>
      <c r="QRP105" s="131"/>
      <c r="QRQ105" s="131"/>
      <c r="QRR105" s="131"/>
      <c r="QRS105" s="131"/>
      <c r="QRT105" s="131"/>
      <c r="QRU105" s="131"/>
      <c r="QRV105" s="131"/>
      <c r="QRW105" s="131"/>
      <c r="QRX105" s="131"/>
      <c r="QRY105" s="131"/>
      <c r="QRZ105" s="131"/>
      <c r="QSA105" s="131"/>
      <c r="QSB105" s="131"/>
      <c r="QSC105" s="131"/>
      <c r="QSD105" s="131"/>
      <c r="QSE105" s="131"/>
      <c r="QSF105" s="131"/>
      <c r="QSG105" s="131"/>
      <c r="QSH105" s="131"/>
      <c r="QSI105" s="131"/>
      <c r="QSJ105" s="131"/>
      <c r="QSK105" s="131"/>
      <c r="QSL105" s="131"/>
      <c r="QSM105" s="131"/>
      <c r="QSN105" s="131"/>
      <c r="QSO105" s="131"/>
      <c r="QSP105" s="131"/>
      <c r="QSQ105" s="131"/>
      <c r="QSR105" s="131"/>
      <c r="QSS105" s="131"/>
      <c r="QST105" s="131"/>
      <c r="QSU105" s="131"/>
      <c r="QSV105" s="131"/>
      <c r="QSW105" s="131"/>
      <c r="QSX105" s="131"/>
      <c r="QSY105" s="131"/>
      <c r="QSZ105" s="131"/>
      <c r="QTA105" s="131"/>
      <c r="QTB105" s="131"/>
      <c r="QTC105" s="131"/>
      <c r="QTD105" s="131"/>
      <c r="QTE105" s="131"/>
      <c r="QTF105" s="131"/>
      <c r="QTG105" s="131"/>
      <c r="QTH105" s="131"/>
      <c r="QTI105" s="131"/>
      <c r="QTJ105" s="131"/>
      <c r="QTK105" s="131"/>
      <c r="QTL105" s="131"/>
      <c r="QTM105" s="131"/>
      <c r="QTN105" s="131"/>
      <c r="QTO105" s="131"/>
      <c r="QTP105" s="131"/>
      <c r="QTQ105" s="131"/>
      <c r="QTR105" s="131"/>
      <c r="QTS105" s="131"/>
      <c r="QTT105" s="131"/>
      <c r="QTU105" s="131"/>
      <c r="QTV105" s="131"/>
      <c r="QTW105" s="131"/>
      <c r="QTX105" s="131"/>
      <c r="QTY105" s="131"/>
      <c r="QTZ105" s="131"/>
      <c r="QUA105" s="131"/>
      <c r="QUB105" s="131"/>
      <c r="QUC105" s="131"/>
      <c r="QUD105" s="131"/>
      <c r="QUE105" s="131"/>
      <c r="QUF105" s="131"/>
      <c r="QUG105" s="131"/>
      <c r="QUH105" s="131"/>
      <c r="QUI105" s="131"/>
      <c r="QUJ105" s="131"/>
      <c r="QUK105" s="131"/>
      <c r="QUL105" s="131"/>
      <c r="QUM105" s="131"/>
      <c r="QUN105" s="131"/>
      <c r="QUO105" s="131"/>
      <c r="QUP105" s="131"/>
      <c r="QUQ105" s="131"/>
      <c r="QUR105" s="131"/>
      <c r="QUS105" s="131"/>
      <c r="QUT105" s="131"/>
      <c r="QUU105" s="131"/>
      <c r="QUV105" s="131"/>
      <c r="QUW105" s="131"/>
      <c r="QUX105" s="131"/>
      <c r="QUY105" s="131"/>
      <c r="QUZ105" s="131"/>
      <c r="QVA105" s="131"/>
      <c r="QVB105" s="131"/>
      <c r="QVC105" s="131"/>
      <c r="QVD105" s="131"/>
      <c r="QVE105" s="131"/>
      <c r="QVF105" s="131"/>
      <c r="QVG105" s="131"/>
      <c r="QVH105" s="131"/>
      <c r="QVI105" s="131"/>
      <c r="QVJ105" s="131"/>
      <c r="QVK105" s="131"/>
      <c r="QVL105" s="131"/>
      <c r="QVM105" s="131"/>
      <c r="QVN105" s="131"/>
      <c r="QVO105" s="131"/>
      <c r="QVP105" s="131"/>
      <c r="QVQ105" s="131"/>
      <c r="QVR105" s="131"/>
      <c r="QVS105" s="131"/>
      <c r="QVT105" s="131"/>
      <c r="QVU105" s="131"/>
      <c r="QVV105" s="131"/>
      <c r="QVW105" s="131"/>
      <c r="QVX105" s="131"/>
      <c r="QVY105" s="131"/>
      <c r="QVZ105" s="131"/>
      <c r="QWA105" s="131"/>
      <c r="QWB105" s="131"/>
      <c r="QWC105" s="131"/>
      <c r="QWD105" s="131"/>
      <c r="QWE105" s="131"/>
      <c r="QWF105" s="131"/>
      <c r="QWG105" s="131"/>
      <c r="QWH105" s="131"/>
      <c r="QWI105" s="131"/>
      <c r="QWJ105" s="131"/>
      <c r="QWK105" s="131"/>
      <c r="QWL105" s="131"/>
      <c r="QWM105" s="131"/>
      <c r="QWN105" s="131"/>
      <c r="QWO105" s="131"/>
      <c r="QWP105" s="131"/>
      <c r="QWQ105" s="131"/>
      <c r="QWR105" s="131"/>
      <c r="QWS105" s="131"/>
      <c r="QWT105" s="131"/>
      <c r="QWU105" s="131"/>
      <c r="QWV105" s="131"/>
      <c r="QWW105" s="131"/>
      <c r="QWX105" s="131"/>
      <c r="QWY105" s="131"/>
      <c r="QWZ105" s="131"/>
      <c r="QXA105" s="131"/>
      <c r="QXB105" s="131"/>
      <c r="QXC105" s="131"/>
      <c r="QXD105" s="131"/>
      <c r="QXE105" s="131"/>
      <c r="QXF105" s="131"/>
      <c r="QXG105" s="131"/>
      <c r="QXH105" s="131"/>
      <c r="QXI105" s="131"/>
      <c r="QXJ105" s="131"/>
      <c r="QXK105" s="131"/>
      <c r="QXL105" s="131"/>
      <c r="QXM105" s="131"/>
      <c r="QXN105" s="131"/>
      <c r="QXO105" s="131"/>
      <c r="QXP105" s="131"/>
      <c r="QXQ105" s="131"/>
      <c r="QXR105" s="131"/>
      <c r="QXS105" s="131"/>
      <c r="QXT105" s="131"/>
      <c r="QXU105" s="131"/>
      <c r="QXV105" s="131"/>
      <c r="QXW105" s="131"/>
      <c r="QXX105" s="131"/>
      <c r="QXY105" s="131"/>
      <c r="QXZ105" s="131"/>
      <c r="QYA105" s="131"/>
      <c r="QYB105" s="131"/>
      <c r="QYC105" s="131"/>
      <c r="QYD105" s="131"/>
      <c r="QYE105" s="131"/>
      <c r="QYF105" s="131"/>
      <c r="QYG105" s="131"/>
      <c r="QYH105" s="131"/>
      <c r="QYI105" s="131"/>
      <c r="QYJ105" s="131"/>
      <c r="QYK105" s="131"/>
      <c r="QYL105" s="131"/>
      <c r="QYM105" s="131"/>
      <c r="QYN105" s="131"/>
      <c r="QYO105" s="131"/>
      <c r="QYP105" s="131"/>
      <c r="QYQ105" s="131"/>
      <c r="QYR105" s="131"/>
      <c r="QYS105" s="131"/>
      <c r="QYT105" s="131"/>
      <c r="QYU105" s="131"/>
      <c r="QYV105" s="131"/>
      <c r="QYW105" s="131"/>
      <c r="QYX105" s="131"/>
      <c r="QYY105" s="131"/>
      <c r="QYZ105" s="131"/>
      <c r="QZA105" s="131"/>
      <c r="QZB105" s="131"/>
      <c r="QZC105" s="131"/>
      <c r="QZD105" s="131"/>
      <c r="QZE105" s="131"/>
      <c r="QZF105" s="131"/>
      <c r="QZG105" s="131"/>
      <c r="QZH105" s="131"/>
      <c r="QZI105" s="131"/>
      <c r="QZJ105" s="131"/>
      <c r="QZK105" s="131"/>
      <c r="QZL105" s="131"/>
      <c r="QZM105" s="131"/>
      <c r="QZN105" s="131"/>
      <c r="QZO105" s="131"/>
      <c r="QZP105" s="131"/>
      <c r="QZQ105" s="131"/>
      <c r="QZR105" s="131"/>
      <c r="QZS105" s="131"/>
      <c r="QZT105" s="131"/>
      <c r="QZU105" s="131"/>
      <c r="QZV105" s="131"/>
      <c r="QZW105" s="131"/>
      <c r="QZX105" s="131"/>
      <c r="QZY105" s="131"/>
      <c r="QZZ105" s="131"/>
      <c r="RAA105" s="131"/>
      <c r="RAB105" s="131"/>
      <c r="RAC105" s="131"/>
      <c r="RAD105" s="131"/>
      <c r="RAE105" s="131"/>
      <c r="RAF105" s="131"/>
      <c r="RAG105" s="131"/>
      <c r="RAH105" s="131"/>
      <c r="RAI105" s="131"/>
      <c r="RAJ105" s="131"/>
      <c r="RAK105" s="131"/>
      <c r="RAL105" s="131"/>
      <c r="RAM105" s="131"/>
      <c r="RAN105" s="131"/>
      <c r="RAO105" s="131"/>
      <c r="RAP105" s="131"/>
      <c r="RAQ105" s="131"/>
      <c r="RAR105" s="131"/>
      <c r="RAS105" s="131"/>
      <c r="RAT105" s="131"/>
      <c r="RAU105" s="131"/>
      <c r="RAV105" s="131"/>
      <c r="RAW105" s="131"/>
      <c r="RAX105" s="131"/>
      <c r="RAY105" s="131"/>
      <c r="RAZ105" s="131"/>
      <c r="RBA105" s="131"/>
      <c r="RBB105" s="131"/>
      <c r="RBC105" s="131"/>
      <c r="RBD105" s="131"/>
      <c r="RBE105" s="131"/>
      <c r="RBF105" s="131"/>
      <c r="RBG105" s="131"/>
      <c r="RBH105" s="131"/>
      <c r="RBI105" s="131"/>
      <c r="RBJ105" s="131"/>
      <c r="RBK105" s="131"/>
      <c r="RBL105" s="131"/>
      <c r="RBM105" s="131"/>
      <c r="RBN105" s="131"/>
      <c r="RBO105" s="131"/>
      <c r="RBP105" s="131"/>
      <c r="RBQ105" s="131"/>
      <c r="RBR105" s="131"/>
      <c r="RBS105" s="131"/>
      <c r="RBT105" s="131"/>
      <c r="RBU105" s="131"/>
      <c r="RBV105" s="131"/>
      <c r="RBW105" s="131"/>
      <c r="RBX105" s="131"/>
      <c r="RBY105" s="131"/>
      <c r="RBZ105" s="131"/>
      <c r="RCA105" s="131"/>
      <c r="RCB105" s="131"/>
      <c r="RCC105" s="131"/>
      <c r="RCD105" s="131"/>
      <c r="RCE105" s="131"/>
      <c r="RCF105" s="131"/>
      <c r="RCG105" s="131"/>
      <c r="RCH105" s="131"/>
      <c r="RCI105" s="131"/>
      <c r="RCJ105" s="131"/>
      <c r="RCK105" s="131"/>
      <c r="RCL105" s="131"/>
      <c r="RCM105" s="131"/>
      <c r="RCN105" s="131"/>
      <c r="RCO105" s="131"/>
      <c r="RCP105" s="131"/>
      <c r="RCQ105" s="131"/>
      <c r="RCR105" s="131"/>
      <c r="RCS105" s="131"/>
      <c r="RCT105" s="131"/>
      <c r="RCU105" s="131"/>
      <c r="RCV105" s="131"/>
      <c r="RCW105" s="131"/>
      <c r="RCX105" s="131"/>
      <c r="RCY105" s="131"/>
      <c r="RCZ105" s="131"/>
      <c r="RDA105" s="131"/>
      <c r="RDB105" s="131"/>
      <c r="RDC105" s="131"/>
      <c r="RDD105" s="131"/>
      <c r="RDE105" s="131"/>
      <c r="RDF105" s="131"/>
      <c r="RDG105" s="131"/>
      <c r="RDH105" s="131"/>
      <c r="RDI105" s="131"/>
      <c r="RDJ105" s="131"/>
      <c r="RDK105" s="131"/>
      <c r="RDL105" s="131"/>
      <c r="RDM105" s="131"/>
      <c r="RDN105" s="131"/>
      <c r="RDO105" s="131"/>
      <c r="RDP105" s="131"/>
      <c r="RDQ105" s="131"/>
      <c r="RDR105" s="131"/>
      <c r="RDS105" s="131"/>
      <c r="RDT105" s="131"/>
      <c r="RDU105" s="131"/>
      <c r="RDV105" s="131"/>
      <c r="RDW105" s="131"/>
      <c r="RDX105" s="131"/>
      <c r="RDY105" s="131"/>
      <c r="RDZ105" s="131"/>
      <c r="REA105" s="131"/>
      <c r="REB105" s="131"/>
      <c r="REC105" s="131"/>
      <c r="RED105" s="131"/>
      <c r="REE105" s="131"/>
      <c r="REF105" s="131"/>
      <c r="REG105" s="131"/>
      <c r="REH105" s="131"/>
      <c r="REI105" s="131"/>
      <c r="REJ105" s="131"/>
      <c r="REK105" s="131"/>
      <c r="REL105" s="131"/>
      <c r="REM105" s="131"/>
      <c r="REN105" s="131"/>
      <c r="REO105" s="131"/>
      <c r="REP105" s="131"/>
      <c r="REQ105" s="131"/>
      <c r="RER105" s="131"/>
      <c r="RES105" s="131"/>
      <c r="RET105" s="131"/>
      <c r="REU105" s="131"/>
      <c r="REV105" s="131"/>
      <c r="REW105" s="131"/>
      <c r="REX105" s="131"/>
      <c r="REY105" s="131"/>
      <c r="REZ105" s="131"/>
      <c r="RFA105" s="131"/>
      <c r="RFB105" s="131"/>
      <c r="RFC105" s="131"/>
      <c r="RFD105" s="131"/>
      <c r="RFE105" s="131"/>
      <c r="RFF105" s="131"/>
      <c r="RFG105" s="131"/>
      <c r="RFH105" s="131"/>
      <c r="RFI105" s="131"/>
      <c r="RFJ105" s="131"/>
      <c r="RFK105" s="131"/>
      <c r="RFL105" s="131"/>
      <c r="RFM105" s="131"/>
      <c r="RFN105" s="131"/>
      <c r="RFO105" s="131"/>
      <c r="RFP105" s="131"/>
      <c r="RFQ105" s="131"/>
      <c r="RFR105" s="131"/>
      <c r="RFS105" s="131"/>
      <c r="RFT105" s="131"/>
      <c r="RFU105" s="131"/>
      <c r="RFV105" s="131"/>
      <c r="RFW105" s="131"/>
      <c r="RFX105" s="131"/>
      <c r="RFY105" s="131"/>
      <c r="RFZ105" s="131"/>
      <c r="RGA105" s="131"/>
      <c r="RGB105" s="131"/>
      <c r="RGC105" s="131"/>
      <c r="RGD105" s="131"/>
      <c r="RGE105" s="131"/>
      <c r="RGF105" s="131"/>
      <c r="RGG105" s="131"/>
      <c r="RGH105" s="131"/>
      <c r="RGI105" s="131"/>
      <c r="RGJ105" s="131"/>
      <c r="RGK105" s="131"/>
      <c r="RGL105" s="131"/>
      <c r="RGM105" s="131"/>
      <c r="RGN105" s="131"/>
      <c r="RGO105" s="131"/>
      <c r="RGP105" s="131"/>
      <c r="RGQ105" s="131"/>
      <c r="RGR105" s="131"/>
      <c r="RGS105" s="131"/>
      <c r="RGT105" s="131"/>
      <c r="RGU105" s="131"/>
      <c r="RGV105" s="131"/>
      <c r="RGW105" s="131"/>
      <c r="RGX105" s="131"/>
      <c r="RGY105" s="131"/>
      <c r="RGZ105" s="131"/>
      <c r="RHA105" s="131"/>
      <c r="RHB105" s="131"/>
      <c r="RHC105" s="131"/>
      <c r="RHD105" s="131"/>
      <c r="RHE105" s="131"/>
      <c r="RHF105" s="131"/>
      <c r="RHG105" s="131"/>
      <c r="RHH105" s="131"/>
      <c r="RHI105" s="131"/>
      <c r="RHJ105" s="131"/>
      <c r="RHK105" s="131"/>
      <c r="RHL105" s="131"/>
      <c r="RHM105" s="131"/>
      <c r="RHN105" s="131"/>
      <c r="RHO105" s="131"/>
      <c r="RHP105" s="131"/>
      <c r="RHQ105" s="131"/>
      <c r="RHR105" s="131"/>
      <c r="RHS105" s="131"/>
      <c r="RHT105" s="131"/>
      <c r="RHU105" s="131"/>
      <c r="RHV105" s="131"/>
      <c r="RHW105" s="131"/>
      <c r="RHX105" s="131"/>
      <c r="RHY105" s="131"/>
      <c r="RHZ105" s="131"/>
      <c r="RIA105" s="131"/>
      <c r="RIB105" s="131"/>
      <c r="RIC105" s="131"/>
      <c r="RID105" s="131"/>
      <c r="RIE105" s="131"/>
      <c r="RIF105" s="131"/>
      <c r="RIG105" s="131"/>
      <c r="RIH105" s="131"/>
      <c r="RII105" s="131"/>
      <c r="RIJ105" s="131"/>
      <c r="RIK105" s="131"/>
      <c r="RIL105" s="131"/>
      <c r="RIM105" s="131"/>
      <c r="RIN105" s="131"/>
      <c r="RIO105" s="131"/>
      <c r="RIP105" s="131"/>
      <c r="RIQ105" s="131"/>
      <c r="RIR105" s="131"/>
      <c r="RIS105" s="131"/>
      <c r="RIT105" s="131"/>
      <c r="RIU105" s="131"/>
      <c r="RIV105" s="131"/>
      <c r="RIW105" s="131"/>
      <c r="RIX105" s="131"/>
      <c r="RIY105" s="131"/>
      <c r="RIZ105" s="131"/>
      <c r="RJA105" s="131"/>
      <c r="RJB105" s="131"/>
      <c r="RJC105" s="131"/>
      <c r="RJD105" s="131"/>
      <c r="RJE105" s="131"/>
      <c r="RJF105" s="131"/>
      <c r="RJG105" s="131"/>
      <c r="RJH105" s="131"/>
      <c r="RJI105" s="131"/>
      <c r="RJJ105" s="131"/>
      <c r="RJK105" s="131"/>
      <c r="RJL105" s="131"/>
      <c r="RJM105" s="131"/>
      <c r="RJN105" s="131"/>
      <c r="RJO105" s="131"/>
      <c r="RJP105" s="131"/>
      <c r="RJQ105" s="131"/>
      <c r="RJR105" s="131"/>
      <c r="RJS105" s="131"/>
      <c r="RJT105" s="131"/>
      <c r="RJU105" s="131"/>
      <c r="RJV105" s="131"/>
      <c r="RJW105" s="131"/>
      <c r="RJX105" s="131"/>
      <c r="RJY105" s="131"/>
      <c r="RJZ105" s="131"/>
      <c r="RKA105" s="131"/>
      <c r="RKB105" s="131"/>
      <c r="RKC105" s="131"/>
      <c r="RKD105" s="131"/>
      <c r="RKE105" s="131"/>
      <c r="RKF105" s="131"/>
      <c r="RKG105" s="131"/>
      <c r="RKH105" s="131"/>
      <c r="RKI105" s="131"/>
      <c r="RKJ105" s="131"/>
      <c r="RKK105" s="131"/>
      <c r="RKL105" s="131"/>
      <c r="RKM105" s="131"/>
      <c r="RKN105" s="131"/>
      <c r="RKO105" s="131"/>
      <c r="RKP105" s="131"/>
      <c r="RKQ105" s="131"/>
      <c r="RKR105" s="131"/>
      <c r="RKS105" s="131"/>
      <c r="RKT105" s="131"/>
      <c r="RKU105" s="131"/>
      <c r="RKV105" s="131"/>
      <c r="RKW105" s="131"/>
      <c r="RKX105" s="131"/>
      <c r="RKY105" s="131"/>
      <c r="RKZ105" s="131"/>
      <c r="RLA105" s="131"/>
      <c r="RLB105" s="131"/>
      <c r="RLC105" s="131"/>
      <c r="RLD105" s="131"/>
      <c r="RLE105" s="131"/>
      <c r="RLF105" s="131"/>
      <c r="RLG105" s="131"/>
      <c r="RLH105" s="131"/>
      <c r="RLI105" s="131"/>
      <c r="RLJ105" s="131"/>
      <c r="RLK105" s="131"/>
      <c r="RLL105" s="131"/>
      <c r="RLM105" s="131"/>
      <c r="RLN105" s="131"/>
      <c r="RLO105" s="131"/>
      <c r="RLP105" s="131"/>
      <c r="RLQ105" s="131"/>
      <c r="RLR105" s="131"/>
      <c r="RLS105" s="131"/>
      <c r="RLT105" s="131"/>
      <c r="RLU105" s="131"/>
      <c r="RLV105" s="131"/>
      <c r="RLW105" s="131"/>
      <c r="RLX105" s="131"/>
      <c r="RLY105" s="131"/>
      <c r="RLZ105" s="131"/>
      <c r="RMA105" s="131"/>
      <c r="RMB105" s="131"/>
      <c r="RMC105" s="131"/>
      <c r="RMD105" s="131"/>
      <c r="RME105" s="131"/>
      <c r="RMF105" s="131"/>
      <c r="RMG105" s="131"/>
      <c r="RMH105" s="131"/>
      <c r="RMI105" s="131"/>
      <c r="RMJ105" s="131"/>
      <c r="RMK105" s="131"/>
      <c r="RML105" s="131"/>
      <c r="RMM105" s="131"/>
      <c r="RMN105" s="131"/>
      <c r="RMO105" s="131"/>
      <c r="RMP105" s="131"/>
      <c r="RMQ105" s="131"/>
      <c r="RMR105" s="131"/>
      <c r="RMS105" s="131"/>
      <c r="RMT105" s="131"/>
      <c r="RMU105" s="131"/>
      <c r="RMV105" s="131"/>
      <c r="RMW105" s="131"/>
      <c r="RMX105" s="131"/>
      <c r="RMY105" s="131"/>
      <c r="RMZ105" s="131"/>
      <c r="RNA105" s="131"/>
      <c r="RNB105" s="131"/>
      <c r="RNC105" s="131"/>
      <c r="RND105" s="131"/>
      <c r="RNE105" s="131"/>
      <c r="RNF105" s="131"/>
      <c r="RNG105" s="131"/>
      <c r="RNH105" s="131"/>
      <c r="RNI105" s="131"/>
      <c r="RNJ105" s="131"/>
      <c r="RNK105" s="131"/>
      <c r="RNL105" s="131"/>
      <c r="RNM105" s="131"/>
      <c r="RNN105" s="131"/>
      <c r="RNO105" s="131"/>
      <c r="RNP105" s="131"/>
      <c r="RNQ105" s="131"/>
      <c r="RNR105" s="131"/>
      <c r="RNS105" s="131"/>
      <c r="RNT105" s="131"/>
      <c r="RNU105" s="131"/>
      <c r="RNV105" s="131"/>
      <c r="RNW105" s="131"/>
      <c r="RNX105" s="131"/>
      <c r="RNY105" s="131"/>
      <c r="RNZ105" s="131"/>
      <c r="ROA105" s="131"/>
      <c r="ROB105" s="131"/>
      <c r="ROC105" s="131"/>
      <c r="ROD105" s="131"/>
      <c r="ROE105" s="131"/>
      <c r="ROF105" s="131"/>
      <c r="ROG105" s="131"/>
      <c r="ROH105" s="131"/>
      <c r="ROI105" s="131"/>
      <c r="ROJ105" s="131"/>
      <c r="ROK105" s="131"/>
      <c r="ROL105" s="131"/>
      <c r="ROM105" s="131"/>
      <c r="RON105" s="131"/>
      <c r="ROO105" s="131"/>
      <c r="ROP105" s="131"/>
      <c r="ROQ105" s="131"/>
      <c r="ROR105" s="131"/>
      <c r="ROS105" s="131"/>
      <c r="ROT105" s="131"/>
      <c r="ROU105" s="131"/>
      <c r="ROV105" s="131"/>
      <c r="ROW105" s="131"/>
      <c r="ROX105" s="131"/>
      <c r="ROY105" s="131"/>
      <c r="ROZ105" s="131"/>
      <c r="RPA105" s="131"/>
      <c r="RPB105" s="131"/>
      <c r="RPC105" s="131"/>
      <c r="RPD105" s="131"/>
      <c r="RPE105" s="131"/>
      <c r="RPF105" s="131"/>
      <c r="RPG105" s="131"/>
      <c r="RPH105" s="131"/>
      <c r="RPI105" s="131"/>
      <c r="RPJ105" s="131"/>
      <c r="RPK105" s="131"/>
      <c r="RPL105" s="131"/>
      <c r="RPM105" s="131"/>
      <c r="RPN105" s="131"/>
      <c r="RPO105" s="131"/>
      <c r="RPP105" s="131"/>
      <c r="RPQ105" s="131"/>
      <c r="RPR105" s="131"/>
      <c r="RPS105" s="131"/>
      <c r="RPT105" s="131"/>
      <c r="RPU105" s="131"/>
      <c r="RPV105" s="131"/>
      <c r="RPW105" s="131"/>
      <c r="RPX105" s="131"/>
      <c r="RPY105" s="131"/>
      <c r="RPZ105" s="131"/>
      <c r="RQA105" s="131"/>
      <c r="RQB105" s="131"/>
      <c r="RQC105" s="131"/>
      <c r="RQD105" s="131"/>
      <c r="RQE105" s="131"/>
      <c r="RQF105" s="131"/>
      <c r="RQG105" s="131"/>
      <c r="RQH105" s="131"/>
      <c r="RQI105" s="131"/>
      <c r="RQJ105" s="131"/>
      <c r="RQK105" s="131"/>
      <c r="RQL105" s="131"/>
      <c r="RQM105" s="131"/>
      <c r="RQN105" s="131"/>
      <c r="RQO105" s="131"/>
      <c r="RQP105" s="131"/>
      <c r="RQQ105" s="131"/>
      <c r="RQR105" s="131"/>
      <c r="RQS105" s="131"/>
      <c r="RQT105" s="131"/>
      <c r="RQU105" s="131"/>
      <c r="RQV105" s="131"/>
      <c r="RQW105" s="131"/>
      <c r="RQX105" s="131"/>
      <c r="RQY105" s="131"/>
      <c r="RQZ105" s="131"/>
      <c r="RRA105" s="131"/>
      <c r="RRB105" s="131"/>
      <c r="RRC105" s="131"/>
      <c r="RRD105" s="131"/>
      <c r="RRE105" s="131"/>
      <c r="RRF105" s="131"/>
      <c r="RRG105" s="131"/>
      <c r="RRH105" s="131"/>
      <c r="RRI105" s="131"/>
      <c r="RRJ105" s="131"/>
      <c r="RRK105" s="131"/>
      <c r="RRL105" s="131"/>
      <c r="RRM105" s="131"/>
      <c r="RRN105" s="131"/>
      <c r="RRO105" s="131"/>
      <c r="RRP105" s="131"/>
      <c r="RRQ105" s="131"/>
      <c r="RRR105" s="131"/>
      <c r="RRS105" s="131"/>
      <c r="RRT105" s="131"/>
      <c r="RRU105" s="131"/>
      <c r="RRV105" s="131"/>
      <c r="RRW105" s="131"/>
      <c r="RRX105" s="131"/>
      <c r="RRY105" s="131"/>
      <c r="RRZ105" s="131"/>
      <c r="RSA105" s="131"/>
      <c r="RSB105" s="131"/>
      <c r="RSC105" s="131"/>
      <c r="RSD105" s="131"/>
      <c r="RSE105" s="131"/>
      <c r="RSF105" s="131"/>
      <c r="RSG105" s="131"/>
      <c r="RSH105" s="131"/>
      <c r="RSI105" s="131"/>
      <c r="RSJ105" s="131"/>
      <c r="RSK105" s="131"/>
      <c r="RSL105" s="131"/>
      <c r="RSM105" s="131"/>
      <c r="RSN105" s="131"/>
      <c r="RSO105" s="131"/>
      <c r="RSP105" s="131"/>
      <c r="RSQ105" s="131"/>
      <c r="RSR105" s="131"/>
      <c r="RSS105" s="131"/>
      <c r="RST105" s="131"/>
      <c r="RSU105" s="131"/>
      <c r="RSV105" s="131"/>
      <c r="RSW105" s="131"/>
      <c r="RSX105" s="131"/>
      <c r="RSY105" s="131"/>
      <c r="RSZ105" s="131"/>
      <c r="RTA105" s="131"/>
      <c r="RTB105" s="131"/>
      <c r="RTC105" s="131"/>
      <c r="RTD105" s="131"/>
      <c r="RTE105" s="131"/>
      <c r="RTF105" s="131"/>
      <c r="RTG105" s="131"/>
      <c r="RTH105" s="131"/>
      <c r="RTI105" s="131"/>
      <c r="RTJ105" s="131"/>
      <c r="RTK105" s="131"/>
      <c r="RTL105" s="131"/>
      <c r="RTM105" s="131"/>
      <c r="RTN105" s="131"/>
      <c r="RTO105" s="131"/>
      <c r="RTP105" s="131"/>
      <c r="RTQ105" s="131"/>
      <c r="RTR105" s="131"/>
      <c r="RTS105" s="131"/>
      <c r="RTT105" s="131"/>
      <c r="RTU105" s="131"/>
      <c r="RTV105" s="131"/>
      <c r="RTW105" s="131"/>
      <c r="RTX105" s="131"/>
      <c r="RTY105" s="131"/>
      <c r="RTZ105" s="131"/>
      <c r="RUA105" s="131"/>
      <c r="RUB105" s="131"/>
      <c r="RUC105" s="131"/>
      <c r="RUD105" s="131"/>
      <c r="RUE105" s="131"/>
      <c r="RUF105" s="131"/>
      <c r="RUG105" s="131"/>
      <c r="RUH105" s="131"/>
      <c r="RUI105" s="131"/>
      <c r="RUJ105" s="131"/>
      <c r="RUK105" s="131"/>
      <c r="RUL105" s="131"/>
      <c r="RUM105" s="131"/>
      <c r="RUN105" s="131"/>
      <c r="RUO105" s="131"/>
      <c r="RUP105" s="131"/>
      <c r="RUQ105" s="131"/>
      <c r="RUR105" s="131"/>
      <c r="RUS105" s="131"/>
      <c r="RUT105" s="131"/>
      <c r="RUU105" s="131"/>
      <c r="RUV105" s="131"/>
      <c r="RUW105" s="131"/>
      <c r="RUX105" s="131"/>
      <c r="RUY105" s="131"/>
      <c r="RUZ105" s="131"/>
      <c r="RVA105" s="131"/>
      <c r="RVB105" s="131"/>
      <c r="RVC105" s="131"/>
      <c r="RVD105" s="131"/>
      <c r="RVE105" s="131"/>
      <c r="RVF105" s="131"/>
      <c r="RVG105" s="131"/>
      <c r="RVH105" s="131"/>
      <c r="RVI105" s="131"/>
      <c r="RVJ105" s="131"/>
      <c r="RVK105" s="131"/>
      <c r="RVL105" s="131"/>
      <c r="RVM105" s="131"/>
      <c r="RVN105" s="131"/>
      <c r="RVO105" s="131"/>
      <c r="RVP105" s="131"/>
      <c r="RVQ105" s="131"/>
      <c r="RVR105" s="131"/>
      <c r="RVS105" s="131"/>
      <c r="RVT105" s="131"/>
      <c r="RVU105" s="131"/>
      <c r="RVV105" s="131"/>
      <c r="RVW105" s="131"/>
      <c r="RVX105" s="131"/>
      <c r="RVY105" s="131"/>
      <c r="RVZ105" s="131"/>
      <c r="RWA105" s="131"/>
      <c r="RWB105" s="131"/>
      <c r="RWC105" s="131"/>
      <c r="RWD105" s="131"/>
      <c r="RWE105" s="131"/>
      <c r="RWF105" s="131"/>
      <c r="RWG105" s="131"/>
      <c r="RWH105" s="131"/>
      <c r="RWI105" s="131"/>
      <c r="RWJ105" s="131"/>
      <c r="RWK105" s="131"/>
      <c r="RWL105" s="131"/>
      <c r="RWM105" s="131"/>
      <c r="RWN105" s="131"/>
      <c r="RWO105" s="131"/>
      <c r="RWP105" s="131"/>
      <c r="RWQ105" s="131"/>
      <c r="RWR105" s="131"/>
      <c r="RWS105" s="131"/>
      <c r="RWT105" s="131"/>
      <c r="RWU105" s="131"/>
      <c r="RWV105" s="131"/>
      <c r="RWW105" s="131"/>
      <c r="RWX105" s="131"/>
      <c r="RWY105" s="131"/>
      <c r="RWZ105" s="131"/>
      <c r="RXA105" s="131"/>
      <c r="RXB105" s="131"/>
      <c r="RXC105" s="131"/>
      <c r="RXD105" s="131"/>
      <c r="RXE105" s="131"/>
      <c r="RXF105" s="131"/>
      <c r="RXG105" s="131"/>
      <c r="RXH105" s="131"/>
      <c r="RXI105" s="131"/>
      <c r="RXJ105" s="131"/>
      <c r="RXK105" s="131"/>
      <c r="RXL105" s="131"/>
      <c r="RXM105" s="131"/>
      <c r="RXN105" s="131"/>
      <c r="RXO105" s="131"/>
      <c r="RXP105" s="131"/>
      <c r="RXQ105" s="131"/>
      <c r="RXR105" s="131"/>
      <c r="RXS105" s="131"/>
      <c r="RXT105" s="131"/>
      <c r="RXU105" s="131"/>
      <c r="RXV105" s="131"/>
      <c r="RXW105" s="131"/>
      <c r="RXX105" s="131"/>
      <c r="RXY105" s="131"/>
      <c r="RXZ105" s="131"/>
      <c r="RYA105" s="131"/>
      <c r="RYB105" s="131"/>
      <c r="RYC105" s="131"/>
      <c r="RYD105" s="131"/>
      <c r="RYE105" s="131"/>
      <c r="RYF105" s="131"/>
      <c r="RYG105" s="131"/>
      <c r="RYH105" s="131"/>
      <c r="RYI105" s="131"/>
      <c r="RYJ105" s="131"/>
      <c r="RYK105" s="131"/>
      <c r="RYL105" s="131"/>
      <c r="RYM105" s="131"/>
      <c r="RYN105" s="131"/>
      <c r="RYO105" s="131"/>
      <c r="RYP105" s="131"/>
      <c r="RYQ105" s="131"/>
      <c r="RYR105" s="131"/>
      <c r="RYS105" s="131"/>
      <c r="RYT105" s="131"/>
      <c r="RYU105" s="131"/>
      <c r="RYV105" s="131"/>
      <c r="RYW105" s="131"/>
      <c r="RYX105" s="131"/>
      <c r="RYY105" s="131"/>
      <c r="RYZ105" s="131"/>
      <c r="RZA105" s="131"/>
      <c r="RZB105" s="131"/>
      <c r="RZC105" s="131"/>
      <c r="RZD105" s="131"/>
      <c r="RZE105" s="131"/>
      <c r="RZF105" s="131"/>
      <c r="RZG105" s="131"/>
      <c r="RZH105" s="131"/>
      <c r="RZI105" s="131"/>
      <c r="RZJ105" s="131"/>
      <c r="RZK105" s="131"/>
      <c r="RZL105" s="131"/>
      <c r="RZM105" s="131"/>
      <c r="RZN105" s="131"/>
      <c r="RZO105" s="131"/>
      <c r="RZP105" s="131"/>
      <c r="RZQ105" s="131"/>
      <c r="RZR105" s="131"/>
      <c r="RZS105" s="131"/>
      <c r="RZT105" s="131"/>
      <c r="RZU105" s="131"/>
      <c r="RZV105" s="131"/>
      <c r="RZW105" s="131"/>
      <c r="RZX105" s="131"/>
      <c r="RZY105" s="131"/>
      <c r="RZZ105" s="131"/>
      <c r="SAA105" s="131"/>
      <c r="SAB105" s="131"/>
      <c r="SAC105" s="131"/>
      <c r="SAD105" s="131"/>
      <c r="SAE105" s="131"/>
      <c r="SAF105" s="131"/>
      <c r="SAG105" s="131"/>
      <c r="SAH105" s="131"/>
      <c r="SAI105" s="131"/>
      <c r="SAJ105" s="131"/>
      <c r="SAK105" s="131"/>
      <c r="SAL105" s="131"/>
      <c r="SAM105" s="131"/>
      <c r="SAN105" s="131"/>
      <c r="SAO105" s="131"/>
      <c r="SAP105" s="131"/>
      <c r="SAQ105" s="131"/>
      <c r="SAR105" s="131"/>
      <c r="SAS105" s="131"/>
      <c r="SAT105" s="131"/>
      <c r="SAU105" s="131"/>
      <c r="SAV105" s="131"/>
      <c r="SAW105" s="131"/>
      <c r="SAX105" s="131"/>
      <c r="SAY105" s="131"/>
      <c r="SAZ105" s="131"/>
      <c r="SBA105" s="131"/>
      <c r="SBB105" s="131"/>
      <c r="SBC105" s="131"/>
      <c r="SBD105" s="131"/>
      <c r="SBE105" s="131"/>
      <c r="SBF105" s="131"/>
      <c r="SBG105" s="131"/>
      <c r="SBH105" s="131"/>
      <c r="SBI105" s="131"/>
      <c r="SBJ105" s="131"/>
      <c r="SBK105" s="131"/>
      <c r="SBL105" s="131"/>
      <c r="SBM105" s="131"/>
      <c r="SBN105" s="131"/>
      <c r="SBO105" s="131"/>
      <c r="SBP105" s="131"/>
      <c r="SBQ105" s="131"/>
      <c r="SBR105" s="131"/>
      <c r="SBS105" s="131"/>
      <c r="SBT105" s="131"/>
      <c r="SBU105" s="131"/>
      <c r="SBV105" s="131"/>
      <c r="SBW105" s="131"/>
      <c r="SBX105" s="131"/>
      <c r="SBY105" s="131"/>
      <c r="SBZ105" s="131"/>
      <c r="SCA105" s="131"/>
      <c r="SCB105" s="131"/>
      <c r="SCC105" s="131"/>
      <c r="SCD105" s="131"/>
      <c r="SCE105" s="131"/>
      <c r="SCF105" s="131"/>
      <c r="SCG105" s="131"/>
      <c r="SCH105" s="131"/>
      <c r="SCI105" s="131"/>
      <c r="SCJ105" s="131"/>
      <c r="SCK105" s="131"/>
      <c r="SCL105" s="131"/>
      <c r="SCM105" s="131"/>
      <c r="SCN105" s="131"/>
      <c r="SCO105" s="131"/>
      <c r="SCP105" s="131"/>
      <c r="SCQ105" s="131"/>
      <c r="SCR105" s="131"/>
      <c r="SCS105" s="131"/>
      <c r="SCT105" s="131"/>
      <c r="SCU105" s="131"/>
      <c r="SCV105" s="131"/>
      <c r="SCW105" s="131"/>
      <c r="SCX105" s="131"/>
      <c r="SCY105" s="131"/>
      <c r="SCZ105" s="131"/>
      <c r="SDA105" s="131"/>
      <c r="SDB105" s="131"/>
      <c r="SDC105" s="131"/>
      <c r="SDD105" s="131"/>
      <c r="SDE105" s="131"/>
      <c r="SDF105" s="131"/>
      <c r="SDG105" s="131"/>
      <c r="SDH105" s="131"/>
      <c r="SDI105" s="131"/>
      <c r="SDJ105" s="131"/>
      <c r="SDK105" s="131"/>
      <c r="SDL105" s="131"/>
      <c r="SDM105" s="131"/>
      <c r="SDN105" s="131"/>
      <c r="SDO105" s="131"/>
      <c r="SDP105" s="131"/>
      <c r="SDQ105" s="131"/>
      <c r="SDR105" s="131"/>
      <c r="SDS105" s="131"/>
      <c r="SDT105" s="131"/>
      <c r="SDU105" s="131"/>
      <c r="SDV105" s="131"/>
      <c r="SDW105" s="131"/>
      <c r="SDX105" s="131"/>
      <c r="SDY105" s="131"/>
      <c r="SDZ105" s="131"/>
      <c r="SEA105" s="131"/>
      <c r="SEB105" s="131"/>
      <c r="SEC105" s="131"/>
      <c r="SED105" s="131"/>
      <c r="SEE105" s="131"/>
      <c r="SEF105" s="131"/>
      <c r="SEG105" s="131"/>
      <c r="SEH105" s="131"/>
      <c r="SEI105" s="131"/>
      <c r="SEJ105" s="131"/>
      <c r="SEK105" s="131"/>
      <c r="SEL105" s="131"/>
      <c r="SEM105" s="131"/>
      <c r="SEN105" s="131"/>
      <c r="SEO105" s="131"/>
      <c r="SEP105" s="131"/>
      <c r="SEQ105" s="131"/>
      <c r="SER105" s="131"/>
      <c r="SES105" s="131"/>
      <c r="SET105" s="131"/>
      <c r="SEU105" s="131"/>
      <c r="SEV105" s="131"/>
      <c r="SEW105" s="131"/>
      <c r="SEX105" s="131"/>
      <c r="SEY105" s="131"/>
      <c r="SEZ105" s="131"/>
      <c r="SFA105" s="131"/>
      <c r="SFB105" s="131"/>
      <c r="SFC105" s="131"/>
      <c r="SFD105" s="131"/>
      <c r="SFE105" s="131"/>
      <c r="SFF105" s="131"/>
      <c r="SFG105" s="131"/>
      <c r="SFH105" s="131"/>
      <c r="SFI105" s="131"/>
      <c r="SFJ105" s="131"/>
      <c r="SFK105" s="131"/>
      <c r="SFL105" s="131"/>
      <c r="SFM105" s="131"/>
      <c r="SFN105" s="131"/>
      <c r="SFO105" s="131"/>
      <c r="SFP105" s="131"/>
      <c r="SFQ105" s="131"/>
      <c r="SFR105" s="131"/>
      <c r="SFS105" s="131"/>
      <c r="SFT105" s="131"/>
      <c r="SFU105" s="131"/>
      <c r="SFV105" s="131"/>
      <c r="SFW105" s="131"/>
      <c r="SFX105" s="131"/>
      <c r="SFY105" s="131"/>
      <c r="SFZ105" s="131"/>
      <c r="SGA105" s="131"/>
      <c r="SGB105" s="131"/>
      <c r="SGC105" s="131"/>
      <c r="SGD105" s="131"/>
      <c r="SGE105" s="131"/>
      <c r="SGF105" s="131"/>
      <c r="SGG105" s="131"/>
      <c r="SGH105" s="131"/>
      <c r="SGI105" s="131"/>
      <c r="SGJ105" s="131"/>
      <c r="SGK105" s="131"/>
      <c r="SGL105" s="131"/>
      <c r="SGM105" s="131"/>
      <c r="SGN105" s="131"/>
      <c r="SGO105" s="131"/>
      <c r="SGP105" s="131"/>
      <c r="SGQ105" s="131"/>
      <c r="SGR105" s="131"/>
      <c r="SGS105" s="131"/>
      <c r="SGT105" s="131"/>
      <c r="SGU105" s="131"/>
      <c r="SGV105" s="131"/>
      <c r="SGW105" s="131"/>
      <c r="SGX105" s="131"/>
      <c r="SGY105" s="131"/>
      <c r="SGZ105" s="131"/>
      <c r="SHA105" s="131"/>
      <c r="SHB105" s="131"/>
      <c r="SHC105" s="131"/>
      <c r="SHD105" s="131"/>
      <c r="SHE105" s="131"/>
      <c r="SHF105" s="131"/>
      <c r="SHG105" s="131"/>
      <c r="SHH105" s="131"/>
      <c r="SHI105" s="131"/>
      <c r="SHJ105" s="131"/>
      <c r="SHK105" s="131"/>
      <c r="SHL105" s="131"/>
      <c r="SHM105" s="131"/>
      <c r="SHN105" s="131"/>
      <c r="SHO105" s="131"/>
      <c r="SHP105" s="131"/>
      <c r="SHQ105" s="131"/>
      <c r="SHR105" s="131"/>
      <c r="SHS105" s="131"/>
      <c r="SHT105" s="131"/>
      <c r="SHU105" s="131"/>
      <c r="SHV105" s="131"/>
      <c r="SHW105" s="131"/>
      <c r="SHX105" s="131"/>
      <c r="SHY105" s="131"/>
      <c r="SHZ105" s="131"/>
      <c r="SIA105" s="131"/>
      <c r="SIB105" s="131"/>
      <c r="SIC105" s="131"/>
      <c r="SID105" s="131"/>
      <c r="SIE105" s="131"/>
      <c r="SIF105" s="131"/>
      <c r="SIG105" s="131"/>
      <c r="SIH105" s="131"/>
      <c r="SII105" s="131"/>
      <c r="SIJ105" s="131"/>
      <c r="SIK105" s="131"/>
      <c r="SIL105" s="131"/>
      <c r="SIM105" s="131"/>
      <c r="SIN105" s="131"/>
      <c r="SIO105" s="131"/>
      <c r="SIP105" s="131"/>
      <c r="SIQ105" s="131"/>
      <c r="SIR105" s="131"/>
      <c r="SIS105" s="131"/>
      <c r="SIT105" s="131"/>
      <c r="SIU105" s="131"/>
      <c r="SIV105" s="131"/>
      <c r="SIW105" s="131"/>
      <c r="SIX105" s="131"/>
      <c r="SIY105" s="131"/>
      <c r="SIZ105" s="131"/>
      <c r="SJA105" s="131"/>
      <c r="SJB105" s="131"/>
      <c r="SJC105" s="131"/>
      <c r="SJD105" s="131"/>
      <c r="SJE105" s="131"/>
      <c r="SJF105" s="131"/>
      <c r="SJG105" s="131"/>
      <c r="SJH105" s="131"/>
      <c r="SJI105" s="131"/>
      <c r="SJJ105" s="131"/>
      <c r="SJK105" s="131"/>
      <c r="SJL105" s="131"/>
      <c r="SJM105" s="131"/>
      <c r="SJN105" s="131"/>
      <c r="SJO105" s="131"/>
      <c r="SJP105" s="131"/>
      <c r="SJQ105" s="131"/>
      <c r="SJR105" s="131"/>
      <c r="SJS105" s="131"/>
      <c r="SJT105" s="131"/>
      <c r="SJU105" s="131"/>
      <c r="SJV105" s="131"/>
      <c r="SJW105" s="131"/>
      <c r="SJX105" s="131"/>
      <c r="SJY105" s="131"/>
      <c r="SJZ105" s="131"/>
      <c r="SKA105" s="131"/>
      <c r="SKB105" s="131"/>
      <c r="SKC105" s="131"/>
      <c r="SKD105" s="131"/>
      <c r="SKE105" s="131"/>
      <c r="SKF105" s="131"/>
      <c r="SKG105" s="131"/>
      <c r="SKH105" s="131"/>
      <c r="SKI105" s="131"/>
      <c r="SKJ105" s="131"/>
      <c r="SKK105" s="131"/>
      <c r="SKL105" s="131"/>
      <c r="SKM105" s="131"/>
      <c r="SKN105" s="131"/>
      <c r="SKO105" s="131"/>
      <c r="SKP105" s="131"/>
      <c r="SKQ105" s="131"/>
      <c r="SKR105" s="131"/>
      <c r="SKS105" s="131"/>
      <c r="SKT105" s="131"/>
      <c r="SKU105" s="131"/>
      <c r="SKV105" s="131"/>
      <c r="SKW105" s="131"/>
      <c r="SKX105" s="131"/>
      <c r="SKY105" s="131"/>
      <c r="SKZ105" s="131"/>
      <c r="SLA105" s="131"/>
      <c r="SLB105" s="131"/>
      <c r="SLC105" s="131"/>
      <c r="SLD105" s="131"/>
      <c r="SLE105" s="131"/>
      <c r="SLF105" s="131"/>
      <c r="SLG105" s="131"/>
      <c r="SLH105" s="131"/>
      <c r="SLI105" s="131"/>
      <c r="SLJ105" s="131"/>
      <c r="SLK105" s="131"/>
      <c r="SLL105" s="131"/>
      <c r="SLM105" s="131"/>
      <c r="SLN105" s="131"/>
      <c r="SLO105" s="131"/>
      <c r="SLP105" s="131"/>
      <c r="SLQ105" s="131"/>
      <c r="SLR105" s="131"/>
      <c r="SLS105" s="131"/>
      <c r="SLT105" s="131"/>
      <c r="SLU105" s="131"/>
      <c r="SLV105" s="131"/>
      <c r="SLW105" s="131"/>
      <c r="SLX105" s="131"/>
      <c r="SLY105" s="131"/>
      <c r="SLZ105" s="131"/>
      <c r="SMA105" s="131"/>
      <c r="SMB105" s="131"/>
      <c r="SMC105" s="131"/>
      <c r="SMD105" s="131"/>
      <c r="SME105" s="131"/>
      <c r="SMF105" s="131"/>
      <c r="SMG105" s="131"/>
      <c r="SMH105" s="131"/>
      <c r="SMI105" s="131"/>
      <c r="SMJ105" s="131"/>
      <c r="SMK105" s="131"/>
      <c r="SML105" s="131"/>
      <c r="SMM105" s="131"/>
      <c r="SMN105" s="131"/>
      <c r="SMO105" s="131"/>
      <c r="SMP105" s="131"/>
      <c r="SMQ105" s="131"/>
      <c r="SMR105" s="131"/>
      <c r="SMS105" s="131"/>
      <c r="SMT105" s="131"/>
      <c r="SMU105" s="131"/>
      <c r="SMV105" s="131"/>
      <c r="SMW105" s="131"/>
      <c r="SMX105" s="131"/>
      <c r="SMY105" s="131"/>
      <c r="SMZ105" s="131"/>
      <c r="SNA105" s="131"/>
      <c r="SNB105" s="131"/>
      <c r="SNC105" s="131"/>
      <c r="SND105" s="131"/>
      <c r="SNE105" s="131"/>
      <c r="SNF105" s="131"/>
      <c r="SNG105" s="131"/>
      <c r="SNH105" s="131"/>
      <c r="SNI105" s="131"/>
      <c r="SNJ105" s="131"/>
      <c r="SNK105" s="131"/>
      <c r="SNL105" s="131"/>
      <c r="SNM105" s="131"/>
      <c r="SNN105" s="131"/>
      <c r="SNO105" s="131"/>
      <c r="SNP105" s="131"/>
      <c r="SNQ105" s="131"/>
      <c r="SNR105" s="131"/>
      <c r="SNS105" s="131"/>
      <c r="SNT105" s="131"/>
      <c r="SNU105" s="131"/>
      <c r="SNV105" s="131"/>
      <c r="SNW105" s="131"/>
      <c r="SNX105" s="131"/>
      <c r="SNY105" s="131"/>
      <c r="SNZ105" s="131"/>
      <c r="SOA105" s="131"/>
      <c r="SOB105" s="131"/>
      <c r="SOC105" s="131"/>
      <c r="SOD105" s="131"/>
      <c r="SOE105" s="131"/>
      <c r="SOF105" s="131"/>
      <c r="SOG105" s="131"/>
      <c r="SOH105" s="131"/>
      <c r="SOI105" s="131"/>
      <c r="SOJ105" s="131"/>
      <c r="SOK105" s="131"/>
      <c r="SOL105" s="131"/>
      <c r="SOM105" s="131"/>
      <c r="SON105" s="131"/>
      <c r="SOO105" s="131"/>
      <c r="SOP105" s="131"/>
      <c r="SOQ105" s="131"/>
      <c r="SOR105" s="131"/>
      <c r="SOS105" s="131"/>
      <c r="SOT105" s="131"/>
      <c r="SOU105" s="131"/>
      <c r="SOV105" s="131"/>
      <c r="SOW105" s="131"/>
      <c r="SOX105" s="131"/>
      <c r="SOY105" s="131"/>
      <c r="SOZ105" s="131"/>
      <c r="SPA105" s="131"/>
      <c r="SPB105" s="131"/>
      <c r="SPC105" s="131"/>
      <c r="SPD105" s="131"/>
      <c r="SPE105" s="131"/>
      <c r="SPF105" s="131"/>
      <c r="SPG105" s="131"/>
      <c r="SPH105" s="131"/>
      <c r="SPI105" s="131"/>
      <c r="SPJ105" s="131"/>
      <c r="SPK105" s="131"/>
      <c r="SPL105" s="131"/>
      <c r="SPM105" s="131"/>
      <c r="SPN105" s="131"/>
      <c r="SPO105" s="131"/>
      <c r="SPP105" s="131"/>
      <c r="SPQ105" s="131"/>
      <c r="SPR105" s="131"/>
      <c r="SPS105" s="131"/>
      <c r="SPT105" s="131"/>
      <c r="SPU105" s="131"/>
      <c r="SPV105" s="131"/>
      <c r="SPW105" s="131"/>
      <c r="SPX105" s="131"/>
      <c r="SPY105" s="131"/>
      <c r="SPZ105" s="131"/>
      <c r="SQA105" s="131"/>
      <c r="SQB105" s="131"/>
      <c r="SQC105" s="131"/>
      <c r="SQD105" s="131"/>
      <c r="SQE105" s="131"/>
      <c r="SQF105" s="131"/>
      <c r="SQG105" s="131"/>
      <c r="SQH105" s="131"/>
      <c r="SQI105" s="131"/>
      <c r="SQJ105" s="131"/>
      <c r="SQK105" s="131"/>
      <c r="SQL105" s="131"/>
      <c r="SQM105" s="131"/>
      <c r="SQN105" s="131"/>
      <c r="SQO105" s="131"/>
      <c r="SQP105" s="131"/>
      <c r="SQQ105" s="131"/>
      <c r="SQR105" s="131"/>
      <c r="SQS105" s="131"/>
      <c r="SQT105" s="131"/>
      <c r="SQU105" s="131"/>
      <c r="SQV105" s="131"/>
      <c r="SQW105" s="131"/>
      <c r="SQX105" s="131"/>
      <c r="SQY105" s="131"/>
      <c r="SQZ105" s="131"/>
      <c r="SRA105" s="131"/>
      <c r="SRB105" s="131"/>
      <c r="SRC105" s="131"/>
      <c r="SRD105" s="131"/>
      <c r="SRE105" s="131"/>
      <c r="SRF105" s="131"/>
      <c r="SRG105" s="131"/>
      <c r="SRH105" s="131"/>
      <c r="SRI105" s="131"/>
      <c r="SRJ105" s="131"/>
      <c r="SRK105" s="131"/>
      <c r="SRL105" s="131"/>
      <c r="SRM105" s="131"/>
      <c r="SRN105" s="131"/>
      <c r="SRO105" s="131"/>
      <c r="SRP105" s="131"/>
      <c r="SRQ105" s="131"/>
      <c r="SRR105" s="131"/>
      <c r="SRS105" s="131"/>
      <c r="SRT105" s="131"/>
      <c r="SRU105" s="131"/>
      <c r="SRV105" s="131"/>
      <c r="SRW105" s="131"/>
      <c r="SRX105" s="131"/>
      <c r="SRY105" s="131"/>
      <c r="SRZ105" s="131"/>
      <c r="SSA105" s="131"/>
      <c r="SSB105" s="131"/>
      <c r="SSC105" s="131"/>
      <c r="SSD105" s="131"/>
      <c r="SSE105" s="131"/>
      <c r="SSF105" s="131"/>
      <c r="SSG105" s="131"/>
      <c r="SSH105" s="131"/>
      <c r="SSI105" s="131"/>
      <c r="SSJ105" s="131"/>
      <c r="SSK105" s="131"/>
      <c r="SSL105" s="131"/>
      <c r="SSM105" s="131"/>
      <c r="SSN105" s="131"/>
      <c r="SSO105" s="131"/>
      <c r="SSP105" s="131"/>
      <c r="SSQ105" s="131"/>
      <c r="SSR105" s="131"/>
      <c r="SSS105" s="131"/>
      <c r="SST105" s="131"/>
      <c r="SSU105" s="131"/>
      <c r="SSV105" s="131"/>
      <c r="SSW105" s="131"/>
      <c r="SSX105" s="131"/>
      <c r="SSY105" s="131"/>
      <c r="SSZ105" s="131"/>
      <c r="STA105" s="131"/>
      <c r="STB105" s="131"/>
      <c r="STC105" s="131"/>
      <c r="STD105" s="131"/>
      <c r="STE105" s="131"/>
      <c r="STF105" s="131"/>
      <c r="STG105" s="131"/>
      <c r="STH105" s="131"/>
      <c r="STI105" s="131"/>
      <c r="STJ105" s="131"/>
      <c r="STK105" s="131"/>
      <c r="STL105" s="131"/>
      <c r="STM105" s="131"/>
      <c r="STN105" s="131"/>
      <c r="STO105" s="131"/>
      <c r="STP105" s="131"/>
      <c r="STQ105" s="131"/>
      <c r="STR105" s="131"/>
      <c r="STS105" s="131"/>
      <c r="STT105" s="131"/>
      <c r="STU105" s="131"/>
      <c r="STV105" s="131"/>
      <c r="STW105" s="131"/>
      <c r="STX105" s="131"/>
      <c r="STY105" s="131"/>
      <c r="STZ105" s="131"/>
      <c r="SUA105" s="131"/>
      <c r="SUB105" s="131"/>
      <c r="SUC105" s="131"/>
      <c r="SUD105" s="131"/>
      <c r="SUE105" s="131"/>
      <c r="SUF105" s="131"/>
      <c r="SUG105" s="131"/>
      <c r="SUH105" s="131"/>
      <c r="SUI105" s="131"/>
      <c r="SUJ105" s="131"/>
      <c r="SUK105" s="131"/>
      <c r="SUL105" s="131"/>
      <c r="SUM105" s="131"/>
      <c r="SUN105" s="131"/>
      <c r="SUO105" s="131"/>
      <c r="SUP105" s="131"/>
      <c r="SUQ105" s="131"/>
      <c r="SUR105" s="131"/>
      <c r="SUS105" s="131"/>
      <c r="SUT105" s="131"/>
      <c r="SUU105" s="131"/>
      <c r="SUV105" s="131"/>
      <c r="SUW105" s="131"/>
      <c r="SUX105" s="131"/>
      <c r="SUY105" s="131"/>
      <c r="SUZ105" s="131"/>
      <c r="SVA105" s="131"/>
      <c r="SVB105" s="131"/>
      <c r="SVC105" s="131"/>
      <c r="SVD105" s="131"/>
      <c r="SVE105" s="131"/>
      <c r="SVF105" s="131"/>
      <c r="SVG105" s="131"/>
      <c r="SVH105" s="131"/>
      <c r="SVI105" s="131"/>
      <c r="SVJ105" s="131"/>
      <c r="SVK105" s="131"/>
      <c r="SVL105" s="131"/>
      <c r="SVM105" s="131"/>
      <c r="SVN105" s="131"/>
      <c r="SVO105" s="131"/>
      <c r="SVP105" s="131"/>
      <c r="SVQ105" s="131"/>
      <c r="SVR105" s="131"/>
      <c r="SVS105" s="131"/>
      <c r="SVT105" s="131"/>
      <c r="SVU105" s="131"/>
      <c r="SVV105" s="131"/>
      <c r="SVW105" s="131"/>
      <c r="SVX105" s="131"/>
      <c r="SVY105" s="131"/>
      <c r="SVZ105" s="131"/>
      <c r="SWA105" s="131"/>
      <c r="SWB105" s="131"/>
      <c r="SWC105" s="131"/>
      <c r="SWD105" s="131"/>
      <c r="SWE105" s="131"/>
      <c r="SWF105" s="131"/>
      <c r="SWG105" s="131"/>
      <c r="SWH105" s="131"/>
      <c r="SWI105" s="131"/>
      <c r="SWJ105" s="131"/>
      <c r="SWK105" s="131"/>
      <c r="SWL105" s="131"/>
      <c r="SWM105" s="131"/>
      <c r="SWN105" s="131"/>
      <c r="SWO105" s="131"/>
      <c r="SWP105" s="131"/>
      <c r="SWQ105" s="131"/>
      <c r="SWR105" s="131"/>
      <c r="SWS105" s="131"/>
      <c r="SWT105" s="131"/>
      <c r="SWU105" s="131"/>
      <c r="SWV105" s="131"/>
      <c r="SWW105" s="131"/>
      <c r="SWX105" s="131"/>
      <c r="SWY105" s="131"/>
      <c r="SWZ105" s="131"/>
      <c r="SXA105" s="131"/>
      <c r="SXB105" s="131"/>
      <c r="SXC105" s="131"/>
      <c r="SXD105" s="131"/>
      <c r="SXE105" s="131"/>
      <c r="SXF105" s="131"/>
      <c r="SXG105" s="131"/>
      <c r="SXH105" s="131"/>
      <c r="SXI105" s="131"/>
      <c r="SXJ105" s="131"/>
      <c r="SXK105" s="131"/>
      <c r="SXL105" s="131"/>
      <c r="SXM105" s="131"/>
      <c r="SXN105" s="131"/>
      <c r="SXO105" s="131"/>
      <c r="SXP105" s="131"/>
      <c r="SXQ105" s="131"/>
      <c r="SXR105" s="131"/>
      <c r="SXS105" s="131"/>
      <c r="SXT105" s="131"/>
      <c r="SXU105" s="131"/>
      <c r="SXV105" s="131"/>
      <c r="SXW105" s="131"/>
      <c r="SXX105" s="131"/>
      <c r="SXY105" s="131"/>
      <c r="SXZ105" s="131"/>
      <c r="SYA105" s="131"/>
      <c r="SYB105" s="131"/>
      <c r="SYC105" s="131"/>
      <c r="SYD105" s="131"/>
      <c r="SYE105" s="131"/>
      <c r="SYF105" s="131"/>
      <c r="SYG105" s="131"/>
      <c r="SYH105" s="131"/>
      <c r="SYI105" s="131"/>
      <c r="SYJ105" s="131"/>
      <c r="SYK105" s="131"/>
      <c r="SYL105" s="131"/>
      <c r="SYM105" s="131"/>
      <c r="SYN105" s="131"/>
      <c r="SYO105" s="131"/>
      <c r="SYP105" s="131"/>
      <c r="SYQ105" s="131"/>
      <c r="SYR105" s="131"/>
      <c r="SYS105" s="131"/>
      <c r="SYT105" s="131"/>
      <c r="SYU105" s="131"/>
      <c r="SYV105" s="131"/>
      <c r="SYW105" s="131"/>
      <c r="SYX105" s="131"/>
      <c r="SYY105" s="131"/>
      <c r="SYZ105" s="131"/>
      <c r="SZA105" s="131"/>
      <c r="SZB105" s="131"/>
      <c r="SZC105" s="131"/>
      <c r="SZD105" s="131"/>
      <c r="SZE105" s="131"/>
      <c r="SZF105" s="131"/>
      <c r="SZG105" s="131"/>
      <c r="SZH105" s="131"/>
      <c r="SZI105" s="131"/>
      <c r="SZJ105" s="131"/>
      <c r="SZK105" s="131"/>
      <c r="SZL105" s="131"/>
      <c r="SZM105" s="131"/>
      <c r="SZN105" s="131"/>
      <c r="SZO105" s="131"/>
      <c r="SZP105" s="131"/>
      <c r="SZQ105" s="131"/>
      <c r="SZR105" s="131"/>
      <c r="SZS105" s="131"/>
      <c r="SZT105" s="131"/>
      <c r="SZU105" s="131"/>
      <c r="SZV105" s="131"/>
      <c r="SZW105" s="131"/>
      <c r="SZX105" s="131"/>
      <c r="SZY105" s="131"/>
      <c r="SZZ105" s="131"/>
      <c r="TAA105" s="131"/>
      <c r="TAB105" s="131"/>
      <c r="TAC105" s="131"/>
      <c r="TAD105" s="131"/>
      <c r="TAE105" s="131"/>
      <c r="TAF105" s="131"/>
      <c r="TAG105" s="131"/>
      <c r="TAH105" s="131"/>
      <c r="TAI105" s="131"/>
      <c r="TAJ105" s="131"/>
      <c r="TAK105" s="131"/>
      <c r="TAL105" s="131"/>
      <c r="TAM105" s="131"/>
      <c r="TAN105" s="131"/>
      <c r="TAO105" s="131"/>
      <c r="TAP105" s="131"/>
      <c r="TAQ105" s="131"/>
      <c r="TAR105" s="131"/>
      <c r="TAS105" s="131"/>
      <c r="TAT105" s="131"/>
      <c r="TAU105" s="131"/>
      <c r="TAV105" s="131"/>
      <c r="TAW105" s="131"/>
      <c r="TAX105" s="131"/>
      <c r="TAY105" s="131"/>
      <c r="TAZ105" s="131"/>
      <c r="TBA105" s="131"/>
      <c r="TBB105" s="131"/>
      <c r="TBC105" s="131"/>
      <c r="TBD105" s="131"/>
      <c r="TBE105" s="131"/>
      <c r="TBF105" s="131"/>
      <c r="TBG105" s="131"/>
      <c r="TBH105" s="131"/>
      <c r="TBI105" s="131"/>
      <c r="TBJ105" s="131"/>
      <c r="TBK105" s="131"/>
      <c r="TBL105" s="131"/>
      <c r="TBM105" s="131"/>
      <c r="TBN105" s="131"/>
      <c r="TBO105" s="131"/>
      <c r="TBP105" s="131"/>
      <c r="TBQ105" s="131"/>
      <c r="TBR105" s="131"/>
      <c r="TBS105" s="131"/>
      <c r="TBT105" s="131"/>
      <c r="TBU105" s="131"/>
      <c r="TBV105" s="131"/>
      <c r="TBW105" s="131"/>
      <c r="TBX105" s="131"/>
      <c r="TBY105" s="131"/>
      <c r="TBZ105" s="131"/>
      <c r="TCA105" s="131"/>
      <c r="TCB105" s="131"/>
      <c r="TCC105" s="131"/>
      <c r="TCD105" s="131"/>
      <c r="TCE105" s="131"/>
      <c r="TCF105" s="131"/>
      <c r="TCG105" s="131"/>
      <c r="TCH105" s="131"/>
      <c r="TCI105" s="131"/>
      <c r="TCJ105" s="131"/>
      <c r="TCK105" s="131"/>
      <c r="TCL105" s="131"/>
      <c r="TCM105" s="131"/>
      <c r="TCN105" s="131"/>
      <c r="TCO105" s="131"/>
      <c r="TCP105" s="131"/>
      <c r="TCQ105" s="131"/>
      <c r="TCR105" s="131"/>
      <c r="TCS105" s="131"/>
      <c r="TCT105" s="131"/>
      <c r="TCU105" s="131"/>
      <c r="TCV105" s="131"/>
      <c r="TCW105" s="131"/>
      <c r="TCX105" s="131"/>
      <c r="TCY105" s="131"/>
      <c r="TCZ105" s="131"/>
      <c r="TDA105" s="131"/>
      <c r="TDB105" s="131"/>
      <c r="TDC105" s="131"/>
      <c r="TDD105" s="131"/>
      <c r="TDE105" s="131"/>
      <c r="TDF105" s="131"/>
      <c r="TDG105" s="131"/>
      <c r="TDH105" s="131"/>
      <c r="TDI105" s="131"/>
      <c r="TDJ105" s="131"/>
      <c r="TDK105" s="131"/>
      <c r="TDL105" s="131"/>
      <c r="TDM105" s="131"/>
      <c r="TDN105" s="131"/>
      <c r="TDO105" s="131"/>
      <c r="TDP105" s="131"/>
      <c r="TDQ105" s="131"/>
      <c r="TDR105" s="131"/>
      <c r="TDS105" s="131"/>
      <c r="TDT105" s="131"/>
      <c r="TDU105" s="131"/>
      <c r="TDV105" s="131"/>
      <c r="TDW105" s="131"/>
      <c r="TDX105" s="131"/>
      <c r="TDY105" s="131"/>
      <c r="TDZ105" s="131"/>
      <c r="TEA105" s="131"/>
      <c r="TEB105" s="131"/>
      <c r="TEC105" s="131"/>
      <c r="TED105" s="131"/>
      <c r="TEE105" s="131"/>
      <c r="TEF105" s="131"/>
      <c r="TEG105" s="131"/>
      <c r="TEH105" s="131"/>
      <c r="TEI105" s="131"/>
      <c r="TEJ105" s="131"/>
      <c r="TEK105" s="131"/>
      <c r="TEL105" s="131"/>
      <c r="TEM105" s="131"/>
      <c r="TEN105" s="131"/>
      <c r="TEO105" s="131"/>
      <c r="TEP105" s="131"/>
      <c r="TEQ105" s="131"/>
      <c r="TER105" s="131"/>
      <c r="TES105" s="131"/>
      <c r="TET105" s="131"/>
      <c r="TEU105" s="131"/>
      <c r="TEV105" s="131"/>
      <c r="TEW105" s="131"/>
      <c r="TEX105" s="131"/>
      <c r="TEY105" s="131"/>
      <c r="TEZ105" s="131"/>
      <c r="TFA105" s="131"/>
      <c r="TFB105" s="131"/>
      <c r="TFC105" s="131"/>
      <c r="TFD105" s="131"/>
      <c r="TFE105" s="131"/>
      <c r="TFF105" s="131"/>
      <c r="TFG105" s="131"/>
      <c r="TFH105" s="131"/>
      <c r="TFI105" s="131"/>
      <c r="TFJ105" s="131"/>
      <c r="TFK105" s="131"/>
      <c r="TFL105" s="131"/>
      <c r="TFM105" s="131"/>
      <c r="TFN105" s="131"/>
      <c r="TFO105" s="131"/>
      <c r="TFP105" s="131"/>
      <c r="TFQ105" s="131"/>
      <c r="TFR105" s="131"/>
      <c r="TFS105" s="131"/>
      <c r="TFT105" s="131"/>
      <c r="TFU105" s="131"/>
      <c r="TFV105" s="131"/>
      <c r="TFW105" s="131"/>
      <c r="TFX105" s="131"/>
      <c r="TFY105" s="131"/>
      <c r="TFZ105" s="131"/>
      <c r="TGA105" s="131"/>
      <c r="TGB105" s="131"/>
      <c r="TGC105" s="131"/>
      <c r="TGD105" s="131"/>
      <c r="TGE105" s="131"/>
      <c r="TGF105" s="131"/>
      <c r="TGG105" s="131"/>
      <c r="TGH105" s="131"/>
      <c r="TGI105" s="131"/>
      <c r="TGJ105" s="131"/>
      <c r="TGK105" s="131"/>
      <c r="TGL105" s="131"/>
      <c r="TGM105" s="131"/>
      <c r="TGN105" s="131"/>
      <c r="TGO105" s="131"/>
      <c r="TGP105" s="131"/>
      <c r="TGQ105" s="131"/>
      <c r="TGR105" s="131"/>
      <c r="TGS105" s="131"/>
      <c r="TGT105" s="131"/>
      <c r="TGU105" s="131"/>
      <c r="TGV105" s="131"/>
      <c r="TGW105" s="131"/>
      <c r="TGX105" s="131"/>
      <c r="TGY105" s="131"/>
      <c r="TGZ105" s="131"/>
      <c r="THA105" s="131"/>
      <c r="THB105" s="131"/>
      <c r="THC105" s="131"/>
      <c r="THD105" s="131"/>
      <c r="THE105" s="131"/>
      <c r="THF105" s="131"/>
      <c r="THG105" s="131"/>
      <c r="THH105" s="131"/>
      <c r="THI105" s="131"/>
      <c r="THJ105" s="131"/>
      <c r="THK105" s="131"/>
      <c r="THL105" s="131"/>
      <c r="THM105" s="131"/>
      <c r="THN105" s="131"/>
      <c r="THO105" s="131"/>
      <c r="THP105" s="131"/>
      <c r="THQ105" s="131"/>
      <c r="THR105" s="131"/>
      <c r="THS105" s="131"/>
      <c r="THT105" s="131"/>
      <c r="THU105" s="131"/>
      <c r="THV105" s="131"/>
      <c r="THW105" s="131"/>
      <c r="THX105" s="131"/>
      <c r="THY105" s="131"/>
      <c r="THZ105" s="131"/>
      <c r="TIA105" s="131"/>
      <c r="TIB105" s="131"/>
      <c r="TIC105" s="131"/>
      <c r="TID105" s="131"/>
      <c r="TIE105" s="131"/>
      <c r="TIF105" s="131"/>
      <c r="TIG105" s="131"/>
      <c r="TIH105" s="131"/>
      <c r="TII105" s="131"/>
      <c r="TIJ105" s="131"/>
      <c r="TIK105" s="131"/>
      <c r="TIL105" s="131"/>
      <c r="TIM105" s="131"/>
      <c r="TIN105" s="131"/>
      <c r="TIO105" s="131"/>
      <c r="TIP105" s="131"/>
      <c r="TIQ105" s="131"/>
      <c r="TIR105" s="131"/>
      <c r="TIS105" s="131"/>
      <c r="TIT105" s="131"/>
      <c r="TIU105" s="131"/>
      <c r="TIV105" s="131"/>
      <c r="TIW105" s="131"/>
      <c r="TIX105" s="131"/>
      <c r="TIY105" s="131"/>
      <c r="TIZ105" s="131"/>
      <c r="TJA105" s="131"/>
      <c r="TJB105" s="131"/>
      <c r="TJC105" s="131"/>
      <c r="TJD105" s="131"/>
      <c r="TJE105" s="131"/>
      <c r="TJF105" s="131"/>
      <c r="TJG105" s="131"/>
      <c r="TJH105" s="131"/>
      <c r="TJI105" s="131"/>
      <c r="TJJ105" s="131"/>
      <c r="TJK105" s="131"/>
      <c r="TJL105" s="131"/>
      <c r="TJM105" s="131"/>
      <c r="TJN105" s="131"/>
      <c r="TJO105" s="131"/>
      <c r="TJP105" s="131"/>
      <c r="TJQ105" s="131"/>
      <c r="TJR105" s="131"/>
      <c r="TJS105" s="131"/>
      <c r="TJT105" s="131"/>
      <c r="TJU105" s="131"/>
      <c r="TJV105" s="131"/>
      <c r="TJW105" s="131"/>
      <c r="TJX105" s="131"/>
      <c r="TJY105" s="131"/>
      <c r="TJZ105" s="131"/>
      <c r="TKA105" s="131"/>
      <c r="TKB105" s="131"/>
      <c r="TKC105" s="131"/>
      <c r="TKD105" s="131"/>
      <c r="TKE105" s="131"/>
      <c r="TKF105" s="131"/>
      <c r="TKG105" s="131"/>
      <c r="TKH105" s="131"/>
      <c r="TKI105" s="131"/>
      <c r="TKJ105" s="131"/>
      <c r="TKK105" s="131"/>
      <c r="TKL105" s="131"/>
      <c r="TKM105" s="131"/>
      <c r="TKN105" s="131"/>
      <c r="TKO105" s="131"/>
      <c r="TKP105" s="131"/>
      <c r="TKQ105" s="131"/>
      <c r="TKR105" s="131"/>
      <c r="TKS105" s="131"/>
      <c r="TKT105" s="131"/>
      <c r="TKU105" s="131"/>
      <c r="TKV105" s="131"/>
      <c r="TKW105" s="131"/>
      <c r="TKX105" s="131"/>
      <c r="TKY105" s="131"/>
      <c r="TKZ105" s="131"/>
      <c r="TLA105" s="131"/>
      <c r="TLB105" s="131"/>
      <c r="TLC105" s="131"/>
      <c r="TLD105" s="131"/>
      <c r="TLE105" s="131"/>
      <c r="TLF105" s="131"/>
      <c r="TLG105" s="131"/>
      <c r="TLH105" s="131"/>
      <c r="TLI105" s="131"/>
      <c r="TLJ105" s="131"/>
      <c r="TLK105" s="131"/>
      <c r="TLL105" s="131"/>
      <c r="TLM105" s="131"/>
      <c r="TLN105" s="131"/>
      <c r="TLO105" s="131"/>
      <c r="TLP105" s="131"/>
      <c r="TLQ105" s="131"/>
      <c r="TLR105" s="131"/>
      <c r="TLS105" s="131"/>
      <c r="TLT105" s="131"/>
      <c r="TLU105" s="131"/>
      <c r="TLV105" s="131"/>
      <c r="TLW105" s="131"/>
      <c r="TLX105" s="131"/>
      <c r="TLY105" s="131"/>
      <c r="TLZ105" s="131"/>
      <c r="TMA105" s="131"/>
      <c r="TMB105" s="131"/>
      <c r="TMC105" s="131"/>
      <c r="TMD105" s="131"/>
      <c r="TME105" s="131"/>
      <c r="TMF105" s="131"/>
      <c r="TMG105" s="131"/>
      <c r="TMH105" s="131"/>
      <c r="TMI105" s="131"/>
      <c r="TMJ105" s="131"/>
      <c r="TMK105" s="131"/>
      <c r="TML105" s="131"/>
      <c r="TMM105" s="131"/>
      <c r="TMN105" s="131"/>
      <c r="TMO105" s="131"/>
      <c r="TMP105" s="131"/>
      <c r="TMQ105" s="131"/>
      <c r="TMR105" s="131"/>
      <c r="TMS105" s="131"/>
      <c r="TMT105" s="131"/>
      <c r="TMU105" s="131"/>
      <c r="TMV105" s="131"/>
      <c r="TMW105" s="131"/>
      <c r="TMX105" s="131"/>
      <c r="TMY105" s="131"/>
      <c r="TMZ105" s="131"/>
      <c r="TNA105" s="131"/>
      <c r="TNB105" s="131"/>
      <c r="TNC105" s="131"/>
      <c r="TND105" s="131"/>
      <c r="TNE105" s="131"/>
      <c r="TNF105" s="131"/>
      <c r="TNG105" s="131"/>
      <c r="TNH105" s="131"/>
      <c r="TNI105" s="131"/>
      <c r="TNJ105" s="131"/>
      <c r="TNK105" s="131"/>
      <c r="TNL105" s="131"/>
      <c r="TNM105" s="131"/>
      <c r="TNN105" s="131"/>
      <c r="TNO105" s="131"/>
      <c r="TNP105" s="131"/>
      <c r="TNQ105" s="131"/>
      <c r="TNR105" s="131"/>
      <c r="TNS105" s="131"/>
      <c r="TNT105" s="131"/>
      <c r="TNU105" s="131"/>
      <c r="TNV105" s="131"/>
      <c r="TNW105" s="131"/>
      <c r="TNX105" s="131"/>
      <c r="TNY105" s="131"/>
      <c r="TNZ105" s="131"/>
      <c r="TOA105" s="131"/>
      <c r="TOB105" s="131"/>
      <c r="TOC105" s="131"/>
      <c r="TOD105" s="131"/>
      <c r="TOE105" s="131"/>
      <c r="TOF105" s="131"/>
      <c r="TOG105" s="131"/>
      <c r="TOH105" s="131"/>
      <c r="TOI105" s="131"/>
      <c r="TOJ105" s="131"/>
      <c r="TOK105" s="131"/>
      <c r="TOL105" s="131"/>
      <c r="TOM105" s="131"/>
      <c r="TON105" s="131"/>
      <c r="TOO105" s="131"/>
      <c r="TOP105" s="131"/>
      <c r="TOQ105" s="131"/>
      <c r="TOR105" s="131"/>
      <c r="TOS105" s="131"/>
      <c r="TOT105" s="131"/>
      <c r="TOU105" s="131"/>
      <c r="TOV105" s="131"/>
      <c r="TOW105" s="131"/>
      <c r="TOX105" s="131"/>
      <c r="TOY105" s="131"/>
      <c r="TOZ105" s="131"/>
      <c r="TPA105" s="131"/>
      <c r="TPB105" s="131"/>
      <c r="TPC105" s="131"/>
      <c r="TPD105" s="131"/>
      <c r="TPE105" s="131"/>
      <c r="TPF105" s="131"/>
      <c r="TPG105" s="131"/>
      <c r="TPH105" s="131"/>
      <c r="TPI105" s="131"/>
      <c r="TPJ105" s="131"/>
      <c r="TPK105" s="131"/>
      <c r="TPL105" s="131"/>
      <c r="TPM105" s="131"/>
      <c r="TPN105" s="131"/>
      <c r="TPO105" s="131"/>
      <c r="TPP105" s="131"/>
      <c r="TPQ105" s="131"/>
      <c r="TPR105" s="131"/>
      <c r="TPS105" s="131"/>
      <c r="TPT105" s="131"/>
      <c r="TPU105" s="131"/>
      <c r="TPV105" s="131"/>
      <c r="TPW105" s="131"/>
      <c r="TPX105" s="131"/>
      <c r="TPY105" s="131"/>
      <c r="TPZ105" s="131"/>
      <c r="TQA105" s="131"/>
      <c r="TQB105" s="131"/>
      <c r="TQC105" s="131"/>
      <c r="TQD105" s="131"/>
      <c r="TQE105" s="131"/>
      <c r="TQF105" s="131"/>
      <c r="TQG105" s="131"/>
      <c r="TQH105" s="131"/>
      <c r="TQI105" s="131"/>
      <c r="TQJ105" s="131"/>
      <c r="TQK105" s="131"/>
      <c r="TQL105" s="131"/>
      <c r="TQM105" s="131"/>
      <c r="TQN105" s="131"/>
      <c r="TQO105" s="131"/>
      <c r="TQP105" s="131"/>
      <c r="TQQ105" s="131"/>
      <c r="TQR105" s="131"/>
      <c r="TQS105" s="131"/>
      <c r="TQT105" s="131"/>
      <c r="TQU105" s="131"/>
      <c r="TQV105" s="131"/>
      <c r="TQW105" s="131"/>
      <c r="TQX105" s="131"/>
      <c r="TQY105" s="131"/>
      <c r="TQZ105" s="131"/>
      <c r="TRA105" s="131"/>
      <c r="TRB105" s="131"/>
      <c r="TRC105" s="131"/>
      <c r="TRD105" s="131"/>
      <c r="TRE105" s="131"/>
      <c r="TRF105" s="131"/>
      <c r="TRG105" s="131"/>
      <c r="TRH105" s="131"/>
      <c r="TRI105" s="131"/>
      <c r="TRJ105" s="131"/>
      <c r="TRK105" s="131"/>
      <c r="TRL105" s="131"/>
      <c r="TRM105" s="131"/>
      <c r="TRN105" s="131"/>
      <c r="TRO105" s="131"/>
      <c r="TRP105" s="131"/>
      <c r="TRQ105" s="131"/>
      <c r="TRR105" s="131"/>
      <c r="TRS105" s="131"/>
      <c r="TRT105" s="131"/>
      <c r="TRU105" s="131"/>
      <c r="TRV105" s="131"/>
      <c r="TRW105" s="131"/>
      <c r="TRX105" s="131"/>
      <c r="TRY105" s="131"/>
      <c r="TRZ105" s="131"/>
      <c r="TSA105" s="131"/>
      <c r="TSB105" s="131"/>
      <c r="TSC105" s="131"/>
      <c r="TSD105" s="131"/>
      <c r="TSE105" s="131"/>
      <c r="TSF105" s="131"/>
      <c r="TSG105" s="131"/>
      <c r="TSH105" s="131"/>
      <c r="TSI105" s="131"/>
      <c r="TSJ105" s="131"/>
      <c r="TSK105" s="131"/>
      <c r="TSL105" s="131"/>
      <c r="TSM105" s="131"/>
      <c r="TSN105" s="131"/>
      <c r="TSO105" s="131"/>
      <c r="TSP105" s="131"/>
      <c r="TSQ105" s="131"/>
      <c r="TSR105" s="131"/>
      <c r="TSS105" s="131"/>
      <c r="TST105" s="131"/>
      <c r="TSU105" s="131"/>
      <c r="TSV105" s="131"/>
      <c r="TSW105" s="131"/>
      <c r="TSX105" s="131"/>
      <c r="TSY105" s="131"/>
      <c r="TSZ105" s="131"/>
      <c r="TTA105" s="131"/>
      <c r="TTB105" s="131"/>
      <c r="TTC105" s="131"/>
      <c r="TTD105" s="131"/>
      <c r="TTE105" s="131"/>
      <c r="TTF105" s="131"/>
      <c r="TTG105" s="131"/>
      <c r="TTH105" s="131"/>
      <c r="TTI105" s="131"/>
      <c r="TTJ105" s="131"/>
      <c r="TTK105" s="131"/>
      <c r="TTL105" s="131"/>
      <c r="TTM105" s="131"/>
      <c r="TTN105" s="131"/>
      <c r="TTO105" s="131"/>
      <c r="TTP105" s="131"/>
      <c r="TTQ105" s="131"/>
      <c r="TTR105" s="131"/>
      <c r="TTS105" s="131"/>
      <c r="TTT105" s="131"/>
      <c r="TTU105" s="131"/>
      <c r="TTV105" s="131"/>
      <c r="TTW105" s="131"/>
      <c r="TTX105" s="131"/>
      <c r="TTY105" s="131"/>
      <c r="TTZ105" s="131"/>
      <c r="TUA105" s="131"/>
      <c r="TUB105" s="131"/>
      <c r="TUC105" s="131"/>
      <c r="TUD105" s="131"/>
      <c r="TUE105" s="131"/>
      <c r="TUF105" s="131"/>
      <c r="TUG105" s="131"/>
      <c r="TUH105" s="131"/>
      <c r="TUI105" s="131"/>
      <c r="TUJ105" s="131"/>
      <c r="TUK105" s="131"/>
      <c r="TUL105" s="131"/>
      <c r="TUM105" s="131"/>
      <c r="TUN105" s="131"/>
      <c r="TUO105" s="131"/>
      <c r="TUP105" s="131"/>
      <c r="TUQ105" s="131"/>
      <c r="TUR105" s="131"/>
      <c r="TUS105" s="131"/>
      <c r="TUT105" s="131"/>
      <c r="TUU105" s="131"/>
      <c r="TUV105" s="131"/>
      <c r="TUW105" s="131"/>
      <c r="TUX105" s="131"/>
      <c r="TUY105" s="131"/>
      <c r="TUZ105" s="131"/>
      <c r="TVA105" s="131"/>
      <c r="TVB105" s="131"/>
      <c r="TVC105" s="131"/>
      <c r="TVD105" s="131"/>
      <c r="TVE105" s="131"/>
      <c r="TVF105" s="131"/>
      <c r="TVG105" s="131"/>
      <c r="TVH105" s="131"/>
      <c r="TVI105" s="131"/>
      <c r="TVJ105" s="131"/>
      <c r="TVK105" s="131"/>
      <c r="TVL105" s="131"/>
      <c r="TVM105" s="131"/>
      <c r="TVN105" s="131"/>
      <c r="TVO105" s="131"/>
      <c r="TVP105" s="131"/>
      <c r="TVQ105" s="131"/>
      <c r="TVR105" s="131"/>
      <c r="TVS105" s="131"/>
      <c r="TVT105" s="131"/>
      <c r="TVU105" s="131"/>
      <c r="TVV105" s="131"/>
      <c r="TVW105" s="131"/>
      <c r="TVX105" s="131"/>
      <c r="TVY105" s="131"/>
      <c r="TVZ105" s="131"/>
      <c r="TWA105" s="131"/>
      <c r="TWB105" s="131"/>
      <c r="TWC105" s="131"/>
      <c r="TWD105" s="131"/>
      <c r="TWE105" s="131"/>
      <c r="TWF105" s="131"/>
      <c r="TWG105" s="131"/>
      <c r="TWH105" s="131"/>
      <c r="TWI105" s="131"/>
      <c r="TWJ105" s="131"/>
      <c r="TWK105" s="131"/>
      <c r="TWL105" s="131"/>
      <c r="TWM105" s="131"/>
      <c r="TWN105" s="131"/>
      <c r="TWO105" s="131"/>
      <c r="TWP105" s="131"/>
      <c r="TWQ105" s="131"/>
      <c r="TWR105" s="131"/>
      <c r="TWS105" s="131"/>
      <c r="TWT105" s="131"/>
      <c r="TWU105" s="131"/>
      <c r="TWV105" s="131"/>
      <c r="TWW105" s="131"/>
      <c r="TWX105" s="131"/>
      <c r="TWY105" s="131"/>
      <c r="TWZ105" s="131"/>
      <c r="TXA105" s="131"/>
      <c r="TXB105" s="131"/>
      <c r="TXC105" s="131"/>
      <c r="TXD105" s="131"/>
      <c r="TXE105" s="131"/>
      <c r="TXF105" s="131"/>
      <c r="TXG105" s="131"/>
      <c r="TXH105" s="131"/>
      <c r="TXI105" s="131"/>
      <c r="TXJ105" s="131"/>
      <c r="TXK105" s="131"/>
      <c r="TXL105" s="131"/>
      <c r="TXM105" s="131"/>
      <c r="TXN105" s="131"/>
      <c r="TXO105" s="131"/>
      <c r="TXP105" s="131"/>
      <c r="TXQ105" s="131"/>
      <c r="TXR105" s="131"/>
      <c r="TXS105" s="131"/>
      <c r="TXT105" s="131"/>
      <c r="TXU105" s="131"/>
      <c r="TXV105" s="131"/>
      <c r="TXW105" s="131"/>
      <c r="TXX105" s="131"/>
      <c r="TXY105" s="131"/>
      <c r="TXZ105" s="131"/>
      <c r="TYA105" s="131"/>
      <c r="TYB105" s="131"/>
      <c r="TYC105" s="131"/>
      <c r="TYD105" s="131"/>
      <c r="TYE105" s="131"/>
      <c r="TYF105" s="131"/>
      <c r="TYG105" s="131"/>
      <c r="TYH105" s="131"/>
      <c r="TYI105" s="131"/>
      <c r="TYJ105" s="131"/>
      <c r="TYK105" s="131"/>
      <c r="TYL105" s="131"/>
      <c r="TYM105" s="131"/>
      <c r="TYN105" s="131"/>
      <c r="TYO105" s="131"/>
      <c r="TYP105" s="131"/>
      <c r="TYQ105" s="131"/>
      <c r="TYR105" s="131"/>
      <c r="TYS105" s="131"/>
      <c r="TYT105" s="131"/>
      <c r="TYU105" s="131"/>
      <c r="TYV105" s="131"/>
      <c r="TYW105" s="131"/>
      <c r="TYX105" s="131"/>
      <c r="TYY105" s="131"/>
      <c r="TYZ105" s="131"/>
      <c r="TZA105" s="131"/>
      <c r="TZB105" s="131"/>
      <c r="TZC105" s="131"/>
      <c r="TZD105" s="131"/>
      <c r="TZE105" s="131"/>
      <c r="TZF105" s="131"/>
      <c r="TZG105" s="131"/>
      <c r="TZH105" s="131"/>
      <c r="TZI105" s="131"/>
      <c r="TZJ105" s="131"/>
      <c r="TZK105" s="131"/>
      <c r="TZL105" s="131"/>
      <c r="TZM105" s="131"/>
      <c r="TZN105" s="131"/>
      <c r="TZO105" s="131"/>
      <c r="TZP105" s="131"/>
      <c r="TZQ105" s="131"/>
      <c r="TZR105" s="131"/>
      <c r="TZS105" s="131"/>
      <c r="TZT105" s="131"/>
      <c r="TZU105" s="131"/>
      <c r="TZV105" s="131"/>
      <c r="TZW105" s="131"/>
      <c r="TZX105" s="131"/>
      <c r="TZY105" s="131"/>
      <c r="TZZ105" s="131"/>
      <c r="UAA105" s="131"/>
      <c r="UAB105" s="131"/>
      <c r="UAC105" s="131"/>
      <c r="UAD105" s="131"/>
      <c r="UAE105" s="131"/>
      <c r="UAF105" s="131"/>
      <c r="UAG105" s="131"/>
      <c r="UAH105" s="131"/>
      <c r="UAI105" s="131"/>
      <c r="UAJ105" s="131"/>
      <c r="UAK105" s="131"/>
      <c r="UAL105" s="131"/>
      <c r="UAM105" s="131"/>
      <c r="UAN105" s="131"/>
      <c r="UAO105" s="131"/>
      <c r="UAP105" s="131"/>
      <c r="UAQ105" s="131"/>
      <c r="UAR105" s="131"/>
      <c r="UAS105" s="131"/>
      <c r="UAT105" s="131"/>
      <c r="UAU105" s="131"/>
      <c r="UAV105" s="131"/>
      <c r="UAW105" s="131"/>
      <c r="UAX105" s="131"/>
      <c r="UAY105" s="131"/>
      <c r="UAZ105" s="131"/>
      <c r="UBA105" s="131"/>
      <c r="UBB105" s="131"/>
      <c r="UBC105" s="131"/>
      <c r="UBD105" s="131"/>
      <c r="UBE105" s="131"/>
      <c r="UBF105" s="131"/>
      <c r="UBG105" s="131"/>
      <c r="UBH105" s="131"/>
      <c r="UBI105" s="131"/>
      <c r="UBJ105" s="131"/>
      <c r="UBK105" s="131"/>
      <c r="UBL105" s="131"/>
      <c r="UBM105" s="131"/>
      <c r="UBN105" s="131"/>
      <c r="UBO105" s="131"/>
      <c r="UBP105" s="131"/>
      <c r="UBQ105" s="131"/>
      <c r="UBR105" s="131"/>
      <c r="UBS105" s="131"/>
      <c r="UBT105" s="131"/>
      <c r="UBU105" s="131"/>
      <c r="UBV105" s="131"/>
      <c r="UBW105" s="131"/>
      <c r="UBX105" s="131"/>
      <c r="UBY105" s="131"/>
      <c r="UBZ105" s="131"/>
      <c r="UCA105" s="131"/>
      <c r="UCB105" s="131"/>
      <c r="UCC105" s="131"/>
      <c r="UCD105" s="131"/>
      <c r="UCE105" s="131"/>
      <c r="UCF105" s="131"/>
      <c r="UCG105" s="131"/>
      <c r="UCH105" s="131"/>
      <c r="UCI105" s="131"/>
      <c r="UCJ105" s="131"/>
      <c r="UCK105" s="131"/>
      <c r="UCL105" s="131"/>
      <c r="UCM105" s="131"/>
      <c r="UCN105" s="131"/>
      <c r="UCO105" s="131"/>
      <c r="UCP105" s="131"/>
      <c r="UCQ105" s="131"/>
      <c r="UCR105" s="131"/>
      <c r="UCS105" s="131"/>
      <c r="UCT105" s="131"/>
      <c r="UCU105" s="131"/>
      <c r="UCV105" s="131"/>
      <c r="UCW105" s="131"/>
      <c r="UCX105" s="131"/>
      <c r="UCY105" s="131"/>
      <c r="UCZ105" s="131"/>
      <c r="UDA105" s="131"/>
      <c r="UDB105" s="131"/>
      <c r="UDC105" s="131"/>
      <c r="UDD105" s="131"/>
      <c r="UDE105" s="131"/>
      <c r="UDF105" s="131"/>
      <c r="UDG105" s="131"/>
      <c r="UDH105" s="131"/>
      <c r="UDI105" s="131"/>
      <c r="UDJ105" s="131"/>
      <c r="UDK105" s="131"/>
      <c r="UDL105" s="131"/>
      <c r="UDM105" s="131"/>
      <c r="UDN105" s="131"/>
      <c r="UDO105" s="131"/>
      <c r="UDP105" s="131"/>
      <c r="UDQ105" s="131"/>
      <c r="UDR105" s="131"/>
      <c r="UDS105" s="131"/>
      <c r="UDT105" s="131"/>
      <c r="UDU105" s="131"/>
      <c r="UDV105" s="131"/>
      <c r="UDW105" s="131"/>
      <c r="UDX105" s="131"/>
      <c r="UDY105" s="131"/>
      <c r="UDZ105" s="131"/>
      <c r="UEA105" s="131"/>
      <c r="UEB105" s="131"/>
      <c r="UEC105" s="131"/>
      <c r="UED105" s="131"/>
      <c r="UEE105" s="131"/>
      <c r="UEF105" s="131"/>
      <c r="UEG105" s="131"/>
      <c r="UEH105" s="131"/>
      <c r="UEI105" s="131"/>
      <c r="UEJ105" s="131"/>
      <c r="UEK105" s="131"/>
      <c r="UEL105" s="131"/>
      <c r="UEM105" s="131"/>
      <c r="UEN105" s="131"/>
      <c r="UEO105" s="131"/>
      <c r="UEP105" s="131"/>
      <c r="UEQ105" s="131"/>
      <c r="UER105" s="131"/>
      <c r="UES105" s="131"/>
      <c r="UET105" s="131"/>
      <c r="UEU105" s="131"/>
      <c r="UEV105" s="131"/>
      <c r="UEW105" s="131"/>
      <c r="UEX105" s="131"/>
      <c r="UEY105" s="131"/>
      <c r="UEZ105" s="131"/>
      <c r="UFA105" s="131"/>
      <c r="UFB105" s="131"/>
      <c r="UFC105" s="131"/>
      <c r="UFD105" s="131"/>
      <c r="UFE105" s="131"/>
      <c r="UFF105" s="131"/>
      <c r="UFG105" s="131"/>
      <c r="UFH105" s="131"/>
      <c r="UFI105" s="131"/>
      <c r="UFJ105" s="131"/>
      <c r="UFK105" s="131"/>
      <c r="UFL105" s="131"/>
      <c r="UFM105" s="131"/>
      <c r="UFN105" s="131"/>
      <c r="UFO105" s="131"/>
      <c r="UFP105" s="131"/>
      <c r="UFQ105" s="131"/>
      <c r="UFR105" s="131"/>
      <c r="UFS105" s="131"/>
      <c r="UFT105" s="131"/>
      <c r="UFU105" s="131"/>
      <c r="UFV105" s="131"/>
      <c r="UFW105" s="131"/>
      <c r="UFX105" s="131"/>
      <c r="UFY105" s="131"/>
      <c r="UFZ105" s="131"/>
      <c r="UGA105" s="131"/>
      <c r="UGB105" s="131"/>
      <c r="UGC105" s="131"/>
      <c r="UGD105" s="131"/>
      <c r="UGE105" s="131"/>
      <c r="UGF105" s="131"/>
      <c r="UGG105" s="131"/>
      <c r="UGH105" s="131"/>
      <c r="UGI105" s="131"/>
      <c r="UGJ105" s="131"/>
      <c r="UGK105" s="131"/>
      <c r="UGL105" s="131"/>
      <c r="UGM105" s="131"/>
      <c r="UGN105" s="131"/>
      <c r="UGO105" s="131"/>
      <c r="UGP105" s="131"/>
      <c r="UGQ105" s="131"/>
      <c r="UGR105" s="131"/>
      <c r="UGS105" s="131"/>
      <c r="UGT105" s="131"/>
      <c r="UGU105" s="131"/>
      <c r="UGV105" s="131"/>
      <c r="UGW105" s="131"/>
      <c r="UGX105" s="131"/>
      <c r="UGY105" s="131"/>
      <c r="UGZ105" s="131"/>
      <c r="UHA105" s="131"/>
      <c r="UHB105" s="131"/>
      <c r="UHC105" s="131"/>
      <c r="UHD105" s="131"/>
      <c r="UHE105" s="131"/>
      <c r="UHF105" s="131"/>
      <c r="UHG105" s="131"/>
      <c r="UHH105" s="131"/>
      <c r="UHI105" s="131"/>
      <c r="UHJ105" s="131"/>
      <c r="UHK105" s="131"/>
      <c r="UHL105" s="131"/>
      <c r="UHM105" s="131"/>
      <c r="UHN105" s="131"/>
      <c r="UHO105" s="131"/>
      <c r="UHP105" s="131"/>
      <c r="UHQ105" s="131"/>
      <c r="UHR105" s="131"/>
      <c r="UHS105" s="131"/>
      <c r="UHT105" s="131"/>
      <c r="UHU105" s="131"/>
      <c r="UHV105" s="131"/>
      <c r="UHW105" s="131"/>
      <c r="UHX105" s="131"/>
      <c r="UHY105" s="131"/>
      <c r="UHZ105" s="131"/>
      <c r="UIA105" s="131"/>
      <c r="UIB105" s="131"/>
      <c r="UIC105" s="131"/>
      <c r="UID105" s="131"/>
      <c r="UIE105" s="131"/>
      <c r="UIF105" s="131"/>
      <c r="UIG105" s="131"/>
      <c r="UIH105" s="131"/>
      <c r="UII105" s="131"/>
      <c r="UIJ105" s="131"/>
      <c r="UIK105" s="131"/>
      <c r="UIL105" s="131"/>
      <c r="UIM105" s="131"/>
      <c r="UIN105" s="131"/>
      <c r="UIO105" s="131"/>
      <c r="UIP105" s="131"/>
      <c r="UIQ105" s="131"/>
      <c r="UIR105" s="131"/>
      <c r="UIS105" s="131"/>
      <c r="UIT105" s="131"/>
      <c r="UIU105" s="131"/>
      <c r="UIV105" s="131"/>
      <c r="UIW105" s="131"/>
      <c r="UIX105" s="131"/>
      <c r="UIY105" s="131"/>
      <c r="UIZ105" s="131"/>
      <c r="UJA105" s="131"/>
      <c r="UJB105" s="131"/>
      <c r="UJC105" s="131"/>
      <c r="UJD105" s="131"/>
      <c r="UJE105" s="131"/>
      <c r="UJF105" s="131"/>
      <c r="UJG105" s="131"/>
      <c r="UJH105" s="131"/>
      <c r="UJI105" s="131"/>
      <c r="UJJ105" s="131"/>
      <c r="UJK105" s="131"/>
      <c r="UJL105" s="131"/>
      <c r="UJM105" s="131"/>
      <c r="UJN105" s="131"/>
      <c r="UJO105" s="131"/>
      <c r="UJP105" s="131"/>
      <c r="UJQ105" s="131"/>
      <c r="UJR105" s="131"/>
      <c r="UJS105" s="131"/>
      <c r="UJT105" s="131"/>
      <c r="UJU105" s="131"/>
      <c r="UJV105" s="131"/>
      <c r="UJW105" s="131"/>
      <c r="UJX105" s="131"/>
      <c r="UJY105" s="131"/>
      <c r="UJZ105" s="131"/>
      <c r="UKA105" s="131"/>
      <c r="UKB105" s="131"/>
      <c r="UKC105" s="131"/>
      <c r="UKD105" s="131"/>
      <c r="UKE105" s="131"/>
      <c r="UKF105" s="131"/>
      <c r="UKG105" s="131"/>
      <c r="UKH105" s="131"/>
      <c r="UKI105" s="131"/>
      <c r="UKJ105" s="131"/>
      <c r="UKK105" s="131"/>
      <c r="UKL105" s="131"/>
      <c r="UKM105" s="131"/>
      <c r="UKN105" s="131"/>
      <c r="UKO105" s="131"/>
      <c r="UKP105" s="131"/>
      <c r="UKQ105" s="131"/>
      <c r="UKR105" s="131"/>
      <c r="UKS105" s="131"/>
      <c r="UKT105" s="131"/>
      <c r="UKU105" s="131"/>
      <c r="UKV105" s="131"/>
      <c r="UKW105" s="131"/>
      <c r="UKX105" s="131"/>
      <c r="UKY105" s="131"/>
      <c r="UKZ105" s="131"/>
      <c r="ULA105" s="131"/>
      <c r="ULB105" s="131"/>
      <c r="ULC105" s="131"/>
      <c r="ULD105" s="131"/>
      <c r="ULE105" s="131"/>
      <c r="ULF105" s="131"/>
      <c r="ULG105" s="131"/>
      <c r="ULH105" s="131"/>
      <c r="ULI105" s="131"/>
      <c r="ULJ105" s="131"/>
      <c r="ULK105" s="131"/>
      <c r="ULL105" s="131"/>
      <c r="ULM105" s="131"/>
      <c r="ULN105" s="131"/>
      <c r="ULO105" s="131"/>
      <c r="ULP105" s="131"/>
      <c r="ULQ105" s="131"/>
      <c r="ULR105" s="131"/>
      <c r="ULS105" s="131"/>
      <c r="ULT105" s="131"/>
      <c r="ULU105" s="131"/>
      <c r="ULV105" s="131"/>
      <c r="ULW105" s="131"/>
      <c r="ULX105" s="131"/>
      <c r="ULY105" s="131"/>
      <c r="ULZ105" s="131"/>
      <c r="UMA105" s="131"/>
      <c r="UMB105" s="131"/>
      <c r="UMC105" s="131"/>
      <c r="UMD105" s="131"/>
      <c r="UME105" s="131"/>
      <c r="UMF105" s="131"/>
      <c r="UMG105" s="131"/>
      <c r="UMH105" s="131"/>
      <c r="UMI105" s="131"/>
      <c r="UMJ105" s="131"/>
      <c r="UMK105" s="131"/>
      <c r="UML105" s="131"/>
      <c r="UMM105" s="131"/>
      <c r="UMN105" s="131"/>
      <c r="UMO105" s="131"/>
      <c r="UMP105" s="131"/>
      <c r="UMQ105" s="131"/>
      <c r="UMR105" s="131"/>
      <c r="UMS105" s="131"/>
      <c r="UMT105" s="131"/>
      <c r="UMU105" s="131"/>
      <c r="UMV105" s="131"/>
      <c r="UMW105" s="131"/>
      <c r="UMX105" s="131"/>
      <c r="UMY105" s="131"/>
      <c r="UMZ105" s="131"/>
      <c r="UNA105" s="131"/>
      <c r="UNB105" s="131"/>
      <c r="UNC105" s="131"/>
      <c r="UND105" s="131"/>
      <c r="UNE105" s="131"/>
      <c r="UNF105" s="131"/>
      <c r="UNG105" s="131"/>
      <c r="UNH105" s="131"/>
      <c r="UNI105" s="131"/>
      <c r="UNJ105" s="131"/>
      <c r="UNK105" s="131"/>
      <c r="UNL105" s="131"/>
      <c r="UNM105" s="131"/>
      <c r="UNN105" s="131"/>
      <c r="UNO105" s="131"/>
      <c r="UNP105" s="131"/>
      <c r="UNQ105" s="131"/>
      <c r="UNR105" s="131"/>
      <c r="UNS105" s="131"/>
      <c r="UNT105" s="131"/>
      <c r="UNU105" s="131"/>
      <c r="UNV105" s="131"/>
      <c r="UNW105" s="131"/>
      <c r="UNX105" s="131"/>
      <c r="UNY105" s="131"/>
      <c r="UNZ105" s="131"/>
      <c r="UOA105" s="131"/>
      <c r="UOB105" s="131"/>
      <c r="UOC105" s="131"/>
      <c r="UOD105" s="131"/>
      <c r="UOE105" s="131"/>
      <c r="UOF105" s="131"/>
      <c r="UOG105" s="131"/>
      <c r="UOH105" s="131"/>
      <c r="UOI105" s="131"/>
      <c r="UOJ105" s="131"/>
      <c r="UOK105" s="131"/>
      <c r="UOL105" s="131"/>
      <c r="UOM105" s="131"/>
      <c r="UON105" s="131"/>
      <c r="UOO105" s="131"/>
      <c r="UOP105" s="131"/>
      <c r="UOQ105" s="131"/>
      <c r="UOR105" s="131"/>
      <c r="UOS105" s="131"/>
      <c r="UOT105" s="131"/>
      <c r="UOU105" s="131"/>
      <c r="UOV105" s="131"/>
      <c r="UOW105" s="131"/>
      <c r="UOX105" s="131"/>
      <c r="UOY105" s="131"/>
      <c r="UOZ105" s="131"/>
      <c r="UPA105" s="131"/>
      <c r="UPB105" s="131"/>
      <c r="UPC105" s="131"/>
      <c r="UPD105" s="131"/>
      <c r="UPE105" s="131"/>
      <c r="UPF105" s="131"/>
      <c r="UPG105" s="131"/>
      <c r="UPH105" s="131"/>
      <c r="UPI105" s="131"/>
      <c r="UPJ105" s="131"/>
      <c r="UPK105" s="131"/>
      <c r="UPL105" s="131"/>
      <c r="UPM105" s="131"/>
      <c r="UPN105" s="131"/>
      <c r="UPO105" s="131"/>
      <c r="UPP105" s="131"/>
      <c r="UPQ105" s="131"/>
      <c r="UPR105" s="131"/>
      <c r="UPS105" s="131"/>
      <c r="UPT105" s="131"/>
      <c r="UPU105" s="131"/>
      <c r="UPV105" s="131"/>
      <c r="UPW105" s="131"/>
      <c r="UPX105" s="131"/>
      <c r="UPY105" s="131"/>
      <c r="UPZ105" s="131"/>
      <c r="UQA105" s="131"/>
      <c r="UQB105" s="131"/>
      <c r="UQC105" s="131"/>
      <c r="UQD105" s="131"/>
      <c r="UQE105" s="131"/>
      <c r="UQF105" s="131"/>
      <c r="UQG105" s="131"/>
      <c r="UQH105" s="131"/>
      <c r="UQI105" s="131"/>
      <c r="UQJ105" s="131"/>
      <c r="UQK105" s="131"/>
      <c r="UQL105" s="131"/>
      <c r="UQM105" s="131"/>
      <c r="UQN105" s="131"/>
      <c r="UQO105" s="131"/>
      <c r="UQP105" s="131"/>
      <c r="UQQ105" s="131"/>
      <c r="UQR105" s="131"/>
      <c r="UQS105" s="131"/>
      <c r="UQT105" s="131"/>
      <c r="UQU105" s="131"/>
      <c r="UQV105" s="131"/>
      <c r="UQW105" s="131"/>
      <c r="UQX105" s="131"/>
      <c r="UQY105" s="131"/>
      <c r="UQZ105" s="131"/>
      <c r="URA105" s="131"/>
      <c r="URB105" s="131"/>
      <c r="URC105" s="131"/>
      <c r="URD105" s="131"/>
      <c r="URE105" s="131"/>
      <c r="URF105" s="131"/>
      <c r="URG105" s="131"/>
      <c r="URH105" s="131"/>
      <c r="URI105" s="131"/>
      <c r="URJ105" s="131"/>
      <c r="URK105" s="131"/>
      <c r="URL105" s="131"/>
      <c r="URM105" s="131"/>
      <c r="URN105" s="131"/>
      <c r="URO105" s="131"/>
      <c r="URP105" s="131"/>
      <c r="URQ105" s="131"/>
      <c r="URR105" s="131"/>
      <c r="URS105" s="131"/>
      <c r="URT105" s="131"/>
      <c r="URU105" s="131"/>
      <c r="URV105" s="131"/>
      <c r="URW105" s="131"/>
      <c r="URX105" s="131"/>
      <c r="URY105" s="131"/>
      <c r="URZ105" s="131"/>
      <c r="USA105" s="131"/>
      <c r="USB105" s="131"/>
      <c r="USC105" s="131"/>
      <c r="USD105" s="131"/>
      <c r="USE105" s="131"/>
      <c r="USF105" s="131"/>
      <c r="USG105" s="131"/>
      <c r="USH105" s="131"/>
      <c r="USI105" s="131"/>
      <c r="USJ105" s="131"/>
      <c r="USK105" s="131"/>
      <c r="USL105" s="131"/>
      <c r="USM105" s="131"/>
      <c r="USN105" s="131"/>
      <c r="USO105" s="131"/>
      <c r="USP105" s="131"/>
      <c r="USQ105" s="131"/>
      <c r="USR105" s="131"/>
      <c r="USS105" s="131"/>
      <c r="UST105" s="131"/>
      <c r="USU105" s="131"/>
      <c r="USV105" s="131"/>
      <c r="USW105" s="131"/>
      <c r="USX105" s="131"/>
      <c r="USY105" s="131"/>
      <c r="USZ105" s="131"/>
      <c r="UTA105" s="131"/>
      <c r="UTB105" s="131"/>
      <c r="UTC105" s="131"/>
      <c r="UTD105" s="131"/>
      <c r="UTE105" s="131"/>
      <c r="UTF105" s="131"/>
      <c r="UTG105" s="131"/>
      <c r="UTH105" s="131"/>
      <c r="UTI105" s="131"/>
      <c r="UTJ105" s="131"/>
      <c r="UTK105" s="131"/>
      <c r="UTL105" s="131"/>
      <c r="UTM105" s="131"/>
      <c r="UTN105" s="131"/>
      <c r="UTO105" s="131"/>
      <c r="UTP105" s="131"/>
      <c r="UTQ105" s="131"/>
      <c r="UTR105" s="131"/>
      <c r="UTS105" s="131"/>
      <c r="UTT105" s="131"/>
      <c r="UTU105" s="131"/>
      <c r="UTV105" s="131"/>
      <c r="UTW105" s="131"/>
      <c r="UTX105" s="131"/>
      <c r="UTY105" s="131"/>
      <c r="UTZ105" s="131"/>
      <c r="UUA105" s="131"/>
      <c r="UUB105" s="131"/>
      <c r="UUC105" s="131"/>
      <c r="UUD105" s="131"/>
      <c r="UUE105" s="131"/>
      <c r="UUF105" s="131"/>
      <c r="UUG105" s="131"/>
      <c r="UUH105" s="131"/>
      <c r="UUI105" s="131"/>
      <c r="UUJ105" s="131"/>
      <c r="UUK105" s="131"/>
      <c r="UUL105" s="131"/>
      <c r="UUM105" s="131"/>
      <c r="UUN105" s="131"/>
      <c r="UUO105" s="131"/>
      <c r="UUP105" s="131"/>
      <c r="UUQ105" s="131"/>
      <c r="UUR105" s="131"/>
      <c r="UUS105" s="131"/>
      <c r="UUT105" s="131"/>
      <c r="UUU105" s="131"/>
      <c r="UUV105" s="131"/>
      <c r="UUW105" s="131"/>
      <c r="UUX105" s="131"/>
      <c r="UUY105" s="131"/>
      <c r="UUZ105" s="131"/>
      <c r="UVA105" s="131"/>
      <c r="UVB105" s="131"/>
      <c r="UVC105" s="131"/>
      <c r="UVD105" s="131"/>
      <c r="UVE105" s="131"/>
      <c r="UVF105" s="131"/>
      <c r="UVG105" s="131"/>
      <c r="UVH105" s="131"/>
      <c r="UVI105" s="131"/>
      <c r="UVJ105" s="131"/>
      <c r="UVK105" s="131"/>
      <c r="UVL105" s="131"/>
      <c r="UVM105" s="131"/>
      <c r="UVN105" s="131"/>
      <c r="UVO105" s="131"/>
      <c r="UVP105" s="131"/>
      <c r="UVQ105" s="131"/>
      <c r="UVR105" s="131"/>
      <c r="UVS105" s="131"/>
      <c r="UVT105" s="131"/>
      <c r="UVU105" s="131"/>
      <c r="UVV105" s="131"/>
      <c r="UVW105" s="131"/>
      <c r="UVX105" s="131"/>
      <c r="UVY105" s="131"/>
      <c r="UVZ105" s="131"/>
      <c r="UWA105" s="131"/>
      <c r="UWB105" s="131"/>
      <c r="UWC105" s="131"/>
      <c r="UWD105" s="131"/>
      <c r="UWE105" s="131"/>
      <c r="UWF105" s="131"/>
      <c r="UWG105" s="131"/>
      <c r="UWH105" s="131"/>
      <c r="UWI105" s="131"/>
      <c r="UWJ105" s="131"/>
      <c r="UWK105" s="131"/>
      <c r="UWL105" s="131"/>
      <c r="UWM105" s="131"/>
      <c r="UWN105" s="131"/>
      <c r="UWO105" s="131"/>
      <c r="UWP105" s="131"/>
      <c r="UWQ105" s="131"/>
      <c r="UWR105" s="131"/>
      <c r="UWS105" s="131"/>
      <c r="UWT105" s="131"/>
      <c r="UWU105" s="131"/>
      <c r="UWV105" s="131"/>
      <c r="UWW105" s="131"/>
      <c r="UWX105" s="131"/>
      <c r="UWY105" s="131"/>
      <c r="UWZ105" s="131"/>
      <c r="UXA105" s="131"/>
      <c r="UXB105" s="131"/>
      <c r="UXC105" s="131"/>
      <c r="UXD105" s="131"/>
      <c r="UXE105" s="131"/>
      <c r="UXF105" s="131"/>
      <c r="UXG105" s="131"/>
      <c r="UXH105" s="131"/>
      <c r="UXI105" s="131"/>
      <c r="UXJ105" s="131"/>
      <c r="UXK105" s="131"/>
      <c r="UXL105" s="131"/>
      <c r="UXM105" s="131"/>
      <c r="UXN105" s="131"/>
      <c r="UXO105" s="131"/>
      <c r="UXP105" s="131"/>
      <c r="UXQ105" s="131"/>
      <c r="UXR105" s="131"/>
      <c r="UXS105" s="131"/>
      <c r="UXT105" s="131"/>
      <c r="UXU105" s="131"/>
      <c r="UXV105" s="131"/>
      <c r="UXW105" s="131"/>
      <c r="UXX105" s="131"/>
      <c r="UXY105" s="131"/>
      <c r="UXZ105" s="131"/>
      <c r="UYA105" s="131"/>
      <c r="UYB105" s="131"/>
      <c r="UYC105" s="131"/>
      <c r="UYD105" s="131"/>
      <c r="UYE105" s="131"/>
      <c r="UYF105" s="131"/>
      <c r="UYG105" s="131"/>
      <c r="UYH105" s="131"/>
      <c r="UYI105" s="131"/>
      <c r="UYJ105" s="131"/>
      <c r="UYK105" s="131"/>
      <c r="UYL105" s="131"/>
      <c r="UYM105" s="131"/>
      <c r="UYN105" s="131"/>
      <c r="UYO105" s="131"/>
      <c r="UYP105" s="131"/>
      <c r="UYQ105" s="131"/>
      <c r="UYR105" s="131"/>
      <c r="UYS105" s="131"/>
      <c r="UYT105" s="131"/>
      <c r="UYU105" s="131"/>
      <c r="UYV105" s="131"/>
      <c r="UYW105" s="131"/>
      <c r="UYX105" s="131"/>
      <c r="UYY105" s="131"/>
      <c r="UYZ105" s="131"/>
      <c r="UZA105" s="131"/>
      <c r="UZB105" s="131"/>
      <c r="UZC105" s="131"/>
      <c r="UZD105" s="131"/>
      <c r="UZE105" s="131"/>
      <c r="UZF105" s="131"/>
      <c r="UZG105" s="131"/>
      <c r="UZH105" s="131"/>
      <c r="UZI105" s="131"/>
      <c r="UZJ105" s="131"/>
      <c r="UZK105" s="131"/>
      <c r="UZL105" s="131"/>
      <c r="UZM105" s="131"/>
      <c r="UZN105" s="131"/>
      <c r="UZO105" s="131"/>
      <c r="UZP105" s="131"/>
      <c r="UZQ105" s="131"/>
      <c r="UZR105" s="131"/>
      <c r="UZS105" s="131"/>
      <c r="UZT105" s="131"/>
      <c r="UZU105" s="131"/>
      <c r="UZV105" s="131"/>
      <c r="UZW105" s="131"/>
      <c r="UZX105" s="131"/>
      <c r="UZY105" s="131"/>
      <c r="UZZ105" s="131"/>
      <c r="VAA105" s="131"/>
      <c r="VAB105" s="131"/>
      <c r="VAC105" s="131"/>
      <c r="VAD105" s="131"/>
      <c r="VAE105" s="131"/>
      <c r="VAF105" s="131"/>
      <c r="VAG105" s="131"/>
      <c r="VAH105" s="131"/>
      <c r="VAI105" s="131"/>
      <c r="VAJ105" s="131"/>
      <c r="VAK105" s="131"/>
      <c r="VAL105" s="131"/>
      <c r="VAM105" s="131"/>
      <c r="VAN105" s="131"/>
      <c r="VAO105" s="131"/>
      <c r="VAP105" s="131"/>
      <c r="VAQ105" s="131"/>
      <c r="VAR105" s="131"/>
      <c r="VAS105" s="131"/>
      <c r="VAT105" s="131"/>
      <c r="VAU105" s="131"/>
      <c r="VAV105" s="131"/>
      <c r="VAW105" s="131"/>
      <c r="VAX105" s="131"/>
      <c r="VAY105" s="131"/>
      <c r="VAZ105" s="131"/>
      <c r="VBA105" s="131"/>
      <c r="VBB105" s="131"/>
      <c r="VBC105" s="131"/>
      <c r="VBD105" s="131"/>
      <c r="VBE105" s="131"/>
      <c r="VBF105" s="131"/>
      <c r="VBG105" s="131"/>
      <c r="VBH105" s="131"/>
      <c r="VBI105" s="131"/>
      <c r="VBJ105" s="131"/>
      <c r="VBK105" s="131"/>
      <c r="VBL105" s="131"/>
      <c r="VBM105" s="131"/>
      <c r="VBN105" s="131"/>
      <c r="VBO105" s="131"/>
      <c r="VBP105" s="131"/>
      <c r="VBQ105" s="131"/>
      <c r="VBR105" s="131"/>
      <c r="VBS105" s="131"/>
      <c r="VBT105" s="131"/>
      <c r="VBU105" s="131"/>
      <c r="VBV105" s="131"/>
      <c r="VBW105" s="131"/>
      <c r="VBX105" s="131"/>
      <c r="VBY105" s="131"/>
      <c r="VBZ105" s="131"/>
      <c r="VCA105" s="131"/>
      <c r="VCB105" s="131"/>
      <c r="VCC105" s="131"/>
      <c r="VCD105" s="131"/>
      <c r="VCE105" s="131"/>
      <c r="VCF105" s="131"/>
      <c r="VCG105" s="131"/>
      <c r="VCH105" s="131"/>
      <c r="VCI105" s="131"/>
      <c r="VCJ105" s="131"/>
      <c r="VCK105" s="131"/>
      <c r="VCL105" s="131"/>
      <c r="VCM105" s="131"/>
      <c r="VCN105" s="131"/>
      <c r="VCO105" s="131"/>
      <c r="VCP105" s="131"/>
      <c r="VCQ105" s="131"/>
      <c r="VCR105" s="131"/>
      <c r="VCS105" s="131"/>
      <c r="VCT105" s="131"/>
      <c r="VCU105" s="131"/>
      <c r="VCV105" s="131"/>
      <c r="VCW105" s="131"/>
      <c r="VCX105" s="131"/>
      <c r="VCY105" s="131"/>
      <c r="VCZ105" s="131"/>
      <c r="VDA105" s="131"/>
      <c r="VDB105" s="131"/>
      <c r="VDC105" s="131"/>
      <c r="VDD105" s="131"/>
      <c r="VDE105" s="131"/>
      <c r="VDF105" s="131"/>
      <c r="VDG105" s="131"/>
      <c r="VDH105" s="131"/>
      <c r="VDI105" s="131"/>
      <c r="VDJ105" s="131"/>
      <c r="VDK105" s="131"/>
      <c r="VDL105" s="131"/>
      <c r="VDM105" s="131"/>
      <c r="VDN105" s="131"/>
      <c r="VDO105" s="131"/>
      <c r="VDP105" s="131"/>
      <c r="VDQ105" s="131"/>
      <c r="VDR105" s="131"/>
      <c r="VDS105" s="131"/>
      <c r="VDT105" s="131"/>
      <c r="VDU105" s="131"/>
      <c r="VDV105" s="131"/>
      <c r="VDW105" s="131"/>
      <c r="VDX105" s="131"/>
      <c r="VDY105" s="131"/>
      <c r="VDZ105" s="131"/>
      <c r="VEA105" s="131"/>
      <c r="VEB105" s="131"/>
      <c r="VEC105" s="131"/>
      <c r="VED105" s="131"/>
      <c r="VEE105" s="131"/>
      <c r="VEF105" s="131"/>
      <c r="VEG105" s="131"/>
      <c r="VEH105" s="131"/>
      <c r="VEI105" s="131"/>
      <c r="VEJ105" s="131"/>
      <c r="VEK105" s="131"/>
      <c r="VEL105" s="131"/>
      <c r="VEM105" s="131"/>
      <c r="VEN105" s="131"/>
      <c r="VEO105" s="131"/>
      <c r="VEP105" s="131"/>
      <c r="VEQ105" s="131"/>
      <c r="VER105" s="131"/>
      <c r="VES105" s="131"/>
      <c r="VET105" s="131"/>
      <c r="VEU105" s="131"/>
      <c r="VEV105" s="131"/>
      <c r="VEW105" s="131"/>
      <c r="VEX105" s="131"/>
      <c r="VEY105" s="131"/>
      <c r="VEZ105" s="131"/>
      <c r="VFA105" s="131"/>
      <c r="VFB105" s="131"/>
      <c r="VFC105" s="131"/>
      <c r="VFD105" s="131"/>
      <c r="VFE105" s="131"/>
      <c r="VFF105" s="131"/>
      <c r="VFG105" s="131"/>
      <c r="VFH105" s="131"/>
      <c r="VFI105" s="131"/>
      <c r="VFJ105" s="131"/>
      <c r="VFK105" s="131"/>
      <c r="VFL105" s="131"/>
      <c r="VFM105" s="131"/>
      <c r="VFN105" s="131"/>
      <c r="VFO105" s="131"/>
      <c r="VFP105" s="131"/>
      <c r="VFQ105" s="131"/>
      <c r="VFR105" s="131"/>
      <c r="VFS105" s="131"/>
      <c r="VFT105" s="131"/>
      <c r="VFU105" s="131"/>
      <c r="VFV105" s="131"/>
      <c r="VFW105" s="131"/>
      <c r="VFX105" s="131"/>
      <c r="VFY105" s="131"/>
      <c r="VFZ105" s="131"/>
      <c r="VGA105" s="131"/>
      <c r="VGB105" s="131"/>
      <c r="VGC105" s="131"/>
      <c r="VGD105" s="131"/>
      <c r="VGE105" s="131"/>
      <c r="VGF105" s="131"/>
      <c r="VGG105" s="131"/>
      <c r="VGH105" s="131"/>
      <c r="VGI105" s="131"/>
      <c r="VGJ105" s="131"/>
      <c r="VGK105" s="131"/>
      <c r="VGL105" s="131"/>
      <c r="VGM105" s="131"/>
      <c r="VGN105" s="131"/>
      <c r="VGO105" s="131"/>
      <c r="VGP105" s="131"/>
      <c r="VGQ105" s="131"/>
      <c r="VGR105" s="131"/>
      <c r="VGS105" s="131"/>
      <c r="VGT105" s="131"/>
      <c r="VGU105" s="131"/>
      <c r="VGV105" s="131"/>
      <c r="VGW105" s="131"/>
      <c r="VGX105" s="131"/>
      <c r="VGY105" s="131"/>
      <c r="VGZ105" s="131"/>
      <c r="VHA105" s="131"/>
      <c r="VHB105" s="131"/>
      <c r="VHC105" s="131"/>
      <c r="VHD105" s="131"/>
      <c r="VHE105" s="131"/>
      <c r="VHF105" s="131"/>
      <c r="VHG105" s="131"/>
      <c r="VHH105" s="131"/>
      <c r="VHI105" s="131"/>
      <c r="VHJ105" s="131"/>
      <c r="VHK105" s="131"/>
      <c r="VHL105" s="131"/>
      <c r="VHM105" s="131"/>
      <c r="VHN105" s="131"/>
      <c r="VHO105" s="131"/>
      <c r="VHP105" s="131"/>
      <c r="VHQ105" s="131"/>
      <c r="VHR105" s="131"/>
      <c r="VHS105" s="131"/>
      <c r="VHT105" s="131"/>
      <c r="VHU105" s="131"/>
      <c r="VHV105" s="131"/>
      <c r="VHW105" s="131"/>
      <c r="VHX105" s="131"/>
      <c r="VHY105" s="131"/>
      <c r="VHZ105" s="131"/>
      <c r="VIA105" s="131"/>
      <c r="VIB105" s="131"/>
      <c r="VIC105" s="131"/>
      <c r="VID105" s="131"/>
      <c r="VIE105" s="131"/>
      <c r="VIF105" s="131"/>
      <c r="VIG105" s="131"/>
      <c r="VIH105" s="131"/>
      <c r="VII105" s="131"/>
      <c r="VIJ105" s="131"/>
      <c r="VIK105" s="131"/>
      <c r="VIL105" s="131"/>
      <c r="VIM105" s="131"/>
      <c r="VIN105" s="131"/>
      <c r="VIO105" s="131"/>
      <c r="VIP105" s="131"/>
      <c r="VIQ105" s="131"/>
      <c r="VIR105" s="131"/>
      <c r="VIS105" s="131"/>
      <c r="VIT105" s="131"/>
      <c r="VIU105" s="131"/>
      <c r="VIV105" s="131"/>
      <c r="VIW105" s="131"/>
      <c r="VIX105" s="131"/>
      <c r="VIY105" s="131"/>
      <c r="VIZ105" s="131"/>
      <c r="VJA105" s="131"/>
      <c r="VJB105" s="131"/>
      <c r="VJC105" s="131"/>
      <c r="VJD105" s="131"/>
      <c r="VJE105" s="131"/>
      <c r="VJF105" s="131"/>
      <c r="VJG105" s="131"/>
      <c r="VJH105" s="131"/>
      <c r="VJI105" s="131"/>
      <c r="VJJ105" s="131"/>
      <c r="VJK105" s="131"/>
      <c r="VJL105" s="131"/>
      <c r="VJM105" s="131"/>
      <c r="VJN105" s="131"/>
      <c r="VJO105" s="131"/>
      <c r="VJP105" s="131"/>
      <c r="VJQ105" s="131"/>
      <c r="VJR105" s="131"/>
      <c r="VJS105" s="131"/>
      <c r="VJT105" s="131"/>
      <c r="VJU105" s="131"/>
      <c r="VJV105" s="131"/>
      <c r="VJW105" s="131"/>
      <c r="VJX105" s="131"/>
      <c r="VJY105" s="131"/>
      <c r="VJZ105" s="131"/>
      <c r="VKA105" s="131"/>
      <c r="VKB105" s="131"/>
      <c r="VKC105" s="131"/>
      <c r="VKD105" s="131"/>
      <c r="VKE105" s="131"/>
      <c r="VKF105" s="131"/>
      <c r="VKG105" s="131"/>
      <c r="VKH105" s="131"/>
      <c r="VKI105" s="131"/>
      <c r="VKJ105" s="131"/>
      <c r="VKK105" s="131"/>
      <c r="VKL105" s="131"/>
      <c r="VKM105" s="131"/>
      <c r="VKN105" s="131"/>
      <c r="VKO105" s="131"/>
      <c r="VKP105" s="131"/>
      <c r="VKQ105" s="131"/>
      <c r="VKR105" s="131"/>
      <c r="VKS105" s="131"/>
      <c r="VKT105" s="131"/>
      <c r="VKU105" s="131"/>
      <c r="VKV105" s="131"/>
      <c r="VKW105" s="131"/>
      <c r="VKX105" s="131"/>
      <c r="VKY105" s="131"/>
      <c r="VKZ105" s="131"/>
      <c r="VLA105" s="131"/>
      <c r="VLB105" s="131"/>
      <c r="VLC105" s="131"/>
      <c r="VLD105" s="131"/>
      <c r="VLE105" s="131"/>
      <c r="VLF105" s="131"/>
      <c r="VLG105" s="131"/>
      <c r="VLH105" s="131"/>
      <c r="VLI105" s="131"/>
      <c r="VLJ105" s="131"/>
      <c r="VLK105" s="131"/>
      <c r="VLL105" s="131"/>
      <c r="VLM105" s="131"/>
      <c r="VLN105" s="131"/>
      <c r="VLO105" s="131"/>
      <c r="VLP105" s="131"/>
      <c r="VLQ105" s="131"/>
      <c r="VLR105" s="131"/>
      <c r="VLS105" s="131"/>
      <c r="VLT105" s="131"/>
      <c r="VLU105" s="131"/>
      <c r="VLV105" s="131"/>
      <c r="VLW105" s="131"/>
      <c r="VLX105" s="131"/>
      <c r="VLY105" s="131"/>
      <c r="VLZ105" s="131"/>
      <c r="VMA105" s="131"/>
      <c r="VMB105" s="131"/>
      <c r="VMC105" s="131"/>
      <c r="VMD105" s="131"/>
      <c r="VME105" s="131"/>
      <c r="VMF105" s="131"/>
      <c r="VMG105" s="131"/>
      <c r="VMH105" s="131"/>
      <c r="VMI105" s="131"/>
      <c r="VMJ105" s="131"/>
      <c r="VMK105" s="131"/>
      <c r="VML105" s="131"/>
      <c r="VMM105" s="131"/>
      <c r="VMN105" s="131"/>
      <c r="VMO105" s="131"/>
      <c r="VMP105" s="131"/>
      <c r="VMQ105" s="131"/>
      <c r="VMR105" s="131"/>
      <c r="VMS105" s="131"/>
      <c r="VMT105" s="131"/>
      <c r="VMU105" s="131"/>
      <c r="VMV105" s="131"/>
      <c r="VMW105" s="131"/>
      <c r="VMX105" s="131"/>
      <c r="VMY105" s="131"/>
      <c r="VMZ105" s="131"/>
      <c r="VNA105" s="131"/>
      <c r="VNB105" s="131"/>
      <c r="VNC105" s="131"/>
      <c r="VND105" s="131"/>
      <c r="VNE105" s="131"/>
      <c r="VNF105" s="131"/>
      <c r="VNG105" s="131"/>
      <c r="VNH105" s="131"/>
      <c r="VNI105" s="131"/>
      <c r="VNJ105" s="131"/>
      <c r="VNK105" s="131"/>
      <c r="VNL105" s="131"/>
      <c r="VNM105" s="131"/>
      <c r="VNN105" s="131"/>
      <c r="VNO105" s="131"/>
      <c r="VNP105" s="131"/>
      <c r="VNQ105" s="131"/>
      <c r="VNR105" s="131"/>
      <c r="VNS105" s="131"/>
      <c r="VNT105" s="131"/>
      <c r="VNU105" s="131"/>
      <c r="VNV105" s="131"/>
      <c r="VNW105" s="131"/>
      <c r="VNX105" s="131"/>
      <c r="VNY105" s="131"/>
      <c r="VNZ105" s="131"/>
      <c r="VOA105" s="131"/>
      <c r="VOB105" s="131"/>
      <c r="VOC105" s="131"/>
      <c r="VOD105" s="131"/>
      <c r="VOE105" s="131"/>
      <c r="VOF105" s="131"/>
      <c r="VOG105" s="131"/>
      <c r="VOH105" s="131"/>
      <c r="VOI105" s="131"/>
      <c r="VOJ105" s="131"/>
      <c r="VOK105" s="131"/>
      <c r="VOL105" s="131"/>
      <c r="VOM105" s="131"/>
      <c r="VON105" s="131"/>
      <c r="VOO105" s="131"/>
      <c r="VOP105" s="131"/>
      <c r="VOQ105" s="131"/>
      <c r="VOR105" s="131"/>
      <c r="VOS105" s="131"/>
      <c r="VOT105" s="131"/>
      <c r="VOU105" s="131"/>
      <c r="VOV105" s="131"/>
      <c r="VOW105" s="131"/>
      <c r="VOX105" s="131"/>
      <c r="VOY105" s="131"/>
      <c r="VOZ105" s="131"/>
      <c r="VPA105" s="131"/>
      <c r="VPB105" s="131"/>
      <c r="VPC105" s="131"/>
      <c r="VPD105" s="131"/>
      <c r="VPE105" s="131"/>
      <c r="VPF105" s="131"/>
      <c r="VPG105" s="131"/>
      <c r="VPH105" s="131"/>
      <c r="VPI105" s="131"/>
      <c r="VPJ105" s="131"/>
      <c r="VPK105" s="131"/>
      <c r="VPL105" s="131"/>
      <c r="VPM105" s="131"/>
      <c r="VPN105" s="131"/>
      <c r="VPO105" s="131"/>
      <c r="VPP105" s="131"/>
      <c r="VPQ105" s="131"/>
      <c r="VPR105" s="131"/>
      <c r="VPS105" s="131"/>
      <c r="VPT105" s="131"/>
      <c r="VPU105" s="131"/>
      <c r="VPV105" s="131"/>
      <c r="VPW105" s="131"/>
      <c r="VPX105" s="131"/>
      <c r="VPY105" s="131"/>
      <c r="VPZ105" s="131"/>
      <c r="VQA105" s="131"/>
      <c r="VQB105" s="131"/>
      <c r="VQC105" s="131"/>
      <c r="VQD105" s="131"/>
      <c r="VQE105" s="131"/>
      <c r="VQF105" s="131"/>
      <c r="VQG105" s="131"/>
      <c r="VQH105" s="131"/>
      <c r="VQI105" s="131"/>
      <c r="VQJ105" s="131"/>
      <c r="VQK105" s="131"/>
      <c r="VQL105" s="131"/>
      <c r="VQM105" s="131"/>
      <c r="VQN105" s="131"/>
      <c r="VQO105" s="131"/>
      <c r="VQP105" s="131"/>
      <c r="VQQ105" s="131"/>
      <c r="VQR105" s="131"/>
      <c r="VQS105" s="131"/>
      <c r="VQT105" s="131"/>
      <c r="VQU105" s="131"/>
      <c r="VQV105" s="131"/>
      <c r="VQW105" s="131"/>
      <c r="VQX105" s="131"/>
      <c r="VQY105" s="131"/>
      <c r="VQZ105" s="131"/>
      <c r="VRA105" s="131"/>
      <c r="VRB105" s="131"/>
      <c r="VRC105" s="131"/>
      <c r="VRD105" s="131"/>
      <c r="VRE105" s="131"/>
      <c r="VRF105" s="131"/>
      <c r="VRG105" s="131"/>
      <c r="VRH105" s="131"/>
      <c r="VRI105" s="131"/>
      <c r="VRJ105" s="131"/>
      <c r="VRK105" s="131"/>
      <c r="VRL105" s="131"/>
      <c r="VRM105" s="131"/>
      <c r="VRN105" s="131"/>
      <c r="VRO105" s="131"/>
      <c r="VRP105" s="131"/>
      <c r="VRQ105" s="131"/>
      <c r="VRR105" s="131"/>
      <c r="VRS105" s="131"/>
      <c r="VRT105" s="131"/>
      <c r="VRU105" s="131"/>
      <c r="VRV105" s="131"/>
      <c r="VRW105" s="131"/>
      <c r="VRX105" s="131"/>
      <c r="VRY105" s="131"/>
      <c r="VRZ105" s="131"/>
      <c r="VSA105" s="131"/>
      <c r="VSB105" s="131"/>
      <c r="VSC105" s="131"/>
      <c r="VSD105" s="131"/>
      <c r="VSE105" s="131"/>
      <c r="VSF105" s="131"/>
      <c r="VSG105" s="131"/>
      <c r="VSH105" s="131"/>
      <c r="VSI105" s="131"/>
      <c r="VSJ105" s="131"/>
      <c r="VSK105" s="131"/>
      <c r="VSL105" s="131"/>
      <c r="VSM105" s="131"/>
      <c r="VSN105" s="131"/>
      <c r="VSO105" s="131"/>
      <c r="VSP105" s="131"/>
      <c r="VSQ105" s="131"/>
      <c r="VSR105" s="131"/>
      <c r="VSS105" s="131"/>
      <c r="VST105" s="131"/>
      <c r="VSU105" s="131"/>
      <c r="VSV105" s="131"/>
      <c r="VSW105" s="131"/>
      <c r="VSX105" s="131"/>
      <c r="VSY105" s="131"/>
      <c r="VSZ105" s="131"/>
      <c r="VTA105" s="131"/>
      <c r="VTB105" s="131"/>
      <c r="VTC105" s="131"/>
      <c r="VTD105" s="131"/>
      <c r="VTE105" s="131"/>
      <c r="VTF105" s="131"/>
      <c r="VTG105" s="131"/>
      <c r="VTH105" s="131"/>
      <c r="VTI105" s="131"/>
      <c r="VTJ105" s="131"/>
      <c r="VTK105" s="131"/>
      <c r="VTL105" s="131"/>
      <c r="VTM105" s="131"/>
      <c r="VTN105" s="131"/>
      <c r="VTO105" s="131"/>
      <c r="VTP105" s="131"/>
      <c r="VTQ105" s="131"/>
      <c r="VTR105" s="131"/>
      <c r="VTS105" s="131"/>
      <c r="VTT105" s="131"/>
      <c r="VTU105" s="131"/>
      <c r="VTV105" s="131"/>
      <c r="VTW105" s="131"/>
      <c r="VTX105" s="131"/>
      <c r="VTY105" s="131"/>
      <c r="VTZ105" s="131"/>
      <c r="VUA105" s="131"/>
      <c r="VUB105" s="131"/>
      <c r="VUC105" s="131"/>
      <c r="VUD105" s="131"/>
      <c r="VUE105" s="131"/>
      <c r="VUF105" s="131"/>
      <c r="VUG105" s="131"/>
      <c r="VUH105" s="131"/>
      <c r="VUI105" s="131"/>
      <c r="VUJ105" s="131"/>
      <c r="VUK105" s="131"/>
      <c r="VUL105" s="131"/>
      <c r="VUM105" s="131"/>
      <c r="VUN105" s="131"/>
      <c r="VUO105" s="131"/>
      <c r="VUP105" s="131"/>
      <c r="VUQ105" s="131"/>
      <c r="VUR105" s="131"/>
      <c r="VUS105" s="131"/>
      <c r="VUT105" s="131"/>
      <c r="VUU105" s="131"/>
      <c r="VUV105" s="131"/>
      <c r="VUW105" s="131"/>
      <c r="VUX105" s="131"/>
      <c r="VUY105" s="131"/>
      <c r="VUZ105" s="131"/>
      <c r="VVA105" s="131"/>
      <c r="VVB105" s="131"/>
      <c r="VVC105" s="131"/>
      <c r="VVD105" s="131"/>
      <c r="VVE105" s="131"/>
      <c r="VVF105" s="131"/>
      <c r="VVG105" s="131"/>
      <c r="VVH105" s="131"/>
      <c r="VVI105" s="131"/>
      <c r="VVJ105" s="131"/>
      <c r="VVK105" s="131"/>
      <c r="VVL105" s="131"/>
      <c r="VVM105" s="131"/>
      <c r="VVN105" s="131"/>
      <c r="VVO105" s="131"/>
      <c r="VVP105" s="131"/>
      <c r="VVQ105" s="131"/>
      <c r="VVR105" s="131"/>
      <c r="VVS105" s="131"/>
      <c r="VVT105" s="131"/>
      <c r="VVU105" s="131"/>
      <c r="VVV105" s="131"/>
      <c r="VVW105" s="131"/>
      <c r="VVX105" s="131"/>
      <c r="VVY105" s="131"/>
      <c r="VVZ105" s="131"/>
      <c r="VWA105" s="131"/>
      <c r="VWB105" s="131"/>
      <c r="VWC105" s="131"/>
      <c r="VWD105" s="131"/>
      <c r="VWE105" s="131"/>
      <c r="VWF105" s="131"/>
      <c r="VWG105" s="131"/>
      <c r="VWH105" s="131"/>
      <c r="VWI105" s="131"/>
      <c r="VWJ105" s="131"/>
      <c r="VWK105" s="131"/>
      <c r="VWL105" s="131"/>
      <c r="VWM105" s="131"/>
      <c r="VWN105" s="131"/>
      <c r="VWO105" s="131"/>
      <c r="VWP105" s="131"/>
      <c r="VWQ105" s="131"/>
      <c r="VWR105" s="131"/>
      <c r="VWS105" s="131"/>
      <c r="VWT105" s="131"/>
      <c r="VWU105" s="131"/>
      <c r="VWV105" s="131"/>
      <c r="VWW105" s="131"/>
      <c r="VWX105" s="131"/>
      <c r="VWY105" s="131"/>
      <c r="VWZ105" s="131"/>
      <c r="VXA105" s="131"/>
      <c r="VXB105" s="131"/>
      <c r="VXC105" s="131"/>
      <c r="VXD105" s="131"/>
      <c r="VXE105" s="131"/>
      <c r="VXF105" s="131"/>
      <c r="VXG105" s="131"/>
      <c r="VXH105" s="131"/>
      <c r="VXI105" s="131"/>
      <c r="VXJ105" s="131"/>
      <c r="VXK105" s="131"/>
      <c r="VXL105" s="131"/>
      <c r="VXM105" s="131"/>
      <c r="VXN105" s="131"/>
      <c r="VXO105" s="131"/>
      <c r="VXP105" s="131"/>
      <c r="VXQ105" s="131"/>
      <c r="VXR105" s="131"/>
      <c r="VXS105" s="131"/>
      <c r="VXT105" s="131"/>
      <c r="VXU105" s="131"/>
      <c r="VXV105" s="131"/>
      <c r="VXW105" s="131"/>
      <c r="VXX105" s="131"/>
      <c r="VXY105" s="131"/>
      <c r="VXZ105" s="131"/>
      <c r="VYA105" s="131"/>
      <c r="VYB105" s="131"/>
      <c r="VYC105" s="131"/>
      <c r="VYD105" s="131"/>
      <c r="VYE105" s="131"/>
      <c r="VYF105" s="131"/>
      <c r="VYG105" s="131"/>
      <c r="VYH105" s="131"/>
      <c r="VYI105" s="131"/>
      <c r="VYJ105" s="131"/>
      <c r="VYK105" s="131"/>
      <c r="VYL105" s="131"/>
      <c r="VYM105" s="131"/>
      <c r="VYN105" s="131"/>
      <c r="VYO105" s="131"/>
      <c r="VYP105" s="131"/>
      <c r="VYQ105" s="131"/>
      <c r="VYR105" s="131"/>
      <c r="VYS105" s="131"/>
      <c r="VYT105" s="131"/>
      <c r="VYU105" s="131"/>
      <c r="VYV105" s="131"/>
      <c r="VYW105" s="131"/>
      <c r="VYX105" s="131"/>
      <c r="VYY105" s="131"/>
      <c r="VYZ105" s="131"/>
      <c r="VZA105" s="131"/>
      <c r="VZB105" s="131"/>
      <c r="VZC105" s="131"/>
      <c r="VZD105" s="131"/>
      <c r="VZE105" s="131"/>
      <c r="VZF105" s="131"/>
      <c r="VZG105" s="131"/>
      <c r="VZH105" s="131"/>
      <c r="VZI105" s="131"/>
      <c r="VZJ105" s="131"/>
      <c r="VZK105" s="131"/>
      <c r="VZL105" s="131"/>
      <c r="VZM105" s="131"/>
      <c r="VZN105" s="131"/>
      <c r="VZO105" s="131"/>
      <c r="VZP105" s="131"/>
      <c r="VZQ105" s="131"/>
      <c r="VZR105" s="131"/>
      <c r="VZS105" s="131"/>
      <c r="VZT105" s="131"/>
      <c r="VZU105" s="131"/>
      <c r="VZV105" s="131"/>
      <c r="VZW105" s="131"/>
      <c r="VZX105" s="131"/>
      <c r="VZY105" s="131"/>
      <c r="VZZ105" s="131"/>
      <c r="WAA105" s="131"/>
      <c r="WAB105" s="131"/>
      <c r="WAC105" s="131"/>
      <c r="WAD105" s="131"/>
      <c r="WAE105" s="131"/>
      <c r="WAF105" s="131"/>
      <c r="WAG105" s="131"/>
      <c r="WAH105" s="131"/>
      <c r="WAI105" s="131"/>
      <c r="WAJ105" s="131"/>
      <c r="WAK105" s="131"/>
      <c r="WAL105" s="131"/>
      <c r="WAM105" s="131"/>
      <c r="WAN105" s="131"/>
      <c r="WAO105" s="131"/>
      <c r="WAP105" s="131"/>
      <c r="WAQ105" s="131"/>
      <c r="WAR105" s="131"/>
      <c r="WAS105" s="131"/>
      <c r="WAT105" s="131"/>
      <c r="WAU105" s="131"/>
      <c r="WAV105" s="131"/>
      <c r="WAW105" s="131"/>
      <c r="WAX105" s="131"/>
      <c r="WAY105" s="131"/>
      <c r="WAZ105" s="131"/>
      <c r="WBA105" s="131"/>
      <c r="WBB105" s="131"/>
      <c r="WBC105" s="131"/>
      <c r="WBD105" s="131"/>
      <c r="WBE105" s="131"/>
      <c r="WBF105" s="131"/>
      <c r="WBG105" s="131"/>
      <c r="WBH105" s="131"/>
      <c r="WBI105" s="131"/>
      <c r="WBJ105" s="131"/>
      <c r="WBK105" s="131"/>
      <c r="WBL105" s="131"/>
      <c r="WBM105" s="131"/>
      <c r="WBN105" s="131"/>
      <c r="WBO105" s="131"/>
      <c r="WBP105" s="131"/>
      <c r="WBQ105" s="131"/>
      <c r="WBR105" s="131"/>
      <c r="WBS105" s="131"/>
      <c r="WBT105" s="131"/>
      <c r="WBU105" s="131"/>
      <c r="WBV105" s="131"/>
      <c r="WBW105" s="131"/>
      <c r="WBX105" s="131"/>
      <c r="WBY105" s="131"/>
      <c r="WBZ105" s="131"/>
      <c r="WCA105" s="131"/>
      <c r="WCB105" s="131"/>
      <c r="WCC105" s="131"/>
      <c r="WCD105" s="131"/>
      <c r="WCE105" s="131"/>
      <c r="WCF105" s="131"/>
      <c r="WCG105" s="131"/>
      <c r="WCH105" s="131"/>
      <c r="WCI105" s="131"/>
      <c r="WCJ105" s="131"/>
      <c r="WCK105" s="131"/>
      <c r="WCL105" s="131"/>
      <c r="WCM105" s="131"/>
      <c r="WCN105" s="131"/>
      <c r="WCO105" s="131"/>
      <c r="WCP105" s="131"/>
      <c r="WCQ105" s="131"/>
      <c r="WCR105" s="131"/>
      <c r="WCS105" s="131"/>
      <c r="WCT105" s="131"/>
      <c r="WCU105" s="131"/>
      <c r="WCV105" s="131"/>
      <c r="WCW105" s="131"/>
      <c r="WCX105" s="131"/>
      <c r="WCY105" s="131"/>
      <c r="WCZ105" s="131"/>
      <c r="WDA105" s="131"/>
      <c r="WDB105" s="131"/>
      <c r="WDC105" s="131"/>
      <c r="WDD105" s="131"/>
      <c r="WDE105" s="131"/>
      <c r="WDF105" s="131"/>
      <c r="WDG105" s="131"/>
      <c r="WDH105" s="131"/>
      <c r="WDI105" s="131"/>
      <c r="WDJ105" s="131"/>
      <c r="WDK105" s="131"/>
      <c r="WDL105" s="131"/>
      <c r="WDM105" s="131"/>
      <c r="WDN105" s="131"/>
      <c r="WDO105" s="131"/>
      <c r="WDP105" s="131"/>
      <c r="WDQ105" s="131"/>
      <c r="WDR105" s="131"/>
      <c r="WDS105" s="131"/>
      <c r="WDT105" s="131"/>
      <c r="WDU105" s="131"/>
      <c r="WDV105" s="131"/>
      <c r="WDW105" s="131"/>
      <c r="WDX105" s="131"/>
      <c r="WDY105" s="131"/>
      <c r="WDZ105" s="131"/>
      <c r="WEA105" s="131"/>
      <c r="WEB105" s="131"/>
      <c r="WEC105" s="131"/>
      <c r="WED105" s="131"/>
      <c r="WEE105" s="131"/>
      <c r="WEF105" s="131"/>
      <c r="WEG105" s="131"/>
      <c r="WEH105" s="131"/>
      <c r="WEI105" s="131"/>
      <c r="WEJ105" s="131"/>
      <c r="WEK105" s="131"/>
      <c r="WEL105" s="131"/>
      <c r="WEM105" s="131"/>
      <c r="WEN105" s="131"/>
      <c r="WEO105" s="131"/>
      <c r="WEP105" s="131"/>
      <c r="WEQ105" s="131"/>
      <c r="WER105" s="131"/>
      <c r="WES105" s="131"/>
      <c r="WET105" s="131"/>
      <c r="WEU105" s="131"/>
      <c r="WEV105" s="131"/>
      <c r="WEW105" s="131"/>
      <c r="WEX105" s="131"/>
      <c r="WEY105" s="131"/>
      <c r="WEZ105" s="131"/>
      <c r="WFA105" s="131"/>
      <c r="WFB105" s="131"/>
      <c r="WFC105" s="131"/>
      <c r="WFD105" s="131"/>
      <c r="WFE105" s="131"/>
      <c r="WFF105" s="131"/>
      <c r="WFG105" s="131"/>
      <c r="WFH105" s="131"/>
      <c r="WFI105" s="131"/>
      <c r="WFJ105" s="131"/>
      <c r="WFK105" s="131"/>
      <c r="WFL105" s="131"/>
      <c r="WFM105" s="131"/>
      <c r="WFN105" s="131"/>
      <c r="WFO105" s="131"/>
      <c r="WFP105" s="131"/>
      <c r="WFQ105" s="131"/>
      <c r="WFR105" s="131"/>
      <c r="WFS105" s="131"/>
      <c r="WFT105" s="131"/>
      <c r="WFU105" s="131"/>
      <c r="WFV105" s="131"/>
      <c r="WFW105" s="131"/>
      <c r="WFX105" s="131"/>
      <c r="WFY105" s="131"/>
      <c r="WFZ105" s="131"/>
      <c r="WGA105" s="131"/>
      <c r="WGB105" s="131"/>
      <c r="WGC105" s="131"/>
      <c r="WGD105" s="131"/>
      <c r="WGE105" s="131"/>
      <c r="WGF105" s="131"/>
      <c r="WGG105" s="131"/>
      <c r="WGH105" s="131"/>
      <c r="WGI105" s="131"/>
      <c r="WGJ105" s="131"/>
      <c r="WGK105" s="131"/>
      <c r="WGL105" s="131"/>
      <c r="WGM105" s="131"/>
      <c r="WGN105" s="131"/>
      <c r="WGO105" s="131"/>
      <c r="WGP105" s="131"/>
      <c r="WGQ105" s="131"/>
      <c r="WGR105" s="131"/>
      <c r="WGS105" s="131"/>
      <c r="WGT105" s="131"/>
      <c r="WGU105" s="131"/>
      <c r="WGV105" s="131"/>
      <c r="WGW105" s="131"/>
      <c r="WGX105" s="131"/>
      <c r="WGY105" s="131"/>
      <c r="WGZ105" s="131"/>
      <c r="WHA105" s="131"/>
      <c r="WHB105" s="131"/>
      <c r="WHC105" s="131"/>
      <c r="WHD105" s="131"/>
      <c r="WHE105" s="131"/>
      <c r="WHF105" s="131"/>
      <c r="WHG105" s="131"/>
      <c r="WHH105" s="131"/>
      <c r="WHI105" s="131"/>
      <c r="WHJ105" s="131"/>
      <c r="WHK105" s="131"/>
      <c r="WHL105" s="131"/>
      <c r="WHM105" s="131"/>
      <c r="WHN105" s="131"/>
      <c r="WHO105" s="131"/>
      <c r="WHP105" s="131"/>
      <c r="WHQ105" s="131"/>
      <c r="WHR105" s="131"/>
      <c r="WHS105" s="131"/>
      <c r="WHT105" s="131"/>
      <c r="WHU105" s="131"/>
      <c r="WHV105" s="131"/>
      <c r="WHW105" s="131"/>
      <c r="WHX105" s="131"/>
      <c r="WHY105" s="131"/>
      <c r="WHZ105" s="131"/>
      <c r="WIA105" s="131"/>
      <c r="WIB105" s="131"/>
      <c r="WIC105" s="131"/>
      <c r="WID105" s="131"/>
      <c r="WIE105" s="131"/>
      <c r="WIF105" s="131"/>
      <c r="WIG105" s="131"/>
      <c r="WIH105" s="131"/>
      <c r="WII105" s="131"/>
      <c r="WIJ105" s="131"/>
      <c r="WIK105" s="131"/>
      <c r="WIL105" s="131"/>
      <c r="WIM105" s="131"/>
      <c r="WIN105" s="131"/>
      <c r="WIO105" s="131"/>
      <c r="WIP105" s="131"/>
      <c r="WIQ105" s="131"/>
      <c r="WIR105" s="131"/>
      <c r="WIS105" s="131"/>
      <c r="WIT105" s="131"/>
      <c r="WIU105" s="131"/>
      <c r="WIV105" s="131"/>
      <c r="WIW105" s="131"/>
      <c r="WIX105" s="131"/>
      <c r="WIY105" s="131"/>
      <c r="WIZ105" s="131"/>
      <c r="WJA105" s="131"/>
      <c r="WJB105" s="131"/>
      <c r="WJC105" s="131"/>
      <c r="WJD105" s="131"/>
      <c r="WJE105" s="131"/>
      <c r="WJF105" s="131"/>
      <c r="WJG105" s="131"/>
      <c r="WJH105" s="131"/>
      <c r="WJI105" s="131"/>
      <c r="WJJ105" s="131"/>
      <c r="WJK105" s="131"/>
      <c r="WJL105" s="131"/>
      <c r="WJM105" s="131"/>
      <c r="WJN105" s="131"/>
      <c r="WJO105" s="131"/>
      <c r="WJP105" s="131"/>
      <c r="WJQ105" s="131"/>
      <c r="WJR105" s="131"/>
      <c r="WJS105" s="131"/>
      <c r="WJT105" s="131"/>
      <c r="WJU105" s="131"/>
      <c r="WJV105" s="131"/>
      <c r="WJW105" s="131"/>
      <c r="WJX105" s="131"/>
      <c r="WJY105" s="131"/>
      <c r="WJZ105" s="131"/>
      <c r="WKA105" s="131"/>
      <c r="WKB105" s="131"/>
      <c r="WKC105" s="131"/>
      <c r="WKD105" s="131"/>
      <c r="WKE105" s="131"/>
      <c r="WKF105" s="131"/>
      <c r="WKG105" s="131"/>
      <c r="WKH105" s="131"/>
      <c r="WKI105" s="131"/>
      <c r="WKJ105" s="131"/>
      <c r="WKK105" s="131"/>
      <c r="WKL105" s="131"/>
      <c r="WKM105" s="131"/>
      <c r="WKN105" s="131"/>
      <c r="WKO105" s="131"/>
      <c r="WKP105" s="131"/>
      <c r="WKQ105" s="131"/>
      <c r="WKR105" s="131"/>
      <c r="WKS105" s="131"/>
      <c r="WKT105" s="131"/>
      <c r="WKU105" s="131"/>
      <c r="WKV105" s="131"/>
      <c r="WKW105" s="131"/>
      <c r="WKX105" s="131"/>
      <c r="WKY105" s="131"/>
      <c r="WKZ105" s="131"/>
      <c r="WLA105" s="131"/>
      <c r="WLB105" s="131"/>
      <c r="WLC105" s="131"/>
      <c r="WLD105" s="131"/>
      <c r="WLE105" s="131"/>
      <c r="WLF105" s="131"/>
      <c r="WLG105" s="131"/>
      <c r="WLH105" s="131"/>
      <c r="WLI105" s="131"/>
      <c r="WLJ105" s="131"/>
      <c r="WLK105" s="131"/>
      <c r="WLL105" s="131"/>
      <c r="WLM105" s="131"/>
      <c r="WLN105" s="131"/>
      <c r="WLO105" s="131"/>
      <c r="WLP105" s="131"/>
      <c r="WLQ105" s="131"/>
      <c r="WLR105" s="131"/>
      <c r="WLS105" s="131"/>
      <c r="WLT105" s="131"/>
      <c r="WLU105" s="131"/>
      <c r="WLV105" s="131"/>
      <c r="WLW105" s="131"/>
      <c r="WLX105" s="131"/>
      <c r="WLY105" s="131"/>
      <c r="WLZ105" s="131"/>
      <c r="WMA105" s="131"/>
      <c r="WMB105" s="131"/>
      <c r="WMC105" s="131"/>
      <c r="WMD105" s="131"/>
      <c r="WME105" s="131"/>
      <c r="WMF105" s="131"/>
      <c r="WMG105" s="131"/>
      <c r="WMH105" s="131"/>
      <c r="WMI105" s="131"/>
      <c r="WMJ105" s="131"/>
      <c r="WMK105" s="131"/>
      <c r="WML105" s="131"/>
      <c r="WMM105" s="131"/>
      <c r="WMN105" s="131"/>
      <c r="WMO105" s="131"/>
      <c r="WMP105" s="131"/>
      <c r="WMQ105" s="131"/>
      <c r="WMR105" s="131"/>
      <c r="WMS105" s="131"/>
      <c r="WMT105" s="131"/>
      <c r="WMU105" s="131"/>
      <c r="WMV105" s="131"/>
      <c r="WMW105" s="131"/>
      <c r="WMX105" s="131"/>
      <c r="WMY105" s="131"/>
      <c r="WMZ105" s="131"/>
      <c r="WNA105" s="131"/>
      <c r="WNB105" s="131"/>
      <c r="WNC105" s="131"/>
      <c r="WND105" s="131"/>
      <c r="WNE105" s="131"/>
      <c r="WNF105" s="131"/>
      <c r="WNG105" s="131"/>
      <c r="WNH105" s="131"/>
      <c r="WNI105" s="131"/>
      <c r="WNJ105" s="131"/>
      <c r="WNK105" s="131"/>
      <c r="WNL105" s="131"/>
      <c r="WNM105" s="131"/>
      <c r="WNN105" s="131"/>
      <c r="WNO105" s="131"/>
      <c r="WNP105" s="131"/>
      <c r="WNQ105" s="131"/>
      <c r="WNR105" s="131"/>
      <c r="WNS105" s="131"/>
      <c r="WNT105" s="131"/>
      <c r="WNU105" s="131"/>
      <c r="WNV105" s="131"/>
      <c r="WNW105" s="131"/>
      <c r="WNX105" s="131"/>
      <c r="WNY105" s="131"/>
      <c r="WNZ105" s="131"/>
      <c r="WOA105" s="131"/>
      <c r="WOB105" s="131"/>
      <c r="WOC105" s="131"/>
      <c r="WOD105" s="131"/>
      <c r="WOE105" s="131"/>
      <c r="WOF105" s="131"/>
      <c r="WOG105" s="131"/>
      <c r="WOH105" s="131"/>
      <c r="WOI105" s="131"/>
      <c r="WOJ105" s="131"/>
      <c r="WOK105" s="131"/>
      <c r="WOL105" s="131"/>
      <c r="WOM105" s="131"/>
      <c r="WON105" s="131"/>
      <c r="WOO105" s="131"/>
      <c r="WOP105" s="131"/>
      <c r="WOQ105" s="131"/>
      <c r="WOR105" s="131"/>
      <c r="WOS105" s="131"/>
      <c r="WOT105" s="131"/>
      <c r="WOU105" s="131"/>
      <c r="WOV105" s="131"/>
      <c r="WOW105" s="131"/>
      <c r="WOX105" s="131"/>
      <c r="WOY105" s="131"/>
      <c r="WOZ105" s="131"/>
      <c r="WPA105" s="131"/>
      <c r="WPB105" s="131"/>
      <c r="WPC105" s="131"/>
      <c r="WPD105" s="131"/>
      <c r="WPE105" s="131"/>
      <c r="WPF105" s="131"/>
      <c r="WPG105" s="131"/>
      <c r="WPH105" s="131"/>
      <c r="WPI105" s="131"/>
      <c r="WPJ105" s="131"/>
      <c r="WPK105" s="131"/>
      <c r="WPL105" s="131"/>
      <c r="WPM105" s="131"/>
      <c r="WPN105" s="131"/>
      <c r="WPO105" s="131"/>
      <c r="WPP105" s="131"/>
      <c r="WPQ105" s="131"/>
      <c r="WPR105" s="131"/>
      <c r="WPS105" s="131"/>
      <c r="WPT105" s="131"/>
      <c r="WPU105" s="131"/>
      <c r="WPV105" s="131"/>
      <c r="WPW105" s="131"/>
      <c r="WPX105" s="131"/>
      <c r="WPY105" s="131"/>
      <c r="WPZ105" s="131"/>
      <c r="WQA105" s="131"/>
      <c r="WQB105" s="131"/>
      <c r="WQC105" s="131"/>
      <c r="WQD105" s="131"/>
      <c r="WQE105" s="131"/>
      <c r="WQF105" s="131"/>
      <c r="WQG105" s="131"/>
      <c r="WQH105" s="131"/>
      <c r="WQI105" s="131"/>
      <c r="WQJ105" s="131"/>
      <c r="WQK105" s="131"/>
      <c r="WQL105" s="131"/>
      <c r="WQM105" s="131"/>
      <c r="WQN105" s="131"/>
      <c r="WQO105" s="131"/>
      <c r="WQP105" s="131"/>
      <c r="WQQ105" s="131"/>
      <c r="WQR105" s="131"/>
      <c r="WQS105" s="131"/>
      <c r="WQT105" s="131"/>
      <c r="WQU105" s="131"/>
      <c r="WQV105" s="131"/>
      <c r="WQW105" s="131"/>
      <c r="WQX105" s="131"/>
      <c r="WQY105" s="131"/>
      <c r="WQZ105" s="131"/>
      <c r="WRA105" s="131"/>
      <c r="WRB105" s="131"/>
      <c r="WRC105" s="131"/>
      <c r="WRD105" s="131"/>
      <c r="WRE105" s="131"/>
      <c r="WRF105" s="131"/>
      <c r="WRG105" s="131"/>
      <c r="WRH105" s="131"/>
      <c r="WRI105" s="131"/>
      <c r="WRJ105" s="131"/>
      <c r="WRK105" s="131"/>
      <c r="WRL105" s="131"/>
      <c r="WRM105" s="131"/>
      <c r="WRN105" s="131"/>
      <c r="WRO105" s="131"/>
      <c r="WRP105" s="131"/>
      <c r="WRQ105" s="131"/>
      <c r="WRR105" s="131"/>
      <c r="WRS105" s="131"/>
      <c r="WRT105" s="131"/>
      <c r="WRU105" s="131"/>
      <c r="WRV105" s="131"/>
      <c r="WRW105" s="131"/>
      <c r="WRX105" s="131"/>
      <c r="WRY105" s="131"/>
      <c r="WRZ105" s="131"/>
      <c r="WSA105" s="131"/>
      <c r="WSB105" s="131"/>
      <c r="WSC105" s="131"/>
      <c r="WSD105" s="131"/>
      <c r="WSE105" s="131"/>
      <c r="WSF105" s="131"/>
      <c r="WSG105" s="131"/>
      <c r="WSH105" s="131"/>
      <c r="WSI105" s="131"/>
      <c r="WSJ105" s="131"/>
      <c r="WSK105" s="131"/>
      <c r="WSL105" s="131"/>
      <c r="WSM105" s="131"/>
      <c r="WSN105" s="131"/>
      <c r="WSO105" s="131"/>
      <c r="WSP105" s="131"/>
      <c r="WSQ105" s="131"/>
      <c r="WSR105" s="131"/>
      <c r="WSS105" s="131"/>
      <c r="WST105" s="131"/>
      <c r="WSU105" s="131"/>
      <c r="WSV105" s="131"/>
      <c r="WSW105" s="131"/>
      <c r="WSX105" s="131"/>
      <c r="WSY105" s="131"/>
      <c r="WSZ105" s="131"/>
      <c r="WTA105" s="131"/>
      <c r="WTB105" s="131"/>
      <c r="WTC105" s="131"/>
      <c r="WTD105" s="131"/>
      <c r="WTE105" s="131"/>
      <c r="WTF105" s="131"/>
      <c r="WTG105" s="131"/>
      <c r="WTH105" s="131"/>
      <c r="WTI105" s="131"/>
      <c r="WTJ105" s="131"/>
      <c r="WTK105" s="131"/>
      <c r="WTL105" s="131"/>
      <c r="WTM105" s="131"/>
      <c r="WTN105" s="131"/>
      <c r="WTO105" s="131"/>
      <c r="WTP105" s="131"/>
      <c r="WTQ105" s="131"/>
      <c r="WTR105" s="131"/>
      <c r="WTS105" s="131"/>
      <c r="WTT105" s="131"/>
      <c r="WTU105" s="131"/>
      <c r="WTV105" s="131"/>
      <c r="WTW105" s="131"/>
      <c r="WTX105" s="131"/>
      <c r="WTY105" s="131"/>
      <c r="WTZ105" s="131"/>
      <c r="WUA105" s="131"/>
      <c r="WUB105" s="131"/>
      <c r="WUC105" s="131"/>
      <c r="WUD105" s="131"/>
      <c r="WUE105" s="131"/>
      <c r="WUF105" s="131"/>
      <c r="WUG105" s="131"/>
      <c r="WUH105" s="131"/>
      <c r="WUI105" s="131"/>
      <c r="WUJ105" s="131"/>
      <c r="WUK105" s="131"/>
      <c r="WUL105" s="131"/>
      <c r="WUM105" s="131"/>
      <c r="WUN105" s="131"/>
      <c r="WUO105" s="131"/>
      <c r="WUP105" s="131"/>
      <c r="WUQ105" s="131"/>
      <c r="WUR105" s="131"/>
      <c r="WUS105" s="131"/>
      <c r="WUT105" s="131"/>
      <c r="WUU105" s="131"/>
      <c r="WUV105" s="131"/>
      <c r="WUW105" s="131"/>
      <c r="WUX105" s="131"/>
      <c r="WUY105" s="131"/>
      <c r="WUZ105" s="131"/>
      <c r="WVA105" s="131"/>
      <c r="WVB105" s="131"/>
      <c r="WVC105" s="131"/>
      <c r="WVD105" s="131"/>
      <c r="WVE105" s="131"/>
      <c r="WVF105" s="131"/>
      <c r="WVG105" s="131"/>
      <c r="WVH105" s="131"/>
      <c r="WVI105" s="131"/>
      <c r="WVJ105" s="131"/>
      <c r="WVK105" s="131"/>
      <c r="WVL105" s="131"/>
      <c r="WVM105" s="131"/>
      <c r="WVN105" s="131"/>
      <c r="WVO105" s="131"/>
      <c r="WVP105" s="131"/>
      <c r="WVQ105" s="131"/>
      <c r="WVR105" s="131"/>
      <c r="WVS105" s="131"/>
      <c r="WVT105" s="131"/>
      <c r="WVU105" s="131"/>
      <c r="WVV105" s="131"/>
      <c r="WVW105" s="131"/>
      <c r="WVX105" s="131"/>
      <c r="WVY105" s="131"/>
      <c r="WVZ105" s="131"/>
      <c r="WWA105" s="131"/>
      <c r="WWB105" s="131"/>
      <c r="WWC105" s="131"/>
      <c r="WWD105" s="131"/>
      <c r="WWE105" s="131"/>
      <c r="WWF105" s="131"/>
      <c r="WWG105" s="131"/>
      <c r="WWH105" s="131"/>
      <c r="WWI105" s="131"/>
      <c r="WWJ105" s="131"/>
      <c r="WWK105" s="131"/>
      <c r="WWL105" s="131"/>
      <c r="WWM105" s="131"/>
      <c r="WWN105" s="131"/>
      <c r="WWO105" s="131"/>
      <c r="WWP105" s="131"/>
      <c r="WWQ105" s="131"/>
      <c r="WWR105" s="131"/>
      <c r="WWS105" s="131"/>
      <c r="WWT105" s="131"/>
      <c r="WWU105" s="131"/>
      <c r="WWV105" s="131"/>
      <c r="WWW105" s="131"/>
      <c r="WWX105" s="131"/>
      <c r="WWY105" s="131"/>
      <c r="WWZ105" s="131"/>
      <c r="WXA105" s="131"/>
      <c r="WXB105" s="131"/>
      <c r="WXC105" s="131"/>
      <c r="WXD105" s="131"/>
      <c r="WXE105" s="131"/>
      <c r="WXF105" s="131"/>
      <c r="WXG105" s="131"/>
      <c r="WXH105" s="131"/>
      <c r="WXI105" s="131"/>
      <c r="WXJ105" s="131"/>
      <c r="WXK105" s="131"/>
      <c r="WXL105" s="131"/>
      <c r="WXM105" s="131"/>
      <c r="WXN105" s="131"/>
      <c r="WXO105" s="131"/>
      <c r="WXP105" s="131"/>
      <c r="WXQ105" s="131"/>
      <c r="WXR105" s="131"/>
      <c r="WXS105" s="131"/>
      <c r="WXT105" s="131"/>
      <c r="WXU105" s="131"/>
      <c r="WXV105" s="131"/>
      <c r="WXW105" s="131"/>
      <c r="WXX105" s="131"/>
      <c r="WXY105" s="131"/>
      <c r="WXZ105" s="131"/>
      <c r="WYA105" s="131"/>
      <c r="WYB105" s="131"/>
      <c r="WYC105" s="131"/>
      <c r="WYD105" s="131"/>
      <c r="WYE105" s="131"/>
      <c r="WYF105" s="131"/>
      <c r="WYG105" s="131"/>
      <c r="WYH105" s="131"/>
      <c r="WYI105" s="131"/>
      <c r="WYJ105" s="131"/>
      <c r="WYK105" s="131"/>
      <c r="WYL105" s="131"/>
      <c r="WYM105" s="131"/>
      <c r="WYN105" s="131"/>
      <c r="WYO105" s="131"/>
      <c r="WYP105" s="131"/>
      <c r="WYQ105" s="131"/>
      <c r="WYR105" s="131"/>
      <c r="WYS105" s="131"/>
      <c r="WYT105" s="131"/>
      <c r="WYU105" s="131"/>
      <c r="WYV105" s="131"/>
      <c r="WYW105" s="131"/>
      <c r="WYX105" s="131"/>
      <c r="WYY105" s="131"/>
      <c r="WYZ105" s="131"/>
      <c r="WZA105" s="131"/>
      <c r="WZB105" s="131"/>
      <c r="WZC105" s="131"/>
      <c r="WZD105" s="131"/>
      <c r="WZE105" s="131"/>
      <c r="WZF105" s="131"/>
      <c r="WZG105" s="131"/>
      <c r="WZH105" s="131"/>
      <c r="WZI105" s="131"/>
      <c r="WZJ105" s="131"/>
      <c r="WZK105" s="131"/>
      <c r="WZL105" s="131"/>
      <c r="WZM105" s="131"/>
      <c r="WZN105" s="131"/>
      <c r="WZO105" s="131"/>
      <c r="WZP105" s="131"/>
      <c r="WZQ105" s="131"/>
      <c r="WZR105" s="131"/>
      <c r="WZS105" s="131"/>
      <c r="WZT105" s="131"/>
      <c r="WZU105" s="131"/>
      <c r="WZV105" s="131"/>
      <c r="WZW105" s="131"/>
      <c r="WZX105" s="131"/>
      <c r="WZY105" s="131"/>
      <c r="WZZ105" s="131"/>
      <c r="XAA105" s="131"/>
      <c r="XAB105" s="131"/>
      <c r="XAC105" s="131"/>
      <c r="XAD105" s="131"/>
      <c r="XAE105" s="131"/>
      <c r="XAF105" s="131"/>
      <c r="XAG105" s="131"/>
      <c r="XAH105" s="131"/>
      <c r="XAI105" s="131"/>
      <c r="XAJ105" s="131"/>
      <c r="XAK105" s="131"/>
      <c r="XAL105" s="131"/>
      <c r="XAM105" s="131"/>
      <c r="XAN105" s="131"/>
      <c r="XAO105" s="131"/>
      <c r="XAP105" s="131"/>
      <c r="XAQ105" s="131"/>
      <c r="XAR105" s="131"/>
      <c r="XAS105" s="131"/>
      <c r="XAT105" s="131"/>
      <c r="XAU105" s="131"/>
      <c r="XAV105" s="131"/>
      <c r="XAW105" s="131"/>
      <c r="XAX105" s="131"/>
      <c r="XAY105" s="131"/>
      <c r="XAZ105" s="131"/>
      <c r="XBA105" s="131"/>
      <c r="XBB105" s="131"/>
      <c r="XBC105" s="131"/>
      <c r="XBD105" s="131"/>
      <c r="XBE105" s="131"/>
      <c r="XBF105" s="131"/>
      <c r="XBG105" s="131"/>
      <c r="XBH105" s="131"/>
      <c r="XBI105" s="131"/>
      <c r="XBJ105" s="131"/>
      <c r="XBK105" s="131"/>
      <c r="XBL105" s="131"/>
      <c r="XBM105" s="131"/>
      <c r="XBN105" s="131"/>
      <c r="XBO105" s="131"/>
      <c r="XBP105" s="131"/>
      <c r="XBQ105" s="131"/>
      <c r="XBR105" s="131"/>
      <c r="XBS105" s="131"/>
      <c r="XBT105" s="131"/>
      <c r="XBU105" s="131"/>
      <c r="XBV105" s="131"/>
      <c r="XBW105" s="131"/>
      <c r="XBX105" s="131"/>
      <c r="XBY105" s="131"/>
      <c r="XBZ105" s="131"/>
      <c r="XCA105" s="131"/>
      <c r="XCB105" s="131"/>
      <c r="XCC105" s="131"/>
      <c r="XCD105" s="131"/>
      <c r="XCE105" s="131"/>
      <c r="XCF105" s="131"/>
      <c r="XCG105" s="131"/>
      <c r="XCH105" s="131"/>
      <c r="XCI105" s="131"/>
      <c r="XCJ105" s="131"/>
      <c r="XCK105" s="131"/>
      <c r="XCL105" s="131"/>
      <c r="XCM105" s="131"/>
      <c r="XCN105" s="131"/>
      <c r="XCO105" s="131"/>
      <c r="XCP105" s="131"/>
      <c r="XCQ105" s="131"/>
      <c r="XCR105" s="131"/>
      <c r="XCS105" s="131"/>
      <c r="XCT105" s="131"/>
      <c r="XCU105" s="131"/>
      <c r="XCV105" s="131"/>
      <c r="XCW105" s="131"/>
      <c r="XCX105" s="131"/>
      <c r="XCY105" s="131"/>
      <c r="XCZ105" s="131"/>
      <c r="XDA105" s="131"/>
      <c r="XDB105" s="131"/>
      <c r="XDC105" s="131"/>
      <c r="XDD105" s="131"/>
      <c r="XDE105" s="131"/>
      <c r="XDF105" s="131"/>
      <c r="XDG105" s="131"/>
      <c r="XDH105" s="131"/>
      <c r="XDI105" s="131"/>
      <c r="XDJ105" s="131"/>
      <c r="XDK105" s="131"/>
      <c r="XDL105" s="131"/>
      <c r="XDM105" s="131"/>
      <c r="XDN105" s="131"/>
      <c r="XDO105" s="131"/>
      <c r="XDP105" s="131"/>
      <c r="XDQ105" s="131"/>
      <c r="XDR105" s="131"/>
      <c r="XDS105" s="131"/>
      <c r="XDT105" s="131"/>
      <c r="XDU105" s="131"/>
      <c r="XDV105" s="131"/>
      <c r="XDW105" s="131"/>
      <c r="XDX105" s="131"/>
      <c r="XDY105" s="131"/>
      <c r="XDZ105" s="131"/>
      <c r="XEA105" s="131"/>
      <c r="XEB105" s="131"/>
      <c r="XEC105" s="131"/>
      <c r="XED105" s="131"/>
      <c r="XEE105" s="131"/>
      <c r="XEF105" s="131"/>
      <c r="XEG105" s="131"/>
      <c r="XEH105" s="131"/>
      <c r="XEI105" s="131"/>
      <c r="XEJ105" s="131"/>
      <c r="XEK105" s="131"/>
      <c r="XEL105" s="131"/>
      <c r="XEM105" s="131"/>
      <c r="XEN105" s="131"/>
      <c r="XEO105" s="131"/>
      <c r="XEP105" s="131"/>
      <c r="XEQ105" s="131"/>
      <c r="XER105" s="131"/>
      <c r="XES105" s="131"/>
      <c r="XET105" s="131"/>
      <c r="XEU105" s="131"/>
      <c r="XEV105" s="131"/>
      <c r="XEW105" s="131"/>
      <c r="XEX105" s="131"/>
      <c r="XEY105" s="131"/>
      <c r="XEZ105" s="131"/>
      <c r="XFA105" s="131"/>
      <c r="XFB105" s="131"/>
      <c r="XFC105" s="131"/>
      <c r="XFD105" s="131"/>
    </row>
    <row r="106" spans="1:16384" s="134" customFormat="1" hidden="1" x14ac:dyDescent="0.2">
      <c r="A106" s="510"/>
      <c r="B106" s="509"/>
      <c r="C106" s="509"/>
      <c r="D106" s="509"/>
      <c r="E106" s="509"/>
      <c r="F106" s="509"/>
      <c r="G106" s="509"/>
      <c r="H106" s="509"/>
      <c r="I106" s="509"/>
      <c r="J106" s="509"/>
      <c r="K106" s="509"/>
      <c r="L106" s="509"/>
      <c r="M106" s="509"/>
      <c r="N106" s="43"/>
      <c r="O106" s="453"/>
      <c r="P106" s="131"/>
      <c r="Q106" s="131"/>
      <c r="R106" s="131"/>
      <c r="S106" s="131"/>
      <c r="T106" s="131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  <c r="BA106" s="131"/>
      <c r="BB106" s="131"/>
      <c r="BC106" s="131"/>
      <c r="BD106" s="131"/>
      <c r="BE106" s="131"/>
      <c r="BF106" s="131"/>
      <c r="BG106" s="131"/>
      <c r="BH106" s="131"/>
      <c r="BI106" s="131"/>
      <c r="BJ106" s="131"/>
      <c r="BK106" s="131"/>
      <c r="BL106" s="131"/>
      <c r="BM106" s="131"/>
      <c r="BN106" s="131"/>
      <c r="BO106" s="131"/>
      <c r="BP106" s="131"/>
      <c r="BQ106" s="131"/>
      <c r="BR106" s="131"/>
      <c r="BS106" s="131"/>
      <c r="BT106" s="131"/>
      <c r="BU106" s="131"/>
      <c r="BV106" s="131"/>
      <c r="BW106" s="131"/>
      <c r="BX106" s="131"/>
      <c r="BY106" s="131"/>
      <c r="BZ106" s="131"/>
      <c r="CA106" s="131"/>
      <c r="CB106" s="131"/>
      <c r="CC106" s="131"/>
      <c r="CD106" s="131"/>
      <c r="CE106" s="131"/>
      <c r="CF106" s="131"/>
      <c r="CG106" s="131"/>
      <c r="CH106" s="131"/>
      <c r="CI106" s="131"/>
      <c r="CJ106" s="131"/>
      <c r="CK106" s="131"/>
      <c r="CL106" s="131"/>
      <c r="CM106" s="131"/>
      <c r="CN106" s="131"/>
      <c r="CO106" s="131"/>
      <c r="CP106" s="131"/>
      <c r="CQ106" s="131"/>
      <c r="CR106" s="131"/>
      <c r="CS106" s="131"/>
      <c r="CT106" s="131"/>
      <c r="CU106" s="131"/>
      <c r="CV106" s="131"/>
      <c r="CW106" s="131"/>
      <c r="CX106" s="131"/>
      <c r="CY106" s="131"/>
      <c r="CZ106" s="131"/>
      <c r="DA106" s="131"/>
      <c r="DB106" s="131"/>
      <c r="DC106" s="131"/>
      <c r="DD106" s="131"/>
      <c r="DE106" s="131"/>
      <c r="DF106" s="131"/>
      <c r="DG106" s="131"/>
      <c r="DH106" s="131"/>
      <c r="DI106" s="131"/>
      <c r="DJ106" s="131"/>
      <c r="DK106" s="131"/>
      <c r="DL106" s="131"/>
      <c r="DM106" s="131"/>
      <c r="DN106" s="131"/>
      <c r="DO106" s="131"/>
      <c r="DP106" s="131"/>
      <c r="DQ106" s="131"/>
      <c r="DR106" s="131"/>
      <c r="DS106" s="131"/>
      <c r="DT106" s="131"/>
      <c r="DU106" s="131"/>
      <c r="DV106" s="131"/>
      <c r="DW106" s="131"/>
      <c r="DX106" s="131"/>
      <c r="DY106" s="131"/>
      <c r="DZ106" s="131"/>
      <c r="EA106" s="131"/>
      <c r="EB106" s="131"/>
      <c r="EC106" s="131"/>
      <c r="ED106" s="131"/>
      <c r="EE106" s="131"/>
      <c r="EF106" s="131"/>
      <c r="EG106" s="131"/>
      <c r="EH106" s="131"/>
      <c r="EI106" s="131"/>
      <c r="EJ106" s="131"/>
      <c r="EK106" s="131"/>
      <c r="EL106" s="131"/>
      <c r="EM106" s="131"/>
      <c r="EN106" s="131"/>
      <c r="EO106" s="131"/>
      <c r="EP106" s="131"/>
      <c r="EQ106" s="131"/>
      <c r="ER106" s="131"/>
      <c r="ES106" s="131"/>
      <c r="ET106" s="131"/>
      <c r="EU106" s="131"/>
      <c r="EV106" s="131"/>
      <c r="EW106" s="131"/>
      <c r="EX106" s="131"/>
      <c r="EY106" s="131"/>
      <c r="EZ106" s="131"/>
      <c r="FA106" s="131"/>
      <c r="FB106" s="131"/>
      <c r="FC106" s="131"/>
      <c r="FD106" s="131"/>
      <c r="FE106" s="131"/>
      <c r="FF106" s="131"/>
      <c r="FG106" s="131"/>
      <c r="FH106" s="131"/>
      <c r="FI106" s="131"/>
      <c r="FJ106" s="131"/>
      <c r="FK106" s="131"/>
      <c r="FL106" s="131"/>
      <c r="FM106" s="131"/>
      <c r="FN106" s="131"/>
      <c r="FO106" s="131"/>
      <c r="FP106" s="131"/>
      <c r="FQ106" s="131"/>
      <c r="FR106" s="131"/>
      <c r="FS106" s="131"/>
      <c r="FT106" s="131"/>
      <c r="FU106" s="131"/>
      <c r="FV106" s="131"/>
      <c r="FW106" s="131"/>
      <c r="FX106" s="131"/>
      <c r="FY106" s="131"/>
      <c r="FZ106" s="131"/>
      <c r="GA106" s="131"/>
      <c r="GB106" s="131"/>
      <c r="GC106" s="131"/>
      <c r="GD106" s="131"/>
      <c r="GE106" s="131"/>
      <c r="GF106" s="131"/>
      <c r="GG106" s="131"/>
      <c r="GH106" s="131"/>
      <c r="GI106" s="131"/>
      <c r="GJ106" s="131"/>
      <c r="GK106" s="131"/>
      <c r="GL106" s="131"/>
      <c r="GM106" s="131"/>
      <c r="GN106" s="131"/>
      <c r="GO106" s="131"/>
      <c r="GP106" s="131"/>
      <c r="GQ106" s="131"/>
      <c r="GR106" s="131"/>
      <c r="GS106" s="131"/>
      <c r="GT106" s="131"/>
      <c r="GU106" s="131"/>
      <c r="GV106" s="131"/>
      <c r="GW106" s="131"/>
      <c r="GX106" s="131"/>
      <c r="GY106" s="131"/>
      <c r="GZ106" s="131"/>
      <c r="HA106" s="131"/>
      <c r="HB106" s="131"/>
      <c r="HC106" s="131"/>
      <c r="HD106" s="131"/>
      <c r="HE106" s="131"/>
      <c r="HF106" s="131"/>
      <c r="HG106" s="131"/>
      <c r="HH106" s="131"/>
      <c r="HI106" s="131"/>
      <c r="HJ106" s="131"/>
      <c r="HK106" s="131"/>
      <c r="HL106" s="131"/>
      <c r="HM106" s="131"/>
      <c r="HN106" s="131"/>
      <c r="HO106" s="131"/>
      <c r="HP106" s="131"/>
      <c r="HQ106" s="131"/>
      <c r="HR106" s="131"/>
      <c r="HS106" s="131"/>
      <c r="HT106" s="131"/>
      <c r="HU106" s="131"/>
      <c r="HV106" s="131"/>
      <c r="HW106" s="131"/>
      <c r="HX106" s="131"/>
      <c r="HY106" s="131"/>
      <c r="HZ106" s="131"/>
      <c r="IA106" s="131"/>
      <c r="IB106" s="131"/>
      <c r="IC106" s="131"/>
      <c r="ID106" s="131"/>
      <c r="IE106" s="131"/>
      <c r="IF106" s="131"/>
      <c r="IG106" s="131"/>
      <c r="IH106" s="131"/>
      <c r="II106" s="131"/>
      <c r="IJ106" s="131"/>
      <c r="IK106" s="131"/>
      <c r="IL106" s="131"/>
      <c r="IM106" s="131"/>
      <c r="IN106" s="131"/>
      <c r="IO106" s="131"/>
      <c r="IP106" s="131"/>
      <c r="IQ106" s="131"/>
      <c r="IR106" s="131"/>
      <c r="IS106" s="131"/>
      <c r="IT106" s="131"/>
      <c r="IU106" s="131"/>
      <c r="IV106" s="131"/>
      <c r="IW106" s="131"/>
      <c r="IX106" s="131"/>
      <c r="IY106" s="131"/>
      <c r="IZ106" s="131"/>
      <c r="JA106" s="131"/>
      <c r="JB106" s="131"/>
      <c r="JC106" s="131"/>
      <c r="JD106" s="131"/>
      <c r="JE106" s="131"/>
      <c r="JF106" s="131"/>
      <c r="JG106" s="131"/>
      <c r="JH106" s="131"/>
      <c r="JI106" s="131"/>
      <c r="JJ106" s="131"/>
      <c r="JK106" s="131"/>
      <c r="JL106" s="131"/>
      <c r="JM106" s="131"/>
      <c r="JN106" s="131"/>
      <c r="JO106" s="131"/>
      <c r="JP106" s="131"/>
      <c r="JQ106" s="131"/>
      <c r="JR106" s="131"/>
      <c r="JS106" s="131"/>
      <c r="JT106" s="131"/>
      <c r="JU106" s="131"/>
      <c r="JV106" s="131"/>
      <c r="JW106" s="131"/>
      <c r="JX106" s="131"/>
      <c r="JY106" s="131"/>
      <c r="JZ106" s="131"/>
      <c r="KA106" s="131"/>
      <c r="KB106" s="131"/>
      <c r="KC106" s="131"/>
      <c r="KD106" s="131"/>
      <c r="KE106" s="131"/>
      <c r="KF106" s="131"/>
      <c r="KG106" s="131"/>
      <c r="KH106" s="131"/>
      <c r="KI106" s="131"/>
      <c r="KJ106" s="131"/>
      <c r="KK106" s="131"/>
      <c r="KL106" s="131"/>
      <c r="KM106" s="131"/>
      <c r="KN106" s="131"/>
      <c r="KO106" s="131"/>
      <c r="KP106" s="131"/>
      <c r="KQ106" s="131"/>
      <c r="KR106" s="131"/>
      <c r="KS106" s="131"/>
      <c r="KT106" s="131"/>
      <c r="KU106" s="131"/>
      <c r="KV106" s="131"/>
      <c r="KW106" s="131"/>
      <c r="KX106" s="131"/>
      <c r="KY106" s="131"/>
      <c r="KZ106" s="131"/>
      <c r="LA106" s="131"/>
      <c r="LB106" s="131"/>
      <c r="LC106" s="131"/>
      <c r="LD106" s="131"/>
      <c r="LE106" s="131"/>
      <c r="LF106" s="131"/>
      <c r="LG106" s="131"/>
      <c r="LH106" s="131"/>
      <c r="LI106" s="131"/>
      <c r="LJ106" s="131"/>
      <c r="LK106" s="131"/>
      <c r="LL106" s="131"/>
      <c r="LM106" s="131"/>
      <c r="LN106" s="131"/>
      <c r="LO106" s="131"/>
      <c r="LP106" s="131"/>
      <c r="LQ106" s="131"/>
      <c r="LR106" s="131"/>
      <c r="LS106" s="131"/>
      <c r="LT106" s="131"/>
      <c r="LU106" s="131"/>
      <c r="LV106" s="131"/>
      <c r="LW106" s="131"/>
      <c r="LX106" s="131"/>
      <c r="LY106" s="131"/>
      <c r="LZ106" s="131"/>
      <c r="MA106" s="131"/>
      <c r="MB106" s="131"/>
      <c r="MC106" s="131"/>
      <c r="MD106" s="131"/>
      <c r="ME106" s="131"/>
      <c r="MF106" s="131"/>
      <c r="MG106" s="131"/>
      <c r="MH106" s="131"/>
      <c r="MI106" s="131"/>
      <c r="MJ106" s="131"/>
      <c r="MK106" s="131"/>
      <c r="ML106" s="131"/>
      <c r="MM106" s="131"/>
      <c r="MN106" s="131"/>
      <c r="MO106" s="131"/>
      <c r="MP106" s="131"/>
      <c r="MQ106" s="131"/>
      <c r="MR106" s="131"/>
      <c r="MS106" s="131"/>
      <c r="MT106" s="131"/>
      <c r="MU106" s="131"/>
      <c r="MV106" s="131"/>
      <c r="MW106" s="131"/>
      <c r="MX106" s="131"/>
      <c r="MY106" s="131"/>
      <c r="MZ106" s="131"/>
      <c r="NA106" s="131"/>
      <c r="NB106" s="131"/>
      <c r="NC106" s="131"/>
      <c r="ND106" s="131"/>
      <c r="NE106" s="131"/>
      <c r="NF106" s="131"/>
      <c r="NG106" s="131"/>
      <c r="NH106" s="131"/>
      <c r="NI106" s="131"/>
      <c r="NJ106" s="131"/>
      <c r="NK106" s="131"/>
      <c r="NL106" s="131"/>
      <c r="NM106" s="131"/>
      <c r="NN106" s="131"/>
      <c r="NO106" s="131"/>
      <c r="NP106" s="131"/>
      <c r="NQ106" s="131"/>
      <c r="NR106" s="131"/>
      <c r="NS106" s="131"/>
      <c r="NT106" s="131"/>
      <c r="NU106" s="131"/>
      <c r="NV106" s="131"/>
      <c r="NW106" s="131"/>
      <c r="NX106" s="131"/>
      <c r="NY106" s="131"/>
      <c r="NZ106" s="131"/>
      <c r="OA106" s="131"/>
      <c r="OB106" s="131"/>
      <c r="OC106" s="131"/>
      <c r="OD106" s="131"/>
      <c r="OE106" s="131"/>
      <c r="OF106" s="131"/>
      <c r="OG106" s="131"/>
      <c r="OH106" s="131"/>
      <c r="OI106" s="131"/>
      <c r="OJ106" s="131"/>
      <c r="OK106" s="131"/>
      <c r="OL106" s="131"/>
      <c r="OM106" s="131"/>
      <c r="ON106" s="131"/>
      <c r="OO106" s="131"/>
      <c r="OP106" s="131"/>
      <c r="OQ106" s="131"/>
      <c r="OR106" s="131"/>
      <c r="OS106" s="131"/>
      <c r="OT106" s="131"/>
      <c r="OU106" s="131"/>
      <c r="OV106" s="131"/>
      <c r="OW106" s="131"/>
      <c r="OX106" s="131"/>
      <c r="OY106" s="131"/>
      <c r="OZ106" s="131"/>
      <c r="PA106" s="131"/>
      <c r="PB106" s="131"/>
      <c r="PC106" s="131"/>
      <c r="PD106" s="131"/>
      <c r="PE106" s="131"/>
      <c r="PF106" s="131"/>
      <c r="PG106" s="131"/>
      <c r="PH106" s="131"/>
      <c r="PI106" s="131"/>
      <c r="PJ106" s="131"/>
      <c r="PK106" s="131"/>
      <c r="PL106" s="131"/>
      <c r="PM106" s="131"/>
      <c r="PN106" s="131"/>
      <c r="PO106" s="131"/>
      <c r="PP106" s="131"/>
      <c r="PQ106" s="131"/>
      <c r="PR106" s="131"/>
      <c r="PS106" s="131"/>
      <c r="PT106" s="131"/>
      <c r="PU106" s="131"/>
      <c r="PV106" s="131"/>
      <c r="PW106" s="131"/>
      <c r="PX106" s="131"/>
      <c r="PY106" s="131"/>
      <c r="PZ106" s="131"/>
      <c r="QA106" s="131"/>
      <c r="QB106" s="131"/>
      <c r="QC106" s="131"/>
      <c r="QD106" s="131"/>
      <c r="QE106" s="131"/>
      <c r="QF106" s="131"/>
      <c r="QG106" s="131"/>
      <c r="QH106" s="131"/>
      <c r="QI106" s="131"/>
      <c r="QJ106" s="131"/>
      <c r="QK106" s="131"/>
      <c r="QL106" s="131"/>
      <c r="QM106" s="131"/>
      <c r="QN106" s="131"/>
      <c r="QO106" s="131"/>
      <c r="QP106" s="131"/>
      <c r="QQ106" s="131"/>
      <c r="QR106" s="131"/>
      <c r="QS106" s="131"/>
      <c r="QT106" s="131"/>
      <c r="QU106" s="131"/>
      <c r="QV106" s="131"/>
      <c r="QW106" s="131"/>
      <c r="QX106" s="131"/>
      <c r="QY106" s="131"/>
      <c r="QZ106" s="131"/>
      <c r="RA106" s="131"/>
      <c r="RB106" s="131"/>
      <c r="RC106" s="131"/>
      <c r="RD106" s="131"/>
      <c r="RE106" s="131"/>
      <c r="RF106" s="131"/>
      <c r="RG106" s="131"/>
      <c r="RH106" s="131"/>
      <c r="RI106" s="131"/>
      <c r="RJ106" s="131"/>
      <c r="RK106" s="131"/>
      <c r="RL106" s="131"/>
      <c r="RM106" s="131"/>
      <c r="RN106" s="131"/>
      <c r="RO106" s="131"/>
      <c r="RP106" s="131"/>
      <c r="RQ106" s="131"/>
      <c r="RR106" s="131"/>
      <c r="RS106" s="131"/>
      <c r="RT106" s="131"/>
      <c r="RU106" s="131"/>
      <c r="RV106" s="131"/>
      <c r="RW106" s="131"/>
      <c r="RX106" s="131"/>
      <c r="RY106" s="131"/>
      <c r="RZ106" s="131"/>
      <c r="SA106" s="131"/>
      <c r="SB106" s="131"/>
      <c r="SC106" s="131"/>
      <c r="SD106" s="131"/>
      <c r="SE106" s="131"/>
      <c r="SF106" s="131"/>
      <c r="SG106" s="131"/>
      <c r="SH106" s="131"/>
      <c r="SI106" s="131"/>
      <c r="SJ106" s="131"/>
      <c r="SK106" s="131"/>
      <c r="SL106" s="131"/>
      <c r="SM106" s="131"/>
      <c r="SN106" s="131"/>
      <c r="SO106" s="131"/>
      <c r="SP106" s="131"/>
      <c r="SQ106" s="131"/>
      <c r="SR106" s="131"/>
      <c r="SS106" s="131"/>
      <c r="ST106" s="131"/>
      <c r="SU106" s="131"/>
      <c r="SV106" s="131"/>
      <c r="SW106" s="131"/>
      <c r="SX106" s="131"/>
      <c r="SY106" s="131"/>
      <c r="SZ106" s="131"/>
      <c r="TA106" s="131"/>
      <c r="TB106" s="131"/>
      <c r="TC106" s="131"/>
      <c r="TD106" s="131"/>
      <c r="TE106" s="131"/>
      <c r="TF106" s="131"/>
      <c r="TG106" s="131"/>
      <c r="TH106" s="131"/>
      <c r="TI106" s="131"/>
      <c r="TJ106" s="131"/>
      <c r="TK106" s="131"/>
      <c r="TL106" s="131"/>
      <c r="TM106" s="131"/>
      <c r="TN106" s="131"/>
      <c r="TO106" s="131"/>
      <c r="TP106" s="131"/>
      <c r="TQ106" s="131"/>
      <c r="TR106" s="131"/>
      <c r="TS106" s="131"/>
      <c r="TT106" s="131"/>
      <c r="TU106" s="131"/>
      <c r="TV106" s="131"/>
      <c r="TW106" s="131"/>
      <c r="TX106" s="131"/>
      <c r="TY106" s="131"/>
      <c r="TZ106" s="131"/>
      <c r="UA106" s="131"/>
      <c r="UB106" s="131"/>
      <c r="UC106" s="131"/>
      <c r="UD106" s="131"/>
      <c r="UE106" s="131"/>
      <c r="UF106" s="131"/>
      <c r="UG106" s="131"/>
      <c r="UH106" s="131"/>
      <c r="UI106" s="131"/>
      <c r="UJ106" s="131"/>
      <c r="UK106" s="131"/>
      <c r="UL106" s="131"/>
      <c r="UM106" s="131"/>
      <c r="UN106" s="131"/>
      <c r="UO106" s="131"/>
      <c r="UP106" s="131"/>
      <c r="UQ106" s="131"/>
      <c r="UR106" s="131"/>
      <c r="US106" s="131"/>
      <c r="UT106" s="131"/>
      <c r="UU106" s="131"/>
      <c r="UV106" s="131"/>
      <c r="UW106" s="131"/>
      <c r="UX106" s="131"/>
      <c r="UY106" s="131"/>
      <c r="UZ106" s="131"/>
      <c r="VA106" s="131"/>
      <c r="VB106" s="131"/>
      <c r="VC106" s="131"/>
      <c r="VD106" s="131"/>
      <c r="VE106" s="131"/>
      <c r="VF106" s="131"/>
      <c r="VG106" s="131"/>
      <c r="VH106" s="131"/>
      <c r="VI106" s="131"/>
      <c r="VJ106" s="131"/>
      <c r="VK106" s="131"/>
      <c r="VL106" s="131"/>
      <c r="VM106" s="131"/>
      <c r="VN106" s="131"/>
      <c r="VO106" s="131"/>
      <c r="VP106" s="131"/>
      <c r="VQ106" s="131"/>
      <c r="VR106" s="131"/>
      <c r="VS106" s="131"/>
      <c r="VT106" s="131"/>
      <c r="VU106" s="131"/>
      <c r="VV106" s="131"/>
      <c r="VW106" s="131"/>
      <c r="VX106" s="131"/>
      <c r="VY106" s="131"/>
      <c r="VZ106" s="131"/>
      <c r="WA106" s="131"/>
      <c r="WB106" s="131"/>
      <c r="WC106" s="131"/>
      <c r="WD106" s="131"/>
      <c r="WE106" s="131"/>
      <c r="WF106" s="131"/>
      <c r="WG106" s="131"/>
      <c r="WH106" s="131"/>
      <c r="WI106" s="131"/>
      <c r="WJ106" s="131"/>
      <c r="WK106" s="131"/>
      <c r="WL106" s="131"/>
      <c r="WM106" s="131"/>
      <c r="WN106" s="131"/>
      <c r="WO106" s="131"/>
      <c r="WP106" s="131"/>
      <c r="WQ106" s="131"/>
      <c r="WR106" s="131"/>
      <c r="WS106" s="131"/>
      <c r="WT106" s="131"/>
      <c r="WU106" s="131"/>
      <c r="WV106" s="131"/>
      <c r="WW106" s="131"/>
      <c r="WX106" s="131"/>
      <c r="WY106" s="131"/>
      <c r="WZ106" s="131"/>
      <c r="XA106" s="131"/>
      <c r="XB106" s="131"/>
      <c r="XC106" s="131"/>
      <c r="XD106" s="131"/>
      <c r="XE106" s="131"/>
      <c r="XF106" s="131"/>
      <c r="XG106" s="131"/>
      <c r="XH106" s="131"/>
      <c r="XI106" s="131"/>
      <c r="XJ106" s="131"/>
      <c r="XK106" s="131"/>
      <c r="XL106" s="131"/>
      <c r="XM106" s="131"/>
      <c r="XN106" s="131"/>
      <c r="XO106" s="131"/>
      <c r="XP106" s="131"/>
      <c r="XQ106" s="131"/>
      <c r="XR106" s="131"/>
      <c r="XS106" s="131"/>
      <c r="XT106" s="131"/>
      <c r="XU106" s="131"/>
      <c r="XV106" s="131"/>
      <c r="XW106" s="131"/>
      <c r="XX106" s="131"/>
      <c r="XY106" s="131"/>
      <c r="XZ106" s="131"/>
      <c r="YA106" s="131"/>
      <c r="YB106" s="131"/>
      <c r="YC106" s="131"/>
      <c r="YD106" s="131"/>
      <c r="YE106" s="131"/>
      <c r="YF106" s="131"/>
      <c r="YG106" s="131"/>
      <c r="YH106" s="131"/>
      <c r="YI106" s="131"/>
      <c r="YJ106" s="131"/>
      <c r="YK106" s="131"/>
      <c r="YL106" s="131"/>
      <c r="YM106" s="131"/>
      <c r="YN106" s="131"/>
      <c r="YO106" s="131"/>
      <c r="YP106" s="131"/>
      <c r="YQ106" s="131"/>
      <c r="YR106" s="131"/>
      <c r="YS106" s="131"/>
      <c r="YT106" s="131"/>
      <c r="YU106" s="131"/>
      <c r="YV106" s="131"/>
      <c r="YW106" s="131"/>
      <c r="YX106" s="131"/>
      <c r="YY106" s="131"/>
      <c r="YZ106" s="131"/>
      <c r="ZA106" s="131"/>
      <c r="ZB106" s="131"/>
      <c r="ZC106" s="131"/>
      <c r="ZD106" s="131"/>
      <c r="ZE106" s="131"/>
      <c r="ZF106" s="131"/>
      <c r="ZG106" s="131"/>
      <c r="ZH106" s="131"/>
      <c r="ZI106" s="131"/>
      <c r="ZJ106" s="131"/>
      <c r="ZK106" s="131"/>
      <c r="ZL106" s="131"/>
      <c r="ZM106" s="131"/>
      <c r="ZN106" s="131"/>
      <c r="ZO106" s="131"/>
      <c r="ZP106" s="131"/>
      <c r="ZQ106" s="131"/>
      <c r="ZR106" s="131"/>
      <c r="ZS106" s="131"/>
      <c r="ZT106" s="131"/>
      <c r="ZU106" s="131"/>
      <c r="ZV106" s="131"/>
      <c r="ZW106" s="131"/>
      <c r="ZX106" s="131"/>
      <c r="ZY106" s="131"/>
      <c r="ZZ106" s="131"/>
      <c r="AAA106" s="131"/>
      <c r="AAB106" s="131"/>
      <c r="AAC106" s="131"/>
      <c r="AAD106" s="131"/>
      <c r="AAE106" s="131"/>
      <c r="AAF106" s="131"/>
      <c r="AAG106" s="131"/>
      <c r="AAH106" s="131"/>
      <c r="AAI106" s="131"/>
      <c r="AAJ106" s="131"/>
      <c r="AAK106" s="131"/>
      <c r="AAL106" s="131"/>
      <c r="AAM106" s="131"/>
      <c r="AAN106" s="131"/>
      <c r="AAO106" s="131"/>
      <c r="AAP106" s="131"/>
      <c r="AAQ106" s="131"/>
      <c r="AAR106" s="131"/>
      <c r="AAS106" s="131"/>
      <c r="AAT106" s="131"/>
      <c r="AAU106" s="131"/>
      <c r="AAV106" s="131"/>
      <c r="AAW106" s="131"/>
      <c r="AAX106" s="131"/>
      <c r="AAY106" s="131"/>
      <c r="AAZ106" s="131"/>
      <c r="ABA106" s="131"/>
      <c r="ABB106" s="131"/>
      <c r="ABC106" s="131"/>
      <c r="ABD106" s="131"/>
      <c r="ABE106" s="131"/>
      <c r="ABF106" s="131"/>
      <c r="ABG106" s="131"/>
      <c r="ABH106" s="131"/>
      <c r="ABI106" s="131"/>
      <c r="ABJ106" s="131"/>
      <c r="ABK106" s="131"/>
      <c r="ABL106" s="131"/>
      <c r="ABM106" s="131"/>
      <c r="ABN106" s="131"/>
      <c r="ABO106" s="131"/>
      <c r="ABP106" s="131"/>
      <c r="ABQ106" s="131"/>
      <c r="ABR106" s="131"/>
      <c r="ABS106" s="131"/>
      <c r="ABT106" s="131"/>
      <c r="ABU106" s="131"/>
      <c r="ABV106" s="131"/>
      <c r="ABW106" s="131"/>
      <c r="ABX106" s="131"/>
      <c r="ABY106" s="131"/>
      <c r="ABZ106" s="131"/>
      <c r="ACA106" s="131"/>
      <c r="ACB106" s="131"/>
      <c r="ACC106" s="131"/>
      <c r="ACD106" s="131"/>
      <c r="ACE106" s="131"/>
      <c r="ACF106" s="131"/>
      <c r="ACG106" s="131"/>
      <c r="ACH106" s="131"/>
      <c r="ACI106" s="131"/>
      <c r="ACJ106" s="131"/>
      <c r="ACK106" s="131"/>
      <c r="ACL106" s="131"/>
      <c r="ACM106" s="131"/>
      <c r="ACN106" s="131"/>
      <c r="ACO106" s="131"/>
      <c r="ACP106" s="131"/>
      <c r="ACQ106" s="131"/>
      <c r="ACR106" s="131"/>
      <c r="ACS106" s="131"/>
      <c r="ACT106" s="131"/>
      <c r="ACU106" s="131"/>
      <c r="ACV106" s="131"/>
      <c r="ACW106" s="131"/>
      <c r="ACX106" s="131"/>
      <c r="ACY106" s="131"/>
      <c r="ACZ106" s="131"/>
      <c r="ADA106" s="131"/>
      <c r="ADB106" s="131"/>
      <c r="ADC106" s="131"/>
      <c r="ADD106" s="131"/>
      <c r="ADE106" s="131"/>
      <c r="ADF106" s="131"/>
      <c r="ADG106" s="131"/>
      <c r="ADH106" s="131"/>
      <c r="ADI106" s="131"/>
      <c r="ADJ106" s="131"/>
      <c r="ADK106" s="131"/>
      <c r="ADL106" s="131"/>
      <c r="ADM106" s="131"/>
      <c r="ADN106" s="131"/>
      <c r="ADO106" s="131"/>
      <c r="ADP106" s="131"/>
      <c r="ADQ106" s="131"/>
      <c r="ADR106" s="131"/>
      <c r="ADS106" s="131"/>
      <c r="ADT106" s="131"/>
      <c r="ADU106" s="131"/>
      <c r="ADV106" s="131"/>
      <c r="ADW106" s="131"/>
      <c r="ADX106" s="131"/>
      <c r="ADY106" s="131"/>
      <c r="ADZ106" s="131"/>
      <c r="AEA106" s="131"/>
      <c r="AEB106" s="131"/>
      <c r="AEC106" s="131"/>
      <c r="AED106" s="131"/>
      <c r="AEE106" s="131"/>
      <c r="AEF106" s="131"/>
      <c r="AEG106" s="131"/>
      <c r="AEH106" s="131"/>
      <c r="AEI106" s="131"/>
      <c r="AEJ106" s="131"/>
      <c r="AEK106" s="131"/>
      <c r="AEL106" s="131"/>
      <c r="AEM106" s="131"/>
      <c r="AEN106" s="131"/>
      <c r="AEO106" s="131"/>
      <c r="AEP106" s="131"/>
      <c r="AEQ106" s="131"/>
      <c r="AER106" s="131"/>
      <c r="AES106" s="131"/>
      <c r="AET106" s="131"/>
      <c r="AEU106" s="131"/>
      <c r="AEV106" s="131"/>
      <c r="AEW106" s="131"/>
      <c r="AEX106" s="131"/>
      <c r="AEY106" s="131"/>
      <c r="AEZ106" s="131"/>
      <c r="AFA106" s="131"/>
      <c r="AFB106" s="131"/>
      <c r="AFC106" s="131"/>
      <c r="AFD106" s="131"/>
      <c r="AFE106" s="131"/>
      <c r="AFF106" s="131"/>
      <c r="AFG106" s="131"/>
      <c r="AFH106" s="131"/>
      <c r="AFI106" s="131"/>
      <c r="AFJ106" s="131"/>
      <c r="AFK106" s="131"/>
      <c r="AFL106" s="131"/>
      <c r="AFM106" s="131"/>
      <c r="AFN106" s="131"/>
      <c r="AFO106" s="131"/>
      <c r="AFP106" s="131"/>
      <c r="AFQ106" s="131"/>
      <c r="AFR106" s="131"/>
      <c r="AFS106" s="131"/>
      <c r="AFT106" s="131"/>
      <c r="AFU106" s="131"/>
      <c r="AFV106" s="131"/>
      <c r="AFW106" s="131"/>
      <c r="AFX106" s="131"/>
      <c r="AFY106" s="131"/>
      <c r="AFZ106" s="131"/>
      <c r="AGA106" s="131"/>
      <c r="AGB106" s="131"/>
      <c r="AGC106" s="131"/>
      <c r="AGD106" s="131"/>
      <c r="AGE106" s="131"/>
      <c r="AGF106" s="131"/>
      <c r="AGG106" s="131"/>
      <c r="AGH106" s="131"/>
      <c r="AGI106" s="131"/>
      <c r="AGJ106" s="131"/>
      <c r="AGK106" s="131"/>
      <c r="AGL106" s="131"/>
      <c r="AGM106" s="131"/>
      <c r="AGN106" s="131"/>
      <c r="AGO106" s="131"/>
      <c r="AGP106" s="131"/>
      <c r="AGQ106" s="131"/>
      <c r="AGR106" s="131"/>
      <c r="AGS106" s="131"/>
      <c r="AGT106" s="131"/>
      <c r="AGU106" s="131"/>
      <c r="AGV106" s="131"/>
      <c r="AGW106" s="131"/>
      <c r="AGX106" s="131"/>
      <c r="AGY106" s="131"/>
      <c r="AGZ106" s="131"/>
      <c r="AHA106" s="131"/>
      <c r="AHB106" s="131"/>
      <c r="AHC106" s="131"/>
      <c r="AHD106" s="131"/>
      <c r="AHE106" s="131"/>
      <c r="AHF106" s="131"/>
      <c r="AHG106" s="131"/>
      <c r="AHH106" s="131"/>
      <c r="AHI106" s="131"/>
      <c r="AHJ106" s="131"/>
      <c r="AHK106" s="131"/>
      <c r="AHL106" s="131"/>
      <c r="AHM106" s="131"/>
      <c r="AHN106" s="131"/>
      <c r="AHO106" s="131"/>
      <c r="AHP106" s="131"/>
      <c r="AHQ106" s="131"/>
      <c r="AHR106" s="131"/>
      <c r="AHS106" s="131"/>
      <c r="AHT106" s="131"/>
      <c r="AHU106" s="131"/>
      <c r="AHV106" s="131"/>
      <c r="AHW106" s="131"/>
      <c r="AHX106" s="131"/>
      <c r="AHY106" s="131"/>
      <c r="AHZ106" s="131"/>
      <c r="AIA106" s="131"/>
      <c r="AIB106" s="131"/>
      <c r="AIC106" s="131"/>
      <c r="AID106" s="131"/>
      <c r="AIE106" s="131"/>
      <c r="AIF106" s="131"/>
      <c r="AIG106" s="131"/>
      <c r="AIH106" s="131"/>
      <c r="AII106" s="131"/>
      <c r="AIJ106" s="131"/>
      <c r="AIK106" s="131"/>
      <c r="AIL106" s="131"/>
      <c r="AIM106" s="131"/>
      <c r="AIN106" s="131"/>
      <c r="AIO106" s="131"/>
      <c r="AIP106" s="131"/>
      <c r="AIQ106" s="131"/>
      <c r="AIR106" s="131"/>
      <c r="AIS106" s="131"/>
      <c r="AIT106" s="131"/>
      <c r="AIU106" s="131"/>
      <c r="AIV106" s="131"/>
      <c r="AIW106" s="131"/>
      <c r="AIX106" s="131"/>
      <c r="AIY106" s="131"/>
      <c r="AIZ106" s="131"/>
      <c r="AJA106" s="131"/>
      <c r="AJB106" s="131"/>
      <c r="AJC106" s="131"/>
      <c r="AJD106" s="131"/>
      <c r="AJE106" s="131"/>
      <c r="AJF106" s="131"/>
      <c r="AJG106" s="131"/>
      <c r="AJH106" s="131"/>
      <c r="AJI106" s="131"/>
      <c r="AJJ106" s="131"/>
      <c r="AJK106" s="131"/>
      <c r="AJL106" s="131"/>
      <c r="AJM106" s="131"/>
      <c r="AJN106" s="131"/>
      <c r="AJO106" s="131"/>
      <c r="AJP106" s="131"/>
      <c r="AJQ106" s="131"/>
      <c r="AJR106" s="131"/>
      <c r="AJS106" s="131"/>
      <c r="AJT106" s="131"/>
      <c r="AJU106" s="131"/>
      <c r="AJV106" s="131"/>
      <c r="AJW106" s="131"/>
      <c r="AJX106" s="131"/>
      <c r="AJY106" s="131"/>
      <c r="AJZ106" s="131"/>
      <c r="AKA106" s="131"/>
      <c r="AKB106" s="131"/>
      <c r="AKC106" s="131"/>
      <c r="AKD106" s="131"/>
      <c r="AKE106" s="131"/>
      <c r="AKF106" s="131"/>
      <c r="AKG106" s="131"/>
      <c r="AKH106" s="131"/>
      <c r="AKI106" s="131"/>
      <c r="AKJ106" s="131"/>
      <c r="AKK106" s="131"/>
      <c r="AKL106" s="131"/>
      <c r="AKM106" s="131"/>
      <c r="AKN106" s="131"/>
      <c r="AKO106" s="131"/>
      <c r="AKP106" s="131"/>
      <c r="AKQ106" s="131"/>
      <c r="AKR106" s="131"/>
      <c r="AKS106" s="131"/>
      <c r="AKT106" s="131"/>
      <c r="AKU106" s="131"/>
      <c r="AKV106" s="131"/>
      <c r="AKW106" s="131"/>
      <c r="AKX106" s="131"/>
      <c r="AKY106" s="131"/>
      <c r="AKZ106" s="131"/>
      <c r="ALA106" s="131"/>
      <c r="ALB106" s="131"/>
      <c r="ALC106" s="131"/>
      <c r="ALD106" s="131"/>
      <c r="ALE106" s="131"/>
      <c r="ALF106" s="131"/>
      <c r="ALG106" s="131"/>
      <c r="ALH106" s="131"/>
      <c r="ALI106" s="131"/>
      <c r="ALJ106" s="131"/>
      <c r="ALK106" s="131"/>
      <c r="ALL106" s="131"/>
      <c r="ALM106" s="131"/>
      <c r="ALN106" s="131"/>
      <c r="ALO106" s="131"/>
      <c r="ALP106" s="131"/>
      <c r="ALQ106" s="131"/>
      <c r="ALR106" s="131"/>
      <c r="ALS106" s="131"/>
      <c r="ALT106" s="131"/>
      <c r="ALU106" s="131"/>
      <c r="ALV106" s="131"/>
      <c r="ALW106" s="131"/>
      <c r="ALX106" s="131"/>
      <c r="ALY106" s="131"/>
      <c r="ALZ106" s="131"/>
      <c r="AMA106" s="131"/>
      <c r="AMB106" s="131"/>
      <c r="AMC106" s="131"/>
      <c r="AMD106" s="131"/>
      <c r="AME106" s="131"/>
      <c r="AMF106" s="131"/>
      <c r="AMG106" s="131"/>
      <c r="AMH106" s="131"/>
      <c r="AMI106" s="131"/>
      <c r="AMJ106" s="131"/>
      <c r="AMK106" s="131"/>
      <c r="AML106" s="131"/>
      <c r="AMM106" s="131"/>
      <c r="AMN106" s="131"/>
      <c r="AMO106" s="131"/>
      <c r="AMP106" s="131"/>
      <c r="AMQ106" s="131"/>
      <c r="AMR106" s="131"/>
      <c r="AMS106" s="131"/>
      <c r="AMT106" s="131"/>
      <c r="AMU106" s="131"/>
      <c r="AMV106" s="131"/>
      <c r="AMW106" s="131"/>
      <c r="AMX106" s="131"/>
      <c r="AMY106" s="131"/>
      <c r="AMZ106" s="131"/>
      <c r="ANA106" s="131"/>
      <c r="ANB106" s="131"/>
      <c r="ANC106" s="131"/>
      <c r="AND106" s="131"/>
      <c r="ANE106" s="131"/>
      <c r="ANF106" s="131"/>
      <c r="ANG106" s="131"/>
      <c r="ANH106" s="131"/>
      <c r="ANI106" s="131"/>
      <c r="ANJ106" s="131"/>
      <c r="ANK106" s="131"/>
      <c r="ANL106" s="131"/>
      <c r="ANM106" s="131"/>
      <c r="ANN106" s="131"/>
      <c r="ANO106" s="131"/>
      <c r="ANP106" s="131"/>
      <c r="ANQ106" s="131"/>
      <c r="ANR106" s="131"/>
      <c r="ANS106" s="131"/>
      <c r="ANT106" s="131"/>
      <c r="ANU106" s="131"/>
      <c r="ANV106" s="131"/>
      <c r="ANW106" s="131"/>
      <c r="ANX106" s="131"/>
      <c r="ANY106" s="131"/>
      <c r="ANZ106" s="131"/>
      <c r="AOA106" s="131"/>
      <c r="AOB106" s="131"/>
      <c r="AOC106" s="131"/>
      <c r="AOD106" s="131"/>
      <c r="AOE106" s="131"/>
      <c r="AOF106" s="131"/>
      <c r="AOG106" s="131"/>
      <c r="AOH106" s="131"/>
      <c r="AOI106" s="131"/>
      <c r="AOJ106" s="131"/>
      <c r="AOK106" s="131"/>
      <c r="AOL106" s="131"/>
      <c r="AOM106" s="131"/>
      <c r="AON106" s="131"/>
      <c r="AOO106" s="131"/>
      <c r="AOP106" s="131"/>
      <c r="AOQ106" s="131"/>
      <c r="AOR106" s="131"/>
      <c r="AOS106" s="131"/>
      <c r="AOT106" s="131"/>
      <c r="AOU106" s="131"/>
      <c r="AOV106" s="131"/>
      <c r="AOW106" s="131"/>
      <c r="AOX106" s="131"/>
      <c r="AOY106" s="131"/>
      <c r="AOZ106" s="131"/>
      <c r="APA106" s="131"/>
      <c r="APB106" s="131"/>
      <c r="APC106" s="131"/>
      <c r="APD106" s="131"/>
      <c r="APE106" s="131"/>
      <c r="APF106" s="131"/>
      <c r="APG106" s="131"/>
      <c r="APH106" s="131"/>
      <c r="API106" s="131"/>
      <c r="APJ106" s="131"/>
      <c r="APK106" s="131"/>
      <c r="APL106" s="131"/>
      <c r="APM106" s="131"/>
      <c r="APN106" s="131"/>
      <c r="APO106" s="131"/>
      <c r="APP106" s="131"/>
      <c r="APQ106" s="131"/>
      <c r="APR106" s="131"/>
      <c r="APS106" s="131"/>
      <c r="APT106" s="131"/>
      <c r="APU106" s="131"/>
      <c r="APV106" s="131"/>
      <c r="APW106" s="131"/>
      <c r="APX106" s="131"/>
      <c r="APY106" s="131"/>
      <c r="APZ106" s="131"/>
      <c r="AQA106" s="131"/>
      <c r="AQB106" s="131"/>
      <c r="AQC106" s="131"/>
      <c r="AQD106" s="131"/>
      <c r="AQE106" s="131"/>
      <c r="AQF106" s="131"/>
      <c r="AQG106" s="131"/>
      <c r="AQH106" s="131"/>
      <c r="AQI106" s="131"/>
      <c r="AQJ106" s="131"/>
      <c r="AQK106" s="131"/>
      <c r="AQL106" s="131"/>
      <c r="AQM106" s="131"/>
      <c r="AQN106" s="131"/>
      <c r="AQO106" s="131"/>
      <c r="AQP106" s="131"/>
      <c r="AQQ106" s="131"/>
      <c r="AQR106" s="131"/>
      <c r="AQS106" s="131"/>
      <c r="AQT106" s="131"/>
      <c r="AQU106" s="131"/>
      <c r="AQV106" s="131"/>
      <c r="AQW106" s="131"/>
      <c r="AQX106" s="131"/>
      <c r="AQY106" s="131"/>
      <c r="AQZ106" s="131"/>
      <c r="ARA106" s="131"/>
      <c r="ARB106" s="131"/>
      <c r="ARC106" s="131"/>
      <c r="ARD106" s="131"/>
      <c r="ARE106" s="131"/>
      <c r="ARF106" s="131"/>
      <c r="ARG106" s="131"/>
      <c r="ARH106" s="131"/>
      <c r="ARI106" s="131"/>
      <c r="ARJ106" s="131"/>
      <c r="ARK106" s="131"/>
      <c r="ARL106" s="131"/>
      <c r="ARM106" s="131"/>
      <c r="ARN106" s="131"/>
      <c r="ARO106" s="131"/>
      <c r="ARP106" s="131"/>
      <c r="ARQ106" s="131"/>
      <c r="ARR106" s="131"/>
      <c r="ARS106" s="131"/>
      <c r="ART106" s="131"/>
      <c r="ARU106" s="131"/>
      <c r="ARV106" s="131"/>
      <c r="ARW106" s="131"/>
      <c r="ARX106" s="131"/>
      <c r="ARY106" s="131"/>
      <c r="ARZ106" s="131"/>
      <c r="ASA106" s="131"/>
      <c r="ASB106" s="131"/>
      <c r="ASC106" s="131"/>
      <c r="ASD106" s="131"/>
      <c r="ASE106" s="131"/>
      <c r="ASF106" s="131"/>
      <c r="ASG106" s="131"/>
      <c r="ASH106" s="131"/>
      <c r="ASI106" s="131"/>
      <c r="ASJ106" s="131"/>
      <c r="ASK106" s="131"/>
      <c r="ASL106" s="131"/>
      <c r="ASM106" s="131"/>
      <c r="ASN106" s="131"/>
      <c r="ASO106" s="131"/>
      <c r="ASP106" s="131"/>
      <c r="ASQ106" s="131"/>
      <c r="ASR106" s="131"/>
      <c r="ASS106" s="131"/>
      <c r="AST106" s="131"/>
      <c r="ASU106" s="131"/>
      <c r="ASV106" s="131"/>
      <c r="ASW106" s="131"/>
      <c r="ASX106" s="131"/>
      <c r="ASY106" s="131"/>
      <c r="ASZ106" s="131"/>
      <c r="ATA106" s="131"/>
      <c r="ATB106" s="131"/>
      <c r="ATC106" s="131"/>
      <c r="ATD106" s="131"/>
      <c r="ATE106" s="131"/>
      <c r="ATF106" s="131"/>
      <c r="ATG106" s="131"/>
      <c r="ATH106" s="131"/>
      <c r="ATI106" s="131"/>
      <c r="ATJ106" s="131"/>
      <c r="ATK106" s="131"/>
      <c r="ATL106" s="131"/>
      <c r="ATM106" s="131"/>
      <c r="ATN106" s="131"/>
      <c r="ATO106" s="131"/>
      <c r="ATP106" s="131"/>
      <c r="ATQ106" s="131"/>
      <c r="ATR106" s="131"/>
      <c r="ATS106" s="131"/>
      <c r="ATT106" s="131"/>
      <c r="ATU106" s="131"/>
      <c r="ATV106" s="131"/>
      <c r="ATW106" s="131"/>
      <c r="ATX106" s="131"/>
      <c r="ATY106" s="131"/>
      <c r="ATZ106" s="131"/>
      <c r="AUA106" s="131"/>
      <c r="AUB106" s="131"/>
      <c r="AUC106" s="131"/>
      <c r="AUD106" s="131"/>
      <c r="AUE106" s="131"/>
      <c r="AUF106" s="131"/>
      <c r="AUG106" s="131"/>
      <c r="AUH106" s="131"/>
      <c r="AUI106" s="131"/>
      <c r="AUJ106" s="131"/>
      <c r="AUK106" s="131"/>
      <c r="AUL106" s="131"/>
      <c r="AUM106" s="131"/>
      <c r="AUN106" s="131"/>
      <c r="AUO106" s="131"/>
      <c r="AUP106" s="131"/>
      <c r="AUQ106" s="131"/>
      <c r="AUR106" s="131"/>
      <c r="AUS106" s="131"/>
      <c r="AUT106" s="131"/>
      <c r="AUU106" s="131"/>
      <c r="AUV106" s="131"/>
      <c r="AUW106" s="131"/>
      <c r="AUX106" s="131"/>
      <c r="AUY106" s="131"/>
      <c r="AUZ106" s="131"/>
      <c r="AVA106" s="131"/>
      <c r="AVB106" s="131"/>
      <c r="AVC106" s="131"/>
      <c r="AVD106" s="131"/>
      <c r="AVE106" s="131"/>
      <c r="AVF106" s="131"/>
      <c r="AVG106" s="131"/>
      <c r="AVH106" s="131"/>
      <c r="AVI106" s="131"/>
      <c r="AVJ106" s="131"/>
      <c r="AVK106" s="131"/>
      <c r="AVL106" s="131"/>
      <c r="AVM106" s="131"/>
      <c r="AVN106" s="131"/>
      <c r="AVO106" s="131"/>
      <c r="AVP106" s="131"/>
      <c r="AVQ106" s="131"/>
      <c r="AVR106" s="131"/>
      <c r="AVS106" s="131"/>
      <c r="AVT106" s="131"/>
      <c r="AVU106" s="131"/>
      <c r="AVV106" s="131"/>
      <c r="AVW106" s="131"/>
      <c r="AVX106" s="131"/>
      <c r="AVY106" s="131"/>
      <c r="AVZ106" s="131"/>
      <c r="AWA106" s="131"/>
      <c r="AWB106" s="131"/>
      <c r="AWC106" s="131"/>
      <c r="AWD106" s="131"/>
      <c r="AWE106" s="131"/>
      <c r="AWF106" s="131"/>
      <c r="AWG106" s="131"/>
      <c r="AWH106" s="131"/>
      <c r="AWI106" s="131"/>
      <c r="AWJ106" s="131"/>
      <c r="AWK106" s="131"/>
      <c r="AWL106" s="131"/>
      <c r="AWM106" s="131"/>
      <c r="AWN106" s="131"/>
      <c r="AWO106" s="131"/>
      <c r="AWP106" s="131"/>
      <c r="AWQ106" s="131"/>
      <c r="AWR106" s="131"/>
      <c r="AWS106" s="131"/>
      <c r="AWT106" s="131"/>
      <c r="AWU106" s="131"/>
      <c r="AWV106" s="131"/>
      <c r="AWW106" s="131"/>
      <c r="AWX106" s="131"/>
      <c r="AWY106" s="131"/>
      <c r="AWZ106" s="131"/>
      <c r="AXA106" s="131"/>
      <c r="AXB106" s="131"/>
      <c r="AXC106" s="131"/>
      <c r="AXD106" s="131"/>
      <c r="AXE106" s="131"/>
      <c r="AXF106" s="131"/>
      <c r="AXG106" s="131"/>
      <c r="AXH106" s="131"/>
      <c r="AXI106" s="131"/>
      <c r="AXJ106" s="131"/>
      <c r="AXK106" s="131"/>
      <c r="AXL106" s="131"/>
      <c r="AXM106" s="131"/>
      <c r="AXN106" s="131"/>
      <c r="AXO106" s="131"/>
      <c r="AXP106" s="131"/>
      <c r="AXQ106" s="131"/>
      <c r="AXR106" s="131"/>
      <c r="AXS106" s="131"/>
      <c r="AXT106" s="131"/>
      <c r="AXU106" s="131"/>
      <c r="AXV106" s="131"/>
      <c r="AXW106" s="131"/>
      <c r="AXX106" s="131"/>
      <c r="AXY106" s="131"/>
      <c r="AXZ106" s="131"/>
      <c r="AYA106" s="131"/>
      <c r="AYB106" s="131"/>
      <c r="AYC106" s="131"/>
      <c r="AYD106" s="131"/>
      <c r="AYE106" s="131"/>
      <c r="AYF106" s="131"/>
      <c r="AYG106" s="131"/>
      <c r="AYH106" s="131"/>
      <c r="AYI106" s="131"/>
      <c r="AYJ106" s="131"/>
      <c r="AYK106" s="131"/>
      <c r="AYL106" s="131"/>
      <c r="AYM106" s="131"/>
      <c r="AYN106" s="131"/>
      <c r="AYO106" s="131"/>
      <c r="AYP106" s="131"/>
      <c r="AYQ106" s="131"/>
      <c r="AYR106" s="131"/>
      <c r="AYS106" s="131"/>
      <c r="AYT106" s="131"/>
      <c r="AYU106" s="131"/>
      <c r="AYV106" s="131"/>
      <c r="AYW106" s="131"/>
      <c r="AYX106" s="131"/>
      <c r="AYY106" s="131"/>
      <c r="AYZ106" s="131"/>
      <c r="AZA106" s="131"/>
      <c r="AZB106" s="131"/>
      <c r="AZC106" s="131"/>
      <c r="AZD106" s="131"/>
      <c r="AZE106" s="131"/>
      <c r="AZF106" s="131"/>
      <c r="AZG106" s="131"/>
      <c r="AZH106" s="131"/>
      <c r="AZI106" s="131"/>
      <c r="AZJ106" s="131"/>
      <c r="AZK106" s="131"/>
      <c r="AZL106" s="131"/>
      <c r="AZM106" s="131"/>
      <c r="AZN106" s="131"/>
      <c r="AZO106" s="131"/>
      <c r="AZP106" s="131"/>
      <c r="AZQ106" s="131"/>
      <c r="AZR106" s="131"/>
      <c r="AZS106" s="131"/>
      <c r="AZT106" s="131"/>
      <c r="AZU106" s="131"/>
      <c r="AZV106" s="131"/>
      <c r="AZW106" s="131"/>
      <c r="AZX106" s="131"/>
      <c r="AZY106" s="131"/>
      <c r="AZZ106" s="131"/>
      <c r="BAA106" s="131"/>
      <c r="BAB106" s="131"/>
      <c r="BAC106" s="131"/>
      <c r="BAD106" s="131"/>
      <c r="BAE106" s="131"/>
      <c r="BAF106" s="131"/>
      <c r="BAG106" s="131"/>
      <c r="BAH106" s="131"/>
      <c r="BAI106" s="131"/>
      <c r="BAJ106" s="131"/>
      <c r="BAK106" s="131"/>
      <c r="BAL106" s="131"/>
      <c r="BAM106" s="131"/>
      <c r="BAN106" s="131"/>
      <c r="BAO106" s="131"/>
      <c r="BAP106" s="131"/>
      <c r="BAQ106" s="131"/>
      <c r="BAR106" s="131"/>
      <c r="BAS106" s="131"/>
      <c r="BAT106" s="131"/>
      <c r="BAU106" s="131"/>
      <c r="BAV106" s="131"/>
      <c r="BAW106" s="131"/>
      <c r="BAX106" s="131"/>
      <c r="BAY106" s="131"/>
      <c r="BAZ106" s="131"/>
      <c r="BBA106" s="131"/>
      <c r="BBB106" s="131"/>
      <c r="BBC106" s="131"/>
      <c r="BBD106" s="131"/>
      <c r="BBE106" s="131"/>
      <c r="BBF106" s="131"/>
      <c r="BBG106" s="131"/>
      <c r="BBH106" s="131"/>
      <c r="BBI106" s="131"/>
      <c r="BBJ106" s="131"/>
      <c r="BBK106" s="131"/>
      <c r="BBL106" s="131"/>
      <c r="BBM106" s="131"/>
      <c r="BBN106" s="131"/>
      <c r="BBO106" s="131"/>
      <c r="BBP106" s="131"/>
      <c r="BBQ106" s="131"/>
      <c r="BBR106" s="131"/>
      <c r="BBS106" s="131"/>
      <c r="BBT106" s="131"/>
      <c r="BBU106" s="131"/>
      <c r="BBV106" s="131"/>
      <c r="BBW106" s="131"/>
      <c r="BBX106" s="131"/>
      <c r="BBY106" s="131"/>
      <c r="BBZ106" s="131"/>
      <c r="BCA106" s="131"/>
      <c r="BCB106" s="131"/>
      <c r="BCC106" s="131"/>
      <c r="BCD106" s="131"/>
      <c r="BCE106" s="131"/>
      <c r="BCF106" s="131"/>
      <c r="BCG106" s="131"/>
      <c r="BCH106" s="131"/>
      <c r="BCI106" s="131"/>
      <c r="BCJ106" s="131"/>
      <c r="BCK106" s="131"/>
      <c r="BCL106" s="131"/>
      <c r="BCM106" s="131"/>
      <c r="BCN106" s="131"/>
      <c r="BCO106" s="131"/>
      <c r="BCP106" s="131"/>
      <c r="BCQ106" s="131"/>
      <c r="BCR106" s="131"/>
      <c r="BCS106" s="131"/>
      <c r="BCT106" s="131"/>
      <c r="BCU106" s="131"/>
      <c r="BCV106" s="131"/>
      <c r="BCW106" s="131"/>
      <c r="BCX106" s="131"/>
      <c r="BCY106" s="131"/>
      <c r="BCZ106" s="131"/>
      <c r="BDA106" s="131"/>
      <c r="BDB106" s="131"/>
      <c r="BDC106" s="131"/>
      <c r="BDD106" s="131"/>
      <c r="BDE106" s="131"/>
      <c r="BDF106" s="131"/>
      <c r="BDG106" s="131"/>
      <c r="BDH106" s="131"/>
      <c r="BDI106" s="131"/>
      <c r="BDJ106" s="131"/>
      <c r="BDK106" s="131"/>
      <c r="BDL106" s="131"/>
      <c r="BDM106" s="131"/>
      <c r="BDN106" s="131"/>
      <c r="BDO106" s="131"/>
      <c r="BDP106" s="131"/>
      <c r="BDQ106" s="131"/>
      <c r="BDR106" s="131"/>
      <c r="BDS106" s="131"/>
      <c r="BDT106" s="131"/>
      <c r="BDU106" s="131"/>
      <c r="BDV106" s="131"/>
      <c r="BDW106" s="131"/>
      <c r="BDX106" s="131"/>
      <c r="BDY106" s="131"/>
      <c r="BDZ106" s="131"/>
      <c r="BEA106" s="131"/>
      <c r="BEB106" s="131"/>
      <c r="BEC106" s="131"/>
      <c r="BED106" s="131"/>
      <c r="BEE106" s="131"/>
      <c r="BEF106" s="131"/>
      <c r="BEG106" s="131"/>
      <c r="BEH106" s="131"/>
      <c r="BEI106" s="131"/>
      <c r="BEJ106" s="131"/>
      <c r="BEK106" s="131"/>
      <c r="BEL106" s="131"/>
      <c r="BEM106" s="131"/>
      <c r="BEN106" s="131"/>
      <c r="BEO106" s="131"/>
      <c r="BEP106" s="131"/>
      <c r="BEQ106" s="131"/>
      <c r="BER106" s="131"/>
      <c r="BES106" s="131"/>
      <c r="BET106" s="131"/>
      <c r="BEU106" s="131"/>
      <c r="BEV106" s="131"/>
      <c r="BEW106" s="131"/>
      <c r="BEX106" s="131"/>
      <c r="BEY106" s="131"/>
      <c r="BEZ106" s="131"/>
      <c r="BFA106" s="131"/>
      <c r="BFB106" s="131"/>
      <c r="BFC106" s="131"/>
      <c r="BFD106" s="131"/>
      <c r="BFE106" s="131"/>
      <c r="BFF106" s="131"/>
      <c r="BFG106" s="131"/>
      <c r="BFH106" s="131"/>
      <c r="BFI106" s="131"/>
      <c r="BFJ106" s="131"/>
      <c r="BFK106" s="131"/>
      <c r="BFL106" s="131"/>
      <c r="BFM106" s="131"/>
      <c r="BFN106" s="131"/>
      <c r="BFO106" s="131"/>
      <c r="BFP106" s="131"/>
      <c r="BFQ106" s="131"/>
      <c r="BFR106" s="131"/>
      <c r="BFS106" s="131"/>
      <c r="BFT106" s="131"/>
      <c r="BFU106" s="131"/>
      <c r="BFV106" s="131"/>
      <c r="BFW106" s="131"/>
      <c r="BFX106" s="131"/>
      <c r="BFY106" s="131"/>
      <c r="BFZ106" s="131"/>
      <c r="BGA106" s="131"/>
      <c r="BGB106" s="131"/>
      <c r="BGC106" s="131"/>
      <c r="BGD106" s="131"/>
      <c r="BGE106" s="131"/>
      <c r="BGF106" s="131"/>
      <c r="BGG106" s="131"/>
      <c r="BGH106" s="131"/>
      <c r="BGI106" s="131"/>
      <c r="BGJ106" s="131"/>
      <c r="BGK106" s="131"/>
      <c r="BGL106" s="131"/>
      <c r="BGM106" s="131"/>
      <c r="BGN106" s="131"/>
      <c r="BGO106" s="131"/>
      <c r="BGP106" s="131"/>
      <c r="BGQ106" s="131"/>
      <c r="BGR106" s="131"/>
      <c r="BGS106" s="131"/>
      <c r="BGT106" s="131"/>
      <c r="BGU106" s="131"/>
      <c r="BGV106" s="131"/>
      <c r="BGW106" s="131"/>
      <c r="BGX106" s="131"/>
      <c r="BGY106" s="131"/>
      <c r="BGZ106" s="131"/>
      <c r="BHA106" s="131"/>
      <c r="BHB106" s="131"/>
      <c r="BHC106" s="131"/>
      <c r="BHD106" s="131"/>
      <c r="BHE106" s="131"/>
      <c r="BHF106" s="131"/>
      <c r="BHG106" s="131"/>
      <c r="BHH106" s="131"/>
      <c r="BHI106" s="131"/>
      <c r="BHJ106" s="131"/>
      <c r="BHK106" s="131"/>
      <c r="BHL106" s="131"/>
      <c r="BHM106" s="131"/>
      <c r="BHN106" s="131"/>
      <c r="BHO106" s="131"/>
      <c r="BHP106" s="131"/>
      <c r="BHQ106" s="131"/>
      <c r="BHR106" s="131"/>
      <c r="BHS106" s="131"/>
      <c r="BHT106" s="131"/>
      <c r="BHU106" s="131"/>
      <c r="BHV106" s="131"/>
      <c r="BHW106" s="131"/>
      <c r="BHX106" s="131"/>
      <c r="BHY106" s="131"/>
      <c r="BHZ106" s="131"/>
      <c r="BIA106" s="131"/>
      <c r="BIB106" s="131"/>
      <c r="BIC106" s="131"/>
      <c r="BID106" s="131"/>
      <c r="BIE106" s="131"/>
      <c r="BIF106" s="131"/>
      <c r="BIG106" s="131"/>
      <c r="BIH106" s="131"/>
      <c r="BII106" s="131"/>
      <c r="BIJ106" s="131"/>
      <c r="BIK106" s="131"/>
      <c r="BIL106" s="131"/>
      <c r="BIM106" s="131"/>
      <c r="BIN106" s="131"/>
      <c r="BIO106" s="131"/>
      <c r="BIP106" s="131"/>
      <c r="BIQ106" s="131"/>
      <c r="BIR106" s="131"/>
      <c r="BIS106" s="131"/>
      <c r="BIT106" s="131"/>
      <c r="BIU106" s="131"/>
      <c r="BIV106" s="131"/>
      <c r="BIW106" s="131"/>
      <c r="BIX106" s="131"/>
      <c r="BIY106" s="131"/>
      <c r="BIZ106" s="131"/>
      <c r="BJA106" s="131"/>
      <c r="BJB106" s="131"/>
      <c r="BJC106" s="131"/>
      <c r="BJD106" s="131"/>
      <c r="BJE106" s="131"/>
      <c r="BJF106" s="131"/>
      <c r="BJG106" s="131"/>
      <c r="BJH106" s="131"/>
      <c r="BJI106" s="131"/>
      <c r="BJJ106" s="131"/>
      <c r="BJK106" s="131"/>
      <c r="BJL106" s="131"/>
      <c r="BJM106" s="131"/>
      <c r="BJN106" s="131"/>
      <c r="BJO106" s="131"/>
      <c r="BJP106" s="131"/>
      <c r="BJQ106" s="131"/>
      <c r="BJR106" s="131"/>
      <c r="BJS106" s="131"/>
      <c r="BJT106" s="131"/>
      <c r="BJU106" s="131"/>
      <c r="BJV106" s="131"/>
      <c r="BJW106" s="131"/>
      <c r="BJX106" s="131"/>
      <c r="BJY106" s="131"/>
      <c r="BJZ106" s="131"/>
      <c r="BKA106" s="131"/>
      <c r="BKB106" s="131"/>
      <c r="BKC106" s="131"/>
      <c r="BKD106" s="131"/>
      <c r="BKE106" s="131"/>
      <c r="BKF106" s="131"/>
      <c r="BKG106" s="131"/>
      <c r="BKH106" s="131"/>
      <c r="BKI106" s="131"/>
      <c r="BKJ106" s="131"/>
      <c r="BKK106" s="131"/>
      <c r="BKL106" s="131"/>
      <c r="BKM106" s="131"/>
      <c r="BKN106" s="131"/>
      <c r="BKO106" s="131"/>
      <c r="BKP106" s="131"/>
      <c r="BKQ106" s="131"/>
      <c r="BKR106" s="131"/>
      <c r="BKS106" s="131"/>
      <c r="BKT106" s="131"/>
      <c r="BKU106" s="131"/>
      <c r="BKV106" s="131"/>
      <c r="BKW106" s="131"/>
      <c r="BKX106" s="131"/>
      <c r="BKY106" s="131"/>
      <c r="BKZ106" s="131"/>
      <c r="BLA106" s="131"/>
      <c r="BLB106" s="131"/>
      <c r="BLC106" s="131"/>
      <c r="BLD106" s="131"/>
      <c r="BLE106" s="131"/>
      <c r="BLF106" s="131"/>
      <c r="BLG106" s="131"/>
      <c r="BLH106" s="131"/>
      <c r="BLI106" s="131"/>
      <c r="BLJ106" s="131"/>
      <c r="BLK106" s="131"/>
      <c r="BLL106" s="131"/>
      <c r="BLM106" s="131"/>
      <c r="BLN106" s="131"/>
      <c r="BLO106" s="131"/>
      <c r="BLP106" s="131"/>
      <c r="BLQ106" s="131"/>
      <c r="BLR106" s="131"/>
      <c r="BLS106" s="131"/>
      <c r="BLT106" s="131"/>
      <c r="BLU106" s="131"/>
      <c r="BLV106" s="131"/>
      <c r="BLW106" s="131"/>
      <c r="BLX106" s="131"/>
      <c r="BLY106" s="131"/>
      <c r="BLZ106" s="131"/>
      <c r="BMA106" s="131"/>
      <c r="BMB106" s="131"/>
      <c r="BMC106" s="131"/>
      <c r="BMD106" s="131"/>
      <c r="BME106" s="131"/>
      <c r="BMF106" s="131"/>
      <c r="BMG106" s="131"/>
      <c r="BMH106" s="131"/>
      <c r="BMI106" s="131"/>
      <c r="BMJ106" s="131"/>
      <c r="BMK106" s="131"/>
      <c r="BML106" s="131"/>
      <c r="BMM106" s="131"/>
      <c r="BMN106" s="131"/>
      <c r="BMO106" s="131"/>
      <c r="BMP106" s="131"/>
      <c r="BMQ106" s="131"/>
      <c r="BMR106" s="131"/>
      <c r="BMS106" s="131"/>
      <c r="BMT106" s="131"/>
      <c r="BMU106" s="131"/>
      <c r="BMV106" s="131"/>
      <c r="BMW106" s="131"/>
      <c r="BMX106" s="131"/>
      <c r="BMY106" s="131"/>
      <c r="BMZ106" s="131"/>
      <c r="BNA106" s="131"/>
      <c r="BNB106" s="131"/>
      <c r="BNC106" s="131"/>
      <c r="BND106" s="131"/>
      <c r="BNE106" s="131"/>
      <c r="BNF106" s="131"/>
      <c r="BNG106" s="131"/>
      <c r="BNH106" s="131"/>
      <c r="BNI106" s="131"/>
      <c r="BNJ106" s="131"/>
      <c r="BNK106" s="131"/>
      <c r="BNL106" s="131"/>
      <c r="BNM106" s="131"/>
      <c r="BNN106" s="131"/>
      <c r="BNO106" s="131"/>
      <c r="BNP106" s="131"/>
      <c r="BNQ106" s="131"/>
      <c r="BNR106" s="131"/>
      <c r="BNS106" s="131"/>
      <c r="BNT106" s="131"/>
      <c r="BNU106" s="131"/>
      <c r="BNV106" s="131"/>
      <c r="BNW106" s="131"/>
      <c r="BNX106" s="131"/>
      <c r="BNY106" s="131"/>
      <c r="BNZ106" s="131"/>
      <c r="BOA106" s="131"/>
      <c r="BOB106" s="131"/>
      <c r="BOC106" s="131"/>
      <c r="BOD106" s="131"/>
      <c r="BOE106" s="131"/>
      <c r="BOF106" s="131"/>
      <c r="BOG106" s="131"/>
      <c r="BOH106" s="131"/>
      <c r="BOI106" s="131"/>
      <c r="BOJ106" s="131"/>
      <c r="BOK106" s="131"/>
      <c r="BOL106" s="131"/>
      <c r="BOM106" s="131"/>
      <c r="BON106" s="131"/>
      <c r="BOO106" s="131"/>
      <c r="BOP106" s="131"/>
      <c r="BOQ106" s="131"/>
      <c r="BOR106" s="131"/>
      <c r="BOS106" s="131"/>
      <c r="BOT106" s="131"/>
      <c r="BOU106" s="131"/>
      <c r="BOV106" s="131"/>
      <c r="BOW106" s="131"/>
      <c r="BOX106" s="131"/>
      <c r="BOY106" s="131"/>
      <c r="BOZ106" s="131"/>
      <c r="BPA106" s="131"/>
      <c r="BPB106" s="131"/>
      <c r="BPC106" s="131"/>
      <c r="BPD106" s="131"/>
      <c r="BPE106" s="131"/>
      <c r="BPF106" s="131"/>
      <c r="BPG106" s="131"/>
      <c r="BPH106" s="131"/>
      <c r="BPI106" s="131"/>
      <c r="BPJ106" s="131"/>
      <c r="BPK106" s="131"/>
      <c r="BPL106" s="131"/>
      <c r="BPM106" s="131"/>
      <c r="BPN106" s="131"/>
      <c r="BPO106" s="131"/>
      <c r="BPP106" s="131"/>
      <c r="BPQ106" s="131"/>
      <c r="BPR106" s="131"/>
      <c r="BPS106" s="131"/>
      <c r="BPT106" s="131"/>
      <c r="BPU106" s="131"/>
      <c r="BPV106" s="131"/>
      <c r="BPW106" s="131"/>
      <c r="BPX106" s="131"/>
      <c r="BPY106" s="131"/>
      <c r="BPZ106" s="131"/>
      <c r="BQA106" s="131"/>
      <c r="BQB106" s="131"/>
      <c r="BQC106" s="131"/>
      <c r="BQD106" s="131"/>
      <c r="BQE106" s="131"/>
      <c r="BQF106" s="131"/>
      <c r="BQG106" s="131"/>
      <c r="BQH106" s="131"/>
      <c r="BQI106" s="131"/>
      <c r="BQJ106" s="131"/>
      <c r="BQK106" s="131"/>
      <c r="BQL106" s="131"/>
      <c r="BQM106" s="131"/>
      <c r="BQN106" s="131"/>
      <c r="BQO106" s="131"/>
      <c r="BQP106" s="131"/>
      <c r="BQQ106" s="131"/>
      <c r="BQR106" s="131"/>
      <c r="BQS106" s="131"/>
      <c r="BQT106" s="131"/>
      <c r="BQU106" s="131"/>
      <c r="BQV106" s="131"/>
      <c r="BQW106" s="131"/>
      <c r="BQX106" s="131"/>
      <c r="BQY106" s="131"/>
      <c r="BQZ106" s="131"/>
      <c r="BRA106" s="131"/>
      <c r="BRB106" s="131"/>
      <c r="BRC106" s="131"/>
      <c r="BRD106" s="131"/>
      <c r="BRE106" s="131"/>
      <c r="BRF106" s="131"/>
      <c r="BRG106" s="131"/>
      <c r="BRH106" s="131"/>
      <c r="BRI106" s="131"/>
      <c r="BRJ106" s="131"/>
      <c r="BRK106" s="131"/>
      <c r="BRL106" s="131"/>
      <c r="BRM106" s="131"/>
      <c r="BRN106" s="131"/>
      <c r="BRO106" s="131"/>
      <c r="BRP106" s="131"/>
      <c r="BRQ106" s="131"/>
      <c r="BRR106" s="131"/>
      <c r="BRS106" s="131"/>
      <c r="BRT106" s="131"/>
      <c r="BRU106" s="131"/>
      <c r="BRV106" s="131"/>
      <c r="BRW106" s="131"/>
      <c r="BRX106" s="131"/>
      <c r="BRY106" s="131"/>
      <c r="BRZ106" s="131"/>
      <c r="BSA106" s="131"/>
      <c r="BSB106" s="131"/>
      <c r="BSC106" s="131"/>
      <c r="BSD106" s="131"/>
      <c r="BSE106" s="131"/>
      <c r="BSF106" s="131"/>
      <c r="BSG106" s="131"/>
      <c r="BSH106" s="131"/>
      <c r="BSI106" s="131"/>
      <c r="BSJ106" s="131"/>
      <c r="BSK106" s="131"/>
      <c r="BSL106" s="131"/>
      <c r="BSM106" s="131"/>
      <c r="BSN106" s="131"/>
      <c r="BSO106" s="131"/>
      <c r="BSP106" s="131"/>
      <c r="BSQ106" s="131"/>
      <c r="BSR106" s="131"/>
      <c r="BSS106" s="131"/>
      <c r="BST106" s="131"/>
      <c r="BSU106" s="131"/>
      <c r="BSV106" s="131"/>
      <c r="BSW106" s="131"/>
      <c r="BSX106" s="131"/>
      <c r="BSY106" s="131"/>
      <c r="BSZ106" s="131"/>
      <c r="BTA106" s="131"/>
      <c r="BTB106" s="131"/>
      <c r="BTC106" s="131"/>
      <c r="BTD106" s="131"/>
      <c r="BTE106" s="131"/>
      <c r="BTF106" s="131"/>
      <c r="BTG106" s="131"/>
      <c r="BTH106" s="131"/>
      <c r="BTI106" s="131"/>
      <c r="BTJ106" s="131"/>
      <c r="BTK106" s="131"/>
      <c r="BTL106" s="131"/>
      <c r="BTM106" s="131"/>
      <c r="BTN106" s="131"/>
      <c r="BTO106" s="131"/>
      <c r="BTP106" s="131"/>
      <c r="BTQ106" s="131"/>
      <c r="BTR106" s="131"/>
      <c r="BTS106" s="131"/>
      <c r="BTT106" s="131"/>
      <c r="BTU106" s="131"/>
      <c r="BTV106" s="131"/>
      <c r="BTW106" s="131"/>
      <c r="BTX106" s="131"/>
      <c r="BTY106" s="131"/>
      <c r="BTZ106" s="131"/>
      <c r="BUA106" s="131"/>
      <c r="BUB106" s="131"/>
      <c r="BUC106" s="131"/>
      <c r="BUD106" s="131"/>
      <c r="BUE106" s="131"/>
      <c r="BUF106" s="131"/>
      <c r="BUG106" s="131"/>
      <c r="BUH106" s="131"/>
      <c r="BUI106" s="131"/>
      <c r="BUJ106" s="131"/>
      <c r="BUK106" s="131"/>
      <c r="BUL106" s="131"/>
      <c r="BUM106" s="131"/>
      <c r="BUN106" s="131"/>
      <c r="BUO106" s="131"/>
      <c r="BUP106" s="131"/>
      <c r="BUQ106" s="131"/>
      <c r="BUR106" s="131"/>
      <c r="BUS106" s="131"/>
      <c r="BUT106" s="131"/>
      <c r="BUU106" s="131"/>
      <c r="BUV106" s="131"/>
      <c r="BUW106" s="131"/>
      <c r="BUX106" s="131"/>
      <c r="BUY106" s="131"/>
      <c r="BUZ106" s="131"/>
      <c r="BVA106" s="131"/>
      <c r="BVB106" s="131"/>
      <c r="BVC106" s="131"/>
      <c r="BVD106" s="131"/>
      <c r="BVE106" s="131"/>
      <c r="BVF106" s="131"/>
      <c r="BVG106" s="131"/>
      <c r="BVH106" s="131"/>
      <c r="BVI106" s="131"/>
      <c r="BVJ106" s="131"/>
      <c r="BVK106" s="131"/>
      <c r="BVL106" s="131"/>
      <c r="BVM106" s="131"/>
      <c r="BVN106" s="131"/>
      <c r="BVO106" s="131"/>
      <c r="BVP106" s="131"/>
      <c r="BVQ106" s="131"/>
      <c r="BVR106" s="131"/>
      <c r="BVS106" s="131"/>
      <c r="BVT106" s="131"/>
      <c r="BVU106" s="131"/>
      <c r="BVV106" s="131"/>
      <c r="BVW106" s="131"/>
      <c r="BVX106" s="131"/>
      <c r="BVY106" s="131"/>
      <c r="BVZ106" s="131"/>
      <c r="BWA106" s="131"/>
      <c r="BWB106" s="131"/>
      <c r="BWC106" s="131"/>
      <c r="BWD106" s="131"/>
      <c r="BWE106" s="131"/>
      <c r="BWF106" s="131"/>
      <c r="BWG106" s="131"/>
      <c r="BWH106" s="131"/>
      <c r="BWI106" s="131"/>
      <c r="BWJ106" s="131"/>
      <c r="BWK106" s="131"/>
      <c r="BWL106" s="131"/>
      <c r="BWM106" s="131"/>
      <c r="BWN106" s="131"/>
      <c r="BWO106" s="131"/>
      <c r="BWP106" s="131"/>
      <c r="BWQ106" s="131"/>
      <c r="BWR106" s="131"/>
      <c r="BWS106" s="131"/>
      <c r="BWT106" s="131"/>
      <c r="BWU106" s="131"/>
      <c r="BWV106" s="131"/>
      <c r="BWW106" s="131"/>
      <c r="BWX106" s="131"/>
      <c r="BWY106" s="131"/>
      <c r="BWZ106" s="131"/>
      <c r="BXA106" s="131"/>
      <c r="BXB106" s="131"/>
      <c r="BXC106" s="131"/>
      <c r="BXD106" s="131"/>
      <c r="BXE106" s="131"/>
      <c r="BXF106" s="131"/>
      <c r="BXG106" s="131"/>
      <c r="BXH106" s="131"/>
      <c r="BXI106" s="131"/>
      <c r="BXJ106" s="131"/>
      <c r="BXK106" s="131"/>
      <c r="BXL106" s="131"/>
      <c r="BXM106" s="131"/>
      <c r="BXN106" s="131"/>
      <c r="BXO106" s="131"/>
      <c r="BXP106" s="131"/>
      <c r="BXQ106" s="131"/>
      <c r="BXR106" s="131"/>
      <c r="BXS106" s="131"/>
      <c r="BXT106" s="131"/>
      <c r="BXU106" s="131"/>
      <c r="BXV106" s="131"/>
      <c r="BXW106" s="131"/>
      <c r="BXX106" s="131"/>
      <c r="BXY106" s="131"/>
      <c r="BXZ106" s="131"/>
      <c r="BYA106" s="131"/>
      <c r="BYB106" s="131"/>
      <c r="BYC106" s="131"/>
      <c r="BYD106" s="131"/>
      <c r="BYE106" s="131"/>
      <c r="BYF106" s="131"/>
      <c r="BYG106" s="131"/>
      <c r="BYH106" s="131"/>
      <c r="BYI106" s="131"/>
      <c r="BYJ106" s="131"/>
      <c r="BYK106" s="131"/>
      <c r="BYL106" s="131"/>
      <c r="BYM106" s="131"/>
      <c r="BYN106" s="131"/>
      <c r="BYO106" s="131"/>
      <c r="BYP106" s="131"/>
      <c r="BYQ106" s="131"/>
      <c r="BYR106" s="131"/>
      <c r="BYS106" s="131"/>
      <c r="BYT106" s="131"/>
      <c r="BYU106" s="131"/>
      <c r="BYV106" s="131"/>
      <c r="BYW106" s="131"/>
      <c r="BYX106" s="131"/>
      <c r="BYY106" s="131"/>
      <c r="BYZ106" s="131"/>
      <c r="BZA106" s="131"/>
      <c r="BZB106" s="131"/>
      <c r="BZC106" s="131"/>
      <c r="BZD106" s="131"/>
      <c r="BZE106" s="131"/>
      <c r="BZF106" s="131"/>
      <c r="BZG106" s="131"/>
      <c r="BZH106" s="131"/>
      <c r="BZI106" s="131"/>
      <c r="BZJ106" s="131"/>
      <c r="BZK106" s="131"/>
      <c r="BZL106" s="131"/>
      <c r="BZM106" s="131"/>
      <c r="BZN106" s="131"/>
      <c r="BZO106" s="131"/>
      <c r="BZP106" s="131"/>
      <c r="BZQ106" s="131"/>
      <c r="BZR106" s="131"/>
      <c r="BZS106" s="131"/>
      <c r="BZT106" s="131"/>
      <c r="BZU106" s="131"/>
      <c r="BZV106" s="131"/>
      <c r="BZW106" s="131"/>
      <c r="BZX106" s="131"/>
      <c r="BZY106" s="131"/>
      <c r="BZZ106" s="131"/>
      <c r="CAA106" s="131"/>
      <c r="CAB106" s="131"/>
      <c r="CAC106" s="131"/>
      <c r="CAD106" s="131"/>
      <c r="CAE106" s="131"/>
      <c r="CAF106" s="131"/>
      <c r="CAG106" s="131"/>
      <c r="CAH106" s="131"/>
      <c r="CAI106" s="131"/>
      <c r="CAJ106" s="131"/>
      <c r="CAK106" s="131"/>
      <c r="CAL106" s="131"/>
      <c r="CAM106" s="131"/>
      <c r="CAN106" s="131"/>
      <c r="CAO106" s="131"/>
      <c r="CAP106" s="131"/>
      <c r="CAQ106" s="131"/>
      <c r="CAR106" s="131"/>
      <c r="CAS106" s="131"/>
      <c r="CAT106" s="131"/>
      <c r="CAU106" s="131"/>
      <c r="CAV106" s="131"/>
      <c r="CAW106" s="131"/>
      <c r="CAX106" s="131"/>
      <c r="CAY106" s="131"/>
      <c r="CAZ106" s="131"/>
      <c r="CBA106" s="131"/>
      <c r="CBB106" s="131"/>
      <c r="CBC106" s="131"/>
      <c r="CBD106" s="131"/>
      <c r="CBE106" s="131"/>
      <c r="CBF106" s="131"/>
      <c r="CBG106" s="131"/>
      <c r="CBH106" s="131"/>
      <c r="CBI106" s="131"/>
      <c r="CBJ106" s="131"/>
      <c r="CBK106" s="131"/>
      <c r="CBL106" s="131"/>
      <c r="CBM106" s="131"/>
      <c r="CBN106" s="131"/>
      <c r="CBO106" s="131"/>
      <c r="CBP106" s="131"/>
      <c r="CBQ106" s="131"/>
      <c r="CBR106" s="131"/>
      <c r="CBS106" s="131"/>
      <c r="CBT106" s="131"/>
      <c r="CBU106" s="131"/>
      <c r="CBV106" s="131"/>
      <c r="CBW106" s="131"/>
      <c r="CBX106" s="131"/>
      <c r="CBY106" s="131"/>
      <c r="CBZ106" s="131"/>
      <c r="CCA106" s="131"/>
      <c r="CCB106" s="131"/>
      <c r="CCC106" s="131"/>
      <c r="CCD106" s="131"/>
      <c r="CCE106" s="131"/>
      <c r="CCF106" s="131"/>
      <c r="CCG106" s="131"/>
      <c r="CCH106" s="131"/>
      <c r="CCI106" s="131"/>
      <c r="CCJ106" s="131"/>
      <c r="CCK106" s="131"/>
      <c r="CCL106" s="131"/>
      <c r="CCM106" s="131"/>
      <c r="CCN106" s="131"/>
      <c r="CCO106" s="131"/>
      <c r="CCP106" s="131"/>
      <c r="CCQ106" s="131"/>
      <c r="CCR106" s="131"/>
      <c r="CCS106" s="131"/>
      <c r="CCT106" s="131"/>
      <c r="CCU106" s="131"/>
      <c r="CCV106" s="131"/>
      <c r="CCW106" s="131"/>
      <c r="CCX106" s="131"/>
      <c r="CCY106" s="131"/>
      <c r="CCZ106" s="131"/>
      <c r="CDA106" s="131"/>
      <c r="CDB106" s="131"/>
      <c r="CDC106" s="131"/>
      <c r="CDD106" s="131"/>
      <c r="CDE106" s="131"/>
      <c r="CDF106" s="131"/>
      <c r="CDG106" s="131"/>
      <c r="CDH106" s="131"/>
      <c r="CDI106" s="131"/>
      <c r="CDJ106" s="131"/>
      <c r="CDK106" s="131"/>
      <c r="CDL106" s="131"/>
      <c r="CDM106" s="131"/>
      <c r="CDN106" s="131"/>
      <c r="CDO106" s="131"/>
      <c r="CDP106" s="131"/>
      <c r="CDQ106" s="131"/>
      <c r="CDR106" s="131"/>
      <c r="CDS106" s="131"/>
      <c r="CDT106" s="131"/>
      <c r="CDU106" s="131"/>
      <c r="CDV106" s="131"/>
      <c r="CDW106" s="131"/>
      <c r="CDX106" s="131"/>
      <c r="CDY106" s="131"/>
      <c r="CDZ106" s="131"/>
      <c r="CEA106" s="131"/>
      <c r="CEB106" s="131"/>
      <c r="CEC106" s="131"/>
      <c r="CED106" s="131"/>
      <c r="CEE106" s="131"/>
      <c r="CEF106" s="131"/>
      <c r="CEG106" s="131"/>
      <c r="CEH106" s="131"/>
      <c r="CEI106" s="131"/>
      <c r="CEJ106" s="131"/>
      <c r="CEK106" s="131"/>
      <c r="CEL106" s="131"/>
      <c r="CEM106" s="131"/>
      <c r="CEN106" s="131"/>
      <c r="CEO106" s="131"/>
      <c r="CEP106" s="131"/>
      <c r="CEQ106" s="131"/>
      <c r="CER106" s="131"/>
      <c r="CES106" s="131"/>
      <c r="CET106" s="131"/>
      <c r="CEU106" s="131"/>
      <c r="CEV106" s="131"/>
      <c r="CEW106" s="131"/>
      <c r="CEX106" s="131"/>
      <c r="CEY106" s="131"/>
      <c r="CEZ106" s="131"/>
      <c r="CFA106" s="131"/>
      <c r="CFB106" s="131"/>
      <c r="CFC106" s="131"/>
      <c r="CFD106" s="131"/>
      <c r="CFE106" s="131"/>
      <c r="CFF106" s="131"/>
      <c r="CFG106" s="131"/>
      <c r="CFH106" s="131"/>
      <c r="CFI106" s="131"/>
      <c r="CFJ106" s="131"/>
      <c r="CFK106" s="131"/>
      <c r="CFL106" s="131"/>
      <c r="CFM106" s="131"/>
      <c r="CFN106" s="131"/>
      <c r="CFO106" s="131"/>
      <c r="CFP106" s="131"/>
      <c r="CFQ106" s="131"/>
      <c r="CFR106" s="131"/>
      <c r="CFS106" s="131"/>
      <c r="CFT106" s="131"/>
      <c r="CFU106" s="131"/>
      <c r="CFV106" s="131"/>
      <c r="CFW106" s="131"/>
      <c r="CFX106" s="131"/>
      <c r="CFY106" s="131"/>
      <c r="CFZ106" s="131"/>
      <c r="CGA106" s="131"/>
      <c r="CGB106" s="131"/>
      <c r="CGC106" s="131"/>
      <c r="CGD106" s="131"/>
      <c r="CGE106" s="131"/>
      <c r="CGF106" s="131"/>
      <c r="CGG106" s="131"/>
      <c r="CGH106" s="131"/>
      <c r="CGI106" s="131"/>
      <c r="CGJ106" s="131"/>
      <c r="CGK106" s="131"/>
      <c r="CGL106" s="131"/>
      <c r="CGM106" s="131"/>
      <c r="CGN106" s="131"/>
      <c r="CGO106" s="131"/>
      <c r="CGP106" s="131"/>
      <c r="CGQ106" s="131"/>
      <c r="CGR106" s="131"/>
      <c r="CGS106" s="131"/>
      <c r="CGT106" s="131"/>
      <c r="CGU106" s="131"/>
      <c r="CGV106" s="131"/>
      <c r="CGW106" s="131"/>
      <c r="CGX106" s="131"/>
      <c r="CGY106" s="131"/>
      <c r="CGZ106" s="131"/>
      <c r="CHA106" s="131"/>
      <c r="CHB106" s="131"/>
      <c r="CHC106" s="131"/>
      <c r="CHD106" s="131"/>
      <c r="CHE106" s="131"/>
      <c r="CHF106" s="131"/>
      <c r="CHG106" s="131"/>
      <c r="CHH106" s="131"/>
      <c r="CHI106" s="131"/>
      <c r="CHJ106" s="131"/>
      <c r="CHK106" s="131"/>
      <c r="CHL106" s="131"/>
      <c r="CHM106" s="131"/>
      <c r="CHN106" s="131"/>
      <c r="CHO106" s="131"/>
      <c r="CHP106" s="131"/>
      <c r="CHQ106" s="131"/>
      <c r="CHR106" s="131"/>
      <c r="CHS106" s="131"/>
      <c r="CHT106" s="131"/>
      <c r="CHU106" s="131"/>
      <c r="CHV106" s="131"/>
      <c r="CHW106" s="131"/>
      <c r="CHX106" s="131"/>
      <c r="CHY106" s="131"/>
      <c r="CHZ106" s="131"/>
      <c r="CIA106" s="131"/>
      <c r="CIB106" s="131"/>
      <c r="CIC106" s="131"/>
      <c r="CID106" s="131"/>
      <c r="CIE106" s="131"/>
      <c r="CIF106" s="131"/>
      <c r="CIG106" s="131"/>
      <c r="CIH106" s="131"/>
      <c r="CII106" s="131"/>
      <c r="CIJ106" s="131"/>
      <c r="CIK106" s="131"/>
      <c r="CIL106" s="131"/>
      <c r="CIM106" s="131"/>
      <c r="CIN106" s="131"/>
      <c r="CIO106" s="131"/>
      <c r="CIP106" s="131"/>
      <c r="CIQ106" s="131"/>
      <c r="CIR106" s="131"/>
      <c r="CIS106" s="131"/>
      <c r="CIT106" s="131"/>
      <c r="CIU106" s="131"/>
      <c r="CIV106" s="131"/>
      <c r="CIW106" s="131"/>
      <c r="CIX106" s="131"/>
      <c r="CIY106" s="131"/>
      <c r="CIZ106" s="131"/>
      <c r="CJA106" s="131"/>
      <c r="CJB106" s="131"/>
      <c r="CJC106" s="131"/>
      <c r="CJD106" s="131"/>
      <c r="CJE106" s="131"/>
      <c r="CJF106" s="131"/>
      <c r="CJG106" s="131"/>
      <c r="CJH106" s="131"/>
      <c r="CJI106" s="131"/>
      <c r="CJJ106" s="131"/>
      <c r="CJK106" s="131"/>
      <c r="CJL106" s="131"/>
      <c r="CJM106" s="131"/>
      <c r="CJN106" s="131"/>
      <c r="CJO106" s="131"/>
      <c r="CJP106" s="131"/>
      <c r="CJQ106" s="131"/>
      <c r="CJR106" s="131"/>
      <c r="CJS106" s="131"/>
      <c r="CJT106" s="131"/>
      <c r="CJU106" s="131"/>
      <c r="CJV106" s="131"/>
      <c r="CJW106" s="131"/>
      <c r="CJX106" s="131"/>
      <c r="CJY106" s="131"/>
      <c r="CJZ106" s="131"/>
      <c r="CKA106" s="131"/>
      <c r="CKB106" s="131"/>
      <c r="CKC106" s="131"/>
      <c r="CKD106" s="131"/>
      <c r="CKE106" s="131"/>
      <c r="CKF106" s="131"/>
      <c r="CKG106" s="131"/>
      <c r="CKH106" s="131"/>
      <c r="CKI106" s="131"/>
      <c r="CKJ106" s="131"/>
      <c r="CKK106" s="131"/>
      <c r="CKL106" s="131"/>
      <c r="CKM106" s="131"/>
      <c r="CKN106" s="131"/>
      <c r="CKO106" s="131"/>
      <c r="CKP106" s="131"/>
      <c r="CKQ106" s="131"/>
      <c r="CKR106" s="131"/>
      <c r="CKS106" s="131"/>
      <c r="CKT106" s="131"/>
      <c r="CKU106" s="131"/>
      <c r="CKV106" s="131"/>
      <c r="CKW106" s="131"/>
      <c r="CKX106" s="131"/>
      <c r="CKY106" s="131"/>
      <c r="CKZ106" s="131"/>
      <c r="CLA106" s="131"/>
      <c r="CLB106" s="131"/>
      <c r="CLC106" s="131"/>
      <c r="CLD106" s="131"/>
      <c r="CLE106" s="131"/>
      <c r="CLF106" s="131"/>
      <c r="CLG106" s="131"/>
      <c r="CLH106" s="131"/>
      <c r="CLI106" s="131"/>
      <c r="CLJ106" s="131"/>
      <c r="CLK106" s="131"/>
      <c r="CLL106" s="131"/>
      <c r="CLM106" s="131"/>
      <c r="CLN106" s="131"/>
      <c r="CLO106" s="131"/>
      <c r="CLP106" s="131"/>
      <c r="CLQ106" s="131"/>
      <c r="CLR106" s="131"/>
      <c r="CLS106" s="131"/>
      <c r="CLT106" s="131"/>
      <c r="CLU106" s="131"/>
      <c r="CLV106" s="131"/>
      <c r="CLW106" s="131"/>
      <c r="CLX106" s="131"/>
      <c r="CLY106" s="131"/>
      <c r="CLZ106" s="131"/>
      <c r="CMA106" s="131"/>
      <c r="CMB106" s="131"/>
      <c r="CMC106" s="131"/>
      <c r="CMD106" s="131"/>
      <c r="CME106" s="131"/>
      <c r="CMF106" s="131"/>
      <c r="CMG106" s="131"/>
      <c r="CMH106" s="131"/>
      <c r="CMI106" s="131"/>
      <c r="CMJ106" s="131"/>
      <c r="CMK106" s="131"/>
      <c r="CML106" s="131"/>
      <c r="CMM106" s="131"/>
      <c r="CMN106" s="131"/>
      <c r="CMO106" s="131"/>
      <c r="CMP106" s="131"/>
      <c r="CMQ106" s="131"/>
      <c r="CMR106" s="131"/>
      <c r="CMS106" s="131"/>
      <c r="CMT106" s="131"/>
      <c r="CMU106" s="131"/>
      <c r="CMV106" s="131"/>
      <c r="CMW106" s="131"/>
      <c r="CMX106" s="131"/>
      <c r="CMY106" s="131"/>
      <c r="CMZ106" s="131"/>
      <c r="CNA106" s="131"/>
      <c r="CNB106" s="131"/>
      <c r="CNC106" s="131"/>
      <c r="CND106" s="131"/>
      <c r="CNE106" s="131"/>
      <c r="CNF106" s="131"/>
      <c r="CNG106" s="131"/>
      <c r="CNH106" s="131"/>
      <c r="CNI106" s="131"/>
      <c r="CNJ106" s="131"/>
      <c r="CNK106" s="131"/>
      <c r="CNL106" s="131"/>
      <c r="CNM106" s="131"/>
      <c r="CNN106" s="131"/>
      <c r="CNO106" s="131"/>
      <c r="CNP106" s="131"/>
      <c r="CNQ106" s="131"/>
      <c r="CNR106" s="131"/>
      <c r="CNS106" s="131"/>
      <c r="CNT106" s="131"/>
      <c r="CNU106" s="131"/>
      <c r="CNV106" s="131"/>
      <c r="CNW106" s="131"/>
      <c r="CNX106" s="131"/>
      <c r="CNY106" s="131"/>
      <c r="CNZ106" s="131"/>
      <c r="COA106" s="131"/>
      <c r="COB106" s="131"/>
      <c r="COC106" s="131"/>
      <c r="COD106" s="131"/>
      <c r="COE106" s="131"/>
      <c r="COF106" s="131"/>
      <c r="COG106" s="131"/>
      <c r="COH106" s="131"/>
      <c r="COI106" s="131"/>
      <c r="COJ106" s="131"/>
      <c r="COK106" s="131"/>
      <c r="COL106" s="131"/>
      <c r="COM106" s="131"/>
      <c r="CON106" s="131"/>
      <c r="COO106" s="131"/>
      <c r="COP106" s="131"/>
      <c r="COQ106" s="131"/>
      <c r="COR106" s="131"/>
      <c r="COS106" s="131"/>
      <c r="COT106" s="131"/>
      <c r="COU106" s="131"/>
      <c r="COV106" s="131"/>
      <c r="COW106" s="131"/>
      <c r="COX106" s="131"/>
      <c r="COY106" s="131"/>
      <c r="COZ106" s="131"/>
      <c r="CPA106" s="131"/>
      <c r="CPB106" s="131"/>
      <c r="CPC106" s="131"/>
      <c r="CPD106" s="131"/>
      <c r="CPE106" s="131"/>
      <c r="CPF106" s="131"/>
      <c r="CPG106" s="131"/>
      <c r="CPH106" s="131"/>
      <c r="CPI106" s="131"/>
      <c r="CPJ106" s="131"/>
      <c r="CPK106" s="131"/>
      <c r="CPL106" s="131"/>
      <c r="CPM106" s="131"/>
      <c r="CPN106" s="131"/>
      <c r="CPO106" s="131"/>
      <c r="CPP106" s="131"/>
      <c r="CPQ106" s="131"/>
      <c r="CPR106" s="131"/>
      <c r="CPS106" s="131"/>
      <c r="CPT106" s="131"/>
      <c r="CPU106" s="131"/>
      <c r="CPV106" s="131"/>
      <c r="CPW106" s="131"/>
      <c r="CPX106" s="131"/>
      <c r="CPY106" s="131"/>
      <c r="CPZ106" s="131"/>
      <c r="CQA106" s="131"/>
      <c r="CQB106" s="131"/>
      <c r="CQC106" s="131"/>
      <c r="CQD106" s="131"/>
      <c r="CQE106" s="131"/>
      <c r="CQF106" s="131"/>
      <c r="CQG106" s="131"/>
      <c r="CQH106" s="131"/>
      <c r="CQI106" s="131"/>
      <c r="CQJ106" s="131"/>
      <c r="CQK106" s="131"/>
      <c r="CQL106" s="131"/>
      <c r="CQM106" s="131"/>
      <c r="CQN106" s="131"/>
      <c r="CQO106" s="131"/>
      <c r="CQP106" s="131"/>
      <c r="CQQ106" s="131"/>
      <c r="CQR106" s="131"/>
      <c r="CQS106" s="131"/>
      <c r="CQT106" s="131"/>
      <c r="CQU106" s="131"/>
      <c r="CQV106" s="131"/>
      <c r="CQW106" s="131"/>
      <c r="CQX106" s="131"/>
      <c r="CQY106" s="131"/>
      <c r="CQZ106" s="131"/>
      <c r="CRA106" s="131"/>
      <c r="CRB106" s="131"/>
      <c r="CRC106" s="131"/>
      <c r="CRD106" s="131"/>
      <c r="CRE106" s="131"/>
      <c r="CRF106" s="131"/>
      <c r="CRG106" s="131"/>
      <c r="CRH106" s="131"/>
      <c r="CRI106" s="131"/>
      <c r="CRJ106" s="131"/>
      <c r="CRK106" s="131"/>
      <c r="CRL106" s="131"/>
      <c r="CRM106" s="131"/>
      <c r="CRN106" s="131"/>
      <c r="CRO106" s="131"/>
      <c r="CRP106" s="131"/>
      <c r="CRQ106" s="131"/>
      <c r="CRR106" s="131"/>
      <c r="CRS106" s="131"/>
      <c r="CRT106" s="131"/>
      <c r="CRU106" s="131"/>
      <c r="CRV106" s="131"/>
      <c r="CRW106" s="131"/>
      <c r="CRX106" s="131"/>
      <c r="CRY106" s="131"/>
      <c r="CRZ106" s="131"/>
      <c r="CSA106" s="131"/>
      <c r="CSB106" s="131"/>
      <c r="CSC106" s="131"/>
      <c r="CSD106" s="131"/>
      <c r="CSE106" s="131"/>
      <c r="CSF106" s="131"/>
      <c r="CSG106" s="131"/>
      <c r="CSH106" s="131"/>
      <c r="CSI106" s="131"/>
      <c r="CSJ106" s="131"/>
      <c r="CSK106" s="131"/>
      <c r="CSL106" s="131"/>
      <c r="CSM106" s="131"/>
      <c r="CSN106" s="131"/>
      <c r="CSO106" s="131"/>
      <c r="CSP106" s="131"/>
      <c r="CSQ106" s="131"/>
      <c r="CSR106" s="131"/>
      <c r="CSS106" s="131"/>
      <c r="CST106" s="131"/>
      <c r="CSU106" s="131"/>
      <c r="CSV106" s="131"/>
      <c r="CSW106" s="131"/>
      <c r="CSX106" s="131"/>
      <c r="CSY106" s="131"/>
      <c r="CSZ106" s="131"/>
      <c r="CTA106" s="131"/>
      <c r="CTB106" s="131"/>
      <c r="CTC106" s="131"/>
      <c r="CTD106" s="131"/>
      <c r="CTE106" s="131"/>
      <c r="CTF106" s="131"/>
      <c r="CTG106" s="131"/>
      <c r="CTH106" s="131"/>
      <c r="CTI106" s="131"/>
      <c r="CTJ106" s="131"/>
      <c r="CTK106" s="131"/>
      <c r="CTL106" s="131"/>
      <c r="CTM106" s="131"/>
      <c r="CTN106" s="131"/>
      <c r="CTO106" s="131"/>
      <c r="CTP106" s="131"/>
      <c r="CTQ106" s="131"/>
      <c r="CTR106" s="131"/>
      <c r="CTS106" s="131"/>
      <c r="CTT106" s="131"/>
      <c r="CTU106" s="131"/>
      <c r="CTV106" s="131"/>
      <c r="CTW106" s="131"/>
      <c r="CTX106" s="131"/>
      <c r="CTY106" s="131"/>
      <c r="CTZ106" s="131"/>
      <c r="CUA106" s="131"/>
      <c r="CUB106" s="131"/>
      <c r="CUC106" s="131"/>
      <c r="CUD106" s="131"/>
      <c r="CUE106" s="131"/>
      <c r="CUF106" s="131"/>
      <c r="CUG106" s="131"/>
      <c r="CUH106" s="131"/>
      <c r="CUI106" s="131"/>
      <c r="CUJ106" s="131"/>
      <c r="CUK106" s="131"/>
      <c r="CUL106" s="131"/>
      <c r="CUM106" s="131"/>
      <c r="CUN106" s="131"/>
      <c r="CUO106" s="131"/>
      <c r="CUP106" s="131"/>
      <c r="CUQ106" s="131"/>
      <c r="CUR106" s="131"/>
      <c r="CUS106" s="131"/>
      <c r="CUT106" s="131"/>
      <c r="CUU106" s="131"/>
      <c r="CUV106" s="131"/>
      <c r="CUW106" s="131"/>
      <c r="CUX106" s="131"/>
      <c r="CUY106" s="131"/>
      <c r="CUZ106" s="131"/>
      <c r="CVA106" s="131"/>
      <c r="CVB106" s="131"/>
      <c r="CVC106" s="131"/>
      <c r="CVD106" s="131"/>
      <c r="CVE106" s="131"/>
      <c r="CVF106" s="131"/>
      <c r="CVG106" s="131"/>
      <c r="CVH106" s="131"/>
      <c r="CVI106" s="131"/>
      <c r="CVJ106" s="131"/>
      <c r="CVK106" s="131"/>
      <c r="CVL106" s="131"/>
      <c r="CVM106" s="131"/>
      <c r="CVN106" s="131"/>
      <c r="CVO106" s="131"/>
      <c r="CVP106" s="131"/>
      <c r="CVQ106" s="131"/>
      <c r="CVR106" s="131"/>
      <c r="CVS106" s="131"/>
      <c r="CVT106" s="131"/>
      <c r="CVU106" s="131"/>
      <c r="CVV106" s="131"/>
      <c r="CVW106" s="131"/>
      <c r="CVX106" s="131"/>
      <c r="CVY106" s="131"/>
      <c r="CVZ106" s="131"/>
      <c r="CWA106" s="131"/>
      <c r="CWB106" s="131"/>
      <c r="CWC106" s="131"/>
      <c r="CWD106" s="131"/>
      <c r="CWE106" s="131"/>
      <c r="CWF106" s="131"/>
      <c r="CWG106" s="131"/>
      <c r="CWH106" s="131"/>
      <c r="CWI106" s="131"/>
      <c r="CWJ106" s="131"/>
      <c r="CWK106" s="131"/>
      <c r="CWL106" s="131"/>
      <c r="CWM106" s="131"/>
      <c r="CWN106" s="131"/>
      <c r="CWO106" s="131"/>
      <c r="CWP106" s="131"/>
      <c r="CWQ106" s="131"/>
      <c r="CWR106" s="131"/>
      <c r="CWS106" s="131"/>
      <c r="CWT106" s="131"/>
      <c r="CWU106" s="131"/>
      <c r="CWV106" s="131"/>
      <c r="CWW106" s="131"/>
      <c r="CWX106" s="131"/>
      <c r="CWY106" s="131"/>
      <c r="CWZ106" s="131"/>
      <c r="CXA106" s="131"/>
      <c r="CXB106" s="131"/>
      <c r="CXC106" s="131"/>
      <c r="CXD106" s="131"/>
      <c r="CXE106" s="131"/>
      <c r="CXF106" s="131"/>
      <c r="CXG106" s="131"/>
      <c r="CXH106" s="131"/>
      <c r="CXI106" s="131"/>
      <c r="CXJ106" s="131"/>
      <c r="CXK106" s="131"/>
      <c r="CXL106" s="131"/>
      <c r="CXM106" s="131"/>
      <c r="CXN106" s="131"/>
      <c r="CXO106" s="131"/>
      <c r="CXP106" s="131"/>
      <c r="CXQ106" s="131"/>
      <c r="CXR106" s="131"/>
      <c r="CXS106" s="131"/>
      <c r="CXT106" s="131"/>
      <c r="CXU106" s="131"/>
      <c r="CXV106" s="131"/>
      <c r="CXW106" s="131"/>
      <c r="CXX106" s="131"/>
      <c r="CXY106" s="131"/>
      <c r="CXZ106" s="131"/>
      <c r="CYA106" s="131"/>
      <c r="CYB106" s="131"/>
      <c r="CYC106" s="131"/>
      <c r="CYD106" s="131"/>
      <c r="CYE106" s="131"/>
      <c r="CYF106" s="131"/>
      <c r="CYG106" s="131"/>
      <c r="CYH106" s="131"/>
      <c r="CYI106" s="131"/>
      <c r="CYJ106" s="131"/>
      <c r="CYK106" s="131"/>
      <c r="CYL106" s="131"/>
      <c r="CYM106" s="131"/>
      <c r="CYN106" s="131"/>
      <c r="CYO106" s="131"/>
      <c r="CYP106" s="131"/>
      <c r="CYQ106" s="131"/>
      <c r="CYR106" s="131"/>
      <c r="CYS106" s="131"/>
      <c r="CYT106" s="131"/>
      <c r="CYU106" s="131"/>
      <c r="CYV106" s="131"/>
      <c r="CYW106" s="131"/>
      <c r="CYX106" s="131"/>
      <c r="CYY106" s="131"/>
      <c r="CYZ106" s="131"/>
      <c r="CZA106" s="131"/>
      <c r="CZB106" s="131"/>
      <c r="CZC106" s="131"/>
      <c r="CZD106" s="131"/>
      <c r="CZE106" s="131"/>
      <c r="CZF106" s="131"/>
      <c r="CZG106" s="131"/>
      <c r="CZH106" s="131"/>
      <c r="CZI106" s="131"/>
      <c r="CZJ106" s="131"/>
      <c r="CZK106" s="131"/>
      <c r="CZL106" s="131"/>
      <c r="CZM106" s="131"/>
      <c r="CZN106" s="131"/>
      <c r="CZO106" s="131"/>
      <c r="CZP106" s="131"/>
      <c r="CZQ106" s="131"/>
      <c r="CZR106" s="131"/>
      <c r="CZS106" s="131"/>
      <c r="CZT106" s="131"/>
      <c r="CZU106" s="131"/>
      <c r="CZV106" s="131"/>
      <c r="CZW106" s="131"/>
      <c r="CZX106" s="131"/>
      <c r="CZY106" s="131"/>
      <c r="CZZ106" s="131"/>
      <c r="DAA106" s="131"/>
      <c r="DAB106" s="131"/>
      <c r="DAC106" s="131"/>
      <c r="DAD106" s="131"/>
      <c r="DAE106" s="131"/>
      <c r="DAF106" s="131"/>
      <c r="DAG106" s="131"/>
      <c r="DAH106" s="131"/>
      <c r="DAI106" s="131"/>
      <c r="DAJ106" s="131"/>
      <c r="DAK106" s="131"/>
      <c r="DAL106" s="131"/>
      <c r="DAM106" s="131"/>
      <c r="DAN106" s="131"/>
      <c r="DAO106" s="131"/>
      <c r="DAP106" s="131"/>
      <c r="DAQ106" s="131"/>
      <c r="DAR106" s="131"/>
      <c r="DAS106" s="131"/>
      <c r="DAT106" s="131"/>
      <c r="DAU106" s="131"/>
      <c r="DAV106" s="131"/>
      <c r="DAW106" s="131"/>
      <c r="DAX106" s="131"/>
      <c r="DAY106" s="131"/>
      <c r="DAZ106" s="131"/>
      <c r="DBA106" s="131"/>
      <c r="DBB106" s="131"/>
      <c r="DBC106" s="131"/>
      <c r="DBD106" s="131"/>
      <c r="DBE106" s="131"/>
      <c r="DBF106" s="131"/>
      <c r="DBG106" s="131"/>
      <c r="DBH106" s="131"/>
      <c r="DBI106" s="131"/>
      <c r="DBJ106" s="131"/>
      <c r="DBK106" s="131"/>
      <c r="DBL106" s="131"/>
      <c r="DBM106" s="131"/>
      <c r="DBN106" s="131"/>
      <c r="DBO106" s="131"/>
      <c r="DBP106" s="131"/>
      <c r="DBQ106" s="131"/>
      <c r="DBR106" s="131"/>
      <c r="DBS106" s="131"/>
      <c r="DBT106" s="131"/>
      <c r="DBU106" s="131"/>
      <c r="DBV106" s="131"/>
      <c r="DBW106" s="131"/>
      <c r="DBX106" s="131"/>
      <c r="DBY106" s="131"/>
      <c r="DBZ106" s="131"/>
      <c r="DCA106" s="131"/>
      <c r="DCB106" s="131"/>
      <c r="DCC106" s="131"/>
      <c r="DCD106" s="131"/>
      <c r="DCE106" s="131"/>
      <c r="DCF106" s="131"/>
      <c r="DCG106" s="131"/>
      <c r="DCH106" s="131"/>
      <c r="DCI106" s="131"/>
      <c r="DCJ106" s="131"/>
      <c r="DCK106" s="131"/>
      <c r="DCL106" s="131"/>
      <c r="DCM106" s="131"/>
      <c r="DCN106" s="131"/>
      <c r="DCO106" s="131"/>
      <c r="DCP106" s="131"/>
      <c r="DCQ106" s="131"/>
      <c r="DCR106" s="131"/>
      <c r="DCS106" s="131"/>
      <c r="DCT106" s="131"/>
      <c r="DCU106" s="131"/>
      <c r="DCV106" s="131"/>
      <c r="DCW106" s="131"/>
      <c r="DCX106" s="131"/>
      <c r="DCY106" s="131"/>
      <c r="DCZ106" s="131"/>
      <c r="DDA106" s="131"/>
      <c r="DDB106" s="131"/>
      <c r="DDC106" s="131"/>
      <c r="DDD106" s="131"/>
      <c r="DDE106" s="131"/>
      <c r="DDF106" s="131"/>
      <c r="DDG106" s="131"/>
      <c r="DDH106" s="131"/>
      <c r="DDI106" s="131"/>
      <c r="DDJ106" s="131"/>
      <c r="DDK106" s="131"/>
      <c r="DDL106" s="131"/>
      <c r="DDM106" s="131"/>
      <c r="DDN106" s="131"/>
      <c r="DDO106" s="131"/>
      <c r="DDP106" s="131"/>
      <c r="DDQ106" s="131"/>
      <c r="DDR106" s="131"/>
      <c r="DDS106" s="131"/>
      <c r="DDT106" s="131"/>
      <c r="DDU106" s="131"/>
      <c r="DDV106" s="131"/>
      <c r="DDW106" s="131"/>
      <c r="DDX106" s="131"/>
      <c r="DDY106" s="131"/>
      <c r="DDZ106" s="131"/>
      <c r="DEA106" s="131"/>
      <c r="DEB106" s="131"/>
      <c r="DEC106" s="131"/>
      <c r="DED106" s="131"/>
      <c r="DEE106" s="131"/>
      <c r="DEF106" s="131"/>
      <c r="DEG106" s="131"/>
      <c r="DEH106" s="131"/>
      <c r="DEI106" s="131"/>
      <c r="DEJ106" s="131"/>
      <c r="DEK106" s="131"/>
      <c r="DEL106" s="131"/>
      <c r="DEM106" s="131"/>
      <c r="DEN106" s="131"/>
      <c r="DEO106" s="131"/>
      <c r="DEP106" s="131"/>
      <c r="DEQ106" s="131"/>
      <c r="DER106" s="131"/>
      <c r="DES106" s="131"/>
      <c r="DET106" s="131"/>
      <c r="DEU106" s="131"/>
      <c r="DEV106" s="131"/>
      <c r="DEW106" s="131"/>
      <c r="DEX106" s="131"/>
      <c r="DEY106" s="131"/>
      <c r="DEZ106" s="131"/>
      <c r="DFA106" s="131"/>
      <c r="DFB106" s="131"/>
      <c r="DFC106" s="131"/>
      <c r="DFD106" s="131"/>
      <c r="DFE106" s="131"/>
      <c r="DFF106" s="131"/>
      <c r="DFG106" s="131"/>
      <c r="DFH106" s="131"/>
      <c r="DFI106" s="131"/>
      <c r="DFJ106" s="131"/>
      <c r="DFK106" s="131"/>
      <c r="DFL106" s="131"/>
      <c r="DFM106" s="131"/>
      <c r="DFN106" s="131"/>
      <c r="DFO106" s="131"/>
      <c r="DFP106" s="131"/>
      <c r="DFQ106" s="131"/>
      <c r="DFR106" s="131"/>
      <c r="DFS106" s="131"/>
      <c r="DFT106" s="131"/>
      <c r="DFU106" s="131"/>
      <c r="DFV106" s="131"/>
      <c r="DFW106" s="131"/>
      <c r="DFX106" s="131"/>
      <c r="DFY106" s="131"/>
      <c r="DFZ106" s="131"/>
      <c r="DGA106" s="131"/>
      <c r="DGB106" s="131"/>
      <c r="DGC106" s="131"/>
      <c r="DGD106" s="131"/>
      <c r="DGE106" s="131"/>
      <c r="DGF106" s="131"/>
      <c r="DGG106" s="131"/>
      <c r="DGH106" s="131"/>
      <c r="DGI106" s="131"/>
      <c r="DGJ106" s="131"/>
      <c r="DGK106" s="131"/>
      <c r="DGL106" s="131"/>
      <c r="DGM106" s="131"/>
      <c r="DGN106" s="131"/>
      <c r="DGO106" s="131"/>
      <c r="DGP106" s="131"/>
      <c r="DGQ106" s="131"/>
      <c r="DGR106" s="131"/>
      <c r="DGS106" s="131"/>
      <c r="DGT106" s="131"/>
      <c r="DGU106" s="131"/>
      <c r="DGV106" s="131"/>
      <c r="DGW106" s="131"/>
      <c r="DGX106" s="131"/>
      <c r="DGY106" s="131"/>
      <c r="DGZ106" s="131"/>
      <c r="DHA106" s="131"/>
      <c r="DHB106" s="131"/>
      <c r="DHC106" s="131"/>
      <c r="DHD106" s="131"/>
      <c r="DHE106" s="131"/>
      <c r="DHF106" s="131"/>
      <c r="DHG106" s="131"/>
      <c r="DHH106" s="131"/>
      <c r="DHI106" s="131"/>
      <c r="DHJ106" s="131"/>
      <c r="DHK106" s="131"/>
      <c r="DHL106" s="131"/>
      <c r="DHM106" s="131"/>
      <c r="DHN106" s="131"/>
      <c r="DHO106" s="131"/>
      <c r="DHP106" s="131"/>
      <c r="DHQ106" s="131"/>
      <c r="DHR106" s="131"/>
      <c r="DHS106" s="131"/>
      <c r="DHT106" s="131"/>
      <c r="DHU106" s="131"/>
      <c r="DHV106" s="131"/>
      <c r="DHW106" s="131"/>
      <c r="DHX106" s="131"/>
      <c r="DHY106" s="131"/>
      <c r="DHZ106" s="131"/>
      <c r="DIA106" s="131"/>
      <c r="DIB106" s="131"/>
      <c r="DIC106" s="131"/>
      <c r="DID106" s="131"/>
      <c r="DIE106" s="131"/>
      <c r="DIF106" s="131"/>
      <c r="DIG106" s="131"/>
      <c r="DIH106" s="131"/>
      <c r="DII106" s="131"/>
      <c r="DIJ106" s="131"/>
      <c r="DIK106" s="131"/>
      <c r="DIL106" s="131"/>
      <c r="DIM106" s="131"/>
      <c r="DIN106" s="131"/>
      <c r="DIO106" s="131"/>
      <c r="DIP106" s="131"/>
      <c r="DIQ106" s="131"/>
      <c r="DIR106" s="131"/>
      <c r="DIS106" s="131"/>
      <c r="DIT106" s="131"/>
      <c r="DIU106" s="131"/>
      <c r="DIV106" s="131"/>
      <c r="DIW106" s="131"/>
      <c r="DIX106" s="131"/>
      <c r="DIY106" s="131"/>
      <c r="DIZ106" s="131"/>
      <c r="DJA106" s="131"/>
      <c r="DJB106" s="131"/>
      <c r="DJC106" s="131"/>
      <c r="DJD106" s="131"/>
      <c r="DJE106" s="131"/>
      <c r="DJF106" s="131"/>
      <c r="DJG106" s="131"/>
      <c r="DJH106" s="131"/>
      <c r="DJI106" s="131"/>
      <c r="DJJ106" s="131"/>
      <c r="DJK106" s="131"/>
      <c r="DJL106" s="131"/>
      <c r="DJM106" s="131"/>
      <c r="DJN106" s="131"/>
      <c r="DJO106" s="131"/>
      <c r="DJP106" s="131"/>
      <c r="DJQ106" s="131"/>
      <c r="DJR106" s="131"/>
      <c r="DJS106" s="131"/>
      <c r="DJT106" s="131"/>
      <c r="DJU106" s="131"/>
      <c r="DJV106" s="131"/>
      <c r="DJW106" s="131"/>
      <c r="DJX106" s="131"/>
      <c r="DJY106" s="131"/>
      <c r="DJZ106" s="131"/>
      <c r="DKA106" s="131"/>
      <c r="DKB106" s="131"/>
      <c r="DKC106" s="131"/>
      <c r="DKD106" s="131"/>
      <c r="DKE106" s="131"/>
      <c r="DKF106" s="131"/>
      <c r="DKG106" s="131"/>
      <c r="DKH106" s="131"/>
      <c r="DKI106" s="131"/>
      <c r="DKJ106" s="131"/>
      <c r="DKK106" s="131"/>
      <c r="DKL106" s="131"/>
      <c r="DKM106" s="131"/>
      <c r="DKN106" s="131"/>
      <c r="DKO106" s="131"/>
      <c r="DKP106" s="131"/>
      <c r="DKQ106" s="131"/>
      <c r="DKR106" s="131"/>
      <c r="DKS106" s="131"/>
      <c r="DKT106" s="131"/>
      <c r="DKU106" s="131"/>
      <c r="DKV106" s="131"/>
      <c r="DKW106" s="131"/>
      <c r="DKX106" s="131"/>
      <c r="DKY106" s="131"/>
      <c r="DKZ106" s="131"/>
      <c r="DLA106" s="131"/>
      <c r="DLB106" s="131"/>
      <c r="DLC106" s="131"/>
      <c r="DLD106" s="131"/>
      <c r="DLE106" s="131"/>
      <c r="DLF106" s="131"/>
      <c r="DLG106" s="131"/>
      <c r="DLH106" s="131"/>
      <c r="DLI106" s="131"/>
      <c r="DLJ106" s="131"/>
      <c r="DLK106" s="131"/>
      <c r="DLL106" s="131"/>
      <c r="DLM106" s="131"/>
      <c r="DLN106" s="131"/>
      <c r="DLO106" s="131"/>
      <c r="DLP106" s="131"/>
      <c r="DLQ106" s="131"/>
      <c r="DLR106" s="131"/>
      <c r="DLS106" s="131"/>
      <c r="DLT106" s="131"/>
      <c r="DLU106" s="131"/>
      <c r="DLV106" s="131"/>
      <c r="DLW106" s="131"/>
      <c r="DLX106" s="131"/>
      <c r="DLY106" s="131"/>
      <c r="DLZ106" s="131"/>
      <c r="DMA106" s="131"/>
      <c r="DMB106" s="131"/>
      <c r="DMC106" s="131"/>
      <c r="DMD106" s="131"/>
      <c r="DME106" s="131"/>
      <c r="DMF106" s="131"/>
      <c r="DMG106" s="131"/>
      <c r="DMH106" s="131"/>
      <c r="DMI106" s="131"/>
      <c r="DMJ106" s="131"/>
      <c r="DMK106" s="131"/>
      <c r="DML106" s="131"/>
      <c r="DMM106" s="131"/>
      <c r="DMN106" s="131"/>
      <c r="DMO106" s="131"/>
      <c r="DMP106" s="131"/>
      <c r="DMQ106" s="131"/>
      <c r="DMR106" s="131"/>
      <c r="DMS106" s="131"/>
      <c r="DMT106" s="131"/>
      <c r="DMU106" s="131"/>
      <c r="DMV106" s="131"/>
      <c r="DMW106" s="131"/>
      <c r="DMX106" s="131"/>
      <c r="DMY106" s="131"/>
      <c r="DMZ106" s="131"/>
      <c r="DNA106" s="131"/>
      <c r="DNB106" s="131"/>
      <c r="DNC106" s="131"/>
      <c r="DND106" s="131"/>
      <c r="DNE106" s="131"/>
      <c r="DNF106" s="131"/>
      <c r="DNG106" s="131"/>
      <c r="DNH106" s="131"/>
      <c r="DNI106" s="131"/>
      <c r="DNJ106" s="131"/>
      <c r="DNK106" s="131"/>
      <c r="DNL106" s="131"/>
      <c r="DNM106" s="131"/>
      <c r="DNN106" s="131"/>
      <c r="DNO106" s="131"/>
      <c r="DNP106" s="131"/>
      <c r="DNQ106" s="131"/>
      <c r="DNR106" s="131"/>
      <c r="DNS106" s="131"/>
      <c r="DNT106" s="131"/>
      <c r="DNU106" s="131"/>
      <c r="DNV106" s="131"/>
      <c r="DNW106" s="131"/>
      <c r="DNX106" s="131"/>
      <c r="DNY106" s="131"/>
      <c r="DNZ106" s="131"/>
      <c r="DOA106" s="131"/>
      <c r="DOB106" s="131"/>
      <c r="DOC106" s="131"/>
      <c r="DOD106" s="131"/>
      <c r="DOE106" s="131"/>
      <c r="DOF106" s="131"/>
      <c r="DOG106" s="131"/>
      <c r="DOH106" s="131"/>
      <c r="DOI106" s="131"/>
      <c r="DOJ106" s="131"/>
      <c r="DOK106" s="131"/>
      <c r="DOL106" s="131"/>
      <c r="DOM106" s="131"/>
      <c r="DON106" s="131"/>
      <c r="DOO106" s="131"/>
      <c r="DOP106" s="131"/>
      <c r="DOQ106" s="131"/>
      <c r="DOR106" s="131"/>
      <c r="DOS106" s="131"/>
      <c r="DOT106" s="131"/>
      <c r="DOU106" s="131"/>
      <c r="DOV106" s="131"/>
      <c r="DOW106" s="131"/>
      <c r="DOX106" s="131"/>
      <c r="DOY106" s="131"/>
      <c r="DOZ106" s="131"/>
      <c r="DPA106" s="131"/>
      <c r="DPB106" s="131"/>
      <c r="DPC106" s="131"/>
      <c r="DPD106" s="131"/>
      <c r="DPE106" s="131"/>
      <c r="DPF106" s="131"/>
      <c r="DPG106" s="131"/>
      <c r="DPH106" s="131"/>
      <c r="DPI106" s="131"/>
      <c r="DPJ106" s="131"/>
      <c r="DPK106" s="131"/>
      <c r="DPL106" s="131"/>
      <c r="DPM106" s="131"/>
      <c r="DPN106" s="131"/>
      <c r="DPO106" s="131"/>
      <c r="DPP106" s="131"/>
      <c r="DPQ106" s="131"/>
      <c r="DPR106" s="131"/>
      <c r="DPS106" s="131"/>
      <c r="DPT106" s="131"/>
      <c r="DPU106" s="131"/>
      <c r="DPV106" s="131"/>
      <c r="DPW106" s="131"/>
      <c r="DPX106" s="131"/>
      <c r="DPY106" s="131"/>
      <c r="DPZ106" s="131"/>
      <c r="DQA106" s="131"/>
      <c r="DQB106" s="131"/>
      <c r="DQC106" s="131"/>
      <c r="DQD106" s="131"/>
      <c r="DQE106" s="131"/>
      <c r="DQF106" s="131"/>
      <c r="DQG106" s="131"/>
      <c r="DQH106" s="131"/>
      <c r="DQI106" s="131"/>
      <c r="DQJ106" s="131"/>
      <c r="DQK106" s="131"/>
      <c r="DQL106" s="131"/>
      <c r="DQM106" s="131"/>
      <c r="DQN106" s="131"/>
      <c r="DQO106" s="131"/>
      <c r="DQP106" s="131"/>
      <c r="DQQ106" s="131"/>
      <c r="DQR106" s="131"/>
      <c r="DQS106" s="131"/>
      <c r="DQT106" s="131"/>
      <c r="DQU106" s="131"/>
      <c r="DQV106" s="131"/>
      <c r="DQW106" s="131"/>
      <c r="DQX106" s="131"/>
      <c r="DQY106" s="131"/>
      <c r="DQZ106" s="131"/>
      <c r="DRA106" s="131"/>
      <c r="DRB106" s="131"/>
      <c r="DRC106" s="131"/>
      <c r="DRD106" s="131"/>
      <c r="DRE106" s="131"/>
      <c r="DRF106" s="131"/>
      <c r="DRG106" s="131"/>
      <c r="DRH106" s="131"/>
      <c r="DRI106" s="131"/>
      <c r="DRJ106" s="131"/>
      <c r="DRK106" s="131"/>
      <c r="DRL106" s="131"/>
      <c r="DRM106" s="131"/>
      <c r="DRN106" s="131"/>
      <c r="DRO106" s="131"/>
      <c r="DRP106" s="131"/>
      <c r="DRQ106" s="131"/>
      <c r="DRR106" s="131"/>
      <c r="DRS106" s="131"/>
      <c r="DRT106" s="131"/>
      <c r="DRU106" s="131"/>
      <c r="DRV106" s="131"/>
      <c r="DRW106" s="131"/>
      <c r="DRX106" s="131"/>
      <c r="DRY106" s="131"/>
      <c r="DRZ106" s="131"/>
      <c r="DSA106" s="131"/>
      <c r="DSB106" s="131"/>
      <c r="DSC106" s="131"/>
      <c r="DSD106" s="131"/>
      <c r="DSE106" s="131"/>
      <c r="DSF106" s="131"/>
      <c r="DSG106" s="131"/>
      <c r="DSH106" s="131"/>
      <c r="DSI106" s="131"/>
      <c r="DSJ106" s="131"/>
      <c r="DSK106" s="131"/>
      <c r="DSL106" s="131"/>
      <c r="DSM106" s="131"/>
      <c r="DSN106" s="131"/>
      <c r="DSO106" s="131"/>
      <c r="DSP106" s="131"/>
      <c r="DSQ106" s="131"/>
      <c r="DSR106" s="131"/>
      <c r="DSS106" s="131"/>
      <c r="DST106" s="131"/>
      <c r="DSU106" s="131"/>
      <c r="DSV106" s="131"/>
      <c r="DSW106" s="131"/>
      <c r="DSX106" s="131"/>
      <c r="DSY106" s="131"/>
      <c r="DSZ106" s="131"/>
      <c r="DTA106" s="131"/>
      <c r="DTB106" s="131"/>
      <c r="DTC106" s="131"/>
      <c r="DTD106" s="131"/>
      <c r="DTE106" s="131"/>
      <c r="DTF106" s="131"/>
      <c r="DTG106" s="131"/>
      <c r="DTH106" s="131"/>
      <c r="DTI106" s="131"/>
      <c r="DTJ106" s="131"/>
      <c r="DTK106" s="131"/>
      <c r="DTL106" s="131"/>
      <c r="DTM106" s="131"/>
      <c r="DTN106" s="131"/>
      <c r="DTO106" s="131"/>
      <c r="DTP106" s="131"/>
      <c r="DTQ106" s="131"/>
      <c r="DTR106" s="131"/>
      <c r="DTS106" s="131"/>
      <c r="DTT106" s="131"/>
      <c r="DTU106" s="131"/>
      <c r="DTV106" s="131"/>
      <c r="DTW106" s="131"/>
      <c r="DTX106" s="131"/>
      <c r="DTY106" s="131"/>
      <c r="DTZ106" s="131"/>
      <c r="DUA106" s="131"/>
      <c r="DUB106" s="131"/>
      <c r="DUC106" s="131"/>
      <c r="DUD106" s="131"/>
      <c r="DUE106" s="131"/>
      <c r="DUF106" s="131"/>
      <c r="DUG106" s="131"/>
      <c r="DUH106" s="131"/>
      <c r="DUI106" s="131"/>
      <c r="DUJ106" s="131"/>
      <c r="DUK106" s="131"/>
      <c r="DUL106" s="131"/>
      <c r="DUM106" s="131"/>
      <c r="DUN106" s="131"/>
      <c r="DUO106" s="131"/>
      <c r="DUP106" s="131"/>
      <c r="DUQ106" s="131"/>
      <c r="DUR106" s="131"/>
      <c r="DUS106" s="131"/>
      <c r="DUT106" s="131"/>
      <c r="DUU106" s="131"/>
      <c r="DUV106" s="131"/>
      <c r="DUW106" s="131"/>
      <c r="DUX106" s="131"/>
      <c r="DUY106" s="131"/>
      <c r="DUZ106" s="131"/>
      <c r="DVA106" s="131"/>
      <c r="DVB106" s="131"/>
      <c r="DVC106" s="131"/>
      <c r="DVD106" s="131"/>
      <c r="DVE106" s="131"/>
      <c r="DVF106" s="131"/>
      <c r="DVG106" s="131"/>
      <c r="DVH106" s="131"/>
      <c r="DVI106" s="131"/>
      <c r="DVJ106" s="131"/>
      <c r="DVK106" s="131"/>
      <c r="DVL106" s="131"/>
      <c r="DVM106" s="131"/>
      <c r="DVN106" s="131"/>
      <c r="DVO106" s="131"/>
      <c r="DVP106" s="131"/>
      <c r="DVQ106" s="131"/>
      <c r="DVR106" s="131"/>
      <c r="DVS106" s="131"/>
      <c r="DVT106" s="131"/>
      <c r="DVU106" s="131"/>
      <c r="DVV106" s="131"/>
      <c r="DVW106" s="131"/>
      <c r="DVX106" s="131"/>
      <c r="DVY106" s="131"/>
      <c r="DVZ106" s="131"/>
      <c r="DWA106" s="131"/>
      <c r="DWB106" s="131"/>
      <c r="DWC106" s="131"/>
      <c r="DWD106" s="131"/>
      <c r="DWE106" s="131"/>
      <c r="DWF106" s="131"/>
      <c r="DWG106" s="131"/>
      <c r="DWH106" s="131"/>
      <c r="DWI106" s="131"/>
      <c r="DWJ106" s="131"/>
      <c r="DWK106" s="131"/>
      <c r="DWL106" s="131"/>
      <c r="DWM106" s="131"/>
      <c r="DWN106" s="131"/>
      <c r="DWO106" s="131"/>
      <c r="DWP106" s="131"/>
      <c r="DWQ106" s="131"/>
      <c r="DWR106" s="131"/>
      <c r="DWS106" s="131"/>
      <c r="DWT106" s="131"/>
      <c r="DWU106" s="131"/>
      <c r="DWV106" s="131"/>
      <c r="DWW106" s="131"/>
      <c r="DWX106" s="131"/>
      <c r="DWY106" s="131"/>
      <c r="DWZ106" s="131"/>
      <c r="DXA106" s="131"/>
      <c r="DXB106" s="131"/>
      <c r="DXC106" s="131"/>
      <c r="DXD106" s="131"/>
      <c r="DXE106" s="131"/>
      <c r="DXF106" s="131"/>
      <c r="DXG106" s="131"/>
      <c r="DXH106" s="131"/>
      <c r="DXI106" s="131"/>
      <c r="DXJ106" s="131"/>
      <c r="DXK106" s="131"/>
      <c r="DXL106" s="131"/>
      <c r="DXM106" s="131"/>
      <c r="DXN106" s="131"/>
      <c r="DXO106" s="131"/>
      <c r="DXP106" s="131"/>
      <c r="DXQ106" s="131"/>
      <c r="DXR106" s="131"/>
      <c r="DXS106" s="131"/>
      <c r="DXT106" s="131"/>
      <c r="DXU106" s="131"/>
      <c r="DXV106" s="131"/>
      <c r="DXW106" s="131"/>
      <c r="DXX106" s="131"/>
      <c r="DXY106" s="131"/>
      <c r="DXZ106" s="131"/>
      <c r="DYA106" s="131"/>
      <c r="DYB106" s="131"/>
      <c r="DYC106" s="131"/>
      <c r="DYD106" s="131"/>
      <c r="DYE106" s="131"/>
      <c r="DYF106" s="131"/>
      <c r="DYG106" s="131"/>
      <c r="DYH106" s="131"/>
      <c r="DYI106" s="131"/>
      <c r="DYJ106" s="131"/>
      <c r="DYK106" s="131"/>
      <c r="DYL106" s="131"/>
      <c r="DYM106" s="131"/>
      <c r="DYN106" s="131"/>
      <c r="DYO106" s="131"/>
      <c r="DYP106" s="131"/>
      <c r="DYQ106" s="131"/>
      <c r="DYR106" s="131"/>
      <c r="DYS106" s="131"/>
      <c r="DYT106" s="131"/>
      <c r="DYU106" s="131"/>
      <c r="DYV106" s="131"/>
      <c r="DYW106" s="131"/>
      <c r="DYX106" s="131"/>
      <c r="DYY106" s="131"/>
      <c r="DYZ106" s="131"/>
      <c r="DZA106" s="131"/>
      <c r="DZB106" s="131"/>
      <c r="DZC106" s="131"/>
      <c r="DZD106" s="131"/>
      <c r="DZE106" s="131"/>
      <c r="DZF106" s="131"/>
      <c r="DZG106" s="131"/>
      <c r="DZH106" s="131"/>
      <c r="DZI106" s="131"/>
      <c r="DZJ106" s="131"/>
      <c r="DZK106" s="131"/>
      <c r="DZL106" s="131"/>
      <c r="DZM106" s="131"/>
      <c r="DZN106" s="131"/>
      <c r="DZO106" s="131"/>
      <c r="DZP106" s="131"/>
      <c r="DZQ106" s="131"/>
      <c r="DZR106" s="131"/>
      <c r="DZS106" s="131"/>
      <c r="DZT106" s="131"/>
      <c r="DZU106" s="131"/>
      <c r="DZV106" s="131"/>
      <c r="DZW106" s="131"/>
      <c r="DZX106" s="131"/>
      <c r="DZY106" s="131"/>
      <c r="DZZ106" s="131"/>
      <c r="EAA106" s="131"/>
      <c r="EAB106" s="131"/>
      <c r="EAC106" s="131"/>
      <c r="EAD106" s="131"/>
      <c r="EAE106" s="131"/>
      <c r="EAF106" s="131"/>
      <c r="EAG106" s="131"/>
      <c r="EAH106" s="131"/>
      <c r="EAI106" s="131"/>
      <c r="EAJ106" s="131"/>
      <c r="EAK106" s="131"/>
      <c r="EAL106" s="131"/>
      <c r="EAM106" s="131"/>
      <c r="EAN106" s="131"/>
      <c r="EAO106" s="131"/>
      <c r="EAP106" s="131"/>
      <c r="EAQ106" s="131"/>
      <c r="EAR106" s="131"/>
      <c r="EAS106" s="131"/>
      <c r="EAT106" s="131"/>
      <c r="EAU106" s="131"/>
      <c r="EAV106" s="131"/>
      <c r="EAW106" s="131"/>
      <c r="EAX106" s="131"/>
      <c r="EAY106" s="131"/>
      <c r="EAZ106" s="131"/>
      <c r="EBA106" s="131"/>
      <c r="EBB106" s="131"/>
      <c r="EBC106" s="131"/>
      <c r="EBD106" s="131"/>
      <c r="EBE106" s="131"/>
      <c r="EBF106" s="131"/>
      <c r="EBG106" s="131"/>
      <c r="EBH106" s="131"/>
      <c r="EBI106" s="131"/>
      <c r="EBJ106" s="131"/>
      <c r="EBK106" s="131"/>
      <c r="EBL106" s="131"/>
      <c r="EBM106" s="131"/>
      <c r="EBN106" s="131"/>
      <c r="EBO106" s="131"/>
      <c r="EBP106" s="131"/>
      <c r="EBQ106" s="131"/>
      <c r="EBR106" s="131"/>
      <c r="EBS106" s="131"/>
      <c r="EBT106" s="131"/>
      <c r="EBU106" s="131"/>
      <c r="EBV106" s="131"/>
      <c r="EBW106" s="131"/>
      <c r="EBX106" s="131"/>
      <c r="EBY106" s="131"/>
      <c r="EBZ106" s="131"/>
      <c r="ECA106" s="131"/>
      <c r="ECB106" s="131"/>
      <c r="ECC106" s="131"/>
      <c r="ECD106" s="131"/>
      <c r="ECE106" s="131"/>
      <c r="ECF106" s="131"/>
      <c r="ECG106" s="131"/>
      <c r="ECH106" s="131"/>
      <c r="ECI106" s="131"/>
      <c r="ECJ106" s="131"/>
      <c r="ECK106" s="131"/>
      <c r="ECL106" s="131"/>
      <c r="ECM106" s="131"/>
      <c r="ECN106" s="131"/>
      <c r="ECO106" s="131"/>
      <c r="ECP106" s="131"/>
      <c r="ECQ106" s="131"/>
      <c r="ECR106" s="131"/>
      <c r="ECS106" s="131"/>
      <c r="ECT106" s="131"/>
      <c r="ECU106" s="131"/>
      <c r="ECV106" s="131"/>
      <c r="ECW106" s="131"/>
      <c r="ECX106" s="131"/>
      <c r="ECY106" s="131"/>
      <c r="ECZ106" s="131"/>
      <c r="EDA106" s="131"/>
      <c r="EDB106" s="131"/>
      <c r="EDC106" s="131"/>
      <c r="EDD106" s="131"/>
      <c r="EDE106" s="131"/>
      <c r="EDF106" s="131"/>
      <c r="EDG106" s="131"/>
      <c r="EDH106" s="131"/>
      <c r="EDI106" s="131"/>
      <c r="EDJ106" s="131"/>
      <c r="EDK106" s="131"/>
      <c r="EDL106" s="131"/>
      <c r="EDM106" s="131"/>
      <c r="EDN106" s="131"/>
      <c r="EDO106" s="131"/>
      <c r="EDP106" s="131"/>
      <c r="EDQ106" s="131"/>
      <c r="EDR106" s="131"/>
      <c r="EDS106" s="131"/>
      <c r="EDT106" s="131"/>
      <c r="EDU106" s="131"/>
      <c r="EDV106" s="131"/>
      <c r="EDW106" s="131"/>
      <c r="EDX106" s="131"/>
      <c r="EDY106" s="131"/>
      <c r="EDZ106" s="131"/>
      <c r="EEA106" s="131"/>
      <c r="EEB106" s="131"/>
      <c r="EEC106" s="131"/>
      <c r="EED106" s="131"/>
      <c r="EEE106" s="131"/>
      <c r="EEF106" s="131"/>
      <c r="EEG106" s="131"/>
      <c r="EEH106" s="131"/>
      <c r="EEI106" s="131"/>
      <c r="EEJ106" s="131"/>
      <c r="EEK106" s="131"/>
      <c r="EEL106" s="131"/>
      <c r="EEM106" s="131"/>
      <c r="EEN106" s="131"/>
      <c r="EEO106" s="131"/>
      <c r="EEP106" s="131"/>
      <c r="EEQ106" s="131"/>
      <c r="EER106" s="131"/>
      <c r="EES106" s="131"/>
      <c r="EET106" s="131"/>
      <c r="EEU106" s="131"/>
      <c r="EEV106" s="131"/>
      <c r="EEW106" s="131"/>
      <c r="EEX106" s="131"/>
      <c r="EEY106" s="131"/>
      <c r="EEZ106" s="131"/>
      <c r="EFA106" s="131"/>
      <c r="EFB106" s="131"/>
      <c r="EFC106" s="131"/>
      <c r="EFD106" s="131"/>
      <c r="EFE106" s="131"/>
      <c r="EFF106" s="131"/>
      <c r="EFG106" s="131"/>
      <c r="EFH106" s="131"/>
      <c r="EFI106" s="131"/>
      <c r="EFJ106" s="131"/>
      <c r="EFK106" s="131"/>
      <c r="EFL106" s="131"/>
      <c r="EFM106" s="131"/>
      <c r="EFN106" s="131"/>
      <c r="EFO106" s="131"/>
      <c r="EFP106" s="131"/>
      <c r="EFQ106" s="131"/>
      <c r="EFR106" s="131"/>
      <c r="EFS106" s="131"/>
      <c r="EFT106" s="131"/>
      <c r="EFU106" s="131"/>
      <c r="EFV106" s="131"/>
      <c r="EFW106" s="131"/>
      <c r="EFX106" s="131"/>
      <c r="EFY106" s="131"/>
      <c r="EFZ106" s="131"/>
      <c r="EGA106" s="131"/>
      <c r="EGB106" s="131"/>
      <c r="EGC106" s="131"/>
      <c r="EGD106" s="131"/>
      <c r="EGE106" s="131"/>
      <c r="EGF106" s="131"/>
      <c r="EGG106" s="131"/>
      <c r="EGH106" s="131"/>
      <c r="EGI106" s="131"/>
      <c r="EGJ106" s="131"/>
      <c r="EGK106" s="131"/>
      <c r="EGL106" s="131"/>
      <c r="EGM106" s="131"/>
      <c r="EGN106" s="131"/>
      <c r="EGO106" s="131"/>
      <c r="EGP106" s="131"/>
      <c r="EGQ106" s="131"/>
      <c r="EGR106" s="131"/>
      <c r="EGS106" s="131"/>
      <c r="EGT106" s="131"/>
      <c r="EGU106" s="131"/>
      <c r="EGV106" s="131"/>
      <c r="EGW106" s="131"/>
      <c r="EGX106" s="131"/>
      <c r="EGY106" s="131"/>
      <c r="EGZ106" s="131"/>
      <c r="EHA106" s="131"/>
      <c r="EHB106" s="131"/>
      <c r="EHC106" s="131"/>
      <c r="EHD106" s="131"/>
      <c r="EHE106" s="131"/>
      <c r="EHF106" s="131"/>
      <c r="EHG106" s="131"/>
      <c r="EHH106" s="131"/>
      <c r="EHI106" s="131"/>
      <c r="EHJ106" s="131"/>
      <c r="EHK106" s="131"/>
      <c r="EHL106" s="131"/>
      <c r="EHM106" s="131"/>
      <c r="EHN106" s="131"/>
      <c r="EHO106" s="131"/>
      <c r="EHP106" s="131"/>
      <c r="EHQ106" s="131"/>
      <c r="EHR106" s="131"/>
      <c r="EHS106" s="131"/>
      <c r="EHT106" s="131"/>
      <c r="EHU106" s="131"/>
      <c r="EHV106" s="131"/>
      <c r="EHW106" s="131"/>
      <c r="EHX106" s="131"/>
      <c r="EHY106" s="131"/>
      <c r="EHZ106" s="131"/>
      <c r="EIA106" s="131"/>
      <c r="EIB106" s="131"/>
      <c r="EIC106" s="131"/>
      <c r="EID106" s="131"/>
      <c r="EIE106" s="131"/>
      <c r="EIF106" s="131"/>
      <c r="EIG106" s="131"/>
      <c r="EIH106" s="131"/>
      <c r="EII106" s="131"/>
      <c r="EIJ106" s="131"/>
      <c r="EIK106" s="131"/>
      <c r="EIL106" s="131"/>
      <c r="EIM106" s="131"/>
      <c r="EIN106" s="131"/>
      <c r="EIO106" s="131"/>
      <c r="EIP106" s="131"/>
      <c r="EIQ106" s="131"/>
      <c r="EIR106" s="131"/>
      <c r="EIS106" s="131"/>
      <c r="EIT106" s="131"/>
      <c r="EIU106" s="131"/>
      <c r="EIV106" s="131"/>
      <c r="EIW106" s="131"/>
      <c r="EIX106" s="131"/>
      <c r="EIY106" s="131"/>
      <c r="EIZ106" s="131"/>
      <c r="EJA106" s="131"/>
      <c r="EJB106" s="131"/>
      <c r="EJC106" s="131"/>
      <c r="EJD106" s="131"/>
      <c r="EJE106" s="131"/>
      <c r="EJF106" s="131"/>
      <c r="EJG106" s="131"/>
      <c r="EJH106" s="131"/>
      <c r="EJI106" s="131"/>
      <c r="EJJ106" s="131"/>
      <c r="EJK106" s="131"/>
      <c r="EJL106" s="131"/>
      <c r="EJM106" s="131"/>
      <c r="EJN106" s="131"/>
      <c r="EJO106" s="131"/>
      <c r="EJP106" s="131"/>
      <c r="EJQ106" s="131"/>
      <c r="EJR106" s="131"/>
      <c r="EJS106" s="131"/>
      <c r="EJT106" s="131"/>
      <c r="EJU106" s="131"/>
      <c r="EJV106" s="131"/>
      <c r="EJW106" s="131"/>
      <c r="EJX106" s="131"/>
      <c r="EJY106" s="131"/>
      <c r="EJZ106" s="131"/>
      <c r="EKA106" s="131"/>
      <c r="EKB106" s="131"/>
      <c r="EKC106" s="131"/>
      <c r="EKD106" s="131"/>
      <c r="EKE106" s="131"/>
      <c r="EKF106" s="131"/>
      <c r="EKG106" s="131"/>
      <c r="EKH106" s="131"/>
      <c r="EKI106" s="131"/>
      <c r="EKJ106" s="131"/>
      <c r="EKK106" s="131"/>
      <c r="EKL106" s="131"/>
      <c r="EKM106" s="131"/>
      <c r="EKN106" s="131"/>
      <c r="EKO106" s="131"/>
      <c r="EKP106" s="131"/>
      <c r="EKQ106" s="131"/>
      <c r="EKR106" s="131"/>
      <c r="EKS106" s="131"/>
      <c r="EKT106" s="131"/>
      <c r="EKU106" s="131"/>
      <c r="EKV106" s="131"/>
      <c r="EKW106" s="131"/>
      <c r="EKX106" s="131"/>
      <c r="EKY106" s="131"/>
      <c r="EKZ106" s="131"/>
      <c r="ELA106" s="131"/>
      <c r="ELB106" s="131"/>
      <c r="ELC106" s="131"/>
      <c r="ELD106" s="131"/>
      <c r="ELE106" s="131"/>
      <c r="ELF106" s="131"/>
      <c r="ELG106" s="131"/>
      <c r="ELH106" s="131"/>
      <c r="ELI106" s="131"/>
      <c r="ELJ106" s="131"/>
      <c r="ELK106" s="131"/>
      <c r="ELL106" s="131"/>
      <c r="ELM106" s="131"/>
      <c r="ELN106" s="131"/>
      <c r="ELO106" s="131"/>
      <c r="ELP106" s="131"/>
      <c r="ELQ106" s="131"/>
      <c r="ELR106" s="131"/>
      <c r="ELS106" s="131"/>
      <c r="ELT106" s="131"/>
      <c r="ELU106" s="131"/>
      <c r="ELV106" s="131"/>
      <c r="ELW106" s="131"/>
      <c r="ELX106" s="131"/>
      <c r="ELY106" s="131"/>
      <c r="ELZ106" s="131"/>
      <c r="EMA106" s="131"/>
      <c r="EMB106" s="131"/>
      <c r="EMC106" s="131"/>
      <c r="EMD106" s="131"/>
      <c r="EME106" s="131"/>
      <c r="EMF106" s="131"/>
      <c r="EMG106" s="131"/>
      <c r="EMH106" s="131"/>
      <c r="EMI106" s="131"/>
      <c r="EMJ106" s="131"/>
      <c r="EMK106" s="131"/>
      <c r="EML106" s="131"/>
      <c r="EMM106" s="131"/>
      <c r="EMN106" s="131"/>
      <c r="EMO106" s="131"/>
      <c r="EMP106" s="131"/>
      <c r="EMQ106" s="131"/>
      <c r="EMR106" s="131"/>
      <c r="EMS106" s="131"/>
      <c r="EMT106" s="131"/>
      <c r="EMU106" s="131"/>
      <c r="EMV106" s="131"/>
      <c r="EMW106" s="131"/>
      <c r="EMX106" s="131"/>
      <c r="EMY106" s="131"/>
      <c r="EMZ106" s="131"/>
      <c r="ENA106" s="131"/>
      <c r="ENB106" s="131"/>
      <c r="ENC106" s="131"/>
      <c r="END106" s="131"/>
      <c r="ENE106" s="131"/>
      <c r="ENF106" s="131"/>
      <c r="ENG106" s="131"/>
      <c r="ENH106" s="131"/>
      <c r="ENI106" s="131"/>
      <c r="ENJ106" s="131"/>
      <c r="ENK106" s="131"/>
      <c r="ENL106" s="131"/>
      <c r="ENM106" s="131"/>
      <c r="ENN106" s="131"/>
      <c r="ENO106" s="131"/>
      <c r="ENP106" s="131"/>
      <c r="ENQ106" s="131"/>
      <c r="ENR106" s="131"/>
      <c r="ENS106" s="131"/>
      <c r="ENT106" s="131"/>
      <c r="ENU106" s="131"/>
      <c r="ENV106" s="131"/>
      <c r="ENW106" s="131"/>
      <c r="ENX106" s="131"/>
      <c r="ENY106" s="131"/>
      <c r="ENZ106" s="131"/>
      <c r="EOA106" s="131"/>
      <c r="EOB106" s="131"/>
      <c r="EOC106" s="131"/>
      <c r="EOD106" s="131"/>
      <c r="EOE106" s="131"/>
      <c r="EOF106" s="131"/>
      <c r="EOG106" s="131"/>
      <c r="EOH106" s="131"/>
      <c r="EOI106" s="131"/>
      <c r="EOJ106" s="131"/>
      <c r="EOK106" s="131"/>
      <c r="EOL106" s="131"/>
      <c r="EOM106" s="131"/>
      <c r="EON106" s="131"/>
      <c r="EOO106" s="131"/>
      <c r="EOP106" s="131"/>
      <c r="EOQ106" s="131"/>
      <c r="EOR106" s="131"/>
      <c r="EOS106" s="131"/>
      <c r="EOT106" s="131"/>
      <c r="EOU106" s="131"/>
      <c r="EOV106" s="131"/>
      <c r="EOW106" s="131"/>
      <c r="EOX106" s="131"/>
      <c r="EOY106" s="131"/>
      <c r="EOZ106" s="131"/>
      <c r="EPA106" s="131"/>
      <c r="EPB106" s="131"/>
      <c r="EPC106" s="131"/>
      <c r="EPD106" s="131"/>
      <c r="EPE106" s="131"/>
      <c r="EPF106" s="131"/>
      <c r="EPG106" s="131"/>
      <c r="EPH106" s="131"/>
      <c r="EPI106" s="131"/>
      <c r="EPJ106" s="131"/>
      <c r="EPK106" s="131"/>
      <c r="EPL106" s="131"/>
      <c r="EPM106" s="131"/>
      <c r="EPN106" s="131"/>
      <c r="EPO106" s="131"/>
      <c r="EPP106" s="131"/>
      <c r="EPQ106" s="131"/>
      <c r="EPR106" s="131"/>
      <c r="EPS106" s="131"/>
      <c r="EPT106" s="131"/>
      <c r="EPU106" s="131"/>
      <c r="EPV106" s="131"/>
      <c r="EPW106" s="131"/>
      <c r="EPX106" s="131"/>
      <c r="EPY106" s="131"/>
      <c r="EPZ106" s="131"/>
      <c r="EQA106" s="131"/>
      <c r="EQB106" s="131"/>
      <c r="EQC106" s="131"/>
      <c r="EQD106" s="131"/>
      <c r="EQE106" s="131"/>
      <c r="EQF106" s="131"/>
      <c r="EQG106" s="131"/>
      <c r="EQH106" s="131"/>
      <c r="EQI106" s="131"/>
      <c r="EQJ106" s="131"/>
      <c r="EQK106" s="131"/>
      <c r="EQL106" s="131"/>
      <c r="EQM106" s="131"/>
      <c r="EQN106" s="131"/>
      <c r="EQO106" s="131"/>
      <c r="EQP106" s="131"/>
      <c r="EQQ106" s="131"/>
      <c r="EQR106" s="131"/>
      <c r="EQS106" s="131"/>
      <c r="EQT106" s="131"/>
      <c r="EQU106" s="131"/>
      <c r="EQV106" s="131"/>
      <c r="EQW106" s="131"/>
      <c r="EQX106" s="131"/>
      <c r="EQY106" s="131"/>
      <c r="EQZ106" s="131"/>
      <c r="ERA106" s="131"/>
      <c r="ERB106" s="131"/>
      <c r="ERC106" s="131"/>
      <c r="ERD106" s="131"/>
      <c r="ERE106" s="131"/>
      <c r="ERF106" s="131"/>
      <c r="ERG106" s="131"/>
      <c r="ERH106" s="131"/>
      <c r="ERI106" s="131"/>
      <c r="ERJ106" s="131"/>
      <c r="ERK106" s="131"/>
      <c r="ERL106" s="131"/>
      <c r="ERM106" s="131"/>
      <c r="ERN106" s="131"/>
      <c r="ERO106" s="131"/>
      <c r="ERP106" s="131"/>
      <c r="ERQ106" s="131"/>
      <c r="ERR106" s="131"/>
      <c r="ERS106" s="131"/>
      <c r="ERT106" s="131"/>
      <c r="ERU106" s="131"/>
      <c r="ERV106" s="131"/>
      <c r="ERW106" s="131"/>
      <c r="ERX106" s="131"/>
      <c r="ERY106" s="131"/>
      <c r="ERZ106" s="131"/>
      <c r="ESA106" s="131"/>
      <c r="ESB106" s="131"/>
      <c r="ESC106" s="131"/>
      <c r="ESD106" s="131"/>
      <c r="ESE106" s="131"/>
      <c r="ESF106" s="131"/>
      <c r="ESG106" s="131"/>
      <c r="ESH106" s="131"/>
      <c r="ESI106" s="131"/>
      <c r="ESJ106" s="131"/>
      <c r="ESK106" s="131"/>
      <c r="ESL106" s="131"/>
      <c r="ESM106" s="131"/>
      <c r="ESN106" s="131"/>
      <c r="ESO106" s="131"/>
      <c r="ESP106" s="131"/>
      <c r="ESQ106" s="131"/>
      <c r="ESR106" s="131"/>
      <c r="ESS106" s="131"/>
      <c r="EST106" s="131"/>
      <c r="ESU106" s="131"/>
      <c r="ESV106" s="131"/>
      <c r="ESW106" s="131"/>
      <c r="ESX106" s="131"/>
      <c r="ESY106" s="131"/>
      <c r="ESZ106" s="131"/>
      <c r="ETA106" s="131"/>
      <c r="ETB106" s="131"/>
      <c r="ETC106" s="131"/>
      <c r="ETD106" s="131"/>
      <c r="ETE106" s="131"/>
      <c r="ETF106" s="131"/>
      <c r="ETG106" s="131"/>
      <c r="ETH106" s="131"/>
      <c r="ETI106" s="131"/>
      <c r="ETJ106" s="131"/>
      <c r="ETK106" s="131"/>
      <c r="ETL106" s="131"/>
      <c r="ETM106" s="131"/>
      <c r="ETN106" s="131"/>
      <c r="ETO106" s="131"/>
      <c r="ETP106" s="131"/>
      <c r="ETQ106" s="131"/>
      <c r="ETR106" s="131"/>
      <c r="ETS106" s="131"/>
      <c r="ETT106" s="131"/>
      <c r="ETU106" s="131"/>
      <c r="ETV106" s="131"/>
      <c r="ETW106" s="131"/>
      <c r="ETX106" s="131"/>
      <c r="ETY106" s="131"/>
      <c r="ETZ106" s="131"/>
      <c r="EUA106" s="131"/>
      <c r="EUB106" s="131"/>
      <c r="EUC106" s="131"/>
      <c r="EUD106" s="131"/>
      <c r="EUE106" s="131"/>
      <c r="EUF106" s="131"/>
      <c r="EUG106" s="131"/>
      <c r="EUH106" s="131"/>
      <c r="EUI106" s="131"/>
      <c r="EUJ106" s="131"/>
      <c r="EUK106" s="131"/>
      <c r="EUL106" s="131"/>
      <c r="EUM106" s="131"/>
      <c r="EUN106" s="131"/>
      <c r="EUO106" s="131"/>
      <c r="EUP106" s="131"/>
      <c r="EUQ106" s="131"/>
      <c r="EUR106" s="131"/>
      <c r="EUS106" s="131"/>
      <c r="EUT106" s="131"/>
      <c r="EUU106" s="131"/>
      <c r="EUV106" s="131"/>
      <c r="EUW106" s="131"/>
      <c r="EUX106" s="131"/>
      <c r="EUY106" s="131"/>
      <c r="EUZ106" s="131"/>
      <c r="EVA106" s="131"/>
      <c r="EVB106" s="131"/>
      <c r="EVC106" s="131"/>
      <c r="EVD106" s="131"/>
      <c r="EVE106" s="131"/>
      <c r="EVF106" s="131"/>
      <c r="EVG106" s="131"/>
      <c r="EVH106" s="131"/>
      <c r="EVI106" s="131"/>
      <c r="EVJ106" s="131"/>
      <c r="EVK106" s="131"/>
      <c r="EVL106" s="131"/>
      <c r="EVM106" s="131"/>
      <c r="EVN106" s="131"/>
      <c r="EVO106" s="131"/>
      <c r="EVP106" s="131"/>
      <c r="EVQ106" s="131"/>
      <c r="EVR106" s="131"/>
      <c r="EVS106" s="131"/>
      <c r="EVT106" s="131"/>
      <c r="EVU106" s="131"/>
      <c r="EVV106" s="131"/>
      <c r="EVW106" s="131"/>
      <c r="EVX106" s="131"/>
      <c r="EVY106" s="131"/>
      <c r="EVZ106" s="131"/>
      <c r="EWA106" s="131"/>
      <c r="EWB106" s="131"/>
      <c r="EWC106" s="131"/>
      <c r="EWD106" s="131"/>
      <c r="EWE106" s="131"/>
      <c r="EWF106" s="131"/>
      <c r="EWG106" s="131"/>
      <c r="EWH106" s="131"/>
      <c r="EWI106" s="131"/>
      <c r="EWJ106" s="131"/>
      <c r="EWK106" s="131"/>
      <c r="EWL106" s="131"/>
      <c r="EWM106" s="131"/>
      <c r="EWN106" s="131"/>
      <c r="EWO106" s="131"/>
      <c r="EWP106" s="131"/>
      <c r="EWQ106" s="131"/>
      <c r="EWR106" s="131"/>
      <c r="EWS106" s="131"/>
      <c r="EWT106" s="131"/>
      <c r="EWU106" s="131"/>
      <c r="EWV106" s="131"/>
      <c r="EWW106" s="131"/>
      <c r="EWX106" s="131"/>
      <c r="EWY106" s="131"/>
      <c r="EWZ106" s="131"/>
      <c r="EXA106" s="131"/>
      <c r="EXB106" s="131"/>
      <c r="EXC106" s="131"/>
      <c r="EXD106" s="131"/>
      <c r="EXE106" s="131"/>
      <c r="EXF106" s="131"/>
      <c r="EXG106" s="131"/>
      <c r="EXH106" s="131"/>
      <c r="EXI106" s="131"/>
      <c r="EXJ106" s="131"/>
      <c r="EXK106" s="131"/>
      <c r="EXL106" s="131"/>
      <c r="EXM106" s="131"/>
      <c r="EXN106" s="131"/>
      <c r="EXO106" s="131"/>
      <c r="EXP106" s="131"/>
      <c r="EXQ106" s="131"/>
      <c r="EXR106" s="131"/>
      <c r="EXS106" s="131"/>
      <c r="EXT106" s="131"/>
      <c r="EXU106" s="131"/>
      <c r="EXV106" s="131"/>
      <c r="EXW106" s="131"/>
      <c r="EXX106" s="131"/>
      <c r="EXY106" s="131"/>
      <c r="EXZ106" s="131"/>
      <c r="EYA106" s="131"/>
      <c r="EYB106" s="131"/>
      <c r="EYC106" s="131"/>
      <c r="EYD106" s="131"/>
      <c r="EYE106" s="131"/>
      <c r="EYF106" s="131"/>
      <c r="EYG106" s="131"/>
      <c r="EYH106" s="131"/>
      <c r="EYI106" s="131"/>
      <c r="EYJ106" s="131"/>
      <c r="EYK106" s="131"/>
      <c r="EYL106" s="131"/>
      <c r="EYM106" s="131"/>
      <c r="EYN106" s="131"/>
      <c r="EYO106" s="131"/>
      <c r="EYP106" s="131"/>
      <c r="EYQ106" s="131"/>
      <c r="EYR106" s="131"/>
      <c r="EYS106" s="131"/>
      <c r="EYT106" s="131"/>
      <c r="EYU106" s="131"/>
      <c r="EYV106" s="131"/>
      <c r="EYW106" s="131"/>
      <c r="EYX106" s="131"/>
      <c r="EYY106" s="131"/>
      <c r="EYZ106" s="131"/>
      <c r="EZA106" s="131"/>
      <c r="EZB106" s="131"/>
      <c r="EZC106" s="131"/>
      <c r="EZD106" s="131"/>
      <c r="EZE106" s="131"/>
      <c r="EZF106" s="131"/>
      <c r="EZG106" s="131"/>
      <c r="EZH106" s="131"/>
      <c r="EZI106" s="131"/>
      <c r="EZJ106" s="131"/>
      <c r="EZK106" s="131"/>
      <c r="EZL106" s="131"/>
      <c r="EZM106" s="131"/>
      <c r="EZN106" s="131"/>
      <c r="EZO106" s="131"/>
      <c r="EZP106" s="131"/>
      <c r="EZQ106" s="131"/>
      <c r="EZR106" s="131"/>
      <c r="EZS106" s="131"/>
      <c r="EZT106" s="131"/>
      <c r="EZU106" s="131"/>
      <c r="EZV106" s="131"/>
      <c r="EZW106" s="131"/>
      <c r="EZX106" s="131"/>
      <c r="EZY106" s="131"/>
      <c r="EZZ106" s="131"/>
      <c r="FAA106" s="131"/>
      <c r="FAB106" s="131"/>
      <c r="FAC106" s="131"/>
      <c r="FAD106" s="131"/>
      <c r="FAE106" s="131"/>
      <c r="FAF106" s="131"/>
      <c r="FAG106" s="131"/>
      <c r="FAH106" s="131"/>
      <c r="FAI106" s="131"/>
      <c r="FAJ106" s="131"/>
      <c r="FAK106" s="131"/>
      <c r="FAL106" s="131"/>
      <c r="FAM106" s="131"/>
      <c r="FAN106" s="131"/>
      <c r="FAO106" s="131"/>
      <c r="FAP106" s="131"/>
      <c r="FAQ106" s="131"/>
      <c r="FAR106" s="131"/>
      <c r="FAS106" s="131"/>
      <c r="FAT106" s="131"/>
      <c r="FAU106" s="131"/>
      <c r="FAV106" s="131"/>
      <c r="FAW106" s="131"/>
      <c r="FAX106" s="131"/>
      <c r="FAY106" s="131"/>
      <c r="FAZ106" s="131"/>
      <c r="FBA106" s="131"/>
      <c r="FBB106" s="131"/>
      <c r="FBC106" s="131"/>
      <c r="FBD106" s="131"/>
      <c r="FBE106" s="131"/>
      <c r="FBF106" s="131"/>
      <c r="FBG106" s="131"/>
      <c r="FBH106" s="131"/>
      <c r="FBI106" s="131"/>
      <c r="FBJ106" s="131"/>
      <c r="FBK106" s="131"/>
      <c r="FBL106" s="131"/>
      <c r="FBM106" s="131"/>
      <c r="FBN106" s="131"/>
      <c r="FBO106" s="131"/>
      <c r="FBP106" s="131"/>
      <c r="FBQ106" s="131"/>
      <c r="FBR106" s="131"/>
      <c r="FBS106" s="131"/>
      <c r="FBT106" s="131"/>
      <c r="FBU106" s="131"/>
      <c r="FBV106" s="131"/>
      <c r="FBW106" s="131"/>
      <c r="FBX106" s="131"/>
      <c r="FBY106" s="131"/>
      <c r="FBZ106" s="131"/>
      <c r="FCA106" s="131"/>
      <c r="FCB106" s="131"/>
      <c r="FCC106" s="131"/>
      <c r="FCD106" s="131"/>
      <c r="FCE106" s="131"/>
      <c r="FCF106" s="131"/>
      <c r="FCG106" s="131"/>
      <c r="FCH106" s="131"/>
      <c r="FCI106" s="131"/>
      <c r="FCJ106" s="131"/>
      <c r="FCK106" s="131"/>
      <c r="FCL106" s="131"/>
      <c r="FCM106" s="131"/>
      <c r="FCN106" s="131"/>
      <c r="FCO106" s="131"/>
      <c r="FCP106" s="131"/>
      <c r="FCQ106" s="131"/>
      <c r="FCR106" s="131"/>
      <c r="FCS106" s="131"/>
      <c r="FCT106" s="131"/>
      <c r="FCU106" s="131"/>
      <c r="FCV106" s="131"/>
      <c r="FCW106" s="131"/>
      <c r="FCX106" s="131"/>
      <c r="FCY106" s="131"/>
      <c r="FCZ106" s="131"/>
      <c r="FDA106" s="131"/>
      <c r="FDB106" s="131"/>
      <c r="FDC106" s="131"/>
      <c r="FDD106" s="131"/>
      <c r="FDE106" s="131"/>
      <c r="FDF106" s="131"/>
      <c r="FDG106" s="131"/>
      <c r="FDH106" s="131"/>
      <c r="FDI106" s="131"/>
      <c r="FDJ106" s="131"/>
      <c r="FDK106" s="131"/>
      <c r="FDL106" s="131"/>
      <c r="FDM106" s="131"/>
      <c r="FDN106" s="131"/>
      <c r="FDO106" s="131"/>
      <c r="FDP106" s="131"/>
      <c r="FDQ106" s="131"/>
      <c r="FDR106" s="131"/>
      <c r="FDS106" s="131"/>
      <c r="FDT106" s="131"/>
      <c r="FDU106" s="131"/>
      <c r="FDV106" s="131"/>
      <c r="FDW106" s="131"/>
      <c r="FDX106" s="131"/>
      <c r="FDY106" s="131"/>
      <c r="FDZ106" s="131"/>
      <c r="FEA106" s="131"/>
      <c r="FEB106" s="131"/>
      <c r="FEC106" s="131"/>
      <c r="FED106" s="131"/>
      <c r="FEE106" s="131"/>
      <c r="FEF106" s="131"/>
      <c r="FEG106" s="131"/>
      <c r="FEH106" s="131"/>
      <c r="FEI106" s="131"/>
      <c r="FEJ106" s="131"/>
      <c r="FEK106" s="131"/>
      <c r="FEL106" s="131"/>
      <c r="FEM106" s="131"/>
      <c r="FEN106" s="131"/>
      <c r="FEO106" s="131"/>
      <c r="FEP106" s="131"/>
      <c r="FEQ106" s="131"/>
      <c r="FER106" s="131"/>
      <c r="FES106" s="131"/>
      <c r="FET106" s="131"/>
      <c r="FEU106" s="131"/>
      <c r="FEV106" s="131"/>
      <c r="FEW106" s="131"/>
      <c r="FEX106" s="131"/>
      <c r="FEY106" s="131"/>
      <c r="FEZ106" s="131"/>
      <c r="FFA106" s="131"/>
      <c r="FFB106" s="131"/>
      <c r="FFC106" s="131"/>
      <c r="FFD106" s="131"/>
      <c r="FFE106" s="131"/>
      <c r="FFF106" s="131"/>
      <c r="FFG106" s="131"/>
      <c r="FFH106" s="131"/>
      <c r="FFI106" s="131"/>
      <c r="FFJ106" s="131"/>
      <c r="FFK106" s="131"/>
      <c r="FFL106" s="131"/>
      <c r="FFM106" s="131"/>
      <c r="FFN106" s="131"/>
      <c r="FFO106" s="131"/>
      <c r="FFP106" s="131"/>
      <c r="FFQ106" s="131"/>
      <c r="FFR106" s="131"/>
      <c r="FFS106" s="131"/>
      <c r="FFT106" s="131"/>
      <c r="FFU106" s="131"/>
      <c r="FFV106" s="131"/>
      <c r="FFW106" s="131"/>
      <c r="FFX106" s="131"/>
      <c r="FFY106" s="131"/>
      <c r="FFZ106" s="131"/>
      <c r="FGA106" s="131"/>
      <c r="FGB106" s="131"/>
      <c r="FGC106" s="131"/>
      <c r="FGD106" s="131"/>
      <c r="FGE106" s="131"/>
      <c r="FGF106" s="131"/>
      <c r="FGG106" s="131"/>
      <c r="FGH106" s="131"/>
      <c r="FGI106" s="131"/>
      <c r="FGJ106" s="131"/>
      <c r="FGK106" s="131"/>
      <c r="FGL106" s="131"/>
      <c r="FGM106" s="131"/>
      <c r="FGN106" s="131"/>
      <c r="FGO106" s="131"/>
      <c r="FGP106" s="131"/>
      <c r="FGQ106" s="131"/>
      <c r="FGR106" s="131"/>
      <c r="FGS106" s="131"/>
      <c r="FGT106" s="131"/>
      <c r="FGU106" s="131"/>
      <c r="FGV106" s="131"/>
      <c r="FGW106" s="131"/>
      <c r="FGX106" s="131"/>
      <c r="FGY106" s="131"/>
      <c r="FGZ106" s="131"/>
      <c r="FHA106" s="131"/>
      <c r="FHB106" s="131"/>
      <c r="FHC106" s="131"/>
      <c r="FHD106" s="131"/>
      <c r="FHE106" s="131"/>
      <c r="FHF106" s="131"/>
      <c r="FHG106" s="131"/>
      <c r="FHH106" s="131"/>
      <c r="FHI106" s="131"/>
      <c r="FHJ106" s="131"/>
      <c r="FHK106" s="131"/>
      <c r="FHL106" s="131"/>
      <c r="FHM106" s="131"/>
      <c r="FHN106" s="131"/>
      <c r="FHO106" s="131"/>
      <c r="FHP106" s="131"/>
      <c r="FHQ106" s="131"/>
      <c r="FHR106" s="131"/>
      <c r="FHS106" s="131"/>
      <c r="FHT106" s="131"/>
      <c r="FHU106" s="131"/>
      <c r="FHV106" s="131"/>
      <c r="FHW106" s="131"/>
      <c r="FHX106" s="131"/>
      <c r="FHY106" s="131"/>
      <c r="FHZ106" s="131"/>
      <c r="FIA106" s="131"/>
      <c r="FIB106" s="131"/>
      <c r="FIC106" s="131"/>
      <c r="FID106" s="131"/>
      <c r="FIE106" s="131"/>
      <c r="FIF106" s="131"/>
      <c r="FIG106" s="131"/>
      <c r="FIH106" s="131"/>
      <c r="FII106" s="131"/>
      <c r="FIJ106" s="131"/>
      <c r="FIK106" s="131"/>
      <c r="FIL106" s="131"/>
      <c r="FIM106" s="131"/>
      <c r="FIN106" s="131"/>
      <c r="FIO106" s="131"/>
      <c r="FIP106" s="131"/>
      <c r="FIQ106" s="131"/>
      <c r="FIR106" s="131"/>
      <c r="FIS106" s="131"/>
      <c r="FIT106" s="131"/>
      <c r="FIU106" s="131"/>
      <c r="FIV106" s="131"/>
      <c r="FIW106" s="131"/>
      <c r="FIX106" s="131"/>
      <c r="FIY106" s="131"/>
      <c r="FIZ106" s="131"/>
      <c r="FJA106" s="131"/>
      <c r="FJB106" s="131"/>
      <c r="FJC106" s="131"/>
      <c r="FJD106" s="131"/>
      <c r="FJE106" s="131"/>
      <c r="FJF106" s="131"/>
      <c r="FJG106" s="131"/>
      <c r="FJH106" s="131"/>
      <c r="FJI106" s="131"/>
      <c r="FJJ106" s="131"/>
      <c r="FJK106" s="131"/>
      <c r="FJL106" s="131"/>
      <c r="FJM106" s="131"/>
      <c r="FJN106" s="131"/>
      <c r="FJO106" s="131"/>
      <c r="FJP106" s="131"/>
      <c r="FJQ106" s="131"/>
      <c r="FJR106" s="131"/>
      <c r="FJS106" s="131"/>
      <c r="FJT106" s="131"/>
      <c r="FJU106" s="131"/>
      <c r="FJV106" s="131"/>
      <c r="FJW106" s="131"/>
      <c r="FJX106" s="131"/>
      <c r="FJY106" s="131"/>
      <c r="FJZ106" s="131"/>
      <c r="FKA106" s="131"/>
      <c r="FKB106" s="131"/>
      <c r="FKC106" s="131"/>
      <c r="FKD106" s="131"/>
      <c r="FKE106" s="131"/>
      <c r="FKF106" s="131"/>
      <c r="FKG106" s="131"/>
      <c r="FKH106" s="131"/>
      <c r="FKI106" s="131"/>
      <c r="FKJ106" s="131"/>
      <c r="FKK106" s="131"/>
      <c r="FKL106" s="131"/>
      <c r="FKM106" s="131"/>
      <c r="FKN106" s="131"/>
      <c r="FKO106" s="131"/>
      <c r="FKP106" s="131"/>
      <c r="FKQ106" s="131"/>
      <c r="FKR106" s="131"/>
      <c r="FKS106" s="131"/>
      <c r="FKT106" s="131"/>
      <c r="FKU106" s="131"/>
      <c r="FKV106" s="131"/>
      <c r="FKW106" s="131"/>
      <c r="FKX106" s="131"/>
      <c r="FKY106" s="131"/>
      <c r="FKZ106" s="131"/>
      <c r="FLA106" s="131"/>
      <c r="FLB106" s="131"/>
      <c r="FLC106" s="131"/>
      <c r="FLD106" s="131"/>
      <c r="FLE106" s="131"/>
      <c r="FLF106" s="131"/>
      <c r="FLG106" s="131"/>
      <c r="FLH106" s="131"/>
      <c r="FLI106" s="131"/>
      <c r="FLJ106" s="131"/>
      <c r="FLK106" s="131"/>
      <c r="FLL106" s="131"/>
      <c r="FLM106" s="131"/>
      <c r="FLN106" s="131"/>
      <c r="FLO106" s="131"/>
      <c r="FLP106" s="131"/>
      <c r="FLQ106" s="131"/>
      <c r="FLR106" s="131"/>
      <c r="FLS106" s="131"/>
      <c r="FLT106" s="131"/>
      <c r="FLU106" s="131"/>
      <c r="FLV106" s="131"/>
      <c r="FLW106" s="131"/>
      <c r="FLX106" s="131"/>
      <c r="FLY106" s="131"/>
      <c r="FLZ106" s="131"/>
      <c r="FMA106" s="131"/>
      <c r="FMB106" s="131"/>
      <c r="FMC106" s="131"/>
      <c r="FMD106" s="131"/>
      <c r="FME106" s="131"/>
      <c r="FMF106" s="131"/>
      <c r="FMG106" s="131"/>
      <c r="FMH106" s="131"/>
      <c r="FMI106" s="131"/>
      <c r="FMJ106" s="131"/>
      <c r="FMK106" s="131"/>
      <c r="FML106" s="131"/>
      <c r="FMM106" s="131"/>
      <c r="FMN106" s="131"/>
      <c r="FMO106" s="131"/>
      <c r="FMP106" s="131"/>
      <c r="FMQ106" s="131"/>
      <c r="FMR106" s="131"/>
      <c r="FMS106" s="131"/>
      <c r="FMT106" s="131"/>
      <c r="FMU106" s="131"/>
      <c r="FMV106" s="131"/>
      <c r="FMW106" s="131"/>
      <c r="FMX106" s="131"/>
      <c r="FMY106" s="131"/>
      <c r="FMZ106" s="131"/>
      <c r="FNA106" s="131"/>
      <c r="FNB106" s="131"/>
      <c r="FNC106" s="131"/>
      <c r="FND106" s="131"/>
      <c r="FNE106" s="131"/>
      <c r="FNF106" s="131"/>
      <c r="FNG106" s="131"/>
      <c r="FNH106" s="131"/>
      <c r="FNI106" s="131"/>
      <c r="FNJ106" s="131"/>
      <c r="FNK106" s="131"/>
      <c r="FNL106" s="131"/>
      <c r="FNM106" s="131"/>
      <c r="FNN106" s="131"/>
      <c r="FNO106" s="131"/>
      <c r="FNP106" s="131"/>
      <c r="FNQ106" s="131"/>
      <c r="FNR106" s="131"/>
      <c r="FNS106" s="131"/>
      <c r="FNT106" s="131"/>
      <c r="FNU106" s="131"/>
      <c r="FNV106" s="131"/>
      <c r="FNW106" s="131"/>
      <c r="FNX106" s="131"/>
      <c r="FNY106" s="131"/>
      <c r="FNZ106" s="131"/>
      <c r="FOA106" s="131"/>
      <c r="FOB106" s="131"/>
      <c r="FOC106" s="131"/>
      <c r="FOD106" s="131"/>
      <c r="FOE106" s="131"/>
      <c r="FOF106" s="131"/>
      <c r="FOG106" s="131"/>
      <c r="FOH106" s="131"/>
      <c r="FOI106" s="131"/>
      <c r="FOJ106" s="131"/>
      <c r="FOK106" s="131"/>
      <c r="FOL106" s="131"/>
      <c r="FOM106" s="131"/>
      <c r="FON106" s="131"/>
      <c r="FOO106" s="131"/>
      <c r="FOP106" s="131"/>
      <c r="FOQ106" s="131"/>
      <c r="FOR106" s="131"/>
      <c r="FOS106" s="131"/>
      <c r="FOT106" s="131"/>
      <c r="FOU106" s="131"/>
      <c r="FOV106" s="131"/>
      <c r="FOW106" s="131"/>
      <c r="FOX106" s="131"/>
      <c r="FOY106" s="131"/>
      <c r="FOZ106" s="131"/>
      <c r="FPA106" s="131"/>
      <c r="FPB106" s="131"/>
      <c r="FPC106" s="131"/>
      <c r="FPD106" s="131"/>
      <c r="FPE106" s="131"/>
      <c r="FPF106" s="131"/>
      <c r="FPG106" s="131"/>
      <c r="FPH106" s="131"/>
      <c r="FPI106" s="131"/>
      <c r="FPJ106" s="131"/>
      <c r="FPK106" s="131"/>
      <c r="FPL106" s="131"/>
      <c r="FPM106" s="131"/>
      <c r="FPN106" s="131"/>
      <c r="FPO106" s="131"/>
      <c r="FPP106" s="131"/>
      <c r="FPQ106" s="131"/>
      <c r="FPR106" s="131"/>
      <c r="FPS106" s="131"/>
      <c r="FPT106" s="131"/>
      <c r="FPU106" s="131"/>
      <c r="FPV106" s="131"/>
      <c r="FPW106" s="131"/>
      <c r="FPX106" s="131"/>
      <c r="FPY106" s="131"/>
      <c r="FPZ106" s="131"/>
      <c r="FQA106" s="131"/>
      <c r="FQB106" s="131"/>
      <c r="FQC106" s="131"/>
      <c r="FQD106" s="131"/>
      <c r="FQE106" s="131"/>
      <c r="FQF106" s="131"/>
      <c r="FQG106" s="131"/>
      <c r="FQH106" s="131"/>
      <c r="FQI106" s="131"/>
      <c r="FQJ106" s="131"/>
      <c r="FQK106" s="131"/>
      <c r="FQL106" s="131"/>
      <c r="FQM106" s="131"/>
      <c r="FQN106" s="131"/>
      <c r="FQO106" s="131"/>
      <c r="FQP106" s="131"/>
      <c r="FQQ106" s="131"/>
      <c r="FQR106" s="131"/>
      <c r="FQS106" s="131"/>
      <c r="FQT106" s="131"/>
      <c r="FQU106" s="131"/>
      <c r="FQV106" s="131"/>
      <c r="FQW106" s="131"/>
      <c r="FQX106" s="131"/>
      <c r="FQY106" s="131"/>
      <c r="FQZ106" s="131"/>
      <c r="FRA106" s="131"/>
      <c r="FRB106" s="131"/>
      <c r="FRC106" s="131"/>
      <c r="FRD106" s="131"/>
      <c r="FRE106" s="131"/>
      <c r="FRF106" s="131"/>
      <c r="FRG106" s="131"/>
      <c r="FRH106" s="131"/>
      <c r="FRI106" s="131"/>
      <c r="FRJ106" s="131"/>
      <c r="FRK106" s="131"/>
      <c r="FRL106" s="131"/>
      <c r="FRM106" s="131"/>
      <c r="FRN106" s="131"/>
      <c r="FRO106" s="131"/>
      <c r="FRP106" s="131"/>
      <c r="FRQ106" s="131"/>
      <c r="FRR106" s="131"/>
      <c r="FRS106" s="131"/>
      <c r="FRT106" s="131"/>
      <c r="FRU106" s="131"/>
      <c r="FRV106" s="131"/>
      <c r="FRW106" s="131"/>
      <c r="FRX106" s="131"/>
      <c r="FRY106" s="131"/>
      <c r="FRZ106" s="131"/>
      <c r="FSA106" s="131"/>
      <c r="FSB106" s="131"/>
      <c r="FSC106" s="131"/>
      <c r="FSD106" s="131"/>
      <c r="FSE106" s="131"/>
      <c r="FSF106" s="131"/>
      <c r="FSG106" s="131"/>
      <c r="FSH106" s="131"/>
      <c r="FSI106" s="131"/>
      <c r="FSJ106" s="131"/>
      <c r="FSK106" s="131"/>
      <c r="FSL106" s="131"/>
      <c r="FSM106" s="131"/>
      <c r="FSN106" s="131"/>
      <c r="FSO106" s="131"/>
      <c r="FSP106" s="131"/>
      <c r="FSQ106" s="131"/>
      <c r="FSR106" s="131"/>
      <c r="FSS106" s="131"/>
      <c r="FST106" s="131"/>
      <c r="FSU106" s="131"/>
      <c r="FSV106" s="131"/>
      <c r="FSW106" s="131"/>
      <c r="FSX106" s="131"/>
      <c r="FSY106" s="131"/>
      <c r="FSZ106" s="131"/>
      <c r="FTA106" s="131"/>
      <c r="FTB106" s="131"/>
      <c r="FTC106" s="131"/>
      <c r="FTD106" s="131"/>
      <c r="FTE106" s="131"/>
      <c r="FTF106" s="131"/>
      <c r="FTG106" s="131"/>
      <c r="FTH106" s="131"/>
      <c r="FTI106" s="131"/>
      <c r="FTJ106" s="131"/>
      <c r="FTK106" s="131"/>
      <c r="FTL106" s="131"/>
      <c r="FTM106" s="131"/>
      <c r="FTN106" s="131"/>
      <c r="FTO106" s="131"/>
      <c r="FTP106" s="131"/>
      <c r="FTQ106" s="131"/>
      <c r="FTR106" s="131"/>
      <c r="FTS106" s="131"/>
      <c r="FTT106" s="131"/>
      <c r="FTU106" s="131"/>
      <c r="FTV106" s="131"/>
      <c r="FTW106" s="131"/>
      <c r="FTX106" s="131"/>
      <c r="FTY106" s="131"/>
      <c r="FTZ106" s="131"/>
      <c r="FUA106" s="131"/>
      <c r="FUB106" s="131"/>
      <c r="FUC106" s="131"/>
      <c r="FUD106" s="131"/>
      <c r="FUE106" s="131"/>
      <c r="FUF106" s="131"/>
      <c r="FUG106" s="131"/>
      <c r="FUH106" s="131"/>
      <c r="FUI106" s="131"/>
      <c r="FUJ106" s="131"/>
      <c r="FUK106" s="131"/>
      <c r="FUL106" s="131"/>
      <c r="FUM106" s="131"/>
      <c r="FUN106" s="131"/>
      <c r="FUO106" s="131"/>
      <c r="FUP106" s="131"/>
      <c r="FUQ106" s="131"/>
      <c r="FUR106" s="131"/>
      <c r="FUS106" s="131"/>
      <c r="FUT106" s="131"/>
      <c r="FUU106" s="131"/>
      <c r="FUV106" s="131"/>
      <c r="FUW106" s="131"/>
      <c r="FUX106" s="131"/>
      <c r="FUY106" s="131"/>
      <c r="FUZ106" s="131"/>
      <c r="FVA106" s="131"/>
      <c r="FVB106" s="131"/>
      <c r="FVC106" s="131"/>
      <c r="FVD106" s="131"/>
      <c r="FVE106" s="131"/>
      <c r="FVF106" s="131"/>
      <c r="FVG106" s="131"/>
      <c r="FVH106" s="131"/>
      <c r="FVI106" s="131"/>
      <c r="FVJ106" s="131"/>
      <c r="FVK106" s="131"/>
      <c r="FVL106" s="131"/>
      <c r="FVM106" s="131"/>
      <c r="FVN106" s="131"/>
      <c r="FVO106" s="131"/>
      <c r="FVP106" s="131"/>
      <c r="FVQ106" s="131"/>
      <c r="FVR106" s="131"/>
      <c r="FVS106" s="131"/>
      <c r="FVT106" s="131"/>
      <c r="FVU106" s="131"/>
      <c r="FVV106" s="131"/>
      <c r="FVW106" s="131"/>
      <c r="FVX106" s="131"/>
      <c r="FVY106" s="131"/>
      <c r="FVZ106" s="131"/>
      <c r="FWA106" s="131"/>
      <c r="FWB106" s="131"/>
      <c r="FWC106" s="131"/>
      <c r="FWD106" s="131"/>
      <c r="FWE106" s="131"/>
      <c r="FWF106" s="131"/>
      <c r="FWG106" s="131"/>
      <c r="FWH106" s="131"/>
      <c r="FWI106" s="131"/>
      <c r="FWJ106" s="131"/>
      <c r="FWK106" s="131"/>
      <c r="FWL106" s="131"/>
      <c r="FWM106" s="131"/>
      <c r="FWN106" s="131"/>
      <c r="FWO106" s="131"/>
      <c r="FWP106" s="131"/>
      <c r="FWQ106" s="131"/>
      <c r="FWR106" s="131"/>
      <c r="FWS106" s="131"/>
      <c r="FWT106" s="131"/>
      <c r="FWU106" s="131"/>
      <c r="FWV106" s="131"/>
      <c r="FWW106" s="131"/>
      <c r="FWX106" s="131"/>
      <c r="FWY106" s="131"/>
      <c r="FWZ106" s="131"/>
      <c r="FXA106" s="131"/>
      <c r="FXB106" s="131"/>
      <c r="FXC106" s="131"/>
      <c r="FXD106" s="131"/>
      <c r="FXE106" s="131"/>
      <c r="FXF106" s="131"/>
      <c r="FXG106" s="131"/>
      <c r="FXH106" s="131"/>
      <c r="FXI106" s="131"/>
      <c r="FXJ106" s="131"/>
      <c r="FXK106" s="131"/>
      <c r="FXL106" s="131"/>
      <c r="FXM106" s="131"/>
      <c r="FXN106" s="131"/>
      <c r="FXO106" s="131"/>
      <c r="FXP106" s="131"/>
      <c r="FXQ106" s="131"/>
      <c r="FXR106" s="131"/>
      <c r="FXS106" s="131"/>
      <c r="FXT106" s="131"/>
      <c r="FXU106" s="131"/>
      <c r="FXV106" s="131"/>
      <c r="FXW106" s="131"/>
      <c r="FXX106" s="131"/>
      <c r="FXY106" s="131"/>
      <c r="FXZ106" s="131"/>
      <c r="FYA106" s="131"/>
      <c r="FYB106" s="131"/>
      <c r="FYC106" s="131"/>
      <c r="FYD106" s="131"/>
      <c r="FYE106" s="131"/>
      <c r="FYF106" s="131"/>
      <c r="FYG106" s="131"/>
      <c r="FYH106" s="131"/>
      <c r="FYI106" s="131"/>
      <c r="FYJ106" s="131"/>
      <c r="FYK106" s="131"/>
      <c r="FYL106" s="131"/>
      <c r="FYM106" s="131"/>
      <c r="FYN106" s="131"/>
      <c r="FYO106" s="131"/>
      <c r="FYP106" s="131"/>
      <c r="FYQ106" s="131"/>
      <c r="FYR106" s="131"/>
      <c r="FYS106" s="131"/>
      <c r="FYT106" s="131"/>
      <c r="FYU106" s="131"/>
      <c r="FYV106" s="131"/>
      <c r="FYW106" s="131"/>
      <c r="FYX106" s="131"/>
      <c r="FYY106" s="131"/>
      <c r="FYZ106" s="131"/>
      <c r="FZA106" s="131"/>
      <c r="FZB106" s="131"/>
      <c r="FZC106" s="131"/>
      <c r="FZD106" s="131"/>
      <c r="FZE106" s="131"/>
      <c r="FZF106" s="131"/>
      <c r="FZG106" s="131"/>
      <c r="FZH106" s="131"/>
      <c r="FZI106" s="131"/>
      <c r="FZJ106" s="131"/>
      <c r="FZK106" s="131"/>
      <c r="FZL106" s="131"/>
      <c r="FZM106" s="131"/>
      <c r="FZN106" s="131"/>
      <c r="FZO106" s="131"/>
      <c r="FZP106" s="131"/>
      <c r="FZQ106" s="131"/>
      <c r="FZR106" s="131"/>
      <c r="FZS106" s="131"/>
      <c r="FZT106" s="131"/>
      <c r="FZU106" s="131"/>
      <c r="FZV106" s="131"/>
      <c r="FZW106" s="131"/>
      <c r="FZX106" s="131"/>
      <c r="FZY106" s="131"/>
      <c r="FZZ106" s="131"/>
      <c r="GAA106" s="131"/>
      <c r="GAB106" s="131"/>
      <c r="GAC106" s="131"/>
      <c r="GAD106" s="131"/>
      <c r="GAE106" s="131"/>
      <c r="GAF106" s="131"/>
      <c r="GAG106" s="131"/>
      <c r="GAH106" s="131"/>
      <c r="GAI106" s="131"/>
      <c r="GAJ106" s="131"/>
      <c r="GAK106" s="131"/>
      <c r="GAL106" s="131"/>
      <c r="GAM106" s="131"/>
      <c r="GAN106" s="131"/>
      <c r="GAO106" s="131"/>
      <c r="GAP106" s="131"/>
      <c r="GAQ106" s="131"/>
      <c r="GAR106" s="131"/>
      <c r="GAS106" s="131"/>
      <c r="GAT106" s="131"/>
      <c r="GAU106" s="131"/>
      <c r="GAV106" s="131"/>
      <c r="GAW106" s="131"/>
      <c r="GAX106" s="131"/>
      <c r="GAY106" s="131"/>
      <c r="GAZ106" s="131"/>
      <c r="GBA106" s="131"/>
      <c r="GBB106" s="131"/>
      <c r="GBC106" s="131"/>
      <c r="GBD106" s="131"/>
      <c r="GBE106" s="131"/>
      <c r="GBF106" s="131"/>
      <c r="GBG106" s="131"/>
      <c r="GBH106" s="131"/>
      <c r="GBI106" s="131"/>
      <c r="GBJ106" s="131"/>
      <c r="GBK106" s="131"/>
      <c r="GBL106" s="131"/>
      <c r="GBM106" s="131"/>
      <c r="GBN106" s="131"/>
      <c r="GBO106" s="131"/>
      <c r="GBP106" s="131"/>
      <c r="GBQ106" s="131"/>
      <c r="GBR106" s="131"/>
      <c r="GBS106" s="131"/>
      <c r="GBT106" s="131"/>
      <c r="GBU106" s="131"/>
      <c r="GBV106" s="131"/>
      <c r="GBW106" s="131"/>
      <c r="GBX106" s="131"/>
      <c r="GBY106" s="131"/>
      <c r="GBZ106" s="131"/>
      <c r="GCA106" s="131"/>
      <c r="GCB106" s="131"/>
      <c r="GCC106" s="131"/>
      <c r="GCD106" s="131"/>
      <c r="GCE106" s="131"/>
      <c r="GCF106" s="131"/>
      <c r="GCG106" s="131"/>
      <c r="GCH106" s="131"/>
      <c r="GCI106" s="131"/>
      <c r="GCJ106" s="131"/>
      <c r="GCK106" s="131"/>
      <c r="GCL106" s="131"/>
      <c r="GCM106" s="131"/>
      <c r="GCN106" s="131"/>
      <c r="GCO106" s="131"/>
      <c r="GCP106" s="131"/>
      <c r="GCQ106" s="131"/>
      <c r="GCR106" s="131"/>
      <c r="GCS106" s="131"/>
      <c r="GCT106" s="131"/>
      <c r="GCU106" s="131"/>
      <c r="GCV106" s="131"/>
      <c r="GCW106" s="131"/>
      <c r="GCX106" s="131"/>
      <c r="GCY106" s="131"/>
      <c r="GCZ106" s="131"/>
      <c r="GDA106" s="131"/>
      <c r="GDB106" s="131"/>
      <c r="GDC106" s="131"/>
      <c r="GDD106" s="131"/>
      <c r="GDE106" s="131"/>
      <c r="GDF106" s="131"/>
      <c r="GDG106" s="131"/>
      <c r="GDH106" s="131"/>
      <c r="GDI106" s="131"/>
      <c r="GDJ106" s="131"/>
      <c r="GDK106" s="131"/>
      <c r="GDL106" s="131"/>
      <c r="GDM106" s="131"/>
      <c r="GDN106" s="131"/>
      <c r="GDO106" s="131"/>
      <c r="GDP106" s="131"/>
      <c r="GDQ106" s="131"/>
      <c r="GDR106" s="131"/>
      <c r="GDS106" s="131"/>
      <c r="GDT106" s="131"/>
      <c r="GDU106" s="131"/>
      <c r="GDV106" s="131"/>
      <c r="GDW106" s="131"/>
      <c r="GDX106" s="131"/>
      <c r="GDY106" s="131"/>
      <c r="GDZ106" s="131"/>
      <c r="GEA106" s="131"/>
      <c r="GEB106" s="131"/>
      <c r="GEC106" s="131"/>
      <c r="GED106" s="131"/>
      <c r="GEE106" s="131"/>
      <c r="GEF106" s="131"/>
      <c r="GEG106" s="131"/>
      <c r="GEH106" s="131"/>
      <c r="GEI106" s="131"/>
      <c r="GEJ106" s="131"/>
      <c r="GEK106" s="131"/>
      <c r="GEL106" s="131"/>
      <c r="GEM106" s="131"/>
      <c r="GEN106" s="131"/>
      <c r="GEO106" s="131"/>
      <c r="GEP106" s="131"/>
      <c r="GEQ106" s="131"/>
      <c r="GER106" s="131"/>
      <c r="GES106" s="131"/>
      <c r="GET106" s="131"/>
      <c r="GEU106" s="131"/>
      <c r="GEV106" s="131"/>
      <c r="GEW106" s="131"/>
      <c r="GEX106" s="131"/>
      <c r="GEY106" s="131"/>
      <c r="GEZ106" s="131"/>
      <c r="GFA106" s="131"/>
      <c r="GFB106" s="131"/>
      <c r="GFC106" s="131"/>
      <c r="GFD106" s="131"/>
      <c r="GFE106" s="131"/>
      <c r="GFF106" s="131"/>
      <c r="GFG106" s="131"/>
      <c r="GFH106" s="131"/>
      <c r="GFI106" s="131"/>
      <c r="GFJ106" s="131"/>
      <c r="GFK106" s="131"/>
      <c r="GFL106" s="131"/>
      <c r="GFM106" s="131"/>
      <c r="GFN106" s="131"/>
      <c r="GFO106" s="131"/>
      <c r="GFP106" s="131"/>
      <c r="GFQ106" s="131"/>
      <c r="GFR106" s="131"/>
      <c r="GFS106" s="131"/>
      <c r="GFT106" s="131"/>
      <c r="GFU106" s="131"/>
      <c r="GFV106" s="131"/>
      <c r="GFW106" s="131"/>
      <c r="GFX106" s="131"/>
      <c r="GFY106" s="131"/>
      <c r="GFZ106" s="131"/>
      <c r="GGA106" s="131"/>
      <c r="GGB106" s="131"/>
      <c r="GGC106" s="131"/>
      <c r="GGD106" s="131"/>
      <c r="GGE106" s="131"/>
      <c r="GGF106" s="131"/>
      <c r="GGG106" s="131"/>
      <c r="GGH106" s="131"/>
      <c r="GGI106" s="131"/>
      <c r="GGJ106" s="131"/>
      <c r="GGK106" s="131"/>
      <c r="GGL106" s="131"/>
      <c r="GGM106" s="131"/>
      <c r="GGN106" s="131"/>
      <c r="GGO106" s="131"/>
      <c r="GGP106" s="131"/>
      <c r="GGQ106" s="131"/>
      <c r="GGR106" s="131"/>
      <c r="GGS106" s="131"/>
      <c r="GGT106" s="131"/>
      <c r="GGU106" s="131"/>
      <c r="GGV106" s="131"/>
      <c r="GGW106" s="131"/>
      <c r="GGX106" s="131"/>
      <c r="GGY106" s="131"/>
      <c r="GGZ106" s="131"/>
      <c r="GHA106" s="131"/>
      <c r="GHB106" s="131"/>
      <c r="GHC106" s="131"/>
      <c r="GHD106" s="131"/>
      <c r="GHE106" s="131"/>
      <c r="GHF106" s="131"/>
      <c r="GHG106" s="131"/>
      <c r="GHH106" s="131"/>
      <c r="GHI106" s="131"/>
      <c r="GHJ106" s="131"/>
      <c r="GHK106" s="131"/>
      <c r="GHL106" s="131"/>
      <c r="GHM106" s="131"/>
      <c r="GHN106" s="131"/>
      <c r="GHO106" s="131"/>
      <c r="GHP106" s="131"/>
      <c r="GHQ106" s="131"/>
      <c r="GHR106" s="131"/>
      <c r="GHS106" s="131"/>
      <c r="GHT106" s="131"/>
      <c r="GHU106" s="131"/>
      <c r="GHV106" s="131"/>
      <c r="GHW106" s="131"/>
      <c r="GHX106" s="131"/>
      <c r="GHY106" s="131"/>
      <c r="GHZ106" s="131"/>
      <c r="GIA106" s="131"/>
      <c r="GIB106" s="131"/>
      <c r="GIC106" s="131"/>
      <c r="GID106" s="131"/>
      <c r="GIE106" s="131"/>
      <c r="GIF106" s="131"/>
      <c r="GIG106" s="131"/>
      <c r="GIH106" s="131"/>
      <c r="GII106" s="131"/>
      <c r="GIJ106" s="131"/>
      <c r="GIK106" s="131"/>
      <c r="GIL106" s="131"/>
      <c r="GIM106" s="131"/>
      <c r="GIN106" s="131"/>
      <c r="GIO106" s="131"/>
      <c r="GIP106" s="131"/>
      <c r="GIQ106" s="131"/>
      <c r="GIR106" s="131"/>
      <c r="GIS106" s="131"/>
      <c r="GIT106" s="131"/>
      <c r="GIU106" s="131"/>
      <c r="GIV106" s="131"/>
      <c r="GIW106" s="131"/>
      <c r="GIX106" s="131"/>
      <c r="GIY106" s="131"/>
      <c r="GIZ106" s="131"/>
      <c r="GJA106" s="131"/>
      <c r="GJB106" s="131"/>
      <c r="GJC106" s="131"/>
      <c r="GJD106" s="131"/>
      <c r="GJE106" s="131"/>
      <c r="GJF106" s="131"/>
      <c r="GJG106" s="131"/>
      <c r="GJH106" s="131"/>
      <c r="GJI106" s="131"/>
      <c r="GJJ106" s="131"/>
      <c r="GJK106" s="131"/>
      <c r="GJL106" s="131"/>
      <c r="GJM106" s="131"/>
      <c r="GJN106" s="131"/>
      <c r="GJO106" s="131"/>
      <c r="GJP106" s="131"/>
      <c r="GJQ106" s="131"/>
      <c r="GJR106" s="131"/>
      <c r="GJS106" s="131"/>
      <c r="GJT106" s="131"/>
      <c r="GJU106" s="131"/>
      <c r="GJV106" s="131"/>
      <c r="GJW106" s="131"/>
      <c r="GJX106" s="131"/>
      <c r="GJY106" s="131"/>
      <c r="GJZ106" s="131"/>
      <c r="GKA106" s="131"/>
      <c r="GKB106" s="131"/>
      <c r="GKC106" s="131"/>
      <c r="GKD106" s="131"/>
      <c r="GKE106" s="131"/>
      <c r="GKF106" s="131"/>
      <c r="GKG106" s="131"/>
      <c r="GKH106" s="131"/>
      <c r="GKI106" s="131"/>
      <c r="GKJ106" s="131"/>
      <c r="GKK106" s="131"/>
      <c r="GKL106" s="131"/>
      <c r="GKM106" s="131"/>
      <c r="GKN106" s="131"/>
      <c r="GKO106" s="131"/>
      <c r="GKP106" s="131"/>
      <c r="GKQ106" s="131"/>
      <c r="GKR106" s="131"/>
      <c r="GKS106" s="131"/>
      <c r="GKT106" s="131"/>
      <c r="GKU106" s="131"/>
      <c r="GKV106" s="131"/>
      <c r="GKW106" s="131"/>
      <c r="GKX106" s="131"/>
      <c r="GKY106" s="131"/>
      <c r="GKZ106" s="131"/>
      <c r="GLA106" s="131"/>
      <c r="GLB106" s="131"/>
      <c r="GLC106" s="131"/>
      <c r="GLD106" s="131"/>
      <c r="GLE106" s="131"/>
      <c r="GLF106" s="131"/>
      <c r="GLG106" s="131"/>
      <c r="GLH106" s="131"/>
      <c r="GLI106" s="131"/>
      <c r="GLJ106" s="131"/>
      <c r="GLK106" s="131"/>
      <c r="GLL106" s="131"/>
      <c r="GLM106" s="131"/>
      <c r="GLN106" s="131"/>
      <c r="GLO106" s="131"/>
      <c r="GLP106" s="131"/>
      <c r="GLQ106" s="131"/>
      <c r="GLR106" s="131"/>
      <c r="GLS106" s="131"/>
      <c r="GLT106" s="131"/>
      <c r="GLU106" s="131"/>
      <c r="GLV106" s="131"/>
      <c r="GLW106" s="131"/>
      <c r="GLX106" s="131"/>
      <c r="GLY106" s="131"/>
      <c r="GLZ106" s="131"/>
      <c r="GMA106" s="131"/>
      <c r="GMB106" s="131"/>
      <c r="GMC106" s="131"/>
      <c r="GMD106" s="131"/>
      <c r="GME106" s="131"/>
      <c r="GMF106" s="131"/>
      <c r="GMG106" s="131"/>
      <c r="GMH106" s="131"/>
      <c r="GMI106" s="131"/>
      <c r="GMJ106" s="131"/>
      <c r="GMK106" s="131"/>
      <c r="GML106" s="131"/>
      <c r="GMM106" s="131"/>
      <c r="GMN106" s="131"/>
      <c r="GMO106" s="131"/>
      <c r="GMP106" s="131"/>
      <c r="GMQ106" s="131"/>
      <c r="GMR106" s="131"/>
      <c r="GMS106" s="131"/>
      <c r="GMT106" s="131"/>
      <c r="GMU106" s="131"/>
      <c r="GMV106" s="131"/>
      <c r="GMW106" s="131"/>
      <c r="GMX106" s="131"/>
      <c r="GMY106" s="131"/>
      <c r="GMZ106" s="131"/>
      <c r="GNA106" s="131"/>
      <c r="GNB106" s="131"/>
      <c r="GNC106" s="131"/>
      <c r="GND106" s="131"/>
      <c r="GNE106" s="131"/>
      <c r="GNF106" s="131"/>
      <c r="GNG106" s="131"/>
      <c r="GNH106" s="131"/>
      <c r="GNI106" s="131"/>
      <c r="GNJ106" s="131"/>
      <c r="GNK106" s="131"/>
      <c r="GNL106" s="131"/>
      <c r="GNM106" s="131"/>
      <c r="GNN106" s="131"/>
      <c r="GNO106" s="131"/>
      <c r="GNP106" s="131"/>
      <c r="GNQ106" s="131"/>
      <c r="GNR106" s="131"/>
      <c r="GNS106" s="131"/>
      <c r="GNT106" s="131"/>
      <c r="GNU106" s="131"/>
      <c r="GNV106" s="131"/>
      <c r="GNW106" s="131"/>
      <c r="GNX106" s="131"/>
      <c r="GNY106" s="131"/>
      <c r="GNZ106" s="131"/>
      <c r="GOA106" s="131"/>
      <c r="GOB106" s="131"/>
      <c r="GOC106" s="131"/>
      <c r="GOD106" s="131"/>
      <c r="GOE106" s="131"/>
      <c r="GOF106" s="131"/>
      <c r="GOG106" s="131"/>
      <c r="GOH106" s="131"/>
      <c r="GOI106" s="131"/>
      <c r="GOJ106" s="131"/>
      <c r="GOK106" s="131"/>
      <c r="GOL106" s="131"/>
      <c r="GOM106" s="131"/>
      <c r="GON106" s="131"/>
      <c r="GOO106" s="131"/>
      <c r="GOP106" s="131"/>
      <c r="GOQ106" s="131"/>
      <c r="GOR106" s="131"/>
      <c r="GOS106" s="131"/>
      <c r="GOT106" s="131"/>
      <c r="GOU106" s="131"/>
      <c r="GOV106" s="131"/>
      <c r="GOW106" s="131"/>
      <c r="GOX106" s="131"/>
      <c r="GOY106" s="131"/>
      <c r="GOZ106" s="131"/>
      <c r="GPA106" s="131"/>
      <c r="GPB106" s="131"/>
      <c r="GPC106" s="131"/>
      <c r="GPD106" s="131"/>
      <c r="GPE106" s="131"/>
      <c r="GPF106" s="131"/>
      <c r="GPG106" s="131"/>
      <c r="GPH106" s="131"/>
      <c r="GPI106" s="131"/>
      <c r="GPJ106" s="131"/>
      <c r="GPK106" s="131"/>
      <c r="GPL106" s="131"/>
      <c r="GPM106" s="131"/>
      <c r="GPN106" s="131"/>
      <c r="GPO106" s="131"/>
      <c r="GPP106" s="131"/>
      <c r="GPQ106" s="131"/>
      <c r="GPR106" s="131"/>
      <c r="GPS106" s="131"/>
      <c r="GPT106" s="131"/>
      <c r="GPU106" s="131"/>
      <c r="GPV106" s="131"/>
      <c r="GPW106" s="131"/>
      <c r="GPX106" s="131"/>
      <c r="GPY106" s="131"/>
      <c r="GPZ106" s="131"/>
      <c r="GQA106" s="131"/>
      <c r="GQB106" s="131"/>
      <c r="GQC106" s="131"/>
      <c r="GQD106" s="131"/>
      <c r="GQE106" s="131"/>
      <c r="GQF106" s="131"/>
      <c r="GQG106" s="131"/>
      <c r="GQH106" s="131"/>
      <c r="GQI106" s="131"/>
      <c r="GQJ106" s="131"/>
      <c r="GQK106" s="131"/>
      <c r="GQL106" s="131"/>
      <c r="GQM106" s="131"/>
      <c r="GQN106" s="131"/>
      <c r="GQO106" s="131"/>
      <c r="GQP106" s="131"/>
      <c r="GQQ106" s="131"/>
      <c r="GQR106" s="131"/>
      <c r="GQS106" s="131"/>
      <c r="GQT106" s="131"/>
      <c r="GQU106" s="131"/>
      <c r="GQV106" s="131"/>
      <c r="GQW106" s="131"/>
      <c r="GQX106" s="131"/>
      <c r="GQY106" s="131"/>
      <c r="GQZ106" s="131"/>
      <c r="GRA106" s="131"/>
      <c r="GRB106" s="131"/>
      <c r="GRC106" s="131"/>
      <c r="GRD106" s="131"/>
      <c r="GRE106" s="131"/>
      <c r="GRF106" s="131"/>
      <c r="GRG106" s="131"/>
      <c r="GRH106" s="131"/>
      <c r="GRI106" s="131"/>
      <c r="GRJ106" s="131"/>
      <c r="GRK106" s="131"/>
      <c r="GRL106" s="131"/>
      <c r="GRM106" s="131"/>
      <c r="GRN106" s="131"/>
      <c r="GRO106" s="131"/>
      <c r="GRP106" s="131"/>
      <c r="GRQ106" s="131"/>
      <c r="GRR106" s="131"/>
      <c r="GRS106" s="131"/>
      <c r="GRT106" s="131"/>
      <c r="GRU106" s="131"/>
      <c r="GRV106" s="131"/>
      <c r="GRW106" s="131"/>
      <c r="GRX106" s="131"/>
      <c r="GRY106" s="131"/>
      <c r="GRZ106" s="131"/>
      <c r="GSA106" s="131"/>
      <c r="GSB106" s="131"/>
      <c r="GSC106" s="131"/>
      <c r="GSD106" s="131"/>
      <c r="GSE106" s="131"/>
      <c r="GSF106" s="131"/>
      <c r="GSG106" s="131"/>
      <c r="GSH106" s="131"/>
      <c r="GSI106" s="131"/>
      <c r="GSJ106" s="131"/>
      <c r="GSK106" s="131"/>
      <c r="GSL106" s="131"/>
      <c r="GSM106" s="131"/>
      <c r="GSN106" s="131"/>
      <c r="GSO106" s="131"/>
      <c r="GSP106" s="131"/>
      <c r="GSQ106" s="131"/>
      <c r="GSR106" s="131"/>
      <c r="GSS106" s="131"/>
      <c r="GST106" s="131"/>
      <c r="GSU106" s="131"/>
      <c r="GSV106" s="131"/>
      <c r="GSW106" s="131"/>
      <c r="GSX106" s="131"/>
      <c r="GSY106" s="131"/>
      <c r="GSZ106" s="131"/>
      <c r="GTA106" s="131"/>
      <c r="GTB106" s="131"/>
      <c r="GTC106" s="131"/>
      <c r="GTD106" s="131"/>
      <c r="GTE106" s="131"/>
      <c r="GTF106" s="131"/>
      <c r="GTG106" s="131"/>
      <c r="GTH106" s="131"/>
      <c r="GTI106" s="131"/>
      <c r="GTJ106" s="131"/>
      <c r="GTK106" s="131"/>
      <c r="GTL106" s="131"/>
      <c r="GTM106" s="131"/>
      <c r="GTN106" s="131"/>
      <c r="GTO106" s="131"/>
      <c r="GTP106" s="131"/>
      <c r="GTQ106" s="131"/>
      <c r="GTR106" s="131"/>
      <c r="GTS106" s="131"/>
      <c r="GTT106" s="131"/>
      <c r="GTU106" s="131"/>
      <c r="GTV106" s="131"/>
      <c r="GTW106" s="131"/>
      <c r="GTX106" s="131"/>
      <c r="GTY106" s="131"/>
      <c r="GTZ106" s="131"/>
      <c r="GUA106" s="131"/>
      <c r="GUB106" s="131"/>
      <c r="GUC106" s="131"/>
      <c r="GUD106" s="131"/>
      <c r="GUE106" s="131"/>
      <c r="GUF106" s="131"/>
      <c r="GUG106" s="131"/>
      <c r="GUH106" s="131"/>
      <c r="GUI106" s="131"/>
      <c r="GUJ106" s="131"/>
      <c r="GUK106" s="131"/>
      <c r="GUL106" s="131"/>
      <c r="GUM106" s="131"/>
      <c r="GUN106" s="131"/>
      <c r="GUO106" s="131"/>
      <c r="GUP106" s="131"/>
      <c r="GUQ106" s="131"/>
      <c r="GUR106" s="131"/>
      <c r="GUS106" s="131"/>
      <c r="GUT106" s="131"/>
      <c r="GUU106" s="131"/>
      <c r="GUV106" s="131"/>
      <c r="GUW106" s="131"/>
      <c r="GUX106" s="131"/>
      <c r="GUY106" s="131"/>
      <c r="GUZ106" s="131"/>
      <c r="GVA106" s="131"/>
      <c r="GVB106" s="131"/>
      <c r="GVC106" s="131"/>
      <c r="GVD106" s="131"/>
      <c r="GVE106" s="131"/>
      <c r="GVF106" s="131"/>
      <c r="GVG106" s="131"/>
      <c r="GVH106" s="131"/>
      <c r="GVI106" s="131"/>
      <c r="GVJ106" s="131"/>
      <c r="GVK106" s="131"/>
      <c r="GVL106" s="131"/>
      <c r="GVM106" s="131"/>
      <c r="GVN106" s="131"/>
      <c r="GVO106" s="131"/>
      <c r="GVP106" s="131"/>
      <c r="GVQ106" s="131"/>
      <c r="GVR106" s="131"/>
      <c r="GVS106" s="131"/>
      <c r="GVT106" s="131"/>
      <c r="GVU106" s="131"/>
      <c r="GVV106" s="131"/>
      <c r="GVW106" s="131"/>
      <c r="GVX106" s="131"/>
      <c r="GVY106" s="131"/>
      <c r="GVZ106" s="131"/>
      <c r="GWA106" s="131"/>
      <c r="GWB106" s="131"/>
      <c r="GWC106" s="131"/>
      <c r="GWD106" s="131"/>
      <c r="GWE106" s="131"/>
      <c r="GWF106" s="131"/>
      <c r="GWG106" s="131"/>
      <c r="GWH106" s="131"/>
      <c r="GWI106" s="131"/>
      <c r="GWJ106" s="131"/>
      <c r="GWK106" s="131"/>
      <c r="GWL106" s="131"/>
      <c r="GWM106" s="131"/>
      <c r="GWN106" s="131"/>
      <c r="GWO106" s="131"/>
      <c r="GWP106" s="131"/>
      <c r="GWQ106" s="131"/>
      <c r="GWR106" s="131"/>
      <c r="GWS106" s="131"/>
      <c r="GWT106" s="131"/>
      <c r="GWU106" s="131"/>
      <c r="GWV106" s="131"/>
      <c r="GWW106" s="131"/>
      <c r="GWX106" s="131"/>
      <c r="GWY106" s="131"/>
      <c r="GWZ106" s="131"/>
      <c r="GXA106" s="131"/>
      <c r="GXB106" s="131"/>
      <c r="GXC106" s="131"/>
      <c r="GXD106" s="131"/>
      <c r="GXE106" s="131"/>
      <c r="GXF106" s="131"/>
      <c r="GXG106" s="131"/>
      <c r="GXH106" s="131"/>
      <c r="GXI106" s="131"/>
      <c r="GXJ106" s="131"/>
      <c r="GXK106" s="131"/>
      <c r="GXL106" s="131"/>
      <c r="GXM106" s="131"/>
      <c r="GXN106" s="131"/>
      <c r="GXO106" s="131"/>
      <c r="GXP106" s="131"/>
      <c r="GXQ106" s="131"/>
      <c r="GXR106" s="131"/>
      <c r="GXS106" s="131"/>
      <c r="GXT106" s="131"/>
      <c r="GXU106" s="131"/>
      <c r="GXV106" s="131"/>
      <c r="GXW106" s="131"/>
      <c r="GXX106" s="131"/>
      <c r="GXY106" s="131"/>
      <c r="GXZ106" s="131"/>
      <c r="GYA106" s="131"/>
      <c r="GYB106" s="131"/>
      <c r="GYC106" s="131"/>
      <c r="GYD106" s="131"/>
      <c r="GYE106" s="131"/>
      <c r="GYF106" s="131"/>
      <c r="GYG106" s="131"/>
      <c r="GYH106" s="131"/>
      <c r="GYI106" s="131"/>
      <c r="GYJ106" s="131"/>
      <c r="GYK106" s="131"/>
      <c r="GYL106" s="131"/>
      <c r="GYM106" s="131"/>
      <c r="GYN106" s="131"/>
      <c r="GYO106" s="131"/>
      <c r="GYP106" s="131"/>
      <c r="GYQ106" s="131"/>
      <c r="GYR106" s="131"/>
      <c r="GYS106" s="131"/>
      <c r="GYT106" s="131"/>
      <c r="GYU106" s="131"/>
      <c r="GYV106" s="131"/>
      <c r="GYW106" s="131"/>
      <c r="GYX106" s="131"/>
      <c r="GYY106" s="131"/>
      <c r="GYZ106" s="131"/>
      <c r="GZA106" s="131"/>
      <c r="GZB106" s="131"/>
      <c r="GZC106" s="131"/>
      <c r="GZD106" s="131"/>
      <c r="GZE106" s="131"/>
      <c r="GZF106" s="131"/>
      <c r="GZG106" s="131"/>
      <c r="GZH106" s="131"/>
      <c r="GZI106" s="131"/>
      <c r="GZJ106" s="131"/>
      <c r="GZK106" s="131"/>
      <c r="GZL106" s="131"/>
      <c r="GZM106" s="131"/>
      <c r="GZN106" s="131"/>
      <c r="GZO106" s="131"/>
      <c r="GZP106" s="131"/>
      <c r="GZQ106" s="131"/>
      <c r="GZR106" s="131"/>
      <c r="GZS106" s="131"/>
      <c r="GZT106" s="131"/>
      <c r="GZU106" s="131"/>
      <c r="GZV106" s="131"/>
      <c r="GZW106" s="131"/>
      <c r="GZX106" s="131"/>
      <c r="GZY106" s="131"/>
      <c r="GZZ106" s="131"/>
      <c r="HAA106" s="131"/>
      <c r="HAB106" s="131"/>
      <c r="HAC106" s="131"/>
      <c r="HAD106" s="131"/>
      <c r="HAE106" s="131"/>
      <c r="HAF106" s="131"/>
      <c r="HAG106" s="131"/>
      <c r="HAH106" s="131"/>
      <c r="HAI106" s="131"/>
      <c r="HAJ106" s="131"/>
      <c r="HAK106" s="131"/>
      <c r="HAL106" s="131"/>
      <c r="HAM106" s="131"/>
      <c r="HAN106" s="131"/>
      <c r="HAO106" s="131"/>
      <c r="HAP106" s="131"/>
      <c r="HAQ106" s="131"/>
      <c r="HAR106" s="131"/>
      <c r="HAS106" s="131"/>
      <c r="HAT106" s="131"/>
      <c r="HAU106" s="131"/>
      <c r="HAV106" s="131"/>
      <c r="HAW106" s="131"/>
      <c r="HAX106" s="131"/>
      <c r="HAY106" s="131"/>
      <c r="HAZ106" s="131"/>
      <c r="HBA106" s="131"/>
      <c r="HBB106" s="131"/>
      <c r="HBC106" s="131"/>
      <c r="HBD106" s="131"/>
      <c r="HBE106" s="131"/>
      <c r="HBF106" s="131"/>
      <c r="HBG106" s="131"/>
      <c r="HBH106" s="131"/>
      <c r="HBI106" s="131"/>
      <c r="HBJ106" s="131"/>
      <c r="HBK106" s="131"/>
      <c r="HBL106" s="131"/>
      <c r="HBM106" s="131"/>
      <c r="HBN106" s="131"/>
      <c r="HBO106" s="131"/>
      <c r="HBP106" s="131"/>
      <c r="HBQ106" s="131"/>
      <c r="HBR106" s="131"/>
      <c r="HBS106" s="131"/>
      <c r="HBT106" s="131"/>
      <c r="HBU106" s="131"/>
      <c r="HBV106" s="131"/>
      <c r="HBW106" s="131"/>
      <c r="HBX106" s="131"/>
      <c r="HBY106" s="131"/>
      <c r="HBZ106" s="131"/>
      <c r="HCA106" s="131"/>
      <c r="HCB106" s="131"/>
      <c r="HCC106" s="131"/>
      <c r="HCD106" s="131"/>
      <c r="HCE106" s="131"/>
      <c r="HCF106" s="131"/>
      <c r="HCG106" s="131"/>
      <c r="HCH106" s="131"/>
      <c r="HCI106" s="131"/>
      <c r="HCJ106" s="131"/>
      <c r="HCK106" s="131"/>
      <c r="HCL106" s="131"/>
      <c r="HCM106" s="131"/>
      <c r="HCN106" s="131"/>
      <c r="HCO106" s="131"/>
      <c r="HCP106" s="131"/>
      <c r="HCQ106" s="131"/>
      <c r="HCR106" s="131"/>
      <c r="HCS106" s="131"/>
      <c r="HCT106" s="131"/>
      <c r="HCU106" s="131"/>
      <c r="HCV106" s="131"/>
      <c r="HCW106" s="131"/>
      <c r="HCX106" s="131"/>
      <c r="HCY106" s="131"/>
      <c r="HCZ106" s="131"/>
      <c r="HDA106" s="131"/>
      <c r="HDB106" s="131"/>
      <c r="HDC106" s="131"/>
      <c r="HDD106" s="131"/>
      <c r="HDE106" s="131"/>
      <c r="HDF106" s="131"/>
      <c r="HDG106" s="131"/>
      <c r="HDH106" s="131"/>
      <c r="HDI106" s="131"/>
      <c r="HDJ106" s="131"/>
      <c r="HDK106" s="131"/>
      <c r="HDL106" s="131"/>
      <c r="HDM106" s="131"/>
      <c r="HDN106" s="131"/>
      <c r="HDO106" s="131"/>
      <c r="HDP106" s="131"/>
      <c r="HDQ106" s="131"/>
      <c r="HDR106" s="131"/>
      <c r="HDS106" s="131"/>
      <c r="HDT106" s="131"/>
      <c r="HDU106" s="131"/>
      <c r="HDV106" s="131"/>
      <c r="HDW106" s="131"/>
      <c r="HDX106" s="131"/>
      <c r="HDY106" s="131"/>
      <c r="HDZ106" s="131"/>
      <c r="HEA106" s="131"/>
      <c r="HEB106" s="131"/>
      <c r="HEC106" s="131"/>
      <c r="HED106" s="131"/>
      <c r="HEE106" s="131"/>
      <c r="HEF106" s="131"/>
      <c r="HEG106" s="131"/>
      <c r="HEH106" s="131"/>
      <c r="HEI106" s="131"/>
      <c r="HEJ106" s="131"/>
      <c r="HEK106" s="131"/>
      <c r="HEL106" s="131"/>
      <c r="HEM106" s="131"/>
      <c r="HEN106" s="131"/>
      <c r="HEO106" s="131"/>
      <c r="HEP106" s="131"/>
      <c r="HEQ106" s="131"/>
      <c r="HER106" s="131"/>
      <c r="HES106" s="131"/>
      <c r="HET106" s="131"/>
      <c r="HEU106" s="131"/>
      <c r="HEV106" s="131"/>
      <c r="HEW106" s="131"/>
      <c r="HEX106" s="131"/>
      <c r="HEY106" s="131"/>
      <c r="HEZ106" s="131"/>
      <c r="HFA106" s="131"/>
      <c r="HFB106" s="131"/>
      <c r="HFC106" s="131"/>
      <c r="HFD106" s="131"/>
      <c r="HFE106" s="131"/>
      <c r="HFF106" s="131"/>
      <c r="HFG106" s="131"/>
      <c r="HFH106" s="131"/>
      <c r="HFI106" s="131"/>
      <c r="HFJ106" s="131"/>
      <c r="HFK106" s="131"/>
      <c r="HFL106" s="131"/>
      <c r="HFM106" s="131"/>
      <c r="HFN106" s="131"/>
      <c r="HFO106" s="131"/>
      <c r="HFP106" s="131"/>
      <c r="HFQ106" s="131"/>
      <c r="HFR106" s="131"/>
      <c r="HFS106" s="131"/>
      <c r="HFT106" s="131"/>
      <c r="HFU106" s="131"/>
      <c r="HFV106" s="131"/>
      <c r="HFW106" s="131"/>
      <c r="HFX106" s="131"/>
      <c r="HFY106" s="131"/>
      <c r="HFZ106" s="131"/>
      <c r="HGA106" s="131"/>
      <c r="HGB106" s="131"/>
      <c r="HGC106" s="131"/>
      <c r="HGD106" s="131"/>
      <c r="HGE106" s="131"/>
      <c r="HGF106" s="131"/>
      <c r="HGG106" s="131"/>
      <c r="HGH106" s="131"/>
      <c r="HGI106" s="131"/>
      <c r="HGJ106" s="131"/>
      <c r="HGK106" s="131"/>
      <c r="HGL106" s="131"/>
      <c r="HGM106" s="131"/>
      <c r="HGN106" s="131"/>
      <c r="HGO106" s="131"/>
      <c r="HGP106" s="131"/>
      <c r="HGQ106" s="131"/>
      <c r="HGR106" s="131"/>
      <c r="HGS106" s="131"/>
      <c r="HGT106" s="131"/>
      <c r="HGU106" s="131"/>
      <c r="HGV106" s="131"/>
      <c r="HGW106" s="131"/>
      <c r="HGX106" s="131"/>
      <c r="HGY106" s="131"/>
      <c r="HGZ106" s="131"/>
      <c r="HHA106" s="131"/>
      <c r="HHB106" s="131"/>
      <c r="HHC106" s="131"/>
      <c r="HHD106" s="131"/>
      <c r="HHE106" s="131"/>
      <c r="HHF106" s="131"/>
      <c r="HHG106" s="131"/>
      <c r="HHH106" s="131"/>
      <c r="HHI106" s="131"/>
      <c r="HHJ106" s="131"/>
      <c r="HHK106" s="131"/>
      <c r="HHL106" s="131"/>
      <c r="HHM106" s="131"/>
      <c r="HHN106" s="131"/>
      <c r="HHO106" s="131"/>
      <c r="HHP106" s="131"/>
      <c r="HHQ106" s="131"/>
      <c r="HHR106" s="131"/>
      <c r="HHS106" s="131"/>
      <c r="HHT106" s="131"/>
      <c r="HHU106" s="131"/>
      <c r="HHV106" s="131"/>
      <c r="HHW106" s="131"/>
      <c r="HHX106" s="131"/>
      <c r="HHY106" s="131"/>
      <c r="HHZ106" s="131"/>
      <c r="HIA106" s="131"/>
      <c r="HIB106" s="131"/>
      <c r="HIC106" s="131"/>
      <c r="HID106" s="131"/>
      <c r="HIE106" s="131"/>
      <c r="HIF106" s="131"/>
      <c r="HIG106" s="131"/>
      <c r="HIH106" s="131"/>
      <c r="HII106" s="131"/>
      <c r="HIJ106" s="131"/>
      <c r="HIK106" s="131"/>
      <c r="HIL106" s="131"/>
      <c r="HIM106" s="131"/>
      <c r="HIN106" s="131"/>
      <c r="HIO106" s="131"/>
      <c r="HIP106" s="131"/>
      <c r="HIQ106" s="131"/>
      <c r="HIR106" s="131"/>
      <c r="HIS106" s="131"/>
      <c r="HIT106" s="131"/>
      <c r="HIU106" s="131"/>
      <c r="HIV106" s="131"/>
      <c r="HIW106" s="131"/>
      <c r="HIX106" s="131"/>
      <c r="HIY106" s="131"/>
      <c r="HIZ106" s="131"/>
      <c r="HJA106" s="131"/>
      <c r="HJB106" s="131"/>
      <c r="HJC106" s="131"/>
      <c r="HJD106" s="131"/>
      <c r="HJE106" s="131"/>
      <c r="HJF106" s="131"/>
      <c r="HJG106" s="131"/>
      <c r="HJH106" s="131"/>
      <c r="HJI106" s="131"/>
      <c r="HJJ106" s="131"/>
      <c r="HJK106" s="131"/>
      <c r="HJL106" s="131"/>
      <c r="HJM106" s="131"/>
      <c r="HJN106" s="131"/>
      <c r="HJO106" s="131"/>
      <c r="HJP106" s="131"/>
      <c r="HJQ106" s="131"/>
      <c r="HJR106" s="131"/>
      <c r="HJS106" s="131"/>
      <c r="HJT106" s="131"/>
      <c r="HJU106" s="131"/>
      <c r="HJV106" s="131"/>
      <c r="HJW106" s="131"/>
      <c r="HJX106" s="131"/>
      <c r="HJY106" s="131"/>
      <c r="HJZ106" s="131"/>
      <c r="HKA106" s="131"/>
      <c r="HKB106" s="131"/>
      <c r="HKC106" s="131"/>
      <c r="HKD106" s="131"/>
      <c r="HKE106" s="131"/>
      <c r="HKF106" s="131"/>
      <c r="HKG106" s="131"/>
      <c r="HKH106" s="131"/>
      <c r="HKI106" s="131"/>
      <c r="HKJ106" s="131"/>
      <c r="HKK106" s="131"/>
      <c r="HKL106" s="131"/>
      <c r="HKM106" s="131"/>
      <c r="HKN106" s="131"/>
      <c r="HKO106" s="131"/>
      <c r="HKP106" s="131"/>
      <c r="HKQ106" s="131"/>
      <c r="HKR106" s="131"/>
      <c r="HKS106" s="131"/>
      <c r="HKT106" s="131"/>
      <c r="HKU106" s="131"/>
      <c r="HKV106" s="131"/>
      <c r="HKW106" s="131"/>
      <c r="HKX106" s="131"/>
      <c r="HKY106" s="131"/>
      <c r="HKZ106" s="131"/>
      <c r="HLA106" s="131"/>
      <c r="HLB106" s="131"/>
      <c r="HLC106" s="131"/>
      <c r="HLD106" s="131"/>
      <c r="HLE106" s="131"/>
      <c r="HLF106" s="131"/>
      <c r="HLG106" s="131"/>
      <c r="HLH106" s="131"/>
      <c r="HLI106" s="131"/>
      <c r="HLJ106" s="131"/>
      <c r="HLK106" s="131"/>
      <c r="HLL106" s="131"/>
      <c r="HLM106" s="131"/>
      <c r="HLN106" s="131"/>
      <c r="HLO106" s="131"/>
      <c r="HLP106" s="131"/>
      <c r="HLQ106" s="131"/>
      <c r="HLR106" s="131"/>
      <c r="HLS106" s="131"/>
      <c r="HLT106" s="131"/>
      <c r="HLU106" s="131"/>
      <c r="HLV106" s="131"/>
      <c r="HLW106" s="131"/>
      <c r="HLX106" s="131"/>
      <c r="HLY106" s="131"/>
      <c r="HLZ106" s="131"/>
      <c r="HMA106" s="131"/>
      <c r="HMB106" s="131"/>
      <c r="HMC106" s="131"/>
      <c r="HMD106" s="131"/>
      <c r="HME106" s="131"/>
      <c r="HMF106" s="131"/>
      <c r="HMG106" s="131"/>
      <c r="HMH106" s="131"/>
      <c r="HMI106" s="131"/>
      <c r="HMJ106" s="131"/>
      <c r="HMK106" s="131"/>
      <c r="HML106" s="131"/>
      <c r="HMM106" s="131"/>
      <c r="HMN106" s="131"/>
      <c r="HMO106" s="131"/>
      <c r="HMP106" s="131"/>
      <c r="HMQ106" s="131"/>
      <c r="HMR106" s="131"/>
      <c r="HMS106" s="131"/>
      <c r="HMT106" s="131"/>
      <c r="HMU106" s="131"/>
      <c r="HMV106" s="131"/>
      <c r="HMW106" s="131"/>
      <c r="HMX106" s="131"/>
      <c r="HMY106" s="131"/>
      <c r="HMZ106" s="131"/>
      <c r="HNA106" s="131"/>
      <c r="HNB106" s="131"/>
      <c r="HNC106" s="131"/>
      <c r="HND106" s="131"/>
      <c r="HNE106" s="131"/>
      <c r="HNF106" s="131"/>
      <c r="HNG106" s="131"/>
      <c r="HNH106" s="131"/>
      <c r="HNI106" s="131"/>
      <c r="HNJ106" s="131"/>
      <c r="HNK106" s="131"/>
      <c r="HNL106" s="131"/>
      <c r="HNM106" s="131"/>
      <c r="HNN106" s="131"/>
      <c r="HNO106" s="131"/>
      <c r="HNP106" s="131"/>
      <c r="HNQ106" s="131"/>
      <c r="HNR106" s="131"/>
      <c r="HNS106" s="131"/>
      <c r="HNT106" s="131"/>
      <c r="HNU106" s="131"/>
      <c r="HNV106" s="131"/>
      <c r="HNW106" s="131"/>
      <c r="HNX106" s="131"/>
      <c r="HNY106" s="131"/>
      <c r="HNZ106" s="131"/>
      <c r="HOA106" s="131"/>
      <c r="HOB106" s="131"/>
      <c r="HOC106" s="131"/>
      <c r="HOD106" s="131"/>
      <c r="HOE106" s="131"/>
      <c r="HOF106" s="131"/>
      <c r="HOG106" s="131"/>
      <c r="HOH106" s="131"/>
      <c r="HOI106" s="131"/>
      <c r="HOJ106" s="131"/>
      <c r="HOK106" s="131"/>
      <c r="HOL106" s="131"/>
      <c r="HOM106" s="131"/>
      <c r="HON106" s="131"/>
      <c r="HOO106" s="131"/>
      <c r="HOP106" s="131"/>
      <c r="HOQ106" s="131"/>
      <c r="HOR106" s="131"/>
      <c r="HOS106" s="131"/>
      <c r="HOT106" s="131"/>
      <c r="HOU106" s="131"/>
      <c r="HOV106" s="131"/>
      <c r="HOW106" s="131"/>
      <c r="HOX106" s="131"/>
      <c r="HOY106" s="131"/>
      <c r="HOZ106" s="131"/>
      <c r="HPA106" s="131"/>
      <c r="HPB106" s="131"/>
      <c r="HPC106" s="131"/>
      <c r="HPD106" s="131"/>
      <c r="HPE106" s="131"/>
      <c r="HPF106" s="131"/>
      <c r="HPG106" s="131"/>
      <c r="HPH106" s="131"/>
      <c r="HPI106" s="131"/>
      <c r="HPJ106" s="131"/>
      <c r="HPK106" s="131"/>
      <c r="HPL106" s="131"/>
      <c r="HPM106" s="131"/>
      <c r="HPN106" s="131"/>
      <c r="HPO106" s="131"/>
      <c r="HPP106" s="131"/>
      <c r="HPQ106" s="131"/>
      <c r="HPR106" s="131"/>
      <c r="HPS106" s="131"/>
      <c r="HPT106" s="131"/>
      <c r="HPU106" s="131"/>
      <c r="HPV106" s="131"/>
      <c r="HPW106" s="131"/>
      <c r="HPX106" s="131"/>
      <c r="HPY106" s="131"/>
      <c r="HPZ106" s="131"/>
      <c r="HQA106" s="131"/>
      <c r="HQB106" s="131"/>
      <c r="HQC106" s="131"/>
      <c r="HQD106" s="131"/>
      <c r="HQE106" s="131"/>
      <c r="HQF106" s="131"/>
      <c r="HQG106" s="131"/>
      <c r="HQH106" s="131"/>
      <c r="HQI106" s="131"/>
      <c r="HQJ106" s="131"/>
      <c r="HQK106" s="131"/>
      <c r="HQL106" s="131"/>
      <c r="HQM106" s="131"/>
      <c r="HQN106" s="131"/>
      <c r="HQO106" s="131"/>
      <c r="HQP106" s="131"/>
      <c r="HQQ106" s="131"/>
      <c r="HQR106" s="131"/>
      <c r="HQS106" s="131"/>
      <c r="HQT106" s="131"/>
      <c r="HQU106" s="131"/>
      <c r="HQV106" s="131"/>
      <c r="HQW106" s="131"/>
      <c r="HQX106" s="131"/>
      <c r="HQY106" s="131"/>
      <c r="HQZ106" s="131"/>
      <c r="HRA106" s="131"/>
      <c r="HRB106" s="131"/>
      <c r="HRC106" s="131"/>
      <c r="HRD106" s="131"/>
      <c r="HRE106" s="131"/>
      <c r="HRF106" s="131"/>
      <c r="HRG106" s="131"/>
      <c r="HRH106" s="131"/>
      <c r="HRI106" s="131"/>
      <c r="HRJ106" s="131"/>
      <c r="HRK106" s="131"/>
      <c r="HRL106" s="131"/>
      <c r="HRM106" s="131"/>
      <c r="HRN106" s="131"/>
      <c r="HRO106" s="131"/>
      <c r="HRP106" s="131"/>
      <c r="HRQ106" s="131"/>
      <c r="HRR106" s="131"/>
      <c r="HRS106" s="131"/>
      <c r="HRT106" s="131"/>
      <c r="HRU106" s="131"/>
      <c r="HRV106" s="131"/>
      <c r="HRW106" s="131"/>
      <c r="HRX106" s="131"/>
      <c r="HRY106" s="131"/>
      <c r="HRZ106" s="131"/>
      <c r="HSA106" s="131"/>
      <c r="HSB106" s="131"/>
      <c r="HSC106" s="131"/>
      <c r="HSD106" s="131"/>
      <c r="HSE106" s="131"/>
      <c r="HSF106" s="131"/>
      <c r="HSG106" s="131"/>
      <c r="HSH106" s="131"/>
      <c r="HSI106" s="131"/>
      <c r="HSJ106" s="131"/>
      <c r="HSK106" s="131"/>
      <c r="HSL106" s="131"/>
      <c r="HSM106" s="131"/>
      <c r="HSN106" s="131"/>
      <c r="HSO106" s="131"/>
      <c r="HSP106" s="131"/>
      <c r="HSQ106" s="131"/>
      <c r="HSR106" s="131"/>
      <c r="HSS106" s="131"/>
      <c r="HST106" s="131"/>
      <c r="HSU106" s="131"/>
      <c r="HSV106" s="131"/>
      <c r="HSW106" s="131"/>
      <c r="HSX106" s="131"/>
      <c r="HSY106" s="131"/>
      <c r="HSZ106" s="131"/>
      <c r="HTA106" s="131"/>
      <c r="HTB106" s="131"/>
      <c r="HTC106" s="131"/>
      <c r="HTD106" s="131"/>
      <c r="HTE106" s="131"/>
      <c r="HTF106" s="131"/>
      <c r="HTG106" s="131"/>
      <c r="HTH106" s="131"/>
      <c r="HTI106" s="131"/>
      <c r="HTJ106" s="131"/>
      <c r="HTK106" s="131"/>
      <c r="HTL106" s="131"/>
      <c r="HTM106" s="131"/>
      <c r="HTN106" s="131"/>
      <c r="HTO106" s="131"/>
      <c r="HTP106" s="131"/>
      <c r="HTQ106" s="131"/>
      <c r="HTR106" s="131"/>
      <c r="HTS106" s="131"/>
      <c r="HTT106" s="131"/>
      <c r="HTU106" s="131"/>
      <c r="HTV106" s="131"/>
      <c r="HTW106" s="131"/>
      <c r="HTX106" s="131"/>
      <c r="HTY106" s="131"/>
      <c r="HTZ106" s="131"/>
      <c r="HUA106" s="131"/>
      <c r="HUB106" s="131"/>
      <c r="HUC106" s="131"/>
      <c r="HUD106" s="131"/>
      <c r="HUE106" s="131"/>
      <c r="HUF106" s="131"/>
      <c r="HUG106" s="131"/>
      <c r="HUH106" s="131"/>
      <c r="HUI106" s="131"/>
      <c r="HUJ106" s="131"/>
      <c r="HUK106" s="131"/>
      <c r="HUL106" s="131"/>
      <c r="HUM106" s="131"/>
      <c r="HUN106" s="131"/>
      <c r="HUO106" s="131"/>
      <c r="HUP106" s="131"/>
      <c r="HUQ106" s="131"/>
      <c r="HUR106" s="131"/>
      <c r="HUS106" s="131"/>
      <c r="HUT106" s="131"/>
      <c r="HUU106" s="131"/>
      <c r="HUV106" s="131"/>
      <c r="HUW106" s="131"/>
      <c r="HUX106" s="131"/>
      <c r="HUY106" s="131"/>
      <c r="HUZ106" s="131"/>
      <c r="HVA106" s="131"/>
      <c r="HVB106" s="131"/>
      <c r="HVC106" s="131"/>
      <c r="HVD106" s="131"/>
      <c r="HVE106" s="131"/>
      <c r="HVF106" s="131"/>
      <c r="HVG106" s="131"/>
      <c r="HVH106" s="131"/>
      <c r="HVI106" s="131"/>
      <c r="HVJ106" s="131"/>
      <c r="HVK106" s="131"/>
      <c r="HVL106" s="131"/>
      <c r="HVM106" s="131"/>
      <c r="HVN106" s="131"/>
      <c r="HVO106" s="131"/>
      <c r="HVP106" s="131"/>
      <c r="HVQ106" s="131"/>
      <c r="HVR106" s="131"/>
      <c r="HVS106" s="131"/>
      <c r="HVT106" s="131"/>
      <c r="HVU106" s="131"/>
      <c r="HVV106" s="131"/>
      <c r="HVW106" s="131"/>
      <c r="HVX106" s="131"/>
      <c r="HVY106" s="131"/>
      <c r="HVZ106" s="131"/>
      <c r="HWA106" s="131"/>
      <c r="HWB106" s="131"/>
      <c r="HWC106" s="131"/>
      <c r="HWD106" s="131"/>
      <c r="HWE106" s="131"/>
      <c r="HWF106" s="131"/>
      <c r="HWG106" s="131"/>
      <c r="HWH106" s="131"/>
      <c r="HWI106" s="131"/>
      <c r="HWJ106" s="131"/>
      <c r="HWK106" s="131"/>
      <c r="HWL106" s="131"/>
      <c r="HWM106" s="131"/>
      <c r="HWN106" s="131"/>
      <c r="HWO106" s="131"/>
      <c r="HWP106" s="131"/>
      <c r="HWQ106" s="131"/>
      <c r="HWR106" s="131"/>
      <c r="HWS106" s="131"/>
      <c r="HWT106" s="131"/>
      <c r="HWU106" s="131"/>
      <c r="HWV106" s="131"/>
      <c r="HWW106" s="131"/>
      <c r="HWX106" s="131"/>
      <c r="HWY106" s="131"/>
      <c r="HWZ106" s="131"/>
      <c r="HXA106" s="131"/>
      <c r="HXB106" s="131"/>
      <c r="HXC106" s="131"/>
      <c r="HXD106" s="131"/>
      <c r="HXE106" s="131"/>
      <c r="HXF106" s="131"/>
      <c r="HXG106" s="131"/>
      <c r="HXH106" s="131"/>
      <c r="HXI106" s="131"/>
      <c r="HXJ106" s="131"/>
      <c r="HXK106" s="131"/>
      <c r="HXL106" s="131"/>
      <c r="HXM106" s="131"/>
      <c r="HXN106" s="131"/>
      <c r="HXO106" s="131"/>
      <c r="HXP106" s="131"/>
      <c r="HXQ106" s="131"/>
      <c r="HXR106" s="131"/>
      <c r="HXS106" s="131"/>
      <c r="HXT106" s="131"/>
      <c r="HXU106" s="131"/>
      <c r="HXV106" s="131"/>
      <c r="HXW106" s="131"/>
      <c r="HXX106" s="131"/>
      <c r="HXY106" s="131"/>
      <c r="HXZ106" s="131"/>
      <c r="HYA106" s="131"/>
      <c r="HYB106" s="131"/>
      <c r="HYC106" s="131"/>
      <c r="HYD106" s="131"/>
      <c r="HYE106" s="131"/>
      <c r="HYF106" s="131"/>
      <c r="HYG106" s="131"/>
      <c r="HYH106" s="131"/>
      <c r="HYI106" s="131"/>
      <c r="HYJ106" s="131"/>
      <c r="HYK106" s="131"/>
      <c r="HYL106" s="131"/>
      <c r="HYM106" s="131"/>
      <c r="HYN106" s="131"/>
      <c r="HYO106" s="131"/>
      <c r="HYP106" s="131"/>
      <c r="HYQ106" s="131"/>
      <c r="HYR106" s="131"/>
      <c r="HYS106" s="131"/>
      <c r="HYT106" s="131"/>
      <c r="HYU106" s="131"/>
      <c r="HYV106" s="131"/>
      <c r="HYW106" s="131"/>
      <c r="HYX106" s="131"/>
      <c r="HYY106" s="131"/>
      <c r="HYZ106" s="131"/>
      <c r="HZA106" s="131"/>
      <c r="HZB106" s="131"/>
      <c r="HZC106" s="131"/>
      <c r="HZD106" s="131"/>
      <c r="HZE106" s="131"/>
      <c r="HZF106" s="131"/>
      <c r="HZG106" s="131"/>
      <c r="HZH106" s="131"/>
      <c r="HZI106" s="131"/>
      <c r="HZJ106" s="131"/>
      <c r="HZK106" s="131"/>
      <c r="HZL106" s="131"/>
      <c r="HZM106" s="131"/>
      <c r="HZN106" s="131"/>
      <c r="HZO106" s="131"/>
      <c r="HZP106" s="131"/>
      <c r="HZQ106" s="131"/>
      <c r="HZR106" s="131"/>
      <c r="HZS106" s="131"/>
      <c r="HZT106" s="131"/>
      <c r="HZU106" s="131"/>
      <c r="HZV106" s="131"/>
      <c r="HZW106" s="131"/>
      <c r="HZX106" s="131"/>
      <c r="HZY106" s="131"/>
      <c r="HZZ106" s="131"/>
      <c r="IAA106" s="131"/>
      <c r="IAB106" s="131"/>
      <c r="IAC106" s="131"/>
      <c r="IAD106" s="131"/>
      <c r="IAE106" s="131"/>
      <c r="IAF106" s="131"/>
      <c r="IAG106" s="131"/>
      <c r="IAH106" s="131"/>
      <c r="IAI106" s="131"/>
      <c r="IAJ106" s="131"/>
      <c r="IAK106" s="131"/>
      <c r="IAL106" s="131"/>
      <c r="IAM106" s="131"/>
      <c r="IAN106" s="131"/>
      <c r="IAO106" s="131"/>
      <c r="IAP106" s="131"/>
      <c r="IAQ106" s="131"/>
      <c r="IAR106" s="131"/>
      <c r="IAS106" s="131"/>
      <c r="IAT106" s="131"/>
      <c r="IAU106" s="131"/>
      <c r="IAV106" s="131"/>
      <c r="IAW106" s="131"/>
      <c r="IAX106" s="131"/>
      <c r="IAY106" s="131"/>
      <c r="IAZ106" s="131"/>
      <c r="IBA106" s="131"/>
      <c r="IBB106" s="131"/>
      <c r="IBC106" s="131"/>
      <c r="IBD106" s="131"/>
      <c r="IBE106" s="131"/>
      <c r="IBF106" s="131"/>
      <c r="IBG106" s="131"/>
      <c r="IBH106" s="131"/>
      <c r="IBI106" s="131"/>
      <c r="IBJ106" s="131"/>
      <c r="IBK106" s="131"/>
      <c r="IBL106" s="131"/>
      <c r="IBM106" s="131"/>
      <c r="IBN106" s="131"/>
      <c r="IBO106" s="131"/>
      <c r="IBP106" s="131"/>
      <c r="IBQ106" s="131"/>
      <c r="IBR106" s="131"/>
      <c r="IBS106" s="131"/>
      <c r="IBT106" s="131"/>
      <c r="IBU106" s="131"/>
      <c r="IBV106" s="131"/>
      <c r="IBW106" s="131"/>
      <c r="IBX106" s="131"/>
      <c r="IBY106" s="131"/>
      <c r="IBZ106" s="131"/>
      <c r="ICA106" s="131"/>
      <c r="ICB106" s="131"/>
      <c r="ICC106" s="131"/>
      <c r="ICD106" s="131"/>
      <c r="ICE106" s="131"/>
      <c r="ICF106" s="131"/>
      <c r="ICG106" s="131"/>
      <c r="ICH106" s="131"/>
      <c r="ICI106" s="131"/>
      <c r="ICJ106" s="131"/>
      <c r="ICK106" s="131"/>
      <c r="ICL106" s="131"/>
      <c r="ICM106" s="131"/>
      <c r="ICN106" s="131"/>
      <c r="ICO106" s="131"/>
      <c r="ICP106" s="131"/>
      <c r="ICQ106" s="131"/>
      <c r="ICR106" s="131"/>
      <c r="ICS106" s="131"/>
      <c r="ICT106" s="131"/>
      <c r="ICU106" s="131"/>
      <c r="ICV106" s="131"/>
      <c r="ICW106" s="131"/>
      <c r="ICX106" s="131"/>
      <c r="ICY106" s="131"/>
      <c r="ICZ106" s="131"/>
      <c r="IDA106" s="131"/>
      <c r="IDB106" s="131"/>
      <c r="IDC106" s="131"/>
      <c r="IDD106" s="131"/>
      <c r="IDE106" s="131"/>
      <c r="IDF106" s="131"/>
      <c r="IDG106" s="131"/>
      <c r="IDH106" s="131"/>
      <c r="IDI106" s="131"/>
      <c r="IDJ106" s="131"/>
      <c r="IDK106" s="131"/>
      <c r="IDL106" s="131"/>
      <c r="IDM106" s="131"/>
      <c r="IDN106" s="131"/>
      <c r="IDO106" s="131"/>
      <c r="IDP106" s="131"/>
      <c r="IDQ106" s="131"/>
      <c r="IDR106" s="131"/>
      <c r="IDS106" s="131"/>
      <c r="IDT106" s="131"/>
      <c r="IDU106" s="131"/>
      <c r="IDV106" s="131"/>
      <c r="IDW106" s="131"/>
      <c r="IDX106" s="131"/>
      <c r="IDY106" s="131"/>
      <c r="IDZ106" s="131"/>
      <c r="IEA106" s="131"/>
      <c r="IEB106" s="131"/>
      <c r="IEC106" s="131"/>
      <c r="IED106" s="131"/>
      <c r="IEE106" s="131"/>
      <c r="IEF106" s="131"/>
      <c r="IEG106" s="131"/>
      <c r="IEH106" s="131"/>
      <c r="IEI106" s="131"/>
      <c r="IEJ106" s="131"/>
      <c r="IEK106" s="131"/>
      <c r="IEL106" s="131"/>
      <c r="IEM106" s="131"/>
      <c r="IEN106" s="131"/>
      <c r="IEO106" s="131"/>
      <c r="IEP106" s="131"/>
      <c r="IEQ106" s="131"/>
      <c r="IER106" s="131"/>
      <c r="IES106" s="131"/>
      <c r="IET106" s="131"/>
      <c r="IEU106" s="131"/>
      <c r="IEV106" s="131"/>
      <c r="IEW106" s="131"/>
      <c r="IEX106" s="131"/>
      <c r="IEY106" s="131"/>
      <c r="IEZ106" s="131"/>
      <c r="IFA106" s="131"/>
      <c r="IFB106" s="131"/>
      <c r="IFC106" s="131"/>
      <c r="IFD106" s="131"/>
      <c r="IFE106" s="131"/>
      <c r="IFF106" s="131"/>
      <c r="IFG106" s="131"/>
      <c r="IFH106" s="131"/>
      <c r="IFI106" s="131"/>
      <c r="IFJ106" s="131"/>
      <c r="IFK106" s="131"/>
      <c r="IFL106" s="131"/>
      <c r="IFM106" s="131"/>
      <c r="IFN106" s="131"/>
      <c r="IFO106" s="131"/>
      <c r="IFP106" s="131"/>
      <c r="IFQ106" s="131"/>
      <c r="IFR106" s="131"/>
      <c r="IFS106" s="131"/>
      <c r="IFT106" s="131"/>
      <c r="IFU106" s="131"/>
      <c r="IFV106" s="131"/>
      <c r="IFW106" s="131"/>
      <c r="IFX106" s="131"/>
      <c r="IFY106" s="131"/>
      <c r="IFZ106" s="131"/>
      <c r="IGA106" s="131"/>
      <c r="IGB106" s="131"/>
      <c r="IGC106" s="131"/>
      <c r="IGD106" s="131"/>
      <c r="IGE106" s="131"/>
      <c r="IGF106" s="131"/>
      <c r="IGG106" s="131"/>
      <c r="IGH106" s="131"/>
      <c r="IGI106" s="131"/>
      <c r="IGJ106" s="131"/>
      <c r="IGK106" s="131"/>
      <c r="IGL106" s="131"/>
      <c r="IGM106" s="131"/>
      <c r="IGN106" s="131"/>
      <c r="IGO106" s="131"/>
      <c r="IGP106" s="131"/>
      <c r="IGQ106" s="131"/>
      <c r="IGR106" s="131"/>
      <c r="IGS106" s="131"/>
      <c r="IGT106" s="131"/>
      <c r="IGU106" s="131"/>
      <c r="IGV106" s="131"/>
      <c r="IGW106" s="131"/>
      <c r="IGX106" s="131"/>
      <c r="IGY106" s="131"/>
      <c r="IGZ106" s="131"/>
      <c r="IHA106" s="131"/>
      <c r="IHB106" s="131"/>
      <c r="IHC106" s="131"/>
      <c r="IHD106" s="131"/>
      <c r="IHE106" s="131"/>
      <c r="IHF106" s="131"/>
      <c r="IHG106" s="131"/>
      <c r="IHH106" s="131"/>
      <c r="IHI106" s="131"/>
      <c r="IHJ106" s="131"/>
      <c r="IHK106" s="131"/>
      <c r="IHL106" s="131"/>
      <c r="IHM106" s="131"/>
      <c r="IHN106" s="131"/>
      <c r="IHO106" s="131"/>
      <c r="IHP106" s="131"/>
      <c r="IHQ106" s="131"/>
      <c r="IHR106" s="131"/>
      <c r="IHS106" s="131"/>
      <c r="IHT106" s="131"/>
      <c r="IHU106" s="131"/>
      <c r="IHV106" s="131"/>
      <c r="IHW106" s="131"/>
      <c r="IHX106" s="131"/>
      <c r="IHY106" s="131"/>
      <c r="IHZ106" s="131"/>
      <c r="IIA106" s="131"/>
      <c r="IIB106" s="131"/>
      <c r="IIC106" s="131"/>
      <c r="IID106" s="131"/>
      <c r="IIE106" s="131"/>
      <c r="IIF106" s="131"/>
      <c r="IIG106" s="131"/>
      <c r="IIH106" s="131"/>
      <c r="III106" s="131"/>
      <c r="IIJ106" s="131"/>
      <c r="IIK106" s="131"/>
      <c r="IIL106" s="131"/>
      <c r="IIM106" s="131"/>
      <c r="IIN106" s="131"/>
      <c r="IIO106" s="131"/>
      <c r="IIP106" s="131"/>
      <c r="IIQ106" s="131"/>
      <c r="IIR106" s="131"/>
      <c r="IIS106" s="131"/>
      <c r="IIT106" s="131"/>
      <c r="IIU106" s="131"/>
      <c r="IIV106" s="131"/>
      <c r="IIW106" s="131"/>
      <c r="IIX106" s="131"/>
      <c r="IIY106" s="131"/>
      <c r="IIZ106" s="131"/>
      <c r="IJA106" s="131"/>
      <c r="IJB106" s="131"/>
      <c r="IJC106" s="131"/>
      <c r="IJD106" s="131"/>
      <c r="IJE106" s="131"/>
      <c r="IJF106" s="131"/>
      <c r="IJG106" s="131"/>
      <c r="IJH106" s="131"/>
      <c r="IJI106" s="131"/>
      <c r="IJJ106" s="131"/>
      <c r="IJK106" s="131"/>
      <c r="IJL106" s="131"/>
      <c r="IJM106" s="131"/>
      <c r="IJN106" s="131"/>
      <c r="IJO106" s="131"/>
      <c r="IJP106" s="131"/>
      <c r="IJQ106" s="131"/>
      <c r="IJR106" s="131"/>
      <c r="IJS106" s="131"/>
      <c r="IJT106" s="131"/>
      <c r="IJU106" s="131"/>
      <c r="IJV106" s="131"/>
      <c r="IJW106" s="131"/>
      <c r="IJX106" s="131"/>
      <c r="IJY106" s="131"/>
      <c r="IJZ106" s="131"/>
      <c r="IKA106" s="131"/>
      <c r="IKB106" s="131"/>
      <c r="IKC106" s="131"/>
      <c r="IKD106" s="131"/>
      <c r="IKE106" s="131"/>
      <c r="IKF106" s="131"/>
      <c r="IKG106" s="131"/>
      <c r="IKH106" s="131"/>
      <c r="IKI106" s="131"/>
      <c r="IKJ106" s="131"/>
      <c r="IKK106" s="131"/>
      <c r="IKL106" s="131"/>
      <c r="IKM106" s="131"/>
      <c r="IKN106" s="131"/>
      <c r="IKO106" s="131"/>
      <c r="IKP106" s="131"/>
      <c r="IKQ106" s="131"/>
      <c r="IKR106" s="131"/>
      <c r="IKS106" s="131"/>
      <c r="IKT106" s="131"/>
      <c r="IKU106" s="131"/>
      <c r="IKV106" s="131"/>
      <c r="IKW106" s="131"/>
      <c r="IKX106" s="131"/>
      <c r="IKY106" s="131"/>
      <c r="IKZ106" s="131"/>
      <c r="ILA106" s="131"/>
      <c r="ILB106" s="131"/>
      <c r="ILC106" s="131"/>
      <c r="ILD106" s="131"/>
      <c r="ILE106" s="131"/>
      <c r="ILF106" s="131"/>
      <c r="ILG106" s="131"/>
      <c r="ILH106" s="131"/>
      <c r="ILI106" s="131"/>
      <c r="ILJ106" s="131"/>
      <c r="ILK106" s="131"/>
      <c r="ILL106" s="131"/>
      <c r="ILM106" s="131"/>
      <c r="ILN106" s="131"/>
      <c r="ILO106" s="131"/>
      <c r="ILP106" s="131"/>
      <c r="ILQ106" s="131"/>
      <c r="ILR106" s="131"/>
      <c r="ILS106" s="131"/>
      <c r="ILT106" s="131"/>
      <c r="ILU106" s="131"/>
      <c r="ILV106" s="131"/>
      <c r="ILW106" s="131"/>
      <c r="ILX106" s="131"/>
      <c r="ILY106" s="131"/>
      <c r="ILZ106" s="131"/>
      <c r="IMA106" s="131"/>
      <c r="IMB106" s="131"/>
      <c r="IMC106" s="131"/>
      <c r="IMD106" s="131"/>
      <c r="IME106" s="131"/>
      <c r="IMF106" s="131"/>
      <c r="IMG106" s="131"/>
      <c r="IMH106" s="131"/>
      <c r="IMI106" s="131"/>
      <c r="IMJ106" s="131"/>
      <c r="IMK106" s="131"/>
      <c r="IML106" s="131"/>
      <c r="IMM106" s="131"/>
      <c r="IMN106" s="131"/>
      <c r="IMO106" s="131"/>
      <c r="IMP106" s="131"/>
      <c r="IMQ106" s="131"/>
      <c r="IMR106" s="131"/>
      <c r="IMS106" s="131"/>
      <c r="IMT106" s="131"/>
      <c r="IMU106" s="131"/>
      <c r="IMV106" s="131"/>
      <c r="IMW106" s="131"/>
      <c r="IMX106" s="131"/>
      <c r="IMY106" s="131"/>
      <c r="IMZ106" s="131"/>
      <c r="INA106" s="131"/>
      <c r="INB106" s="131"/>
      <c r="INC106" s="131"/>
      <c r="IND106" s="131"/>
      <c r="INE106" s="131"/>
      <c r="INF106" s="131"/>
      <c r="ING106" s="131"/>
      <c r="INH106" s="131"/>
      <c r="INI106" s="131"/>
      <c r="INJ106" s="131"/>
      <c r="INK106" s="131"/>
      <c r="INL106" s="131"/>
      <c r="INM106" s="131"/>
      <c r="INN106" s="131"/>
      <c r="INO106" s="131"/>
      <c r="INP106" s="131"/>
      <c r="INQ106" s="131"/>
      <c r="INR106" s="131"/>
      <c r="INS106" s="131"/>
      <c r="INT106" s="131"/>
      <c r="INU106" s="131"/>
      <c r="INV106" s="131"/>
      <c r="INW106" s="131"/>
      <c r="INX106" s="131"/>
      <c r="INY106" s="131"/>
      <c r="INZ106" s="131"/>
      <c r="IOA106" s="131"/>
      <c r="IOB106" s="131"/>
      <c r="IOC106" s="131"/>
      <c r="IOD106" s="131"/>
      <c r="IOE106" s="131"/>
      <c r="IOF106" s="131"/>
      <c r="IOG106" s="131"/>
      <c r="IOH106" s="131"/>
      <c r="IOI106" s="131"/>
      <c r="IOJ106" s="131"/>
      <c r="IOK106" s="131"/>
      <c r="IOL106" s="131"/>
      <c r="IOM106" s="131"/>
      <c r="ION106" s="131"/>
      <c r="IOO106" s="131"/>
      <c r="IOP106" s="131"/>
      <c r="IOQ106" s="131"/>
      <c r="IOR106" s="131"/>
      <c r="IOS106" s="131"/>
      <c r="IOT106" s="131"/>
      <c r="IOU106" s="131"/>
      <c r="IOV106" s="131"/>
      <c r="IOW106" s="131"/>
      <c r="IOX106" s="131"/>
      <c r="IOY106" s="131"/>
      <c r="IOZ106" s="131"/>
      <c r="IPA106" s="131"/>
      <c r="IPB106" s="131"/>
      <c r="IPC106" s="131"/>
      <c r="IPD106" s="131"/>
      <c r="IPE106" s="131"/>
      <c r="IPF106" s="131"/>
      <c r="IPG106" s="131"/>
      <c r="IPH106" s="131"/>
      <c r="IPI106" s="131"/>
      <c r="IPJ106" s="131"/>
      <c r="IPK106" s="131"/>
      <c r="IPL106" s="131"/>
      <c r="IPM106" s="131"/>
      <c r="IPN106" s="131"/>
      <c r="IPO106" s="131"/>
      <c r="IPP106" s="131"/>
      <c r="IPQ106" s="131"/>
      <c r="IPR106" s="131"/>
      <c r="IPS106" s="131"/>
      <c r="IPT106" s="131"/>
      <c r="IPU106" s="131"/>
      <c r="IPV106" s="131"/>
      <c r="IPW106" s="131"/>
      <c r="IPX106" s="131"/>
      <c r="IPY106" s="131"/>
      <c r="IPZ106" s="131"/>
      <c r="IQA106" s="131"/>
      <c r="IQB106" s="131"/>
      <c r="IQC106" s="131"/>
      <c r="IQD106" s="131"/>
      <c r="IQE106" s="131"/>
      <c r="IQF106" s="131"/>
      <c r="IQG106" s="131"/>
      <c r="IQH106" s="131"/>
      <c r="IQI106" s="131"/>
      <c r="IQJ106" s="131"/>
      <c r="IQK106" s="131"/>
      <c r="IQL106" s="131"/>
      <c r="IQM106" s="131"/>
      <c r="IQN106" s="131"/>
      <c r="IQO106" s="131"/>
      <c r="IQP106" s="131"/>
      <c r="IQQ106" s="131"/>
      <c r="IQR106" s="131"/>
      <c r="IQS106" s="131"/>
      <c r="IQT106" s="131"/>
      <c r="IQU106" s="131"/>
      <c r="IQV106" s="131"/>
      <c r="IQW106" s="131"/>
      <c r="IQX106" s="131"/>
      <c r="IQY106" s="131"/>
      <c r="IQZ106" s="131"/>
      <c r="IRA106" s="131"/>
      <c r="IRB106" s="131"/>
      <c r="IRC106" s="131"/>
      <c r="IRD106" s="131"/>
      <c r="IRE106" s="131"/>
      <c r="IRF106" s="131"/>
      <c r="IRG106" s="131"/>
      <c r="IRH106" s="131"/>
      <c r="IRI106" s="131"/>
      <c r="IRJ106" s="131"/>
      <c r="IRK106" s="131"/>
      <c r="IRL106" s="131"/>
      <c r="IRM106" s="131"/>
      <c r="IRN106" s="131"/>
      <c r="IRO106" s="131"/>
      <c r="IRP106" s="131"/>
      <c r="IRQ106" s="131"/>
      <c r="IRR106" s="131"/>
      <c r="IRS106" s="131"/>
      <c r="IRT106" s="131"/>
      <c r="IRU106" s="131"/>
      <c r="IRV106" s="131"/>
      <c r="IRW106" s="131"/>
      <c r="IRX106" s="131"/>
      <c r="IRY106" s="131"/>
      <c r="IRZ106" s="131"/>
      <c r="ISA106" s="131"/>
      <c r="ISB106" s="131"/>
      <c r="ISC106" s="131"/>
      <c r="ISD106" s="131"/>
      <c r="ISE106" s="131"/>
      <c r="ISF106" s="131"/>
      <c r="ISG106" s="131"/>
      <c r="ISH106" s="131"/>
      <c r="ISI106" s="131"/>
      <c r="ISJ106" s="131"/>
      <c r="ISK106" s="131"/>
      <c r="ISL106" s="131"/>
      <c r="ISM106" s="131"/>
      <c r="ISN106" s="131"/>
      <c r="ISO106" s="131"/>
      <c r="ISP106" s="131"/>
      <c r="ISQ106" s="131"/>
      <c r="ISR106" s="131"/>
      <c r="ISS106" s="131"/>
      <c r="IST106" s="131"/>
      <c r="ISU106" s="131"/>
      <c r="ISV106" s="131"/>
      <c r="ISW106" s="131"/>
      <c r="ISX106" s="131"/>
      <c r="ISY106" s="131"/>
      <c r="ISZ106" s="131"/>
      <c r="ITA106" s="131"/>
      <c r="ITB106" s="131"/>
      <c r="ITC106" s="131"/>
      <c r="ITD106" s="131"/>
      <c r="ITE106" s="131"/>
      <c r="ITF106" s="131"/>
      <c r="ITG106" s="131"/>
      <c r="ITH106" s="131"/>
      <c r="ITI106" s="131"/>
      <c r="ITJ106" s="131"/>
      <c r="ITK106" s="131"/>
      <c r="ITL106" s="131"/>
      <c r="ITM106" s="131"/>
      <c r="ITN106" s="131"/>
      <c r="ITO106" s="131"/>
      <c r="ITP106" s="131"/>
      <c r="ITQ106" s="131"/>
      <c r="ITR106" s="131"/>
      <c r="ITS106" s="131"/>
      <c r="ITT106" s="131"/>
      <c r="ITU106" s="131"/>
      <c r="ITV106" s="131"/>
      <c r="ITW106" s="131"/>
      <c r="ITX106" s="131"/>
      <c r="ITY106" s="131"/>
      <c r="ITZ106" s="131"/>
      <c r="IUA106" s="131"/>
      <c r="IUB106" s="131"/>
      <c r="IUC106" s="131"/>
      <c r="IUD106" s="131"/>
      <c r="IUE106" s="131"/>
      <c r="IUF106" s="131"/>
      <c r="IUG106" s="131"/>
      <c r="IUH106" s="131"/>
      <c r="IUI106" s="131"/>
      <c r="IUJ106" s="131"/>
      <c r="IUK106" s="131"/>
      <c r="IUL106" s="131"/>
      <c r="IUM106" s="131"/>
      <c r="IUN106" s="131"/>
      <c r="IUO106" s="131"/>
      <c r="IUP106" s="131"/>
      <c r="IUQ106" s="131"/>
      <c r="IUR106" s="131"/>
      <c r="IUS106" s="131"/>
      <c r="IUT106" s="131"/>
      <c r="IUU106" s="131"/>
      <c r="IUV106" s="131"/>
      <c r="IUW106" s="131"/>
      <c r="IUX106" s="131"/>
      <c r="IUY106" s="131"/>
      <c r="IUZ106" s="131"/>
      <c r="IVA106" s="131"/>
      <c r="IVB106" s="131"/>
      <c r="IVC106" s="131"/>
      <c r="IVD106" s="131"/>
      <c r="IVE106" s="131"/>
      <c r="IVF106" s="131"/>
      <c r="IVG106" s="131"/>
      <c r="IVH106" s="131"/>
      <c r="IVI106" s="131"/>
      <c r="IVJ106" s="131"/>
      <c r="IVK106" s="131"/>
      <c r="IVL106" s="131"/>
      <c r="IVM106" s="131"/>
      <c r="IVN106" s="131"/>
      <c r="IVO106" s="131"/>
      <c r="IVP106" s="131"/>
      <c r="IVQ106" s="131"/>
      <c r="IVR106" s="131"/>
      <c r="IVS106" s="131"/>
      <c r="IVT106" s="131"/>
      <c r="IVU106" s="131"/>
      <c r="IVV106" s="131"/>
      <c r="IVW106" s="131"/>
      <c r="IVX106" s="131"/>
      <c r="IVY106" s="131"/>
      <c r="IVZ106" s="131"/>
      <c r="IWA106" s="131"/>
      <c r="IWB106" s="131"/>
      <c r="IWC106" s="131"/>
      <c r="IWD106" s="131"/>
      <c r="IWE106" s="131"/>
      <c r="IWF106" s="131"/>
      <c r="IWG106" s="131"/>
      <c r="IWH106" s="131"/>
      <c r="IWI106" s="131"/>
      <c r="IWJ106" s="131"/>
      <c r="IWK106" s="131"/>
      <c r="IWL106" s="131"/>
      <c r="IWM106" s="131"/>
      <c r="IWN106" s="131"/>
      <c r="IWO106" s="131"/>
      <c r="IWP106" s="131"/>
      <c r="IWQ106" s="131"/>
      <c r="IWR106" s="131"/>
      <c r="IWS106" s="131"/>
      <c r="IWT106" s="131"/>
      <c r="IWU106" s="131"/>
      <c r="IWV106" s="131"/>
      <c r="IWW106" s="131"/>
      <c r="IWX106" s="131"/>
      <c r="IWY106" s="131"/>
      <c r="IWZ106" s="131"/>
      <c r="IXA106" s="131"/>
      <c r="IXB106" s="131"/>
      <c r="IXC106" s="131"/>
      <c r="IXD106" s="131"/>
      <c r="IXE106" s="131"/>
      <c r="IXF106" s="131"/>
      <c r="IXG106" s="131"/>
      <c r="IXH106" s="131"/>
      <c r="IXI106" s="131"/>
      <c r="IXJ106" s="131"/>
      <c r="IXK106" s="131"/>
      <c r="IXL106" s="131"/>
      <c r="IXM106" s="131"/>
      <c r="IXN106" s="131"/>
      <c r="IXO106" s="131"/>
      <c r="IXP106" s="131"/>
      <c r="IXQ106" s="131"/>
      <c r="IXR106" s="131"/>
      <c r="IXS106" s="131"/>
      <c r="IXT106" s="131"/>
      <c r="IXU106" s="131"/>
      <c r="IXV106" s="131"/>
      <c r="IXW106" s="131"/>
      <c r="IXX106" s="131"/>
      <c r="IXY106" s="131"/>
      <c r="IXZ106" s="131"/>
      <c r="IYA106" s="131"/>
      <c r="IYB106" s="131"/>
      <c r="IYC106" s="131"/>
      <c r="IYD106" s="131"/>
      <c r="IYE106" s="131"/>
      <c r="IYF106" s="131"/>
      <c r="IYG106" s="131"/>
      <c r="IYH106" s="131"/>
      <c r="IYI106" s="131"/>
      <c r="IYJ106" s="131"/>
      <c r="IYK106" s="131"/>
      <c r="IYL106" s="131"/>
      <c r="IYM106" s="131"/>
      <c r="IYN106" s="131"/>
      <c r="IYO106" s="131"/>
      <c r="IYP106" s="131"/>
      <c r="IYQ106" s="131"/>
      <c r="IYR106" s="131"/>
      <c r="IYS106" s="131"/>
      <c r="IYT106" s="131"/>
      <c r="IYU106" s="131"/>
      <c r="IYV106" s="131"/>
      <c r="IYW106" s="131"/>
      <c r="IYX106" s="131"/>
      <c r="IYY106" s="131"/>
      <c r="IYZ106" s="131"/>
      <c r="IZA106" s="131"/>
      <c r="IZB106" s="131"/>
      <c r="IZC106" s="131"/>
      <c r="IZD106" s="131"/>
      <c r="IZE106" s="131"/>
      <c r="IZF106" s="131"/>
      <c r="IZG106" s="131"/>
      <c r="IZH106" s="131"/>
      <c r="IZI106" s="131"/>
      <c r="IZJ106" s="131"/>
      <c r="IZK106" s="131"/>
      <c r="IZL106" s="131"/>
      <c r="IZM106" s="131"/>
      <c r="IZN106" s="131"/>
      <c r="IZO106" s="131"/>
      <c r="IZP106" s="131"/>
      <c r="IZQ106" s="131"/>
      <c r="IZR106" s="131"/>
      <c r="IZS106" s="131"/>
      <c r="IZT106" s="131"/>
      <c r="IZU106" s="131"/>
      <c r="IZV106" s="131"/>
      <c r="IZW106" s="131"/>
      <c r="IZX106" s="131"/>
      <c r="IZY106" s="131"/>
      <c r="IZZ106" s="131"/>
      <c r="JAA106" s="131"/>
      <c r="JAB106" s="131"/>
      <c r="JAC106" s="131"/>
      <c r="JAD106" s="131"/>
      <c r="JAE106" s="131"/>
      <c r="JAF106" s="131"/>
      <c r="JAG106" s="131"/>
      <c r="JAH106" s="131"/>
      <c r="JAI106" s="131"/>
      <c r="JAJ106" s="131"/>
      <c r="JAK106" s="131"/>
      <c r="JAL106" s="131"/>
      <c r="JAM106" s="131"/>
      <c r="JAN106" s="131"/>
      <c r="JAO106" s="131"/>
      <c r="JAP106" s="131"/>
      <c r="JAQ106" s="131"/>
      <c r="JAR106" s="131"/>
      <c r="JAS106" s="131"/>
      <c r="JAT106" s="131"/>
      <c r="JAU106" s="131"/>
      <c r="JAV106" s="131"/>
      <c r="JAW106" s="131"/>
      <c r="JAX106" s="131"/>
      <c r="JAY106" s="131"/>
      <c r="JAZ106" s="131"/>
      <c r="JBA106" s="131"/>
      <c r="JBB106" s="131"/>
      <c r="JBC106" s="131"/>
      <c r="JBD106" s="131"/>
      <c r="JBE106" s="131"/>
      <c r="JBF106" s="131"/>
      <c r="JBG106" s="131"/>
      <c r="JBH106" s="131"/>
      <c r="JBI106" s="131"/>
      <c r="JBJ106" s="131"/>
      <c r="JBK106" s="131"/>
      <c r="JBL106" s="131"/>
      <c r="JBM106" s="131"/>
      <c r="JBN106" s="131"/>
      <c r="JBO106" s="131"/>
      <c r="JBP106" s="131"/>
      <c r="JBQ106" s="131"/>
      <c r="JBR106" s="131"/>
      <c r="JBS106" s="131"/>
      <c r="JBT106" s="131"/>
      <c r="JBU106" s="131"/>
      <c r="JBV106" s="131"/>
      <c r="JBW106" s="131"/>
      <c r="JBX106" s="131"/>
      <c r="JBY106" s="131"/>
      <c r="JBZ106" s="131"/>
      <c r="JCA106" s="131"/>
      <c r="JCB106" s="131"/>
      <c r="JCC106" s="131"/>
      <c r="JCD106" s="131"/>
      <c r="JCE106" s="131"/>
      <c r="JCF106" s="131"/>
      <c r="JCG106" s="131"/>
      <c r="JCH106" s="131"/>
      <c r="JCI106" s="131"/>
      <c r="JCJ106" s="131"/>
      <c r="JCK106" s="131"/>
      <c r="JCL106" s="131"/>
      <c r="JCM106" s="131"/>
      <c r="JCN106" s="131"/>
      <c r="JCO106" s="131"/>
      <c r="JCP106" s="131"/>
      <c r="JCQ106" s="131"/>
      <c r="JCR106" s="131"/>
      <c r="JCS106" s="131"/>
      <c r="JCT106" s="131"/>
      <c r="JCU106" s="131"/>
      <c r="JCV106" s="131"/>
      <c r="JCW106" s="131"/>
      <c r="JCX106" s="131"/>
      <c r="JCY106" s="131"/>
      <c r="JCZ106" s="131"/>
      <c r="JDA106" s="131"/>
      <c r="JDB106" s="131"/>
      <c r="JDC106" s="131"/>
      <c r="JDD106" s="131"/>
      <c r="JDE106" s="131"/>
      <c r="JDF106" s="131"/>
      <c r="JDG106" s="131"/>
      <c r="JDH106" s="131"/>
      <c r="JDI106" s="131"/>
      <c r="JDJ106" s="131"/>
      <c r="JDK106" s="131"/>
      <c r="JDL106" s="131"/>
      <c r="JDM106" s="131"/>
      <c r="JDN106" s="131"/>
      <c r="JDO106" s="131"/>
      <c r="JDP106" s="131"/>
      <c r="JDQ106" s="131"/>
      <c r="JDR106" s="131"/>
      <c r="JDS106" s="131"/>
      <c r="JDT106" s="131"/>
      <c r="JDU106" s="131"/>
      <c r="JDV106" s="131"/>
      <c r="JDW106" s="131"/>
      <c r="JDX106" s="131"/>
      <c r="JDY106" s="131"/>
      <c r="JDZ106" s="131"/>
      <c r="JEA106" s="131"/>
      <c r="JEB106" s="131"/>
      <c r="JEC106" s="131"/>
      <c r="JED106" s="131"/>
      <c r="JEE106" s="131"/>
      <c r="JEF106" s="131"/>
      <c r="JEG106" s="131"/>
      <c r="JEH106" s="131"/>
      <c r="JEI106" s="131"/>
      <c r="JEJ106" s="131"/>
      <c r="JEK106" s="131"/>
      <c r="JEL106" s="131"/>
      <c r="JEM106" s="131"/>
      <c r="JEN106" s="131"/>
      <c r="JEO106" s="131"/>
      <c r="JEP106" s="131"/>
      <c r="JEQ106" s="131"/>
      <c r="JER106" s="131"/>
      <c r="JES106" s="131"/>
      <c r="JET106" s="131"/>
      <c r="JEU106" s="131"/>
      <c r="JEV106" s="131"/>
      <c r="JEW106" s="131"/>
      <c r="JEX106" s="131"/>
      <c r="JEY106" s="131"/>
      <c r="JEZ106" s="131"/>
      <c r="JFA106" s="131"/>
      <c r="JFB106" s="131"/>
      <c r="JFC106" s="131"/>
      <c r="JFD106" s="131"/>
      <c r="JFE106" s="131"/>
      <c r="JFF106" s="131"/>
      <c r="JFG106" s="131"/>
      <c r="JFH106" s="131"/>
      <c r="JFI106" s="131"/>
      <c r="JFJ106" s="131"/>
      <c r="JFK106" s="131"/>
      <c r="JFL106" s="131"/>
      <c r="JFM106" s="131"/>
      <c r="JFN106" s="131"/>
      <c r="JFO106" s="131"/>
      <c r="JFP106" s="131"/>
      <c r="JFQ106" s="131"/>
      <c r="JFR106" s="131"/>
      <c r="JFS106" s="131"/>
      <c r="JFT106" s="131"/>
      <c r="JFU106" s="131"/>
      <c r="JFV106" s="131"/>
      <c r="JFW106" s="131"/>
      <c r="JFX106" s="131"/>
      <c r="JFY106" s="131"/>
      <c r="JFZ106" s="131"/>
      <c r="JGA106" s="131"/>
      <c r="JGB106" s="131"/>
      <c r="JGC106" s="131"/>
      <c r="JGD106" s="131"/>
      <c r="JGE106" s="131"/>
      <c r="JGF106" s="131"/>
      <c r="JGG106" s="131"/>
      <c r="JGH106" s="131"/>
      <c r="JGI106" s="131"/>
      <c r="JGJ106" s="131"/>
      <c r="JGK106" s="131"/>
      <c r="JGL106" s="131"/>
      <c r="JGM106" s="131"/>
      <c r="JGN106" s="131"/>
      <c r="JGO106" s="131"/>
      <c r="JGP106" s="131"/>
      <c r="JGQ106" s="131"/>
      <c r="JGR106" s="131"/>
      <c r="JGS106" s="131"/>
      <c r="JGT106" s="131"/>
      <c r="JGU106" s="131"/>
      <c r="JGV106" s="131"/>
      <c r="JGW106" s="131"/>
      <c r="JGX106" s="131"/>
      <c r="JGY106" s="131"/>
      <c r="JGZ106" s="131"/>
      <c r="JHA106" s="131"/>
      <c r="JHB106" s="131"/>
      <c r="JHC106" s="131"/>
      <c r="JHD106" s="131"/>
      <c r="JHE106" s="131"/>
      <c r="JHF106" s="131"/>
      <c r="JHG106" s="131"/>
      <c r="JHH106" s="131"/>
      <c r="JHI106" s="131"/>
      <c r="JHJ106" s="131"/>
      <c r="JHK106" s="131"/>
      <c r="JHL106" s="131"/>
      <c r="JHM106" s="131"/>
      <c r="JHN106" s="131"/>
      <c r="JHO106" s="131"/>
      <c r="JHP106" s="131"/>
      <c r="JHQ106" s="131"/>
      <c r="JHR106" s="131"/>
      <c r="JHS106" s="131"/>
      <c r="JHT106" s="131"/>
      <c r="JHU106" s="131"/>
      <c r="JHV106" s="131"/>
      <c r="JHW106" s="131"/>
      <c r="JHX106" s="131"/>
      <c r="JHY106" s="131"/>
      <c r="JHZ106" s="131"/>
      <c r="JIA106" s="131"/>
      <c r="JIB106" s="131"/>
      <c r="JIC106" s="131"/>
      <c r="JID106" s="131"/>
      <c r="JIE106" s="131"/>
      <c r="JIF106" s="131"/>
      <c r="JIG106" s="131"/>
      <c r="JIH106" s="131"/>
      <c r="JII106" s="131"/>
      <c r="JIJ106" s="131"/>
      <c r="JIK106" s="131"/>
      <c r="JIL106" s="131"/>
      <c r="JIM106" s="131"/>
      <c r="JIN106" s="131"/>
      <c r="JIO106" s="131"/>
      <c r="JIP106" s="131"/>
      <c r="JIQ106" s="131"/>
      <c r="JIR106" s="131"/>
      <c r="JIS106" s="131"/>
      <c r="JIT106" s="131"/>
      <c r="JIU106" s="131"/>
      <c r="JIV106" s="131"/>
      <c r="JIW106" s="131"/>
      <c r="JIX106" s="131"/>
      <c r="JIY106" s="131"/>
      <c r="JIZ106" s="131"/>
      <c r="JJA106" s="131"/>
      <c r="JJB106" s="131"/>
      <c r="JJC106" s="131"/>
      <c r="JJD106" s="131"/>
      <c r="JJE106" s="131"/>
      <c r="JJF106" s="131"/>
      <c r="JJG106" s="131"/>
      <c r="JJH106" s="131"/>
      <c r="JJI106" s="131"/>
      <c r="JJJ106" s="131"/>
      <c r="JJK106" s="131"/>
      <c r="JJL106" s="131"/>
      <c r="JJM106" s="131"/>
      <c r="JJN106" s="131"/>
      <c r="JJO106" s="131"/>
      <c r="JJP106" s="131"/>
      <c r="JJQ106" s="131"/>
      <c r="JJR106" s="131"/>
      <c r="JJS106" s="131"/>
      <c r="JJT106" s="131"/>
      <c r="JJU106" s="131"/>
      <c r="JJV106" s="131"/>
      <c r="JJW106" s="131"/>
      <c r="JJX106" s="131"/>
      <c r="JJY106" s="131"/>
      <c r="JJZ106" s="131"/>
      <c r="JKA106" s="131"/>
      <c r="JKB106" s="131"/>
      <c r="JKC106" s="131"/>
      <c r="JKD106" s="131"/>
      <c r="JKE106" s="131"/>
      <c r="JKF106" s="131"/>
      <c r="JKG106" s="131"/>
      <c r="JKH106" s="131"/>
      <c r="JKI106" s="131"/>
      <c r="JKJ106" s="131"/>
      <c r="JKK106" s="131"/>
      <c r="JKL106" s="131"/>
      <c r="JKM106" s="131"/>
      <c r="JKN106" s="131"/>
      <c r="JKO106" s="131"/>
      <c r="JKP106" s="131"/>
      <c r="JKQ106" s="131"/>
      <c r="JKR106" s="131"/>
      <c r="JKS106" s="131"/>
      <c r="JKT106" s="131"/>
      <c r="JKU106" s="131"/>
      <c r="JKV106" s="131"/>
      <c r="JKW106" s="131"/>
      <c r="JKX106" s="131"/>
      <c r="JKY106" s="131"/>
      <c r="JKZ106" s="131"/>
      <c r="JLA106" s="131"/>
      <c r="JLB106" s="131"/>
      <c r="JLC106" s="131"/>
      <c r="JLD106" s="131"/>
      <c r="JLE106" s="131"/>
      <c r="JLF106" s="131"/>
      <c r="JLG106" s="131"/>
      <c r="JLH106" s="131"/>
      <c r="JLI106" s="131"/>
      <c r="JLJ106" s="131"/>
      <c r="JLK106" s="131"/>
      <c r="JLL106" s="131"/>
      <c r="JLM106" s="131"/>
      <c r="JLN106" s="131"/>
      <c r="JLO106" s="131"/>
      <c r="JLP106" s="131"/>
      <c r="JLQ106" s="131"/>
      <c r="JLR106" s="131"/>
      <c r="JLS106" s="131"/>
      <c r="JLT106" s="131"/>
      <c r="JLU106" s="131"/>
      <c r="JLV106" s="131"/>
      <c r="JLW106" s="131"/>
      <c r="JLX106" s="131"/>
      <c r="JLY106" s="131"/>
      <c r="JLZ106" s="131"/>
      <c r="JMA106" s="131"/>
      <c r="JMB106" s="131"/>
      <c r="JMC106" s="131"/>
      <c r="JMD106" s="131"/>
      <c r="JME106" s="131"/>
      <c r="JMF106" s="131"/>
      <c r="JMG106" s="131"/>
      <c r="JMH106" s="131"/>
      <c r="JMI106" s="131"/>
      <c r="JMJ106" s="131"/>
      <c r="JMK106" s="131"/>
      <c r="JML106" s="131"/>
      <c r="JMM106" s="131"/>
      <c r="JMN106" s="131"/>
      <c r="JMO106" s="131"/>
      <c r="JMP106" s="131"/>
      <c r="JMQ106" s="131"/>
      <c r="JMR106" s="131"/>
      <c r="JMS106" s="131"/>
      <c r="JMT106" s="131"/>
      <c r="JMU106" s="131"/>
      <c r="JMV106" s="131"/>
      <c r="JMW106" s="131"/>
      <c r="JMX106" s="131"/>
      <c r="JMY106" s="131"/>
      <c r="JMZ106" s="131"/>
      <c r="JNA106" s="131"/>
      <c r="JNB106" s="131"/>
      <c r="JNC106" s="131"/>
      <c r="JND106" s="131"/>
      <c r="JNE106" s="131"/>
      <c r="JNF106" s="131"/>
      <c r="JNG106" s="131"/>
      <c r="JNH106" s="131"/>
      <c r="JNI106" s="131"/>
      <c r="JNJ106" s="131"/>
      <c r="JNK106" s="131"/>
      <c r="JNL106" s="131"/>
      <c r="JNM106" s="131"/>
      <c r="JNN106" s="131"/>
      <c r="JNO106" s="131"/>
      <c r="JNP106" s="131"/>
      <c r="JNQ106" s="131"/>
      <c r="JNR106" s="131"/>
      <c r="JNS106" s="131"/>
      <c r="JNT106" s="131"/>
      <c r="JNU106" s="131"/>
      <c r="JNV106" s="131"/>
      <c r="JNW106" s="131"/>
      <c r="JNX106" s="131"/>
      <c r="JNY106" s="131"/>
      <c r="JNZ106" s="131"/>
      <c r="JOA106" s="131"/>
      <c r="JOB106" s="131"/>
      <c r="JOC106" s="131"/>
      <c r="JOD106" s="131"/>
      <c r="JOE106" s="131"/>
      <c r="JOF106" s="131"/>
      <c r="JOG106" s="131"/>
      <c r="JOH106" s="131"/>
      <c r="JOI106" s="131"/>
      <c r="JOJ106" s="131"/>
      <c r="JOK106" s="131"/>
      <c r="JOL106" s="131"/>
      <c r="JOM106" s="131"/>
      <c r="JON106" s="131"/>
      <c r="JOO106" s="131"/>
      <c r="JOP106" s="131"/>
      <c r="JOQ106" s="131"/>
      <c r="JOR106" s="131"/>
      <c r="JOS106" s="131"/>
      <c r="JOT106" s="131"/>
      <c r="JOU106" s="131"/>
      <c r="JOV106" s="131"/>
      <c r="JOW106" s="131"/>
      <c r="JOX106" s="131"/>
      <c r="JOY106" s="131"/>
      <c r="JOZ106" s="131"/>
      <c r="JPA106" s="131"/>
      <c r="JPB106" s="131"/>
      <c r="JPC106" s="131"/>
      <c r="JPD106" s="131"/>
      <c r="JPE106" s="131"/>
      <c r="JPF106" s="131"/>
      <c r="JPG106" s="131"/>
      <c r="JPH106" s="131"/>
      <c r="JPI106" s="131"/>
      <c r="JPJ106" s="131"/>
      <c r="JPK106" s="131"/>
      <c r="JPL106" s="131"/>
      <c r="JPM106" s="131"/>
      <c r="JPN106" s="131"/>
      <c r="JPO106" s="131"/>
      <c r="JPP106" s="131"/>
      <c r="JPQ106" s="131"/>
      <c r="JPR106" s="131"/>
      <c r="JPS106" s="131"/>
      <c r="JPT106" s="131"/>
      <c r="JPU106" s="131"/>
      <c r="JPV106" s="131"/>
      <c r="JPW106" s="131"/>
      <c r="JPX106" s="131"/>
      <c r="JPY106" s="131"/>
      <c r="JPZ106" s="131"/>
      <c r="JQA106" s="131"/>
      <c r="JQB106" s="131"/>
      <c r="JQC106" s="131"/>
      <c r="JQD106" s="131"/>
      <c r="JQE106" s="131"/>
      <c r="JQF106" s="131"/>
      <c r="JQG106" s="131"/>
      <c r="JQH106" s="131"/>
      <c r="JQI106" s="131"/>
      <c r="JQJ106" s="131"/>
      <c r="JQK106" s="131"/>
      <c r="JQL106" s="131"/>
      <c r="JQM106" s="131"/>
      <c r="JQN106" s="131"/>
      <c r="JQO106" s="131"/>
      <c r="JQP106" s="131"/>
      <c r="JQQ106" s="131"/>
      <c r="JQR106" s="131"/>
      <c r="JQS106" s="131"/>
      <c r="JQT106" s="131"/>
      <c r="JQU106" s="131"/>
      <c r="JQV106" s="131"/>
      <c r="JQW106" s="131"/>
      <c r="JQX106" s="131"/>
      <c r="JQY106" s="131"/>
      <c r="JQZ106" s="131"/>
      <c r="JRA106" s="131"/>
      <c r="JRB106" s="131"/>
      <c r="JRC106" s="131"/>
      <c r="JRD106" s="131"/>
      <c r="JRE106" s="131"/>
      <c r="JRF106" s="131"/>
      <c r="JRG106" s="131"/>
      <c r="JRH106" s="131"/>
      <c r="JRI106" s="131"/>
      <c r="JRJ106" s="131"/>
      <c r="JRK106" s="131"/>
      <c r="JRL106" s="131"/>
      <c r="JRM106" s="131"/>
      <c r="JRN106" s="131"/>
      <c r="JRO106" s="131"/>
      <c r="JRP106" s="131"/>
      <c r="JRQ106" s="131"/>
      <c r="JRR106" s="131"/>
      <c r="JRS106" s="131"/>
      <c r="JRT106" s="131"/>
      <c r="JRU106" s="131"/>
      <c r="JRV106" s="131"/>
      <c r="JRW106" s="131"/>
      <c r="JRX106" s="131"/>
      <c r="JRY106" s="131"/>
      <c r="JRZ106" s="131"/>
      <c r="JSA106" s="131"/>
      <c r="JSB106" s="131"/>
      <c r="JSC106" s="131"/>
      <c r="JSD106" s="131"/>
      <c r="JSE106" s="131"/>
      <c r="JSF106" s="131"/>
      <c r="JSG106" s="131"/>
      <c r="JSH106" s="131"/>
      <c r="JSI106" s="131"/>
      <c r="JSJ106" s="131"/>
      <c r="JSK106" s="131"/>
      <c r="JSL106" s="131"/>
      <c r="JSM106" s="131"/>
      <c r="JSN106" s="131"/>
      <c r="JSO106" s="131"/>
      <c r="JSP106" s="131"/>
      <c r="JSQ106" s="131"/>
      <c r="JSR106" s="131"/>
      <c r="JSS106" s="131"/>
      <c r="JST106" s="131"/>
      <c r="JSU106" s="131"/>
      <c r="JSV106" s="131"/>
      <c r="JSW106" s="131"/>
      <c r="JSX106" s="131"/>
      <c r="JSY106" s="131"/>
      <c r="JSZ106" s="131"/>
      <c r="JTA106" s="131"/>
      <c r="JTB106" s="131"/>
      <c r="JTC106" s="131"/>
      <c r="JTD106" s="131"/>
      <c r="JTE106" s="131"/>
      <c r="JTF106" s="131"/>
      <c r="JTG106" s="131"/>
      <c r="JTH106" s="131"/>
      <c r="JTI106" s="131"/>
      <c r="JTJ106" s="131"/>
      <c r="JTK106" s="131"/>
      <c r="JTL106" s="131"/>
      <c r="JTM106" s="131"/>
      <c r="JTN106" s="131"/>
      <c r="JTO106" s="131"/>
      <c r="JTP106" s="131"/>
      <c r="JTQ106" s="131"/>
      <c r="JTR106" s="131"/>
      <c r="JTS106" s="131"/>
      <c r="JTT106" s="131"/>
      <c r="JTU106" s="131"/>
      <c r="JTV106" s="131"/>
      <c r="JTW106" s="131"/>
      <c r="JTX106" s="131"/>
      <c r="JTY106" s="131"/>
      <c r="JTZ106" s="131"/>
      <c r="JUA106" s="131"/>
      <c r="JUB106" s="131"/>
      <c r="JUC106" s="131"/>
      <c r="JUD106" s="131"/>
      <c r="JUE106" s="131"/>
      <c r="JUF106" s="131"/>
      <c r="JUG106" s="131"/>
      <c r="JUH106" s="131"/>
      <c r="JUI106" s="131"/>
      <c r="JUJ106" s="131"/>
      <c r="JUK106" s="131"/>
      <c r="JUL106" s="131"/>
      <c r="JUM106" s="131"/>
      <c r="JUN106" s="131"/>
      <c r="JUO106" s="131"/>
      <c r="JUP106" s="131"/>
      <c r="JUQ106" s="131"/>
      <c r="JUR106" s="131"/>
      <c r="JUS106" s="131"/>
      <c r="JUT106" s="131"/>
      <c r="JUU106" s="131"/>
      <c r="JUV106" s="131"/>
      <c r="JUW106" s="131"/>
      <c r="JUX106" s="131"/>
      <c r="JUY106" s="131"/>
      <c r="JUZ106" s="131"/>
      <c r="JVA106" s="131"/>
      <c r="JVB106" s="131"/>
      <c r="JVC106" s="131"/>
      <c r="JVD106" s="131"/>
      <c r="JVE106" s="131"/>
      <c r="JVF106" s="131"/>
      <c r="JVG106" s="131"/>
      <c r="JVH106" s="131"/>
      <c r="JVI106" s="131"/>
      <c r="JVJ106" s="131"/>
      <c r="JVK106" s="131"/>
      <c r="JVL106" s="131"/>
      <c r="JVM106" s="131"/>
      <c r="JVN106" s="131"/>
      <c r="JVO106" s="131"/>
      <c r="JVP106" s="131"/>
      <c r="JVQ106" s="131"/>
      <c r="JVR106" s="131"/>
      <c r="JVS106" s="131"/>
      <c r="JVT106" s="131"/>
      <c r="JVU106" s="131"/>
      <c r="JVV106" s="131"/>
      <c r="JVW106" s="131"/>
      <c r="JVX106" s="131"/>
      <c r="JVY106" s="131"/>
      <c r="JVZ106" s="131"/>
      <c r="JWA106" s="131"/>
      <c r="JWB106" s="131"/>
      <c r="JWC106" s="131"/>
      <c r="JWD106" s="131"/>
      <c r="JWE106" s="131"/>
      <c r="JWF106" s="131"/>
      <c r="JWG106" s="131"/>
      <c r="JWH106" s="131"/>
      <c r="JWI106" s="131"/>
      <c r="JWJ106" s="131"/>
      <c r="JWK106" s="131"/>
      <c r="JWL106" s="131"/>
      <c r="JWM106" s="131"/>
      <c r="JWN106" s="131"/>
      <c r="JWO106" s="131"/>
      <c r="JWP106" s="131"/>
      <c r="JWQ106" s="131"/>
      <c r="JWR106" s="131"/>
      <c r="JWS106" s="131"/>
      <c r="JWT106" s="131"/>
      <c r="JWU106" s="131"/>
      <c r="JWV106" s="131"/>
      <c r="JWW106" s="131"/>
      <c r="JWX106" s="131"/>
      <c r="JWY106" s="131"/>
      <c r="JWZ106" s="131"/>
      <c r="JXA106" s="131"/>
      <c r="JXB106" s="131"/>
      <c r="JXC106" s="131"/>
      <c r="JXD106" s="131"/>
      <c r="JXE106" s="131"/>
      <c r="JXF106" s="131"/>
      <c r="JXG106" s="131"/>
      <c r="JXH106" s="131"/>
      <c r="JXI106" s="131"/>
      <c r="JXJ106" s="131"/>
      <c r="JXK106" s="131"/>
      <c r="JXL106" s="131"/>
      <c r="JXM106" s="131"/>
      <c r="JXN106" s="131"/>
      <c r="JXO106" s="131"/>
      <c r="JXP106" s="131"/>
      <c r="JXQ106" s="131"/>
      <c r="JXR106" s="131"/>
      <c r="JXS106" s="131"/>
      <c r="JXT106" s="131"/>
      <c r="JXU106" s="131"/>
      <c r="JXV106" s="131"/>
      <c r="JXW106" s="131"/>
      <c r="JXX106" s="131"/>
      <c r="JXY106" s="131"/>
      <c r="JXZ106" s="131"/>
      <c r="JYA106" s="131"/>
      <c r="JYB106" s="131"/>
      <c r="JYC106" s="131"/>
      <c r="JYD106" s="131"/>
      <c r="JYE106" s="131"/>
      <c r="JYF106" s="131"/>
      <c r="JYG106" s="131"/>
      <c r="JYH106" s="131"/>
      <c r="JYI106" s="131"/>
      <c r="JYJ106" s="131"/>
      <c r="JYK106" s="131"/>
      <c r="JYL106" s="131"/>
      <c r="JYM106" s="131"/>
      <c r="JYN106" s="131"/>
      <c r="JYO106" s="131"/>
      <c r="JYP106" s="131"/>
      <c r="JYQ106" s="131"/>
      <c r="JYR106" s="131"/>
      <c r="JYS106" s="131"/>
      <c r="JYT106" s="131"/>
      <c r="JYU106" s="131"/>
      <c r="JYV106" s="131"/>
      <c r="JYW106" s="131"/>
      <c r="JYX106" s="131"/>
      <c r="JYY106" s="131"/>
      <c r="JYZ106" s="131"/>
      <c r="JZA106" s="131"/>
      <c r="JZB106" s="131"/>
      <c r="JZC106" s="131"/>
      <c r="JZD106" s="131"/>
      <c r="JZE106" s="131"/>
      <c r="JZF106" s="131"/>
      <c r="JZG106" s="131"/>
      <c r="JZH106" s="131"/>
      <c r="JZI106" s="131"/>
      <c r="JZJ106" s="131"/>
      <c r="JZK106" s="131"/>
      <c r="JZL106" s="131"/>
      <c r="JZM106" s="131"/>
      <c r="JZN106" s="131"/>
      <c r="JZO106" s="131"/>
      <c r="JZP106" s="131"/>
      <c r="JZQ106" s="131"/>
      <c r="JZR106" s="131"/>
      <c r="JZS106" s="131"/>
      <c r="JZT106" s="131"/>
      <c r="JZU106" s="131"/>
      <c r="JZV106" s="131"/>
      <c r="JZW106" s="131"/>
      <c r="JZX106" s="131"/>
      <c r="JZY106" s="131"/>
      <c r="JZZ106" s="131"/>
      <c r="KAA106" s="131"/>
      <c r="KAB106" s="131"/>
      <c r="KAC106" s="131"/>
      <c r="KAD106" s="131"/>
      <c r="KAE106" s="131"/>
      <c r="KAF106" s="131"/>
      <c r="KAG106" s="131"/>
      <c r="KAH106" s="131"/>
      <c r="KAI106" s="131"/>
      <c r="KAJ106" s="131"/>
      <c r="KAK106" s="131"/>
      <c r="KAL106" s="131"/>
      <c r="KAM106" s="131"/>
      <c r="KAN106" s="131"/>
      <c r="KAO106" s="131"/>
      <c r="KAP106" s="131"/>
      <c r="KAQ106" s="131"/>
      <c r="KAR106" s="131"/>
      <c r="KAS106" s="131"/>
      <c r="KAT106" s="131"/>
      <c r="KAU106" s="131"/>
      <c r="KAV106" s="131"/>
      <c r="KAW106" s="131"/>
      <c r="KAX106" s="131"/>
      <c r="KAY106" s="131"/>
      <c r="KAZ106" s="131"/>
      <c r="KBA106" s="131"/>
      <c r="KBB106" s="131"/>
      <c r="KBC106" s="131"/>
      <c r="KBD106" s="131"/>
      <c r="KBE106" s="131"/>
      <c r="KBF106" s="131"/>
      <c r="KBG106" s="131"/>
      <c r="KBH106" s="131"/>
      <c r="KBI106" s="131"/>
      <c r="KBJ106" s="131"/>
      <c r="KBK106" s="131"/>
      <c r="KBL106" s="131"/>
      <c r="KBM106" s="131"/>
      <c r="KBN106" s="131"/>
      <c r="KBO106" s="131"/>
      <c r="KBP106" s="131"/>
      <c r="KBQ106" s="131"/>
      <c r="KBR106" s="131"/>
      <c r="KBS106" s="131"/>
      <c r="KBT106" s="131"/>
      <c r="KBU106" s="131"/>
      <c r="KBV106" s="131"/>
      <c r="KBW106" s="131"/>
      <c r="KBX106" s="131"/>
      <c r="KBY106" s="131"/>
      <c r="KBZ106" s="131"/>
      <c r="KCA106" s="131"/>
      <c r="KCB106" s="131"/>
      <c r="KCC106" s="131"/>
      <c r="KCD106" s="131"/>
      <c r="KCE106" s="131"/>
      <c r="KCF106" s="131"/>
      <c r="KCG106" s="131"/>
      <c r="KCH106" s="131"/>
      <c r="KCI106" s="131"/>
      <c r="KCJ106" s="131"/>
      <c r="KCK106" s="131"/>
      <c r="KCL106" s="131"/>
      <c r="KCM106" s="131"/>
      <c r="KCN106" s="131"/>
      <c r="KCO106" s="131"/>
      <c r="KCP106" s="131"/>
      <c r="KCQ106" s="131"/>
      <c r="KCR106" s="131"/>
      <c r="KCS106" s="131"/>
      <c r="KCT106" s="131"/>
      <c r="KCU106" s="131"/>
      <c r="KCV106" s="131"/>
      <c r="KCW106" s="131"/>
      <c r="KCX106" s="131"/>
      <c r="KCY106" s="131"/>
      <c r="KCZ106" s="131"/>
      <c r="KDA106" s="131"/>
      <c r="KDB106" s="131"/>
      <c r="KDC106" s="131"/>
      <c r="KDD106" s="131"/>
      <c r="KDE106" s="131"/>
      <c r="KDF106" s="131"/>
      <c r="KDG106" s="131"/>
      <c r="KDH106" s="131"/>
      <c r="KDI106" s="131"/>
      <c r="KDJ106" s="131"/>
      <c r="KDK106" s="131"/>
      <c r="KDL106" s="131"/>
      <c r="KDM106" s="131"/>
      <c r="KDN106" s="131"/>
      <c r="KDO106" s="131"/>
      <c r="KDP106" s="131"/>
      <c r="KDQ106" s="131"/>
      <c r="KDR106" s="131"/>
      <c r="KDS106" s="131"/>
      <c r="KDT106" s="131"/>
      <c r="KDU106" s="131"/>
      <c r="KDV106" s="131"/>
      <c r="KDW106" s="131"/>
      <c r="KDX106" s="131"/>
      <c r="KDY106" s="131"/>
      <c r="KDZ106" s="131"/>
      <c r="KEA106" s="131"/>
      <c r="KEB106" s="131"/>
      <c r="KEC106" s="131"/>
      <c r="KED106" s="131"/>
      <c r="KEE106" s="131"/>
      <c r="KEF106" s="131"/>
      <c r="KEG106" s="131"/>
      <c r="KEH106" s="131"/>
      <c r="KEI106" s="131"/>
      <c r="KEJ106" s="131"/>
      <c r="KEK106" s="131"/>
      <c r="KEL106" s="131"/>
      <c r="KEM106" s="131"/>
      <c r="KEN106" s="131"/>
      <c r="KEO106" s="131"/>
      <c r="KEP106" s="131"/>
      <c r="KEQ106" s="131"/>
      <c r="KER106" s="131"/>
      <c r="KES106" s="131"/>
      <c r="KET106" s="131"/>
      <c r="KEU106" s="131"/>
      <c r="KEV106" s="131"/>
      <c r="KEW106" s="131"/>
      <c r="KEX106" s="131"/>
      <c r="KEY106" s="131"/>
      <c r="KEZ106" s="131"/>
      <c r="KFA106" s="131"/>
      <c r="KFB106" s="131"/>
      <c r="KFC106" s="131"/>
      <c r="KFD106" s="131"/>
      <c r="KFE106" s="131"/>
      <c r="KFF106" s="131"/>
      <c r="KFG106" s="131"/>
      <c r="KFH106" s="131"/>
      <c r="KFI106" s="131"/>
      <c r="KFJ106" s="131"/>
      <c r="KFK106" s="131"/>
      <c r="KFL106" s="131"/>
      <c r="KFM106" s="131"/>
      <c r="KFN106" s="131"/>
      <c r="KFO106" s="131"/>
      <c r="KFP106" s="131"/>
      <c r="KFQ106" s="131"/>
      <c r="KFR106" s="131"/>
      <c r="KFS106" s="131"/>
      <c r="KFT106" s="131"/>
      <c r="KFU106" s="131"/>
      <c r="KFV106" s="131"/>
      <c r="KFW106" s="131"/>
      <c r="KFX106" s="131"/>
      <c r="KFY106" s="131"/>
      <c r="KFZ106" s="131"/>
      <c r="KGA106" s="131"/>
      <c r="KGB106" s="131"/>
      <c r="KGC106" s="131"/>
      <c r="KGD106" s="131"/>
      <c r="KGE106" s="131"/>
      <c r="KGF106" s="131"/>
      <c r="KGG106" s="131"/>
      <c r="KGH106" s="131"/>
      <c r="KGI106" s="131"/>
      <c r="KGJ106" s="131"/>
      <c r="KGK106" s="131"/>
      <c r="KGL106" s="131"/>
      <c r="KGM106" s="131"/>
      <c r="KGN106" s="131"/>
      <c r="KGO106" s="131"/>
      <c r="KGP106" s="131"/>
      <c r="KGQ106" s="131"/>
      <c r="KGR106" s="131"/>
      <c r="KGS106" s="131"/>
      <c r="KGT106" s="131"/>
      <c r="KGU106" s="131"/>
      <c r="KGV106" s="131"/>
      <c r="KGW106" s="131"/>
      <c r="KGX106" s="131"/>
      <c r="KGY106" s="131"/>
      <c r="KGZ106" s="131"/>
      <c r="KHA106" s="131"/>
      <c r="KHB106" s="131"/>
      <c r="KHC106" s="131"/>
      <c r="KHD106" s="131"/>
      <c r="KHE106" s="131"/>
      <c r="KHF106" s="131"/>
      <c r="KHG106" s="131"/>
      <c r="KHH106" s="131"/>
      <c r="KHI106" s="131"/>
      <c r="KHJ106" s="131"/>
      <c r="KHK106" s="131"/>
      <c r="KHL106" s="131"/>
      <c r="KHM106" s="131"/>
      <c r="KHN106" s="131"/>
      <c r="KHO106" s="131"/>
      <c r="KHP106" s="131"/>
      <c r="KHQ106" s="131"/>
      <c r="KHR106" s="131"/>
      <c r="KHS106" s="131"/>
      <c r="KHT106" s="131"/>
      <c r="KHU106" s="131"/>
      <c r="KHV106" s="131"/>
      <c r="KHW106" s="131"/>
      <c r="KHX106" s="131"/>
      <c r="KHY106" s="131"/>
      <c r="KHZ106" s="131"/>
      <c r="KIA106" s="131"/>
      <c r="KIB106" s="131"/>
      <c r="KIC106" s="131"/>
      <c r="KID106" s="131"/>
      <c r="KIE106" s="131"/>
      <c r="KIF106" s="131"/>
      <c r="KIG106" s="131"/>
      <c r="KIH106" s="131"/>
      <c r="KII106" s="131"/>
      <c r="KIJ106" s="131"/>
      <c r="KIK106" s="131"/>
      <c r="KIL106" s="131"/>
      <c r="KIM106" s="131"/>
      <c r="KIN106" s="131"/>
      <c r="KIO106" s="131"/>
      <c r="KIP106" s="131"/>
      <c r="KIQ106" s="131"/>
      <c r="KIR106" s="131"/>
      <c r="KIS106" s="131"/>
      <c r="KIT106" s="131"/>
      <c r="KIU106" s="131"/>
      <c r="KIV106" s="131"/>
      <c r="KIW106" s="131"/>
      <c r="KIX106" s="131"/>
      <c r="KIY106" s="131"/>
      <c r="KIZ106" s="131"/>
      <c r="KJA106" s="131"/>
      <c r="KJB106" s="131"/>
      <c r="KJC106" s="131"/>
      <c r="KJD106" s="131"/>
      <c r="KJE106" s="131"/>
      <c r="KJF106" s="131"/>
      <c r="KJG106" s="131"/>
      <c r="KJH106" s="131"/>
      <c r="KJI106" s="131"/>
      <c r="KJJ106" s="131"/>
      <c r="KJK106" s="131"/>
      <c r="KJL106" s="131"/>
      <c r="KJM106" s="131"/>
      <c r="KJN106" s="131"/>
      <c r="KJO106" s="131"/>
      <c r="KJP106" s="131"/>
      <c r="KJQ106" s="131"/>
      <c r="KJR106" s="131"/>
      <c r="KJS106" s="131"/>
      <c r="KJT106" s="131"/>
      <c r="KJU106" s="131"/>
      <c r="KJV106" s="131"/>
      <c r="KJW106" s="131"/>
      <c r="KJX106" s="131"/>
      <c r="KJY106" s="131"/>
      <c r="KJZ106" s="131"/>
      <c r="KKA106" s="131"/>
      <c r="KKB106" s="131"/>
      <c r="KKC106" s="131"/>
      <c r="KKD106" s="131"/>
      <c r="KKE106" s="131"/>
      <c r="KKF106" s="131"/>
      <c r="KKG106" s="131"/>
      <c r="KKH106" s="131"/>
      <c r="KKI106" s="131"/>
      <c r="KKJ106" s="131"/>
      <c r="KKK106" s="131"/>
      <c r="KKL106" s="131"/>
      <c r="KKM106" s="131"/>
      <c r="KKN106" s="131"/>
      <c r="KKO106" s="131"/>
      <c r="KKP106" s="131"/>
      <c r="KKQ106" s="131"/>
      <c r="KKR106" s="131"/>
      <c r="KKS106" s="131"/>
      <c r="KKT106" s="131"/>
      <c r="KKU106" s="131"/>
      <c r="KKV106" s="131"/>
      <c r="KKW106" s="131"/>
      <c r="KKX106" s="131"/>
      <c r="KKY106" s="131"/>
      <c r="KKZ106" s="131"/>
      <c r="KLA106" s="131"/>
      <c r="KLB106" s="131"/>
      <c r="KLC106" s="131"/>
      <c r="KLD106" s="131"/>
      <c r="KLE106" s="131"/>
      <c r="KLF106" s="131"/>
      <c r="KLG106" s="131"/>
      <c r="KLH106" s="131"/>
      <c r="KLI106" s="131"/>
      <c r="KLJ106" s="131"/>
      <c r="KLK106" s="131"/>
      <c r="KLL106" s="131"/>
      <c r="KLM106" s="131"/>
      <c r="KLN106" s="131"/>
      <c r="KLO106" s="131"/>
      <c r="KLP106" s="131"/>
      <c r="KLQ106" s="131"/>
      <c r="KLR106" s="131"/>
      <c r="KLS106" s="131"/>
      <c r="KLT106" s="131"/>
      <c r="KLU106" s="131"/>
      <c r="KLV106" s="131"/>
      <c r="KLW106" s="131"/>
      <c r="KLX106" s="131"/>
      <c r="KLY106" s="131"/>
      <c r="KLZ106" s="131"/>
      <c r="KMA106" s="131"/>
      <c r="KMB106" s="131"/>
      <c r="KMC106" s="131"/>
      <c r="KMD106" s="131"/>
      <c r="KME106" s="131"/>
      <c r="KMF106" s="131"/>
      <c r="KMG106" s="131"/>
      <c r="KMH106" s="131"/>
      <c r="KMI106" s="131"/>
      <c r="KMJ106" s="131"/>
      <c r="KMK106" s="131"/>
      <c r="KML106" s="131"/>
      <c r="KMM106" s="131"/>
      <c r="KMN106" s="131"/>
      <c r="KMO106" s="131"/>
      <c r="KMP106" s="131"/>
      <c r="KMQ106" s="131"/>
      <c r="KMR106" s="131"/>
      <c r="KMS106" s="131"/>
      <c r="KMT106" s="131"/>
      <c r="KMU106" s="131"/>
      <c r="KMV106" s="131"/>
      <c r="KMW106" s="131"/>
      <c r="KMX106" s="131"/>
      <c r="KMY106" s="131"/>
      <c r="KMZ106" s="131"/>
      <c r="KNA106" s="131"/>
      <c r="KNB106" s="131"/>
      <c r="KNC106" s="131"/>
      <c r="KND106" s="131"/>
      <c r="KNE106" s="131"/>
      <c r="KNF106" s="131"/>
      <c r="KNG106" s="131"/>
      <c r="KNH106" s="131"/>
      <c r="KNI106" s="131"/>
      <c r="KNJ106" s="131"/>
      <c r="KNK106" s="131"/>
      <c r="KNL106" s="131"/>
      <c r="KNM106" s="131"/>
      <c r="KNN106" s="131"/>
      <c r="KNO106" s="131"/>
      <c r="KNP106" s="131"/>
      <c r="KNQ106" s="131"/>
      <c r="KNR106" s="131"/>
      <c r="KNS106" s="131"/>
      <c r="KNT106" s="131"/>
      <c r="KNU106" s="131"/>
      <c r="KNV106" s="131"/>
      <c r="KNW106" s="131"/>
      <c r="KNX106" s="131"/>
      <c r="KNY106" s="131"/>
      <c r="KNZ106" s="131"/>
      <c r="KOA106" s="131"/>
      <c r="KOB106" s="131"/>
      <c r="KOC106" s="131"/>
      <c r="KOD106" s="131"/>
      <c r="KOE106" s="131"/>
      <c r="KOF106" s="131"/>
      <c r="KOG106" s="131"/>
      <c r="KOH106" s="131"/>
      <c r="KOI106" s="131"/>
      <c r="KOJ106" s="131"/>
      <c r="KOK106" s="131"/>
      <c r="KOL106" s="131"/>
      <c r="KOM106" s="131"/>
      <c r="KON106" s="131"/>
      <c r="KOO106" s="131"/>
      <c r="KOP106" s="131"/>
      <c r="KOQ106" s="131"/>
      <c r="KOR106" s="131"/>
      <c r="KOS106" s="131"/>
      <c r="KOT106" s="131"/>
      <c r="KOU106" s="131"/>
      <c r="KOV106" s="131"/>
      <c r="KOW106" s="131"/>
      <c r="KOX106" s="131"/>
      <c r="KOY106" s="131"/>
      <c r="KOZ106" s="131"/>
      <c r="KPA106" s="131"/>
      <c r="KPB106" s="131"/>
      <c r="KPC106" s="131"/>
      <c r="KPD106" s="131"/>
      <c r="KPE106" s="131"/>
      <c r="KPF106" s="131"/>
      <c r="KPG106" s="131"/>
      <c r="KPH106" s="131"/>
      <c r="KPI106" s="131"/>
      <c r="KPJ106" s="131"/>
      <c r="KPK106" s="131"/>
      <c r="KPL106" s="131"/>
      <c r="KPM106" s="131"/>
      <c r="KPN106" s="131"/>
      <c r="KPO106" s="131"/>
      <c r="KPP106" s="131"/>
      <c r="KPQ106" s="131"/>
      <c r="KPR106" s="131"/>
      <c r="KPS106" s="131"/>
      <c r="KPT106" s="131"/>
      <c r="KPU106" s="131"/>
      <c r="KPV106" s="131"/>
      <c r="KPW106" s="131"/>
      <c r="KPX106" s="131"/>
      <c r="KPY106" s="131"/>
      <c r="KPZ106" s="131"/>
      <c r="KQA106" s="131"/>
      <c r="KQB106" s="131"/>
      <c r="KQC106" s="131"/>
      <c r="KQD106" s="131"/>
      <c r="KQE106" s="131"/>
      <c r="KQF106" s="131"/>
      <c r="KQG106" s="131"/>
      <c r="KQH106" s="131"/>
      <c r="KQI106" s="131"/>
      <c r="KQJ106" s="131"/>
      <c r="KQK106" s="131"/>
      <c r="KQL106" s="131"/>
      <c r="KQM106" s="131"/>
      <c r="KQN106" s="131"/>
      <c r="KQO106" s="131"/>
      <c r="KQP106" s="131"/>
      <c r="KQQ106" s="131"/>
      <c r="KQR106" s="131"/>
      <c r="KQS106" s="131"/>
      <c r="KQT106" s="131"/>
      <c r="KQU106" s="131"/>
      <c r="KQV106" s="131"/>
      <c r="KQW106" s="131"/>
      <c r="KQX106" s="131"/>
      <c r="KQY106" s="131"/>
      <c r="KQZ106" s="131"/>
      <c r="KRA106" s="131"/>
      <c r="KRB106" s="131"/>
      <c r="KRC106" s="131"/>
      <c r="KRD106" s="131"/>
      <c r="KRE106" s="131"/>
      <c r="KRF106" s="131"/>
      <c r="KRG106" s="131"/>
      <c r="KRH106" s="131"/>
      <c r="KRI106" s="131"/>
      <c r="KRJ106" s="131"/>
      <c r="KRK106" s="131"/>
      <c r="KRL106" s="131"/>
      <c r="KRM106" s="131"/>
      <c r="KRN106" s="131"/>
      <c r="KRO106" s="131"/>
      <c r="KRP106" s="131"/>
      <c r="KRQ106" s="131"/>
      <c r="KRR106" s="131"/>
      <c r="KRS106" s="131"/>
      <c r="KRT106" s="131"/>
      <c r="KRU106" s="131"/>
      <c r="KRV106" s="131"/>
      <c r="KRW106" s="131"/>
      <c r="KRX106" s="131"/>
      <c r="KRY106" s="131"/>
      <c r="KRZ106" s="131"/>
      <c r="KSA106" s="131"/>
      <c r="KSB106" s="131"/>
      <c r="KSC106" s="131"/>
      <c r="KSD106" s="131"/>
      <c r="KSE106" s="131"/>
      <c r="KSF106" s="131"/>
      <c r="KSG106" s="131"/>
      <c r="KSH106" s="131"/>
      <c r="KSI106" s="131"/>
      <c r="KSJ106" s="131"/>
      <c r="KSK106" s="131"/>
      <c r="KSL106" s="131"/>
      <c r="KSM106" s="131"/>
      <c r="KSN106" s="131"/>
      <c r="KSO106" s="131"/>
      <c r="KSP106" s="131"/>
      <c r="KSQ106" s="131"/>
      <c r="KSR106" s="131"/>
      <c r="KSS106" s="131"/>
      <c r="KST106" s="131"/>
      <c r="KSU106" s="131"/>
      <c r="KSV106" s="131"/>
      <c r="KSW106" s="131"/>
      <c r="KSX106" s="131"/>
      <c r="KSY106" s="131"/>
      <c r="KSZ106" s="131"/>
      <c r="KTA106" s="131"/>
      <c r="KTB106" s="131"/>
      <c r="KTC106" s="131"/>
      <c r="KTD106" s="131"/>
      <c r="KTE106" s="131"/>
      <c r="KTF106" s="131"/>
      <c r="KTG106" s="131"/>
      <c r="KTH106" s="131"/>
      <c r="KTI106" s="131"/>
      <c r="KTJ106" s="131"/>
      <c r="KTK106" s="131"/>
      <c r="KTL106" s="131"/>
      <c r="KTM106" s="131"/>
      <c r="KTN106" s="131"/>
      <c r="KTO106" s="131"/>
      <c r="KTP106" s="131"/>
      <c r="KTQ106" s="131"/>
      <c r="KTR106" s="131"/>
      <c r="KTS106" s="131"/>
      <c r="KTT106" s="131"/>
      <c r="KTU106" s="131"/>
      <c r="KTV106" s="131"/>
      <c r="KTW106" s="131"/>
      <c r="KTX106" s="131"/>
      <c r="KTY106" s="131"/>
      <c r="KTZ106" s="131"/>
      <c r="KUA106" s="131"/>
      <c r="KUB106" s="131"/>
      <c r="KUC106" s="131"/>
      <c r="KUD106" s="131"/>
      <c r="KUE106" s="131"/>
      <c r="KUF106" s="131"/>
      <c r="KUG106" s="131"/>
      <c r="KUH106" s="131"/>
      <c r="KUI106" s="131"/>
      <c r="KUJ106" s="131"/>
      <c r="KUK106" s="131"/>
      <c r="KUL106" s="131"/>
      <c r="KUM106" s="131"/>
      <c r="KUN106" s="131"/>
      <c r="KUO106" s="131"/>
      <c r="KUP106" s="131"/>
      <c r="KUQ106" s="131"/>
      <c r="KUR106" s="131"/>
      <c r="KUS106" s="131"/>
      <c r="KUT106" s="131"/>
      <c r="KUU106" s="131"/>
      <c r="KUV106" s="131"/>
      <c r="KUW106" s="131"/>
      <c r="KUX106" s="131"/>
      <c r="KUY106" s="131"/>
      <c r="KUZ106" s="131"/>
      <c r="KVA106" s="131"/>
      <c r="KVB106" s="131"/>
      <c r="KVC106" s="131"/>
      <c r="KVD106" s="131"/>
      <c r="KVE106" s="131"/>
      <c r="KVF106" s="131"/>
      <c r="KVG106" s="131"/>
      <c r="KVH106" s="131"/>
      <c r="KVI106" s="131"/>
      <c r="KVJ106" s="131"/>
      <c r="KVK106" s="131"/>
      <c r="KVL106" s="131"/>
      <c r="KVM106" s="131"/>
      <c r="KVN106" s="131"/>
      <c r="KVO106" s="131"/>
      <c r="KVP106" s="131"/>
      <c r="KVQ106" s="131"/>
      <c r="KVR106" s="131"/>
      <c r="KVS106" s="131"/>
      <c r="KVT106" s="131"/>
      <c r="KVU106" s="131"/>
      <c r="KVV106" s="131"/>
      <c r="KVW106" s="131"/>
      <c r="KVX106" s="131"/>
      <c r="KVY106" s="131"/>
      <c r="KVZ106" s="131"/>
      <c r="KWA106" s="131"/>
      <c r="KWB106" s="131"/>
      <c r="KWC106" s="131"/>
      <c r="KWD106" s="131"/>
      <c r="KWE106" s="131"/>
      <c r="KWF106" s="131"/>
      <c r="KWG106" s="131"/>
      <c r="KWH106" s="131"/>
      <c r="KWI106" s="131"/>
      <c r="KWJ106" s="131"/>
      <c r="KWK106" s="131"/>
      <c r="KWL106" s="131"/>
      <c r="KWM106" s="131"/>
      <c r="KWN106" s="131"/>
      <c r="KWO106" s="131"/>
      <c r="KWP106" s="131"/>
      <c r="KWQ106" s="131"/>
      <c r="KWR106" s="131"/>
      <c r="KWS106" s="131"/>
      <c r="KWT106" s="131"/>
      <c r="KWU106" s="131"/>
      <c r="KWV106" s="131"/>
      <c r="KWW106" s="131"/>
      <c r="KWX106" s="131"/>
      <c r="KWY106" s="131"/>
      <c r="KWZ106" s="131"/>
      <c r="KXA106" s="131"/>
      <c r="KXB106" s="131"/>
      <c r="KXC106" s="131"/>
      <c r="KXD106" s="131"/>
      <c r="KXE106" s="131"/>
      <c r="KXF106" s="131"/>
      <c r="KXG106" s="131"/>
      <c r="KXH106" s="131"/>
      <c r="KXI106" s="131"/>
      <c r="KXJ106" s="131"/>
      <c r="KXK106" s="131"/>
      <c r="KXL106" s="131"/>
      <c r="KXM106" s="131"/>
      <c r="KXN106" s="131"/>
      <c r="KXO106" s="131"/>
      <c r="KXP106" s="131"/>
      <c r="KXQ106" s="131"/>
      <c r="KXR106" s="131"/>
      <c r="KXS106" s="131"/>
      <c r="KXT106" s="131"/>
      <c r="KXU106" s="131"/>
      <c r="KXV106" s="131"/>
      <c r="KXW106" s="131"/>
      <c r="KXX106" s="131"/>
      <c r="KXY106" s="131"/>
      <c r="KXZ106" s="131"/>
      <c r="KYA106" s="131"/>
      <c r="KYB106" s="131"/>
      <c r="KYC106" s="131"/>
      <c r="KYD106" s="131"/>
      <c r="KYE106" s="131"/>
      <c r="KYF106" s="131"/>
      <c r="KYG106" s="131"/>
      <c r="KYH106" s="131"/>
      <c r="KYI106" s="131"/>
      <c r="KYJ106" s="131"/>
      <c r="KYK106" s="131"/>
      <c r="KYL106" s="131"/>
      <c r="KYM106" s="131"/>
      <c r="KYN106" s="131"/>
      <c r="KYO106" s="131"/>
      <c r="KYP106" s="131"/>
      <c r="KYQ106" s="131"/>
      <c r="KYR106" s="131"/>
      <c r="KYS106" s="131"/>
      <c r="KYT106" s="131"/>
      <c r="KYU106" s="131"/>
      <c r="KYV106" s="131"/>
      <c r="KYW106" s="131"/>
      <c r="KYX106" s="131"/>
      <c r="KYY106" s="131"/>
      <c r="KYZ106" s="131"/>
      <c r="KZA106" s="131"/>
      <c r="KZB106" s="131"/>
      <c r="KZC106" s="131"/>
      <c r="KZD106" s="131"/>
      <c r="KZE106" s="131"/>
      <c r="KZF106" s="131"/>
      <c r="KZG106" s="131"/>
      <c r="KZH106" s="131"/>
      <c r="KZI106" s="131"/>
      <c r="KZJ106" s="131"/>
      <c r="KZK106" s="131"/>
      <c r="KZL106" s="131"/>
      <c r="KZM106" s="131"/>
      <c r="KZN106" s="131"/>
      <c r="KZO106" s="131"/>
      <c r="KZP106" s="131"/>
      <c r="KZQ106" s="131"/>
      <c r="KZR106" s="131"/>
      <c r="KZS106" s="131"/>
      <c r="KZT106" s="131"/>
      <c r="KZU106" s="131"/>
      <c r="KZV106" s="131"/>
      <c r="KZW106" s="131"/>
      <c r="KZX106" s="131"/>
      <c r="KZY106" s="131"/>
      <c r="KZZ106" s="131"/>
      <c r="LAA106" s="131"/>
      <c r="LAB106" s="131"/>
      <c r="LAC106" s="131"/>
      <c r="LAD106" s="131"/>
      <c r="LAE106" s="131"/>
      <c r="LAF106" s="131"/>
      <c r="LAG106" s="131"/>
      <c r="LAH106" s="131"/>
      <c r="LAI106" s="131"/>
      <c r="LAJ106" s="131"/>
      <c r="LAK106" s="131"/>
      <c r="LAL106" s="131"/>
      <c r="LAM106" s="131"/>
      <c r="LAN106" s="131"/>
      <c r="LAO106" s="131"/>
      <c r="LAP106" s="131"/>
      <c r="LAQ106" s="131"/>
      <c r="LAR106" s="131"/>
      <c r="LAS106" s="131"/>
      <c r="LAT106" s="131"/>
      <c r="LAU106" s="131"/>
      <c r="LAV106" s="131"/>
      <c r="LAW106" s="131"/>
      <c r="LAX106" s="131"/>
      <c r="LAY106" s="131"/>
      <c r="LAZ106" s="131"/>
      <c r="LBA106" s="131"/>
      <c r="LBB106" s="131"/>
      <c r="LBC106" s="131"/>
      <c r="LBD106" s="131"/>
      <c r="LBE106" s="131"/>
      <c r="LBF106" s="131"/>
      <c r="LBG106" s="131"/>
      <c r="LBH106" s="131"/>
      <c r="LBI106" s="131"/>
      <c r="LBJ106" s="131"/>
      <c r="LBK106" s="131"/>
      <c r="LBL106" s="131"/>
      <c r="LBM106" s="131"/>
      <c r="LBN106" s="131"/>
      <c r="LBO106" s="131"/>
      <c r="LBP106" s="131"/>
      <c r="LBQ106" s="131"/>
      <c r="LBR106" s="131"/>
      <c r="LBS106" s="131"/>
      <c r="LBT106" s="131"/>
      <c r="LBU106" s="131"/>
      <c r="LBV106" s="131"/>
      <c r="LBW106" s="131"/>
      <c r="LBX106" s="131"/>
      <c r="LBY106" s="131"/>
      <c r="LBZ106" s="131"/>
      <c r="LCA106" s="131"/>
      <c r="LCB106" s="131"/>
      <c r="LCC106" s="131"/>
      <c r="LCD106" s="131"/>
      <c r="LCE106" s="131"/>
      <c r="LCF106" s="131"/>
      <c r="LCG106" s="131"/>
      <c r="LCH106" s="131"/>
      <c r="LCI106" s="131"/>
      <c r="LCJ106" s="131"/>
      <c r="LCK106" s="131"/>
      <c r="LCL106" s="131"/>
      <c r="LCM106" s="131"/>
      <c r="LCN106" s="131"/>
      <c r="LCO106" s="131"/>
      <c r="LCP106" s="131"/>
      <c r="LCQ106" s="131"/>
      <c r="LCR106" s="131"/>
      <c r="LCS106" s="131"/>
      <c r="LCT106" s="131"/>
      <c r="LCU106" s="131"/>
      <c r="LCV106" s="131"/>
      <c r="LCW106" s="131"/>
      <c r="LCX106" s="131"/>
      <c r="LCY106" s="131"/>
      <c r="LCZ106" s="131"/>
      <c r="LDA106" s="131"/>
      <c r="LDB106" s="131"/>
      <c r="LDC106" s="131"/>
      <c r="LDD106" s="131"/>
      <c r="LDE106" s="131"/>
      <c r="LDF106" s="131"/>
      <c r="LDG106" s="131"/>
      <c r="LDH106" s="131"/>
      <c r="LDI106" s="131"/>
      <c r="LDJ106" s="131"/>
      <c r="LDK106" s="131"/>
      <c r="LDL106" s="131"/>
      <c r="LDM106" s="131"/>
      <c r="LDN106" s="131"/>
      <c r="LDO106" s="131"/>
      <c r="LDP106" s="131"/>
      <c r="LDQ106" s="131"/>
      <c r="LDR106" s="131"/>
      <c r="LDS106" s="131"/>
      <c r="LDT106" s="131"/>
      <c r="LDU106" s="131"/>
      <c r="LDV106" s="131"/>
      <c r="LDW106" s="131"/>
      <c r="LDX106" s="131"/>
      <c r="LDY106" s="131"/>
      <c r="LDZ106" s="131"/>
      <c r="LEA106" s="131"/>
      <c r="LEB106" s="131"/>
      <c r="LEC106" s="131"/>
      <c r="LED106" s="131"/>
      <c r="LEE106" s="131"/>
      <c r="LEF106" s="131"/>
      <c r="LEG106" s="131"/>
      <c r="LEH106" s="131"/>
      <c r="LEI106" s="131"/>
      <c r="LEJ106" s="131"/>
      <c r="LEK106" s="131"/>
      <c r="LEL106" s="131"/>
      <c r="LEM106" s="131"/>
      <c r="LEN106" s="131"/>
      <c r="LEO106" s="131"/>
      <c r="LEP106" s="131"/>
      <c r="LEQ106" s="131"/>
      <c r="LER106" s="131"/>
      <c r="LES106" s="131"/>
      <c r="LET106" s="131"/>
      <c r="LEU106" s="131"/>
      <c r="LEV106" s="131"/>
      <c r="LEW106" s="131"/>
      <c r="LEX106" s="131"/>
      <c r="LEY106" s="131"/>
      <c r="LEZ106" s="131"/>
      <c r="LFA106" s="131"/>
      <c r="LFB106" s="131"/>
      <c r="LFC106" s="131"/>
      <c r="LFD106" s="131"/>
      <c r="LFE106" s="131"/>
      <c r="LFF106" s="131"/>
      <c r="LFG106" s="131"/>
      <c r="LFH106" s="131"/>
      <c r="LFI106" s="131"/>
      <c r="LFJ106" s="131"/>
      <c r="LFK106" s="131"/>
      <c r="LFL106" s="131"/>
      <c r="LFM106" s="131"/>
      <c r="LFN106" s="131"/>
      <c r="LFO106" s="131"/>
      <c r="LFP106" s="131"/>
      <c r="LFQ106" s="131"/>
      <c r="LFR106" s="131"/>
      <c r="LFS106" s="131"/>
      <c r="LFT106" s="131"/>
      <c r="LFU106" s="131"/>
      <c r="LFV106" s="131"/>
      <c r="LFW106" s="131"/>
      <c r="LFX106" s="131"/>
      <c r="LFY106" s="131"/>
      <c r="LFZ106" s="131"/>
      <c r="LGA106" s="131"/>
      <c r="LGB106" s="131"/>
      <c r="LGC106" s="131"/>
      <c r="LGD106" s="131"/>
      <c r="LGE106" s="131"/>
      <c r="LGF106" s="131"/>
      <c r="LGG106" s="131"/>
      <c r="LGH106" s="131"/>
      <c r="LGI106" s="131"/>
      <c r="LGJ106" s="131"/>
      <c r="LGK106" s="131"/>
      <c r="LGL106" s="131"/>
      <c r="LGM106" s="131"/>
      <c r="LGN106" s="131"/>
      <c r="LGO106" s="131"/>
      <c r="LGP106" s="131"/>
      <c r="LGQ106" s="131"/>
      <c r="LGR106" s="131"/>
      <c r="LGS106" s="131"/>
      <c r="LGT106" s="131"/>
      <c r="LGU106" s="131"/>
      <c r="LGV106" s="131"/>
      <c r="LGW106" s="131"/>
      <c r="LGX106" s="131"/>
      <c r="LGY106" s="131"/>
      <c r="LGZ106" s="131"/>
      <c r="LHA106" s="131"/>
      <c r="LHB106" s="131"/>
      <c r="LHC106" s="131"/>
      <c r="LHD106" s="131"/>
      <c r="LHE106" s="131"/>
      <c r="LHF106" s="131"/>
      <c r="LHG106" s="131"/>
      <c r="LHH106" s="131"/>
      <c r="LHI106" s="131"/>
      <c r="LHJ106" s="131"/>
      <c r="LHK106" s="131"/>
      <c r="LHL106" s="131"/>
      <c r="LHM106" s="131"/>
      <c r="LHN106" s="131"/>
      <c r="LHO106" s="131"/>
      <c r="LHP106" s="131"/>
      <c r="LHQ106" s="131"/>
      <c r="LHR106" s="131"/>
      <c r="LHS106" s="131"/>
      <c r="LHT106" s="131"/>
      <c r="LHU106" s="131"/>
      <c r="LHV106" s="131"/>
      <c r="LHW106" s="131"/>
      <c r="LHX106" s="131"/>
      <c r="LHY106" s="131"/>
      <c r="LHZ106" s="131"/>
      <c r="LIA106" s="131"/>
      <c r="LIB106" s="131"/>
      <c r="LIC106" s="131"/>
      <c r="LID106" s="131"/>
      <c r="LIE106" s="131"/>
      <c r="LIF106" s="131"/>
      <c r="LIG106" s="131"/>
      <c r="LIH106" s="131"/>
      <c r="LII106" s="131"/>
      <c r="LIJ106" s="131"/>
      <c r="LIK106" s="131"/>
      <c r="LIL106" s="131"/>
      <c r="LIM106" s="131"/>
      <c r="LIN106" s="131"/>
      <c r="LIO106" s="131"/>
      <c r="LIP106" s="131"/>
      <c r="LIQ106" s="131"/>
      <c r="LIR106" s="131"/>
      <c r="LIS106" s="131"/>
      <c r="LIT106" s="131"/>
      <c r="LIU106" s="131"/>
      <c r="LIV106" s="131"/>
      <c r="LIW106" s="131"/>
      <c r="LIX106" s="131"/>
      <c r="LIY106" s="131"/>
      <c r="LIZ106" s="131"/>
      <c r="LJA106" s="131"/>
      <c r="LJB106" s="131"/>
      <c r="LJC106" s="131"/>
      <c r="LJD106" s="131"/>
      <c r="LJE106" s="131"/>
      <c r="LJF106" s="131"/>
      <c r="LJG106" s="131"/>
      <c r="LJH106" s="131"/>
      <c r="LJI106" s="131"/>
      <c r="LJJ106" s="131"/>
      <c r="LJK106" s="131"/>
      <c r="LJL106" s="131"/>
      <c r="LJM106" s="131"/>
      <c r="LJN106" s="131"/>
      <c r="LJO106" s="131"/>
      <c r="LJP106" s="131"/>
      <c r="LJQ106" s="131"/>
      <c r="LJR106" s="131"/>
      <c r="LJS106" s="131"/>
      <c r="LJT106" s="131"/>
      <c r="LJU106" s="131"/>
      <c r="LJV106" s="131"/>
      <c r="LJW106" s="131"/>
      <c r="LJX106" s="131"/>
      <c r="LJY106" s="131"/>
      <c r="LJZ106" s="131"/>
      <c r="LKA106" s="131"/>
      <c r="LKB106" s="131"/>
      <c r="LKC106" s="131"/>
      <c r="LKD106" s="131"/>
      <c r="LKE106" s="131"/>
      <c r="LKF106" s="131"/>
      <c r="LKG106" s="131"/>
      <c r="LKH106" s="131"/>
      <c r="LKI106" s="131"/>
      <c r="LKJ106" s="131"/>
      <c r="LKK106" s="131"/>
      <c r="LKL106" s="131"/>
      <c r="LKM106" s="131"/>
      <c r="LKN106" s="131"/>
      <c r="LKO106" s="131"/>
      <c r="LKP106" s="131"/>
      <c r="LKQ106" s="131"/>
      <c r="LKR106" s="131"/>
      <c r="LKS106" s="131"/>
      <c r="LKT106" s="131"/>
      <c r="LKU106" s="131"/>
      <c r="LKV106" s="131"/>
      <c r="LKW106" s="131"/>
      <c r="LKX106" s="131"/>
      <c r="LKY106" s="131"/>
      <c r="LKZ106" s="131"/>
      <c r="LLA106" s="131"/>
      <c r="LLB106" s="131"/>
      <c r="LLC106" s="131"/>
      <c r="LLD106" s="131"/>
      <c r="LLE106" s="131"/>
      <c r="LLF106" s="131"/>
      <c r="LLG106" s="131"/>
      <c r="LLH106" s="131"/>
      <c r="LLI106" s="131"/>
      <c r="LLJ106" s="131"/>
      <c r="LLK106" s="131"/>
      <c r="LLL106" s="131"/>
      <c r="LLM106" s="131"/>
      <c r="LLN106" s="131"/>
      <c r="LLO106" s="131"/>
      <c r="LLP106" s="131"/>
      <c r="LLQ106" s="131"/>
      <c r="LLR106" s="131"/>
      <c r="LLS106" s="131"/>
      <c r="LLT106" s="131"/>
      <c r="LLU106" s="131"/>
      <c r="LLV106" s="131"/>
      <c r="LLW106" s="131"/>
      <c r="LLX106" s="131"/>
      <c r="LLY106" s="131"/>
      <c r="LLZ106" s="131"/>
      <c r="LMA106" s="131"/>
      <c r="LMB106" s="131"/>
      <c r="LMC106" s="131"/>
      <c r="LMD106" s="131"/>
      <c r="LME106" s="131"/>
      <c r="LMF106" s="131"/>
      <c r="LMG106" s="131"/>
      <c r="LMH106" s="131"/>
      <c r="LMI106" s="131"/>
      <c r="LMJ106" s="131"/>
      <c r="LMK106" s="131"/>
      <c r="LML106" s="131"/>
      <c r="LMM106" s="131"/>
      <c r="LMN106" s="131"/>
      <c r="LMO106" s="131"/>
      <c r="LMP106" s="131"/>
      <c r="LMQ106" s="131"/>
      <c r="LMR106" s="131"/>
      <c r="LMS106" s="131"/>
      <c r="LMT106" s="131"/>
      <c r="LMU106" s="131"/>
      <c r="LMV106" s="131"/>
      <c r="LMW106" s="131"/>
      <c r="LMX106" s="131"/>
      <c r="LMY106" s="131"/>
      <c r="LMZ106" s="131"/>
      <c r="LNA106" s="131"/>
      <c r="LNB106" s="131"/>
      <c r="LNC106" s="131"/>
      <c r="LND106" s="131"/>
      <c r="LNE106" s="131"/>
      <c r="LNF106" s="131"/>
      <c r="LNG106" s="131"/>
      <c r="LNH106" s="131"/>
      <c r="LNI106" s="131"/>
      <c r="LNJ106" s="131"/>
      <c r="LNK106" s="131"/>
      <c r="LNL106" s="131"/>
      <c r="LNM106" s="131"/>
      <c r="LNN106" s="131"/>
      <c r="LNO106" s="131"/>
      <c r="LNP106" s="131"/>
      <c r="LNQ106" s="131"/>
      <c r="LNR106" s="131"/>
      <c r="LNS106" s="131"/>
      <c r="LNT106" s="131"/>
      <c r="LNU106" s="131"/>
      <c r="LNV106" s="131"/>
      <c r="LNW106" s="131"/>
      <c r="LNX106" s="131"/>
      <c r="LNY106" s="131"/>
      <c r="LNZ106" s="131"/>
      <c r="LOA106" s="131"/>
      <c r="LOB106" s="131"/>
      <c r="LOC106" s="131"/>
      <c r="LOD106" s="131"/>
      <c r="LOE106" s="131"/>
      <c r="LOF106" s="131"/>
      <c r="LOG106" s="131"/>
      <c r="LOH106" s="131"/>
      <c r="LOI106" s="131"/>
      <c r="LOJ106" s="131"/>
      <c r="LOK106" s="131"/>
      <c r="LOL106" s="131"/>
      <c r="LOM106" s="131"/>
      <c r="LON106" s="131"/>
      <c r="LOO106" s="131"/>
      <c r="LOP106" s="131"/>
      <c r="LOQ106" s="131"/>
      <c r="LOR106" s="131"/>
      <c r="LOS106" s="131"/>
      <c r="LOT106" s="131"/>
      <c r="LOU106" s="131"/>
      <c r="LOV106" s="131"/>
      <c r="LOW106" s="131"/>
      <c r="LOX106" s="131"/>
      <c r="LOY106" s="131"/>
      <c r="LOZ106" s="131"/>
      <c r="LPA106" s="131"/>
      <c r="LPB106" s="131"/>
      <c r="LPC106" s="131"/>
      <c r="LPD106" s="131"/>
      <c r="LPE106" s="131"/>
      <c r="LPF106" s="131"/>
      <c r="LPG106" s="131"/>
      <c r="LPH106" s="131"/>
      <c r="LPI106" s="131"/>
      <c r="LPJ106" s="131"/>
      <c r="LPK106" s="131"/>
      <c r="LPL106" s="131"/>
      <c r="LPM106" s="131"/>
      <c r="LPN106" s="131"/>
      <c r="LPO106" s="131"/>
      <c r="LPP106" s="131"/>
      <c r="LPQ106" s="131"/>
      <c r="LPR106" s="131"/>
      <c r="LPS106" s="131"/>
      <c r="LPT106" s="131"/>
      <c r="LPU106" s="131"/>
      <c r="LPV106" s="131"/>
      <c r="LPW106" s="131"/>
      <c r="LPX106" s="131"/>
      <c r="LPY106" s="131"/>
      <c r="LPZ106" s="131"/>
      <c r="LQA106" s="131"/>
      <c r="LQB106" s="131"/>
      <c r="LQC106" s="131"/>
      <c r="LQD106" s="131"/>
      <c r="LQE106" s="131"/>
      <c r="LQF106" s="131"/>
      <c r="LQG106" s="131"/>
      <c r="LQH106" s="131"/>
      <c r="LQI106" s="131"/>
      <c r="LQJ106" s="131"/>
      <c r="LQK106" s="131"/>
      <c r="LQL106" s="131"/>
      <c r="LQM106" s="131"/>
      <c r="LQN106" s="131"/>
      <c r="LQO106" s="131"/>
      <c r="LQP106" s="131"/>
      <c r="LQQ106" s="131"/>
      <c r="LQR106" s="131"/>
      <c r="LQS106" s="131"/>
      <c r="LQT106" s="131"/>
      <c r="LQU106" s="131"/>
      <c r="LQV106" s="131"/>
      <c r="LQW106" s="131"/>
      <c r="LQX106" s="131"/>
      <c r="LQY106" s="131"/>
      <c r="LQZ106" s="131"/>
      <c r="LRA106" s="131"/>
      <c r="LRB106" s="131"/>
      <c r="LRC106" s="131"/>
      <c r="LRD106" s="131"/>
      <c r="LRE106" s="131"/>
      <c r="LRF106" s="131"/>
      <c r="LRG106" s="131"/>
      <c r="LRH106" s="131"/>
      <c r="LRI106" s="131"/>
      <c r="LRJ106" s="131"/>
      <c r="LRK106" s="131"/>
      <c r="LRL106" s="131"/>
      <c r="LRM106" s="131"/>
      <c r="LRN106" s="131"/>
      <c r="LRO106" s="131"/>
      <c r="LRP106" s="131"/>
      <c r="LRQ106" s="131"/>
      <c r="LRR106" s="131"/>
      <c r="LRS106" s="131"/>
      <c r="LRT106" s="131"/>
      <c r="LRU106" s="131"/>
      <c r="LRV106" s="131"/>
      <c r="LRW106" s="131"/>
      <c r="LRX106" s="131"/>
      <c r="LRY106" s="131"/>
      <c r="LRZ106" s="131"/>
      <c r="LSA106" s="131"/>
      <c r="LSB106" s="131"/>
      <c r="LSC106" s="131"/>
      <c r="LSD106" s="131"/>
      <c r="LSE106" s="131"/>
      <c r="LSF106" s="131"/>
      <c r="LSG106" s="131"/>
      <c r="LSH106" s="131"/>
      <c r="LSI106" s="131"/>
      <c r="LSJ106" s="131"/>
      <c r="LSK106" s="131"/>
      <c r="LSL106" s="131"/>
      <c r="LSM106" s="131"/>
      <c r="LSN106" s="131"/>
      <c r="LSO106" s="131"/>
      <c r="LSP106" s="131"/>
      <c r="LSQ106" s="131"/>
      <c r="LSR106" s="131"/>
      <c r="LSS106" s="131"/>
      <c r="LST106" s="131"/>
      <c r="LSU106" s="131"/>
      <c r="LSV106" s="131"/>
      <c r="LSW106" s="131"/>
      <c r="LSX106" s="131"/>
      <c r="LSY106" s="131"/>
      <c r="LSZ106" s="131"/>
      <c r="LTA106" s="131"/>
      <c r="LTB106" s="131"/>
      <c r="LTC106" s="131"/>
      <c r="LTD106" s="131"/>
      <c r="LTE106" s="131"/>
      <c r="LTF106" s="131"/>
      <c r="LTG106" s="131"/>
      <c r="LTH106" s="131"/>
      <c r="LTI106" s="131"/>
      <c r="LTJ106" s="131"/>
      <c r="LTK106" s="131"/>
      <c r="LTL106" s="131"/>
      <c r="LTM106" s="131"/>
      <c r="LTN106" s="131"/>
      <c r="LTO106" s="131"/>
      <c r="LTP106" s="131"/>
      <c r="LTQ106" s="131"/>
      <c r="LTR106" s="131"/>
      <c r="LTS106" s="131"/>
      <c r="LTT106" s="131"/>
      <c r="LTU106" s="131"/>
      <c r="LTV106" s="131"/>
      <c r="LTW106" s="131"/>
      <c r="LTX106" s="131"/>
      <c r="LTY106" s="131"/>
      <c r="LTZ106" s="131"/>
      <c r="LUA106" s="131"/>
      <c r="LUB106" s="131"/>
      <c r="LUC106" s="131"/>
      <c r="LUD106" s="131"/>
      <c r="LUE106" s="131"/>
      <c r="LUF106" s="131"/>
      <c r="LUG106" s="131"/>
      <c r="LUH106" s="131"/>
      <c r="LUI106" s="131"/>
      <c r="LUJ106" s="131"/>
      <c r="LUK106" s="131"/>
      <c r="LUL106" s="131"/>
      <c r="LUM106" s="131"/>
      <c r="LUN106" s="131"/>
      <c r="LUO106" s="131"/>
      <c r="LUP106" s="131"/>
      <c r="LUQ106" s="131"/>
      <c r="LUR106" s="131"/>
      <c r="LUS106" s="131"/>
      <c r="LUT106" s="131"/>
      <c r="LUU106" s="131"/>
      <c r="LUV106" s="131"/>
      <c r="LUW106" s="131"/>
      <c r="LUX106" s="131"/>
      <c r="LUY106" s="131"/>
      <c r="LUZ106" s="131"/>
      <c r="LVA106" s="131"/>
      <c r="LVB106" s="131"/>
      <c r="LVC106" s="131"/>
      <c r="LVD106" s="131"/>
      <c r="LVE106" s="131"/>
      <c r="LVF106" s="131"/>
      <c r="LVG106" s="131"/>
      <c r="LVH106" s="131"/>
      <c r="LVI106" s="131"/>
      <c r="LVJ106" s="131"/>
      <c r="LVK106" s="131"/>
      <c r="LVL106" s="131"/>
      <c r="LVM106" s="131"/>
      <c r="LVN106" s="131"/>
      <c r="LVO106" s="131"/>
      <c r="LVP106" s="131"/>
      <c r="LVQ106" s="131"/>
      <c r="LVR106" s="131"/>
      <c r="LVS106" s="131"/>
      <c r="LVT106" s="131"/>
      <c r="LVU106" s="131"/>
      <c r="LVV106" s="131"/>
      <c r="LVW106" s="131"/>
      <c r="LVX106" s="131"/>
      <c r="LVY106" s="131"/>
      <c r="LVZ106" s="131"/>
      <c r="LWA106" s="131"/>
      <c r="LWB106" s="131"/>
      <c r="LWC106" s="131"/>
      <c r="LWD106" s="131"/>
      <c r="LWE106" s="131"/>
      <c r="LWF106" s="131"/>
      <c r="LWG106" s="131"/>
      <c r="LWH106" s="131"/>
      <c r="LWI106" s="131"/>
      <c r="LWJ106" s="131"/>
      <c r="LWK106" s="131"/>
      <c r="LWL106" s="131"/>
      <c r="LWM106" s="131"/>
      <c r="LWN106" s="131"/>
      <c r="LWO106" s="131"/>
      <c r="LWP106" s="131"/>
      <c r="LWQ106" s="131"/>
      <c r="LWR106" s="131"/>
      <c r="LWS106" s="131"/>
      <c r="LWT106" s="131"/>
      <c r="LWU106" s="131"/>
      <c r="LWV106" s="131"/>
      <c r="LWW106" s="131"/>
      <c r="LWX106" s="131"/>
      <c r="LWY106" s="131"/>
      <c r="LWZ106" s="131"/>
      <c r="LXA106" s="131"/>
      <c r="LXB106" s="131"/>
      <c r="LXC106" s="131"/>
      <c r="LXD106" s="131"/>
      <c r="LXE106" s="131"/>
      <c r="LXF106" s="131"/>
      <c r="LXG106" s="131"/>
      <c r="LXH106" s="131"/>
      <c r="LXI106" s="131"/>
      <c r="LXJ106" s="131"/>
      <c r="LXK106" s="131"/>
      <c r="LXL106" s="131"/>
      <c r="LXM106" s="131"/>
      <c r="LXN106" s="131"/>
      <c r="LXO106" s="131"/>
      <c r="LXP106" s="131"/>
      <c r="LXQ106" s="131"/>
      <c r="LXR106" s="131"/>
      <c r="LXS106" s="131"/>
      <c r="LXT106" s="131"/>
      <c r="LXU106" s="131"/>
      <c r="LXV106" s="131"/>
      <c r="LXW106" s="131"/>
      <c r="LXX106" s="131"/>
      <c r="LXY106" s="131"/>
      <c r="LXZ106" s="131"/>
      <c r="LYA106" s="131"/>
      <c r="LYB106" s="131"/>
      <c r="LYC106" s="131"/>
      <c r="LYD106" s="131"/>
      <c r="LYE106" s="131"/>
      <c r="LYF106" s="131"/>
      <c r="LYG106" s="131"/>
      <c r="LYH106" s="131"/>
      <c r="LYI106" s="131"/>
      <c r="LYJ106" s="131"/>
      <c r="LYK106" s="131"/>
      <c r="LYL106" s="131"/>
      <c r="LYM106" s="131"/>
      <c r="LYN106" s="131"/>
      <c r="LYO106" s="131"/>
      <c r="LYP106" s="131"/>
      <c r="LYQ106" s="131"/>
      <c r="LYR106" s="131"/>
      <c r="LYS106" s="131"/>
      <c r="LYT106" s="131"/>
      <c r="LYU106" s="131"/>
      <c r="LYV106" s="131"/>
      <c r="LYW106" s="131"/>
      <c r="LYX106" s="131"/>
      <c r="LYY106" s="131"/>
      <c r="LYZ106" s="131"/>
      <c r="LZA106" s="131"/>
      <c r="LZB106" s="131"/>
      <c r="LZC106" s="131"/>
      <c r="LZD106" s="131"/>
      <c r="LZE106" s="131"/>
      <c r="LZF106" s="131"/>
      <c r="LZG106" s="131"/>
      <c r="LZH106" s="131"/>
      <c r="LZI106" s="131"/>
      <c r="LZJ106" s="131"/>
      <c r="LZK106" s="131"/>
      <c r="LZL106" s="131"/>
      <c r="LZM106" s="131"/>
      <c r="LZN106" s="131"/>
      <c r="LZO106" s="131"/>
      <c r="LZP106" s="131"/>
      <c r="LZQ106" s="131"/>
      <c r="LZR106" s="131"/>
      <c r="LZS106" s="131"/>
      <c r="LZT106" s="131"/>
      <c r="LZU106" s="131"/>
      <c r="LZV106" s="131"/>
      <c r="LZW106" s="131"/>
      <c r="LZX106" s="131"/>
      <c r="LZY106" s="131"/>
      <c r="LZZ106" s="131"/>
      <c r="MAA106" s="131"/>
      <c r="MAB106" s="131"/>
      <c r="MAC106" s="131"/>
      <c r="MAD106" s="131"/>
      <c r="MAE106" s="131"/>
      <c r="MAF106" s="131"/>
      <c r="MAG106" s="131"/>
      <c r="MAH106" s="131"/>
      <c r="MAI106" s="131"/>
      <c r="MAJ106" s="131"/>
      <c r="MAK106" s="131"/>
      <c r="MAL106" s="131"/>
      <c r="MAM106" s="131"/>
      <c r="MAN106" s="131"/>
      <c r="MAO106" s="131"/>
      <c r="MAP106" s="131"/>
      <c r="MAQ106" s="131"/>
      <c r="MAR106" s="131"/>
      <c r="MAS106" s="131"/>
      <c r="MAT106" s="131"/>
      <c r="MAU106" s="131"/>
      <c r="MAV106" s="131"/>
      <c r="MAW106" s="131"/>
      <c r="MAX106" s="131"/>
      <c r="MAY106" s="131"/>
      <c r="MAZ106" s="131"/>
      <c r="MBA106" s="131"/>
      <c r="MBB106" s="131"/>
      <c r="MBC106" s="131"/>
      <c r="MBD106" s="131"/>
      <c r="MBE106" s="131"/>
      <c r="MBF106" s="131"/>
      <c r="MBG106" s="131"/>
      <c r="MBH106" s="131"/>
      <c r="MBI106" s="131"/>
      <c r="MBJ106" s="131"/>
      <c r="MBK106" s="131"/>
      <c r="MBL106" s="131"/>
      <c r="MBM106" s="131"/>
      <c r="MBN106" s="131"/>
      <c r="MBO106" s="131"/>
      <c r="MBP106" s="131"/>
      <c r="MBQ106" s="131"/>
      <c r="MBR106" s="131"/>
      <c r="MBS106" s="131"/>
      <c r="MBT106" s="131"/>
      <c r="MBU106" s="131"/>
      <c r="MBV106" s="131"/>
      <c r="MBW106" s="131"/>
      <c r="MBX106" s="131"/>
      <c r="MBY106" s="131"/>
      <c r="MBZ106" s="131"/>
      <c r="MCA106" s="131"/>
      <c r="MCB106" s="131"/>
      <c r="MCC106" s="131"/>
      <c r="MCD106" s="131"/>
      <c r="MCE106" s="131"/>
      <c r="MCF106" s="131"/>
      <c r="MCG106" s="131"/>
      <c r="MCH106" s="131"/>
      <c r="MCI106" s="131"/>
      <c r="MCJ106" s="131"/>
      <c r="MCK106" s="131"/>
      <c r="MCL106" s="131"/>
      <c r="MCM106" s="131"/>
      <c r="MCN106" s="131"/>
      <c r="MCO106" s="131"/>
      <c r="MCP106" s="131"/>
      <c r="MCQ106" s="131"/>
      <c r="MCR106" s="131"/>
      <c r="MCS106" s="131"/>
      <c r="MCT106" s="131"/>
      <c r="MCU106" s="131"/>
      <c r="MCV106" s="131"/>
      <c r="MCW106" s="131"/>
      <c r="MCX106" s="131"/>
      <c r="MCY106" s="131"/>
      <c r="MCZ106" s="131"/>
      <c r="MDA106" s="131"/>
      <c r="MDB106" s="131"/>
      <c r="MDC106" s="131"/>
      <c r="MDD106" s="131"/>
      <c r="MDE106" s="131"/>
      <c r="MDF106" s="131"/>
      <c r="MDG106" s="131"/>
      <c r="MDH106" s="131"/>
      <c r="MDI106" s="131"/>
      <c r="MDJ106" s="131"/>
      <c r="MDK106" s="131"/>
      <c r="MDL106" s="131"/>
      <c r="MDM106" s="131"/>
      <c r="MDN106" s="131"/>
      <c r="MDO106" s="131"/>
      <c r="MDP106" s="131"/>
      <c r="MDQ106" s="131"/>
      <c r="MDR106" s="131"/>
      <c r="MDS106" s="131"/>
      <c r="MDT106" s="131"/>
      <c r="MDU106" s="131"/>
      <c r="MDV106" s="131"/>
      <c r="MDW106" s="131"/>
      <c r="MDX106" s="131"/>
      <c r="MDY106" s="131"/>
      <c r="MDZ106" s="131"/>
      <c r="MEA106" s="131"/>
      <c r="MEB106" s="131"/>
      <c r="MEC106" s="131"/>
      <c r="MED106" s="131"/>
      <c r="MEE106" s="131"/>
      <c r="MEF106" s="131"/>
      <c r="MEG106" s="131"/>
      <c r="MEH106" s="131"/>
      <c r="MEI106" s="131"/>
      <c r="MEJ106" s="131"/>
      <c r="MEK106" s="131"/>
      <c r="MEL106" s="131"/>
      <c r="MEM106" s="131"/>
      <c r="MEN106" s="131"/>
      <c r="MEO106" s="131"/>
      <c r="MEP106" s="131"/>
      <c r="MEQ106" s="131"/>
      <c r="MER106" s="131"/>
      <c r="MES106" s="131"/>
      <c r="MET106" s="131"/>
      <c r="MEU106" s="131"/>
      <c r="MEV106" s="131"/>
      <c r="MEW106" s="131"/>
      <c r="MEX106" s="131"/>
      <c r="MEY106" s="131"/>
      <c r="MEZ106" s="131"/>
      <c r="MFA106" s="131"/>
      <c r="MFB106" s="131"/>
      <c r="MFC106" s="131"/>
      <c r="MFD106" s="131"/>
      <c r="MFE106" s="131"/>
      <c r="MFF106" s="131"/>
      <c r="MFG106" s="131"/>
      <c r="MFH106" s="131"/>
      <c r="MFI106" s="131"/>
      <c r="MFJ106" s="131"/>
      <c r="MFK106" s="131"/>
      <c r="MFL106" s="131"/>
      <c r="MFM106" s="131"/>
      <c r="MFN106" s="131"/>
      <c r="MFO106" s="131"/>
      <c r="MFP106" s="131"/>
      <c r="MFQ106" s="131"/>
      <c r="MFR106" s="131"/>
      <c r="MFS106" s="131"/>
      <c r="MFT106" s="131"/>
      <c r="MFU106" s="131"/>
      <c r="MFV106" s="131"/>
      <c r="MFW106" s="131"/>
      <c r="MFX106" s="131"/>
      <c r="MFY106" s="131"/>
      <c r="MFZ106" s="131"/>
      <c r="MGA106" s="131"/>
      <c r="MGB106" s="131"/>
      <c r="MGC106" s="131"/>
      <c r="MGD106" s="131"/>
      <c r="MGE106" s="131"/>
      <c r="MGF106" s="131"/>
      <c r="MGG106" s="131"/>
      <c r="MGH106" s="131"/>
      <c r="MGI106" s="131"/>
      <c r="MGJ106" s="131"/>
      <c r="MGK106" s="131"/>
      <c r="MGL106" s="131"/>
      <c r="MGM106" s="131"/>
      <c r="MGN106" s="131"/>
      <c r="MGO106" s="131"/>
      <c r="MGP106" s="131"/>
      <c r="MGQ106" s="131"/>
      <c r="MGR106" s="131"/>
      <c r="MGS106" s="131"/>
      <c r="MGT106" s="131"/>
      <c r="MGU106" s="131"/>
      <c r="MGV106" s="131"/>
      <c r="MGW106" s="131"/>
      <c r="MGX106" s="131"/>
      <c r="MGY106" s="131"/>
      <c r="MGZ106" s="131"/>
      <c r="MHA106" s="131"/>
      <c r="MHB106" s="131"/>
      <c r="MHC106" s="131"/>
      <c r="MHD106" s="131"/>
      <c r="MHE106" s="131"/>
      <c r="MHF106" s="131"/>
      <c r="MHG106" s="131"/>
      <c r="MHH106" s="131"/>
      <c r="MHI106" s="131"/>
      <c r="MHJ106" s="131"/>
      <c r="MHK106" s="131"/>
      <c r="MHL106" s="131"/>
      <c r="MHM106" s="131"/>
      <c r="MHN106" s="131"/>
      <c r="MHO106" s="131"/>
      <c r="MHP106" s="131"/>
      <c r="MHQ106" s="131"/>
      <c r="MHR106" s="131"/>
      <c r="MHS106" s="131"/>
      <c r="MHT106" s="131"/>
      <c r="MHU106" s="131"/>
      <c r="MHV106" s="131"/>
      <c r="MHW106" s="131"/>
      <c r="MHX106" s="131"/>
      <c r="MHY106" s="131"/>
      <c r="MHZ106" s="131"/>
      <c r="MIA106" s="131"/>
      <c r="MIB106" s="131"/>
      <c r="MIC106" s="131"/>
      <c r="MID106" s="131"/>
      <c r="MIE106" s="131"/>
      <c r="MIF106" s="131"/>
      <c r="MIG106" s="131"/>
      <c r="MIH106" s="131"/>
      <c r="MII106" s="131"/>
      <c r="MIJ106" s="131"/>
      <c r="MIK106" s="131"/>
      <c r="MIL106" s="131"/>
      <c r="MIM106" s="131"/>
      <c r="MIN106" s="131"/>
      <c r="MIO106" s="131"/>
      <c r="MIP106" s="131"/>
      <c r="MIQ106" s="131"/>
      <c r="MIR106" s="131"/>
      <c r="MIS106" s="131"/>
      <c r="MIT106" s="131"/>
      <c r="MIU106" s="131"/>
      <c r="MIV106" s="131"/>
      <c r="MIW106" s="131"/>
      <c r="MIX106" s="131"/>
      <c r="MIY106" s="131"/>
      <c r="MIZ106" s="131"/>
      <c r="MJA106" s="131"/>
      <c r="MJB106" s="131"/>
      <c r="MJC106" s="131"/>
      <c r="MJD106" s="131"/>
      <c r="MJE106" s="131"/>
      <c r="MJF106" s="131"/>
      <c r="MJG106" s="131"/>
      <c r="MJH106" s="131"/>
      <c r="MJI106" s="131"/>
      <c r="MJJ106" s="131"/>
      <c r="MJK106" s="131"/>
      <c r="MJL106" s="131"/>
      <c r="MJM106" s="131"/>
      <c r="MJN106" s="131"/>
      <c r="MJO106" s="131"/>
      <c r="MJP106" s="131"/>
      <c r="MJQ106" s="131"/>
      <c r="MJR106" s="131"/>
      <c r="MJS106" s="131"/>
      <c r="MJT106" s="131"/>
      <c r="MJU106" s="131"/>
      <c r="MJV106" s="131"/>
      <c r="MJW106" s="131"/>
      <c r="MJX106" s="131"/>
      <c r="MJY106" s="131"/>
      <c r="MJZ106" s="131"/>
      <c r="MKA106" s="131"/>
      <c r="MKB106" s="131"/>
      <c r="MKC106" s="131"/>
      <c r="MKD106" s="131"/>
      <c r="MKE106" s="131"/>
      <c r="MKF106" s="131"/>
      <c r="MKG106" s="131"/>
      <c r="MKH106" s="131"/>
      <c r="MKI106" s="131"/>
      <c r="MKJ106" s="131"/>
      <c r="MKK106" s="131"/>
      <c r="MKL106" s="131"/>
      <c r="MKM106" s="131"/>
      <c r="MKN106" s="131"/>
      <c r="MKO106" s="131"/>
      <c r="MKP106" s="131"/>
      <c r="MKQ106" s="131"/>
      <c r="MKR106" s="131"/>
      <c r="MKS106" s="131"/>
      <c r="MKT106" s="131"/>
      <c r="MKU106" s="131"/>
      <c r="MKV106" s="131"/>
      <c r="MKW106" s="131"/>
      <c r="MKX106" s="131"/>
      <c r="MKY106" s="131"/>
      <c r="MKZ106" s="131"/>
      <c r="MLA106" s="131"/>
      <c r="MLB106" s="131"/>
      <c r="MLC106" s="131"/>
      <c r="MLD106" s="131"/>
      <c r="MLE106" s="131"/>
      <c r="MLF106" s="131"/>
      <c r="MLG106" s="131"/>
      <c r="MLH106" s="131"/>
      <c r="MLI106" s="131"/>
      <c r="MLJ106" s="131"/>
      <c r="MLK106" s="131"/>
      <c r="MLL106" s="131"/>
      <c r="MLM106" s="131"/>
      <c r="MLN106" s="131"/>
      <c r="MLO106" s="131"/>
      <c r="MLP106" s="131"/>
      <c r="MLQ106" s="131"/>
      <c r="MLR106" s="131"/>
      <c r="MLS106" s="131"/>
      <c r="MLT106" s="131"/>
      <c r="MLU106" s="131"/>
      <c r="MLV106" s="131"/>
      <c r="MLW106" s="131"/>
      <c r="MLX106" s="131"/>
      <c r="MLY106" s="131"/>
      <c r="MLZ106" s="131"/>
      <c r="MMA106" s="131"/>
      <c r="MMB106" s="131"/>
      <c r="MMC106" s="131"/>
      <c r="MMD106" s="131"/>
      <c r="MME106" s="131"/>
      <c r="MMF106" s="131"/>
      <c r="MMG106" s="131"/>
      <c r="MMH106" s="131"/>
      <c r="MMI106" s="131"/>
      <c r="MMJ106" s="131"/>
      <c r="MMK106" s="131"/>
      <c r="MML106" s="131"/>
      <c r="MMM106" s="131"/>
      <c r="MMN106" s="131"/>
      <c r="MMO106" s="131"/>
      <c r="MMP106" s="131"/>
      <c r="MMQ106" s="131"/>
      <c r="MMR106" s="131"/>
      <c r="MMS106" s="131"/>
      <c r="MMT106" s="131"/>
      <c r="MMU106" s="131"/>
      <c r="MMV106" s="131"/>
      <c r="MMW106" s="131"/>
      <c r="MMX106" s="131"/>
      <c r="MMY106" s="131"/>
      <c r="MMZ106" s="131"/>
      <c r="MNA106" s="131"/>
      <c r="MNB106" s="131"/>
      <c r="MNC106" s="131"/>
      <c r="MND106" s="131"/>
      <c r="MNE106" s="131"/>
      <c r="MNF106" s="131"/>
      <c r="MNG106" s="131"/>
      <c r="MNH106" s="131"/>
      <c r="MNI106" s="131"/>
      <c r="MNJ106" s="131"/>
      <c r="MNK106" s="131"/>
      <c r="MNL106" s="131"/>
      <c r="MNM106" s="131"/>
      <c r="MNN106" s="131"/>
      <c r="MNO106" s="131"/>
      <c r="MNP106" s="131"/>
      <c r="MNQ106" s="131"/>
      <c r="MNR106" s="131"/>
      <c r="MNS106" s="131"/>
      <c r="MNT106" s="131"/>
      <c r="MNU106" s="131"/>
      <c r="MNV106" s="131"/>
      <c r="MNW106" s="131"/>
      <c r="MNX106" s="131"/>
      <c r="MNY106" s="131"/>
      <c r="MNZ106" s="131"/>
      <c r="MOA106" s="131"/>
      <c r="MOB106" s="131"/>
      <c r="MOC106" s="131"/>
      <c r="MOD106" s="131"/>
      <c r="MOE106" s="131"/>
      <c r="MOF106" s="131"/>
      <c r="MOG106" s="131"/>
      <c r="MOH106" s="131"/>
      <c r="MOI106" s="131"/>
      <c r="MOJ106" s="131"/>
      <c r="MOK106" s="131"/>
      <c r="MOL106" s="131"/>
      <c r="MOM106" s="131"/>
      <c r="MON106" s="131"/>
      <c r="MOO106" s="131"/>
      <c r="MOP106" s="131"/>
      <c r="MOQ106" s="131"/>
      <c r="MOR106" s="131"/>
      <c r="MOS106" s="131"/>
      <c r="MOT106" s="131"/>
      <c r="MOU106" s="131"/>
      <c r="MOV106" s="131"/>
      <c r="MOW106" s="131"/>
      <c r="MOX106" s="131"/>
      <c r="MOY106" s="131"/>
      <c r="MOZ106" s="131"/>
      <c r="MPA106" s="131"/>
      <c r="MPB106" s="131"/>
      <c r="MPC106" s="131"/>
      <c r="MPD106" s="131"/>
      <c r="MPE106" s="131"/>
      <c r="MPF106" s="131"/>
      <c r="MPG106" s="131"/>
      <c r="MPH106" s="131"/>
      <c r="MPI106" s="131"/>
      <c r="MPJ106" s="131"/>
      <c r="MPK106" s="131"/>
      <c r="MPL106" s="131"/>
      <c r="MPM106" s="131"/>
      <c r="MPN106" s="131"/>
      <c r="MPO106" s="131"/>
      <c r="MPP106" s="131"/>
      <c r="MPQ106" s="131"/>
      <c r="MPR106" s="131"/>
      <c r="MPS106" s="131"/>
      <c r="MPT106" s="131"/>
      <c r="MPU106" s="131"/>
      <c r="MPV106" s="131"/>
      <c r="MPW106" s="131"/>
      <c r="MPX106" s="131"/>
      <c r="MPY106" s="131"/>
      <c r="MPZ106" s="131"/>
      <c r="MQA106" s="131"/>
      <c r="MQB106" s="131"/>
      <c r="MQC106" s="131"/>
      <c r="MQD106" s="131"/>
      <c r="MQE106" s="131"/>
      <c r="MQF106" s="131"/>
      <c r="MQG106" s="131"/>
      <c r="MQH106" s="131"/>
      <c r="MQI106" s="131"/>
      <c r="MQJ106" s="131"/>
      <c r="MQK106" s="131"/>
      <c r="MQL106" s="131"/>
      <c r="MQM106" s="131"/>
      <c r="MQN106" s="131"/>
      <c r="MQO106" s="131"/>
      <c r="MQP106" s="131"/>
      <c r="MQQ106" s="131"/>
      <c r="MQR106" s="131"/>
      <c r="MQS106" s="131"/>
      <c r="MQT106" s="131"/>
      <c r="MQU106" s="131"/>
      <c r="MQV106" s="131"/>
      <c r="MQW106" s="131"/>
      <c r="MQX106" s="131"/>
      <c r="MQY106" s="131"/>
      <c r="MQZ106" s="131"/>
      <c r="MRA106" s="131"/>
      <c r="MRB106" s="131"/>
      <c r="MRC106" s="131"/>
      <c r="MRD106" s="131"/>
      <c r="MRE106" s="131"/>
      <c r="MRF106" s="131"/>
      <c r="MRG106" s="131"/>
      <c r="MRH106" s="131"/>
      <c r="MRI106" s="131"/>
      <c r="MRJ106" s="131"/>
      <c r="MRK106" s="131"/>
      <c r="MRL106" s="131"/>
      <c r="MRM106" s="131"/>
      <c r="MRN106" s="131"/>
      <c r="MRO106" s="131"/>
      <c r="MRP106" s="131"/>
      <c r="MRQ106" s="131"/>
      <c r="MRR106" s="131"/>
      <c r="MRS106" s="131"/>
      <c r="MRT106" s="131"/>
      <c r="MRU106" s="131"/>
      <c r="MRV106" s="131"/>
      <c r="MRW106" s="131"/>
      <c r="MRX106" s="131"/>
      <c r="MRY106" s="131"/>
      <c r="MRZ106" s="131"/>
      <c r="MSA106" s="131"/>
      <c r="MSB106" s="131"/>
      <c r="MSC106" s="131"/>
      <c r="MSD106" s="131"/>
      <c r="MSE106" s="131"/>
      <c r="MSF106" s="131"/>
      <c r="MSG106" s="131"/>
      <c r="MSH106" s="131"/>
      <c r="MSI106" s="131"/>
      <c r="MSJ106" s="131"/>
      <c r="MSK106" s="131"/>
      <c r="MSL106" s="131"/>
      <c r="MSM106" s="131"/>
      <c r="MSN106" s="131"/>
      <c r="MSO106" s="131"/>
      <c r="MSP106" s="131"/>
      <c r="MSQ106" s="131"/>
      <c r="MSR106" s="131"/>
      <c r="MSS106" s="131"/>
      <c r="MST106" s="131"/>
      <c r="MSU106" s="131"/>
      <c r="MSV106" s="131"/>
      <c r="MSW106" s="131"/>
      <c r="MSX106" s="131"/>
      <c r="MSY106" s="131"/>
      <c r="MSZ106" s="131"/>
      <c r="MTA106" s="131"/>
      <c r="MTB106" s="131"/>
      <c r="MTC106" s="131"/>
      <c r="MTD106" s="131"/>
      <c r="MTE106" s="131"/>
      <c r="MTF106" s="131"/>
      <c r="MTG106" s="131"/>
      <c r="MTH106" s="131"/>
      <c r="MTI106" s="131"/>
      <c r="MTJ106" s="131"/>
      <c r="MTK106" s="131"/>
      <c r="MTL106" s="131"/>
      <c r="MTM106" s="131"/>
      <c r="MTN106" s="131"/>
      <c r="MTO106" s="131"/>
      <c r="MTP106" s="131"/>
      <c r="MTQ106" s="131"/>
      <c r="MTR106" s="131"/>
      <c r="MTS106" s="131"/>
      <c r="MTT106" s="131"/>
      <c r="MTU106" s="131"/>
      <c r="MTV106" s="131"/>
      <c r="MTW106" s="131"/>
      <c r="MTX106" s="131"/>
      <c r="MTY106" s="131"/>
      <c r="MTZ106" s="131"/>
      <c r="MUA106" s="131"/>
      <c r="MUB106" s="131"/>
      <c r="MUC106" s="131"/>
      <c r="MUD106" s="131"/>
      <c r="MUE106" s="131"/>
      <c r="MUF106" s="131"/>
      <c r="MUG106" s="131"/>
      <c r="MUH106" s="131"/>
      <c r="MUI106" s="131"/>
      <c r="MUJ106" s="131"/>
      <c r="MUK106" s="131"/>
      <c r="MUL106" s="131"/>
      <c r="MUM106" s="131"/>
      <c r="MUN106" s="131"/>
      <c r="MUO106" s="131"/>
      <c r="MUP106" s="131"/>
      <c r="MUQ106" s="131"/>
      <c r="MUR106" s="131"/>
      <c r="MUS106" s="131"/>
      <c r="MUT106" s="131"/>
      <c r="MUU106" s="131"/>
      <c r="MUV106" s="131"/>
      <c r="MUW106" s="131"/>
      <c r="MUX106" s="131"/>
      <c r="MUY106" s="131"/>
      <c r="MUZ106" s="131"/>
      <c r="MVA106" s="131"/>
      <c r="MVB106" s="131"/>
      <c r="MVC106" s="131"/>
      <c r="MVD106" s="131"/>
      <c r="MVE106" s="131"/>
      <c r="MVF106" s="131"/>
      <c r="MVG106" s="131"/>
      <c r="MVH106" s="131"/>
      <c r="MVI106" s="131"/>
      <c r="MVJ106" s="131"/>
      <c r="MVK106" s="131"/>
      <c r="MVL106" s="131"/>
      <c r="MVM106" s="131"/>
      <c r="MVN106" s="131"/>
      <c r="MVO106" s="131"/>
      <c r="MVP106" s="131"/>
      <c r="MVQ106" s="131"/>
      <c r="MVR106" s="131"/>
      <c r="MVS106" s="131"/>
      <c r="MVT106" s="131"/>
      <c r="MVU106" s="131"/>
      <c r="MVV106" s="131"/>
      <c r="MVW106" s="131"/>
      <c r="MVX106" s="131"/>
      <c r="MVY106" s="131"/>
      <c r="MVZ106" s="131"/>
      <c r="MWA106" s="131"/>
      <c r="MWB106" s="131"/>
      <c r="MWC106" s="131"/>
      <c r="MWD106" s="131"/>
      <c r="MWE106" s="131"/>
      <c r="MWF106" s="131"/>
      <c r="MWG106" s="131"/>
      <c r="MWH106" s="131"/>
      <c r="MWI106" s="131"/>
      <c r="MWJ106" s="131"/>
      <c r="MWK106" s="131"/>
      <c r="MWL106" s="131"/>
      <c r="MWM106" s="131"/>
      <c r="MWN106" s="131"/>
      <c r="MWO106" s="131"/>
      <c r="MWP106" s="131"/>
      <c r="MWQ106" s="131"/>
      <c r="MWR106" s="131"/>
      <c r="MWS106" s="131"/>
      <c r="MWT106" s="131"/>
      <c r="MWU106" s="131"/>
      <c r="MWV106" s="131"/>
      <c r="MWW106" s="131"/>
      <c r="MWX106" s="131"/>
      <c r="MWY106" s="131"/>
      <c r="MWZ106" s="131"/>
      <c r="MXA106" s="131"/>
      <c r="MXB106" s="131"/>
      <c r="MXC106" s="131"/>
      <c r="MXD106" s="131"/>
      <c r="MXE106" s="131"/>
      <c r="MXF106" s="131"/>
      <c r="MXG106" s="131"/>
      <c r="MXH106" s="131"/>
      <c r="MXI106" s="131"/>
      <c r="MXJ106" s="131"/>
      <c r="MXK106" s="131"/>
      <c r="MXL106" s="131"/>
      <c r="MXM106" s="131"/>
      <c r="MXN106" s="131"/>
      <c r="MXO106" s="131"/>
      <c r="MXP106" s="131"/>
      <c r="MXQ106" s="131"/>
      <c r="MXR106" s="131"/>
      <c r="MXS106" s="131"/>
      <c r="MXT106" s="131"/>
      <c r="MXU106" s="131"/>
      <c r="MXV106" s="131"/>
      <c r="MXW106" s="131"/>
      <c r="MXX106" s="131"/>
      <c r="MXY106" s="131"/>
      <c r="MXZ106" s="131"/>
      <c r="MYA106" s="131"/>
      <c r="MYB106" s="131"/>
      <c r="MYC106" s="131"/>
      <c r="MYD106" s="131"/>
      <c r="MYE106" s="131"/>
      <c r="MYF106" s="131"/>
      <c r="MYG106" s="131"/>
      <c r="MYH106" s="131"/>
      <c r="MYI106" s="131"/>
      <c r="MYJ106" s="131"/>
      <c r="MYK106" s="131"/>
      <c r="MYL106" s="131"/>
      <c r="MYM106" s="131"/>
      <c r="MYN106" s="131"/>
      <c r="MYO106" s="131"/>
      <c r="MYP106" s="131"/>
      <c r="MYQ106" s="131"/>
      <c r="MYR106" s="131"/>
      <c r="MYS106" s="131"/>
      <c r="MYT106" s="131"/>
      <c r="MYU106" s="131"/>
      <c r="MYV106" s="131"/>
      <c r="MYW106" s="131"/>
      <c r="MYX106" s="131"/>
      <c r="MYY106" s="131"/>
      <c r="MYZ106" s="131"/>
      <c r="MZA106" s="131"/>
      <c r="MZB106" s="131"/>
      <c r="MZC106" s="131"/>
      <c r="MZD106" s="131"/>
      <c r="MZE106" s="131"/>
      <c r="MZF106" s="131"/>
      <c r="MZG106" s="131"/>
      <c r="MZH106" s="131"/>
      <c r="MZI106" s="131"/>
      <c r="MZJ106" s="131"/>
      <c r="MZK106" s="131"/>
      <c r="MZL106" s="131"/>
      <c r="MZM106" s="131"/>
      <c r="MZN106" s="131"/>
      <c r="MZO106" s="131"/>
      <c r="MZP106" s="131"/>
      <c r="MZQ106" s="131"/>
      <c r="MZR106" s="131"/>
      <c r="MZS106" s="131"/>
      <c r="MZT106" s="131"/>
      <c r="MZU106" s="131"/>
      <c r="MZV106" s="131"/>
      <c r="MZW106" s="131"/>
      <c r="MZX106" s="131"/>
      <c r="MZY106" s="131"/>
      <c r="MZZ106" s="131"/>
      <c r="NAA106" s="131"/>
      <c r="NAB106" s="131"/>
      <c r="NAC106" s="131"/>
      <c r="NAD106" s="131"/>
      <c r="NAE106" s="131"/>
      <c r="NAF106" s="131"/>
      <c r="NAG106" s="131"/>
      <c r="NAH106" s="131"/>
      <c r="NAI106" s="131"/>
      <c r="NAJ106" s="131"/>
      <c r="NAK106" s="131"/>
      <c r="NAL106" s="131"/>
      <c r="NAM106" s="131"/>
      <c r="NAN106" s="131"/>
      <c r="NAO106" s="131"/>
      <c r="NAP106" s="131"/>
      <c r="NAQ106" s="131"/>
      <c r="NAR106" s="131"/>
      <c r="NAS106" s="131"/>
      <c r="NAT106" s="131"/>
      <c r="NAU106" s="131"/>
      <c r="NAV106" s="131"/>
      <c r="NAW106" s="131"/>
      <c r="NAX106" s="131"/>
      <c r="NAY106" s="131"/>
      <c r="NAZ106" s="131"/>
      <c r="NBA106" s="131"/>
      <c r="NBB106" s="131"/>
      <c r="NBC106" s="131"/>
      <c r="NBD106" s="131"/>
      <c r="NBE106" s="131"/>
      <c r="NBF106" s="131"/>
      <c r="NBG106" s="131"/>
      <c r="NBH106" s="131"/>
      <c r="NBI106" s="131"/>
      <c r="NBJ106" s="131"/>
      <c r="NBK106" s="131"/>
      <c r="NBL106" s="131"/>
      <c r="NBM106" s="131"/>
      <c r="NBN106" s="131"/>
      <c r="NBO106" s="131"/>
      <c r="NBP106" s="131"/>
      <c r="NBQ106" s="131"/>
      <c r="NBR106" s="131"/>
      <c r="NBS106" s="131"/>
      <c r="NBT106" s="131"/>
      <c r="NBU106" s="131"/>
      <c r="NBV106" s="131"/>
      <c r="NBW106" s="131"/>
      <c r="NBX106" s="131"/>
      <c r="NBY106" s="131"/>
      <c r="NBZ106" s="131"/>
      <c r="NCA106" s="131"/>
      <c r="NCB106" s="131"/>
      <c r="NCC106" s="131"/>
      <c r="NCD106" s="131"/>
      <c r="NCE106" s="131"/>
      <c r="NCF106" s="131"/>
      <c r="NCG106" s="131"/>
      <c r="NCH106" s="131"/>
      <c r="NCI106" s="131"/>
      <c r="NCJ106" s="131"/>
      <c r="NCK106" s="131"/>
      <c r="NCL106" s="131"/>
      <c r="NCM106" s="131"/>
      <c r="NCN106" s="131"/>
      <c r="NCO106" s="131"/>
      <c r="NCP106" s="131"/>
      <c r="NCQ106" s="131"/>
      <c r="NCR106" s="131"/>
      <c r="NCS106" s="131"/>
      <c r="NCT106" s="131"/>
      <c r="NCU106" s="131"/>
      <c r="NCV106" s="131"/>
      <c r="NCW106" s="131"/>
      <c r="NCX106" s="131"/>
      <c r="NCY106" s="131"/>
      <c r="NCZ106" s="131"/>
      <c r="NDA106" s="131"/>
      <c r="NDB106" s="131"/>
      <c r="NDC106" s="131"/>
      <c r="NDD106" s="131"/>
      <c r="NDE106" s="131"/>
      <c r="NDF106" s="131"/>
      <c r="NDG106" s="131"/>
      <c r="NDH106" s="131"/>
      <c r="NDI106" s="131"/>
      <c r="NDJ106" s="131"/>
      <c r="NDK106" s="131"/>
      <c r="NDL106" s="131"/>
      <c r="NDM106" s="131"/>
      <c r="NDN106" s="131"/>
      <c r="NDO106" s="131"/>
      <c r="NDP106" s="131"/>
      <c r="NDQ106" s="131"/>
      <c r="NDR106" s="131"/>
      <c r="NDS106" s="131"/>
      <c r="NDT106" s="131"/>
      <c r="NDU106" s="131"/>
      <c r="NDV106" s="131"/>
      <c r="NDW106" s="131"/>
      <c r="NDX106" s="131"/>
      <c r="NDY106" s="131"/>
      <c r="NDZ106" s="131"/>
      <c r="NEA106" s="131"/>
      <c r="NEB106" s="131"/>
      <c r="NEC106" s="131"/>
      <c r="NED106" s="131"/>
      <c r="NEE106" s="131"/>
      <c r="NEF106" s="131"/>
      <c r="NEG106" s="131"/>
      <c r="NEH106" s="131"/>
      <c r="NEI106" s="131"/>
      <c r="NEJ106" s="131"/>
      <c r="NEK106" s="131"/>
      <c r="NEL106" s="131"/>
      <c r="NEM106" s="131"/>
      <c r="NEN106" s="131"/>
      <c r="NEO106" s="131"/>
      <c r="NEP106" s="131"/>
      <c r="NEQ106" s="131"/>
      <c r="NER106" s="131"/>
      <c r="NES106" s="131"/>
      <c r="NET106" s="131"/>
      <c r="NEU106" s="131"/>
      <c r="NEV106" s="131"/>
      <c r="NEW106" s="131"/>
      <c r="NEX106" s="131"/>
      <c r="NEY106" s="131"/>
      <c r="NEZ106" s="131"/>
      <c r="NFA106" s="131"/>
      <c r="NFB106" s="131"/>
      <c r="NFC106" s="131"/>
      <c r="NFD106" s="131"/>
      <c r="NFE106" s="131"/>
      <c r="NFF106" s="131"/>
      <c r="NFG106" s="131"/>
      <c r="NFH106" s="131"/>
      <c r="NFI106" s="131"/>
      <c r="NFJ106" s="131"/>
      <c r="NFK106" s="131"/>
      <c r="NFL106" s="131"/>
      <c r="NFM106" s="131"/>
      <c r="NFN106" s="131"/>
      <c r="NFO106" s="131"/>
      <c r="NFP106" s="131"/>
      <c r="NFQ106" s="131"/>
      <c r="NFR106" s="131"/>
      <c r="NFS106" s="131"/>
      <c r="NFT106" s="131"/>
      <c r="NFU106" s="131"/>
      <c r="NFV106" s="131"/>
      <c r="NFW106" s="131"/>
      <c r="NFX106" s="131"/>
      <c r="NFY106" s="131"/>
      <c r="NFZ106" s="131"/>
      <c r="NGA106" s="131"/>
      <c r="NGB106" s="131"/>
      <c r="NGC106" s="131"/>
      <c r="NGD106" s="131"/>
      <c r="NGE106" s="131"/>
      <c r="NGF106" s="131"/>
      <c r="NGG106" s="131"/>
      <c r="NGH106" s="131"/>
      <c r="NGI106" s="131"/>
      <c r="NGJ106" s="131"/>
      <c r="NGK106" s="131"/>
      <c r="NGL106" s="131"/>
      <c r="NGM106" s="131"/>
      <c r="NGN106" s="131"/>
      <c r="NGO106" s="131"/>
      <c r="NGP106" s="131"/>
      <c r="NGQ106" s="131"/>
      <c r="NGR106" s="131"/>
      <c r="NGS106" s="131"/>
      <c r="NGT106" s="131"/>
      <c r="NGU106" s="131"/>
      <c r="NGV106" s="131"/>
      <c r="NGW106" s="131"/>
      <c r="NGX106" s="131"/>
      <c r="NGY106" s="131"/>
      <c r="NGZ106" s="131"/>
      <c r="NHA106" s="131"/>
      <c r="NHB106" s="131"/>
      <c r="NHC106" s="131"/>
      <c r="NHD106" s="131"/>
      <c r="NHE106" s="131"/>
      <c r="NHF106" s="131"/>
      <c r="NHG106" s="131"/>
      <c r="NHH106" s="131"/>
      <c r="NHI106" s="131"/>
      <c r="NHJ106" s="131"/>
      <c r="NHK106" s="131"/>
      <c r="NHL106" s="131"/>
      <c r="NHM106" s="131"/>
      <c r="NHN106" s="131"/>
      <c r="NHO106" s="131"/>
      <c r="NHP106" s="131"/>
      <c r="NHQ106" s="131"/>
      <c r="NHR106" s="131"/>
      <c r="NHS106" s="131"/>
      <c r="NHT106" s="131"/>
      <c r="NHU106" s="131"/>
      <c r="NHV106" s="131"/>
      <c r="NHW106" s="131"/>
      <c r="NHX106" s="131"/>
      <c r="NHY106" s="131"/>
      <c r="NHZ106" s="131"/>
      <c r="NIA106" s="131"/>
      <c r="NIB106" s="131"/>
      <c r="NIC106" s="131"/>
      <c r="NID106" s="131"/>
      <c r="NIE106" s="131"/>
      <c r="NIF106" s="131"/>
      <c r="NIG106" s="131"/>
      <c r="NIH106" s="131"/>
      <c r="NII106" s="131"/>
      <c r="NIJ106" s="131"/>
      <c r="NIK106" s="131"/>
      <c r="NIL106" s="131"/>
      <c r="NIM106" s="131"/>
      <c r="NIN106" s="131"/>
      <c r="NIO106" s="131"/>
      <c r="NIP106" s="131"/>
      <c r="NIQ106" s="131"/>
      <c r="NIR106" s="131"/>
      <c r="NIS106" s="131"/>
      <c r="NIT106" s="131"/>
      <c r="NIU106" s="131"/>
      <c r="NIV106" s="131"/>
      <c r="NIW106" s="131"/>
      <c r="NIX106" s="131"/>
      <c r="NIY106" s="131"/>
      <c r="NIZ106" s="131"/>
      <c r="NJA106" s="131"/>
      <c r="NJB106" s="131"/>
      <c r="NJC106" s="131"/>
      <c r="NJD106" s="131"/>
      <c r="NJE106" s="131"/>
      <c r="NJF106" s="131"/>
      <c r="NJG106" s="131"/>
      <c r="NJH106" s="131"/>
      <c r="NJI106" s="131"/>
      <c r="NJJ106" s="131"/>
      <c r="NJK106" s="131"/>
      <c r="NJL106" s="131"/>
      <c r="NJM106" s="131"/>
      <c r="NJN106" s="131"/>
      <c r="NJO106" s="131"/>
      <c r="NJP106" s="131"/>
      <c r="NJQ106" s="131"/>
      <c r="NJR106" s="131"/>
      <c r="NJS106" s="131"/>
      <c r="NJT106" s="131"/>
      <c r="NJU106" s="131"/>
      <c r="NJV106" s="131"/>
      <c r="NJW106" s="131"/>
      <c r="NJX106" s="131"/>
      <c r="NJY106" s="131"/>
      <c r="NJZ106" s="131"/>
      <c r="NKA106" s="131"/>
      <c r="NKB106" s="131"/>
      <c r="NKC106" s="131"/>
      <c r="NKD106" s="131"/>
      <c r="NKE106" s="131"/>
      <c r="NKF106" s="131"/>
      <c r="NKG106" s="131"/>
      <c r="NKH106" s="131"/>
      <c r="NKI106" s="131"/>
      <c r="NKJ106" s="131"/>
      <c r="NKK106" s="131"/>
      <c r="NKL106" s="131"/>
      <c r="NKM106" s="131"/>
      <c r="NKN106" s="131"/>
      <c r="NKO106" s="131"/>
      <c r="NKP106" s="131"/>
      <c r="NKQ106" s="131"/>
      <c r="NKR106" s="131"/>
      <c r="NKS106" s="131"/>
      <c r="NKT106" s="131"/>
      <c r="NKU106" s="131"/>
      <c r="NKV106" s="131"/>
      <c r="NKW106" s="131"/>
      <c r="NKX106" s="131"/>
      <c r="NKY106" s="131"/>
      <c r="NKZ106" s="131"/>
      <c r="NLA106" s="131"/>
      <c r="NLB106" s="131"/>
      <c r="NLC106" s="131"/>
      <c r="NLD106" s="131"/>
      <c r="NLE106" s="131"/>
      <c r="NLF106" s="131"/>
      <c r="NLG106" s="131"/>
      <c r="NLH106" s="131"/>
      <c r="NLI106" s="131"/>
      <c r="NLJ106" s="131"/>
      <c r="NLK106" s="131"/>
      <c r="NLL106" s="131"/>
      <c r="NLM106" s="131"/>
      <c r="NLN106" s="131"/>
      <c r="NLO106" s="131"/>
      <c r="NLP106" s="131"/>
      <c r="NLQ106" s="131"/>
      <c r="NLR106" s="131"/>
      <c r="NLS106" s="131"/>
      <c r="NLT106" s="131"/>
      <c r="NLU106" s="131"/>
      <c r="NLV106" s="131"/>
      <c r="NLW106" s="131"/>
      <c r="NLX106" s="131"/>
      <c r="NLY106" s="131"/>
      <c r="NLZ106" s="131"/>
      <c r="NMA106" s="131"/>
      <c r="NMB106" s="131"/>
      <c r="NMC106" s="131"/>
      <c r="NMD106" s="131"/>
      <c r="NME106" s="131"/>
      <c r="NMF106" s="131"/>
      <c r="NMG106" s="131"/>
      <c r="NMH106" s="131"/>
      <c r="NMI106" s="131"/>
      <c r="NMJ106" s="131"/>
      <c r="NMK106" s="131"/>
      <c r="NML106" s="131"/>
      <c r="NMM106" s="131"/>
      <c r="NMN106" s="131"/>
      <c r="NMO106" s="131"/>
      <c r="NMP106" s="131"/>
      <c r="NMQ106" s="131"/>
      <c r="NMR106" s="131"/>
      <c r="NMS106" s="131"/>
      <c r="NMT106" s="131"/>
      <c r="NMU106" s="131"/>
      <c r="NMV106" s="131"/>
      <c r="NMW106" s="131"/>
      <c r="NMX106" s="131"/>
      <c r="NMY106" s="131"/>
      <c r="NMZ106" s="131"/>
      <c r="NNA106" s="131"/>
      <c r="NNB106" s="131"/>
      <c r="NNC106" s="131"/>
      <c r="NND106" s="131"/>
      <c r="NNE106" s="131"/>
      <c r="NNF106" s="131"/>
      <c r="NNG106" s="131"/>
      <c r="NNH106" s="131"/>
      <c r="NNI106" s="131"/>
      <c r="NNJ106" s="131"/>
      <c r="NNK106" s="131"/>
      <c r="NNL106" s="131"/>
      <c r="NNM106" s="131"/>
      <c r="NNN106" s="131"/>
      <c r="NNO106" s="131"/>
      <c r="NNP106" s="131"/>
      <c r="NNQ106" s="131"/>
      <c r="NNR106" s="131"/>
      <c r="NNS106" s="131"/>
      <c r="NNT106" s="131"/>
      <c r="NNU106" s="131"/>
      <c r="NNV106" s="131"/>
      <c r="NNW106" s="131"/>
      <c r="NNX106" s="131"/>
      <c r="NNY106" s="131"/>
      <c r="NNZ106" s="131"/>
      <c r="NOA106" s="131"/>
      <c r="NOB106" s="131"/>
      <c r="NOC106" s="131"/>
      <c r="NOD106" s="131"/>
      <c r="NOE106" s="131"/>
      <c r="NOF106" s="131"/>
      <c r="NOG106" s="131"/>
      <c r="NOH106" s="131"/>
      <c r="NOI106" s="131"/>
      <c r="NOJ106" s="131"/>
      <c r="NOK106" s="131"/>
      <c r="NOL106" s="131"/>
      <c r="NOM106" s="131"/>
      <c r="NON106" s="131"/>
      <c r="NOO106" s="131"/>
      <c r="NOP106" s="131"/>
      <c r="NOQ106" s="131"/>
      <c r="NOR106" s="131"/>
      <c r="NOS106" s="131"/>
      <c r="NOT106" s="131"/>
      <c r="NOU106" s="131"/>
      <c r="NOV106" s="131"/>
      <c r="NOW106" s="131"/>
      <c r="NOX106" s="131"/>
      <c r="NOY106" s="131"/>
      <c r="NOZ106" s="131"/>
      <c r="NPA106" s="131"/>
      <c r="NPB106" s="131"/>
      <c r="NPC106" s="131"/>
      <c r="NPD106" s="131"/>
      <c r="NPE106" s="131"/>
      <c r="NPF106" s="131"/>
      <c r="NPG106" s="131"/>
      <c r="NPH106" s="131"/>
      <c r="NPI106" s="131"/>
      <c r="NPJ106" s="131"/>
      <c r="NPK106" s="131"/>
      <c r="NPL106" s="131"/>
      <c r="NPM106" s="131"/>
      <c r="NPN106" s="131"/>
      <c r="NPO106" s="131"/>
      <c r="NPP106" s="131"/>
      <c r="NPQ106" s="131"/>
      <c r="NPR106" s="131"/>
      <c r="NPS106" s="131"/>
      <c r="NPT106" s="131"/>
      <c r="NPU106" s="131"/>
      <c r="NPV106" s="131"/>
      <c r="NPW106" s="131"/>
      <c r="NPX106" s="131"/>
      <c r="NPY106" s="131"/>
      <c r="NPZ106" s="131"/>
      <c r="NQA106" s="131"/>
      <c r="NQB106" s="131"/>
      <c r="NQC106" s="131"/>
      <c r="NQD106" s="131"/>
      <c r="NQE106" s="131"/>
      <c r="NQF106" s="131"/>
      <c r="NQG106" s="131"/>
      <c r="NQH106" s="131"/>
      <c r="NQI106" s="131"/>
      <c r="NQJ106" s="131"/>
      <c r="NQK106" s="131"/>
      <c r="NQL106" s="131"/>
      <c r="NQM106" s="131"/>
      <c r="NQN106" s="131"/>
      <c r="NQO106" s="131"/>
      <c r="NQP106" s="131"/>
      <c r="NQQ106" s="131"/>
      <c r="NQR106" s="131"/>
      <c r="NQS106" s="131"/>
      <c r="NQT106" s="131"/>
      <c r="NQU106" s="131"/>
      <c r="NQV106" s="131"/>
      <c r="NQW106" s="131"/>
      <c r="NQX106" s="131"/>
      <c r="NQY106" s="131"/>
      <c r="NQZ106" s="131"/>
      <c r="NRA106" s="131"/>
      <c r="NRB106" s="131"/>
      <c r="NRC106" s="131"/>
      <c r="NRD106" s="131"/>
      <c r="NRE106" s="131"/>
      <c r="NRF106" s="131"/>
      <c r="NRG106" s="131"/>
      <c r="NRH106" s="131"/>
      <c r="NRI106" s="131"/>
      <c r="NRJ106" s="131"/>
      <c r="NRK106" s="131"/>
      <c r="NRL106" s="131"/>
      <c r="NRM106" s="131"/>
      <c r="NRN106" s="131"/>
      <c r="NRO106" s="131"/>
      <c r="NRP106" s="131"/>
      <c r="NRQ106" s="131"/>
      <c r="NRR106" s="131"/>
      <c r="NRS106" s="131"/>
      <c r="NRT106" s="131"/>
      <c r="NRU106" s="131"/>
      <c r="NRV106" s="131"/>
      <c r="NRW106" s="131"/>
      <c r="NRX106" s="131"/>
      <c r="NRY106" s="131"/>
      <c r="NRZ106" s="131"/>
      <c r="NSA106" s="131"/>
      <c r="NSB106" s="131"/>
      <c r="NSC106" s="131"/>
      <c r="NSD106" s="131"/>
      <c r="NSE106" s="131"/>
      <c r="NSF106" s="131"/>
      <c r="NSG106" s="131"/>
      <c r="NSH106" s="131"/>
      <c r="NSI106" s="131"/>
      <c r="NSJ106" s="131"/>
      <c r="NSK106" s="131"/>
      <c r="NSL106" s="131"/>
      <c r="NSM106" s="131"/>
      <c r="NSN106" s="131"/>
      <c r="NSO106" s="131"/>
      <c r="NSP106" s="131"/>
      <c r="NSQ106" s="131"/>
      <c r="NSR106" s="131"/>
      <c r="NSS106" s="131"/>
      <c r="NST106" s="131"/>
      <c r="NSU106" s="131"/>
      <c r="NSV106" s="131"/>
      <c r="NSW106" s="131"/>
      <c r="NSX106" s="131"/>
      <c r="NSY106" s="131"/>
      <c r="NSZ106" s="131"/>
      <c r="NTA106" s="131"/>
      <c r="NTB106" s="131"/>
      <c r="NTC106" s="131"/>
      <c r="NTD106" s="131"/>
      <c r="NTE106" s="131"/>
      <c r="NTF106" s="131"/>
      <c r="NTG106" s="131"/>
      <c r="NTH106" s="131"/>
      <c r="NTI106" s="131"/>
      <c r="NTJ106" s="131"/>
      <c r="NTK106" s="131"/>
      <c r="NTL106" s="131"/>
      <c r="NTM106" s="131"/>
      <c r="NTN106" s="131"/>
      <c r="NTO106" s="131"/>
      <c r="NTP106" s="131"/>
      <c r="NTQ106" s="131"/>
      <c r="NTR106" s="131"/>
      <c r="NTS106" s="131"/>
      <c r="NTT106" s="131"/>
      <c r="NTU106" s="131"/>
      <c r="NTV106" s="131"/>
      <c r="NTW106" s="131"/>
      <c r="NTX106" s="131"/>
      <c r="NTY106" s="131"/>
      <c r="NTZ106" s="131"/>
      <c r="NUA106" s="131"/>
      <c r="NUB106" s="131"/>
      <c r="NUC106" s="131"/>
      <c r="NUD106" s="131"/>
      <c r="NUE106" s="131"/>
      <c r="NUF106" s="131"/>
      <c r="NUG106" s="131"/>
      <c r="NUH106" s="131"/>
      <c r="NUI106" s="131"/>
      <c r="NUJ106" s="131"/>
      <c r="NUK106" s="131"/>
      <c r="NUL106" s="131"/>
      <c r="NUM106" s="131"/>
      <c r="NUN106" s="131"/>
      <c r="NUO106" s="131"/>
      <c r="NUP106" s="131"/>
      <c r="NUQ106" s="131"/>
      <c r="NUR106" s="131"/>
      <c r="NUS106" s="131"/>
      <c r="NUT106" s="131"/>
      <c r="NUU106" s="131"/>
      <c r="NUV106" s="131"/>
      <c r="NUW106" s="131"/>
      <c r="NUX106" s="131"/>
      <c r="NUY106" s="131"/>
      <c r="NUZ106" s="131"/>
      <c r="NVA106" s="131"/>
      <c r="NVB106" s="131"/>
      <c r="NVC106" s="131"/>
      <c r="NVD106" s="131"/>
      <c r="NVE106" s="131"/>
      <c r="NVF106" s="131"/>
      <c r="NVG106" s="131"/>
      <c r="NVH106" s="131"/>
      <c r="NVI106" s="131"/>
      <c r="NVJ106" s="131"/>
      <c r="NVK106" s="131"/>
      <c r="NVL106" s="131"/>
      <c r="NVM106" s="131"/>
      <c r="NVN106" s="131"/>
      <c r="NVO106" s="131"/>
      <c r="NVP106" s="131"/>
      <c r="NVQ106" s="131"/>
      <c r="NVR106" s="131"/>
      <c r="NVS106" s="131"/>
      <c r="NVT106" s="131"/>
      <c r="NVU106" s="131"/>
      <c r="NVV106" s="131"/>
      <c r="NVW106" s="131"/>
      <c r="NVX106" s="131"/>
      <c r="NVY106" s="131"/>
      <c r="NVZ106" s="131"/>
      <c r="NWA106" s="131"/>
      <c r="NWB106" s="131"/>
      <c r="NWC106" s="131"/>
      <c r="NWD106" s="131"/>
      <c r="NWE106" s="131"/>
      <c r="NWF106" s="131"/>
      <c r="NWG106" s="131"/>
      <c r="NWH106" s="131"/>
      <c r="NWI106" s="131"/>
      <c r="NWJ106" s="131"/>
      <c r="NWK106" s="131"/>
      <c r="NWL106" s="131"/>
      <c r="NWM106" s="131"/>
      <c r="NWN106" s="131"/>
      <c r="NWO106" s="131"/>
      <c r="NWP106" s="131"/>
      <c r="NWQ106" s="131"/>
      <c r="NWR106" s="131"/>
      <c r="NWS106" s="131"/>
      <c r="NWT106" s="131"/>
      <c r="NWU106" s="131"/>
      <c r="NWV106" s="131"/>
      <c r="NWW106" s="131"/>
      <c r="NWX106" s="131"/>
      <c r="NWY106" s="131"/>
      <c r="NWZ106" s="131"/>
      <c r="NXA106" s="131"/>
      <c r="NXB106" s="131"/>
      <c r="NXC106" s="131"/>
      <c r="NXD106" s="131"/>
      <c r="NXE106" s="131"/>
      <c r="NXF106" s="131"/>
      <c r="NXG106" s="131"/>
      <c r="NXH106" s="131"/>
      <c r="NXI106" s="131"/>
      <c r="NXJ106" s="131"/>
      <c r="NXK106" s="131"/>
      <c r="NXL106" s="131"/>
      <c r="NXM106" s="131"/>
      <c r="NXN106" s="131"/>
      <c r="NXO106" s="131"/>
      <c r="NXP106" s="131"/>
      <c r="NXQ106" s="131"/>
      <c r="NXR106" s="131"/>
      <c r="NXS106" s="131"/>
      <c r="NXT106" s="131"/>
      <c r="NXU106" s="131"/>
      <c r="NXV106" s="131"/>
      <c r="NXW106" s="131"/>
      <c r="NXX106" s="131"/>
      <c r="NXY106" s="131"/>
      <c r="NXZ106" s="131"/>
      <c r="NYA106" s="131"/>
      <c r="NYB106" s="131"/>
      <c r="NYC106" s="131"/>
      <c r="NYD106" s="131"/>
      <c r="NYE106" s="131"/>
      <c r="NYF106" s="131"/>
      <c r="NYG106" s="131"/>
      <c r="NYH106" s="131"/>
      <c r="NYI106" s="131"/>
      <c r="NYJ106" s="131"/>
      <c r="NYK106" s="131"/>
      <c r="NYL106" s="131"/>
      <c r="NYM106" s="131"/>
      <c r="NYN106" s="131"/>
      <c r="NYO106" s="131"/>
      <c r="NYP106" s="131"/>
      <c r="NYQ106" s="131"/>
      <c r="NYR106" s="131"/>
      <c r="NYS106" s="131"/>
      <c r="NYT106" s="131"/>
      <c r="NYU106" s="131"/>
      <c r="NYV106" s="131"/>
      <c r="NYW106" s="131"/>
      <c r="NYX106" s="131"/>
      <c r="NYY106" s="131"/>
      <c r="NYZ106" s="131"/>
      <c r="NZA106" s="131"/>
      <c r="NZB106" s="131"/>
      <c r="NZC106" s="131"/>
      <c r="NZD106" s="131"/>
      <c r="NZE106" s="131"/>
      <c r="NZF106" s="131"/>
      <c r="NZG106" s="131"/>
      <c r="NZH106" s="131"/>
      <c r="NZI106" s="131"/>
      <c r="NZJ106" s="131"/>
      <c r="NZK106" s="131"/>
      <c r="NZL106" s="131"/>
      <c r="NZM106" s="131"/>
      <c r="NZN106" s="131"/>
      <c r="NZO106" s="131"/>
      <c r="NZP106" s="131"/>
      <c r="NZQ106" s="131"/>
      <c r="NZR106" s="131"/>
      <c r="NZS106" s="131"/>
      <c r="NZT106" s="131"/>
      <c r="NZU106" s="131"/>
      <c r="NZV106" s="131"/>
      <c r="NZW106" s="131"/>
      <c r="NZX106" s="131"/>
      <c r="NZY106" s="131"/>
      <c r="NZZ106" s="131"/>
      <c r="OAA106" s="131"/>
      <c r="OAB106" s="131"/>
      <c r="OAC106" s="131"/>
      <c r="OAD106" s="131"/>
      <c r="OAE106" s="131"/>
      <c r="OAF106" s="131"/>
      <c r="OAG106" s="131"/>
      <c r="OAH106" s="131"/>
      <c r="OAI106" s="131"/>
      <c r="OAJ106" s="131"/>
      <c r="OAK106" s="131"/>
      <c r="OAL106" s="131"/>
      <c r="OAM106" s="131"/>
      <c r="OAN106" s="131"/>
      <c r="OAO106" s="131"/>
      <c r="OAP106" s="131"/>
      <c r="OAQ106" s="131"/>
      <c r="OAR106" s="131"/>
      <c r="OAS106" s="131"/>
      <c r="OAT106" s="131"/>
      <c r="OAU106" s="131"/>
      <c r="OAV106" s="131"/>
      <c r="OAW106" s="131"/>
      <c r="OAX106" s="131"/>
      <c r="OAY106" s="131"/>
      <c r="OAZ106" s="131"/>
      <c r="OBA106" s="131"/>
      <c r="OBB106" s="131"/>
      <c r="OBC106" s="131"/>
      <c r="OBD106" s="131"/>
      <c r="OBE106" s="131"/>
      <c r="OBF106" s="131"/>
      <c r="OBG106" s="131"/>
      <c r="OBH106" s="131"/>
      <c r="OBI106" s="131"/>
      <c r="OBJ106" s="131"/>
      <c r="OBK106" s="131"/>
      <c r="OBL106" s="131"/>
      <c r="OBM106" s="131"/>
      <c r="OBN106" s="131"/>
      <c r="OBO106" s="131"/>
      <c r="OBP106" s="131"/>
      <c r="OBQ106" s="131"/>
      <c r="OBR106" s="131"/>
      <c r="OBS106" s="131"/>
      <c r="OBT106" s="131"/>
      <c r="OBU106" s="131"/>
      <c r="OBV106" s="131"/>
      <c r="OBW106" s="131"/>
      <c r="OBX106" s="131"/>
      <c r="OBY106" s="131"/>
      <c r="OBZ106" s="131"/>
      <c r="OCA106" s="131"/>
      <c r="OCB106" s="131"/>
      <c r="OCC106" s="131"/>
      <c r="OCD106" s="131"/>
      <c r="OCE106" s="131"/>
      <c r="OCF106" s="131"/>
      <c r="OCG106" s="131"/>
      <c r="OCH106" s="131"/>
      <c r="OCI106" s="131"/>
      <c r="OCJ106" s="131"/>
      <c r="OCK106" s="131"/>
      <c r="OCL106" s="131"/>
      <c r="OCM106" s="131"/>
      <c r="OCN106" s="131"/>
      <c r="OCO106" s="131"/>
      <c r="OCP106" s="131"/>
      <c r="OCQ106" s="131"/>
      <c r="OCR106" s="131"/>
      <c r="OCS106" s="131"/>
      <c r="OCT106" s="131"/>
      <c r="OCU106" s="131"/>
      <c r="OCV106" s="131"/>
      <c r="OCW106" s="131"/>
      <c r="OCX106" s="131"/>
      <c r="OCY106" s="131"/>
      <c r="OCZ106" s="131"/>
      <c r="ODA106" s="131"/>
      <c r="ODB106" s="131"/>
      <c r="ODC106" s="131"/>
      <c r="ODD106" s="131"/>
      <c r="ODE106" s="131"/>
      <c r="ODF106" s="131"/>
      <c r="ODG106" s="131"/>
      <c r="ODH106" s="131"/>
      <c r="ODI106" s="131"/>
      <c r="ODJ106" s="131"/>
      <c r="ODK106" s="131"/>
      <c r="ODL106" s="131"/>
      <c r="ODM106" s="131"/>
      <c r="ODN106" s="131"/>
      <c r="ODO106" s="131"/>
      <c r="ODP106" s="131"/>
      <c r="ODQ106" s="131"/>
      <c r="ODR106" s="131"/>
      <c r="ODS106" s="131"/>
      <c r="ODT106" s="131"/>
      <c r="ODU106" s="131"/>
      <c r="ODV106" s="131"/>
      <c r="ODW106" s="131"/>
      <c r="ODX106" s="131"/>
      <c r="ODY106" s="131"/>
      <c r="ODZ106" s="131"/>
      <c r="OEA106" s="131"/>
      <c r="OEB106" s="131"/>
      <c r="OEC106" s="131"/>
      <c r="OED106" s="131"/>
      <c r="OEE106" s="131"/>
      <c r="OEF106" s="131"/>
      <c r="OEG106" s="131"/>
      <c r="OEH106" s="131"/>
      <c r="OEI106" s="131"/>
      <c r="OEJ106" s="131"/>
      <c r="OEK106" s="131"/>
      <c r="OEL106" s="131"/>
      <c r="OEM106" s="131"/>
      <c r="OEN106" s="131"/>
      <c r="OEO106" s="131"/>
      <c r="OEP106" s="131"/>
      <c r="OEQ106" s="131"/>
      <c r="OER106" s="131"/>
      <c r="OES106" s="131"/>
      <c r="OET106" s="131"/>
      <c r="OEU106" s="131"/>
      <c r="OEV106" s="131"/>
      <c r="OEW106" s="131"/>
      <c r="OEX106" s="131"/>
      <c r="OEY106" s="131"/>
      <c r="OEZ106" s="131"/>
      <c r="OFA106" s="131"/>
      <c r="OFB106" s="131"/>
      <c r="OFC106" s="131"/>
      <c r="OFD106" s="131"/>
      <c r="OFE106" s="131"/>
      <c r="OFF106" s="131"/>
      <c r="OFG106" s="131"/>
      <c r="OFH106" s="131"/>
      <c r="OFI106" s="131"/>
      <c r="OFJ106" s="131"/>
      <c r="OFK106" s="131"/>
      <c r="OFL106" s="131"/>
      <c r="OFM106" s="131"/>
      <c r="OFN106" s="131"/>
      <c r="OFO106" s="131"/>
      <c r="OFP106" s="131"/>
      <c r="OFQ106" s="131"/>
      <c r="OFR106" s="131"/>
      <c r="OFS106" s="131"/>
      <c r="OFT106" s="131"/>
      <c r="OFU106" s="131"/>
      <c r="OFV106" s="131"/>
      <c r="OFW106" s="131"/>
      <c r="OFX106" s="131"/>
      <c r="OFY106" s="131"/>
      <c r="OFZ106" s="131"/>
      <c r="OGA106" s="131"/>
      <c r="OGB106" s="131"/>
      <c r="OGC106" s="131"/>
      <c r="OGD106" s="131"/>
      <c r="OGE106" s="131"/>
      <c r="OGF106" s="131"/>
      <c r="OGG106" s="131"/>
      <c r="OGH106" s="131"/>
      <c r="OGI106" s="131"/>
      <c r="OGJ106" s="131"/>
      <c r="OGK106" s="131"/>
      <c r="OGL106" s="131"/>
      <c r="OGM106" s="131"/>
      <c r="OGN106" s="131"/>
      <c r="OGO106" s="131"/>
      <c r="OGP106" s="131"/>
      <c r="OGQ106" s="131"/>
      <c r="OGR106" s="131"/>
      <c r="OGS106" s="131"/>
      <c r="OGT106" s="131"/>
      <c r="OGU106" s="131"/>
      <c r="OGV106" s="131"/>
      <c r="OGW106" s="131"/>
      <c r="OGX106" s="131"/>
      <c r="OGY106" s="131"/>
      <c r="OGZ106" s="131"/>
      <c r="OHA106" s="131"/>
      <c r="OHB106" s="131"/>
      <c r="OHC106" s="131"/>
      <c r="OHD106" s="131"/>
      <c r="OHE106" s="131"/>
      <c r="OHF106" s="131"/>
      <c r="OHG106" s="131"/>
      <c r="OHH106" s="131"/>
      <c r="OHI106" s="131"/>
      <c r="OHJ106" s="131"/>
      <c r="OHK106" s="131"/>
      <c r="OHL106" s="131"/>
      <c r="OHM106" s="131"/>
      <c r="OHN106" s="131"/>
      <c r="OHO106" s="131"/>
      <c r="OHP106" s="131"/>
      <c r="OHQ106" s="131"/>
      <c r="OHR106" s="131"/>
      <c r="OHS106" s="131"/>
      <c r="OHT106" s="131"/>
      <c r="OHU106" s="131"/>
      <c r="OHV106" s="131"/>
      <c r="OHW106" s="131"/>
      <c r="OHX106" s="131"/>
      <c r="OHY106" s="131"/>
      <c r="OHZ106" s="131"/>
      <c r="OIA106" s="131"/>
      <c r="OIB106" s="131"/>
      <c r="OIC106" s="131"/>
      <c r="OID106" s="131"/>
      <c r="OIE106" s="131"/>
      <c r="OIF106" s="131"/>
      <c r="OIG106" s="131"/>
      <c r="OIH106" s="131"/>
      <c r="OII106" s="131"/>
      <c r="OIJ106" s="131"/>
      <c r="OIK106" s="131"/>
      <c r="OIL106" s="131"/>
      <c r="OIM106" s="131"/>
      <c r="OIN106" s="131"/>
      <c r="OIO106" s="131"/>
      <c r="OIP106" s="131"/>
      <c r="OIQ106" s="131"/>
      <c r="OIR106" s="131"/>
      <c r="OIS106" s="131"/>
      <c r="OIT106" s="131"/>
      <c r="OIU106" s="131"/>
      <c r="OIV106" s="131"/>
      <c r="OIW106" s="131"/>
      <c r="OIX106" s="131"/>
      <c r="OIY106" s="131"/>
      <c r="OIZ106" s="131"/>
      <c r="OJA106" s="131"/>
      <c r="OJB106" s="131"/>
      <c r="OJC106" s="131"/>
      <c r="OJD106" s="131"/>
      <c r="OJE106" s="131"/>
      <c r="OJF106" s="131"/>
      <c r="OJG106" s="131"/>
      <c r="OJH106" s="131"/>
      <c r="OJI106" s="131"/>
      <c r="OJJ106" s="131"/>
      <c r="OJK106" s="131"/>
      <c r="OJL106" s="131"/>
      <c r="OJM106" s="131"/>
      <c r="OJN106" s="131"/>
      <c r="OJO106" s="131"/>
      <c r="OJP106" s="131"/>
      <c r="OJQ106" s="131"/>
      <c r="OJR106" s="131"/>
      <c r="OJS106" s="131"/>
      <c r="OJT106" s="131"/>
      <c r="OJU106" s="131"/>
      <c r="OJV106" s="131"/>
      <c r="OJW106" s="131"/>
      <c r="OJX106" s="131"/>
      <c r="OJY106" s="131"/>
      <c r="OJZ106" s="131"/>
      <c r="OKA106" s="131"/>
      <c r="OKB106" s="131"/>
      <c r="OKC106" s="131"/>
      <c r="OKD106" s="131"/>
      <c r="OKE106" s="131"/>
      <c r="OKF106" s="131"/>
      <c r="OKG106" s="131"/>
      <c r="OKH106" s="131"/>
      <c r="OKI106" s="131"/>
      <c r="OKJ106" s="131"/>
      <c r="OKK106" s="131"/>
      <c r="OKL106" s="131"/>
      <c r="OKM106" s="131"/>
      <c r="OKN106" s="131"/>
      <c r="OKO106" s="131"/>
      <c r="OKP106" s="131"/>
      <c r="OKQ106" s="131"/>
      <c r="OKR106" s="131"/>
      <c r="OKS106" s="131"/>
      <c r="OKT106" s="131"/>
      <c r="OKU106" s="131"/>
      <c r="OKV106" s="131"/>
      <c r="OKW106" s="131"/>
      <c r="OKX106" s="131"/>
      <c r="OKY106" s="131"/>
      <c r="OKZ106" s="131"/>
      <c r="OLA106" s="131"/>
      <c r="OLB106" s="131"/>
      <c r="OLC106" s="131"/>
      <c r="OLD106" s="131"/>
      <c r="OLE106" s="131"/>
      <c r="OLF106" s="131"/>
      <c r="OLG106" s="131"/>
      <c r="OLH106" s="131"/>
      <c r="OLI106" s="131"/>
      <c r="OLJ106" s="131"/>
      <c r="OLK106" s="131"/>
      <c r="OLL106" s="131"/>
      <c r="OLM106" s="131"/>
      <c r="OLN106" s="131"/>
      <c r="OLO106" s="131"/>
      <c r="OLP106" s="131"/>
      <c r="OLQ106" s="131"/>
      <c r="OLR106" s="131"/>
      <c r="OLS106" s="131"/>
      <c r="OLT106" s="131"/>
      <c r="OLU106" s="131"/>
      <c r="OLV106" s="131"/>
      <c r="OLW106" s="131"/>
      <c r="OLX106" s="131"/>
      <c r="OLY106" s="131"/>
      <c r="OLZ106" s="131"/>
      <c r="OMA106" s="131"/>
      <c r="OMB106" s="131"/>
      <c r="OMC106" s="131"/>
      <c r="OMD106" s="131"/>
      <c r="OME106" s="131"/>
      <c r="OMF106" s="131"/>
      <c r="OMG106" s="131"/>
      <c r="OMH106" s="131"/>
      <c r="OMI106" s="131"/>
      <c r="OMJ106" s="131"/>
      <c r="OMK106" s="131"/>
      <c r="OML106" s="131"/>
      <c r="OMM106" s="131"/>
      <c r="OMN106" s="131"/>
      <c r="OMO106" s="131"/>
      <c r="OMP106" s="131"/>
      <c r="OMQ106" s="131"/>
      <c r="OMR106" s="131"/>
      <c r="OMS106" s="131"/>
      <c r="OMT106" s="131"/>
      <c r="OMU106" s="131"/>
      <c r="OMV106" s="131"/>
      <c r="OMW106" s="131"/>
      <c r="OMX106" s="131"/>
      <c r="OMY106" s="131"/>
      <c r="OMZ106" s="131"/>
      <c r="ONA106" s="131"/>
      <c r="ONB106" s="131"/>
      <c r="ONC106" s="131"/>
      <c r="OND106" s="131"/>
      <c r="ONE106" s="131"/>
      <c r="ONF106" s="131"/>
      <c r="ONG106" s="131"/>
      <c r="ONH106" s="131"/>
      <c r="ONI106" s="131"/>
      <c r="ONJ106" s="131"/>
      <c r="ONK106" s="131"/>
      <c r="ONL106" s="131"/>
      <c r="ONM106" s="131"/>
      <c r="ONN106" s="131"/>
      <c r="ONO106" s="131"/>
      <c r="ONP106" s="131"/>
      <c r="ONQ106" s="131"/>
      <c r="ONR106" s="131"/>
      <c r="ONS106" s="131"/>
      <c r="ONT106" s="131"/>
      <c r="ONU106" s="131"/>
      <c r="ONV106" s="131"/>
      <c r="ONW106" s="131"/>
      <c r="ONX106" s="131"/>
      <c r="ONY106" s="131"/>
      <c r="ONZ106" s="131"/>
      <c r="OOA106" s="131"/>
      <c r="OOB106" s="131"/>
      <c r="OOC106" s="131"/>
      <c r="OOD106" s="131"/>
      <c r="OOE106" s="131"/>
      <c r="OOF106" s="131"/>
      <c r="OOG106" s="131"/>
      <c r="OOH106" s="131"/>
      <c r="OOI106" s="131"/>
      <c r="OOJ106" s="131"/>
      <c r="OOK106" s="131"/>
      <c r="OOL106" s="131"/>
      <c r="OOM106" s="131"/>
      <c r="OON106" s="131"/>
      <c r="OOO106" s="131"/>
      <c r="OOP106" s="131"/>
      <c r="OOQ106" s="131"/>
      <c r="OOR106" s="131"/>
      <c r="OOS106" s="131"/>
      <c r="OOT106" s="131"/>
      <c r="OOU106" s="131"/>
      <c r="OOV106" s="131"/>
      <c r="OOW106" s="131"/>
      <c r="OOX106" s="131"/>
      <c r="OOY106" s="131"/>
      <c r="OOZ106" s="131"/>
      <c r="OPA106" s="131"/>
      <c r="OPB106" s="131"/>
      <c r="OPC106" s="131"/>
      <c r="OPD106" s="131"/>
      <c r="OPE106" s="131"/>
      <c r="OPF106" s="131"/>
      <c r="OPG106" s="131"/>
      <c r="OPH106" s="131"/>
      <c r="OPI106" s="131"/>
      <c r="OPJ106" s="131"/>
      <c r="OPK106" s="131"/>
      <c r="OPL106" s="131"/>
      <c r="OPM106" s="131"/>
      <c r="OPN106" s="131"/>
      <c r="OPO106" s="131"/>
      <c r="OPP106" s="131"/>
      <c r="OPQ106" s="131"/>
      <c r="OPR106" s="131"/>
      <c r="OPS106" s="131"/>
      <c r="OPT106" s="131"/>
      <c r="OPU106" s="131"/>
      <c r="OPV106" s="131"/>
      <c r="OPW106" s="131"/>
      <c r="OPX106" s="131"/>
      <c r="OPY106" s="131"/>
      <c r="OPZ106" s="131"/>
      <c r="OQA106" s="131"/>
      <c r="OQB106" s="131"/>
      <c r="OQC106" s="131"/>
      <c r="OQD106" s="131"/>
      <c r="OQE106" s="131"/>
      <c r="OQF106" s="131"/>
      <c r="OQG106" s="131"/>
      <c r="OQH106" s="131"/>
      <c r="OQI106" s="131"/>
      <c r="OQJ106" s="131"/>
      <c r="OQK106" s="131"/>
      <c r="OQL106" s="131"/>
      <c r="OQM106" s="131"/>
      <c r="OQN106" s="131"/>
      <c r="OQO106" s="131"/>
      <c r="OQP106" s="131"/>
      <c r="OQQ106" s="131"/>
      <c r="OQR106" s="131"/>
      <c r="OQS106" s="131"/>
      <c r="OQT106" s="131"/>
      <c r="OQU106" s="131"/>
      <c r="OQV106" s="131"/>
      <c r="OQW106" s="131"/>
      <c r="OQX106" s="131"/>
      <c r="OQY106" s="131"/>
      <c r="OQZ106" s="131"/>
      <c r="ORA106" s="131"/>
      <c r="ORB106" s="131"/>
      <c r="ORC106" s="131"/>
      <c r="ORD106" s="131"/>
      <c r="ORE106" s="131"/>
      <c r="ORF106" s="131"/>
      <c r="ORG106" s="131"/>
      <c r="ORH106" s="131"/>
      <c r="ORI106" s="131"/>
      <c r="ORJ106" s="131"/>
      <c r="ORK106" s="131"/>
      <c r="ORL106" s="131"/>
      <c r="ORM106" s="131"/>
      <c r="ORN106" s="131"/>
      <c r="ORO106" s="131"/>
      <c r="ORP106" s="131"/>
      <c r="ORQ106" s="131"/>
      <c r="ORR106" s="131"/>
      <c r="ORS106" s="131"/>
      <c r="ORT106" s="131"/>
      <c r="ORU106" s="131"/>
      <c r="ORV106" s="131"/>
      <c r="ORW106" s="131"/>
      <c r="ORX106" s="131"/>
      <c r="ORY106" s="131"/>
      <c r="ORZ106" s="131"/>
      <c r="OSA106" s="131"/>
      <c r="OSB106" s="131"/>
      <c r="OSC106" s="131"/>
      <c r="OSD106" s="131"/>
      <c r="OSE106" s="131"/>
      <c r="OSF106" s="131"/>
      <c r="OSG106" s="131"/>
      <c r="OSH106" s="131"/>
      <c r="OSI106" s="131"/>
      <c r="OSJ106" s="131"/>
      <c r="OSK106" s="131"/>
      <c r="OSL106" s="131"/>
      <c r="OSM106" s="131"/>
      <c r="OSN106" s="131"/>
      <c r="OSO106" s="131"/>
      <c r="OSP106" s="131"/>
      <c r="OSQ106" s="131"/>
      <c r="OSR106" s="131"/>
      <c r="OSS106" s="131"/>
      <c r="OST106" s="131"/>
      <c r="OSU106" s="131"/>
      <c r="OSV106" s="131"/>
      <c r="OSW106" s="131"/>
      <c r="OSX106" s="131"/>
      <c r="OSY106" s="131"/>
      <c r="OSZ106" s="131"/>
      <c r="OTA106" s="131"/>
      <c r="OTB106" s="131"/>
      <c r="OTC106" s="131"/>
      <c r="OTD106" s="131"/>
      <c r="OTE106" s="131"/>
      <c r="OTF106" s="131"/>
      <c r="OTG106" s="131"/>
      <c r="OTH106" s="131"/>
      <c r="OTI106" s="131"/>
      <c r="OTJ106" s="131"/>
      <c r="OTK106" s="131"/>
      <c r="OTL106" s="131"/>
      <c r="OTM106" s="131"/>
      <c r="OTN106" s="131"/>
      <c r="OTO106" s="131"/>
      <c r="OTP106" s="131"/>
      <c r="OTQ106" s="131"/>
      <c r="OTR106" s="131"/>
      <c r="OTS106" s="131"/>
      <c r="OTT106" s="131"/>
      <c r="OTU106" s="131"/>
      <c r="OTV106" s="131"/>
      <c r="OTW106" s="131"/>
      <c r="OTX106" s="131"/>
      <c r="OTY106" s="131"/>
      <c r="OTZ106" s="131"/>
      <c r="OUA106" s="131"/>
      <c r="OUB106" s="131"/>
      <c r="OUC106" s="131"/>
      <c r="OUD106" s="131"/>
      <c r="OUE106" s="131"/>
      <c r="OUF106" s="131"/>
      <c r="OUG106" s="131"/>
      <c r="OUH106" s="131"/>
      <c r="OUI106" s="131"/>
      <c r="OUJ106" s="131"/>
      <c r="OUK106" s="131"/>
      <c r="OUL106" s="131"/>
      <c r="OUM106" s="131"/>
      <c r="OUN106" s="131"/>
      <c r="OUO106" s="131"/>
      <c r="OUP106" s="131"/>
      <c r="OUQ106" s="131"/>
      <c r="OUR106" s="131"/>
      <c r="OUS106" s="131"/>
      <c r="OUT106" s="131"/>
      <c r="OUU106" s="131"/>
      <c r="OUV106" s="131"/>
      <c r="OUW106" s="131"/>
      <c r="OUX106" s="131"/>
      <c r="OUY106" s="131"/>
      <c r="OUZ106" s="131"/>
      <c r="OVA106" s="131"/>
      <c r="OVB106" s="131"/>
      <c r="OVC106" s="131"/>
      <c r="OVD106" s="131"/>
      <c r="OVE106" s="131"/>
      <c r="OVF106" s="131"/>
      <c r="OVG106" s="131"/>
      <c r="OVH106" s="131"/>
      <c r="OVI106" s="131"/>
      <c r="OVJ106" s="131"/>
      <c r="OVK106" s="131"/>
      <c r="OVL106" s="131"/>
      <c r="OVM106" s="131"/>
      <c r="OVN106" s="131"/>
      <c r="OVO106" s="131"/>
      <c r="OVP106" s="131"/>
      <c r="OVQ106" s="131"/>
      <c r="OVR106" s="131"/>
      <c r="OVS106" s="131"/>
      <c r="OVT106" s="131"/>
      <c r="OVU106" s="131"/>
      <c r="OVV106" s="131"/>
      <c r="OVW106" s="131"/>
      <c r="OVX106" s="131"/>
      <c r="OVY106" s="131"/>
      <c r="OVZ106" s="131"/>
      <c r="OWA106" s="131"/>
      <c r="OWB106" s="131"/>
      <c r="OWC106" s="131"/>
      <c r="OWD106" s="131"/>
      <c r="OWE106" s="131"/>
      <c r="OWF106" s="131"/>
      <c r="OWG106" s="131"/>
      <c r="OWH106" s="131"/>
      <c r="OWI106" s="131"/>
      <c r="OWJ106" s="131"/>
      <c r="OWK106" s="131"/>
      <c r="OWL106" s="131"/>
      <c r="OWM106" s="131"/>
      <c r="OWN106" s="131"/>
      <c r="OWO106" s="131"/>
      <c r="OWP106" s="131"/>
      <c r="OWQ106" s="131"/>
      <c r="OWR106" s="131"/>
      <c r="OWS106" s="131"/>
      <c r="OWT106" s="131"/>
      <c r="OWU106" s="131"/>
      <c r="OWV106" s="131"/>
      <c r="OWW106" s="131"/>
      <c r="OWX106" s="131"/>
      <c r="OWY106" s="131"/>
      <c r="OWZ106" s="131"/>
      <c r="OXA106" s="131"/>
      <c r="OXB106" s="131"/>
      <c r="OXC106" s="131"/>
      <c r="OXD106" s="131"/>
      <c r="OXE106" s="131"/>
      <c r="OXF106" s="131"/>
      <c r="OXG106" s="131"/>
      <c r="OXH106" s="131"/>
      <c r="OXI106" s="131"/>
      <c r="OXJ106" s="131"/>
      <c r="OXK106" s="131"/>
      <c r="OXL106" s="131"/>
      <c r="OXM106" s="131"/>
      <c r="OXN106" s="131"/>
      <c r="OXO106" s="131"/>
      <c r="OXP106" s="131"/>
      <c r="OXQ106" s="131"/>
      <c r="OXR106" s="131"/>
      <c r="OXS106" s="131"/>
      <c r="OXT106" s="131"/>
      <c r="OXU106" s="131"/>
      <c r="OXV106" s="131"/>
      <c r="OXW106" s="131"/>
      <c r="OXX106" s="131"/>
      <c r="OXY106" s="131"/>
      <c r="OXZ106" s="131"/>
      <c r="OYA106" s="131"/>
      <c r="OYB106" s="131"/>
      <c r="OYC106" s="131"/>
      <c r="OYD106" s="131"/>
      <c r="OYE106" s="131"/>
      <c r="OYF106" s="131"/>
      <c r="OYG106" s="131"/>
      <c r="OYH106" s="131"/>
      <c r="OYI106" s="131"/>
      <c r="OYJ106" s="131"/>
      <c r="OYK106" s="131"/>
      <c r="OYL106" s="131"/>
      <c r="OYM106" s="131"/>
      <c r="OYN106" s="131"/>
      <c r="OYO106" s="131"/>
      <c r="OYP106" s="131"/>
      <c r="OYQ106" s="131"/>
      <c r="OYR106" s="131"/>
      <c r="OYS106" s="131"/>
      <c r="OYT106" s="131"/>
      <c r="OYU106" s="131"/>
      <c r="OYV106" s="131"/>
      <c r="OYW106" s="131"/>
      <c r="OYX106" s="131"/>
      <c r="OYY106" s="131"/>
      <c r="OYZ106" s="131"/>
      <c r="OZA106" s="131"/>
      <c r="OZB106" s="131"/>
      <c r="OZC106" s="131"/>
      <c r="OZD106" s="131"/>
      <c r="OZE106" s="131"/>
      <c r="OZF106" s="131"/>
      <c r="OZG106" s="131"/>
      <c r="OZH106" s="131"/>
      <c r="OZI106" s="131"/>
      <c r="OZJ106" s="131"/>
      <c r="OZK106" s="131"/>
      <c r="OZL106" s="131"/>
      <c r="OZM106" s="131"/>
      <c r="OZN106" s="131"/>
      <c r="OZO106" s="131"/>
      <c r="OZP106" s="131"/>
      <c r="OZQ106" s="131"/>
      <c r="OZR106" s="131"/>
      <c r="OZS106" s="131"/>
      <c r="OZT106" s="131"/>
      <c r="OZU106" s="131"/>
      <c r="OZV106" s="131"/>
      <c r="OZW106" s="131"/>
      <c r="OZX106" s="131"/>
      <c r="OZY106" s="131"/>
      <c r="OZZ106" s="131"/>
      <c r="PAA106" s="131"/>
      <c r="PAB106" s="131"/>
      <c r="PAC106" s="131"/>
      <c r="PAD106" s="131"/>
      <c r="PAE106" s="131"/>
      <c r="PAF106" s="131"/>
      <c r="PAG106" s="131"/>
      <c r="PAH106" s="131"/>
      <c r="PAI106" s="131"/>
      <c r="PAJ106" s="131"/>
      <c r="PAK106" s="131"/>
      <c r="PAL106" s="131"/>
      <c r="PAM106" s="131"/>
      <c r="PAN106" s="131"/>
      <c r="PAO106" s="131"/>
      <c r="PAP106" s="131"/>
      <c r="PAQ106" s="131"/>
      <c r="PAR106" s="131"/>
      <c r="PAS106" s="131"/>
      <c r="PAT106" s="131"/>
      <c r="PAU106" s="131"/>
      <c r="PAV106" s="131"/>
      <c r="PAW106" s="131"/>
      <c r="PAX106" s="131"/>
      <c r="PAY106" s="131"/>
      <c r="PAZ106" s="131"/>
      <c r="PBA106" s="131"/>
      <c r="PBB106" s="131"/>
      <c r="PBC106" s="131"/>
      <c r="PBD106" s="131"/>
      <c r="PBE106" s="131"/>
      <c r="PBF106" s="131"/>
      <c r="PBG106" s="131"/>
      <c r="PBH106" s="131"/>
      <c r="PBI106" s="131"/>
      <c r="PBJ106" s="131"/>
      <c r="PBK106" s="131"/>
      <c r="PBL106" s="131"/>
      <c r="PBM106" s="131"/>
      <c r="PBN106" s="131"/>
      <c r="PBO106" s="131"/>
      <c r="PBP106" s="131"/>
      <c r="PBQ106" s="131"/>
      <c r="PBR106" s="131"/>
      <c r="PBS106" s="131"/>
      <c r="PBT106" s="131"/>
      <c r="PBU106" s="131"/>
      <c r="PBV106" s="131"/>
      <c r="PBW106" s="131"/>
      <c r="PBX106" s="131"/>
      <c r="PBY106" s="131"/>
      <c r="PBZ106" s="131"/>
      <c r="PCA106" s="131"/>
      <c r="PCB106" s="131"/>
      <c r="PCC106" s="131"/>
      <c r="PCD106" s="131"/>
      <c r="PCE106" s="131"/>
      <c r="PCF106" s="131"/>
      <c r="PCG106" s="131"/>
      <c r="PCH106" s="131"/>
      <c r="PCI106" s="131"/>
      <c r="PCJ106" s="131"/>
      <c r="PCK106" s="131"/>
      <c r="PCL106" s="131"/>
      <c r="PCM106" s="131"/>
      <c r="PCN106" s="131"/>
      <c r="PCO106" s="131"/>
      <c r="PCP106" s="131"/>
      <c r="PCQ106" s="131"/>
      <c r="PCR106" s="131"/>
      <c r="PCS106" s="131"/>
      <c r="PCT106" s="131"/>
      <c r="PCU106" s="131"/>
      <c r="PCV106" s="131"/>
      <c r="PCW106" s="131"/>
      <c r="PCX106" s="131"/>
      <c r="PCY106" s="131"/>
      <c r="PCZ106" s="131"/>
      <c r="PDA106" s="131"/>
      <c r="PDB106" s="131"/>
      <c r="PDC106" s="131"/>
      <c r="PDD106" s="131"/>
      <c r="PDE106" s="131"/>
      <c r="PDF106" s="131"/>
      <c r="PDG106" s="131"/>
      <c r="PDH106" s="131"/>
      <c r="PDI106" s="131"/>
      <c r="PDJ106" s="131"/>
      <c r="PDK106" s="131"/>
      <c r="PDL106" s="131"/>
      <c r="PDM106" s="131"/>
      <c r="PDN106" s="131"/>
      <c r="PDO106" s="131"/>
      <c r="PDP106" s="131"/>
      <c r="PDQ106" s="131"/>
      <c r="PDR106" s="131"/>
      <c r="PDS106" s="131"/>
      <c r="PDT106" s="131"/>
      <c r="PDU106" s="131"/>
      <c r="PDV106" s="131"/>
      <c r="PDW106" s="131"/>
      <c r="PDX106" s="131"/>
      <c r="PDY106" s="131"/>
      <c r="PDZ106" s="131"/>
      <c r="PEA106" s="131"/>
      <c r="PEB106" s="131"/>
      <c r="PEC106" s="131"/>
      <c r="PED106" s="131"/>
      <c r="PEE106" s="131"/>
      <c r="PEF106" s="131"/>
      <c r="PEG106" s="131"/>
      <c r="PEH106" s="131"/>
      <c r="PEI106" s="131"/>
      <c r="PEJ106" s="131"/>
      <c r="PEK106" s="131"/>
      <c r="PEL106" s="131"/>
      <c r="PEM106" s="131"/>
      <c r="PEN106" s="131"/>
      <c r="PEO106" s="131"/>
      <c r="PEP106" s="131"/>
      <c r="PEQ106" s="131"/>
      <c r="PER106" s="131"/>
      <c r="PES106" s="131"/>
      <c r="PET106" s="131"/>
      <c r="PEU106" s="131"/>
      <c r="PEV106" s="131"/>
      <c r="PEW106" s="131"/>
      <c r="PEX106" s="131"/>
      <c r="PEY106" s="131"/>
      <c r="PEZ106" s="131"/>
      <c r="PFA106" s="131"/>
      <c r="PFB106" s="131"/>
      <c r="PFC106" s="131"/>
      <c r="PFD106" s="131"/>
      <c r="PFE106" s="131"/>
      <c r="PFF106" s="131"/>
      <c r="PFG106" s="131"/>
      <c r="PFH106" s="131"/>
      <c r="PFI106" s="131"/>
      <c r="PFJ106" s="131"/>
      <c r="PFK106" s="131"/>
      <c r="PFL106" s="131"/>
      <c r="PFM106" s="131"/>
      <c r="PFN106" s="131"/>
      <c r="PFO106" s="131"/>
      <c r="PFP106" s="131"/>
      <c r="PFQ106" s="131"/>
      <c r="PFR106" s="131"/>
      <c r="PFS106" s="131"/>
      <c r="PFT106" s="131"/>
      <c r="PFU106" s="131"/>
      <c r="PFV106" s="131"/>
      <c r="PFW106" s="131"/>
      <c r="PFX106" s="131"/>
      <c r="PFY106" s="131"/>
      <c r="PFZ106" s="131"/>
      <c r="PGA106" s="131"/>
      <c r="PGB106" s="131"/>
      <c r="PGC106" s="131"/>
      <c r="PGD106" s="131"/>
      <c r="PGE106" s="131"/>
      <c r="PGF106" s="131"/>
      <c r="PGG106" s="131"/>
      <c r="PGH106" s="131"/>
      <c r="PGI106" s="131"/>
      <c r="PGJ106" s="131"/>
      <c r="PGK106" s="131"/>
      <c r="PGL106" s="131"/>
      <c r="PGM106" s="131"/>
      <c r="PGN106" s="131"/>
      <c r="PGO106" s="131"/>
      <c r="PGP106" s="131"/>
      <c r="PGQ106" s="131"/>
      <c r="PGR106" s="131"/>
      <c r="PGS106" s="131"/>
      <c r="PGT106" s="131"/>
      <c r="PGU106" s="131"/>
      <c r="PGV106" s="131"/>
      <c r="PGW106" s="131"/>
      <c r="PGX106" s="131"/>
      <c r="PGY106" s="131"/>
      <c r="PGZ106" s="131"/>
      <c r="PHA106" s="131"/>
      <c r="PHB106" s="131"/>
      <c r="PHC106" s="131"/>
      <c r="PHD106" s="131"/>
      <c r="PHE106" s="131"/>
      <c r="PHF106" s="131"/>
      <c r="PHG106" s="131"/>
      <c r="PHH106" s="131"/>
      <c r="PHI106" s="131"/>
      <c r="PHJ106" s="131"/>
      <c r="PHK106" s="131"/>
      <c r="PHL106" s="131"/>
      <c r="PHM106" s="131"/>
      <c r="PHN106" s="131"/>
      <c r="PHO106" s="131"/>
      <c r="PHP106" s="131"/>
      <c r="PHQ106" s="131"/>
      <c r="PHR106" s="131"/>
      <c r="PHS106" s="131"/>
      <c r="PHT106" s="131"/>
      <c r="PHU106" s="131"/>
      <c r="PHV106" s="131"/>
      <c r="PHW106" s="131"/>
      <c r="PHX106" s="131"/>
      <c r="PHY106" s="131"/>
      <c r="PHZ106" s="131"/>
      <c r="PIA106" s="131"/>
      <c r="PIB106" s="131"/>
      <c r="PIC106" s="131"/>
      <c r="PID106" s="131"/>
      <c r="PIE106" s="131"/>
      <c r="PIF106" s="131"/>
      <c r="PIG106" s="131"/>
      <c r="PIH106" s="131"/>
      <c r="PII106" s="131"/>
      <c r="PIJ106" s="131"/>
      <c r="PIK106" s="131"/>
      <c r="PIL106" s="131"/>
      <c r="PIM106" s="131"/>
      <c r="PIN106" s="131"/>
      <c r="PIO106" s="131"/>
      <c r="PIP106" s="131"/>
      <c r="PIQ106" s="131"/>
      <c r="PIR106" s="131"/>
      <c r="PIS106" s="131"/>
      <c r="PIT106" s="131"/>
      <c r="PIU106" s="131"/>
      <c r="PIV106" s="131"/>
      <c r="PIW106" s="131"/>
      <c r="PIX106" s="131"/>
      <c r="PIY106" s="131"/>
      <c r="PIZ106" s="131"/>
      <c r="PJA106" s="131"/>
      <c r="PJB106" s="131"/>
      <c r="PJC106" s="131"/>
      <c r="PJD106" s="131"/>
      <c r="PJE106" s="131"/>
      <c r="PJF106" s="131"/>
      <c r="PJG106" s="131"/>
      <c r="PJH106" s="131"/>
      <c r="PJI106" s="131"/>
      <c r="PJJ106" s="131"/>
      <c r="PJK106" s="131"/>
      <c r="PJL106" s="131"/>
      <c r="PJM106" s="131"/>
      <c r="PJN106" s="131"/>
      <c r="PJO106" s="131"/>
      <c r="PJP106" s="131"/>
      <c r="PJQ106" s="131"/>
      <c r="PJR106" s="131"/>
      <c r="PJS106" s="131"/>
      <c r="PJT106" s="131"/>
      <c r="PJU106" s="131"/>
      <c r="PJV106" s="131"/>
      <c r="PJW106" s="131"/>
      <c r="PJX106" s="131"/>
      <c r="PJY106" s="131"/>
      <c r="PJZ106" s="131"/>
      <c r="PKA106" s="131"/>
      <c r="PKB106" s="131"/>
      <c r="PKC106" s="131"/>
      <c r="PKD106" s="131"/>
      <c r="PKE106" s="131"/>
      <c r="PKF106" s="131"/>
      <c r="PKG106" s="131"/>
      <c r="PKH106" s="131"/>
      <c r="PKI106" s="131"/>
      <c r="PKJ106" s="131"/>
      <c r="PKK106" s="131"/>
      <c r="PKL106" s="131"/>
      <c r="PKM106" s="131"/>
      <c r="PKN106" s="131"/>
      <c r="PKO106" s="131"/>
      <c r="PKP106" s="131"/>
      <c r="PKQ106" s="131"/>
      <c r="PKR106" s="131"/>
      <c r="PKS106" s="131"/>
      <c r="PKT106" s="131"/>
      <c r="PKU106" s="131"/>
      <c r="PKV106" s="131"/>
      <c r="PKW106" s="131"/>
      <c r="PKX106" s="131"/>
      <c r="PKY106" s="131"/>
      <c r="PKZ106" s="131"/>
      <c r="PLA106" s="131"/>
      <c r="PLB106" s="131"/>
      <c r="PLC106" s="131"/>
      <c r="PLD106" s="131"/>
      <c r="PLE106" s="131"/>
      <c r="PLF106" s="131"/>
      <c r="PLG106" s="131"/>
      <c r="PLH106" s="131"/>
      <c r="PLI106" s="131"/>
      <c r="PLJ106" s="131"/>
      <c r="PLK106" s="131"/>
      <c r="PLL106" s="131"/>
      <c r="PLM106" s="131"/>
      <c r="PLN106" s="131"/>
      <c r="PLO106" s="131"/>
      <c r="PLP106" s="131"/>
      <c r="PLQ106" s="131"/>
      <c r="PLR106" s="131"/>
      <c r="PLS106" s="131"/>
      <c r="PLT106" s="131"/>
      <c r="PLU106" s="131"/>
      <c r="PLV106" s="131"/>
      <c r="PLW106" s="131"/>
      <c r="PLX106" s="131"/>
      <c r="PLY106" s="131"/>
      <c r="PLZ106" s="131"/>
      <c r="PMA106" s="131"/>
      <c r="PMB106" s="131"/>
      <c r="PMC106" s="131"/>
      <c r="PMD106" s="131"/>
      <c r="PME106" s="131"/>
      <c r="PMF106" s="131"/>
      <c r="PMG106" s="131"/>
      <c r="PMH106" s="131"/>
      <c r="PMI106" s="131"/>
      <c r="PMJ106" s="131"/>
      <c r="PMK106" s="131"/>
      <c r="PML106" s="131"/>
      <c r="PMM106" s="131"/>
      <c r="PMN106" s="131"/>
      <c r="PMO106" s="131"/>
      <c r="PMP106" s="131"/>
      <c r="PMQ106" s="131"/>
      <c r="PMR106" s="131"/>
      <c r="PMS106" s="131"/>
      <c r="PMT106" s="131"/>
      <c r="PMU106" s="131"/>
      <c r="PMV106" s="131"/>
      <c r="PMW106" s="131"/>
      <c r="PMX106" s="131"/>
      <c r="PMY106" s="131"/>
      <c r="PMZ106" s="131"/>
      <c r="PNA106" s="131"/>
      <c r="PNB106" s="131"/>
      <c r="PNC106" s="131"/>
      <c r="PND106" s="131"/>
      <c r="PNE106" s="131"/>
      <c r="PNF106" s="131"/>
      <c r="PNG106" s="131"/>
      <c r="PNH106" s="131"/>
      <c r="PNI106" s="131"/>
      <c r="PNJ106" s="131"/>
      <c r="PNK106" s="131"/>
      <c r="PNL106" s="131"/>
      <c r="PNM106" s="131"/>
      <c r="PNN106" s="131"/>
      <c r="PNO106" s="131"/>
      <c r="PNP106" s="131"/>
      <c r="PNQ106" s="131"/>
      <c r="PNR106" s="131"/>
      <c r="PNS106" s="131"/>
      <c r="PNT106" s="131"/>
      <c r="PNU106" s="131"/>
      <c r="PNV106" s="131"/>
      <c r="PNW106" s="131"/>
      <c r="PNX106" s="131"/>
      <c r="PNY106" s="131"/>
      <c r="PNZ106" s="131"/>
      <c r="POA106" s="131"/>
      <c r="POB106" s="131"/>
      <c r="POC106" s="131"/>
      <c r="POD106" s="131"/>
      <c r="POE106" s="131"/>
      <c r="POF106" s="131"/>
      <c r="POG106" s="131"/>
      <c r="POH106" s="131"/>
      <c r="POI106" s="131"/>
      <c r="POJ106" s="131"/>
      <c r="POK106" s="131"/>
      <c r="POL106" s="131"/>
      <c r="POM106" s="131"/>
      <c r="PON106" s="131"/>
      <c r="POO106" s="131"/>
      <c r="POP106" s="131"/>
      <c r="POQ106" s="131"/>
      <c r="POR106" s="131"/>
      <c r="POS106" s="131"/>
      <c r="POT106" s="131"/>
      <c r="POU106" s="131"/>
      <c r="POV106" s="131"/>
      <c r="POW106" s="131"/>
      <c r="POX106" s="131"/>
      <c r="POY106" s="131"/>
      <c r="POZ106" s="131"/>
      <c r="PPA106" s="131"/>
      <c r="PPB106" s="131"/>
      <c r="PPC106" s="131"/>
      <c r="PPD106" s="131"/>
      <c r="PPE106" s="131"/>
      <c r="PPF106" s="131"/>
      <c r="PPG106" s="131"/>
      <c r="PPH106" s="131"/>
      <c r="PPI106" s="131"/>
      <c r="PPJ106" s="131"/>
      <c r="PPK106" s="131"/>
      <c r="PPL106" s="131"/>
      <c r="PPM106" s="131"/>
      <c r="PPN106" s="131"/>
      <c r="PPO106" s="131"/>
      <c r="PPP106" s="131"/>
      <c r="PPQ106" s="131"/>
      <c r="PPR106" s="131"/>
      <c r="PPS106" s="131"/>
      <c r="PPT106" s="131"/>
      <c r="PPU106" s="131"/>
      <c r="PPV106" s="131"/>
      <c r="PPW106" s="131"/>
      <c r="PPX106" s="131"/>
      <c r="PPY106" s="131"/>
      <c r="PPZ106" s="131"/>
      <c r="PQA106" s="131"/>
      <c r="PQB106" s="131"/>
      <c r="PQC106" s="131"/>
      <c r="PQD106" s="131"/>
      <c r="PQE106" s="131"/>
      <c r="PQF106" s="131"/>
      <c r="PQG106" s="131"/>
      <c r="PQH106" s="131"/>
      <c r="PQI106" s="131"/>
      <c r="PQJ106" s="131"/>
      <c r="PQK106" s="131"/>
      <c r="PQL106" s="131"/>
      <c r="PQM106" s="131"/>
      <c r="PQN106" s="131"/>
      <c r="PQO106" s="131"/>
      <c r="PQP106" s="131"/>
      <c r="PQQ106" s="131"/>
      <c r="PQR106" s="131"/>
      <c r="PQS106" s="131"/>
      <c r="PQT106" s="131"/>
      <c r="PQU106" s="131"/>
      <c r="PQV106" s="131"/>
      <c r="PQW106" s="131"/>
      <c r="PQX106" s="131"/>
      <c r="PQY106" s="131"/>
      <c r="PQZ106" s="131"/>
      <c r="PRA106" s="131"/>
      <c r="PRB106" s="131"/>
      <c r="PRC106" s="131"/>
      <c r="PRD106" s="131"/>
      <c r="PRE106" s="131"/>
      <c r="PRF106" s="131"/>
      <c r="PRG106" s="131"/>
      <c r="PRH106" s="131"/>
      <c r="PRI106" s="131"/>
      <c r="PRJ106" s="131"/>
      <c r="PRK106" s="131"/>
      <c r="PRL106" s="131"/>
      <c r="PRM106" s="131"/>
      <c r="PRN106" s="131"/>
      <c r="PRO106" s="131"/>
      <c r="PRP106" s="131"/>
      <c r="PRQ106" s="131"/>
      <c r="PRR106" s="131"/>
      <c r="PRS106" s="131"/>
      <c r="PRT106" s="131"/>
      <c r="PRU106" s="131"/>
      <c r="PRV106" s="131"/>
      <c r="PRW106" s="131"/>
      <c r="PRX106" s="131"/>
      <c r="PRY106" s="131"/>
      <c r="PRZ106" s="131"/>
      <c r="PSA106" s="131"/>
      <c r="PSB106" s="131"/>
      <c r="PSC106" s="131"/>
      <c r="PSD106" s="131"/>
      <c r="PSE106" s="131"/>
      <c r="PSF106" s="131"/>
      <c r="PSG106" s="131"/>
      <c r="PSH106" s="131"/>
      <c r="PSI106" s="131"/>
      <c r="PSJ106" s="131"/>
      <c r="PSK106" s="131"/>
      <c r="PSL106" s="131"/>
      <c r="PSM106" s="131"/>
      <c r="PSN106" s="131"/>
      <c r="PSO106" s="131"/>
      <c r="PSP106" s="131"/>
      <c r="PSQ106" s="131"/>
      <c r="PSR106" s="131"/>
      <c r="PSS106" s="131"/>
      <c r="PST106" s="131"/>
      <c r="PSU106" s="131"/>
      <c r="PSV106" s="131"/>
      <c r="PSW106" s="131"/>
      <c r="PSX106" s="131"/>
      <c r="PSY106" s="131"/>
      <c r="PSZ106" s="131"/>
      <c r="PTA106" s="131"/>
      <c r="PTB106" s="131"/>
      <c r="PTC106" s="131"/>
      <c r="PTD106" s="131"/>
      <c r="PTE106" s="131"/>
      <c r="PTF106" s="131"/>
      <c r="PTG106" s="131"/>
      <c r="PTH106" s="131"/>
      <c r="PTI106" s="131"/>
      <c r="PTJ106" s="131"/>
      <c r="PTK106" s="131"/>
      <c r="PTL106" s="131"/>
      <c r="PTM106" s="131"/>
      <c r="PTN106" s="131"/>
      <c r="PTO106" s="131"/>
      <c r="PTP106" s="131"/>
      <c r="PTQ106" s="131"/>
      <c r="PTR106" s="131"/>
      <c r="PTS106" s="131"/>
      <c r="PTT106" s="131"/>
      <c r="PTU106" s="131"/>
      <c r="PTV106" s="131"/>
      <c r="PTW106" s="131"/>
      <c r="PTX106" s="131"/>
      <c r="PTY106" s="131"/>
      <c r="PTZ106" s="131"/>
      <c r="PUA106" s="131"/>
      <c r="PUB106" s="131"/>
      <c r="PUC106" s="131"/>
      <c r="PUD106" s="131"/>
      <c r="PUE106" s="131"/>
      <c r="PUF106" s="131"/>
      <c r="PUG106" s="131"/>
      <c r="PUH106" s="131"/>
      <c r="PUI106" s="131"/>
      <c r="PUJ106" s="131"/>
      <c r="PUK106" s="131"/>
      <c r="PUL106" s="131"/>
      <c r="PUM106" s="131"/>
      <c r="PUN106" s="131"/>
      <c r="PUO106" s="131"/>
      <c r="PUP106" s="131"/>
      <c r="PUQ106" s="131"/>
      <c r="PUR106" s="131"/>
      <c r="PUS106" s="131"/>
      <c r="PUT106" s="131"/>
      <c r="PUU106" s="131"/>
      <c r="PUV106" s="131"/>
      <c r="PUW106" s="131"/>
      <c r="PUX106" s="131"/>
      <c r="PUY106" s="131"/>
      <c r="PUZ106" s="131"/>
      <c r="PVA106" s="131"/>
      <c r="PVB106" s="131"/>
      <c r="PVC106" s="131"/>
      <c r="PVD106" s="131"/>
      <c r="PVE106" s="131"/>
      <c r="PVF106" s="131"/>
      <c r="PVG106" s="131"/>
      <c r="PVH106" s="131"/>
      <c r="PVI106" s="131"/>
      <c r="PVJ106" s="131"/>
      <c r="PVK106" s="131"/>
      <c r="PVL106" s="131"/>
      <c r="PVM106" s="131"/>
      <c r="PVN106" s="131"/>
      <c r="PVO106" s="131"/>
      <c r="PVP106" s="131"/>
      <c r="PVQ106" s="131"/>
      <c r="PVR106" s="131"/>
      <c r="PVS106" s="131"/>
      <c r="PVT106" s="131"/>
      <c r="PVU106" s="131"/>
      <c r="PVV106" s="131"/>
      <c r="PVW106" s="131"/>
      <c r="PVX106" s="131"/>
      <c r="PVY106" s="131"/>
      <c r="PVZ106" s="131"/>
      <c r="PWA106" s="131"/>
      <c r="PWB106" s="131"/>
      <c r="PWC106" s="131"/>
      <c r="PWD106" s="131"/>
      <c r="PWE106" s="131"/>
      <c r="PWF106" s="131"/>
      <c r="PWG106" s="131"/>
      <c r="PWH106" s="131"/>
      <c r="PWI106" s="131"/>
      <c r="PWJ106" s="131"/>
      <c r="PWK106" s="131"/>
      <c r="PWL106" s="131"/>
      <c r="PWM106" s="131"/>
      <c r="PWN106" s="131"/>
      <c r="PWO106" s="131"/>
      <c r="PWP106" s="131"/>
      <c r="PWQ106" s="131"/>
      <c r="PWR106" s="131"/>
      <c r="PWS106" s="131"/>
      <c r="PWT106" s="131"/>
      <c r="PWU106" s="131"/>
      <c r="PWV106" s="131"/>
      <c r="PWW106" s="131"/>
      <c r="PWX106" s="131"/>
      <c r="PWY106" s="131"/>
      <c r="PWZ106" s="131"/>
      <c r="PXA106" s="131"/>
      <c r="PXB106" s="131"/>
      <c r="PXC106" s="131"/>
      <c r="PXD106" s="131"/>
      <c r="PXE106" s="131"/>
      <c r="PXF106" s="131"/>
      <c r="PXG106" s="131"/>
      <c r="PXH106" s="131"/>
      <c r="PXI106" s="131"/>
      <c r="PXJ106" s="131"/>
      <c r="PXK106" s="131"/>
      <c r="PXL106" s="131"/>
      <c r="PXM106" s="131"/>
      <c r="PXN106" s="131"/>
      <c r="PXO106" s="131"/>
      <c r="PXP106" s="131"/>
      <c r="PXQ106" s="131"/>
      <c r="PXR106" s="131"/>
      <c r="PXS106" s="131"/>
      <c r="PXT106" s="131"/>
      <c r="PXU106" s="131"/>
      <c r="PXV106" s="131"/>
      <c r="PXW106" s="131"/>
      <c r="PXX106" s="131"/>
      <c r="PXY106" s="131"/>
      <c r="PXZ106" s="131"/>
      <c r="PYA106" s="131"/>
      <c r="PYB106" s="131"/>
      <c r="PYC106" s="131"/>
      <c r="PYD106" s="131"/>
      <c r="PYE106" s="131"/>
      <c r="PYF106" s="131"/>
      <c r="PYG106" s="131"/>
      <c r="PYH106" s="131"/>
      <c r="PYI106" s="131"/>
      <c r="PYJ106" s="131"/>
      <c r="PYK106" s="131"/>
      <c r="PYL106" s="131"/>
      <c r="PYM106" s="131"/>
      <c r="PYN106" s="131"/>
      <c r="PYO106" s="131"/>
      <c r="PYP106" s="131"/>
      <c r="PYQ106" s="131"/>
      <c r="PYR106" s="131"/>
      <c r="PYS106" s="131"/>
      <c r="PYT106" s="131"/>
      <c r="PYU106" s="131"/>
      <c r="PYV106" s="131"/>
      <c r="PYW106" s="131"/>
      <c r="PYX106" s="131"/>
      <c r="PYY106" s="131"/>
      <c r="PYZ106" s="131"/>
      <c r="PZA106" s="131"/>
      <c r="PZB106" s="131"/>
      <c r="PZC106" s="131"/>
      <c r="PZD106" s="131"/>
      <c r="PZE106" s="131"/>
      <c r="PZF106" s="131"/>
      <c r="PZG106" s="131"/>
      <c r="PZH106" s="131"/>
      <c r="PZI106" s="131"/>
      <c r="PZJ106" s="131"/>
      <c r="PZK106" s="131"/>
      <c r="PZL106" s="131"/>
      <c r="PZM106" s="131"/>
      <c r="PZN106" s="131"/>
      <c r="PZO106" s="131"/>
      <c r="PZP106" s="131"/>
      <c r="PZQ106" s="131"/>
      <c r="PZR106" s="131"/>
      <c r="PZS106" s="131"/>
      <c r="PZT106" s="131"/>
      <c r="PZU106" s="131"/>
      <c r="PZV106" s="131"/>
      <c r="PZW106" s="131"/>
      <c r="PZX106" s="131"/>
      <c r="PZY106" s="131"/>
      <c r="PZZ106" s="131"/>
      <c r="QAA106" s="131"/>
      <c r="QAB106" s="131"/>
      <c r="QAC106" s="131"/>
      <c r="QAD106" s="131"/>
      <c r="QAE106" s="131"/>
      <c r="QAF106" s="131"/>
      <c r="QAG106" s="131"/>
      <c r="QAH106" s="131"/>
      <c r="QAI106" s="131"/>
      <c r="QAJ106" s="131"/>
      <c r="QAK106" s="131"/>
      <c r="QAL106" s="131"/>
      <c r="QAM106" s="131"/>
      <c r="QAN106" s="131"/>
      <c r="QAO106" s="131"/>
      <c r="QAP106" s="131"/>
      <c r="QAQ106" s="131"/>
      <c r="QAR106" s="131"/>
      <c r="QAS106" s="131"/>
      <c r="QAT106" s="131"/>
      <c r="QAU106" s="131"/>
      <c r="QAV106" s="131"/>
      <c r="QAW106" s="131"/>
      <c r="QAX106" s="131"/>
      <c r="QAY106" s="131"/>
      <c r="QAZ106" s="131"/>
      <c r="QBA106" s="131"/>
      <c r="QBB106" s="131"/>
      <c r="QBC106" s="131"/>
      <c r="QBD106" s="131"/>
      <c r="QBE106" s="131"/>
      <c r="QBF106" s="131"/>
      <c r="QBG106" s="131"/>
      <c r="QBH106" s="131"/>
      <c r="QBI106" s="131"/>
      <c r="QBJ106" s="131"/>
      <c r="QBK106" s="131"/>
      <c r="QBL106" s="131"/>
      <c r="QBM106" s="131"/>
      <c r="QBN106" s="131"/>
      <c r="QBO106" s="131"/>
      <c r="QBP106" s="131"/>
      <c r="QBQ106" s="131"/>
      <c r="QBR106" s="131"/>
      <c r="QBS106" s="131"/>
      <c r="QBT106" s="131"/>
      <c r="QBU106" s="131"/>
      <c r="QBV106" s="131"/>
      <c r="QBW106" s="131"/>
      <c r="QBX106" s="131"/>
      <c r="QBY106" s="131"/>
      <c r="QBZ106" s="131"/>
      <c r="QCA106" s="131"/>
      <c r="QCB106" s="131"/>
      <c r="QCC106" s="131"/>
      <c r="QCD106" s="131"/>
      <c r="QCE106" s="131"/>
      <c r="QCF106" s="131"/>
      <c r="QCG106" s="131"/>
      <c r="QCH106" s="131"/>
      <c r="QCI106" s="131"/>
      <c r="QCJ106" s="131"/>
      <c r="QCK106" s="131"/>
      <c r="QCL106" s="131"/>
      <c r="QCM106" s="131"/>
      <c r="QCN106" s="131"/>
      <c r="QCO106" s="131"/>
      <c r="QCP106" s="131"/>
      <c r="QCQ106" s="131"/>
      <c r="QCR106" s="131"/>
      <c r="QCS106" s="131"/>
      <c r="QCT106" s="131"/>
      <c r="QCU106" s="131"/>
      <c r="QCV106" s="131"/>
      <c r="QCW106" s="131"/>
      <c r="QCX106" s="131"/>
      <c r="QCY106" s="131"/>
      <c r="QCZ106" s="131"/>
      <c r="QDA106" s="131"/>
      <c r="QDB106" s="131"/>
      <c r="QDC106" s="131"/>
      <c r="QDD106" s="131"/>
      <c r="QDE106" s="131"/>
      <c r="QDF106" s="131"/>
      <c r="QDG106" s="131"/>
      <c r="QDH106" s="131"/>
      <c r="QDI106" s="131"/>
      <c r="QDJ106" s="131"/>
      <c r="QDK106" s="131"/>
      <c r="QDL106" s="131"/>
      <c r="QDM106" s="131"/>
      <c r="QDN106" s="131"/>
      <c r="QDO106" s="131"/>
      <c r="QDP106" s="131"/>
      <c r="QDQ106" s="131"/>
      <c r="QDR106" s="131"/>
      <c r="QDS106" s="131"/>
      <c r="QDT106" s="131"/>
      <c r="QDU106" s="131"/>
      <c r="QDV106" s="131"/>
      <c r="QDW106" s="131"/>
      <c r="QDX106" s="131"/>
      <c r="QDY106" s="131"/>
      <c r="QDZ106" s="131"/>
      <c r="QEA106" s="131"/>
      <c r="QEB106" s="131"/>
      <c r="QEC106" s="131"/>
      <c r="QED106" s="131"/>
      <c r="QEE106" s="131"/>
      <c r="QEF106" s="131"/>
      <c r="QEG106" s="131"/>
      <c r="QEH106" s="131"/>
      <c r="QEI106" s="131"/>
      <c r="QEJ106" s="131"/>
      <c r="QEK106" s="131"/>
      <c r="QEL106" s="131"/>
      <c r="QEM106" s="131"/>
      <c r="QEN106" s="131"/>
      <c r="QEO106" s="131"/>
      <c r="QEP106" s="131"/>
      <c r="QEQ106" s="131"/>
      <c r="QER106" s="131"/>
      <c r="QES106" s="131"/>
      <c r="QET106" s="131"/>
      <c r="QEU106" s="131"/>
      <c r="QEV106" s="131"/>
      <c r="QEW106" s="131"/>
      <c r="QEX106" s="131"/>
      <c r="QEY106" s="131"/>
      <c r="QEZ106" s="131"/>
      <c r="QFA106" s="131"/>
      <c r="QFB106" s="131"/>
      <c r="QFC106" s="131"/>
      <c r="QFD106" s="131"/>
      <c r="QFE106" s="131"/>
      <c r="QFF106" s="131"/>
      <c r="QFG106" s="131"/>
      <c r="QFH106" s="131"/>
      <c r="QFI106" s="131"/>
      <c r="QFJ106" s="131"/>
      <c r="QFK106" s="131"/>
      <c r="QFL106" s="131"/>
      <c r="QFM106" s="131"/>
      <c r="QFN106" s="131"/>
      <c r="QFO106" s="131"/>
      <c r="QFP106" s="131"/>
      <c r="QFQ106" s="131"/>
      <c r="QFR106" s="131"/>
      <c r="QFS106" s="131"/>
      <c r="QFT106" s="131"/>
      <c r="QFU106" s="131"/>
      <c r="QFV106" s="131"/>
      <c r="QFW106" s="131"/>
      <c r="QFX106" s="131"/>
      <c r="QFY106" s="131"/>
      <c r="QFZ106" s="131"/>
      <c r="QGA106" s="131"/>
      <c r="QGB106" s="131"/>
      <c r="QGC106" s="131"/>
      <c r="QGD106" s="131"/>
      <c r="QGE106" s="131"/>
      <c r="QGF106" s="131"/>
      <c r="QGG106" s="131"/>
      <c r="QGH106" s="131"/>
      <c r="QGI106" s="131"/>
      <c r="QGJ106" s="131"/>
      <c r="QGK106" s="131"/>
      <c r="QGL106" s="131"/>
      <c r="QGM106" s="131"/>
      <c r="QGN106" s="131"/>
      <c r="QGO106" s="131"/>
      <c r="QGP106" s="131"/>
      <c r="QGQ106" s="131"/>
      <c r="QGR106" s="131"/>
      <c r="QGS106" s="131"/>
      <c r="QGT106" s="131"/>
      <c r="QGU106" s="131"/>
      <c r="QGV106" s="131"/>
      <c r="QGW106" s="131"/>
      <c r="QGX106" s="131"/>
      <c r="QGY106" s="131"/>
      <c r="QGZ106" s="131"/>
      <c r="QHA106" s="131"/>
      <c r="QHB106" s="131"/>
      <c r="QHC106" s="131"/>
      <c r="QHD106" s="131"/>
      <c r="QHE106" s="131"/>
      <c r="QHF106" s="131"/>
      <c r="QHG106" s="131"/>
      <c r="QHH106" s="131"/>
      <c r="QHI106" s="131"/>
      <c r="QHJ106" s="131"/>
      <c r="QHK106" s="131"/>
      <c r="QHL106" s="131"/>
      <c r="QHM106" s="131"/>
      <c r="QHN106" s="131"/>
      <c r="QHO106" s="131"/>
      <c r="QHP106" s="131"/>
      <c r="QHQ106" s="131"/>
      <c r="QHR106" s="131"/>
      <c r="QHS106" s="131"/>
      <c r="QHT106" s="131"/>
      <c r="QHU106" s="131"/>
      <c r="QHV106" s="131"/>
      <c r="QHW106" s="131"/>
      <c r="QHX106" s="131"/>
      <c r="QHY106" s="131"/>
      <c r="QHZ106" s="131"/>
      <c r="QIA106" s="131"/>
      <c r="QIB106" s="131"/>
      <c r="QIC106" s="131"/>
      <c r="QID106" s="131"/>
      <c r="QIE106" s="131"/>
      <c r="QIF106" s="131"/>
      <c r="QIG106" s="131"/>
      <c r="QIH106" s="131"/>
      <c r="QII106" s="131"/>
      <c r="QIJ106" s="131"/>
      <c r="QIK106" s="131"/>
      <c r="QIL106" s="131"/>
      <c r="QIM106" s="131"/>
      <c r="QIN106" s="131"/>
      <c r="QIO106" s="131"/>
      <c r="QIP106" s="131"/>
      <c r="QIQ106" s="131"/>
      <c r="QIR106" s="131"/>
      <c r="QIS106" s="131"/>
      <c r="QIT106" s="131"/>
      <c r="QIU106" s="131"/>
      <c r="QIV106" s="131"/>
      <c r="QIW106" s="131"/>
      <c r="QIX106" s="131"/>
      <c r="QIY106" s="131"/>
      <c r="QIZ106" s="131"/>
      <c r="QJA106" s="131"/>
      <c r="QJB106" s="131"/>
      <c r="QJC106" s="131"/>
      <c r="QJD106" s="131"/>
      <c r="QJE106" s="131"/>
      <c r="QJF106" s="131"/>
      <c r="QJG106" s="131"/>
      <c r="QJH106" s="131"/>
      <c r="QJI106" s="131"/>
      <c r="QJJ106" s="131"/>
      <c r="QJK106" s="131"/>
      <c r="QJL106" s="131"/>
      <c r="QJM106" s="131"/>
      <c r="QJN106" s="131"/>
      <c r="QJO106" s="131"/>
      <c r="QJP106" s="131"/>
      <c r="QJQ106" s="131"/>
      <c r="QJR106" s="131"/>
      <c r="QJS106" s="131"/>
      <c r="QJT106" s="131"/>
      <c r="QJU106" s="131"/>
      <c r="QJV106" s="131"/>
      <c r="QJW106" s="131"/>
      <c r="QJX106" s="131"/>
      <c r="QJY106" s="131"/>
      <c r="QJZ106" s="131"/>
      <c r="QKA106" s="131"/>
      <c r="QKB106" s="131"/>
      <c r="QKC106" s="131"/>
      <c r="QKD106" s="131"/>
      <c r="QKE106" s="131"/>
      <c r="QKF106" s="131"/>
      <c r="QKG106" s="131"/>
      <c r="QKH106" s="131"/>
      <c r="QKI106" s="131"/>
      <c r="QKJ106" s="131"/>
      <c r="QKK106" s="131"/>
      <c r="QKL106" s="131"/>
      <c r="QKM106" s="131"/>
      <c r="QKN106" s="131"/>
      <c r="QKO106" s="131"/>
      <c r="QKP106" s="131"/>
      <c r="QKQ106" s="131"/>
      <c r="QKR106" s="131"/>
      <c r="QKS106" s="131"/>
      <c r="QKT106" s="131"/>
      <c r="QKU106" s="131"/>
      <c r="QKV106" s="131"/>
      <c r="QKW106" s="131"/>
      <c r="QKX106" s="131"/>
      <c r="QKY106" s="131"/>
      <c r="QKZ106" s="131"/>
      <c r="QLA106" s="131"/>
      <c r="QLB106" s="131"/>
      <c r="QLC106" s="131"/>
      <c r="QLD106" s="131"/>
      <c r="QLE106" s="131"/>
      <c r="QLF106" s="131"/>
      <c r="QLG106" s="131"/>
      <c r="QLH106" s="131"/>
      <c r="QLI106" s="131"/>
      <c r="QLJ106" s="131"/>
      <c r="QLK106" s="131"/>
      <c r="QLL106" s="131"/>
      <c r="QLM106" s="131"/>
      <c r="QLN106" s="131"/>
      <c r="QLO106" s="131"/>
      <c r="QLP106" s="131"/>
      <c r="QLQ106" s="131"/>
      <c r="QLR106" s="131"/>
      <c r="QLS106" s="131"/>
      <c r="QLT106" s="131"/>
      <c r="QLU106" s="131"/>
      <c r="QLV106" s="131"/>
      <c r="QLW106" s="131"/>
      <c r="QLX106" s="131"/>
      <c r="QLY106" s="131"/>
      <c r="QLZ106" s="131"/>
      <c r="QMA106" s="131"/>
      <c r="QMB106" s="131"/>
      <c r="QMC106" s="131"/>
      <c r="QMD106" s="131"/>
      <c r="QME106" s="131"/>
      <c r="QMF106" s="131"/>
      <c r="QMG106" s="131"/>
      <c r="QMH106" s="131"/>
      <c r="QMI106" s="131"/>
      <c r="QMJ106" s="131"/>
      <c r="QMK106" s="131"/>
      <c r="QML106" s="131"/>
      <c r="QMM106" s="131"/>
      <c r="QMN106" s="131"/>
      <c r="QMO106" s="131"/>
      <c r="QMP106" s="131"/>
      <c r="QMQ106" s="131"/>
      <c r="QMR106" s="131"/>
      <c r="QMS106" s="131"/>
      <c r="QMT106" s="131"/>
      <c r="QMU106" s="131"/>
      <c r="QMV106" s="131"/>
      <c r="QMW106" s="131"/>
      <c r="QMX106" s="131"/>
      <c r="QMY106" s="131"/>
      <c r="QMZ106" s="131"/>
      <c r="QNA106" s="131"/>
      <c r="QNB106" s="131"/>
      <c r="QNC106" s="131"/>
      <c r="QND106" s="131"/>
      <c r="QNE106" s="131"/>
      <c r="QNF106" s="131"/>
      <c r="QNG106" s="131"/>
      <c r="QNH106" s="131"/>
      <c r="QNI106" s="131"/>
      <c r="QNJ106" s="131"/>
      <c r="QNK106" s="131"/>
      <c r="QNL106" s="131"/>
      <c r="QNM106" s="131"/>
      <c r="QNN106" s="131"/>
      <c r="QNO106" s="131"/>
      <c r="QNP106" s="131"/>
      <c r="QNQ106" s="131"/>
      <c r="QNR106" s="131"/>
      <c r="QNS106" s="131"/>
      <c r="QNT106" s="131"/>
      <c r="QNU106" s="131"/>
      <c r="QNV106" s="131"/>
      <c r="QNW106" s="131"/>
      <c r="QNX106" s="131"/>
      <c r="QNY106" s="131"/>
      <c r="QNZ106" s="131"/>
      <c r="QOA106" s="131"/>
      <c r="QOB106" s="131"/>
      <c r="QOC106" s="131"/>
      <c r="QOD106" s="131"/>
      <c r="QOE106" s="131"/>
      <c r="QOF106" s="131"/>
      <c r="QOG106" s="131"/>
      <c r="QOH106" s="131"/>
      <c r="QOI106" s="131"/>
      <c r="QOJ106" s="131"/>
      <c r="QOK106" s="131"/>
      <c r="QOL106" s="131"/>
      <c r="QOM106" s="131"/>
      <c r="QON106" s="131"/>
      <c r="QOO106" s="131"/>
      <c r="QOP106" s="131"/>
      <c r="QOQ106" s="131"/>
      <c r="QOR106" s="131"/>
      <c r="QOS106" s="131"/>
      <c r="QOT106" s="131"/>
      <c r="QOU106" s="131"/>
      <c r="QOV106" s="131"/>
      <c r="QOW106" s="131"/>
      <c r="QOX106" s="131"/>
      <c r="QOY106" s="131"/>
      <c r="QOZ106" s="131"/>
      <c r="QPA106" s="131"/>
      <c r="QPB106" s="131"/>
      <c r="QPC106" s="131"/>
      <c r="QPD106" s="131"/>
      <c r="QPE106" s="131"/>
      <c r="QPF106" s="131"/>
      <c r="QPG106" s="131"/>
      <c r="QPH106" s="131"/>
      <c r="QPI106" s="131"/>
      <c r="QPJ106" s="131"/>
      <c r="QPK106" s="131"/>
      <c r="QPL106" s="131"/>
      <c r="QPM106" s="131"/>
      <c r="QPN106" s="131"/>
      <c r="QPO106" s="131"/>
      <c r="QPP106" s="131"/>
      <c r="QPQ106" s="131"/>
      <c r="QPR106" s="131"/>
      <c r="QPS106" s="131"/>
      <c r="QPT106" s="131"/>
      <c r="QPU106" s="131"/>
      <c r="QPV106" s="131"/>
      <c r="QPW106" s="131"/>
      <c r="QPX106" s="131"/>
      <c r="QPY106" s="131"/>
      <c r="QPZ106" s="131"/>
      <c r="QQA106" s="131"/>
      <c r="QQB106" s="131"/>
      <c r="QQC106" s="131"/>
      <c r="QQD106" s="131"/>
      <c r="QQE106" s="131"/>
      <c r="QQF106" s="131"/>
      <c r="QQG106" s="131"/>
      <c r="QQH106" s="131"/>
      <c r="QQI106" s="131"/>
      <c r="QQJ106" s="131"/>
      <c r="QQK106" s="131"/>
      <c r="QQL106" s="131"/>
      <c r="QQM106" s="131"/>
      <c r="QQN106" s="131"/>
      <c r="QQO106" s="131"/>
      <c r="QQP106" s="131"/>
      <c r="QQQ106" s="131"/>
      <c r="QQR106" s="131"/>
      <c r="QQS106" s="131"/>
      <c r="QQT106" s="131"/>
      <c r="QQU106" s="131"/>
      <c r="QQV106" s="131"/>
      <c r="QQW106" s="131"/>
      <c r="QQX106" s="131"/>
      <c r="QQY106" s="131"/>
      <c r="QQZ106" s="131"/>
      <c r="QRA106" s="131"/>
      <c r="QRB106" s="131"/>
      <c r="QRC106" s="131"/>
      <c r="QRD106" s="131"/>
      <c r="QRE106" s="131"/>
      <c r="QRF106" s="131"/>
      <c r="QRG106" s="131"/>
      <c r="QRH106" s="131"/>
      <c r="QRI106" s="131"/>
      <c r="QRJ106" s="131"/>
      <c r="QRK106" s="131"/>
      <c r="QRL106" s="131"/>
      <c r="QRM106" s="131"/>
      <c r="QRN106" s="131"/>
      <c r="QRO106" s="131"/>
      <c r="QRP106" s="131"/>
      <c r="QRQ106" s="131"/>
      <c r="QRR106" s="131"/>
      <c r="QRS106" s="131"/>
      <c r="QRT106" s="131"/>
      <c r="QRU106" s="131"/>
      <c r="QRV106" s="131"/>
      <c r="QRW106" s="131"/>
      <c r="QRX106" s="131"/>
      <c r="QRY106" s="131"/>
      <c r="QRZ106" s="131"/>
      <c r="QSA106" s="131"/>
      <c r="QSB106" s="131"/>
      <c r="QSC106" s="131"/>
      <c r="QSD106" s="131"/>
      <c r="QSE106" s="131"/>
      <c r="QSF106" s="131"/>
      <c r="QSG106" s="131"/>
      <c r="QSH106" s="131"/>
      <c r="QSI106" s="131"/>
      <c r="QSJ106" s="131"/>
      <c r="QSK106" s="131"/>
      <c r="QSL106" s="131"/>
      <c r="QSM106" s="131"/>
      <c r="QSN106" s="131"/>
      <c r="QSO106" s="131"/>
      <c r="QSP106" s="131"/>
      <c r="QSQ106" s="131"/>
      <c r="QSR106" s="131"/>
      <c r="QSS106" s="131"/>
      <c r="QST106" s="131"/>
      <c r="QSU106" s="131"/>
      <c r="QSV106" s="131"/>
      <c r="QSW106" s="131"/>
      <c r="QSX106" s="131"/>
      <c r="QSY106" s="131"/>
      <c r="QSZ106" s="131"/>
      <c r="QTA106" s="131"/>
      <c r="QTB106" s="131"/>
      <c r="QTC106" s="131"/>
      <c r="QTD106" s="131"/>
      <c r="QTE106" s="131"/>
      <c r="QTF106" s="131"/>
      <c r="QTG106" s="131"/>
      <c r="QTH106" s="131"/>
      <c r="QTI106" s="131"/>
      <c r="QTJ106" s="131"/>
      <c r="QTK106" s="131"/>
      <c r="QTL106" s="131"/>
      <c r="QTM106" s="131"/>
      <c r="QTN106" s="131"/>
      <c r="QTO106" s="131"/>
      <c r="QTP106" s="131"/>
      <c r="QTQ106" s="131"/>
      <c r="QTR106" s="131"/>
      <c r="QTS106" s="131"/>
      <c r="QTT106" s="131"/>
      <c r="QTU106" s="131"/>
      <c r="QTV106" s="131"/>
      <c r="QTW106" s="131"/>
      <c r="QTX106" s="131"/>
      <c r="QTY106" s="131"/>
      <c r="QTZ106" s="131"/>
      <c r="QUA106" s="131"/>
      <c r="QUB106" s="131"/>
      <c r="QUC106" s="131"/>
      <c r="QUD106" s="131"/>
      <c r="QUE106" s="131"/>
      <c r="QUF106" s="131"/>
      <c r="QUG106" s="131"/>
      <c r="QUH106" s="131"/>
      <c r="QUI106" s="131"/>
      <c r="QUJ106" s="131"/>
      <c r="QUK106" s="131"/>
      <c r="QUL106" s="131"/>
      <c r="QUM106" s="131"/>
      <c r="QUN106" s="131"/>
      <c r="QUO106" s="131"/>
      <c r="QUP106" s="131"/>
      <c r="QUQ106" s="131"/>
      <c r="QUR106" s="131"/>
      <c r="QUS106" s="131"/>
      <c r="QUT106" s="131"/>
      <c r="QUU106" s="131"/>
      <c r="QUV106" s="131"/>
      <c r="QUW106" s="131"/>
      <c r="QUX106" s="131"/>
      <c r="QUY106" s="131"/>
      <c r="QUZ106" s="131"/>
      <c r="QVA106" s="131"/>
      <c r="QVB106" s="131"/>
      <c r="QVC106" s="131"/>
      <c r="QVD106" s="131"/>
      <c r="QVE106" s="131"/>
      <c r="QVF106" s="131"/>
      <c r="QVG106" s="131"/>
      <c r="QVH106" s="131"/>
      <c r="QVI106" s="131"/>
      <c r="QVJ106" s="131"/>
      <c r="QVK106" s="131"/>
      <c r="QVL106" s="131"/>
      <c r="QVM106" s="131"/>
      <c r="QVN106" s="131"/>
      <c r="QVO106" s="131"/>
      <c r="QVP106" s="131"/>
      <c r="QVQ106" s="131"/>
      <c r="QVR106" s="131"/>
      <c r="QVS106" s="131"/>
      <c r="QVT106" s="131"/>
      <c r="QVU106" s="131"/>
      <c r="QVV106" s="131"/>
      <c r="QVW106" s="131"/>
      <c r="QVX106" s="131"/>
      <c r="QVY106" s="131"/>
      <c r="QVZ106" s="131"/>
      <c r="QWA106" s="131"/>
      <c r="QWB106" s="131"/>
      <c r="QWC106" s="131"/>
      <c r="QWD106" s="131"/>
      <c r="QWE106" s="131"/>
      <c r="QWF106" s="131"/>
      <c r="QWG106" s="131"/>
      <c r="QWH106" s="131"/>
      <c r="QWI106" s="131"/>
      <c r="QWJ106" s="131"/>
      <c r="QWK106" s="131"/>
      <c r="QWL106" s="131"/>
      <c r="QWM106" s="131"/>
      <c r="QWN106" s="131"/>
      <c r="QWO106" s="131"/>
      <c r="QWP106" s="131"/>
      <c r="QWQ106" s="131"/>
      <c r="QWR106" s="131"/>
      <c r="QWS106" s="131"/>
      <c r="QWT106" s="131"/>
      <c r="QWU106" s="131"/>
      <c r="QWV106" s="131"/>
      <c r="QWW106" s="131"/>
      <c r="QWX106" s="131"/>
      <c r="QWY106" s="131"/>
      <c r="QWZ106" s="131"/>
      <c r="QXA106" s="131"/>
      <c r="QXB106" s="131"/>
      <c r="QXC106" s="131"/>
      <c r="QXD106" s="131"/>
      <c r="QXE106" s="131"/>
      <c r="QXF106" s="131"/>
      <c r="QXG106" s="131"/>
      <c r="QXH106" s="131"/>
      <c r="QXI106" s="131"/>
      <c r="QXJ106" s="131"/>
      <c r="QXK106" s="131"/>
      <c r="QXL106" s="131"/>
      <c r="QXM106" s="131"/>
      <c r="QXN106" s="131"/>
      <c r="QXO106" s="131"/>
      <c r="QXP106" s="131"/>
      <c r="QXQ106" s="131"/>
      <c r="QXR106" s="131"/>
      <c r="QXS106" s="131"/>
      <c r="QXT106" s="131"/>
      <c r="QXU106" s="131"/>
      <c r="QXV106" s="131"/>
      <c r="QXW106" s="131"/>
      <c r="QXX106" s="131"/>
      <c r="QXY106" s="131"/>
      <c r="QXZ106" s="131"/>
      <c r="QYA106" s="131"/>
      <c r="QYB106" s="131"/>
      <c r="QYC106" s="131"/>
      <c r="QYD106" s="131"/>
      <c r="QYE106" s="131"/>
      <c r="QYF106" s="131"/>
      <c r="QYG106" s="131"/>
      <c r="QYH106" s="131"/>
      <c r="QYI106" s="131"/>
      <c r="QYJ106" s="131"/>
      <c r="QYK106" s="131"/>
      <c r="QYL106" s="131"/>
      <c r="QYM106" s="131"/>
      <c r="QYN106" s="131"/>
      <c r="QYO106" s="131"/>
      <c r="QYP106" s="131"/>
      <c r="QYQ106" s="131"/>
      <c r="QYR106" s="131"/>
      <c r="QYS106" s="131"/>
      <c r="QYT106" s="131"/>
      <c r="QYU106" s="131"/>
      <c r="QYV106" s="131"/>
      <c r="QYW106" s="131"/>
      <c r="QYX106" s="131"/>
      <c r="QYY106" s="131"/>
      <c r="QYZ106" s="131"/>
      <c r="QZA106" s="131"/>
      <c r="QZB106" s="131"/>
      <c r="QZC106" s="131"/>
      <c r="QZD106" s="131"/>
      <c r="QZE106" s="131"/>
      <c r="QZF106" s="131"/>
      <c r="QZG106" s="131"/>
      <c r="QZH106" s="131"/>
      <c r="QZI106" s="131"/>
      <c r="QZJ106" s="131"/>
      <c r="QZK106" s="131"/>
      <c r="QZL106" s="131"/>
      <c r="QZM106" s="131"/>
      <c r="QZN106" s="131"/>
      <c r="QZO106" s="131"/>
      <c r="QZP106" s="131"/>
      <c r="QZQ106" s="131"/>
      <c r="QZR106" s="131"/>
      <c r="QZS106" s="131"/>
      <c r="QZT106" s="131"/>
      <c r="QZU106" s="131"/>
      <c r="QZV106" s="131"/>
      <c r="QZW106" s="131"/>
      <c r="QZX106" s="131"/>
      <c r="QZY106" s="131"/>
      <c r="QZZ106" s="131"/>
      <c r="RAA106" s="131"/>
      <c r="RAB106" s="131"/>
      <c r="RAC106" s="131"/>
      <c r="RAD106" s="131"/>
      <c r="RAE106" s="131"/>
      <c r="RAF106" s="131"/>
      <c r="RAG106" s="131"/>
      <c r="RAH106" s="131"/>
      <c r="RAI106" s="131"/>
      <c r="RAJ106" s="131"/>
      <c r="RAK106" s="131"/>
      <c r="RAL106" s="131"/>
      <c r="RAM106" s="131"/>
      <c r="RAN106" s="131"/>
      <c r="RAO106" s="131"/>
      <c r="RAP106" s="131"/>
      <c r="RAQ106" s="131"/>
      <c r="RAR106" s="131"/>
      <c r="RAS106" s="131"/>
      <c r="RAT106" s="131"/>
      <c r="RAU106" s="131"/>
      <c r="RAV106" s="131"/>
      <c r="RAW106" s="131"/>
      <c r="RAX106" s="131"/>
      <c r="RAY106" s="131"/>
      <c r="RAZ106" s="131"/>
      <c r="RBA106" s="131"/>
      <c r="RBB106" s="131"/>
      <c r="RBC106" s="131"/>
      <c r="RBD106" s="131"/>
      <c r="RBE106" s="131"/>
      <c r="RBF106" s="131"/>
      <c r="RBG106" s="131"/>
      <c r="RBH106" s="131"/>
      <c r="RBI106" s="131"/>
      <c r="RBJ106" s="131"/>
      <c r="RBK106" s="131"/>
      <c r="RBL106" s="131"/>
      <c r="RBM106" s="131"/>
      <c r="RBN106" s="131"/>
      <c r="RBO106" s="131"/>
      <c r="RBP106" s="131"/>
      <c r="RBQ106" s="131"/>
      <c r="RBR106" s="131"/>
      <c r="RBS106" s="131"/>
      <c r="RBT106" s="131"/>
      <c r="RBU106" s="131"/>
      <c r="RBV106" s="131"/>
      <c r="RBW106" s="131"/>
      <c r="RBX106" s="131"/>
      <c r="RBY106" s="131"/>
      <c r="RBZ106" s="131"/>
      <c r="RCA106" s="131"/>
      <c r="RCB106" s="131"/>
      <c r="RCC106" s="131"/>
      <c r="RCD106" s="131"/>
      <c r="RCE106" s="131"/>
      <c r="RCF106" s="131"/>
      <c r="RCG106" s="131"/>
      <c r="RCH106" s="131"/>
      <c r="RCI106" s="131"/>
      <c r="RCJ106" s="131"/>
      <c r="RCK106" s="131"/>
      <c r="RCL106" s="131"/>
      <c r="RCM106" s="131"/>
      <c r="RCN106" s="131"/>
      <c r="RCO106" s="131"/>
      <c r="RCP106" s="131"/>
      <c r="RCQ106" s="131"/>
      <c r="RCR106" s="131"/>
      <c r="RCS106" s="131"/>
      <c r="RCT106" s="131"/>
      <c r="RCU106" s="131"/>
      <c r="RCV106" s="131"/>
      <c r="RCW106" s="131"/>
      <c r="RCX106" s="131"/>
      <c r="RCY106" s="131"/>
      <c r="RCZ106" s="131"/>
      <c r="RDA106" s="131"/>
      <c r="RDB106" s="131"/>
      <c r="RDC106" s="131"/>
      <c r="RDD106" s="131"/>
      <c r="RDE106" s="131"/>
      <c r="RDF106" s="131"/>
      <c r="RDG106" s="131"/>
      <c r="RDH106" s="131"/>
      <c r="RDI106" s="131"/>
      <c r="RDJ106" s="131"/>
      <c r="RDK106" s="131"/>
      <c r="RDL106" s="131"/>
      <c r="RDM106" s="131"/>
      <c r="RDN106" s="131"/>
      <c r="RDO106" s="131"/>
      <c r="RDP106" s="131"/>
      <c r="RDQ106" s="131"/>
      <c r="RDR106" s="131"/>
      <c r="RDS106" s="131"/>
      <c r="RDT106" s="131"/>
      <c r="RDU106" s="131"/>
      <c r="RDV106" s="131"/>
      <c r="RDW106" s="131"/>
      <c r="RDX106" s="131"/>
      <c r="RDY106" s="131"/>
      <c r="RDZ106" s="131"/>
      <c r="REA106" s="131"/>
      <c r="REB106" s="131"/>
      <c r="REC106" s="131"/>
      <c r="RED106" s="131"/>
      <c r="REE106" s="131"/>
      <c r="REF106" s="131"/>
      <c r="REG106" s="131"/>
      <c r="REH106" s="131"/>
      <c r="REI106" s="131"/>
      <c r="REJ106" s="131"/>
      <c r="REK106" s="131"/>
      <c r="REL106" s="131"/>
      <c r="REM106" s="131"/>
      <c r="REN106" s="131"/>
      <c r="REO106" s="131"/>
      <c r="REP106" s="131"/>
      <c r="REQ106" s="131"/>
      <c r="RER106" s="131"/>
      <c r="RES106" s="131"/>
      <c r="RET106" s="131"/>
      <c r="REU106" s="131"/>
      <c r="REV106" s="131"/>
      <c r="REW106" s="131"/>
      <c r="REX106" s="131"/>
      <c r="REY106" s="131"/>
      <c r="REZ106" s="131"/>
      <c r="RFA106" s="131"/>
      <c r="RFB106" s="131"/>
      <c r="RFC106" s="131"/>
      <c r="RFD106" s="131"/>
      <c r="RFE106" s="131"/>
      <c r="RFF106" s="131"/>
      <c r="RFG106" s="131"/>
      <c r="RFH106" s="131"/>
      <c r="RFI106" s="131"/>
      <c r="RFJ106" s="131"/>
      <c r="RFK106" s="131"/>
      <c r="RFL106" s="131"/>
      <c r="RFM106" s="131"/>
      <c r="RFN106" s="131"/>
      <c r="RFO106" s="131"/>
      <c r="RFP106" s="131"/>
      <c r="RFQ106" s="131"/>
      <c r="RFR106" s="131"/>
      <c r="RFS106" s="131"/>
      <c r="RFT106" s="131"/>
      <c r="RFU106" s="131"/>
      <c r="RFV106" s="131"/>
      <c r="RFW106" s="131"/>
      <c r="RFX106" s="131"/>
      <c r="RFY106" s="131"/>
      <c r="RFZ106" s="131"/>
      <c r="RGA106" s="131"/>
      <c r="RGB106" s="131"/>
      <c r="RGC106" s="131"/>
      <c r="RGD106" s="131"/>
      <c r="RGE106" s="131"/>
      <c r="RGF106" s="131"/>
      <c r="RGG106" s="131"/>
      <c r="RGH106" s="131"/>
      <c r="RGI106" s="131"/>
      <c r="RGJ106" s="131"/>
      <c r="RGK106" s="131"/>
      <c r="RGL106" s="131"/>
      <c r="RGM106" s="131"/>
      <c r="RGN106" s="131"/>
      <c r="RGO106" s="131"/>
      <c r="RGP106" s="131"/>
      <c r="RGQ106" s="131"/>
      <c r="RGR106" s="131"/>
      <c r="RGS106" s="131"/>
      <c r="RGT106" s="131"/>
      <c r="RGU106" s="131"/>
      <c r="RGV106" s="131"/>
      <c r="RGW106" s="131"/>
      <c r="RGX106" s="131"/>
      <c r="RGY106" s="131"/>
      <c r="RGZ106" s="131"/>
      <c r="RHA106" s="131"/>
      <c r="RHB106" s="131"/>
      <c r="RHC106" s="131"/>
      <c r="RHD106" s="131"/>
      <c r="RHE106" s="131"/>
      <c r="RHF106" s="131"/>
      <c r="RHG106" s="131"/>
      <c r="RHH106" s="131"/>
      <c r="RHI106" s="131"/>
      <c r="RHJ106" s="131"/>
      <c r="RHK106" s="131"/>
      <c r="RHL106" s="131"/>
      <c r="RHM106" s="131"/>
      <c r="RHN106" s="131"/>
      <c r="RHO106" s="131"/>
      <c r="RHP106" s="131"/>
      <c r="RHQ106" s="131"/>
      <c r="RHR106" s="131"/>
      <c r="RHS106" s="131"/>
      <c r="RHT106" s="131"/>
      <c r="RHU106" s="131"/>
      <c r="RHV106" s="131"/>
      <c r="RHW106" s="131"/>
      <c r="RHX106" s="131"/>
      <c r="RHY106" s="131"/>
      <c r="RHZ106" s="131"/>
      <c r="RIA106" s="131"/>
      <c r="RIB106" s="131"/>
      <c r="RIC106" s="131"/>
      <c r="RID106" s="131"/>
      <c r="RIE106" s="131"/>
      <c r="RIF106" s="131"/>
      <c r="RIG106" s="131"/>
      <c r="RIH106" s="131"/>
      <c r="RII106" s="131"/>
      <c r="RIJ106" s="131"/>
      <c r="RIK106" s="131"/>
      <c r="RIL106" s="131"/>
      <c r="RIM106" s="131"/>
      <c r="RIN106" s="131"/>
      <c r="RIO106" s="131"/>
      <c r="RIP106" s="131"/>
      <c r="RIQ106" s="131"/>
      <c r="RIR106" s="131"/>
      <c r="RIS106" s="131"/>
      <c r="RIT106" s="131"/>
      <c r="RIU106" s="131"/>
      <c r="RIV106" s="131"/>
      <c r="RIW106" s="131"/>
      <c r="RIX106" s="131"/>
      <c r="RIY106" s="131"/>
      <c r="RIZ106" s="131"/>
      <c r="RJA106" s="131"/>
      <c r="RJB106" s="131"/>
      <c r="RJC106" s="131"/>
      <c r="RJD106" s="131"/>
      <c r="RJE106" s="131"/>
      <c r="RJF106" s="131"/>
      <c r="RJG106" s="131"/>
      <c r="RJH106" s="131"/>
      <c r="RJI106" s="131"/>
      <c r="RJJ106" s="131"/>
      <c r="RJK106" s="131"/>
      <c r="RJL106" s="131"/>
      <c r="RJM106" s="131"/>
      <c r="RJN106" s="131"/>
      <c r="RJO106" s="131"/>
      <c r="RJP106" s="131"/>
      <c r="RJQ106" s="131"/>
      <c r="RJR106" s="131"/>
      <c r="RJS106" s="131"/>
      <c r="RJT106" s="131"/>
      <c r="RJU106" s="131"/>
      <c r="RJV106" s="131"/>
      <c r="RJW106" s="131"/>
      <c r="RJX106" s="131"/>
      <c r="RJY106" s="131"/>
      <c r="RJZ106" s="131"/>
      <c r="RKA106" s="131"/>
      <c r="RKB106" s="131"/>
      <c r="RKC106" s="131"/>
      <c r="RKD106" s="131"/>
      <c r="RKE106" s="131"/>
      <c r="RKF106" s="131"/>
      <c r="RKG106" s="131"/>
      <c r="RKH106" s="131"/>
      <c r="RKI106" s="131"/>
      <c r="RKJ106" s="131"/>
      <c r="RKK106" s="131"/>
      <c r="RKL106" s="131"/>
      <c r="RKM106" s="131"/>
      <c r="RKN106" s="131"/>
      <c r="RKO106" s="131"/>
      <c r="RKP106" s="131"/>
      <c r="RKQ106" s="131"/>
      <c r="RKR106" s="131"/>
      <c r="RKS106" s="131"/>
      <c r="RKT106" s="131"/>
      <c r="RKU106" s="131"/>
      <c r="RKV106" s="131"/>
      <c r="RKW106" s="131"/>
      <c r="RKX106" s="131"/>
      <c r="RKY106" s="131"/>
      <c r="RKZ106" s="131"/>
      <c r="RLA106" s="131"/>
      <c r="RLB106" s="131"/>
      <c r="RLC106" s="131"/>
      <c r="RLD106" s="131"/>
      <c r="RLE106" s="131"/>
      <c r="RLF106" s="131"/>
      <c r="RLG106" s="131"/>
      <c r="RLH106" s="131"/>
      <c r="RLI106" s="131"/>
      <c r="RLJ106" s="131"/>
      <c r="RLK106" s="131"/>
      <c r="RLL106" s="131"/>
      <c r="RLM106" s="131"/>
      <c r="RLN106" s="131"/>
      <c r="RLO106" s="131"/>
      <c r="RLP106" s="131"/>
      <c r="RLQ106" s="131"/>
      <c r="RLR106" s="131"/>
      <c r="RLS106" s="131"/>
      <c r="RLT106" s="131"/>
      <c r="RLU106" s="131"/>
      <c r="RLV106" s="131"/>
      <c r="RLW106" s="131"/>
      <c r="RLX106" s="131"/>
      <c r="RLY106" s="131"/>
      <c r="RLZ106" s="131"/>
      <c r="RMA106" s="131"/>
      <c r="RMB106" s="131"/>
      <c r="RMC106" s="131"/>
      <c r="RMD106" s="131"/>
      <c r="RME106" s="131"/>
      <c r="RMF106" s="131"/>
      <c r="RMG106" s="131"/>
      <c r="RMH106" s="131"/>
      <c r="RMI106" s="131"/>
      <c r="RMJ106" s="131"/>
      <c r="RMK106" s="131"/>
      <c r="RML106" s="131"/>
      <c r="RMM106" s="131"/>
      <c r="RMN106" s="131"/>
      <c r="RMO106" s="131"/>
      <c r="RMP106" s="131"/>
      <c r="RMQ106" s="131"/>
      <c r="RMR106" s="131"/>
      <c r="RMS106" s="131"/>
      <c r="RMT106" s="131"/>
      <c r="RMU106" s="131"/>
      <c r="RMV106" s="131"/>
      <c r="RMW106" s="131"/>
      <c r="RMX106" s="131"/>
      <c r="RMY106" s="131"/>
      <c r="RMZ106" s="131"/>
      <c r="RNA106" s="131"/>
      <c r="RNB106" s="131"/>
      <c r="RNC106" s="131"/>
      <c r="RND106" s="131"/>
      <c r="RNE106" s="131"/>
      <c r="RNF106" s="131"/>
      <c r="RNG106" s="131"/>
      <c r="RNH106" s="131"/>
      <c r="RNI106" s="131"/>
      <c r="RNJ106" s="131"/>
      <c r="RNK106" s="131"/>
      <c r="RNL106" s="131"/>
      <c r="RNM106" s="131"/>
      <c r="RNN106" s="131"/>
      <c r="RNO106" s="131"/>
      <c r="RNP106" s="131"/>
      <c r="RNQ106" s="131"/>
      <c r="RNR106" s="131"/>
      <c r="RNS106" s="131"/>
      <c r="RNT106" s="131"/>
      <c r="RNU106" s="131"/>
      <c r="RNV106" s="131"/>
      <c r="RNW106" s="131"/>
      <c r="RNX106" s="131"/>
      <c r="RNY106" s="131"/>
      <c r="RNZ106" s="131"/>
      <c r="ROA106" s="131"/>
      <c r="ROB106" s="131"/>
      <c r="ROC106" s="131"/>
      <c r="ROD106" s="131"/>
      <c r="ROE106" s="131"/>
      <c r="ROF106" s="131"/>
      <c r="ROG106" s="131"/>
      <c r="ROH106" s="131"/>
      <c r="ROI106" s="131"/>
      <c r="ROJ106" s="131"/>
      <c r="ROK106" s="131"/>
      <c r="ROL106" s="131"/>
      <c r="ROM106" s="131"/>
      <c r="RON106" s="131"/>
      <c r="ROO106" s="131"/>
      <c r="ROP106" s="131"/>
      <c r="ROQ106" s="131"/>
      <c r="ROR106" s="131"/>
      <c r="ROS106" s="131"/>
      <c r="ROT106" s="131"/>
      <c r="ROU106" s="131"/>
      <c r="ROV106" s="131"/>
      <c r="ROW106" s="131"/>
      <c r="ROX106" s="131"/>
      <c r="ROY106" s="131"/>
      <c r="ROZ106" s="131"/>
      <c r="RPA106" s="131"/>
      <c r="RPB106" s="131"/>
      <c r="RPC106" s="131"/>
      <c r="RPD106" s="131"/>
      <c r="RPE106" s="131"/>
      <c r="RPF106" s="131"/>
      <c r="RPG106" s="131"/>
      <c r="RPH106" s="131"/>
      <c r="RPI106" s="131"/>
      <c r="RPJ106" s="131"/>
      <c r="RPK106" s="131"/>
      <c r="RPL106" s="131"/>
      <c r="RPM106" s="131"/>
      <c r="RPN106" s="131"/>
      <c r="RPO106" s="131"/>
      <c r="RPP106" s="131"/>
      <c r="RPQ106" s="131"/>
      <c r="RPR106" s="131"/>
      <c r="RPS106" s="131"/>
      <c r="RPT106" s="131"/>
      <c r="RPU106" s="131"/>
      <c r="RPV106" s="131"/>
      <c r="RPW106" s="131"/>
      <c r="RPX106" s="131"/>
      <c r="RPY106" s="131"/>
      <c r="RPZ106" s="131"/>
      <c r="RQA106" s="131"/>
      <c r="RQB106" s="131"/>
      <c r="RQC106" s="131"/>
      <c r="RQD106" s="131"/>
      <c r="RQE106" s="131"/>
      <c r="RQF106" s="131"/>
      <c r="RQG106" s="131"/>
      <c r="RQH106" s="131"/>
      <c r="RQI106" s="131"/>
      <c r="RQJ106" s="131"/>
      <c r="RQK106" s="131"/>
      <c r="RQL106" s="131"/>
      <c r="RQM106" s="131"/>
      <c r="RQN106" s="131"/>
      <c r="RQO106" s="131"/>
      <c r="RQP106" s="131"/>
      <c r="RQQ106" s="131"/>
      <c r="RQR106" s="131"/>
      <c r="RQS106" s="131"/>
      <c r="RQT106" s="131"/>
      <c r="RQU106" s="131"/>
      <c r="RQV106" s="131"/>
      <c r="RQW106" s="131"/>
      <c r="RQX106" s="131"/>
      <c r="RQY106" s="131"/>
      <c r="RQZ106" s="131"/>
      <c r="RRA106" s="131"/>
      <c r="RRB106" s="131"/>
      <c r="RRC106" s="131"/>
      <c r="RRD106" s="131"/>
      <c r="RRE106" s="131"/>
      <c r="RRF106" s="131"/>
      <c r="RRG106" s="131"/>
      <c r="RRH106" s="131"/>
      <c r="RRI106" s="131"/>
      <c r="RRJ106" s="131"/>
      <c r="RRK106" s="131"/>
      <c r="RRL106" s="131"/>
      <c r="RRM106" s="131"/>
      <c r="RRN106" s="131"/>
      <c r="RRO106" s="131"/>
      <c r="RRP106" s="131"/>
      <c r="RRQ106" s="131"/>
      <c r="RRR106" s="131"/>
      <c r="RRS106" s="131"/>
      <c r="RRT106" s="131"/>
      <c r="RRU106" s="131"/>
      <c r="RRV106" s="131"/>
      <c r="RRW106" s="131"/>
      <c r="RRX106" s="131"/>
      <c r="RRY106" s="131"/>
      <c r="RRZ106" s="131"/>
      <c r="RSA106" s="131"/>
      <c r="RSB106" s="131"/>
      <c r="RSC106" s="131"/>
      <c r="RSD106" s="131"/>
      <c r="RSE106" s="131"/>
      <c r="RSF106" s="131"/>
      <c r="RSG106" s="131"/>
      <c r="RSH106" s="131"/>
      <c r="RSI106" s="131"/>
      <c r="RSJ106" s="131"/>
      <c r="RSK106" s="131"/>
      <c r="RSL106" s="131"/>
      <c r="RSM106" s="131"/>
      <c r="RSN106" s="131"/>
      <c r="RSO106" s="131"/>
      <c r="RSP106" s="131"/>
      <c r="RSQ106" s="131"/>
      <c r="RSR106" s="131"/>
      <c r="RSS106" s="131"/>
      <c r="RST106" s="131"/>
      <c r="RSU106" s="131"/>
      <c r="RSV106" s="131"/>
      <c r="RSW106" s="131"/>
      <c r="RSX106" s="131"/>
      <c r="RSY106" s="131"/>
      <c r="RSZ106" s="131"/>
      <c r="RTA106" s="131"/>
      <c r="RTB106" s="131"/>
      <c r="RTC106" s="131"/>
      <c r="RTD106" s="131"/>
      <c r="RTE106" s="131"/>
      <c r="RTF106" s="131"/>
      <c r="RTG106" s="131"/>
      <c r="RTH106" s="131"/>
      <c r="RTI106" s="131"/>
      <c r="RTJ106" s="131"/>
      <c r="RTK106" s="131"/>
      <c r="RTL106" s="131"/>
      <c r="RTM106" s="131"/>
      <c r="RTN106" s="131"/>
      <c r="RTO106" s="131"/>
      <c r="RTP106" s="131"/>
      <c r="RTQ106" s="131"/>
      <c r="RTR106" s="131"/>
      <c r="RTS106" s="131"/>
      <c r="RTT106" s="131"/>
      <c r="RTU106" s="131"/>
      <c r="RTV106" s="131"/>
      <c r="RTW106" s="131"/>
      <c r="RTX106" s="131"/>
      <c r="RTY106" s="131"/>
      <c r="RTZ106" s="131"/>
      <c r="RUA106" s="131"/>
      <c r="RUB106" s="131"/>
      <c r="RUC106" s="131"/>
      <c r="RUD106" s="131"/>
      <c r="RUE106" s="131"/>
      <c r="RUF106" s="131"/>
      <c r="RUG106" s="131"/>
      <c r="RUH106" s="131"/>
      <c r="RUI106" s="131"/>
      <c r="RUJ106" s="131"/>
      <c r="RUK106" s="131"/>
      <c r="RUL106" s="131"/>
      <c r="RUM106" s="131"/>
      <c r="RUN106" s="131"/>
      <c r="RUO106" s="131"/>
      <c r="RUP106" s="131"/>
      <c r="RUQ106" s="131"/>
      <c r="RUR106" s="131"/>
      <c r="RUS106" s="131"/>
      <c r="RUT106" s="131"/>
      <c r="RUU106" s="131"/>
      <c r="RUV106" s="131"/>
      <c r="RUW106" s="131"/>
      <c r="RUX106" s="131"/>
      <c r="RUY106" s="131"/>
      <c r="RUZ106" s="131"/>
      <c r="RVA106" s="131"/>
      <c r="RVB106" s="131"/>
      <c r="RVC106" s="131"/>
      <c r="RVD106" s="131"/>
      <c r="RVE106" s="131"/>
      <c r="RVF106" s="131"/>
      <c r="RVG106" s="131"/>
      <c r="RVH106" s="131"/>
      <c r="RVI106" s="131"/>
      <c r="RVJ106" s="131"/>
      <c r="RVK106" s="131"/>
      <c r="RVL106" s="131"/>
      <c r="RVM106" s="131"/>
      <c r="RVN106" s="131"/>
      <c r="RVO106" s="131"/>
      <c r="RVP106" s="131"/>
      <c r="RVQ106" s="131"/>
      <c r="RVR106" s="131"/>
      <c r="RVS106" s="131"/>
      <c r="RVT106" s="131"/>
      <c r="RVU106" s="131"/>
      <c r="RVV106" s="131"/>
      <c r="RVW106" s="131"/>
      <c r="RVX106" s="131"/>
      <c r="RVY106" s="131"/>
      <c r="RVZ106" s="131"/>
      <c r="RWA106" s="131"/>
      <c r="RWB106" s="131"/>
      <c r="RWC106" s="131"/>
      <c r="RWD106" s="131"/>
      <c r="RWE106" s="131"/>
      <c r="RWF106" s="131"/>
      <c r="RWG106" s="131"/>
      <c r="RWH106" s="131"/>
      <c r="RWI106" s="131"/>
      <c r="RWJ106" s="131"/>
      <c r="RWK106" s="131"/>
      <c r="RWL106" s="131"/>
      <c r="RWM106" s="131"/>
      <c r="RWN106" s="131"/>
      <c r="RWO106" s="131"/>
      <c r="RWP106" s="131"/>
      <c r="RWQ106" s="131"/>
      <c r="RWR106" s="131"/>
      <c r="RWS106" s="131"/>
      <c r="RWT106" s="131"/>
      <c r="RWU106" s="131"/>
      <c r="RWV106" s="131"/>
      <c r="RWW106" s="131"/>
      <c r="RWX106" s="131"/>
      <c r="RWY106" s="131"/>
      <c r="RWZ106" s="131"/>
      <c r="RXA106" s="131"/>
      <c r="RXB106" s="131"/>
      <c r="RXC106" s="131"/>
      <c r="RXD106" s="131"/>
      <c r="RXE106" s="131"/>
      <c r="RXF106" s="131"/>
      <c r="RXG106" s="131"/>
      <c r="RXH106" s="131"/>
      <c r="RXI106" s="131"/>
      <c r="RXJ106" s="131"/>
      <c r="RXK106" s="131"/>
      <c r="RXL106" s="131"/>
      <c r="RXM106" s="131"/>
      <c r="RXN106" s="131"/>
      <c r="RXO106" s="131"/>
      <c r="RXP106" s="131"/>
      <c r="RXQ106" s="131"/>
      <c r="RXR106" s="131"/>
      <c r="RXS106" s="131"/>
      <c r="RXT106" s="131"/>
      <c r="RXU106" s="131"/>
      <c r="RXV106" s="131"/>
      <c r="RXW106" s="131"/>
      <c r="RXX106" s="131"/>
      <c r="RXY106" s="131"/>
      <c r="RXZ106" s="131"/>
      <c r="RYA106" s="131"/>
      <c r="RYB106" s="131"/>
      <c r="RYC106" s="131"/>
      <c r="RYD106" s="131"/>
      <c r="RYE106" s="131"/>
      <c r="RYF106" s="131"/>
      <c r="RYG106" s="131"/>
      <c r="RYH106" s="131"/>
      <c r="RYI106" s="131"/>
      <c r="RYJ106" s="131"/>
      <c r="RYK106" s="131"/>
      <c r="RYL106" s="131"/>
      <c r="RYM106" s="131"/>
      <c r="RYN106" s="131"/>
      <c r="RYO106" s="131"/>
      <c r="RYP106" s="131"/>
      <c r="RYQ106" s="131"/>
      <c r="RYR106" s="131"/>
      <c r="RYS106" s="131"/>
      <c r="RYT106" s="131"/>
      <c r="RYU106" s="131"/>
      <c r="RYV106" s="131"/>
      <c r="RYW106" s="131"/>
      <c r="RYX106" s="131"/>
      <c r="RYY106" s="131"/>
      <c r="RYZ106" s="131"/>
      <c r="RZA106" s="131"/>
      <c r="RZB106" s="131"/>
      <c r="RZC106" s="131"/>
      <c r="RZD106" s="131"/>
      <c r="RZE106" s="131"/>
      <c r="RZF106" s="131"/>
      <c r="RZG106" s="131"/>
      <c r="RZH106" s="131"/>
      <c r="RZI106" s="131"/>
      <c r="RZJ106" s="131"/>
      <c r="RZK106" s="131"/>
      <c r="RZL106" s="131"/>
      <c r="RZM106" s="131"/>
      <c r="RZN106" s="131"/>
      <c r="RZO106" s="131"/>
      <c r="RZP106" s="131"/>
      <c r="RZQ106" s="131"/>
      <c r="RZR106" s="131"/>
      <c r="RZS106" s="131"/>
      <c r="RZT106" s="131"/>
      <c r="RZU106" s="131"/>
      <c r="RZV106" s="131"/>
      <c r="RZW106" s="131"/>
      <c r="RZX106" s="131"/>
      <c r="RZY106" s="131"/>
      <c r="RZZ106" s="131"/>
      <c r="SAA106" s="131"/>
      <c r="SAB106" s="131"/>
      <c r="SAC106" s="131"/>
      <c r="SAD106" s="131"/>
      <c r="SAE106" s="131"/>
      <c r="SAF106" s="131"/>
      <c r="SAG106" s="131"/>
      <c r="SAH106" s="131"/>
      <c r="SAI106" s="131"/>
      <c r="SAJ106" s="131"/>
      <c r="SAK106" s="131"/>
      <c r="SAL106" s="131"/>
      <c r="SAM106" s="131"/>
      <c r="SAN106" s="131"/>
      <c r="SAO106" s="131"/>
      <c r="SAP106" s="131"/>
      <c r="SAQ106" s="131"/>
      <c r="SAR106" s="131"/>
      <c r="SAS106" s="131"/>
      <c r="SAT106" s="131"/>
      <c r="SAU106" s="131"/>
      <c r="SAV106" s="131"/>
      <c r="SAW106" s="131"/>
      <c r="SAX106" s="131"/>
      <c r="SAY106" s="131"/>
      <c r="SAZ106" s="131"/>
      <c r="SBA106" s="131"/>
      <c r="SBB106" s="131"/>
      <c r="SBC106" s="131"/>
      <c r="SBD106" s="131"/>
      <c r="SBE106" s="131"/>
      <c r="SBF106" s="131"/>
      <c r="SBG106" s="131"/>
      <c r="SBH106" s="131"/>
      <c r="SBI106" s="131"/>
      <c r="SBJ106" s="131"/>
      <c r="SBK106" s="131"/>
      <c r="SBL106" s="131"/>
      <c r="SBM106" s="131"/>
      <c r="SBN106" s="131"/>
      <c r="SBO106" s="131"/>
      <c r="SBP106" s="131"/>
      <c r="SBQ106" s="131"/>
      <c r="SBR106" s="131"/>
      <c r="SBS106" s="131"/>
      <c r="SBT106" s="131"/>
      <c r="SBU106" s="131"/>
      <c r="SBV106" s="131"/>
      <c r="SBW106" s="131"/>
      <c r="SBX106" s="131"/>
      <c r="SBY106" s="131"/>
      <c r="SBZ106" s="131"/>
      <c r="SCA106" s="131"/>
      <c r="SCB106" s="131"/>
      <c r="SCC106" s="131"/>
      <c r="SCD106" s="131"/>
      <c r="SCE106" s="131"/>
      <c r="SCF106" s="131"/>
      <c r="SCG106" s="131"/>
      <c r="SCH106" s="131"/>
      <c r="SCI106" s="131"/>
      <c r="SCJ106" s="131"/>
      <c r="SCK106" s="131"/>
      <c r="SCL106" s="131"/>
      <c r="SCM106" s="131"/>
      <c r="SCN106" s="131"/>
      <c r="SCO106" s="131"/>
      <c r="SCP106" s="131"/>
      <c r="SCQ106" s="131"/>
      <c r="SCR106" s="131"/>
      <c r="SCS106" s="131"/>
      <c r="SCT106" s="131"/>
      <c r="SCU106" s="131"/>
      <c r="SCV106" s="131"/>
      <c r="SCW106" s="131"/>
      <c r="SCX106" s="131"/>
      <c r="SCY106" s="131"/>
      <c r="SCZ106" s="131"/>
      <c r="SDA106" s="131"/>
      <c r="SDB106" s="131"/>
      <c r="SDC106" s="131"/>
      <c r="SDD106" s="131"/>
      <c r="SDE106" s="131"/>
      <c r="SDF106" s="131"/>
      <c r="SDG106" s="131"/>
      <c r="SDH106" s="131"/>
      <c r="SDI106" s="131"/>
      <c r="SDJ106" s="131"/>
      <c r="SDK106" s="131"/>
      <c r="SDL106" s="131"/>
      <c r="SDM106" s="131"/>
      <c r="SDN106" s="131"/>
      <c r="SDO106" s="131"/>
      <c r="SDP106" s="131"/>
      <c r="SDQ106" s="131"/>
      <c r="SDR106" s="131"/>
      <c r="SDS106" s="131"/>
      <c r="SDT106" s="131"/>
      <c r="SDU106" s="131"/>
      <c r="SDV106" s="131"/>
      <c r="SDW106" s="131"/>
      <c r="SDX106" s="131"/>
      <c r="SDY106" s="131"/>
      <c r="SDZ106" s="131"/>
      <c r="SEA106" s="131"/>
      <c r="SEB106" s="131"/>
      <c r="SEC106" s="131"/>
      <c r="SED106" s="131"/>
      <c r="SEE106" s="131"/>
      <c r="SEF106" s="131"/>
      <c r="SEG106" s="131"/>
      <c r="SEH106" s="131"/>
      <c r="SEI106" s="131"/>
      <c r="SEJ106" s="131"/>
      <c r="SEK106" s="131"/>
      <c r="SEL106" s="131"/>
      <c r="SEM106" s="131"/>
      <c r="SEN106" s="131"/>
      <c r="SEO106" s="131"/>
      <c r="SEP106" s="131"/>
      <c r="SEQ106" s="131"/>
      <c r="SER106" s="131"/>
      <c r="SES106" s="131"/>
      <c r="SET106" s="131"/>
      <c r="SEU106" s="131"/>
      <c r="SEV106" s="131"/>
      <c r="SEW106" s="131"/>
      <c r="SEX106" s="131"/>
      <c r="SEY106" s="131"/>
      <c r="SEZ106" s="131"/>
      <c r="SFA106" s="131"/>
      <c r="SFB106" s="131"/>
      <c r="SFC106" s="131"/>
      <c r="SFD106" s="131"/>
      <c r="SFE106" s="131"/>
      <c r="SFF106" s="131"/>
      <c r="SFG106" s="131"/>
      <c r="SFH106" s="131"/>
      <c r="SFI106" s="131"/>
      <c r="SFJ106" s="131"/>
      <c r="SFK106" s="131"/>
      <c r="SFL106" s="131"/>
      <c r="SFM106" s="131"/>
      <c r="SFN106" s="131"/>
      <c r="SFO106" s="131"/>
      <c r="SFP106" s="131"/>
      <c r="SFQ106" s="131"/>
      <c r="SFR106" s="131"/>
      <c r="SFS106" s="131"/>
      <c r="SFT106" s="131"/>
      <c r="SFU106" s="131"/>
      <c r="SFV106" s="131"/>
      <c r="SFW106" s="131"/>
      <c r="SFX106" s="131"/>
      <c r="SFY106" s="131"/>
      <c r="SFZ106" s="131"/>
      <c r="SGA106" s="131"/>
      <c r="SGB106" s="131"/>
      <c r="SGC106" s="131"/>
      <c r="SGD106" s="131"/>
      <c r="SGE106" s="131"/>
      <c r="SGF106" s="131"/>
      <c r="SGG106" s="131"/>
      <c r="SGH106" s="131"/>
      <c r="SGI106" s="131"/>
      <c r="SGJ106" s="131"/>
      <c r="SGK106" s="131"/>
      <c r="SGL106" s="131"/>
      <c r="SGM106" s="131"/>
      <c r="SGN106" s="131"/>
      <c r="SGO106" s="131"/>
      <c r="SGP106" s="131"/>
      <c r="SGQ106" s="131"/>
      <c r="SGR106" s="131"/>
      <c r="SGS106" s="131"/>
      <c r="SGT106" s="131"/>
      <c r="SGU106" s="131"/>
      <c r="SGV106" s="131"/>
      <c r="SGW106" s="131"/>
      <c r="SGX106" s="131"/>
      <c r="SGY106" s="131"/>
      <c r="SGZ106" s="131"/>
      <c r="SHA106" s="131"/>
      <c r="SHB106" s="131"/>
      <c r="SHC106" s="131"/>
      <c r="SHD106" s="131"/>
      <c r="SHE106" s="131"/>
      <c r="SHF106" s="131"/>
      <c r="SHG106" s="131"/>
      <c r="SHH106" s="131"/>
      <c r="SHI106" s="131"/>
      <c r="SHJ106" s="131"/>
      <c r="SHK106" s="131"/>
      <c r="SHL106" s="131"/>
      <c r="SHM106" s="131"/>
      <c r="SHN106" s="131"/>
      <c r="SHO106" s="131"/>
      <c r="SHP106" s="131"/>
      <c r="SHQ106" s="131"/>
      <c r="SHR106" s="131"/>
      <c r="SHS106" s="131"/>
      <c r="SHT106" s="131"/>
      <c r="SHU106" s="131"/>
      <c r="SHV106" s="131"/>
      <c r="SHW106" s="131"/>
      <c r="SHX106" s="131"/>
      <c r="SHY106" s="131"/>
      <c r="SHZ106" s="131"/>
      <c r="SIA106" s="131"/>
      <c r="SIB106" s="131"/>
      <c r="SIC106" s="131"/>
      <c r="SID106" s="131"/>
      <c r="SIE106" s="131"/>
      <c r="SIF106" s="131"/>
      <c r="SIG106" s="131"/>
      <c r="SIH106" s="131"/>
      <c r="SII106" s="131"/>
      <c r="SIJ106" s="131"/>
      <c r="SIK106" s="131"/>
      <c r="SIL106" s="131"/>
      <c r="SIM106" s="131"/>
      <c r="SIN106" s="131"/>
      <c r="SIO106" s="131"/>
      <c r="SIP106" s="131"/>
      <c r="SIQ106" s="131"/>
      <c r="SIR106" s="131"/>
      <c r="SIS106" s="131"/>
      <c r="SIT106" s="131"/>
      <c r="SIU106" s="131"/>
      <c r="SIV106" s="131"/>
      <c r="SIW106" s="131"/>
      <c r="SIX106" s="131"/>
      <c r="SIY106" s="131"/>
      <c r="SIZ106" s="131"/>
      <c r="SJA106" s="131"/>
      <c r="SJB106" s="131"/>
      <c r="SJC106" s="131"/>
      <c r="SJD106" s="131"/>
      <c r="SJE106" s="131"/>
      <c r="SJF106" s="131"/>
      <c r="SJG106" s="131"/>
      <c r="SJH106" s="131"/>
      <c r="SJI106" s="131"/>
      <c r="SJJ106" s="131"/>
      <c r="SJK106" s="131"/>
      <c r="SJL106" s="131"/>
      <c r="SJM106" s="131"/>
      <c r="SJN106" s="131"/>
      <c r="SJO106" s="131"/>
      <c r="SJP106" s="131"/>
      <c r="SJQ106" s="131"/>
      <c r="SJR106" s="131"/>
      <c r="SJS106" s="131"/>
      <c r="SJT106" s="131"/>
      <c r="SJU106" s="131"/>
      <c r="SJV106" s="131"/>
      <c r="SJW106" s="131"/>
      <c r="SJX106" s="131"/>
      <c r="SJY106" s="131"/>
      <c r="SJZ106" s="131"/>
      <c r="SKA106" s="131"/>
      <c r="SKB106" s="131"/>
      <c r="SKC106" s="131"/>
      <c r="SKD106" s="131"/>
      <c r="SKE106" s="131"/>
      <c r="SKF106" s="131"/>
      <c r="SKG106" s="131"/>
      <c r="SKH106" s="131"/>
      <c r="SKI106" s="131"/>
      <c r="SKJ106" s="131"/>
      <c r="SKK106" s="131"/>
      <c r="SKL106" s="131"/>
      <c r="SKM106" s="131"/>
      <c r="SKN106" s="131"/>
      <c r="SKO106" s="131"/>
      <c r="SKP106" s="131"/>
      <c r="SKQ106" s="131"/>
      <c r="SKR106" s="131"/>
      <c r="SKS106" s="131"/>
      <c r="SKT106" s="131"/>
      <c r="SKU106" s="131"/>
      <c r="SKV106" s="131"/>
      <c r="SKW106" s="131"/>
      <c r="SKX106" s="131"/>
      <c r="SKY106" s="131"/>
      <c r="SKZ106" s="131"/>
      <c r="SLA106" s="131"/>
      <c r="SLB106" s="131"/>
      <c r="SLC106" s="131"/>
      <c r="SLD106" s="131"/>
      <c r="SLE106" s="131"/>
      <c r="SLF106" s="131"/>
      <c r="SLG106" s="131"/>
      <c r="SLH106" s="131"/>
      <c r="SLI106" s="131"/>
      <c r="SLJ106" s="131"/>
      <c r="SLK106" s="131"/>
      <c r="SLL106" s="131"/>
      <c r="SLM106" s="131"/>
      <c r="SLN106" s="131"/>
      <c r="SLO106" s="131"/>
      <c r="SLP106" s="131"/>
      <c r="SLQ106" s="131"/>
      <c r="SLR106" s="131"/>
      <c r="SLS106" s="131"/>
      <c r="SLT106" s="131"/>
      <c r="SLU106" s="131"/>
      <c r="SLV106" s="131"/>
      <c r="SLW106" s="131"/>
      <c r="SLX106" s="131"/>
      <c r="SLY106" s="131"/>
      <c r="SLZ106" s="131"/>
      <c r="SMA106" s="131"/>
      <c r="SMB106" s="131"/>
      <c r="SMC106" s="131"/>
      <c r="SMD106" s="131"/>
      <c r="SME106" s="131"/>
      <c r="SMF106" s="131"/>
      <c r="SMG106" s="131"/>
      <c r="SMH106" s="131"/>
      <c r="SMI106" s="131"/>
      <c r="SMJ106" s="131"/>
      <c r="SMK106" s="131"/>
      <c r="SML106" s="131"/>
      <c r="SMM106" s="131"/>
      <c r="SMN106" s="131"/>
      <c r="SMO106" s="131"/>
      <c r="SMP106" s="131"/>
      <c r="SMQ106" s="131"/>
      <c r="SMR106" s="131"/>
      <c r="SMS106" s="131"/>
      <c r="SMT106" s="131"/>
      <c r="SMU106" s="131"/>
      <c r="SMV106" s="131"/>
      <c r="SMW106" s="131"/>
      <c r="SMX106" s="131"/>
      <c r="SMY106" s="131"/>
      <c r="SMZ106" s="131"/>
      <c r="SNA106" s="131"/>
      <c r="SNB106" s="131"/>
      <c r="SNC106" s="131"/>
      <c r="SND106" s="131"/>
      <c r="SNE106" s="131"/>
      <c r="SNF106" s="131"/>
      <c r="SNG106" s="131"/>
      <c r="SNH106" s="131"/>
      <c r="SNI106" s="131"/>
      <c r="SNJ106" s="131"/>
      <c r="SNK106" s="131"/>
      <c r="SNL106" s="131"/>
      <c r="SNM106" s="131"/>
      <c r="SNN106" s="131"/>
      <c r="SNO106" s="131"/>
      <c r="SNP106" s="131"/>
      <c r="SNQ106" s="131"/>
      <c r="SNR106" s="131"/>
      <c r="SNS106" s="131"/>
      <c r="SNT106" s="131"/>
      <c r="SNU106" s="131"/>
      <c r="SNV106" s="131"/>
      <c r="SNW106" s="131"/>
      <c r="SNX106" s="131"/>
      <c r="SNY106" s="131"/>
      <c r="SNZ106" s="131"/>
      <c r="SOA106" s="131"/>
      <c r="SOB106" s="131"/>
      <c r="SOC106" s="131"/>
      <c r="SOD106" s="131"/>
      <c r="SOE106" s="131"/>
      <c r="SOF106" s="131"/>
      <c r="SOG106" s="131"/>
      <c r="SOH106" s="131"/>
      <c r="SOI106" s="131"/>
      <c r="SOJ106" s="131"/>
      <c r="SOK106" s="131"/>
      <c r="SOL106" s="131"/>
      <c r="SOM106" s="131"/>
      <c r="SON106" s="131"/>
      <c r="SOO106" s="131"/>
      <c r="SOP106" s="131"/>
      <c r="SOQ106" s="131"/>
      <c r="SOR106" s="131"/>
      <c r="SOS106" s="131"/>
      <c r="SOT106" s="131"/>
      <c r="SOU106" s="131"/>
      <c r="SOV106" s="131"/>
      <c r="SOW106" s="131"/>
      <c r="SOX106" s="131"/>
      <c r="SOY106" s="131"/>
      <c r="SOZ106" s="131"/>
      <c r="SPA106" s="131"/>
      <c r="SPB106" s="131"/>
      <c r="SPC106" s="131"/>
      <c r="SPD106" s="131"/>
      <c r="SPE106" s="131"/>
      <c r="SPF106" s="131"/>
      <c r="SPG106" s="131"/>
      <c r="SPH106" s="131"/>
      <c r="SPI106" s="131"/>
      <c r="SPJ106" s="131"/>
      <c r="SPK106" s="131"/>
      <c r="SPL106" s="131"/>
      <c r="SPM106" s="131"/>
      <c r="SPN106" s="131"/>
      <c r="SPO106" s="131"/>
      <c r="SPP106" s="131"/>
      <c r="SPQ106" s="131"/>
      <c r="SPR106" s="131"/>
      <c r="SPS106" s="131"/>
      <c r="SPT106" s="131"/>
      <c r="SPU106" s="131"/>
      <c r="SPV106" s="131"/>
      <c r="SPW106" s="131"/>
      <c r="SPX106" s="131"/>
      <c r="SPY106" s="131"/>
      <c r="SPZ106" s="131"/>
      <c r="SQA106" s="131"/>
      <c r="SQB106" s="131"/>
      <c r="SQC106" s="131"/>
      <c r="SQD106" s="131"/>
      <c r="SQE106" s="131"/>
      <c r="SQF106" s="131"/>
      <c r="SQG106" s="131"/>
      <c r="SQH106" s="131"/>
      <c r="SQI106" s="131"/>
      <c r="SQJ106" s="131"/>
      <c r="SQK106" s="131"/>
      <c r="SQL106" s="131"/>
      <c r="SQM106" s="131"/>
      <c r="SQN106" s="131"/>
      <c r="SQO106" s="131"/>
      <c r="SQP106" s="131"/>
      <c r="SQQ106" s="131"/>
      <c r="SQR106" s="131"/>
      <c r="SQS106" s="131"/>
      <c r="SQT106" s="131"/>
      <c r="SQU106" s="131"/>
      <c r="SQV106" s="131"/>
      <c r="SQW106" s="131"/>
      <c r="SQX106" s="131"/>
      <c r="SQY106" s="131"/>
      <c r="SQZ106" s="131"/>
      <c r="SRA106" s="131"/>
      <c r="SRB106" s="131"/>
      <c r="SRC106" s="131"/>
      <c r="SRD106" s="131"/>
      <c r="SRE106" s="131"/>
      <c r="SRF106" s="131"/>
      <c r="SRG106" s="131"/>
      <c r="SRH106" s="131"/>
      <c r="SRI106" s="131"/>
      <c r="SRJ106" s="131"/>
      <c r="SRK106" s="131"/>
      <c r="SRL106" s="131"/>
      <c r="SRM106" s="131"/>
      <c r="SRN106" s="131"/>
      <c r="SRO106" s="131"/>
      <c r="SRP106" s="131"/>
      <c r="SRQ106" s="131"/>
      <c r="SRR106" s="131"/>
      <c r="SRS106" s="131"/>
      <c r="SRT106" s="131"/>
      <c r="SRU106" s="131"/>
      <c r="SRV106" s="131"/>
      <c r="SRW106" s="131"/>
      <c r="SRX106" s="131"/>
      <c r="SRY106" s="131"/>
      <c r="SRZ106" s="131"/>
      <c r="SSA106" s="131"/>
      <c r="SSB106" s="131"/>
      <c r="SSC106" s="131"/>
      <c r="SSD106" s="131"/>
      <c r="SSE106" s="131"/>
      <c r="SSF106" s="131"/>
      <c r="SSG106" s="131"/>
      <c r="SSH106" s="131"/>
      <c r="SSI106" s="131"/>
      <c r="SSJ106" s="131"/>
      <c r="SSK106" s="131"/>
      <c r="SSL106" s="131"/>
      <c r="SSM106" s="131"/>
      <c r="SSN106" s="131"/>
      <c r="SSO106" s="131"/>
      <c r="SSP106" s="131"/>
      <c r="SSQ106" s="131"/>
      <c r="SSR106" s="131"/>
      <c r="SSS106" s="131"/>
      <c r="SST106" s="131"/>
      <c r="SSU106" s="131"/>
      <c r="SSV106" s="131"/>
      <c r="SSW106" s="131"/>
      <c r="SSX106" s="131"/>
      <c r="SSY106" s="131"/>
      <c r="SSZ106" s="131"/>
      <c r="STA106" s="131"/>
      <c r="STB106" s="131"/>
      <c r="STC106" s="131"/>
      <c r="STD106" s="131"/>
      <c r="STE106" s="131"/>
      <c r="STF106" s="131"/>
      <c r="STG106" s="131"/>
      <c r="STH106" s="131"/>
      <c r="STI106" s="131"/>
      <c r="STJ106" s="131"/>
      <c r="STK106" s="131"/>
      <c r="STL106" s="131"/>
      <c r="STM106" s="131"/>
      <c r="STN106" s="131"/>
      <c r="STO106" s="131"/>
      <c r="STP106" s="131"/>
      <c r="STQ106" s="131"/>
      <c r="STR106" s="131"/>
      <c r="STS106" s="131"/>
      <c r="STT106" s="131"/>
      <c r="STU106" s="131"/>
      <c r="STV106" s="131"/>
      <c r="STW106" s="131"/>
      <c r="STX106" s="131"/>
      <c r="STY106" s="131"/>
      <c r="STZ106" s="131"/>
      <c r="SUA106" s="131"/>
      <c r="SUB106" s="131"/>
      <c r="SUC106" s="131"/>
      <c r="SUD106" s="131"/>
      <c r="SUE106" s="131"/>
      <c r="SUF106" s="131"/>
      <c r="SUG106" s="131"/>
      <c r="SUH106" s="131"/>
      <c r="SUI106" s="131"/>
      <c r="SUJ106" s="131"/>
      <c r="SUK106" s="131"/>
      <c r="SUL106" s="131"/>
      <c r="SUM106" s="131"/>
      <c r="SUN106" s="131"/>
      <c r="SUO106" s="131"/>
      <c r="SUP106" s="131"/>
      <c r="SUQ106" s="131"/>
      <c r="SUR106" s="131"/>
      <c r="SUS106" s="131"/>
      <c r="SUT106" s="131"/>
      <c r="SUU106" s="131"/>
      <c r="SUV106" s="131"/>
      <c r="SUW106" s="131"/>
      <c r="SUX106" s="131"/>
      <c r="SUY106" s="131"/>
      <c r="SUZ106" s="131"/>
      <c r="SVA106" s="131"/>
      <c r="SVB106" s="131"/>
      <c r="SVC106" s="131"/>
      <c r="SVD106" s="131"/>
      <c r="SVE106" s="131"/>
      <c r="SVF106" s="131"/>
      <c r="SVG106" s="131"/>
      <c r="SVH106" s="131"/>
      <c r="SVI106" s="131"/>
      <c r="SVJ106" s="131"/>
      <c r="SVK106" s="131"/>
      <c r="SVL106" s="131"/>
      <c r="SVM106" s="131"/>
      <c r="SVN106" s="131"/>
      <c r="SVO106" s="131"/>
      <c r="SVP106" s="131"/>
      <c r="SVQ106" s="131"/>
      <c r="SVR106" s="131"/>
      <c r="SVS106" s="131"/>
      <c r="SVT106" s="131"/>
      <c r="SVU106" s="131"/>
      <c r="SVV106" s="131"/>
      <c r="SVW106" s="131"/>
      <c r="SVX106" s="131"/>
      <c r="SVY106" s="131"/>
      <c r="SVZ106" s="131"/>
      <c r="SWA106" s="131"/>
      <c r="SWB106" s="131"/>
      <c r="SWC106" s="131"/>
      <c r="SWD106" s="131"/>
      <c r="SWE106" s="131"/>
      <c r="SWF106" s="131"/>
      <c r="SWG106" s="131"/>
      <c r="SWH106" s="131"/>
      <c r="SWI106" s="131"/>
      <c r="SWJ106" s="131"/>
      <c r="SWK106" s="131"/>
      <c r="SWL106" s="131"/>
      <c r="SWM106" s="131"/>
      <c r="SWN106" s="131"/>
      <c r="SWO106" s="131"/>
      <c r="SWP106" s="131"/>
      <c r="SWQ106" s="131"/>
      <c r="SWR106" s="131"/>
      <c r="SWS106" s="131"/>
      <c r="SWT106" s="131"/>
      <c r="SWU106" s="131"/>
      <c r="SWV106" s="131"/>
      <c r="SWW106" s="131"/>
      <c r="SWX106" s="131"/>
      <c r="SWY106" s="131"/>
      <c r="SWZ106" s="131"/>
      <c r="SXA106" s="131"/>
      <c r="SXB106" s="131"/>
      <c r="SXC106" s="131"/>
      <c r="SXD106" s="131"/>
      <c r="SXE106" s="131"/>
      <c r="SXF106" s="131"/>
      <c r="SXG106" s="131"/>
      <c r="SXH106" s="131"/>
      <c r="SXI106" s="131"/>
      <c r="SXJ106" s="131"/>
      <c r="SXK106" s="131"/>
      <c r="SXL106" s="131"/>
      <c r="SXM106" s="131"/>
      <c r="SXN106" s="131"/>
      <c r="SXO106" s="131"/>
      <c r="SXP106" s="131"/>
      <c r="SXQ106" s="131"/>
      <c r="SXR106" s="131"/>
      <c r="SXS106" s="131"/>
      <c r="SXT106" s="131"/>
      <c r="SXU106" s="131"/>
      <c r="SXV106" s="131"/>
      <c r="SXW106" s="131"/>
      <c r="SXX106" s="131"/>
      <c r="SXY106" s="131"/>
      <c r="SXZ106" s="131"/>
      <c r="SYA106" s="131"/>
      <c r="SYB106" s="131"/>
      <c r="SYC106" s="131"/>
      <c r="SYD106" s="131"/>
      <c r="SYE106" s="131"/>
      <c r="SYF106" s="131"/>
      <c r="SYG106" s="131"/>
      <c r="SYH106" s="131"/>
      <c r="SYI106" s="131"/>
      <c r="SYJ106" s="131"/>
      <c r="SYK106" s="131"/>
      <c r="SYL106" s="131"/>
      <c r="SYM106" s="131"/>
      <c r="SYN106" s="131"/>
      <c r="SYO106" s="131"/>
      <c r="SYP106" s="131"/>
      <c r="SYQ106" s="131"/>
      <c r="SYR106" s="131"/>
      <c r="SYS106" s="131"/>
      <c r="SYT106" s="131"/>
      <c r="SYU106" s="131"/>
      <c r="SYV106" s="131"/>
      <c r="SYW106" s="131"/>
      <c r="SYX106" s="131"/>
      <c r="SYY106" s="131"/>
      <c r="SYZ106" s="131"/>
      <c r="SZA106" s="131"/>
      <c r="SZB106" s="131"/>
      <c r="SZC106" s="131"/>
      <c r="SZD106" s="131"/>
      <c r="SZE106" s="131"/>
      <c r="SZF106" s="131"/>
      <c r="SZG106" s="131"/>
      <c r="SZH106" s="131"/>
      <c r="SZI106" s="131"/>
      <c r="SZJ106" s="131"/>
      <c r="SZK106" s="131"/>
      <c r="SZL106" s="131"/>
      <c r="SZM106" s="131"/>
      <c r="SZN106" s="131"/>
      <c r="SZO106" s="131"/>
      <c r="SZP106" s="131"/>
      <c r="SZQ106" s="131"/>
      <c r="SZR106" s="131"/>
      <c r="SZS106" s="131"/>
      <c r="SZT106" s="131"/>
      <c r="SZU106" s="131"/>
      <c r="SZV106" s="131"/>
      <c r="SZW106" s="131"/>
      <c r="SZX106" s="131"/>
      <c r="SZY106" s="131"/>
      <c r="SZZ106" s="131"/>
      <c r="TAA106" s="131"/>
      <c r="TAB106" s="131"/>
      <c r="TAC106" s="131"/>
      <c r="TAD106" s="131"/>
      <c r="TAE106" s="131"/>
      <c r="TAF106" s="131"/>
      <c r="TAG106" s="131"/>
      <c r="TAH106" s="131"/>
      <c r="TAI106" s="131"/>
      <c r="TAJ106" s="131"/>
      <c r="TAK106" s="131"/>
      <c r="TAL106" s="131"/>
      <c r="TAM106" s="131"/>
      <c r="TAN106" s="131"/>
      <c r="TAO106" s="131"/>
      <c r="TAP106" s="131"/>
      <c r="TAQ106" s="131"/>
      <c r="TAR106" s="131"/>
      <c r="TAS106" s="131"/>
      <c r="TAT106" s="131"/>
      <c r="TAU106" s="131"/>
      <c r="TAV106" s="131"/>
      <c r="TAW106" s="131"/>
      <c r="TAX106" s="131"/>
      <c r="TAY106" s="131"/>
      <c r="TAZ106" s="131"/>
      <c r="TBA106" s="131"/>
      <c r="TBB106" s="131"/>
      <c r="TBC106" s="131"/>
      <c r="TBD106" s="131"/>
      <c r="TBE106" s="131"/>
      <c r="TBF106" s="131"/>
      <c r="TBG106" s="131"/>
      <c r="TBH106" s="131"/>
      <c r="TBI106" s="131"/>
      <c r="TBJ106" s="131"/>
      <c r="TBK106" s="131"/>
      <c r="TBL106" s="131"/>
      <c r="TBM106" s="131"/>
      <c r="TBN106" s="131"/>
      <c r="TBO106" s="131"/>
      <c r="TBP106" s="131"/>
      <c r="TBQ106" s="131"/>
      <c r="TBR106" s="131"/>
      <c r="TBS106" s="131"/>
      <c r="TBT106" s="131"/>
      <c r="TBU106" s="131"/>
      <c r="TBV106" s="131"/>
      <c r="TBW106" s="131"/>
      <c r="TBX106" s="131"/>
      <c r="TBY106" s="131"/>
      <c r="TBZ106" s="131"/>
      <c r="TCA106" s="131"/>
      <c r="TCB106" s="131"/>
      <c r="TCC106" s="131"/>
      <c r="TCD106" s="131"/>
      <c r="TCE106" s="131"/>
      <c r="TCF106" s="131"/>
      <c r="TCG106" s="131"/>
      <c r="TCH106" s="131"/>
      <c r="TCI106" s="131"/>
      <c r="TCJ106" s="131"/>
      <c r="TCK106" s="131"/>
      <c r="TCL106" s="131"/>
      <c r="TCM106" s="131"/>
      <c r="TCN106" s="131"/>
      <c r="TCO106" s="131"/>
      <c r="TCP106" s="131"/>
      <c r="TCQ106" s="131"/>
      <c r="TCR106" s="131"/>
      <c r="TCS106" s="131"/>
      <c r="TCT106" s="131"/>
      <c r="TCU106" s="131"/>
      <c r="TCV106" s="131"/>
      <c r="TCW106" s="131"/>
      <c r="TCX106" s="131"/>
      <c r="TCY106" s="131"/>
      <c r="TCZ106" s="131"/>
      <c r="TDA106" s="131"/>
      <c r="TDB106" s="131"/>
      <c r="TDC106" s="131"/>
      <c r="TDD106" s="131"/>
      <c r="TDE106" s="131"/>
      <c r="TDF106" s="131"/>
      <c r="TDG106" s="131"/>
      <c r="TDH106" s="131"/>
      <c r="TDI106" s="131"/>
      <c r="TDJ106" s="131"/>
      <c r="TDK106" s="131"/>
      <c r="TDL106" s="131"/>
      <c r="TDM106" s="131"/>
      <c r="TDN106" s="131"/>
      <c r="TDO106" s="131"/>
      <c r="TDP106" s="131"/>
      <c r="TDQ106" s="131"/>
      <c r="TDR106" s="131"/>
      <c r="TDS106" s="131"/>
      <c r="TDT106" s="131"/>
      <c r="TDU106" s="131"/>
      <c r="TDV106" s="131"/>
      <c r="TDW106" s="131"/>
      <c r="TDX106" s="131"/>
      <c r="TDY106" s="131"/>
      <c r="TDZ106" s="131"/>
      <c r="TEA106" s="131"/>
      <c r="TEB106" s="131"/>
      <c r="TEC106" s="131"/>
      <c r="TED106" s="131"/>
      <c r="TEE106" s="131"/>
      <c r="TEF106" s="131"/>
      <c r="TEG106" s="131"/>
      <c r="TEH106" s="131"/>
      <c r="TEI106" s="131"/>
      <c r="TEJ106" s="131"/>
      <c r="TEK106" s="131"/>
      <c r="TEL106" s="131"/>
      <c r="TEM106" s="131"/>
      <c r="TEN106" s="131"/>
      <c r="TEO106" s="131"/>
      <c r="TEP106" s="131"/>
      <c r="TEQ106" s="131"/>
      <c r="TER106" s="131"/>
      <c r="TES106" s="131"/>
      <c r="TET106" s="131"/>
      <c r="TEU106" s="131"/>
      <c r="TEV106" s="131"/>
      <c r="TEW106" s="131"/>
      <c r="TEX106" s="131"/>
      <c r="TEY106" s="131"/>
      <c r="TEZ106" s="131"/>
      <c r="TFA106" s="131"/>
      <c r="TFB106" s="131"/>
      <c r="TFC106" s="131"/>
      <c r="TFD106" s="131"/>
      <c r="TFE106" s="131"/>
      <c r="TFF106" s="131"/>
      <c r="TFG106" s="131"/>
      <c r="TFH106" s="131"/>
      <c r="TFI106" s="131"/>
      <c r="TFJ106" s="131"/>
      <c r="TFK106" s="131"/>
      <c r="TFL106" s="131"/>
      <c r="TFM106" s="131"/>
      <c r="TFN106" s="131"/>
      <c r="TFO106" s="131"/>
      <c r="TFP106" s="131"/>
      <c r="TFQ106" s="131"/>
      <c r="TFR106" s="131"/>
      <c r="TFS106" s="131"/>
      <c r="TFT106" s="131"/>
      <c r="TFU106" s="131"/>
      <c r="TFV106" s="131"/>
      <c r="TFW106" s="131"/>
      <c r="TFX106" s="131"/>
      <c r="TFY106" s="131"/>
      <c r="TFZ106" s="131"/>
      <c r="TGA106" s="131"/>
      <c r="TGB106" s="131"/>
      <c r="TGC106" s="131"/>
      <c r="TGD106" s="131"/>
      <c r="TGE106" s="131"/>
      <c r="TGF106" s="131"/>
      <c r="TGG106" s="131"/>
      <c r="TGH106" s="131"/>
      <c r="TGI106" s="131"/>
      <c r="TGJ106" s="131"/>
      <c r="TGK106" s="131"/>
      <c r="TGL106" s="131"/>
      <c r="TGM106" s="131"/>
      <c r="TGN106" s="131"/>
      <c r="TGO106" s="131"/>
      <c r="TGP106" s="131"/>
      <c r="TGQ106" s="131"/>
      <c r="TGR106" s="131"/>
      <c r="TGS106" s="131"/>
      <c r="TGT106" s="131"/>
      <c r="TGU106" s="131"/>
      <c r="TGV106" s="131"/>
      <c r="TGW106" s="131"/>
      <c r="TGX106" s="131"/>
      <c r="TGY106" s="131"/>
      <c r="TGZ106" s="131"/>
      <c r="THA106" s="131"/>
      <c r="THB106" s="131"/>
      <c r="THC106" s="131"/>
      <c r="THD106" s="131"/>
      <c r="THE106" s="131"/>
      <c r="THF106" s="131"/>
      <c r="THG106" s="131"/>
      <c r="THH106" s="131"/>
      <c r="THI106" s="131"/>
      <c r="THJ106" s="131"/>
      <c r="THK106" s="131"/>
      <c r="THL106" s="131"/>
      <c r="THM106" s="131"/>
      <c r="THN106" s="131"/>
      <c r="THO106" s="131"/>
      <c r="THP106" s="131"/>
      <c r="THQ106" s="131"/>
      <c r="THR106" s="131"/>
      <c r="THS106" s="131"/>
      <c r="THT106" s="131"/>
      <c r="THU106" s="131"/>
      <c r="THV106" s="131"/>
      <c r="THW106" s="131"/>
      <c r="THX106" s="131"/>
      <c r="THY106" s="131"/>
      <c r="THZ106" s="131"/>
      <c r="TIA106" s="131"/>
      <c r="TIB106" s="131"/>
      <c r="TIC106" s="131"/>
      <c r="TID106" s="131"/>
      <c r="TIE106" s="131"/>
      <c r="TIF106" s="131"/>
      <c r="TIG106" s="131"/>
      <c r="TIH106" s="131"/>
      <c r="TII106" s="131"/>
      <c r="TIJ106" s="131"/>
      <c r="TIK106" s="131"/>
      <c r="TIL106" s="131"/>
      <c r="TIM106" s="131"/>
      <c r="TIN106" s="131"/>
      <c r="TIO106" s="131"/>
      <c r="TIP106" s="131"/>
      <c r="TIQ106" s="131"/>
      <c r="TIR106" s="131"/>
      <c r="TIS106" s="131"/>
      <c r="TIT106" s="131"/>
      <c r="TIU106" s="131"/>
      <c r="TIV106" s="131"/>
      <c r="TIW106" s="131"/>
      <c r="TIX106" s="131"/>
      <c r="TIY106" s="131"/>
      <c r="TIZ106" s="131"/>
      <c r="TJA106" s="131"/>
      <c r="TJB106" s="131"/>
      <c r="TJC106" s="131"/>
      <c r="TJD106" s="131"/>
      <c r="TJE106" s="131"/>
      <c r="TJF106" s="131"/>
      <c r="TJG106" s="131"/>
      <c r="TJH106" s="131"/>
      <c r="TJI106" s="131"/>
      <c r="TJJ106" s="131"/>
      <c r="TJK106" s="131"/>
      <c r="TJL106" s="131"/>
      <c r="TJM106" s="131"/>
      <c r="TJN106" s="131"/>
      <c r="TJO106" s="131"/>
      <c r="TJP106" s="131"/>
      <c r="TJQ106" s="131"/>
      <c r="TJR106" s="131"/>
      <c r="TJS106" s="131"/>
      <c r="TJT106" s="131"/>
      <c r="TJU106" s="131"/>
      <c r="TJV106" s="131"/>
      <c r="TJW106" s="131"/>
      <c r="TJX106" s="131"/>
      <c r="TJY106" s="131"/>
      <c r="TJZ106" s="131"/>
      <c r="TKA106" s="131"/>
      <c r="TKB106" s="131"/>
      <c r="TKC106" s="131"/>
      <c r="TKD106" s="131"/>
      <c r="TKE106" s="131"/>
      <c r="TKF106" s="131"/>
      <c r="TKG106" s="131"/>
      <c r="TKH106" s="131"/>
      <c r="TKI106" s="131"/>
      <c r="TKJ106" s="131"/>
      <c r="TKK106" s="131"/>
      <c r="TKL106" s="131"/>
      <c r="TKM106" s="131"/>
      <c r="TKN106" s="131"/>
      <c r="TKO106" s="131"/>
      <c r="TKP106" s="131"/>
      <c r="TKQ106" s="131"/>
      <c r="TKR106" s="131"/>
      <c r="TKS106" s="131"/>
      <c r="TKT106" s="131"/>
      <c r="TKU106" s="131"/>
      <c r="TKV106" s="131"/>
      <c r="TKW106" s="131"/>
      <c r="TKX106" s="131"/>
      <c r="TKY106" s="131"/>
      <c r="TKZ106" s="131"/>
      <c r="TLA106" s="131"/>
      <c r="TLB106" s="131"/>
      <c r="TLC106" s="131"/>
      <c r="TLD106" s="131"/>
      <c r="TLE106" s="131"/>
      <c r="TLF106" s="131"/>
      <c r="TLG106" s="131"/>
      <c r="TLH106" s="131"/>
      <c r="TLI106" s="131"/>
      <c r="TLJ106" s="131"/>
      <c r="TLK106" s="131"/>
      <c r="TLL106" s="131"/>
      <c r="TLM106" s="131"/>
      <c r="TLN106" s="131"/>
      <c r="TLO106" s="131"/>
      <c r="TLP106" s="131"/>
      <c r="TLQ106" s="131"/>
      <c r="TLR106" s="131"/>
      <c r="TLS106" s="131"/>
      <c r="TLT106" s="131"/>
      <c r="TLU106" s="131"/>
      <c r="TLV106" s="131"/>
      <c r="TLW106" s="131"/>
      <c r="TLX106" s="131"/>
      <c r="TLY106" s="131"/>
      <c r="TLZ106" s="131"/>
      <c r="TMA106" s="131"/>
      <c r="TMB106" s="131"/>
      <c r="TMC106" s="131"/>
      <c r="TMD106" s="131"/>
      <c r="TME106" s="131"/>
      <c r="TMF106" s="131"/>
      <c r="TMG106" s="131"/>
      <c r="TMH106" s="131"/>
      <c r="TMI106" s="131"/>
      <c r="TMJ106" s="131"/>
      <c r="TMK106" s="131"/>
      <c r="TML106" s="131"/>
      <c r="TMM106" s="131"/>
      <c r="TMN106" s="131"/>
      <c r="TMO106" s="131"/>
      <c r="TMP106" s="131"/>
      <c r="TMQ106" s="131"/>
      <c r="TMR106" s="131"/>
      <c r="TMS106" s="131"/>
      <c r="TMT106" s="131"/>
      <c r="TMU106" s="131"/>
      <c r="TMV106" s="131"/>
      <c r="TMW106" s="131"/>
      <c r="TMX106" s="131"/>
      <c r="TMY106" s="131"/>
      <c r="TMZ106" s="131"/>
      <c r="TNA106" s="131"/>
      <c r="TNB106" s="131"/>
      <c r="TNC106" s="131"/>
      <c r="TND106" s="131"/>
      <c r="TNE106" s="131"/>
      <c r="TNF106" s="131"/>
      <c r="TNG106" s="131"/>
      <c r="TNH106" s="131"/>
      <c r="TNI106" s="131"/>
      <c r="TNJ106" s="131"/>
      <c r="TNK106" s="131"/>
      <c r="TNL106" s="131"/>
      <c r="TNM106" s="131"/>
      <c r="TNN106" s="131"/>
      <c r="TNO106" s="131"/>
      <c r="TNP106" s="131"/>
      <c r="TNQ106" s="131"/>
      <c r="TNR106" s="131"/>
      <c r="TNS106" s="131"/>
      <c r="TNT106" s="131"/>
      <c r="TNU106" s="131"/>
      <c r="TNV106" s="131"/>
      <c r="TNW106" s="131"/>
      <c r="TNX106" s="131"/>
      <c r="TNY106" s="131"/>
      <c r="TNZ106" s="131"/>
      <c r="TOA106" s="131"/>
      <c r="TOB106" s="131"/>
      <c r="TOC106" s="131"/>
      <c r="TOD106" s="131"/>
      <c r="TOE106" s="131"/>
      <c r="TOF106" s="131"/>
      <c r="TOG106" s="131"/>
      <c r="TOH106" s="131"/>
      <c r="TOI106" s="131"/>
      <c r="TOJ106" s="131"/>
      <c r="TOK106" s="131"/>
      <c r="TOL106" s="131"/>
      <c r="TOM106" s="131"/>
      <c r="TON106" s="131"/>
      <c r="TOO106" s="131"/>
      <c r="TOP106" s="131"/>
      <c r="TOQ106" s="131"/>
      <c r="TOR106" s="131"/>
      <c r="TOS106" s="131"/>
      <c r="TOT106" s="131"/>
      <c r="TOU106" s="131"/>
      <c r="TOV106" s="131"/>
      <c r="TOW106" s="131"/>
      <c r="TOX106" s="131"/>
      <c r="TOY106" s="131"/>
      <c r="TOZ106" s="131"/>
      <c r="TPA106" s="131"/>
      <c r="TPB106" s="131"/>
      <c r="TPC106" s="131"/>
      <c r="TPD106" s="131"/>
      <c r="TPE106" s="131"/>
      <c r="TPF106" s="131"/>
      <c r="TPG106" s="131"/>
      <c r="TPH106" s="131"/>
      <c r="TPI106" s="131"/>
      <c r="TPJ106" s="131"/>
      <c r="TPK106" s="131"/>
      <c r="TPL106" s="131"/>
      <c r="TPM106" s="131"/>
      <c r="TPN106" s="131"/>
      <c r="TPO106" s="131"/>
      <c r="TPP106" s="131"/>
      <c r="TPQ106" s="131"/>
      <c r="TPR106" s="131"/>
      <c r="TPS106" s="131"/>
      <c r="TPT106" s="131"/>
      <c r="TPU106" s="131"/>
      <c r="TPV106" s="131"/>
      <c r="TPW106" s="131"/>
      <c r="TPX106" s="131"/>
      <c r="TPY106" s="131"/>
      <c r="TPZ106" s="131"/>
      <c r="TQA106" s="131"/>
      <c r="TQB106" s="131"/>
      <c r="TQC106" s="131"/>
      <c r="TQD106" s="131"/>
      <c r="TQE106" s="131"/>
      <c r="TQF106" s="131"/>
      <c r="TQG106" s="131"/>
      <c r="TQH106" s="131"/>
      <c r="TQI106" s="131"/>
      <c r="TQJ106" s="131"/>
      <c r="TQK106" s="131"/>
      <c r="TQL106" s="131"/>
      <c r="TQM106" s="131"/>
      <c r="TQN106" s="131"/>
      <c r="TQO106" s="131"/>
      <c r="TQP106" s="131"/>
      <c r="TQQ106" s="131"/>
      <c r="TQR106" s="131"/>
      <c r="TQS106" s="131"/>
      <c r="TQT106" s="131"/>
      <c r="TQU106" s="131"/>
      <c r="TQV106" s="131"/>
      <c r="TQW106" s="131"/>
      <c r="TQX106" s="131"/>
      <c r="TQY106" s="131"/>
      <c r="TQZ106" s="131"/>
      <c r="TRA106" s="131"/>
      <c r="TRB106" s="131"/>
      <c r="TRC106" s="131"/>
      <c r="TRD106" s="131"/>
      <c r="TRE106" s="131"/>
      <c r="TRF106" s="131"/>
      <c r="TRG106" s="131"/>
      <c r="TRH106" s="131"/>
      <c r="TRI106" s="131"/>
      <c r="TRJ106" s="131"/>
      <c r="TRK106" s="131"/>
      <c r="TRL106" s="131"/>
      <c r="TRM106" s="131"/>
      <c r="TRN106" s="131"/>
      <c r="TRO106" s="131"/>
      <c r="TRP106" s="131"/>
      <c r="TRQ106" s="131"/>
      <c r="TRR106" s="131"/>
      <c r="TRS106" s="131"/>
      <c r="TRT106" s="131"/>
      <c r="TRU106" s="131"/>
      <c r="TRV106" s="131"/>
      <c r="TRW106" s="131"/>
      <c r="TRX106" s="131"/>
      <c r="TRY106" s="131"/>
      <c r="TRZ106" s="131"/>
      <c r="TSA106" s="131"/>
      <c r="TSB106" s="131"/>
      <c r="TSC106" s="131"/>
      <c r="TSD106" s="131"/>
      <c r="TSE106" s="131"/>
      <c r="TSF106" s="131"/>
      <c r="TSG106" s="131"/>
      <c r="TSH106" s="131"/>
      <c r="TSI106" s="131"/>
      <c r="TSJ106" s="131"/>
      <c r="TSK106" s="131"/>
      <c r="TSL106" s="131"/>
      <c r="TSM106" s="131"/>
      <c r="TSN106" s="131"/>
      <c r="TSO106" s="131"/>
      <c r="TSP106" s="131"/>
      <c r="TSQ106" s="131"/>
      <c r="TSR106" s="131"/>
      <c r="TSS106" s="131"/>
      <c r="TST106" s="131"/>
      <c r="TSU106" s="131"/>
      <c r="TSV106" s="131"/>
      <c r="TSW106" s="131"/>
      <c r="TSX106" s="131"/>
      <c r="TSY106" s="131"/>
      <c r="TSZ106" s="131"/>
      <c r="TTA106" s="131"/>
      <c r="TTB106" s="131"/>
      <c r="TTC106" s="131"/>
      <c r="TTD106" s="131"/>
      <c r="TTE106" s="131"/>
      <c r="TTF106" s="131"/>
      <c r="TTG106" s="131"/>
      <c r="TTH106" s="131"/>
      <c r="TTI106" s="131"/>
      <c r="TTJ106" s="131"/>
      <c r="TTK106" s="131"/>
      <c r="TTL106" s="131"/>
      <c r="TTM106" s="131"/>
      <c r="TTN106" s="131"/>
      <c r="TTO106" s="131"/>
      <c r="TTP106" s="131"/>
      <c r="TTQ106" s="131"/>
      <c r="TTR106" s="131"/>
      <c r="TTS106" s="131"/>
      <c r="TTT106" s="131"/>
      <c r="TTU106" s="131"/>
      <c r="TTV106" s="131"/>
      <c r="TTW106" s="131"/>
      <c r="TTX106" s="131"/>
      <c r="TTY106" s="131"/>
      <c r="TTZ106" s="131"/>
      <c r="TUA106" s="131"/>
      <c r="TUB106" s="131"/>
      <c r="TUC106" s="131"/>
      <c r="TUD106" s="131"/>
      <c r="TUE106" s="131"/>
      <c r="TUF106" s="131"/>
      <c r="TUG106" s="131"/>
      <c r="TUH106" s="131"/>
      <c r="TUI106" s="131"/>
      <c r="TUJ106" s="131"/>
      <c r="TUK106" s="131"/>
      <c r="TUL106" s="131"/>
      <c r="TUM106" s="131"/>
      <c r="TUN106" s="131"/>
      <c r="TUO106" s="131"/>
      <c r="TUP106" s="131"/>
      <c r="TUQ106" s="131"/>
      <c r="TUR106" s="131"/>
      <c r="TUS106" s="131"/>
      <c r="TUT106" s="131"/>
      <c r="TUU106" s="131"/>
      <c r="TUV106" s="131"/>
      <c r="TUW106" s="131"/>
      <c r="TUX106" s="131"/>
      <c r="TUY106" s="131"/>
      <c r="TUZ106" s="131"/>
      <c r="TVA106" s="131"/>
      <c r="TVB106" s="131"/>
      <c r="TVC106" s="131"/>
      <c r="TVD106" s="131"/>
      <c r="TVE106" s="131"/>
      <c r="TVF106" s="131"/>
      <c r="TVG106" s="131"/>
      <c r="TVH106" s="131"/>
      <c r="TVI106" s="131"/>
      <c r="TVJ106" s="131"/>
      <c r="TVK106" s="131"/>
      <c r="TVL106" s="131"/>
      <c r="TVM106" s="131"/>
      <c r="TVN106" s="131"/>
      <c r="TVO106" s="131"/>
      <c r="TVP106" s="131"/>
      <c r="TVQ106" s="131"/>
      <c r="TVR106" s="131"/>
      <c r="TVS106" s="131"/>
      <c r="TVT106" s="131"/>
      <c r="TVU106" s="131"/>
      <c r="TVV106" s="131"/>
      <c r="TVW106" s="131"/>
      <c r="TVX106" s="131"/>
      <c r="TVY106" s="131"/>
      <c r="TVZ106" s="131"/>
      <c r="TWA106" s="131"/>
      <c r="TWB106" s="131"/>
      <c r="TWC106" s="131"/>
      <c r="TWD106" s="131"/>
      <c r="TWE106" s="131"/>
      <c r="TWF106" s="131"/>
      <c r="TWG106" s="131"/>
      <c r="TWH106" s="131"/>
      <c r="TWI106" s="131"/>
      <c r="TWJ106" s="131"/>
      <c r="TWK106" s="131"/>
      <c r="TWL106" s="131"/>
      <c r="TWM106" s="131"/>
      <c r="TWN106" s="131"/>
      <c r="TWO106" s="131"/>
      <c r="TWP106" s="131"/>
      <c r="TWQ106" s="131"/>
      <c r="TWR106" s="131"/>
      <c r="TWS106" s="131"/>
      <c r="TWT106" s="131"/>
      <c r="TWU106" s="131"/>
      <c r="TWV106" s="131"/>
      <c r="TWW106" s="131"/>
      <c r="TWX106" s="131"/>
      <c r="TWY106" s="131"/>
      <c r="TWZ106" s="131"/>
      <c r="TXA106" s="131"/>
      <c r="TXB106" s="131"/>
      <c r="TXC106" s="131"/>
      <c r="TXD106" s="131"/>
      <c r="TXE106" s="131"/>
      <c r="TXF106" s="131"/>
      <c r="TXG106" s="131"/>
      <c r="TXH106" s="131"/>
      <c r="TXI106" s="131"/>
      <c r="TXJ106" s="131"/>
      <c r="TXK106" s="131"/>
      <c r="TXL106" s="131"/>
      <c r="TXM106" s="131"/>
      <c r="TXN106" s="131"/>
      <c r="TXO106" s="131"/>
      <c r="TXP106" s="131"/>
      <c r="TXQ106" s="131"/>
      <c r="TXR106" s="131"/>
      <c r="TXS106" s="131"/>
      <c r="TXT106" s="131"/>
      <c r="TXU106" s="131"/>
      <c r="TXV106" s="131"/>
      <c r="TXW106" s="131"/>
      <c r="TXX106" s="131"/>
      <c r="TXY106" s="131"/>
      <c r="TXZ106" s="131"/>
      <c r="TYA106" s="131"/>
      <c r="TYB106" s="131"/>
      <c r="TYC106" s="131"/>
      <c r="TYD106" s="131"/>
      <c r="TYE106" s="131"/>
      <c r="TYF106" s="131"/>
      <c r="TYG106" s="131"/>
      <c r="TYH106" s="131"/>
      <c r="TYI106" s="131"/>
      <c r="TYJ106" s="131"/>
      <c r="TYK106" s="131"/>
      <c r="TYL106" s="131"/>
      <c r="TYM106" s="131"/>
      <c r="TYN106" s="131"/>
      <c r="TYO106" s="131"/>
      <c r="TYP106" s="131"/>
      <c r="TYQ106" s="131"/>
      <c r="TYR106" s="131"/>
      <c r="TYS106" s="131"/>
      <c r="TYT106" s="131"/>
      <c r="TYU106" s="131"/>
      <c r="TYV106" s="131"/>
      <c r="TYW106" s="131"/>
      <c r="TYX106" s="131"/>
      <c r="TYY106" s="131"/>
      <c r="TYZ106" s="131"/>
      <c r="TZA106" s="131"/>
      <c r="TZB106" s="131"/>
      <c r="TZC106" s="131"/>
      <c r="TZD106" s="131"/>
      <c r="TZE106" s="131"/>
      <c r="TZF106" s="131"/>
      <c r="TZG106" s="131"/>
      <c r="TZH106" s="131"/>
      <c r="TZI106" s="131"/>
      <c r="TZJ106" s="131"/>
      <c r="TZK106" s="131"/>
      <c r="TZL106" s="131"/>
      <c r="TZM106" s="131"/>
      <c r="TZN106" s="131"/>
      <c r="TZO106" s="131"/>
      <c r="TZP106" s="131"/>
      <c r="TZQ106" s="131"/>
      <c r="TZR106" s="131"/>
      <c r="TZS106" s="131"/>
      <c r="TZT106" s="131"/>
      <c r="TZU106" s="131"/>
      <c r="TZV106" s="131"/>
      <c r="TZW106" s="131"/>
      <c r="TZX106" s="131"/>
      <c r="TZY106" s="131"/>
      <c r="TZZ106" s="131"/>
      <c r="UAA106" s="131"/>
      <c r="UAB106" s="131"/>
      <c r="UAC106" s="131"/>
      <c r="UAD106" s="131"/>
      <c r="UAE106" s="131"/>
      <c r="UAF106" s="131"/>
      <c r="UAG106" s="131"/>
      <c r="UAH106" s="131"/>
      <c r="UAI106" s="131"/>
      <c r="UAJ106" s="131"/>
      <c r="UAK106" s="131"/>
      <c r="UAL106" s="131"/>
      <c r="UAM106" s="131"/>
      <c r="UAN106" s="131"/>
      <c r="UAO106" s="131"/>
      <c r="UAP106" s="131"/>
      <c r="UAQ106" s="131"/>
      <c r="UAR106" s="131"/>
      <c r="UAS106" s="131"/>
      <c r="UAT106" s="131"/>
      <c r="UAU106" s="131"/>
      <c r="UAV106" s="131"/>
      <c r="UAW106" s="131"/>
      <c r="UAX106" s="131"/>
      <c r="UAY106" s="131"/>
      <c r="UAZ106" s="131"/>
      <c r="UBA106" s="131"/>
      <c r="UBB106" s="131"/>
      <c r="UBC106" s="131"/>
      <c r="UBD106" s="131"/>
      <c r="UBE106" s="131"/>
      <c r="UBF106" s="131"/>
      <c r="UBG106" s="131"/>
      <c r="UBH106" s="131"/>
      <c r="UBI106" s="131"/>
      <c r="UBJ106" s="131"/>
      <c r="UBK106" s="131"/>
      <c r="UBL106" s="131"/>
      <c r="UBM106" s="131"/>
      <c r="UBN106" s="131"/>
      <c r="UBO106" s="131"/>
      <c r="UBP106" s="131"/>
      <c r="UBQ106" s="131"/>
      <c r="UBR106" s="131"/>
      <c r="UBS106" s="131"/>
      <c r="UBT106" s="131"/>
      <c r="UBU106" s="131"/>
      <c r="UBV106" s="131"/>
      <c r="UBW106" s="131"/>
      <c r="UBX106" s="131"/>
      <c r="UBY106" s="131"/>
      <c r="UBZ106" s="131"/>
      <c r="UCA106" s="131"/>
      <c r="UCB106" s="131"/>
      <c r="UCC106" s="131"/>
      <c r="UCD106" s="131"/>
      <c r="UCE106" s="131"/>
      <c r="UCF106" s="131"/>
      <c r="UCG106" s="131"/>
      <c r="UCH106" s="131"/>
      <c r="UCI106" s="131"/>
      <c r="UCJ106" s="131"/>
      <c r="UCK106" s="131"/>
      <c r="UCL106" s="131"/>
      <c r="UCM106" s="131"/>
      <c r="UCN106" s="131"/>
      <c r="UCO106" s="131"/>
      <c r="UCP106" s="131"/>
      <c r="UCQ106" s="131"/>
      <c r="UCR106" s="131"/>
      <c r="UCS106" s="131"/>
      <c r="UCT106" s="131"/>
      <c r="UCU106" s="131"/>
      <c r="UCV106" s="131"/>
      <c r="UCW106" s="131"/>
      <c r="UCX106" s="131"/>
      <c r="UCY106" s="131"/>
      <c r="UCZ106" s="131"/>
      <c r="UDA106" s="131"/>
      <c r="UDB106" s="131"/>
      <c r="UDC106" s="131"/>
      <c r="UDD106" s="131"/>
      <c r="UDE106" s="131"/>
      <c r="UDF106" s="131"/>
      <c r="UDG106" s="131"/>
      <c r="UDH106" s="131"/>
      <c r="UDI106" s="131"/>
      <c r="UDJ106" s="131"/>
      <c r="UDK106" s="131"/>
      <c r="UDL106" s="131"/>
      <c r="UDM106" s="131"/>
      <c r="UDN106" s="131"/>
      <c r="UDO106" s="131"/>
      <c r="UDP106" s="131"/>
      <c r="UDQ106" s="131"/>
      <c r="UDR106" s="131"/>
      <c r="UDS106" s="131"/>
      <c r="UDT106" s="131"/>
      <c r="UDU106" s="131"/>
      <c r="UDV106" s="131"/>
      <c r="UDW106" s="131"/>
      <c r="UDX106" s="131"/>
      <c r="UDY106" s="131"/>
      <c r="UDZ106" s="131"/>
      <c r="UEA106" s="131"/>
      <c r="UEB106" s="131"/>
      <c r="UEC106" s="131"/>
      <c r="UED106" s="131"/>
      <c r="UEE106" s="131"/>
      <c r="UEF106" s="131"/>
      <c r="UEG106" s="131"/>
      <c r="UEH106" s="131"/>
      <c r="UEI106" s="131"/>
      <c r="UEJ106" s="131"/>
      <c r="UEK106" s="131"/>
      <c r="UEL106" s="131"/>
      <c r="UEM106" s="131"/>
      <c r="UEN106" s="131"/>
      <c r="UEO106" s="131"/>
      <c r="UEP106" s="131"/>
      <c r="UEQ106" s="131"/>
      <c r="UER106" s="131"/>
      <c r="UES106" s="131"/>
      <c r="UET106" s="131"/>
      <c r="UEU106" s="131"/>
      <c r="UEV106" s="131"/>
      <c r="UEW106" s="131"/>
      <c r="UEX106" s="131"/>
      <c r="UEY106" s="131"/>
      <c r="UEZ106" s="131"/>
      <c r="UFA106" s="131"/>
      <c r="UFB106" s="131"/>
      <c r="UFC106" s="131"/>
      <c r="UFD106" s="131"/>
      <c r="UFE106" s="131"/>
      <c r="UFF106" s="131"/>
      <c r="UFG106" s="131"/>
      <c r="UFH106" s="131"/>
      <c r="UFI106" s="131"/>
      <c r="UFJ106" s="131"/>
      <c r="UFK106" s="131"/>
      <c r="UFL106" s="131"/>
      <c r="UFM106" s="131"/>
      <c r="UFN106" s="131"/>
      <c r="UFO106" s="131"/>
      <c r="UFP106" s="131"/>
      <c r="UFQ106" s="131"/>
      <c r="UFR106" s="131"/>
      <c r="UFS106" s="131"/>
      <c r="UFT106" s="131"/>
      <c r="UFU106" s="131"/>
      <c r="UFV106" s="131"/>
      <c r="UFW106" s="131"/>
      <c r="UFX106" s="131"/>
      <c r="UFY106" s="131"/>
      <c r="UFZ106" s="131"/>
      <c r="UGA106" s="131"/>
      <c r="UGB106" s="131"/>
      <c r="UGC106" s="131"/>
      <c r="UGD106" s="131"/>
      <c r="UGE106" s="131"/>
      <c r="UGF106" s="131"/>
      <c r="UGG106" s="131"/>
      <c r="UGH106" s="131"/>
      <c r="UGI106" s="131"/>
      <c r="UGJ106" s="131"/>
      <c r="UGK106" s="131"/>
      <c r="UGL106" s="131"/>
      <c r="UGM106" s="131"/>
      <c r="UGN106" s="131"/>
      <c r="UGO106" s="131"/>
      <c r="UGP106" s="131"/>
      <c r="UGQ106" s="131"/>
      <c r="UGR106" s="131"/>
      <c r="UGS106" s="131"/>
      <c r="UGT106" s="131"/>
      <c r="UGU106" s="131"/>
      <c r="UGV106" s="131"/>
      <c r="UGW106" s="131"/>
      <c r="UGX106" s="131"/>
      <c r="UGY106" s="131"/>
      <c r="UGZ106" s="131"/>
      <c r="UHA106" s="131"/>
      <c r="UHB106" s="131"/>
      <c r="UHC106" s="131"/>
      <c r="UHD106" s="131"/>
      <c r="UHE106" s="131"/>
      <c r="UHF106" s="131"/>
      <c r="UHG106" s="131"/>
      <c r="UHH106" s="131"/>
      <c r="UHI106" s="131"/>
      <c r="UHJ106" s="131"/>
      <c r="UHK106" s="131"/>
      <c r="UHL106" s="131"/>
      <c r="UHM106" s="131"/>
      <c r="UHN106" s="131"/>
      <c r="UHO106" s="131"/>
      <c r="UHP106" s="131"/>
      <c r="UHQ106" s="131"/>
      <c r="UHR106" s="131"/>
      <c r="UHS106" s="131"/>
      <c r="UHT106" s="131"/>
      <c r="UHU106" s="131"/>
      <c r="UHV106" s="131"/>
      <c r="UHW106" s="131"/>
      <c r="UHX106" s="131"/>
      <c r="UHY106" s="131"/>
      <c r="UHZ106" s="131"/>
      <c r="UIA106" s="131"/>
      <c r="UIB106" s="131"/>
      <c r="UIC106" s="131"/>
      <c r="UID106" s="131"/>
      <c r="UIE106" s="131"/>
      <c r="UIF106" s="131"/>
      <c r="UIG106" s="131"/>
      <c r="UIH106" s="131"/>
      <c r="UII106" s="131"/>
      <c r="UIJ106" s="131"/>
      <c r="UIK106" s="131"/>
      <c r="UIL106" s="131"/>
      <c r="UIM106" s="131"/>
      <c r="UIN106" s="131"/>
      <c r="UIO106" s="131"/>
      <c r="UIP106" s="131"/>
      <c r="UIQ106" s="131"/>
      <c r="UIR106" s="131"/>
      <c r="UIS106" s="131"/>
      <c r="UIT106" s="131"/>
      <c r="UIU106" s="131"/>
      <c r="UIV106" s="131"/>
      <c r="UIW106" s="131"/>
      <c r="UIX106" s="131"/>
      <c r="UIY106" s="131"/>
      <c r="UIZ106" s="131"/>
      <c r="UJA106" s="131"/>
      <c r="UJB106" s="131"/>
      <c r="UJC106" s="131"/>
      <c r="UJD106" s="131"/>
      <c r="UJE106" s="131"/>
      <c r="UJF106" s="131"/>
      <c r="UJG106" s="131"/>
      <c r="UJH106" s="131"/>
      <c r="UJI106" s="131"/>
      <c r="UJJ106" s="131"/>
      <c r="UJK106" s="131"/>
      <c r="UJL106" s="131"/>
      <c r="UJM106" s="131"/>
      <c r="UJN106" s="131"/>
      <c r="UJO106" s="131"/>
      <c r="UJP106" s="131"/>
      <c r="UJQ106" s="131"/>
      <c r="UJR106" s="131"/>
      <c r="UJS106" s="131"/>
      <c r="UJT106" s="131"/>
      <c r="UJU106" s="131"/>
      <c r="UJV106" s="131"/>
      <c r="UJW106" s="131"/>
      <c r="UJX106" s="131"/>
      <c r="UJY106" s="131"/>
      <c r="UJZ106" s="131"/>
      <c r="UKA106" s="131"/>
      <c r="UKB106" s="131"/>
      <c r="UKC106" s="131"/>
      <c r="UKD106" s="131"/>
      <c r="UKE106" s="131"/>
      <c r="UKF106" s="131"/>
      <c r="UKG106" s="131"/>
      <c r="UKH106" s="131"/>
      <c r="UKI106" s="131"/>
      <c r="UKJ106" s="131"/>
      <c r="UKK106" s="131"/>
      <c r="UKL106" s="131"/>
      <c r="UKM106" s="131"/>
      <c r="UKN106" s="131"/>
      <c r="UKO106" s="131"/>
      <c r="UKP106" s="131"/>
      <c r="UKQ106" s="131"/>
      <c r="UKR106" s="131"/>
      <c r="UKS106" s="131"/>
      <c r="UKT106" s="131"/>
      <c r="UKU106" s="131"/>
      <c r="UKV106" s="131"/>
      <c r="UKW106" s="131"/>
      <c r="UKX106" s="131"/>
      <c r="UKY106" s="131"/>
      <c r="UKZ106" s="131"/>
      <c r="ULA106" s="131"/>
      <c r="ULB106" s="131"/>
      <c r="ULC106" s="131"/>
      <c r="ULD106" s="131"/>
      <c r="ULE106" s="131"/>
      <c r="ULF106" s="131"/>
      <c r="ULG106" s="131"/>
      <c r="ULH106" s="131"/>
      <c r="ULI106" s="131"/>
      <c r="ULJ106" s="131"/>
      <c r="ULK106" s="131"/>
      <c r="ULL106" s="131"/>
      <c r="ULM106" s="131"/>
      <c r="ULN106" s="131"/>
      <c r="ULO106" s="131"/>
      <c r="ULP106" s="131"/>
      <c r="ULQ106" s="131"/>
      <c r="ULR106" s="131"/>
      <c r="ULS106" s="131"/>
      <c r="ULT106" s="131"/>
      <c r="ULU106" s="131"/>
      <c r="ULV106" s="131"/>
      <c r="ULW106" s="131"/>
      <c r="ULX106" s="131"/>
      <c r="ULY106" s="131"/>
      <c r="ULZ106" s="131"/>
      <c r="UMA106" s="131"/>
      <c r="UMB106" s="131"/>
      <c r="UMC106" s="131"/>
      <c r="UMD106" s="131"/>
      <c r="UME106" s="131"/>
      <c r="UMF106" s="131"/>
      <c r="UMG106" s="131"/>
      <c r="UMH106" s="131"/>
      <c r="UMI106" s="131"/>
      <c r="UMJ106" s="131"/>
      <c r="UMK106" s="131"/>
      <c r="UML106" s="131"/>
      <c r="UMM106" s="131"/>
      <c r="UMN106" s="131"/>
      <c r="UMO106" s="131"/>
      <c r="UMP106" s="131"/>
      <c r="UMQ106" s="131"/>
      <c r="UMR106" s="131"/>
      <c r="UMS106" s="131"/>
      <c r="UMT106" s="131"/>
      <c r="UMU106" s="131"/>
      <c r="UMV106" s="131"/>
      <c r="UMW106" s="131"/>
      <c r="UMX106" s="131"/>
      <c r="UMY106" s="131"/>
      <c r="UMZ106" s="131"/>
      <c r="UNA106" s="131"/>
      <c r="UNB106" s="131"/>
      <c r="UNC106" s="131"/>
      <c r="UND106" s="131"/>
      <c r="UNE106" s="131"/>
      <c r="UNF106" s="131"/>
      <c r="UNG106" s="131"/>
      <c r="UNH106" s="131"/>
      <c r="UNI106" s="131"/>
      <c r="UNJ106" s="131"/>
      <c r="UNK106" s="131"/>
      <c r="UNL106" s="131"/>
      <c r="UNM106" s="131"/>
      <c r="UNN106" s="131"/>
      <c r="UNO106" s="131"/>
      <c r="UNP106" s="131"/>
      <c r="UNQ106" s="131"/>
      <c r="UNR106" s="131"/>
      <c r="UNS106" s="131"/>
      <c r="UNT106" s="131"/>
      <c r="UNU106" s="131"/>
      <c r="UNV106" s="131"/>
      <c r="UNW106" s="131"/>
      <c r="UNX106" s="131"/>
      <c r="UNY106" s="131"/>
      <c r="UNZ106" s="131"/>
      <c r="UOA106" s="131"/>
      <c r="UOB106" s="131"/>
      <c r="UOC106" s="131"/>
      <c r="UOD106" s="131"/>
      <c r="UOE106" s="131"/>
      <c r="UOF106" s="131"/>
      <c r="UOG106" s="131"/>
      <c r="UOH106" s="131"/>
      <c r="UOI106" s="131"/>
      <c r="UOJ106" s="131"/>
      <c r="UOK106" s="131"/>
      <c r="UOL106" s="131"/>
      <c r="UOM106" s="131"/>
      <c r="UON106" s="131"/>
      <c r="UOO106" s="131"/>
      <c r="UOP106" s="131"/>
      <c r="UOQ106" s="131"/>
      <c r="UOR106" s="131"/>
      <c r="UOS106" s="131"/>
      <c r="UOT106" s="131"/>
      <c r="UOU106" s="131"/>
      <c r="UOV106" s="131"/>
      <c r="UOW106" s="131"/>
      <c r="UOX106" s="131"/>
      <c r="UOY106" s="131"/>
      <c r="UOZ106" s="131"/>
      <c r="UPA106" s="131"/>
      <c r="UPB106" s="131"/>
      <c r="UPC106" s="131"/>
      <c r="UPD106" s="131"/>
      <c r="UPE106" s="131"/>
      <c r="UPF106" s="131"/>
      <c r="UPG106" s="131"/>
      <c r="UPH106" s="131"/>
      <c r="UPI106" s="131"/>
      <c r="UPJ106" s="131"/>
      <c r="UPK106" s="131"/>
      <c r="UPL106" s="131"/>
      <c r="UPM106" s="131"/>
      <c r="UPN106" s="131"/>
      <c r="UPO106" s="131"/>
      <c r="UPP106" s="131"/>
      <c r="UPQ106" s="131"/>
      <c r="UPR106" s="131"/>
      <c r="UPS106" s="131"/>
      <c r="UPT106" s="131"/>
      <c r="UPU106" s="131"/>
      <c r="UPV106" s="131"/>
      <c r="UPW106" s="131"/>
      <c r="UPX106" s="131"/>
      <c r="UPY106" s="131"/>
      <c r="UPZ106" s="131"/>
      <c r="UQA106" s="131"/>
      <c r="UQB106" s="131"/>
      <c r="UQC106" s="131"/>
      <c r="UQD106" s="131"/>
      <c r="UQE106" s="131"/>
      <c r="UQF106" s="131"/>
      <c r="UQG106" s="131"/>
      <c r="UQH106" s="131"/>
      <c r="UQI106" s="131"/>
      <c r="UQJ106" s="131"/>
      <c r="UQK106" s="131"/>
      <c r="UQL106" s="131"/>
      <c r="UQM106" s="131"/>
      <c r="UQN106" s="131"/>
      <c r="UQO106" s="131"/>
      <c r="UQP106" s="131"/>
      <c r="UQQ106" s="131"/>
      <c r="UQR106" s="131"/>
      <c r="UQS106" s="131"/>
      <c r="UQT106" s="131"/>
      <c r="UQU106" s="131"/>
      <c r="UQV106" s="131"/>
      <c r="UQW106" s="131"/>
      <c r="UQX106" s="131"/>
      <c r="UQY106" s="131"/>
      <c r="UQZ106" s="131"/>
      <c r="URA106" s="131"/>
      <c r="URB106" s="131"/>
      <c r="URC106" s="131"/>
      <c r="URD106" s="131"/>
      <c r="URE106" s="131"/>
      <c r="URF106" s="131"/>
      <c r="URG106" s="131"/>
      <c r="URH106" s="131"/>
      <c r="URI106" s="131"/>
      <c r="URJ106" s="131"/>
      <c r="URK106" s="131"/>
      <c r="URL106" s="131"/>
      <c r="URM106" s="131"/>
      <c r="URN106" s="131"/>
      <c r="URO106" s="131"/>
      <c r="URP106" s="131"/>
      <c r="URQ106" s="131"/>
      <c r="URR106" s="131"/>
      <c r="URS106" s="131"/>
      <c r="URT106" s="131"/>
      <c r="URU106" s="131"/>
      <c r="URV106" s="131"/>
      <c r="URW106" s="131"/>
      <c r="URX106" s="131"/>
      <c r="URY106" s="131"/>
      <c r="URZ106" s="131"/>
      <c r="USA106" s="131"/>
      <c r="USB106" s="131"/>
      <c r="USC106" s="131"/>
      <c r="USD106" s="131"/>
      <c r="USE106" s="131"/>
      <c r="USF106" s="131"/>
      <c r="USG106" s="131"/>
      <c r="USH106" s="131"/>
      <c r="USI106" s="131"/>
      <c r="USJ106" s="131"/>
      <c r="USK106" s="131"/>
      <c r="USL106" s="131"/>
      <c r="USM106" s="131"/>
      <c r="USN106" s="131"/>
      <c r="USO106" s="131"/>
      <c r="USP106" s="131"/>
      <c r="USQ106" s="131"/>
      <c r="USR106" s="131"/>
      <c r="USS106" s="131"/>
      <c r="UST106" s="131"/>
      <c r="USU106" s="131"/>
      <c r="USV106" s="131"/>
      <c r="USW106" s="131"/>
      <c r="USX106" s="131"/>
      <c r="USY106" s="131"/>
      <c r="USZ106" s="131"/>
      <c r="UTA106" s="131"/>
      <c r="UTB106" s="131"/>
      <c r="UTC106" s="131"/>
      <c r="UTD106" s="131"/>
      <c r="UTE106" s="131"/>
      <c r="UTF106" s="131"/>
      <c r="UTG106" s="131"/>
      <c r="UTH106" s="131"/>
      <c r="UTI106" s="131"/>
      <c r="UTJ106" s="131"/>
      <c r="UTK106" s="131"/>
      <c r="UTL106" s="131"/>
      <c r="UTM106" s="131"/>
      <c r="UTN106" s="131"/>
      <c r="UTO106" s="131"/>
      <c r="UTP106" s="131"/>
      <c r="UTQ106" s="131"/>
      <c r="UTR106" s="131"/>
      <c r="UTS106" s="131"/>
      <c r="UTT106" s="131"/>
      <c r="UTU106" s="131"/>
      <c r="UTV106" s="131"/>
      <c r="UTW106" s="131"/>
      <c r="UTX106" s="131"/>
      <c r="UTY106" s="131"/>
      <c r="UTZ106" s="131"/>
      <c r="UUA106" s="131"/>
      <c r="UUB106" s="131"/>
      <c r="UUC106" s="131"/>
      <c r="UUD106" s="131"/>
      <c r="UUE106" s="131"/>
      <c r="UUF106" s="131"/>
      <c r="UUG106" s="131"/>
      <c r="UUH106" s="131"/>
      <c r="UUI106" s="131"/>
      <c r="UUJ106" s="131"/>
      <c r="UUK106" s="131"/>
      <c r="UUL106" s="131"/>
      <c r="UUM106" s="131"/>
      <c r="UUN106" s="131"/>
      <c r="UUO106" s="131"/>
      <c r="UUP106" s="131"/>
      <c r="UUQ106" s="131"/>
      <c r="UUR106" s="131"/>
      <c r="UUS106" s="131"/>
      <c r="UUT106" s="131"/>
      <c r="UUU106" s="131"/>
      <c r="UUV106" s="131"/>
      <c r="UUW106" s="131"/>
      <c r="UUX106" s="131"/>
      <c r="UUY106" s="131"/>
      <c r="UUZ106" s="131"/>
      <c r="UVA106" s="131"/>
      <c r="UVB106" s="131"/>
      <c r="UVC106" s="131"/>
      <c r="UVD106" s="131"/>
      <c r="UVE106" s="131"/>
      <c r="UVF106" s="131"/>
      <c r="UVG106" s="131"/>
      <c r="UVH106" s="131"/>
      <c r="UVI106" s="131"/>
      <c r="UVJ106" s="131"/>
      <c r="UVK106" s="131"/>
      <c r="UVL106" s="131"/>
      <c r="UVM106" s="131"/>
      <c r="UVN106" s="131"/>
      <c r="UVO106" s="131"/>
      <c r="UVP106" s="131"/>
      <c r="UVQ106" s="131"/>
      <c r="UVR106" s="131"/>
      <c r="UVS106" s="131"/>
      <c r="UVT106" s="131"/>
      <c r="UVU106" s="131"/>
      <c r="UVV106" s="131"/>
      <c r="UVW106" s="131"/>
      <c r="UVX106" s="131"/>
      <c r="UVY106" s="131"/>
      <c r="UVZ106" s="131"/>
      <c r="UWA106" s="131"/>
      <c r="UWB106" s="131"/>
      <c r="UWC106" s="131"/>
      <c r="UWD106" s="131"/>
      <c r="UWE106" s="131"/>
      <c r="UWF106" s="131"/>
      <c r="UWG106" s="131"/>
      <c r="UWH106" s="131"/>
      <c r="UWI106" s="131"/>
      <c r="UWJ106" s="131"/>
      <c r="UWK106" s="131"/>
      <c r="UWL106" s="131"/>
      <c r="UWM106" s="131"/>
      <c r="UWN106" s="131"/>
      <c r="UWO106" s="131"/>
      <c r="UWP106" s="131"/>
      <c r="UWQ106" s="131"/>
      <c r="UWR106" s="131"/>
      <c r="UWS106" s="131"/>
      <c r="UWT106" s="131"/>
      <c r="UWU106" s="131"/>
      <c r="UWV106" s="131"/>
      <c r="UWW106" s="131"/>
      <c r="UWX106" s="131"/>
      <c r="UWY106" s="131"/>
      <c r="UWZ106" s="131"/>
      <c r="UXA106" s="131"/>
      <c r="UXB106" s="131"/>
      <c r="UXC106" s="131"/>
      <c r="UXD106" s="131"/>
      <c r="UXE106" s="131"/>
      <c r="UXF106" s="131"/>
      <c r="UXG106" s="131"/>
      <c r="UXH106" s="131"/>
      <c r="UXI106" s="131"/>
      <c r="UXJ106" s="131"/>
      <c r="UXK106" s="131"/>
      <c r="UXL106" s="131"/>
      <c r="UXM106" s="131"/>
      <c r="UXN106" s="131"/>
      <c r="UXO106" s="131"/>
      <c r="UXP106" s="131"/>
      <c r="UXQ106" s="131"/>
      <c r="UXR106" s="131"/>
      <c r="UXS106" s="131"/>
      <c r="UXT106" s="131"/>
      <c r="UXU106" s="131"/>
      <c r="UXV106" s="131"/>
      <c r="UXW106" s="131"/>
      <c r="UXX106" s="131"/>
      <c r="UXY106" s="131"/>
      <c r="UXZ106" s="131"/>
      <c r="UYA106" s="131"/>
      <c r="UYB106" s="131"/>
      <c r="UYC106" s="131"/>
      <c r="UYD106" s="131"/>
      <c r="UYE106" s="131"/>
      <c r="UYF106" s="131"/>
      <c r="UYG106" s="131"/>
      <c r="UYH106" s="131"/>
      <c r="UYI106" s="131"/>
      <c r="UYJ106" s="131"/>
      <c r="UYK106" s="131"/>
      <c r="UYL106" s="131"/>
      <c r="UYM106" s="131"/>
      <c r="UYN106" s="131"/>
      <c r="UYO106" s="131"/>
      <c r="UYP106" s="131"/>
      <c r="UYQ106" s="131"/>
      <c r="UYR106" s="131"/>
      <c r="UYS106" s="131"/>
      <c r="UYT106" s="131"/>
      <c r="UYU106" s="131"/>
      <c r="UYV106" s="131"/>
      <c r="UYW106" s="131"/>
      <c r="UYX106" s="131"/>
      <c r="UYY106" s="131"/>
      <c r="UYZ106" s="131"/>
      <c r="UZA106" s="131"/>
      <c r="UZB106" s="131"/>
      <c r="UZC106" s="131"/>
      <c r="UZD106" s="131"/>
      <c r="UZE106" s="131"/>
      <c r="UZF106" s="131"/>
      <c r="UZG106" s="131"/>
      <c r="UZH106" s="131"/>
      <c r="UZI106" s="131"/>
      <c r="UZJ106" s="131"/>
      <c r="UZK106" s="131"/>
      <c r="UZL106" s="131"/>
      <c r="UZM106" s="131"/>
      <c r="UZN106" s="131"/>
      <c r="UZO106" s="131"/>
      <c r="UZP106" s="131"/>
      <c r="UZQ106" s="131"/>
      <c r="UZR106" s="131"/>
      <c r="UZS106" s="131"/>
      <c r="UZT106" s="131"/>
      <c r="UZU106" s="131"/>
      <c r="UZV106" s="131"/>
      <c r="UZW106" s="131"/>
      <c r="UZX106" s="131"/>
      <c r="UZY106" s="131"/>
      <c r="UZZ106" s="131"/>
      <c r="VAA106" s="131"/>
      <c r="VAB106" s="131"/>
      <c r="VAC106" s="131"/>
      <c r="VAD106" s="131"/>
      <c r="VAE106" s="131"/>
      <c r="VAF106" s="131"/>
      <c r="VAG106" s="131"/>
      <c r="VAH106" s="131"/>
      <c r="VAI106" s="131"/>
      <c r="VAJ106" s="131"/>
      <c r="VAK106" s="131"/>
      <c r="VAL106" s="131"/>
      <c r="VAM106" s="131"/>
      <c r="VAN106" s="131"/>
      <c r="VAO106" s="131"/>
      <c r="VAP106" s="131"/>
      <c r="VAQ106" s="131"/>
      <c r="VAR106" s="131"/>
      <c r="VAS106" s="131"/>
      <c r="VAT106" s="131"/>
      <c r="VAU106" s="131"/>
      <c r="VAV106" s="131"/>
      <c r="VAW106" s="131"/>
      <c r="VAX106" s="131"/>
      <c r="VAY106" s="131"/>
      <c r="VAZ106" s="131"/>
      <c r="VBA106" s="131"/>
      <c r="VBB106" s="131"/>
      <c r="VBC106" s="131"/>
      <c r="VBD106" s="131"/>
      <c r="VBE106" s="131"/>
      <c r="VBF106" s="131"/>
      <c r="VBG106" s="131"/>
      <c r="VBH106" s="131"/>
      <c r="VBI106" s="131"/>
      <c r="VBJ106" s="131"/>
      <c r="VBK106" s="131"/>
      <c r="VBL106" s="131"/>
      <c r="VBM106" s="131"/>
      <c r="VBN106" s="131"/>
      <c r="VBO106" s="131"/>
      <c r="VBP106" s="131"/>
      <c r="VBQ106" s="131"/>
      <c r="VBR106" s="131"/>
      <c r="VBS106" s="131"/>
      <c r="VBT106" s="131"/>
      <c r="VBU106" s="131"/>
      <c r="VBV106" s="131"/>
      <c r="VBW106" s="131"/>
      <c r="VBX106" s="131"/>
      <c r="VBY106" s="131"/>
      <c r="VBZ106" s="131"/>
      <c r="VCA106" s="131"/>
      <c r="VCB106" s="131"/>
      <c r="VCC106" s="131"/>
      <c r="VCD106" s="131"/>
      <c r="VCE106" s="131"/>
      <c r="VCF106" s="131"/>
      <c r="VCG106" s="131"/>
      <c r="VCH106" s="131"/>
      <c r="VCI106" s="131"/>
      <c r="VCJ106" s="131"/>
      <c r="VCK106" s="131"/>
      <c r="VCL106" s="131"/>
      <c r="VCM106" s="131"/>
      <c r="VCN106" s="131"/>
      <c r="VCO106" s="131"/>
      <c r="VCP106" s="131"/>
      <c r="VCQ106" s="131"/>
      <c r="VCR106" s="131"/>
      <c r="VCS106" s="131"/>
      <c r="VCT106" s="131"/>
      <c r="VCU106" s="131"/>
      <c r="VCV106" s="131"/>
      <c r="VCW106" s="131"/>
      <c r="VCX106" s="131"/>
      <c r="VCY106" s="131"/>
      <c r="VCZ106" s="131"/>
      <c r="VDA106" s="131"/>
      <c r="VDB106" s="131"/>
      <c r="VDC106" s="131"/>
      <c r="VDD106" s="131"/>
      <c r="VDE106" s="131"/>
      <c r="VDF106" s="131"/>
      <c r="VDG106" s="131"/>
      <c r="VDH106" s="131"/>
      <c r="VDI106" s="131"/>
      <c r="VDJ106" s="131"/>
      <c r="VDK106" s="131"/>
      <c r="VDL106" s="131"/>
      <c r="VDM106" s="131"/>
      <c r="VDN106" s="131"/>
      <c r="VDO106" s="131"/>
      <c r="VDP106" s="131"/>
      <c r="VDQ106" s="131"/>
      <c r="VDR106" s="131"/>
      <c r="VDS106" s="131"/>
      <c r="VDT106" s="131"/>
      <c r="VDU106" s="131"/>
      <c r="VDV106" s="131"/>
      <c r="VDW106" s="131"/>
      <c r="VDX106" s="131"/>
      <c r="VDY106" s="131"/>
      <c r="VDZ106" s="131"/>
      <c r="VEA106" s="131"/>
      <c r="VEB106" s="131"/>
      <c r="VEC106" s="131"/>
      <c r="VED106" s="131"/>
      <c r="VEE106" s="131"/>
      <c r="VEF106" s="131"/>
      <c r="VEG106" s="131"/>
      <c r="VEH106" s="131"/>
      <c r="VEI106" s="131"/>
      <c r="VEJ106" s="131"/>
      <c r="VEK106" s="131"/>
      <c r="VEL106" s="131"/>
      <c r="VEM106" s="131"/>
      <c r="VEN106" s="131"/>
      <c r="VEO106" s="131"/>
      <c r="VEP106" s="131"/>
      <c r="VEQ106" s="131"/>
      <c r="VER106" s="131"/>
      <c r="VES106" s="131"/>
      <c r="VET106" s="131"/>
      <c r="VEU106" s="131"/>
      <c r="VEV106" s="131"/>
      <c r="VEW106" s="131"/>
      <c r="VEX106" s="131"/>
      <c r="VEY106" s="131"/>
      <c r="VEZ106" s="131"/>
      <c r="VFA106" s="131"/>
      <c r="VFB106" s="131"/>
      <c r="VFC106" s="131"/>
      <c r="VFD106" s="131"/>
      <c r="VFE106" s="131"/>
      <c r="VFF106" s="131"/>
      <c r="VFG106" s="131"/>
      <c r="VFH106" s="131"/>
      <c r="VFI106" s="131"/>
      <c r="VFJ106" s="131"/>
      <c r="VFK106" s="131"/>
      <c r="VFL106" s="131"/>
      <c r="VFM106" s="131"/>
      <c r="VFN106" s="131"/>
      <c r="VFO106" s="131"/>
      <c r="VFP106" s="131"/>
      <c r="VFQ106" s="131"/>
      <c r="VFR106" s="131"/>
      <c r="VFS106" s="131"/>
      <c r="VFT106" s="131"/>
      <c r="VFU106" s="131"/>
      <c r="VFV106" s="131"/>
      <c r="VFW106" s="131"/>
      <c r="VFX106" s="131"/>
      <c r="VFY106" s="131"/>
      <c r="VFZ106" s="131"/>
      <c r="VGA106" s="131"/>
      <c r="VGB106" s="131"/>
      <c r="VGC106" s="131"/>
      <c r="VGD106" s="131"/>
      <c r="VGE106" s="131"/>
      <c r="VGF106" s="131"/>
      <c r="VGG106" s="131"/>
      <c r="VGH106" s="131"/>
      <c r="VGI106" s="131"/>
      <c r="VGJ106" s="131"/>
      <c r="VGK106" s="131"/>
      <c r="VGL106" s="131"/>
      <c r="VGM106" s="131"/>
      <c r="VGN106" s="131"/>
      <c r="VGO106" s="131"/>
      <c r="VGP106" s="131"/>
      <c r="VGQ106" s="131"/>
      <c r="VGR106" s="131"/>
      <c r="VGS106" s="131"/>
      <c r="VGT106" s="131"/>
      <c r="VGU106" s="131"/>
      <c r="VGV106" s="131"/>
      <c r="VGW106" s="131"/>
      <c r="VGX106" s="131"/>
      <c r="VGY106" s="131"/>
      <c r="VGZ106" s="131"/>
      <c r="VHA106" s="131"/>
      <c r="VHB106" s="131"/>
      <c r="VHC106" s="131"/>
      <c r="VHD106" s="131"/>
      <c r="VHE106" s="131"/>
      <c r="VHF106" s="131"/>
      <c r="VHG106" s="131"/>
      <c r="VHH106" s="131"/>
      <c r="VHI106" s="131"/>
      <c r="VHJ106" s="131"/>
      <c r="VHK106" s="131"/>
      <c r="VHL106" s="131"/>
      <c r="VHM106" s="131"/>
      <c r="VHN106" s="131"/>
      <c r="VHO106" s="131"/>
      <c r="VHP106" s="131"/>
      <c r="VHQ106" s="131"/>
      <c r="VHR106" s="131"/>
      <c r="VHS106" s="131"/>
      <c r="VHT106" s="131"/>
      <c r="VHU106" s="131"/>
      <c r="VHV106" s="131"/>
      <c r="VHW106" s="131"/>
      <c r="VHX106" s="131"/>
      <c r="VHY106" s="131"/>
      <c r="VHZ106" s="131"/>
      <c r="VIA106" s="131"/>
      <c r="VIB106" s="131"/>
      <c r="VIC106" s="131"/>
      <c r="VID106" s="131"/>
      <c r="VIE106" s="131"/>
      <c r="VIF106" s="131"/>
      <c r="VIG106" s="131"/>
      <c r="VIH106" s="131"/>
      <c r="VII106" s="131"/>
      <c r="VIJ106" s="131"/>
      <c r="VIK106" s="131"/>
      <c r="VIL106" s="131"/>
      <c r="VIM106" s="131"/>
      <c r="VIN106" s="131"/>
      <c r="VIO106" s="131"/>
      <c r="VIP106" s="131"/>
      <c r="VIQ106" s="131"/>
      <c r="VIR106" s="131"/>
      <c r="VIS106" s="131"/>
      <c r="VIT106" s="131"/>
      <c r="VIU106" s="131"/>
      <c r="VIV106" s="131"/>
      <c r="VIW106" s="131"/>
      <c r="VIX106" s="131"/>
      <c r="VIY106" s="131"/>
      <c r="VIZ106" s="131"/>
      <c r="VJA106" s="131"/>
      <c r="VJB106" s="131"/>
      <c r="VJC106" s="131"/>
      <c r="VJD106" s="131"/>
      <c r="VJE106" s="131"/>
      <c r="VJF106" s="131"/>
      <c r="VJG106" s="131"/>
      <c r="VJH106" s="131"/>
      <c r="VJI106" s="131"/>
      <c r="VJJ106" s="131"/>
      <c r="VJK106" s="131"/>
      <c r="VJL106" s="131"/>
      <c r="VJM106" s="131"/>
      <c r="VJN106" s="131"/>
      <c r="VJO106" s="131"/>
      <c r="VJP106" s="131"/>
      <c r="VJQ106" s="131"/>
      <c r="VJR106" s="131"/>
      <c r="VJS106" s="131"/>
      <c r="VJT106" s="131"/>
      <c r="VJU106" s="131"/>
      <c r="VJV106" s="131"/>
      <c r="VJW106" s="131"/>
      <c r="VJX106" s="131"/>
      <c r="VJY106" s="131"/>
      <c r="VJZ106" s="131"/>
      <c r="VKA106" s="131"/>
      <c r="VKB106" s="131"/>
      <c r="VKC106" s="131"/>
      <c r="VKD106" s="131"/>
      <c r="VKE106" s="131"/>
      <c r="VKF106" s="131"/>
      <c r="VKG106" s="131"/>
      <c r="VKH106" s="131"/>
      <c r="VKI106" s="131"/>
      <c r="VKJ106" s="131"/>
      <c r="VKK106" s="131"/>
      <c r="VKL106" s="131"/>
      <c r="VKM106" s="131"/>
      <c r="VKN106" s="131"/>
      <c r="VKO106" s="131"/>
      <c r="VKP106" s="131"/>
      <c r="VKQ106" s="131"/>
      <c r="VKR106" s="131"/>
      <c r="VKS106" s="131"/>
      <c r="VKT106" s="131"/>
      <c r="VKU106" s="131"/>
      <c r="VKV106" s="131"/>
      <c r="VKW106" s="131"/>
      <c r="VKX106" s="131"/>
      <c r="VKY106" s="131"/>
      <c r="VKZ106" s="131"/>
      <c r="VLA106" s="131"/>
      <c r="VLB106" s="131"/>
      <c r="VLC106" s="131"/>
      <c r="VLD106" s="131"/>
      <c r="VLE106" s="131"/>
      <c r="VLF106" s="131"/>
      <c r="VLG106" s="131"/>
      <c r="VLH106" s="131"/>
      <c r="VLI106" s="131"/>
      <c r="VLJ106" s="131"/>
      <c r="VLK106" s="131"/>
      <c r="VLL106" s="131"/>
      <c r="VLM106" s="131"/>
      <c r="VLN106" s="131"/>
      <c r="VLO106" s="131"/>
      <c r="VLP106" s="131"/>
      <c r="VLQ106" s="131"/>
      <c r="VLR106" s="131"/>
      <c r="VLS106" s="131"/>
      <c r="VLT106" s="131"/>
      <c r="VLU106" s="131"/>
      <c r="VLV106" s="131"/>
      <c r="VLW106" s="131"/>
      <c r="VLX106" s="131"/>
      <c r="VLY106" s="131"/>
      <c r="VLZ106" s="131"/>
      <c r="VMA106" s="131"/>
      <c r="VMB106" s="131"/>
      <c r="VMC106" s="131"/>
      <c r="VMD106" s="131"/>
      <c r="VME106" s="131"/>
      <c r="VMF106" s="131"/>
      <c r="VMG106" s="131"/>
      <c r="VMH106" s="131"/>
      <c r="VMI106" s="131"/>
      <c r="VMJ106" s="131"/>
      <c r="VMK106" s="131"/>
      <c r="VML106" s="131"/>
      <c r="VMM106" s="131"/>
      <c r="VMN106" s="131"/>
      <c r="VMO106" s="131"/>
      <c r="VMP106" s="131"/>
      <c r="VMQ106" s="131"/>
      <c r="VMR106" s="131"/>
      <c r="VMS106" s="131"/>
      <c r="VMT106" s="131"/>
      <c r="VMU106" s="131"/>
      <c r="VMV106" s="131"/>
      <c r="VMW106" s="131"/>
      <c r="VMX106" s="131"/>
      <c r="VMY106" s="131"/>
      <c r="VMZ106" s="131"/>
      <c r="VNA106" s="131"/>
      <c r="VNB106" s="131"/>
      <c r="VNC106" s="131"/>
      <c r="VND106" s="131"/>
      <c r="VNE106" s="131"/>
      <c r="VNF106" s="131"/>
      <c r="VNG106" s="131"/>
      <c r="VNH106" s="131"/>
      <c r="VNI106" s="131"/>
      <c r="VNJ106" s="131"/>
      <c r="VNK106" s="131"/>
      <c r="VNL106" s="131"/>
      <c r="VNM106" s="131"/>
      <c r="VNN106" s="131"/>
      <c r="VNO106" s="131"/>
      <c r="VNP106" s="131"/>
      <c r="VNQ106" s="131"/>
      <c r="VNR106" s="131"/>
      <c r="VNS106" s="131"/>
      <c r="VNT106" s="131"/>
      <c r="VNU106" s="131"/>
      <c r="VNV106" s="131"/>
      <c r="VNW106" s="131"/>
      <c r="VNX106" s="131"/>
      <c r="VNY106" s="131"/>
      <c r="VNZ106" s="131"/>
      <c r="VOA106" s="131"/>
      <c r="VOB106" s="131"/>
      <c r="VOC106" s="131"/>
      <c r="VOD106" s="131"/>
      <c r="VOE106" s="131"/>
      <c r="VOF106" s="131"/>
      <c r="VOG106" s="131"/>
      <c r="VOH106" s="131"/>
      <c r="VOI106" s="131"/>
      <c r="VOJ106" s="131"/>
      <c r="VOK106" s="131"/>
      <c r="VOL106" s="131"/>
      <c r="VOM106" s="131"/>
      <c r="VON106" s="131"/>
      <c r="VOO106" s="131"/>
      <c r="VOP106" s="131"/>
      <c r="VOQ106" s="131"/>
      <c r="VOR106" s="131"/>
      <c r="VOS106" s="131"/>
      <c r="VOT106" s="131"/>
      <c r="VOU106" s="131"/>
      <c r="VOV106" s="131"/>
      <c r="VOW106" s="131"/>
      <c r="VOX106" s="131"/>
      <c r="VOY106" s="131"/>
      <c r="VOZ106" s="131"/>
      <c r="VPA106" s="131"/>
      <c r="VPB106" s="131"/>
      <c r="VPC106" s="131"/>
      <c r="VPD106" s="131"/>
      <c r="VPE106" s="131"/>
      <c r="VPF106" s="131"/>
      <c r="VPG106" s="131"/>
      <c r="VPH106" s="131"/>
      <c r="VPI106" s="131"/>
      <c r="VPJ106" s="131"/>
      <c r="VPK106" s="131"/>
      <c r="VPL106" s="131"/>
      <c r="VPM106" s="131"/>
      <c r="VPN106" s="131"/>
      <c r="VPO106" s="131"/>
      <c r="VPP106" s="131"/>
      <c r="VPQ106" s="131"/>
      <c r="VPR106" s="131"/>
      <c r="VPS106" s="131"/>
      <c r="VPT106" s="131"/>
      <c r="VPU106" s="131"/>
      <c r="VPV106" s="131"/>
      <c r="VPW106" s="131"/>
      <c r="VPX106" s="131"/>
      <c r="VPY106" s="131"/>
      <c r="VPZ106" s="131"/>
      <c r="VQA106" s="131"/>
      <c r="VQB106" s="131"/>
      <c r="VQC106" s="131"/>
      <c r="VQD106" s="131"/>
      <c r="VQE106" s="131"/>
      <c r="VQF106" s="131"/>
      <c r="VQG106" s="131"/>
      <c r="VQH106" s="131"/>
      <c r="VQI106" s="131"/>
      <c r="VQJ106" s="131"/>
      <c r="VQK106" s="131"/>
      <c r="VQL106" s="131"/>
      <c r="VQM106" s="131"/>
      <c r="VQN106" s="131"/>
      <c r="VQO106" s="131"/>
      <c r="VQP106" s="131"/>
      <c r="VQQ106" s="131"/>
      <c r="VQR106" s="131"/>
      <c r="VQS106" s="131"/>
      <c r="VQT106" s="131"/>
      <c r="VQU106" s="131"/>
      <c r="VQV106" s="131"/>
      <c r="VQW106" s="131"/>
      <c r="VQX106" s="131"/>
      <c r="VQY106" s="131"/>
      <c r="VQZ106" s="131"/>
      <c r="VRA106" s="131"/>
      <c r="VRB106" s="131"/>
      <c r="VRC106" s="131"/>
      <c r="VRD106" s="131"/>
      <c r="VRE106" s="131"/>
      <c r="VRF106" s="131"/>
      <c r="VRG106" s="131"/>
      <c r="VRH106" s="131"/>
      <c r="VRI106" s="131"/>
      <c r="VRJ106" s="131"/>
      <c r="VRK106" s="131"/>
      <c r="VRL106" s="131"/>
      <c r="VRM106" s="131"/>
      <c r="VRN106" s="131"/>
      <c r="VRO106" s="131"/>
      <c r="VRP106" s="131"/>
      <c r="VRQ106" s="131"/>
      <c r="VRR106" s="131"/>
      <c r="VRS106" s="131"/>
      <c r="VRT106" s="131"/>
      <c r="VRU106" s="131"/>
      <c r="VRV106" s="131"/>
      <c r="VRW106" s="131"/>
      <c r="VRX106" s="131"/>
      <c r="VRY106" s="131"/>
      <c r="VRZ106" s="131"/>
      <c r="VSA106" s="131"/>
      <c r="VSB106" s="131"/>
      <c r="VSC106" s="131"/>
      <c r="VSD106" s="131"/>
      <c r="VSE106" s="131"/>
      <c r="VSF106" s="131"/>
      <c r="VSG106" s="131"/>
      <c r="VSH106" s="131"/>
      <c r="VSI106" s="131"/>
      <c r="VSJ106" s="131"/>
      <c r="VSK106" s="131"/>
      <c r="VSL106" s="131"/>
      <c r="VSM106" s="131"/>
      <c r="VSN106" s="131"/>
      <c r="VSO106" s="131"/>
      <c r="VSP106" s="131"/>
      <c r="VSQ106" s="131"/>
      <c r="VSR106" s="131"/>
      <c r="VSS106" s="131"/>
      <c r="VST106" s="131"/>
      <c r="VSU106" s="131"/>
      <c r="VSV106" s="131"/>
      <c r="VSW106" s="131"/>
      <c r="VSX106" s="131"/>
      <c r="VSY106" s="131"/>
      <c r="VSZ106" s="131"/>
      <c r="VTA106" s="131"/>
      <c r="VTB106" s="131"/>
      <c r="VTC106" s="131"/>
      <c r="VTD106" s="131"/>
      <c r="VTE106" s="131"/>
      <c r="VTF106" s="131"/>
      <c r="VTG106" s="131"/>
      <c r="VTH106" s="131"/>
      <c r="VTI106" s="131"/>
      <c r="VTJ106" s="131"/>
      <c r="VTK106" s="131"/>
      <c r="VTL106" s="131"/>
      <c r="VTM106" s="131"/>
      <c r="VTN106" s="131"/>
      <c r="VTO106" s="131"/>
      <c r="VTP106" s="131"/>
      <c r="VTQ106" s="131"/>
      <c r="VTR106" s="131"/>
      <c r="VTS106" s="131"/>
      <c r="VTT106" s="131"/>
      <c r="VTU106" s="131"/>
      <c r="VTV106" s="131"/>
      <c r="VTW106" s="131"/>
      <c r="VTX106" s="131"/>
      <c r="VTY106" s="131"/>
      <c r="VTZ106" s="131"/>
      <c r="VUA106" s="131"/>
      <c r="VUB106" s="131"/>
      <c r="VUC106" s="131"/>
      <c r="VUD106" s="131"/>
      <c r="VUE106" s="131"/>
      <c r="VUF106" s="131"/>
      <c r="VUG106" s="131"/>
      <c r="VUH106" s="131"/>
      <c r="VUI106" s="131"/>
      <c r="VUJ106" s="131"/>
      <c r="VUK106" s="131"/>
      <c r="VUL106" s="131"/>
      <c r="VUM106" s="131"/>
      <c r="VUN106" s="131"/>
      <c r="VUO106" s="131"/>
      <c r="VUP106" s="131"/>
      <c r="VUQ106" s="131"/>
      <c r="VUR106" s="131"/>
      <c r="VUS106" s="131"/>
      <c r="VUT106" s="131"/>
      <c r="VUU106" s="131"/>
      <c r="VUV106" s="131"/>
      <c r="VUW106" s="131"/>
      <c r="VUX106" s="131"/>
      <c r="VUY106" s="131"/>
      <c r="VUZ106" s="131"/>
      <c r="VVA106" s="131"/>
      <c r="VVB106" s="131"/>
      <c r="VVC106" s="131"/>
      <c r="VVD106" s="131"/>
      <c r="VVE106" s="131"/>
      <c r="VVF106" s="131"/>
      <c r="VVG106" s="131"/>
      <c r="VVH106" s="131"/>
      <c r="VVI106" s="131"/>
      <c r="VVJ106" s="131"/>
      <c r="VVK106" s="131"/>
      <c r="VVL106" s="131"/>
      <c r="VVM106" s="131"/>
      <c r="VVN106" s="131"/>
      <c r="VVO106" s="131"/>
      <c r="VVP106" s="131"/>
      <c r="VVQ106" s="131"/>
      <c r="VVR106" s="131"/>
      <c r="VVS106" s="131"/>
      <c r="VVT106" s="131"/>
      <c r="VVU106" s="131"/>
      <c r="VVV106" s="131"/>
      <c r="VVW106" s="131"/>
      <c r="VVX106" s="131"/>
      <c r="VVY106" s="131"/>
      <c r="VVZ106" s="131"/>
      <c r="VWA106" s="131"/>
      <c r="VWB106" s="131"/>
      <c r="VWC106" s="131"/>
      <c r="VWD106" s="131"/>
      <c r="VWE106" s="131"/>
      <c r="VWF106" s="131"/>
      <c r="VWG106" s="131"/>
      <c r="VWH106" s="131"/>
      <c r="VWI106" s="131"/>
      <c r="VWJ106" s="131"/>
      <c r="VWK106" s="131"/>
      <c r="VWL106" s="131"/>
      <c r="VWM106" s="131"/>
      <c r="VWN106" s="131"/>
      <c r="VWO106" s="131"/>
      <c r="VWP106" s="131"/>
      <c r="VWQ106" s="131"/>
      <c r="VWR106" s="131"/>
      <c r="VWS106" s="131"/>
      <c r="VWT106" s="131"/>
      <c r="VWU106" s="131"/>
      <c r="VWV106" s="131"/>
      <c r="VWW106" s="131"/>
      <c r="VWX106" s="131"/>
      <c r="VWY106" s="131"/>
      <c r="VWZ106" s="131"/>
      <c r="VXA106" s="131"/>
      <c r="VXB106" s="131"/>
      <c r="VXC106" s="131"/>
      <c r="VXD106" s="131"/>
      <c r="VXE106" s="131"/>
      <c r="VXF106" s="131"/>
      <c r="VXG106" s="131"/>
      <c r="VXH106" s="131"/>
      <c r="VXI106" s="131"/>
      <c r="VXJ106" s="131"/>
      <c r="VXK106" s="131"/>
      <c r="VXL106" s="131"/>
      <c r="VXM106" s="131"/>
      <c r="VXN106" s="131"/>
      <c r="VXO106" s="131"/>
      <c r="VXP106" s="131"/>
      <c r="VXQ106" s="131"/>
      <c r="VXR106" s="131"/>
      <c r="VXS106" s="131"/>
      <c r="VXT106" s="131"/>
      <c r="VXU106" s="131"/>
      <c r="VXV106" s="131"/>
      <c r="VXW106" s="131"/>
      <c r="VXX106" s="131"/>
      <c r="VXY106" s="131"/>
      <c r="VXZ106" s="131"/>
      <c r="VYA106" s="131"/>
      <c r="VYB106" s="131"/>
      <c r="VYC106" s="131"/>
      <c r="VYD106" s="131"/>
      <c r="VYE106" s="131"/>
      <c r="VYF106" s="131"/>
      <c r="VYG106" s="131"/>
      <c r="VYH106" s="131"/>
      <c r="VYI106" s="131"/>
      <c r="VYJ106" s="131"/>
      <c r="VYK106" s="131"/>
      <c r="VYL106" s="131"/>
      <c r="VYM106" s="131"/>
      <c r="VYN106" s="131"/>
      <c r="VYO106" s="131"/>
      <c r="VYP106" s="131"/>
      <c r="VYQ106" s="131"/>
      <c r="VYR106" s="131"/>
      <c r="VYS106" s="131"/>
      <c r="VYT106" s="131"/>
      <c r="VYU106" s="131"/>
      <c r="VYV106" s="131"/>
      <c r="VYW106" s="131"/>
      <c r="VYX106" s="131"/>
      <c r="VYY106" s="131"/>
      <c r="VYZ106" s="131"/>
      <c r="VZA106" s="131"/>
      <c r="VZB106" s="131"/>
      <c r="VZC106" s="131"/>
      <c r="VZD106" s="131"/>
      <c r="VZE106" s="131"/>
      <c r="VZF106" s="131"/>
      <c r="VZG106" s="131"/>
      <c r="VZH106" s="131"/>
      <c r="VZI106" s="131"/>
      <c r="VZJ106" s="131"/>
      <c r="VZK106" s="131"/>
      <c r="VZL106" s="131"/>
      <c r="VZM106" s="131"/>
      <c r="VZN106" s="131"/>
      <c r="VZO106" s="131"/>
      <c r="VZP106" s="131"/>
      <c r="VZQ106" s="131"/>
      <c r="VZR106" s="131"/>
      <c r="VZS106" s="131"/>
      <c r="VZT106" s="131"/>
      <c r="VZU106" s="131"/>
      <c r="VZV106" s="131"/>
      <c r="VZW106" s="131"/>
      <c r="VZX106" s="131"/>
      <c r="VZY106" s="131"/>
      <c r="VZZ106" s="131"/>
      <c r="WAA106" s="131"/>
      <c r="WAB106" s="131"/>
      <c r="WAC106" s="131"/>
      <c r="WAD106" s="131"/>
      <c r="WAE106" s="131"/>
      <c r="WAF106" s="131"/>
      <c r="WAG106" s="131"/>
      <c r="WAH106" s="131"/>
      <c r="WAI106" s="131"/>
      <c r="WAJ106" s="131"/>
      <c r="WAK106" s="131"/>
      <c r="WAL106" s="131"/>
      <c r="WAM106" s="131"/>
      <c r="WAN106" s="131"/>
      <c r="WAO106" s="131"/>
      <c r="WAP106" s="131"/>
      <c r="WAQ106" s="131"/>
      <c r="WAR106" s="131"/>
      <c r="WAS106" s="131"/>
      <c r="WAT106" s="131"/>
      <c r="WAU106" s="131"/>
      <c r="WAV106" s="131"/>
      <c r="WAW106" s="131"/>
      <c r="WAX106" s="131"/>
      <c r="WAY106" s="131"/>
      <c r="WAZ106" s="131"/>
      <c r="WBA106" s="131"/>
      <c r="WBB106" s="131"/>
      <c r="WBC106" s="131"/>
      <c r="WBD106" s="131"/>
      <c r="WBE106" s="131"/>
      <c r="WBF106" s="131"/>
      <c r="WBG106" s="131"/>
      <c r="WBH106" s="131"/>
      <c r="WBI106" s="131"/>
      <c r="WBJ106" s="131"/>
      <c r="WBK106" s="131"/>
      <c r="WBL106" s="131"/>
      <c r="WBM106" s="131"/>
      <c r="WBN106" s="131"/>
      <c r="WBO106" s="131"/>
      <c r="WBP106" s="131"/>
      <c r="WBQ106" s="131"/>
      <c r="WBR106" s="131"/>
      <c r="WBS106" s="131"/>
      <c r="WBT106" s="131"/>
      <c r="WBU106" s="131"/>
      <c r="WBV106" s="131"/>
      <c r="WBW106" s="131"/>
      <c r="WBX106" s="131"/>
      <c r="WBY106" s="131"/>
      <c r="WBZ106" s="131"/>
      <c r="WCA106" s="131"/>
      <c r="WCB106" s="131"/>
      <c r="WCC106" s="131"/>
      <c r="WCD106" s="131"/>
      <c r="WCE106" s="131"/>
      <c r="WCF106" s="131"/>
      <c r="WCG106" s="131"/>
      <c r="WCH106" s="131"/>
      <c r="WCI106" s="131"/>
      <c r="WCJ106" s="131"/>
      <c r="WCK106" s="131"/>
      <c r="WCL106" s="131"/>
      <c r="WCM106" s="131"/>
      <c r="WCN106" s="131"/>
      <c r="WCO106" s="131"/>
      <c r="WCP106" s="131"/>
      <c r="WCQ106" s="131"/>
      <c r="WCR106" s="131"/>
      <c r="WCS106" s="131"/>
      <c r="WCT106" s="131"/>
      <c r="WCU106" s="131"/>
      <c r="WCV106" s="131"/>
      <c r="WCW106" s="131"/>
      <c r="WCX106" s="131"/>
      <c r="WCY106" s="131"/>
      <c r="WCZ106" s="131"/>
      <c r="WDA106" s="131"/>
      <c r="WDB106" s="131"/>
      <c r="WDC106" s="131"/>
      <c r="WDD106" s="131"/>
      <c r="WDE106" s="131"/>
      <c r="WDF106" s="131"/>
      <c r="WDG106" s="131"/>
      <c r="WDH106" s="131"/>
      <c r="WDI106" s="131"/>
      <c r="WDJ106" s="131"/>
      <c r="WDK106" s="131"/>
      <c r="WDL106" s="131"/>
      <c r="WDM106" s="131"/>
      <c r="WDN106" s="131"/>
      <c r="WDO106" s="131"/>
      <c r="WDP106" s="131"/>
      <c r="WDQ106" s="131"/>
      <c r="WDR106" s="131"/>
      <c r="WDS106" s="131"/>
      <c r="WDT106" s="131"/>
      <c r="WDU106" s="131"/>
      <c r="WDV106" s="131"/>
      <c r="WDW106" s="131"/>
      <c r="WDX106" s="131"/>
      <c r="WDY106" s="131"/>
      <c r="WDZ106" s="131"/>
      <c r="WEA106" s="131"/>
      <c r="WEB106" s="131"/>
      <c r="WEC106" s="131"/>
      <c r="WED106" s="131"/>
      <c r="WEE106" s="131"/>
      <c r="WEF106" s="131"/>
      <c r="WEG106" s="131"/>
      <c r="WEH106" s="131"/>
      <c r="WEI106" s="131"/>
      <c r="WEJ106" s="131"/>
      <c r="WEK106" s="131"/>
      <c r="WEL106" s="131"/>
      <c r="WEM106" s="131"/>
      <c r="WEN106" s="131"/>
      <c r="WEO106" s="131"/>
      <c r="WEP106" s="131"/>
      <c r="WEQ106" s="131"/>
      <c r="WER106" s="131"/>
      <c r="WES106" s="131"/>
      <c r="WET106" s="131"/>
      <c r="WEU106" s="131"/>
      <c r="WEV106" s="131"/>
      <c r="WEW106" s="131"/>
      <c r="WEX106" s="131"/>
      <c r="WEY106" s="131"/>
      <c r="WEZ106" s="131"/>
      <c r="WFA106" s="131"/>
      <c r="WFB106" s="131"/>
      <c r="WFC106" s="131"/>
      <c r="WFD106" s="131"/>
      <c r="WFE106" s="131"/>
      <c r="WFF106" s="131"/>
      <c r="WFG106" s="131"/>
      <c r="WFH106" s="131"/>
      <c r="WFI106" s="131"/>
      <c r="WFJ106" s="131"/>
      <c r="WFK106" s="131"/>
      <c r="WFL106" s="131"/>
      <c r="WFM106" s="131"/>
      <c r="WFN106" s="131"/>
      <c r="WFO106" s="131"/>
      <c r="WFP106" s="131"/>
      <c r="WFQ106" s="131"/>
      <c r="WFR106" s="131"/>
      <c r="WFS106" s="131"/>
      <c r="WFT106" s="131"/>
      <c r="WFU106" s="131"/>
      <c r="WFV106" s="131"/>
      <c r="WFW106" s="131"/>
      <c r="WFX106" s="131"/>
      <c r="WFY106" s="131"/>
      <c r="WFZ106" s="131"/>
      <c r="WGA106" s="131"/>
      <c r="WGB106" s="131"/>
      <c r="WGC106" s="131"/>
      <c r="WGD106" s="131"/>
      <c r="WGE106" s="131"/>
      <c r="WGF106" s="131"/>
      <c r="WGG106" s="131"/>
      <c r="WGH106" s="131"/>
      <c r="WGI106" s="131"/>
      <c r="WGJ106" s="131"/>
      <c r="WGK106" s="131"/>
      <c r="WGL106" s="131"/>
      <c r="WGM106" s="131"/>
      <c r="WGN106" s="131"/>
      <c r="WGO106" s="131"/>
      <c r="WGP106" s="131"/>
      <c r="WGQ106" s="131"/>
      <c r="WGR106" s="131"/>
      <c r="WGS106" s="131"/>
      <c r="WGT106" s="131"/>
      <c r="WGU106" s="131"/>
      <c r="WGV106" s="131"/>
      <c r="WGW106" s="131"/>
      <c r="WGX106" s="131"/>
      <c r="WGY106" s="131"/>
      <c r="WGZ106" s="131"/>
      <c r="WHA106" s="131"/>
      <c r="WHB106" s="131"/>
      <c r="WHC106" s="131"/>
      <c r="WHD106" s="131"/>
      <c r="WHE106" s="131"/>
      <c r="WHF106" s="131"/>
      <c r="WHG106" s="131"/>
      <c r="WHH106" s="131"/>
      <c r="WHI106" s="131"/>
      <c r="WHJ106" s="131"/>
      <c r="WHK106" s="131"/>
      <c r="WHL106" s="131"/>
      <c r="WHM106" s="131"/>
      <c r="WHN106" s="131"/>
      <c r="WHO106" s="131"/>
      <c r="WHP106" s="131"/>
      <c r="WHQ106" s="131"/>
      <c r="WHR106" s="131"/>
      <c r="WHS106" s="131"/>
      <c r="WHT106" s="131"/>
      <c r="WHU106" s="131"/>
      <c r="WHV106" s="131"/>
      <c r="WHW106" s="131"/>
      <c r="WHX106" s="131"/>
      <c r="WHY106" s="131"/>
      <c r="WHZ106" s="131"/>
      <c r="WIA106" s="131"/>
      <c r="WIB106" s="131"/>
      <c r="WIC106" s="131"/>
      <c r="WID106" s="131"/>
      <c r="WIE106" s="131"/>
      <c r="WIF106" s="131"/>
      <c r="WIG106" s="131"/>
      <c r="WIH106" s="131"/>
      <c r="WII106" s="131"/>
      <c r="WIJ106" s="131"/>
      <c r="WIK106" s="131"/>
      <c r="WIL106" s="131"/>
      <c r="WIM106" s="131"/>
      <c r="WIN106" s="131"/>
      <c r="WIO106" s="131"/>
      <c r="WIP106" s="131"/>
      <c r="WIQ106" s="131"/>
      <c r="WIR106" s="131"/>
      <c r="WIS106" s="131"/>
      <c r="WIT106" s="131"/>
      <c r="WIU106" s="131"/>
      <c r="WIV106" s="131"/>
      <c r="WIW106" s="131"/>
      <c r="WIX106" s="131"/>
      <c r="WIY106" s="131"/>
      <c r="WIZ106" s="131"/>
      <c r="WJA106" s="131"/>
      <c r="WJB106" s="131"/>
      <c r="WJC106" s="131"/>
      <c r="WJD106" s="131"/>
      <c r="WJE106" s="131"/>
      <c r="WJF106" s="131"/>
      <c r="WJG106" s="131"/>
      <c r="WJH106" s="131"/>
      <c r="WJI106" s="131"/>
      <c r="WJJ106" s="131"/>
      <c r="WJK106" s="131"/>
      <c r="WJL106" s="131"/>
      <c r="WJM106" s="131"/>
      <c r="WJN106" s="131"/>
      <c r="WJO106" s="131"/>
      <c r="WJP106" s="131"/>
      <c r="WJQ106" s="131"/>
      <c r="WJR106" s="131"/>
      <c r="WJS106" s="131"/>
      <c r="WJT106" s="131"/>
      <c r="WJU106" s="131"/>
      <c r="WJV106" s="131"/>
      <c r="WJW106" s="131"/>
      <c r="WJX106" s="131"/>
      <c r="WJY106" s="131"/>
      <c r="WJZ106" s="131"/>
      <c r="WKA106" s="131"/>
      <c r="WKB106" s="131"/>
      <c r="WKC106" s="131"/>
      <c r="WKD106" s="131"/>
      <c r="WKE106" s="131"/>
      <c r="WKF106" s="131"/>
      <c r="WKG106" s="131"/>
      <c r="WKH106" s="131"/>
      <c r="WKI106" s="131"/>
      <c r="WKJ106" s="131"/>
      <c r="WKK106" s="131"/>
      <c r="WKL106" s="131"/>
      <c r="WKM106" s="131"/>
      <c r="WKN106" s="131"/>
      <c r="WKO106" s="131"/>
      <c r="WKP106" s="131"/>
      <c r="WKQ106" s="131"/>
      <c r="WKR106" s="131"/>
      <c r="WKS106" s="131"/>
      <c r="WKT106" s="131"/>
      <c r="WKU106" s="131"/>
      <c r="WKV106" s="131"/>
      <c r="WKW106" s="131"/>
      <c r="WKX106" s="131"/>
      <c r="WKY106" s="131"/>
      <c r="WKZ106" s="131"/>
      <c r="WLA106" s="131"/>
      <c r="WLB106" s="131"/>
      <c r="WLC106" s="131"/>
      <c r="WLD106" s="131"/>
      <c r="WLE106" s="131"/>
      <c r="WLF106" s="131"/>
      <c r="WLG106" s="131"/>
      <c r="WLH106" s="131"/>
      <c r="WLI106" s="131"/>
      <c r="WLJ106" s="131"/>
      <c r="WLK106" s="131"/>
      <c r="WLL106" s="131"/>
      <c r="WLM106" s="131"/>
      <c r="WLN106" s="131"/>
      <c r="WLO106" s="131"/>
      <c r="WLP106" s="131"/>
      <c r="WLQ106" s="131"/>
      <c r="WLR106" s="131"/>
      <c r="WLS106" s="131"/>
      <c r="WLT106" s="131"/>
      <c r="WLU106" s="131"/>
      <c r="WLV106" s="131"/>
      <c r="WLW106" s="131"/>
      <c r="WLX106" s="131"/>
      <c r="WLY106" s="131"/>
      <c r="WLZ106" s="131"/>
      <c r="WMA106" s="131"/>
      <c r="WMB106" s="131"/>
      <c r="WMC106" s="131"/>
      <c r="WMD106" s="131"/>
      <c r="WME106" s="131"/>
      <c r="WMF106" s="131"/>
      <c r="WMG106" s="131"/>
      <c r="WMH106" s="131"/>
      <c r="WMI106" s="131"/>
      <c r="WMJ106" s="131"/>
      <c r="WMK106" s="131"/>
      <c r="WML106" s="131"/>
      <c r="WMM106" s="131"/>
      <c r="WMN106" s="131"/>
      <c r="WMO106" s="131"/>
      <c r="WMP106" s="131"/>
      <c r="WMQ106" s="131"/>
      <c r="WMR106" s="131"/>
      <c r="WMS106" s="131"/>
      <c r="WMT106" s="131"/>
      <c r="WMU106" s="131"/>
      <c r="WMV106" s="131"/>
      <c r="WMW106" s="131"/>
      <c r="WMX106" s="131"/>
      <c r="WMY106" s="131"/>
      <c r="WMZ106" s="131"/>
      <c r="WNA106" s="131"/>
      <c r="WNB106" s="131"/>
      <c r="WNC106" s="131"/>
      <c r="WND106" s="131"/>
      <c r="WNE106" s="131"/>
      <c r="WNF106" s="131"/>
      <c r="WNG106" s="131"/>
      <c r="WNH106" s="131"/>
      <c r="WNI106" s="131"/>
      <c r="WNJ106" s="131"/>
      <c r="WNK106" s="131"/>
      <c r="WNL106" s="131"/>
      <c r="WNM106" s="131"/>
      <c r="WNN106" s="131"/>
      <c r="WNO106" s="131"/>
      <c r="WNP106" s="131"/>
      <c r="WNQ106" s="131"/>
      <c r="WNR106" s="131"/>
      <c r="WNS106" s="131"/>
      <c r="WNT106" s="131"/>
      <c r="WNU106" s="131"/>
      <c r="WNV106" s="131"/>
      <c r="WNW106" s="131"/>
      <c r="WNX106" s="131"/>
      <c r="WNY106" s="131"/>
      <c r="WNZ106" s="131"/>
      <c r="WOA106" s="131"/>
      <c r="WOB106" s="131"/>
      <c r="WOC106" s="131"/>
      <c r="WOD106" s="131"/>
      <c r="WOE106" s="131"/>
      <c r="WOF106" s="131"/>
      <c r="WOG106" s="131"/>
      <c r="WOH106" s="131"/>
      <c r="WOI106" s="131"/>
      <c r="WOJ106" s="131"/>
      <c r="WOK106" s="131"/>
      <c r="WOL106" s="131"/>
      <c r="WOM106" s="131"/>
      <c r="WON106" s="131"/>
      <c r="WOO106" s="131"/>
      <c r="WOP106" s="131"/>
      <c r="WOQ106" s="131"/>
      <c r="WOR106" s="131"/>
      <c r="WOS106" s="131"/>
      <c r="WOT106" s="131"/>
      <c r="WOU106" s="131"/>
      <c r="WOV106" s="131"/>
      <c r="WOW106" s="131"/>
      <c r="WOX106" s="131"/>
      <c r="WOY106" s="131"/>
      <c r="WOZ106" s="131"/>
      <c r="WPA106" s="131"/>
      <c r="WPB106" s="131"/>
      <c r="WPC106" s="131"/>
      <c r="WPD106" s="131"/>
      <c r="WPE106" s="131"/>
      <c r="WPF106" s="131"/>
      <c r="WPG106" s="131"/>
      <c r="WPH106" s="131"/>
      <c r="WPI106" s="131"/>
      <c r="WPJ106" s="131"/>
      <c r="WPK106" s="131"/>
      <c r="WPL106" s="131"/>
      <c r="WPM106" s="131"/>
      <c r="WPN106" s="131"/>
      <c r="WPO106" s="131"/>
      <c r="WPP106" s="131"/>
      <c r="WPQ106" s="131"/>
      <c r="WPR106" s="131"/>
      <c r="WPS106" s="131"/>
      <c r="WPT106" s="131"/>
      <c r="WPU106" s="131"/>
      <c r="WPV106" s="131"/>
      <c r="WPW106" s="131"/>
      <c r="WPX106" s="131"/>
      <c r="WPY106" s="131"/>
      <c r="WPZ106" s="131"/>
      <c r="WQA106" s="131"/>
      <c r="WQB106" s="131"/>
      <c r="WQC106" s="131"/>
      <c r="WQD106" s="131"/>
      <c r="WQE106" s="131"/>
      <c r="WQF106" s="131"/>
      <c r="WQG106" s="131"/>
      <c r="WQH106" s="131"/>
      <c r="WQI106" s="131"/>
      <c r="WQJ106" s="131"/>
      <c r="WQK106" s="131"/>
      <c r="WQL106" s="131"/>
      <c r="WQM106" s="131"/>
      <c r="WQN106" s="131"/>
      <c r="WQO106" s="131"/>
      <c r="WQP106" s="131"/>
      <c r="WQQ106" s="131"/>
      <c r="WQR106" s="131"/>
      <c r="WQS106" s="131"/>
      <c r="WQT106" s="131"/>
      <c r="WQU106" s="131"/>
      <c r="WQV106" s="131"/>
      <c r="WQW106" s="131"/>
      <c r="WQX106" s="131"/>
      <c r="WQY106" s="131"/>
      <c r="WQZ106" s="131"/>
      <c r="WRA106" s="131"/>
      <c r="WRB106" s="131"/>
      <c r="WRC106" s="131"/>
      <c r="WRD106" s="131"/>
      <c r="WRE106" s="131"/>
      <c r="WRF106" s="131"/>
      <c r="WRG106" s="131"/>
      <c r="WRH106" s="131"/>
      <c r="WRI106" s="131"/>
      <c r="WRJ106" s="131"/>
      <c r="WRK106" s="131"/>
      <c r="WRL106" s="131"/>
      <c r="WRM106" s="131"/>
      <c r="WRN106" s="131"/>
      <c r="WRO106" s="131"/>
      <c r="WRP106" s="131"/>
      <c r="WRQ106" s="131"/>
      <c r="WRR106" s="131"/>
      <c r="WRS106" s="131"/>
      <c r="WRT106" s="131"/>
      <c r="WRU106" s="131"/>
      <c r="WRV106" s="131"/>
      <c r="WRW106" s="131"/>
      <c r="WRX106" s="131"/>
      <c r="WRY106" s="131"/>
      <c r="WRZ106" s="131"/>
      <c r="WSA106" s="131"/>
      <c r="WSB106" s="131"/>
      <c r="WSC106" s="131"/>
      <c r="WSD106" s="131"/>
      <c r="WSE106" s="131"/>
      <c r="WSF106" s="131"/>
      <c r="WSG106" s="131"/>
      <c r="WSH106" s="131"/>
      <c r="WSI106" s="131"/>
      <c r="WSJ106" s="131"/>
      <c r="WSK106" s="131"/>
      <c r="WSL106" s="131"/>
      <c r="WSM106" s="131"/>
      <c r="WSN106" s="131"/>
      <c r="WSO106" s="131"/>
      <c r="WSP106" s="131"/>
      <c r="WSQ106" s="131"/>
      <c r="WSR106" s="131"/>
      <c r="WSS106" s="131"/>
      <c r="WST106" s="131"/>
      <c r="WSU106" s="131"/>
      <c r="WSV106" s="131"/>
      <c r="WSW106" s="131"/>
      <c r="WSX106" s="131"/>
      <c r="WSY106" s="131"/>
      <c r="WSZ106" s="131"/>
      <c r="WTA106" s="131"/>
      <c r="WTB106" s="131"/>
      <c r="WTC106" s="131"/>
      <c r="WTD106" s="131"/>
      <c r="WTE106" s="131"/>
      <c r="WTF106" s="131"/>
      <c r="WTG106" s="131"/>
      <c r="WTH106" s="131"/>
      <c r="WTI106" s="131"/>
      <c r="WTJ106" s="131"/>
      <c r="WTK106" s="131"/>
      <c r="WTL106" s="131"/>
      <c r="WTM106" s="131"/>
      <c r="WTN106" s="131"/>
      <c r="WTO106" s="131"/>
      <c r="WTP106" s="131"/>
      <c r="WTQ106" s="131"/>
      <c r="WTR106" s="131"/>
      <c r="WTS106" s="131"/>
      <c r="WTT106" s="131"/>
      <c r="WTU106" s="131"/>
      <c r="WTV106" s="131"/>
      <c r="WTW106" s="131"/>
      <c r="WTX106" s="131"/>
      <c r="WTY106" s="131"/>
      <c r="WTZ106" s="131"/>
      <c r="WUA106" s="131"/>
      <c r="WUB106" s="131"/>
      <c r="WUC106" s="131"/>
      <c r="WUD106" s="131"/>
      <c r="WUE106" s="131"/>
      <c r="WUF106" s="131"/>
      <c r="WUG106" s="131"/>
      <c r="WUH106" s="131"/>
      <c r="WUI106" s="131"/>
      <c r="WUJ106" s="131"/>
      <c r="WUK106" s="131"/>
      <c r="WUL106" s="131"/>
      <c r="WUM106" s="131"/>
      <c r="WUN106" s="131"/>
      <c r="WUO106" s="131"/>
      <c r="WUP106" s="131"/>
      <c r="WUQ106" s="131"/>
      <c r="WUR106" s="131"/>
      <c r="WUS106" s="131"/>
      <c r="WUT106" s="131"/>
      <c r="WUU106" s="131"/>
      <c r="WUV106" s="131"/>
      <c r="WUW106" s="131"/>
      <c r="WUX106" s="131"/>
      <c r="WUY106" s="131"/>
      <c r="WUZ106" s="131"/>
      <c r="WVA106" s="131"/>
      <c r="WVB106" s="131"/>
      <c r="WVC106" s="131"/>
      <c r="WVD106" s="131"/>
      <c r="WVE106" s="131"/>
      <c r="WVF106" s="131"/>
      <c r="WVG106" s="131"/>
      <c r="WVH106" s="131"/>
      <c r="WVI106" s="131"/>
      <c r="WVJ106" s="131"/>
      <c r="WVK106" s="131"/>
      <c r="WVL106" s="131"/>
      <c r="WVM106" s="131"/>
      <c r="WVN106" s="131"/>
      <c r="WVO106" s="131"/>
      <c r="WVP106" s="131"/>
      <c r="WVQ106" s="131"/>
      <c r="WVR106" s="131"/>
      <c r="WVS106" s="131"/>
      <c r="WVT106" s="131"/>
      <c r="WVU106" s="131"/>
      <c r="WVV106" s="131"/>
      <c r="WVW106" s="131"/>
      <c r="WVX106" s="131"/>
      <c r="WVY106" s="131"/>
      <c r="WVZ106" s="131"/>
      <c r="WWA106" s="131"/>
      <c r="WWB106" s="131"/>
      <c r="WWC106" s="131"/>
      <c r="WWD106" s="131"/>
      <c r="WWE106" s="131"/>
      <c r="WWF106" s="131"/>
      <c r="WWG106" s="131"/>
      <c r="WWH106" s="131"/>
      <c r="WWI106" s="131"/>
      <c r="WWJ106" s="131"/>
      <c r="WWK106" s="131"/>
      <c r="WWL106" s="131"/>
      <c r="WWM106" s="131"/>
      <c r="WWN106" s="131"/>
      <c r="WWO106" s="131"/>
      <c r="WWP106" s="131"/>
      <c r="WWQ106" s="131"/>
      <c r="WWR106" s="131"/>
      <c r="WWS106" s="131"/>
      <c r="WWT106" s="131"/>
      <c r="WWU106" s="131"/>
      <c r="WWV106" s="131"/>
      <c r="WWW106" s="131"/>
      <c r="WWX106" s="131"/>
      <c r="WWY106" s="131"/>
      <c r="WWZ106" s="131"/>
      <c r="WXA106" s="131"/>
      <c r="WXB106" s="131"/>
      <c r="WXC106" s="131"/>
      <c r="WXD106" s="131"/>
      <c r="WXE106" s="131"/>
      <c r="WXF106" s="131"/>
      <c r="WXG106" s="131"/>
      <c r="WXH106" s="131"/>
      <c r="WXI106" s="131"/>
      <c r="WXJ106" s="131"/>
      <c r="WXK106" s="131"/>
      <c r="WXL106" s="131"/>
      <c r="WXM106" s="131"/>
      <c r="WXN106" s="131"/>
      <c r="WXO106" s="131"/>
      <c r="WXP106" s="131"/>
      <c r="WXQ106" s="131"/>
      <c r="WXR106" s="131"/>
      <c r="WXS106" s="131"/>
      <c r="WXT106" s="131"/>
      <c r="WXU106" s="131"/>
      <c r="WXV106" s="131"/>
      <c r="WXW106" s="131"/>
      <c r="WXX106" s="131"/>
      <c r="WXY106" s="131"/>
      <c r="WXZ106" s="131"/>
      <c r="WYA106" s="131"/>
      <c r="WYB106" s="131"/>
      <c r="WYC106" s="131"/>
      <c r="WYD106" s="131"/>
      <c r="WYE106" s="131"/>
      <c r="WYF106" s="131"/>
      <c r="WYG106" s="131"/>
      <c r="WYH106" s="131"/>
      <c r="WYI106" s="131"/>
      <c r="WYJ106" s="131"/>
      <c r="WYK106" s="131"/>
      <c r="WYL106" s="131"/>
      <c r="WYM106" s="131"/>
      <c r="WYN106" s="131"/>
      <c r="WYO106" s="131"/>
      <c r="WYP106" s="131"/>
      <c r="WYQ106" s="131"/>
      <c r="WYR106" s="131"/>
      <c r="WYS106" s="131"/>
      <c r="WYT106" s="131"/>
      <c r="WYU106" s="131"/>
      <c r="WYV106" s="131"/>
      <c r="WYW106" s="131"/>
      <c r="WYX106" s="131"/>
      <c r="WYY106" s="131"/>
      <c r="WYZ106" s="131"/>
      <c r="WZA106" s="131"/>
      <c r="WZB106" s="131"/>
      <c r="WZC106" s="131"/>
      <c r="WZD106" s="131"/>
      <c r="WZE106" s="131"/>
      <c r="WZF106" s="131"/>
      <c r="WZG106" s="131"/>
      <c r="WZH106" s="131"/>
      <c r="WZI106" s="131"/>
      <c r="WZJ106" s="131"/>
      <c r="WZK106" s="131"/>
      <c r="WZL106" s="131"/>
      <c r="WZM106" s="131"/>
      <c r="WZN106" s="131"/>
      <c r="WZO106" s="131"/>
      <c r="WZP106" s="131"/>
      <c r="WZQ106" s="131"/>
      <c r="WZR106" s="131"/>
      <c r="WZS106" s="131"/>
      <c r="WZT106" s="131"/>
      <c r="WZU106" s="131"/>
      <c r="WZV106" s="131"/>
      <c r="WZW106" s="131"/>
      <c r="WZX106" s="131"/>
      <c r="WZY106" s="131"/>
      <c r="WZZ106" s="131"/>
      <c r="XAA106" s="131"/>
      <c r="XAB106" s="131"/>
      <c r="XAC106" s="131"/>
      <c r="XAD106" s="131"/>
      <c r="XAE106" s="131"/>
      <c r="XAF106" s="131"/>
      <c r="XAG106" s="131"/>
      <c r="XAH106" s="131"/>
      <c r="XAI106" s="131"/>
      <c r="XAJ106" s="131"/>
      <c r="XAK106" s="131"/>
      <c r="XAL106" s="131"/>
      <c r="XAM106" s="131"/>
      <c r="XAN106" s="131"/>
      <c r="XAO106" s="131"/>
      <c r="XAP106" s="131"/>
      <c r="XAQ106" s="131"/>
      <c r="XAR106" s="131"/>
      <c r="XAS106" s="131"/>
      <c r="XAT106" s="131"/>
      <c r="XAU106" s="131"/>
      <c r="XAV106" s="131"/>
      <c r="XAW106" s="131"/>
      <c r="XAX106" s="131"/>
      <c r="XAY106" s="131"/>
      <c r="XAZ106" s="131"/>
      <c r="XBA106" s="131"/>
      <c r="XBB106" s="131"/>
      <c r="XBC106" s="131"/>
      <c r="XBD106" s="131"/>
      <c r="XBE106" s="131"/>
      <c r="XBF106" s="131"/>
      <c r="XBG106" s="131"/>
      <c r="XBH106" s="131"/>
      <c r="XBI106" s="131"/>
      <c r="XBJ106" s="131"/>
      <c r="XBK106" s="131"/>
      <c r="XBL106" s="131"/>
      <c r="XBM106" s="131"/>
      <c r="XBN106" s="131"/>
      <c r="XBO106" s="131"/>
      <c r="XBP106" s="131"/>
      <c r="XBQ106" s="131"/>
      <c r="XBR106" s="131"/>
      <c r="XBS106" s="131"/>
      <c r="XBT106" s="131"/>
      <c r="XBU106" s="131"/>
      <c r="XBV106" s="131"/>
      <c r="XBW106" s="131"/>
      <c r="XBX106" s="131"/>
      <c r="XBY106" s="131"/>
      <c r="XBZ106" s="131"/>
      <c r="XCA106" s="131"/>
      <c r="XCB106" s="131"/>
      <c r="XCC106" s="131"/>
      <c r="XCD106" s="131"/>
      <c r="XCE106" s="131"/>
      <c r="XCF106" s="131"/>
      <c r="XCG106" s="131"/>
      <c r="XCH106" s="131"/>
      <c r="XCI106" s="131"/>
      <c r="XCJ106" s="131"/>
      <c r="XCK106" s="131"/>
      <c r="XCL106" s="131"/>
      <c r="XCM106" s="131"/>
      <c r="XCN106" s="131"/>
      <c r="XCO106" s="131"/>
      <c r="XCP106" s="131"/>
      <c r="XCQ106" s="131"/>
      <c r="XCR106" s="131"/>
      <c r="XCS106" s="131"/>
      <c r="XCT106" s="131"/>
      <c r="XCU106" s="131"/>
      <c r="XCV106" s="131"/>
      <c r="XCW106" s="131"/>
      <c r="XCX106" s="131"/>
      <c r="XCY106" s="131"/>
      <c r="XCZ106" s="131"/>
      <c r="XDA106" s="131"/>
      <c r="XDB106" s="131"/>
      <c r="XDC106" s="131"/>
      <c r="XDD106" s="131"/>
      <c r="XDE106" s="131"/>
      <c r="XDF106" s="131"/>
      <c r="XDG106" s="131"/>
      <c r="XDH106" s="131"/>
      <c r="XDI106" s="131"/>
      <c r="XDJ106" s="131"/>
      <c r="XDK106" s="131"/>
      <c r="XDL106" s="131"/>
      <c r="XDM106" s="131"/>
      <c r="XDN106" s="131"/>
      <c r="XDO106" s="131"/>
      <c r="XDP106" s="131"/>
      <c r="XDQ106" s="131"/>
      <c r="XDR106" s="131"/>
      <c r="XDS106" s="131"/>
      <c r="XDT106" s="131"/>
      <c r="XDU106" s="131"/>
      <c r="XDV106" s="131"/>
      <c r="XDW106" s="131"/>
      <c r="XDX106" s="131"/>
      <c r="XDY106" s="131"/>
      <c r="XDZ106" s="131"/>
      <c r="XEA106" s="131"/>
      <c r="XEB106" s="131"/>
      <c r="XEC106" s="131"/>
      <c r="XED106" s="131"/>
      <c r="XEE106" s="131"/>
      <c r="XEF106" s="131"/>
      <c r="XEG106" s="131"/>
      <c r="XEH106" s="131"/>
      <c r="XEI106" s="131"/>
      <c r="XEJ106" s="131"/>
      <c r="XEK106" s="131"/>
      <c r="XEL106" s="131"/>
      <c r="XEM106" s="131"/>
      <c r="XEN106" s="131"/>
      <c r="XEO106" s="131"/>
      <c r="XEP106" s="131"/>
      <c r="XEQ106" s="131"/>
      <c r="XER106" s="131"/>
      <c r="XES106" s="131"/>
      <c r="XET106" s="131"/>
      <c r="XEU106" s="131"/>
      <c r="XEV106" s="131"/>
      <c r="XEW106" s="131"/>
      <c r="XEX106" s="131"/>
      <c r="XEY106" s="131"/>
      <c r="XEZ106" s="131"/>
      <c r="XFA106" s="131"/>
      <c r="XFB106" s="131"/>
      <c r="XFC106" s="131"/>
      <c r="XFD106" s="131"/>
    </row>
    <row r="107" spans="1:16384" s="134" customFormat="1" hidden="1" x14ac:dyDescent="0.2">
      <c r="A107" s="509"/>
      <c r="B107" s="509"/>
      <c r="C107" s="509"/>
      <c r="D107" s="509"/>
      <c r="E107" s="509"/>
      <c r="F107" s="509"/>
      <c r="G107" s="509"/>
      <c r="H107" s="509"/>
      <c r="I107" s="509"/>
      <c r="J107" s="509"/>
      <c r="K107" s="509"/>
      <c r="L107" s="509"/>
      <c r="M107" s="509"/>
      <c r="N107" s="43"/>
      <c r="O107" s="453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  <c r="BA107" s="131"/>
      <c r="BB107" s="131"/>
      <c r="BC107" s="131"/>
      <c r="BD107" s="131"/>
      <c r="BE107" s="131"/>
      <c r="BF107" s="131"/>
      <c r="BG107" s="131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31"/>
      <c r="BR107" s="131"/>
      <c r="BS107" s="131"/>
      <c r="BT107" s="131"/>
      <c r="BU107" s="131"/>
      <c r="BV107" s="131"/>
      <c r="BW107" s="131"/>
      <c r="BX107" s="131"/>
      <c r="BY107" s="131"/>
      <c r="BZ107" s="131"/>
      <c r="CA107" s="131"/>
      <c r="CB107" s="131"/>
      <c r="CC107" s="131"/>
      <c r="CD107" s="131"/>
      <c r="CE107" s="131"/>
      <c r="CF107" s="131"/>
      <c r="CG107" s="131"/>
      <c r="CH107" s="131"/>
      <c r="CI107" s="131"/>
      <c r="CJ107" s="131"/>
      <c r="CK107" s="131"/>
      <c r="CL107" s="131"/>
      <c r="CM107" s="131"/>
      <c r="CN107" s="131"/>
      <c r="CO107" s="131"/>
      <c r="CP107" s="131"/>
      <c r="CQ107" s="131"/>
      <c r="CR107" s="131"/>
      <c r="CS107" s="131"/>
      <c r="CT107" s="131"/>
      <c r="CU107" s="131"/>
      <c r="CV107" s="131"/>
      <c r="CW107" s="131"/>
      <c r="CX107" s="131"/>
      <c r="CY107" s="131"/>
      <c r="CZ107" s="131"/>
      <c r="DA107" s="131"/>
      <c r="DB107" s="131"/>
      <c r="DC107" s="131"/>
      <c r="DD107" s="131"/>
      <c r="DE107" s="131"/>
      <c r="DF107" s="131"/>
      <c r="DG107" s="131"/>
      <c r="DH107" s="131"/>
      <c r="DI107" s="131"/>
      <c r="DJ107" s="131"/>
      <c r="DK107" s="131"/>
      <c r="DL107" s="131"/>
      <c r="DM107" s="131"/>
      <c r="DN107" s="131"/>
      <c r="DO107" s="131"/>
      <c r="DP107" s="131"/>
      <c r="DQ107" s="131"/>
      <c r="DR107" s="131"/>
      <c r="DS107" s="131"/>
      <c r="DT107" s="131"/>
      <c r="DU107" s="131"/>
      <c r="DV107" s="131"/>
      <c r="DW107" s="131"/>
      <c r="DX107" s="131"/>
      <c r="DY107" s="131"/>
      <c r="DZ107" s="131"/>
      <c r="EA107" s="131"/>
      <c r="EB107" s="131"/>
      <c r="EC107" s="131"/>
      <c r="ED107" s="131"/>
      <c r="EE107" s="131"/>
      <c r="EF107" s="131"/>
      <c r="EG107" s="131"/>
      <c r="EH107" s="131"/>
      <c r="EI107" s="131"/>
      <c r="EJ107" s="131"/>
      <c r="EK107" s="131"/>
      <c r="EL107" s="131"/>
      <c r="EM107" s="131"/>
      <c r="EN107" s="131"/>
      <c r="EO107" s="131"/>
      <c r="EP107" s="131"/>
      <c r="EQ107" s="131"/>
      <c r="ER107" s="131"/>
      <c r="ES107" s="131"/>
      <c r="ET107" s="131"/>
      <c r="EU107" s="131"/>
      <c r="EV107" s="131"/>
      <c r="EW107" s="131"/>
      <c r="EX107" s="131"/>
      <c r="EY107" s="131"/>
      <c r="EZ107" s="131"/>
      <c r="FA107" s="131"/>
      <c r="FB107" s="131"/>
      <c r="FC107" s="131"/>
      <c r="FD107" s="131"/>
      <c r="FE107" s="131"/>
      <c r="FF107" s="131"/>
      <c r="FG107" s="131"/>
      <c r="FH107" s="131"/>
      <c r="FI107" s="131"/>
      <c r="FJ107" s="131"/>
      <c r="FK107" s="131"/>
      <c r="FL107" s="131"/>
      <c r="FM107" s="131"/>
      <c r="FN107" s="131"/>
      <c r="FO107" s="131"/>
      <c r="FP107" s="131"/>
      <c r="FQ107" s="131"/>
      <c r="FR107" s="131"/>
      <c r="FS107" s="131"/>
      <c r="FT107" s="131"/>
      <c r="FU107" s="131"/>
      <c r="FV107" s="131"/>
      <c r="FW107" s="131"/>
      <c r="FX107" s="131"/>
      <c r="FY107" s="131"/>
      <c r="FZ107" s="131"/>
      <c r="GA107" s="131"/>
      <c r="GB107" s="131"/>
      <c r="GC107" s="131"/>
      <c r="GD107" s="131"/>
      <c r="GE107" s="131"/>
      <c r="GF107" s="131"/>
      <c r="GG107" s="131"/>
      <c r="GH107" s="131"/>
      <c r="GI107" s="131"/>
      <c r="GJ107" s="131"/>
      <c r="GK107" s="131"/>
      <c r="GL107" s="131"/>
      <c r="GM107" s="131"/>
      <c r="GN107" s="131"/>
      <c r="GO107" s="131"/>
      <c r="GP107" s="131"/>
      <c r="GQ107" s="131"/>
      <c r="GR107" s="131"/>
      <c r="GS107" s="131"/>
      <c r="GT107" s="131"/>
      <c r="GU107" s="131"/>
      <c r="GV107" s="131"/>
      <c r="GW107" s="131"/>
      <c r="GX107" s="131"/>
      <c r="GY107" s="131"/>
      <c r="GZ107" s="131"/>
      <c r="HA107" s="131"/>
      <c r="HB107" s="131"/>
      <c r="HC107" s="131"/>
      <c r="HD107" s="131"/>
      <c r="HE107" s="131"/>
      <c r="HF107" s="131"/>
      <c r="HG107" s="131"/>
      <c r="HH107" s="131"/>
      <c r="HI107" s="131"/>
      <c r="HJ107" s="131"/>
      <c r="HK107" s="131"/>
      <c r="HL107" s="131"/>
      <c r="HM107" s="131"/>
      <c r="HN107" s="131"/>
      <c r="HO107" s="131"/>
      <c r="HP107" s="131"/>
      <c r="HQ107" s="131"/>
      <c r="HR107" s="131"/>
      <c r="HS107" s="131"/>
      <c r="HT107" s="131"/>
      <c r="HU107" s="131"/>
      <c r="HV107" s="131"/>
      <c r="HW107" s="131"/>
      <c r="HX107" s="131"/>
      <c r="HY107" s="131"/>
      <c r="HZ107" s="131"/>
      <c r="IA107" s="131"/>
      <c r="IB107" s="131"/>
      <c r="IC107" s="131"/>
      <c r="ID107" s="131"/>
      <c r="IE107" s="131"/>
      <c r="IF107" s="131"/>
      <c r="IG107" s="131"/>
      <c r="IH107" s="131"/>
      <c r="II107" s="131"/>
      <c r="IJ107" s="131"/>
      <c r="IK107" s="131"/>
      <c r="IL107" s="131"/>
      <c r="IM107" s="131"/>
      <c r="IN107" s="131"/>
      <c r="IO107" s="131"/>
      <c r="IP107" s="131"/>
      <c r="IQ107" s="131"/>
      <c r="IR107" s="131"/>
      <c r="IS107" s="131"/>
      <c r="IT107" s="131"/>
      <c r="IU107" s="131"/>
      <c r="IV107" s="131"/>
      <c r="IW107" s="131"/>
      <c r="IX107" s="131"/>
      <c r="IY107" s="131"/>
      <c r="IZ107" s="131"/>
      <c r="JA107" s="131"/>
      <c r="JB107" s="131"/>
      <c r="JC107" s="131"/>
      <c r="JD107" s="131"/>
      <c r="JE107" s="131"/>
      <c r="JF107" s="131"/>
      <c r="JG107" s="131"/>
      <c r="JH107" s="131"/>
      <c r="JI107" s="131"/>
      <c r="JJ107" s="131"/>
      <c r="JK107" s="131"/>
      <c r="JL107" s="131"/>
      <c r="JM107" s="131"/>
      <c r="JN107" s="131"/>
      <c r="JO107" s="131"/>
      <c r="JP107" s="131"/>
      <c r="JQ107" s="131"/>
      <c r="JR107" s="131"/>
      <c r="JS107" s="131"/>
      <c r="JT107" s="131"/>
      <c r="JU107" s="131"/>
      <c r="JV107" s="131"/>
      <c r="JW107" s="131"/>
      <c r="JX107" s="131"/>
      <c r="JY107" s="131"/>
      <c r="JZ107" s="131"/>
      <c r="KA107" s="131"/>
      <c r="KB107" s="131"/>
      <c r="KC107" s="131"/>
      <c r="KD107" s="131"/>
      <c r="KE107" s="131"/>
      <c r="KF107" s="131"/>
      <c r="KG107" s="131"/>
      <c r="KH107" s="131"/>
      <c r="KI107" s="131"/>
      <c r="KJ107" s="131"/>
      <c r="KK107" s="131"/>
      <c r="KL107" s="131"/>
      <c r="KM107" s="131"/>
      <c r="KN107" s="131"/>
      <c r="KO107" s="131"/>
      <c r="KP107" s="131"/>
      <c r="KQ107" s="131"/>
      <c r="KR107" s="131"/>
      <c r="KS107" s="131"/>
      <c r="KT107" s="131"/>
      <c r="KU107" s="131"/>
      <c r="KV107" s="131"/>
      <c r="KW107" s="131"/>
      <c r="KX107" s="131"/>
      <c r="KY107" s="131"/>
      <c r="KZ107" s="131"/>
      <c r="LA107" s="131"/>
      <c r="LB107" s="131"/>
      <c r="LC107" s="131"/>
      <c r="LD107" s="131"/>
      <c r="LE107" s="131"/>
      <c r="LF107" s="131"/>
      <c r="LG107" s="131"/>
      <c r="LH107" s="131"/>
      <c r="LI107" s="131"/>
      <c r="LJ107" s="131"/>
      <c r="LK107" s="131"/>
      <c r="LL107" s="131"/>
      <c r="LM107" s="131"/>
      <c r="LN107" s="131"/>
      <c r="LO107" s="131"/>
      <c r="LP107" s="131"/>
      <c r="LQ107" s="131"/>
      <c r="LR107" s="131"/>
      <c r="LS107" s="131"/>
      <c r="LT107" s="131"/>
      <c r="LU107" s="131"/>
      <c r="LV107" s="131"/>
      <c r="LW107" s="131"/>
      <c r="LX107" s="131"/>
      <c r="LY107" s="131"/>
      <c r="LZ107" s="131"/>
      <c r="MA107" s="131"/>
      <c r="MB107" s="131"/>
      <c r="MC107" s="131"/>
      <c r="MD107" s="131"/>
      <c r="ME107" s="131"/>
      <c r="MF107" s="131"/>
      <c r="MG107" s="131"/>
      <c r="MH107" s="131"/>
      <c r="MI107" s="131"/>
      <c r="MJ107" s="131"/>
      <c r="MK107" s="131"/>
      <c r="ML107" s="131"/>
      <c r="MM107" s="131"/>
      <c r="MN107" s="131"/>
      <c r="MO107" s="131"/>
      <c r="MP107" s="131"/>
      <c r="MQ107" s="131"/>
      <c r="MR107" s="131"/>
      <c r="MS107" s="131"/>
      <c r="MT107" s="131"/>
      <c r="MU107" s="131"/>
      <c r="MV107" s="131"/>
      <c r="MW107" s="131"/>
      <c r="MX107" s="131"/>
      <c r="MY107" s="131"/>
      <c r="MZ107" s="131"/>
      <c r="NA107" s="131"/>
      <c r="NB107" s="131"/>
      <c r="NC107" s="131"/>
      <c r="ND107" s="131"/>
      <c r="NE107" s="131"/>
      <c r="NF107" s="131"/>
      <c r="NG107" s="131"/>
      <c r="NH107" s="131"/>
      <c r="NI107" s="131"/>
      <c r="NJ107" s="131"/>
      <c r="NK107" s="131"/>
      <c r="NL107" s="131"/>
      <c r="NM107" s="131"/>
      <c r="NN107" s="131"/>
      <c r="NO107" s="131"/>
      <c r="NP107" s="131"/>
      <c r="NQ107" s="131"/>
      <c r="NR107" s="131"/>
      <c r="NS107" s="131"/>
      <c r="NT107" s="131"/>
      <c r="NU107" s="131"/>
      <c r="NV107" s="131"/>
      <c r="NW107" s="131"/>
      <c r="NX107" s="131"/>
      <c r="NY107" s="131"/>
      <c r="NZ107" s="131"/>
      <c r="OA107" s="131"/>
      <c r="OB107" s="131"/>
      <c r="OC107" s="131"/>
      <c r="OD107" s="131"/>
      <c r="OE107" s="131"/>
      <c r="OF107" s="131"/>
      <c r="OG107" s="131"/>
      <c r="OH107" s="131"/>
      <c r="OI107" s="131"/>
      <c r="OJ107" s="131"/>
      <c r="OK107" s="131"/>
      <c r="OL107" s="131"/>
      <c r="OM107" s="131"/>
      <c r="ON107" s="131"/>
      <c r="OO107" s="131"/>
      <c r="OP107" s="131"/>
      <c r="OQ107" s="131"/>
      <c r="OR107" s="131"/>
      <c r="OS107" s="131"/>
      <c r="OT107" s="131"/>
      <c r="OU107" s="131"/>
      <c r="OV107" s="131"/>
      <c r="OW107" s="131"/>
      <c r="OX107" s="131"/>
      <c r="OY107" s="131"/>
      <c r="OZ107" s="131"/>
      <c r="PA107" s="131"/>
      <c r="PB107" s="131"/>
      <c r="PC107" s="131"/>
      <c r="PD107" s="131"/>
      <c r="PE107" s="131"/>
      <c r="PF107" s="131"/>
      <c r="PG107" s="131"/>
      <c r="PH107" s="131"/>
      <c r="PI107" s="131"/>
      <c r="PJ107" s="131"/>
      <c r="PK107" s="131"/>
      <c r="PL107" s="131"/>
      <c r="PM107" s="131"/>
      <c r="PN107" s="131"/>
      <c r="PO107" s="131"/>
      <c r="PP107" s="131"/>
      <c r="PQ107" s="131"/>
      <c r="PR107" s="131"/>
      <c r="PS107" s="131"/>
      <c r="PT107" s="131"/>
      <c r="PU107" s="131"/>
      <c r="PV107" s="131"/>
      <c r="PW107" s="131"/>
      <c r="PX107" s="131"/>
      <c r="PY107" s="131"/>
      <c r="PZ107" s="131"/>
      <c r="QA107" s="131"/>
      <c r="QB107" s="131"/>
      <c r="QC107" s="131"/>
      <c r="QD107" s="131"/>
      <c r="QE107" s="131"/>
      <c r="QF107" s="131"/>
      <c r="QG107" s="131"/>
      <c r="QH107" s="131"/>
      <c r="QI107" s="131"/>
      <c r="QJ107" s="131"/>
      <c r="QK107" s="131"/>
      <c r="QL107" s="131"/>
      <c r="QM107" s="131"/>
      <c r="QN107" s="131"/>
      <c r="QO107" s="131"/>
      <c r="QP107" s="131"/>
      <c r="QQ107" s="131"/>
      <c r="QR107" s="131"/>
      <c r="QS107" s="131"/>
      <c r="QT107" s="131"/>
      <c r="QU107" s="131"/>
      <c r="QV107" s="131"/>
      <c r="QW107" s="131"/>
      <c r="QX107" s="131"/>
      <c r="QY107" s="131"/>
      <c r="QZ107" s="131"/>
      <c r="RA107" s="131"/>
      <c r="RB107" s="131"/>
      <c r="RC107" s="131"/>
      <c r="RD107" s="131"/>
      <c r="RE107" s="131"/>
      <c r="RF107" s="131"/>
      <c r="RG107" s="131"/>
      <c r="RH107" s="131"/>
      <c r="RI107" s="131"/>
      <c r="RJ107" s="131"/>
      <c r="RK107" s="131"/>
      <c r="RL107" s="131"/>
      <c r="RM107" s="131"/>
      <c r="RN107" s="131"/>
      <c r="RO107" s="131"/>
      <c r="RP107" s="131"/>
      <c r="RQ107" s="131"/>
      <c r="RR107" s="131"/>
      <c r="RS107" s="131"/>
      <c r="RT107" s="131"/>
      <c r="RU107" s="131"/>
      <c r="RV107" s="131"/>
      <c r="RW107" s="131"/>
      <c r="RX107" s="131"/>
      <c r="RY107" s="131"/>
      <c r="RZ107" s="131"/>
      <c r="SA107" s="131"/>
      <c r="SB107" s="131"/>
      <c r="SC107" s="131"/>
      <c r="SD107" s="131"/>
      <c r="SE107" s="131"/>
      <c r="SF107" s="131"/>
      <c r="SG107" s="131"/>
      <c r="SH107" s="131"/>
      <c r="SI107" s="131"/>
      <c r="SJ107" s="131"/>
      <c r="SK107" s="131"/>
      <c r="SL107" s="131"/>
      <c r="SM107" s="131"/>
      <c r="SN107" s="131"/>
      <c r="SO107" s="131"/>
      <c r="SP107" s="131"/>
      <c r="SQ107" s="131"/>
      <c r="SR107" s="131"/>
      <c r="SS107" s="131"/>
      <c r="ST107" s="131"/>
      <c r="SU107" s="131"/>
      <c r="SV107" s="131"/>
      <c r="SW107" s="131"/>
      <c r="SX107" s="131"/>
      <c r="SY107" s="131"/>
      <c r="SZ107" s="131"/>
      <c r="TA107" s="131"/>
      <c r="TB107" s="131"/>
      <c r="TC107" s="131"/>
      <c r="TD107" s="131"/>
      <c r="TE107" s="131"/>
      <c r="TF107" s="131"/>
      <c r="TG107" s="131"/>
      <c r="TH107" s="131"/>
      <c r="TI107" s="131"/>
      <c r="TJ107" s="131"/>
      <c r="TK107" s="131"/>
      <c r="TL107" s="131"/>
      <c r="TM107" s="131"/>
      <c r="TN107" s="131"/>
      <c r="TO107" s="131"/>
      <c r="TP107" s="131"/>
      <c r="TQ107" s="131"/>
      <c r="TR107" s="131"/>
      <c r="TS107" s="131"/>
      <c r="TT107" s="131"/>
      <c r="TU107" s="131"/>
      <c r="TV107" s="131"/>
      <c r="TW107" s="131"/>
      <c r="TX107" s="131"/>
      <c r="TY107" s="131"/>
      <c r="TZ107" s="131"/>
      <c r="UA107" s="131"/>
      <c r="UB107" s="131"/>
      <c r="UC107" s="131"/>
      <c r="UD107" s="131"/>
      <c r="UE107" s="131"/>
      <c r="UF107" s="131"/>
      <c r="UG107" s="131"/>
      <c r="UH107" s="131"/>
      <c r="UI107" s="131"/>
      <c r="UJ107" s="131"/>
      <c r="UK107" s="131"/>
      <c r="UL107" s="131"/>
      <c r="UM107" s="131"/>
      <c r="UN107" s="131"/>
      <c r="UO107" s="131"/>
      <c r="UP107" s="131"/>
      <c r="UQ107" s="131"/>
      <c r="UR107" s="131"/>
      <c r="US107" s="131"/>
      <c r="UT107" s="131"/>
      <c r="UU107" s="131"/>
      <c r="UV107" s="131"/>
      <c r="UW107" s="131"/>
      <c r="UX107" s="131"/>
      <c r="UY107" s="131"/>
      <c r="UZ107" s="131"/>
      <c r="VA107" s="131"/>
      <c r="VB107" s="131"/>
      <c r="VC107" s="131"/>
      <c r="VD107" s="131"/>
      <c r="VE107" s="131"/>
      <c r="VF107" s="131"/>
      <c r="VG107" s="131"/>
      <c r="VH107" s="131"/>
      <c r="VI107" s="131"/>
      <c r="VJ107" s="131"/>
      <c r="VK107" s="131"/>
      <c r="VL107" s="131"/>
      <c r="VM107" s="131"/>
      <c r="VN107" s="131"/>
      <c r="VO107" s="131"/>
      <c r="VP107" s="131"/>
      <c r="VQ107" s="131"/>
      <c r="VR107" s="131"/>
      <c r="VS107" s="131"/>
      <c r="VT107" s="131"/>
      <c r="VU107" s="131"/>
      <c r="VV107" s="131"/>
      <c r="VW107" s="131"/>
      <c r="VX107" s="131"/>
      <c r="VY107" s="131"/>
      <c r="VZ107" s="131"/>
      <c r="WA107" s="131"/>
      <c r="WB107" s="131"/>
      <c r="WC107" s="131"/>
      <c r="WD107" s="131"/>
      <c r="WE107" s="131"/>
      <c r="WF107" s="131"/>
      <c r="WG107" s="131"/>
      <c r="WH107" s="131"/>
      <c r="WI107" s="131"/>
      <c r="WJ107" s="131"/>
      <c r="WK107" s="131"/>
      <c r="WL107" s="131"/>
      <c r="WM107" s="131"/>
      <c r="WN107" s="131"/>
      <c r="WO107" s="131"/>
      <c r="WP107" s="131"/>
      <c r="WQ107" s="131"/>
      <c r="WR107" s="131"/>
      <c r="WS107" s="131"/>
      <c r="WT107" s="131"/>
      <c r="WU107" s="131"/>
      <c r="WV107" s="131"/>
      <c r="WW107" s="131"/>
      <c r="WX107" s="131"/>
      <c r="WY107" s="131"/>
      <c r="WZ107" s="131"/>
      <c r="XA107" s="131"/>
      <c r="XB107" s="131"/>
      <c r="XC107" s="131"/>
      <c r="XD107" s="131"/>
      <c r="XE107" s="131"/>
      <c r="XF107" s="131"/>
      <c r="XG107" s="131"/>
      <c r="XH107" s="131"/>
      <c r="XI107" s="131"/>
      <c r="XJ107" s="131"/>
      <c r="XK107" s="131"/>
      <c r="XL107" s="131"/>
      <c r="XM107" s="131"/>
      <c r="XN107" s="131"/>
      <c r="XO107" s="131"/>
      <c r="XP107" s="131"/>
      <c r="XQ107" s="131"/>
      <c r="XR107" s="131"/>
      <c r="XS107" s="131"/>
      <c r="XT107" s="131"/>
      <c r="XU107" s="131"/>
      <c r="XV107" s="131"/>
      <c r="XW107" s="131"/>
      <c r="XX107" s="131"/>
      <c r="XY107" s="131"/>
      <c r="XZ107" s="131"/>
      <c r="YA107" s="131"/>
      <c r="YB107" s="131"/>
      <c r="YC107" s="131"/>
      <c r="YD107" s="131"/>
      <c r="YE107" s="131"/>
      <c r="YF107" s="131"/>
      <c r="YG107" s="131"/>
      <c r="YH107" s="131"/>
      <c r="YI107" s="131"/>
      <c r="YJ107" s="131"/>
      <c r="YK107" s="131"/>
      <c r="YL107" s="131"/>
      <c r="YM107" s="131"/>
      <c r="YN107" s="131"/>
      <c r="YO107" s="131"/>
      <c r="YP107" s="131"/>
      <c r="YQ107" s="131"/>
      <c r="YR107" s="131"/>
      <c r="YS107" s="131"/>
      <c r="YT107" s="131"/>
      <c r="YU107" s="131"/>
      <c r="YV107" s="131"/>
      <c r="YW107" s="131"/>
      <c r="YX107" s="131"/>
      <c r="YY107" s="131"/>
      <c r="YZ107" s="131"/>
      <c r="ZA107" s="131"/>
      <c r="ZB107" s="131"/>
      <c r="ZC107" s="131"/>
      <c r="ZD107" s="131"/>
      <c r="ZE107" s="131"/>
      <c r="ZF107" s="131"/>
      <c r="ZG107" s="131"/>
      <c r="ZH107" s="131"/>
      <c r="ZI107" s="131"/>
      <c r="ZJ107" s="131"/>
      <c r="ZK107" s="131"/>
      <c r="ZL107" s="131"/>
      <c r="ZM107" s="131"/>
      <c r="ZN107" s="131"/>
      <c r="ZO107" s="131"/>
      <c r="ZP107" s="131"/>
      <c r="ZQ107" s="131"/>
      <c r="ZR107" s="131"/>
      <c r="ZS107" s="131"/>
      <c r="ZT107" s="131"/>
      <c r="ZU107" s="131"/>
      <c r="ZV107" s="131"/>
      <c r="ZW107" s="131"/>
      <c r="ZX107" s="131"/>
      <c r="ZY107" s="131"/>
      <c r="ZZ107" s="131"/>
      <c r="AAA107" s="131"/>
      <c r="AAB107" s="131"/>
      <c r="AAC107" s="131"/>
      <c r="AAD107" s="131"/>
      <c r="AAE107" s="131"/>
      <c r="AAF107" s="131"/>
      <c r="AAG107" s="131"/>
      <c r="AAH107" s="131"/>
      <c r="AAI107" s="131"/>
      <c r="AAJ107" s="131"/>
      <c r="AAK107" s="131"/>
      <c r="AAL107" s="131"/>
      <c r="AAM107" s="131"/>
      <c r="AAN107" s="131"/>
      <c r="AAO107" s="131"/>
      <c r="AAP107" s="131"/>
      <c r="AAQ107" s="131"/>
      <c r="AAR107" s="131"/>
      <c r="AAS107" s="131"/>
      <c r="AAT107" s="131"/>
      <c r="AAU107" s="131"/>
      <c r="AAV107" s="131"/>
      <c r="AAW107" s="131"/>
      <c r="AAX107" s="131"/>
      <c r="AAY107" s="131"/>
      <c r="AAZ107" s="131"/>
      <c r="ABA107" s="131"/>
      <c r="ABB107" s="131"/>
      <c r="ABC107" s="131"/>
      <c r="ABD107" s="131"/>
      <c r="ABE107" s="131"/>
      <c r="ABF107" s="131"/>
      <c r="ABG107" s="131"/>
      <c r="ABH107" s="131"/>
      <c r="ABI107" s="131"/>
      <c r="ABJ107" s="131"/>
      <c r="ABK107" s="131"/>
      <c r="ABL107" s="131"/>
      <c r="ABM107" s="131"/>
      <c r="ABN107" s="131"/>
      <c r="ABO107" s="131"/>
      <c r="ABP107" s="131"/>
      <c r="ABQ107" s="131"/>
      <c r="ABR107" s="131"/>
      <c r="ABS107" s="131"/>
      <c r="ABT107" s="131"/>
      <c r="ABU107" s="131"/>
      <c r="ABV107" s="131"/>
      <c r="ABW107" s="131"/>
      <c r="ABX107" s="131"/>
      <c r="ABY107" s="131"/>
      <c r="ABZ107" s="131"/>
      <c r="ACA107" s="131"/>
      <c r="ACB107" s="131"/>
      <c r="ACC107" s="131"/>
      <c r="ACD107" s="131"/>
      <c r="ACE107" s="131"/>
      <c r="ACF107" s="131"/>
      <c r="ACG107" s="131"/>
      <c r="ACH107" s="131"/>
      <c r="ACI107" s="131"/>
      <c r="ACJ107" s="131"/>
      <c r="ACK107" s="131"/>
      <c r="ACL107" s="131"/>
      <c r="ACM107" s="131"/>
      <c r="ACN107" s="131"/>
      <c r="ACO107" s="131"/>
      <c r="ACP107" s="131"/>
      <c r="ACQ107" s="131"/>
      <c r="ACR107" s="131"/>
      <c r="ACS107" s="131"/>
      <c r="ACT107" s="131"/>
      <c r="ACU107" s="131"/>
      <c r="ACV107" s="131"/>
      <c r="ACW107" s="131"/>
      <c r="ACX107" s="131"/>
      <c r="ACY107" s="131"/>
      <c r="ACZ107" s="131"/>
      <c r="ADA107" s="131"/>
      <c r="ADB107" s="131"/>
      <c r="ADC107" s="131"/>
      <c r="ADD107" s="131"/>
      <c r="ADE107" s="131"/>
      <c r="ADF107" s="131"/>
      <c r="ADG107" s="131"/>
      <c r="ADH107" s="131"/>
      <c r="ADI107" s="131"/>
      <c r="ADJ107" s="131"/>
      <c r="ADK107" s="131"/>
      <c r="ADL107" s="131"/>
      <c r="ADM107" s="131"/>
      <c r="ADN107" s="131"/>
      <c r="ADO107" s="131"/>
      <c r="ADP107" s="131"/>
      <c r="ADQ107" s="131"/>
      <c r="ADR107" s="131"/>
      <c r="ADS107" s="131"/>
      <c r="ADT107" s="131"/>
      <c r="ADU107" s="131"/>
      <c r="ADV107" s="131"/>
      <c r="ADW107" s="131"/>
      <c r="ADX107" s="131"/>
      <c r="ADY107" s="131"/>
      <c r="ADZ107" s="131"/>
      <c r="AEA107" s="131"/>
      <c r="AEB107" s="131"/>
      <c r="AEC107" s="131"/>
      <c r="AED107" s="131"/>
      <c r="AEE107" s="131"/>
      <c r="AEF107" s="131"/>
      <c r="AEG107" s="131"/>
      <c r="AEH107" s="131"/>
      <c r="AEI107" s="131"/>
      <c r="AEJ107" s="131"/>
      <c r="AEK107" s="131"/>
      <c r="AEL107" s="131"/>
      <c r="AEM107" s="131"/>
      <c r="AEN107" s="131"/>
      <c r="AEO107" s="131"/>
      <c r="AEP107" s="131"/>
      <c r="AEQ107" s="131"/>
      <c r="AER107" s="131"/>
      <c r="AES107" s="131"/>
      <c r="AET107" s="131"/>
      <c r="AEU107" s="131"/>
      <c r="AEV107" s="131"/>
      <c r="AEW107" s="131"/>
      <c r="AEX107" s="131"/>
      <c r="AEY107" s="131"/>
      <c r="AEZ107" s="131"/>
      <c r="AFA107" s="131"/>
      <c r="AFB107" s="131"/>
      <c r="AFC107" s="131"/>
      <c r="AFD107" s="131"/>
      <c r="AFE107" s="131"/>
      <c r="AFF107" s="131"/>
      <c r="AFG107" s="131"/>
      <c r="AFH107" s="131"/>
      <c r="AFI107" s="131"/>
      <c r="AFJ107" s="131"/>
      <c r="AFK107" s="131"/>
      <c r="AFL107" s="131"/>
      <c r="AFM107" s="131"/>
      <c r="AFN107" s="131"/>
      <c r="AFO107" s="131"/>
      <c r="AFP107" s="131"/>
      <c r="AFQ107" s="131"/>
      <c r="AFR107" s="131"/>
      <c r="AFS107" s="131"/>
      <c r="AFT107" s="131"/>
      <c r="AFU107" s="131"/>
      <c r="AFV107" s="131"/>
      <c r="AFW107" s="131"/>
      <c r="AFX107" s="131"/>
      <c r="AFY107" s="131"/>
      <c r="AFZ107" s="131"/>
      <c r="AGA107" s="131"/>
      <c r="AGB107" s="131"/>
      <c r="AGC107" s="131"/>
      <c r="AGD107" s="131"/>
      <c r="AGE107" s="131"/>
      <c r="AGF107" s="131"/>
      <c r="AGG107" s="131"/>
      <c r="AGH107" s="131"/>
      <c r="AGI107" s="131"/>
      <c r="AGJ107" s="131"/>
      <c r="AGK107" s="131"/>
      <c r="AGL107" s="131"/>
      <c r="AGM107" s="131"/>
      <c r="AGN107" s="131"/>
      <c r="AGO107" s="131"/>
      <c r="AGP107" s="131"/>
      <c r="AGQ107" s="131"/>
      <c r="AGR107" s="131"/>
      <c r="AGS107" s="131"/>
      <c r="AGT107" s="131"/>
      <c r="AGU107" s="131"/>
      <c r="AGV107" s="131"/>
      <c r="AGW107" s="131"/>
      <c r="AGX107" s="131"/>
      <c r="AGY107" s="131"/>
      <c r="AGZ107" s="131"/>
      <c r="AHA107" s="131"/>
      <c r="AHB107" s="131"/>
      <c r="AHC107" s="131"/>
      <c r="AHD107" s="131"/>
      <c r="AHE107" s="131"/>
      <c r="AHF107" s="131"/>
      <c r="AHG107" s="131"/>
      <c r="AHH107" s="131"/>
      <c r="AHI107" s="131"/>
      <c r="AHJ107" s="131"/>
      <c r="AHK107" s="131"/>
      <c r="AHL107" s="131"/>
      <c r="AHM107" s="131"/>
      <c r="AHN107" s="131"/>
      <c r="AHO107" s="131"/>
      <c r="AHP107" s="131"/>
      <c r="AHQ107" s="131"/>
      <c r="AHR107" s="131"/>
      <c r="AHS107" s="131"/>
      <c r="AHT107" s="131"/>
      <c r="AHU107" s="131"/>
      <c r="AHV107" s="131"/>
      <c r="AHW107" s="131"/>
      <c r="AHX107" s="131"/>
      <c r="AHY107" s="131"/>
      <c r="AHZ107" s="131"/>
      <c r="AIA107" s="131"/>
      <c r="AIB107" s="131"/>
      <c r="AIC107" s="131"/>
      <c r="AID107" s="131"/>
      <c r="AIE107" s="131"/>
      <c r="AIF107" s="131"/>
      <c r="AIG107" s="131"/>
      <c r="AIH107" s="131"/>
      <c r="AII107" s="131"/>
      <c r="AIJ107" s="131"/>
      <c r="AIK107" s="131"/>
      <c r="AIL107" s="131"/>
      <c r="AIM107" s="131"/>
      <c r="AIN107" s="131"/>
      <c r="AIO107" s="131"/>
      <c r="AIP107" s="131"/>
      <c r="AIQ107" s="131"/>
      <c r="AIR107" s="131"/>
      <c r="AIS107" s="131"/>
      <c r="AIT107" s="131"/>
      <c r="AIU107" s="131"/>
      <c r="AIV107" s="131"/>
      <c r="AIW107" s="131"/>
      <c r="AIX107" s="131"/>
      <c r="AIY107" s="131"/>
      <c r="AIZ107" s="131"/>
      <c r="AJA107" s="131"/>
      <c r="AJB107" s="131"/>
      <c r="AJC107" s="131"/>
      <c r="AJD107" s="131"/>
      <c r="AJE107" s="131"/>
      <c r="AJF107" s="131"/>
      <c r="AJG107" s="131"/>
      <c r="AJH107" s="131"/>
      <c r="AJI107" s="131"/>
      <c r="AJJ107" s="131"/>
      <c r="AJK107" s="131"/>
      <c r="AJL107" s="131"/>
      <c r="AJM107" s="131"/>
      <c r="AJN107" s="131"/>
      <c r="AJO107" s="131"/>
      <c r="AJP107" s="131"/>
      <c r="AJQ107" s="131"/>
      <c r="AJR107" s="131"/>
      <c r="AJS107" s="131"/>
      <c r="AJT107" s="131"/>
      <c r="AJU107" s="131"/>
      <c r="AJV107" s="131"/>
      <c r="AJW107" s="131"/>
      <c r="AJX107" s="131"/>
      <c r="AJY107" s="131"/>
      <c r="AJZ107" s="131"/>
      <c r="AKA107" s="131"/>
      <c r="AKB107" s="131"/>
      <c r="AKC107" s="131"/>
      <c r="AKD107" s="131"/>
      <c r="AKE107" s="131"/>
      <c r="AKF107" s="131"/>
      <c r="AKG107" s="131"/>
      <c r="AKH107" s="131"/>
      <c r="AKI107" s="131"/>
      <c r="AKJ107" s="131"/>
      <c r="AKK107" s="131"/>
      <c r="AKL107" s="131"/>
      <c r="AKM107" s="131"/>
      <c r="AKN107" s="131"/>
      <c r="AKO107" s="131"/>
      <c r="AKP107" s="131"/>
      <c r="AKQ107" s="131"/>
      <c r="AKR107" s="131"/>
      <c r="AKS107" s="131"/>
      <c r="AKT107" s="131"/>
      <c r="AKU107" s="131"/>
      <c r="AKV107" s="131"/>
      <c r="AKW107" s="131"/>
      <c r="AKX107" s="131"/>
      <c r="AKY107" s="131"/>
      <c r="AKZ107" s="131"/>
      <c r="ALA107" s="131"/>
      <c r="ALB107" s="131"/>
      <c r="ALC107" s="131"/>
      <c r="ALD107" s="131"/>
      <c r="ALE107" s="131"/>
      <c r="ALF107" s="131"/>
      <c r="ALG107" s="131"/>
      <c r="ALH107" s="131"/>
      <c r="ALI107" s="131"/>
      <c r="ALJ107" s="131"/>
      <c r="ALK107" s="131"/>
      <c r="ALL107" s="131"/>
      <c r="ALM107" s="131"/>
      <c r="ALN107" s="131"/>
      <c r="ALO107" s="131"/>
      <c r="ALP107" s="131"/>
      <c r="ALQ107" s="131"/>
      <c r="ALR107" s="131"/>
      <c r="ALS107" s="131"/>
      <c r="ALT107" s="131"/>
      <c r="ALU107" s="131"/>
      <c r="ALV107" s="131"/>
      <c r="ALW107" s="131"/>
      <c r="ALX107" s="131"/>
      <c r="ALY107" s="131"/>
      <c r="ALZ107" s="131"/>
      <c r="AMA107" s="131"/>
      <c r="AMB107" s="131"/>
      <c r="AMC107" s="131"/>
      <c r="AMD107" s="131"/>
      <c r="AME107" s="131"/>
      <c r="AMF107" s="131"/>
      <c r="AMG107" s="131"/>
      <c r="AMH107" s="131"/>
      <c r="AMI107" s="131"/>
      <c r="AMJ107" s="131"/>
      <c r="AMK107" s="131"/>
      <c r="AML107" s="131"/>
      <c r="AMM107" s="131"/>
      <c r="AMN107" s="131"/>
      <c r="AMO107" s="131"/>
      <c r="AMP107" s="131"/>
      <c r="AMQ107" s="131"/>
      <c r="AMR107" s="131"/>
      <c r="AMS107" s="131"/>
      <c r="AMT107" s="131"/>
      <c r="AMU107" s="131"/>
      <c r="AMV107" s="131"/>
      <c r="AMW107" s="131"/>
      <c r="AMX107" s="131"/>
      <c r="AMY107" s="131"/>
      <c r="AMZ107" s="131"/>
      <c r="ANA107" s="131"/>
      <c r="ANB107" s="131"/>
      <c r="ANC107" s="131"/>
      <c r="AND107" s="131"/>
      <c r="ANE107" s="131"/>
      <c r="ANF107" s="131"/>
      <c r="ANG107" s="131"/>
      <c r="ANH107" s="131"/>
      <c r="ANI107" s="131"/>
      <c r="ANJ107" s="131"/>
      <c r="ANK107" s="131"/>
      <c r="ANL107" s="131"/>
      <c r="ANM107" s="131"/>
      <c r="ANN107" s="131"/>
      <c r="ANO107" s="131"/>
      <c r="ANP107" s="131"/>
      <c r="ANQ107" s="131"/>
      <c r="ANR107" s="131"/>
      <c r="ANS107" s="131"/>
      <c r="ANT107" s="131"/>
      <c r="ANU107" s="131"/>
      <c r="ANV107" s="131"/>
      <c r="ANW107" s="131"/>
      <c r="ANX107" s="131"/>
      <c r="ANY107" s="131"/>
      <c r="ANZ107" s="131"/>
      <c r="AOA107" s="131"/>
      <c r="AOB107" s="131"/>
      <c r="AOC107" s="131"/>
      <c r="AOD107" s="131"/>
      <c r="AOE107" s="131"/>
      <c r="AOF107" s="131"/>
      <c r="AOG107" s="131"/>
      <c r="AOH107" s="131"/>
      <c r="AOI107" s="131"/>
      <c r="AOJ107" s="131"/>
      <c r="AOK107" s="131"/>
      <c r="AOL107" s="131"/>
      <c r="AOM107" s="131"/>
      <c r="AON107" s="131"/>
      <c r="AOO107" s="131"/>
      <c r="AOP107" s="131"/>
      <c r="AOQ107" s="131"/>
      <c r="AOR107" s="131"/>
      <c r="AOS107" s="131"/>
      <c r="AOT107" s="131"/>
      <c r="AOU107" s="131"/>
      <c r="AOV107" s="131"/>
      <c r="AOW107" s="131"/>
      <c r="AOX107" s="131"/>
      <c r="AOY107" s="131"/>
      <c r="AOZ107" s="131"/>
      <c r="APA107" s="131"/>
      <c r="APB107" s="131"/>
      <c r="APC107" s="131"/>
      <c r="APD107" s="131"/>
      <c r="APE107" s="131"/>
      <c r="APF107" s="131"/>
      <c r="APG107" s="131"/>
      <c r="APH107" s="131"/>
      <c r="API107" s="131"/>
      <c r="APJ107" s="131"/>
      <c r="APK107" s="131"/>
      <c r="APL107" s="131"/>
      <c r="APM107" s="131"/>
      <c r="APN107" s="131"/>
      <c r="APO107" s="131"/>
      <c r="APP107" s="131"/>
      <c r="APQ107" s="131"/>
      <c r="APR107" s="131"/>
      <c r="APS107" s="131"/>
      <c r="APT107" s="131"/>
      <c r="APU107" s="131"/>
      <c r="APV107" s="131"/>
      <c r="APW107" s="131"/>
      <c r="APX107" s="131"/>
      <c r="APY107" s="131"/>
      <c r="APZ107" s="131"/>
      <c r="AQA107" s="131"/>
      <c r="AQB107" s="131"/>
      <c r="AQC107" s="131"/>
      <c r="AQD107" s="131"/>
      <c r="AQE107" s="131"/>
      <c r="AQF107" s="131"/>
      <c r="AQG107" s="131"/>
      <c r="AQH107" s="131"/>
      <c r="AQI107" s="131"/>
      <c r="AQJ107" s="131"/>
      <c r="AQK107" s="131"/>
      <c r="AQL107" s="131"/>
      <c r="AQM107" s="131"/>
      <c r="AQN107" s="131"/>
      <c r="AQO107" s="131"/>
      <c r="AQP107" s="131"/>
      <c r="AQQ107" s="131"/>
      <c r="AQR107" s="131"/>
      <c r="AQS107" s="131"/>
      <c r="AQT107" s="131"/>
      <c r="AQU107" s="131"/>
      <c r="AQV107" s="131"/>
      <c r="AQW107" s="131"/>
      <c r="AQX107" s="131"/>
      <c r="AQY107" s="131"/>
      <c r="AQZ107" s="131"/>
      <c r="ARA107" s="131"/>
      <c r="ARB107" s="131"/>
      <c r="ARC107" s="131"/>
      <c r="ARD107" s="131"/>
      <c r="ARE107" s="131"/>
      <c r="ARF107" s="131"/>
      <c r="ARG107" s="131"/>
      <c r="ARH107" s="131"/>
      <c r="ARI107" s="131"/>
      <c r="ARJ107" s="131"/>
      <c r="ARK107" s="131"/>
      <c r="ARL107" s="131"/>
      <c r="ARM107" s="131"/>
      <c r="ARN107" s="131"/>
      <c r="ARO107" s="131"/>
      <c r="ARP107" s="131"/>
      <c r="ARQ107" s="131"/>
      <c r="ARR107" s="131"/>
      <c r="ARS107" s="131"/>
      <c r="ART107" s="131"/>
      <c r="ARU107" s="131"/>
      <c r="ARV107" s="131"/>
      <c r="ARW107" s="131"/>
      <c r="ARX107" s="131"/>
      <c r="ARY107" s="131"/>
      <c r="ARZ107" s="131"/>
      <c r="ASA107" s="131"/>
      <c r="ASB107" s="131"/>
      <c r="ASC107" s="131"/>
      <c r="ASD107" s="131"/>
      <c r="ASE107" s="131"/>
      <c r="ASF107" s="131"/>
      <c r="ASG107" s="131"/>
      <c r="ASH107" s="131"/>
      <c r="ASI107" s="131"/>
      <c r="ASJ107" s="131"/>
      <c r="ASK107" s="131"/>
      <c r="ASL107" s="131"/>
      <c r="ASM107" s="131"/>
      <c r="ASN107" s="131"/>
      <c r="ASO107" s="131"/>
      <c r="ASP107" s="131"/>
      <c r="ASQ107" s="131"/>
      <c r="ASR107" s="131"/>
      <c r="ASS107" s="131"/>
      <c r="AST107" s="131"/>
      <c r="ASU107" s="131"/>
      <c r="ASV107" s="131"/>
      <c r="ASW107" s="131"/>
      <c r="ASX107" s="131"/>
      <c r="ASY107" s="131"/>
      <c r="ASZ107" s="131"/>
      <c r="ATA107" s="131"/>
      <c r="ATB107" s="131"/>
      <c r="ATC107" s="131"/>
      <c r="ATD107" s="131"/>
      <c r="ATE107" s="131"/>
      <c r="ATF107" s="131"/>
      <c r="ATG107" s="131"/>
      <c r="ATH107" s="131"/>
      <c r="ATI107" s="131"/>
      <c r="ATJ107" s="131"/>
      <c r="ATK107" s="131"/>
      <c r="ATL107" s="131"/>
      <c r="ATM107" s="131"/>
      <c r="ATN107" s="131"/>
      <c r="ATO107" s="131"/>
      <c r="ATP107" s="131"/>
      <c r="ATQ107" s="131"/>
      <c r="ATR107" s="131"/>
      <c r="ATS107" s="131"/>
      <c r="ATT107" s="131"/>
      <c r="ATU107" s="131"/>
      <c r="ATV107" s="131"/>
      <c r="ATW107" s="131"/>
      <c r="ATX107" s="131"/>
      <c r="ATY107" s="131"/>
      <c r="ATZ107" s="131"/>
      <c r="AUA107" s="131"/>
      <c r="AUB107" s="131"/>
      <c r="AUC107" s="131"/>
      <c r="AUD107" s="131"/>
      <c r="AUE107" s="131"/>
      <c r="AUF107" s="131"/>
      <c r="AUG107" s="131"/>
      <c r="AUH107" s="131"/>
      <c r="AUI107" s="131"/>
      <c r="AUJ107" s="131"/>
      <c r="AUK107" s="131"/>
      <c r="AUL107" s="131"/>
      <c r="AUM107" s="131"/>
      <c r="AUN107" s="131"/>
      <c r="AUO107" s="131"/>
      <c r="AUP107" s="131"/>
      <c r="AUQ107" s="131"/>
      <c r="AUR107" s="131"/>
      <c r="AUS107" s="131"/>
      <c r="AUT107" s="131"/>
      <c r="AUU107" s="131"/>
      <c r="AUV107" s="131"/>
      <c r="AUW107" s="131"/>
      <c r="AUX107" s="131"/>
      <c r="AUY107" s="131"/>
      <c r="AUZ107" s="131"/>
      <c r="AVA107" s="131"/>
      <c r="AVB107" s="131"/>
      <c r="AVC107" s="131"/>
      <c r="AVD107" s="131"/>
      <c r="AVE107" s="131"/>
      <c r="AVF107" s="131"/>
      <c r="AVG107" s="131"/>
      <c r="AVH107" s="131"/>
      <c r="AVI107" s="131"/>
      <c r="AVJ107" s="131"/>
      <c r="AVK107" s="131"/>
      <c r="AVL107" s="131"/>
      <c r="AVM107" s="131"/>
      <c r="AVN107" s="131"/>
      <c r="AVO107" s="131"/>
      <c r="AVP107" s="131"/>
      <c r="AVQ107" s="131"/>
      <c r="AVR107" s="131"/>
      <c r="AVS107" s="131"/>
      <c r="AVT107" s="131"/>
      <c r="AVU107" s="131"/>
      <c r="AVV107" s="131"/>
      <c r="AVW107" s="131"/>
      <c r="AVX107" s="131"/>
      <c r="AVY107" s="131"/>
      <c r="AVZ107" s="131"/>
      <c r="AWA107" s="131"/>
      <c r="AWB107" s="131"/>
      <c r="AWC107" s="131"/>
      <c r="AWD107" s="131"/>
      <c r="AWE107" s="131"/>
      <c r="AWF107" s="131"/>
      <c r="AWG107" s="131"/>
      <c r="AWH107" s="131"/>
      <c r="AWI107" s="131"/>
      <c r="AWJ107" s="131"/>
      <c r="AWK107" s="131"/>
      <c r="AWL107" s="131"/>
      <c r="AWM107" s="131"/>
      <c r="AWN107" s="131"/>
      <c r="AWO107" s="131"/>
      <c r="AWP107" s="131"/>
      <c r="AWQ107" s="131"/>
      <c r="AWR107" s="131"/>
      <c r="AWS107" s="131"/>
      <c r="AWT107" s="131"/>
      <c r="AWU107" s="131"/>
      <c r="AWV107" s="131"/>
      <c r="AWW107" s="131"/>
      <c r="AWX107" s="131"/>
      <c r="AWY107" s="131"/>
      <c r="AWZ107" s="131"/>
      <c r="AXA107" s="131"/>
      <c r="AXB107" s="131"/>
      <c r="AXC107" s="131"/>
      <c r="AXD107" s="131"/>
      <c r="AXE107" s="131"/>
      <c r="AXF107" s="131"/>
      <c r="AXG107" s="131"/>
      <c r="AXH107" s="131"/>
      <c r="AXI107" s="131"/>
      <c r="AXJ107" s="131"/>
      <c r="AXK107" s="131"/>
      <c r="AXL107" s="131"/>
      <c r="AXM107" s="131"/>
      <c r="AXN107" s="131"/>
      <c r="AXO107" s="131"/>
      <c r="AXP107" s="131"/>
      <c r="AXQ107" s="131"/>
      <c r="AXR107" s="131"/>
      <c r="AXS107" s="131"/>
      <c r="AXT107" s="131"/>
      <c r="AXU107" s="131"/>
      <c r="AXV107" s="131"/>
      <c r="AXW107" s="131"/>
      <c r="AXX107" s="131"/>
      <c r="AXY107" s="131"/>
      <c r="AXZ107" s="131"/>
      <c r="AYA107" s="131"/>
      <c r="AYB107" s="131"/>
      <c r="AYC107" s="131"/>
      <c r="AYD107" s="131"/>
      <c r="AYE107" s="131"/>
      <c r="AYF107" s="131"/>
      <c r="AYG107" s="131"/>
      <c r="AYH107" s="131"/>
      <c r="AYI107" s="131"/>
      <c r="AYJ107" s="131"/>
      <c r="AYK107" s="131"/>
      <c r="AYL107" s="131"/>
      <c r="AYM107" s="131"/>
      <c r="AYN107" s="131"/>
      <c r="AYO107" s="131"/>
      <c r="AYP107" s="131"/>
      <c r="AYQ107" s="131"/>
      <c r="AYR107" s="131"/>
      <c r="AYS107" s="131"/>
      <c r="AYT107" s="131"/>
      <c r="AYU107" s="131"/>
      <c r="AYV107" s="131"/>
      <c r="AYW107" s="131"/>
      <c r="AYX107" s="131"/>
      <c r="AYY107" s="131"/>
      <c r="AYZ107" s="131"/>
      <c r="AZA107" s="131"/>
      <c r="AZB107" s="131"/>
      <c r="AZC107" s="131"/>
      <c r="AZD107" s="131"/>
      <c r="AZE107" s="131"/>
      <c r="AZF107" s="131"/>
      <c r="AZG107" s="131"/>
      <c r="AZH107" s="131"/>
      <c r="AZI107" s="131"/>
      <c r="AZJ107" s="131"/>
      <c r="AZK107" s="131"/>
      <c r="AZL107" s="131"/>
      <c r="AZM107" s="131"/>
      <c r="AZN107" s="131"/>
      <c r="AZO107" s="131"/>
      <c r="AZP107" s="131"/>
      <c r="AZQ107" s="131"/>
      <c r="AZR107" s="131"/>
      <c r="AZS107" s="131"/>
      <c r="AZT107" s="131"/>
      <c r="AZU107" s="131"/>
      <c r="AZV107" s="131"/>
      <c r="AZW107" s="131"/>
      <c r="AZX107" s="131"/>
      <c r="AZY107" s="131"/>
      <c r="AZZ107" s="131"/>
      <c r="BAA107" s="131"/>
      <c r="BAB107" s="131"/>
      <c r="BAC107" s="131"/>
      <c r="BAD107" s="131"/>
      <c r="BAE107" s="131"/>
      <c r="BAF107" s="131"/>
      <c r="BAG107" s="131"/>
      <c r="BAH107" s="131"/>
      <c r="BAI107" s="131"/>
      <c r="BAJ107" s="131"/>
      <c r="BAK107" s="131"/>
      <c r="BAL107" s="131"/>
      <c r="BAM107" s="131"/>
      <c r="BAN107" s="131"/>
      <c r="BAO107" s="131"/>
      <c r="BAP107" s="131"/>
      <c r="BAQ107" s="131"/>
      <c r="BAR107" s="131"/>
      <c r="BAS107" s="131"/>
      <c r="BAT107" s="131"/>
      <c r="BAU107" s="131"/>
      <c r="BAV107" s="131"/>
      <c r="BAW107" s="131"/>
      <c r="BAX107" s="131"/>
      <c r="BAY107" s="131"/>
      <c r="BAZ107" s="131"/>
      <c r="BBA107" s="131"/>
      <c r="BBB107" s="131"/>
      <c r="BBC107" s="131"/>
      <c r="BBD107" s="131"/>
      <c r="BBE107" s="131"/>
      <c r="BBF107" s="131"/>
      <c r="BBG107" s="131"/>
      <c r="BBH107" s="131"/>
      <c r="BBI107" s="131"/>
      <c r="BBJ107" s="131"/>
      <c r="BBK107" s="131"/>
      <c r="BBL107" s="131"/>
      <c r="BBM107" s="131"/>
      <c r="BBN107" s="131"/>
      <c r="BBO107" s="131"/>
      <c r="BBP107" s="131"/>
      <c r="BBQ107" s="131"/>
      <c r="BBR107" s="131"/>
      <c r="BBS107" s="131"/>
      <c r="BBT107" s="131"/>
      <c r="BBU107" s="131"/>
      <c r="BBV107" s="131"/>
      <c r="BBW107" s="131"/>
      <c r="BBX107" s="131"/>
      <c r="BBY107" s="131"/>
      <c r="BBZ107" s="131"/>
      <c r="BCA107" s="131"/>
      <c r="BCB107" s="131"/>
      <c r="BCC107" s="131"/>
      <c r="BCD107" s="131"/>
      <c r="BCE107" s="131"/>
      <c r="BCF107" s="131"/>
      <c r="BCG107" s="131"/>
      <c r="BCH107" s="131"/>
      <c r="BCI107" s="131"/>
      <c r="BCJ107" s="131"/>
      <c r="BCK107" s="131"/>
      <c r="BCL107" s="131"/>
      <c r="BCM107" s="131"/>
      <c r="BCN107" s="131"/>
      <c r="BCO107" s="131"/>
      <c r="BCP107" s="131"/>
      <c r="BCQ107" s="131"/>
      <c r="BCR107" s="131"/>
      <c r="BCS107" s="131"/>
      <c r="BCT107" s="131"/>
      <c r="BCU107" s="131"/>
      <c r="BCV107" s="131"/>
      <c r="BCW107" s="131"/>
      <c r="BCX107" s="131"/>
      <c r="BCY107" s="131"/>
      <c r="BCZ107" s="131"/>
      <c r="BDA107" s="131"/>
      <c r="BDB107" s="131"/>
      <c r="BDC107" s="131"/>
      <c r="BDD107" s="131"/>
      <c r="BDE107" s="131"/>
      <c r="BDF107" s="131"/>
      <c r="BDG107" s="131"/>
      <c r="BDH107" s="131"/>
      <c r="BDI107" s="131"/>
      <c r="BDJ107" s="131"/>
      <c r="BDK107" s="131"/>
      <c r="BDL107" s="131"/>
      <c r="BDM107" s="131"/>
      <c r="BDN107" s="131"/>
      <c r="BDO107" s="131"/>
      <c r="BDP107" s="131"/>
      <c r="BDQ107" s="131"/>
      <c r="BDR107" s="131"/>
      <c r="BDS107" s="131"/>
      <c r="BDT107" s="131"/>
      <c r="BDU107" s="131"/>
      <c r="BDV107" s="131"/>
      <c r="BDW107" s="131"/>
      <c r="BDX107" s="131"/>
      <c r="BDY107" s="131"/>
      <c r="BDZ107" s="131"/>
      <c r="BEA107" s="131"/>
      <c r="BEB107" s="131"/>
      <c r="BEC107" s="131"/>
      <c r="BED107" s="131"/>
      <c r="BEE107" s="131"/>
      <c r="BEF107" s="131"/>
      <c r="BEG107" s="131"/>
      <c r="BEH107" s="131"/>
      <c r="BEI107" s="131"/>
      <c r="BEJ107" s="131"/>
      <c r="BEK107" s="131"/>
      <c r="BEL107" s="131"/>
      <c r="BEM107" s="131"/>
      <c r="BEN107" s="131"/>
      <c r="BEO107" s="131"/>
      <c r="BEP107" s="131"/>
      <c r="BEQ107" s="131"/>
      <c r="BER107" s="131"/>
      <c r="BES107" s="131"/>
      <c r="BET107" s="131"/>
      <c r="BEU107" s="131"/>
      <c r="BEV107" s="131"/>
      <c r="BEW107" s="131"/>
      <c r="BEX107" s="131"/>
      <c r="BEY107" s="131"/>
      <c r="BEZ107" s="131"/>
      <c r="BFA107" s="131"/>
      <c r="BFB107" s="131"/>
      <c r="BFC107" s="131"/>
      <c r="BFD107" s="131"/>
      <c r="BFE107" s="131"/>
      <c r="BFF107" s="131"/>
      <c r="BFG107" s="131"/>
      <c r="BFH107" s="131"/>
      <c r="BFI107" s="131"/>
      <c r="BFJ107" s="131"/>
      <c r="BFK107" s="131"/>
      <c r="BFL107" s="131"/>
      <c r="BFM107" s="131"/>
      <c r="BFN107" s="131"/>
      <c r="BFO107" s="131"/>
      <c r="BFP107" s="131"/>
      <c r="BFQ107" s="131"/>
      <c r="BFR107" s="131"/>
      <c r="BFS107" s="131"/>
      <c r="BFT107" s="131"/>
      <c r="BFU107" s="131"/>
      <c r="BFV107" s="131"/>
      <c r="BFW107" s="131"/>
      <c r="BFX107" s="131"/>
      <c r="BFY107" s="131"/>
      <c r="BFZ107" s="131"/>
      <c r="BGA107" s="131"/>
      <c r="BGB107" s="131"/>
      <c r="BGC107" s="131"/>
      <c r="BGD107" s="131"/>
      <c r="BGE107" s="131"/>
      <c r="BGF107" s="131"/>
      <c r="BGG107" s="131"/>
      <c r="BGH107" s="131"/>
      <c r="BGI107" s="131"/>
      <c r="BGJ107" s="131"/>
      <c r="BGK107" s="131"/>
      <c r="BGL107" s="131"/>
      <c r="BGM107" s="131"/>
      <c r="BGN107" s="131"/>
      <c r="BGO107" s="131"/>
      <c r="BGP107" s="131"/>
      <c r="BGQ107" s="131"/>
      <c r="BGR107" s="131"/>
      <c r="BGS107" s="131"/>
      <c r="BGT107" s="131"/>
      <c r="BGU107" s="131"/>
      <c r="BGV107" s="131"/>
      <c r="BGW107" s="131"/>
      <c r="BGX107" s="131"/>
      <c r="BGY107" s="131"/>
      <c r="BGZ107" s="131"/>
      <c r="BHA107" s="131"/>
      <c r="BHB107" s="131"/>
      <c r="BHC107" s="131"/>
      <c r="BHD107" s="131"/>
      <c r="BHE107" s="131"/>
      <c r="BHF107" s="131"/>
      <c r="BHG107" s="131"/>
      <c r="BHH107" s="131"/>
      <c r="BHI107" s="131"/>
      <c r="BHJ107" s="131"/>
      <c r="BHK107" s="131"/>
      <c r="BHL107" s="131"/>
      <c r="BHM107" s="131"/>
      <c r="BHN107" s="131"/>
      <c r="BHO107" s="131"/>
      <c r="BHP107" s="131"/>
      <c r="BHQ107" s="131"/>
      <c r="BHR107" s="131"/>
      <c r="BHS107" s="131"/>
      <c r="BHT107" s="131"/>
      <c r="BHU107" s="131"/>
      <c r="BHV107" s="131"/>
      <c r="BHW107" s="131"/>
      <c r="BHX107" s="131"/>
      <c r="BHY107" s="131"/>
      <c r="BHZ107" s="131"/>
      <c r="BIA107" s="131"/>
      <c r="BIB107" s="131"/>
      <c r="BIC107" s="131"/>
      <c r="BID107" s="131"/>
      <c r="BIE107" s="131"/>
      <c r="BIF107" s="131"/>
      <c r="BIG107" s="131"/>
      <c r="BIH107" s="131"/>
      <c r="BII107" s="131"/>
      <c r="BIJ107" s="131"/>
      <c r="BIK107" s="131"/>
      <c r="BIL107" s="131"/>
      <c r="BIM107" s="131"/>
      <c r="BIN107" s="131"/>
      <c r="BIO107" s="131"/>
      <c r="BIP107" s="131"/>
      <c r="BIQ107" s="131"/>
      <c r="BIR107" s="131"/>
      <c r="BIS107" s="131"/>
      <c r="BIT107" s="131"/>
      <c r="BIU107" s="131"/>
      <c r="BIV107" s="131"/>
      <c r="BIW107" s="131"/>
      <c r="BIX107" s="131"/>
      <c r="BIY107" s="131"/>
      <c r="BIZ107" s="131"/>
      <c r="BJA107" s="131"/>
      <c r="BJB107" s="131"/>
      <c r="BJC107" s="131"/>
      <c r="BJD107" s="131"/>
      <c r="BJE107" s="131"/>
      <c r="BJF107" s="131"/>
      <c r="BJG107" s="131"/>
      <c r="BJH107" s="131"/>
      <c r="BJI107" s="131"/>
      <c r="BJJ107" s="131"/>
      <c r="BJK107" s="131"/>
      <c r="BJL107" s="131"/>
      <c r="BJM107" s="131"/>
      <c r="BJN107" s="131"/>
      <c r="BJO107" s="131"/>
      <c r="BJP107" s="131"/>
      <c r="BJQ107" s="131"/>
      <c r="BJR107" s="131"/>
      <c r="BJS107" s="131"/>
      <c r="BJT107" s="131"/>
      <c r="BJU107" s="131"/>
      <c r="BJV107" s="131"/>
      <c r="BJW107" s="131"/>
      <c r="BJX107" s="131"/>
      <c r="BJY107" s="131"/>
      <c r="BJZ107" s="131"/>
      <c r="BKA107" s="131"/>
      <c r="BKB107" s="131"/>
      <c r="BKC107" s="131"/>
      <c r="BKD107" s="131"/>
      <c r="BKE107" s="131"/>
      <c r="BKF107" s="131"/>
      <c r="BKG107" s="131"/>
      <c r="BKH107" s="131"/>
      <c r="BKI107" s="131"/>
      <c r="BKJ107" s="131"/>
      <c r="BKK107" s="131"/>
      <c r="BKL107" s="131"/>
      <c r="BKM107" s="131"/>
      <c r="BKN107" s="131"/>
      <c r="BKO107" s="131"/>
      <c r="BKP107" s="131"/>
      <c r="BKQ107" s="131"/>
      <c r="BKR107" s="131"/>
      <c r="BKS107" s="131"/>
      <c r="BKT107" s="131"/>
      <c r="BKU107" s="131"/>
      <c r="BKV107" s="131"/>
      <c r="BKW107" s="131"/>
      <c r="BKX107" s="131"/>
      <c r="BKY107" s="131"/>
      <c r="BKZ107" s="131"/>
      <c r="BLA107" s="131"/>
      <c r="BLB107" s="131"/>
      <c r="BLC107" s="131"/>
      <c r="BLD107" s="131"/>
      <c r="BLE107" s="131"/>
      <c r="BLF107" s="131"/>
      <c r="BLG107" s="131"/>
      <c r="BLH107" s="131"/>
      <c r="BLI107" s="131"/>
      <c r="BLJ107" s="131"/>
      <c r="BLK107" s="131"/>
      <c r="BLL107" s="131"/>
      <c r="BLM107" s="131"/>
      <c r="BLN107" s="131"/>
      <c r="BLO107" s="131"/>
      <c r="BLP107" s="131"/>
      <c r="BLQ107" s="131"/>
      <c r="BLR107" s="131"/>
      <c r="BLS107" s="131"/>
      <c r="BLT107" s="131"/>
      <c r="BLU107" s="131"/>
      <c r="BLV107" s="131"/>
      <c r="BLW107" s="131"/>
      <c r="BLX107" s="131"/>
      <c r="BLY107" s="131"/>
      <c r="BLZ107" s="131"/>
      <c r="BMA107" s="131"/>
      <c r="BMB107" s="131"/>
      <c r="BMC107" s="131"/>
      <c r="BMD107" s="131"/>
      <c r="BME107" s="131"/>
      <c r="BMF107" s="131"/>
      <c r="BMG107" s="131"/>
      <c r="BMH107" s="131"/>
      <c r="BMI107" s="131"/>
      <c r="BMJ107" s="131"/>
      <c r="BMK107" s="131"/>
      <c r="BML107" s="131"/>
      <c r="BMM107" s="131"/>
      <c r="BMN107" s="131"/>
      <c r="BMO107" s="131"/>
      <c r="BMP107" s="131"/>
      <c r="BMQ107" s="131"/>
      <c r="BMR107" s="131"/>
      <c r="BMS107" s="131"/>
      <c r="BMT107" s="131"/>
      <c r="BMU107" s="131"/>
      <c r="BMV107" s="131"/>
      <c r="BMW107" s="131"/>
      <c r="BMX107" s="131"/>
      <c r="BMY107" s="131"/>
      <c r="BMZ107" s="131"/>
      <c r="BNA107" s="131"/>
      <c r="BNB107" s="131"/>
      <c r="BNC107" s="131"/>
      <c r="BND107" s="131"/>
      <c r="BNE107" s="131"/>
      <c r="BNF107" s="131"/>
      <c r="BNG107" s="131"/>
      <c r="BNH107" s="131"/>
      <c r="BNI107" s="131"/>
      <c r="BNJ107" s="131"/>
      <c r="BNK107" s="131"/>
      <c r="BNL107" s="131"/>
      <c r="BNM107" s="131"/>
      <c r="BNN107" s="131"/>
      <c r="BNO107" s="131"/>
      <c r="BNP107" s="131"/>
      <c r="BNQ107" s="131"/>
      <c r="BNR107" s="131"/>
      <c r="BNS107" s="131"/>
      <c r="BNT107" s="131"/>
      <c r="BNU107" s="131"/>
      <c r="BNV107" s="131"/>
      <c r="BNW107" s="131"/>
      <c r="BNX107" s="131"/>
      <c r="BNY107" s="131"/>
      <c r="BNZ107" s="131"/>
      <c r="BOA107" s="131"/>
      <c r="BOB107" s="131"/>
      <c r="BOC107" s="131"/>
      <c r="BOD107" s="131"/>
      <c r="BOE107" s="131"/>
      <c r="BOF107" s="131"/>
      <c r="BOG107" s="131"/>
      <c r="BOH107" s="131"/>
      <c r="BOI107" s="131"/>
      <c r="BOJ107" s="131"/>
      <c r="BOK107" s="131"/>
      <c r="BOL107" s="131"/>
      <c r="BOM107" s="131"/>
      <c r="BON107" s="131"/>
      <c r="BOO107" s="131"/>
      <c r="BOP107" s="131"/>
      <c r="BOQ107" s="131"/>
      <c r="BOR107" s="131"/>
      <c r="BOS107" s="131"/>
      <c r="BOT107" s="131"/>
      <c r="BOU107" s="131"/>
      <c r="BOV107" s="131"/>
      <c r="BOW107" s="131"/>
      <c r="BOX107" s="131"/>
      <c r="BOY107" s="131"/>
      <c r="BOZ107" s="131"/>
      <c r="BPA107" s="131"/>
      <c r="BPB107" s="131"/>
      <c r="BPC107" s="131"/>
      <c r="BPD107" s="131"/>
      <c r="BPE107" s="131"/>
      <c r="BPF107" s="131"/>
      <c r="BPG107" s="131"/>
      <c r="BPH107" s="131"/>
      <c r="BPI107" s="131"/>
      <c r="BPJ107" s="131"/>
      <c r="BPK107" s="131"/>
      <c r="BPL107" s="131"/>
      <c r="BPM107" s="131"/>
      <c r="BPN107" s="131"/>
      <c r="BPO107" s="131"/>
      <c r="BPP107" s="131"/>
      <c r="BPQ107" s="131"/>
      <c r="BPR107" s="131"/>
      <c r="BPS107" s="131"/>
      <c r="BPT107" s="131"/>
      <c r="BPU107" s="131"/>
      <c r="BPV107" s="131"/>
      <c r="BPW107" s="131"/>
      <c r="BPX107" s="131"/>
      <c r="BPY107" s="131"/>
      <c r="BPZ107" s="131"/>
      <c r="BQA107" s="131"/>
      <c r="BQB107" s="131"/>
      <c r="BQC107" s="131"/>
      <c r="BQD107" s="131"/>
      <c r="BQE107" s="131"/>
      <c r="BQF107" s="131"/>
      <c r="BQG107" s="131"/>
      <c r="BQH107" s="131"/>
      <c r="BQI107" s="131"/>
      <c r="BQJ107" s="131"/>
      <c r="BQK107" s="131"/>
      <c r="BQL107" s="131"/>
      <c r="BQM107" s="131"/>
      <c r="BQN107" s="131"/>
      <c r="BQO107" s="131"/>
      <c r="BQP107" s="131"/>
      <c r="BQQ107" s="131"/>
      <c r="BQR107" s="131"/>
      <c r="BQS107" s="131"/>
      <c r="BQT107" s="131"/>
      <c r="BQU107" s="131"/>
      <c r="BQV107" s="131"/>
      <c r="BQW107" s="131"/>
      <c r="BQX107" s="131"/>
      <c r="BQY107" s="131"/>
      <c r="BQZ107" s="131"/>
      <c r="BRA107" s="131"/>
      <c r="BRB107" s="131"/>
      <c r="BRC107" s="131"/>
      <c r="BRD107" s="131"/>
      <c r="BRE107" s="131"/>
      <c r="BRF107" s="131"/>
      <c r="BRG107" s="131"/>
      <c r="BRH107" s="131"/>
      <c r="BRI107" s="131"/>
      <c r="BRJ107" s="131"/>
      <c r="BRK107" s="131"/>
      <c r="BRL107" s="131"/>
      <c r="BRM107" s="131"/>
      <c r="BRN107" s="131"/>
      <c r="BRO107" s="131"/>
      <c r="BRP107" s="131"/>
      <c r="BRQ107" s="131"/>
      <c r="BRR107" s="131"/>
      <c r="BRS107" s="131"/>
      <c r="BRT107" s="131"/>
      <c r="BRU107" s="131"/>
      <c r="BRV107" s="131"/>
      <c r="BRW107" s="131"/>
      <c r="BRX107" s="131"/>
      <c r="BRY107" s="131"/>
      <c r="BRZ107" s="131"/>
      <c r="BSA107" s="131"/>
      <c r="BSB107" s="131"/>
      <c r="BSC107" s="131"/>
      <c r="BSD107" s="131"/>
      <c r="BSE107" s="131"/>
      <c r="BSF107" s="131"/>
      <c r="BSG107" s="131"/>
      <c r="BSH107" s="131"/>
      <c r="BSI107" s="131"/>
      <c r="BSJ107" s="131"/>
      <c r="BSK107" s="131"/>
      <c r="BSL107" s="131"/>
      <c r="BSM107" s="131"/>
      <c r="BSN107" s="131"/>
      <c r="BSO107" s="131"/>
      <c r="BSP107" s="131"/>
      <c r="BSQ107" s="131"/>
      <c r="BSR107" s="131"/>
      <c r="BSS107" s="131"/>
      <c r="BST107" s="131"/>
      <c r="BSU107" s="131"/>
      <c r="BSV107" s="131"/>
      <c r="BSW107" s="131"/>
      <c r="BSX107" s="131"/>
      <c r="BSY107" s="131"/>
      <c r="BSZ107" s="131"/>
      <c r="BTA107" s="131"/>
      <c r="BTB107" s="131"/>
      <c r="BTC107" s="131"/>
      <c r="BTD107" s="131"/>
      <c r="BTE107" s="131"/>
      <c r="BTF107" s="131"/>
      <c r="BTG107" s="131"/>
      <c r="BTH107" s="131"/>
      <c r="BTI107" s="131"/>
      <c r="BTJ107" s="131"/>
      <c r="BTK107" s="131"/>
      <c r="BTL107" s="131"/>
      <c r="BTM107" s="131"/>
      <c r="BTN107" s="131"/>
      <c r="BTO107" s="131"/>
      <c r="BTP107" s="131"/>
      <c r="BTQ107" s="131"/>
      <c r="BTR107" s="131"/>
      <c r="BTS107" s="131"/>
      <c r="BTT107" s="131"/>
      <c r="BTU107" s="131"/>
      <c r="BTV107" s="131"/>
      <c r="BTW107" s="131"/>
      <c r="BTX107" s="131"/>
      <c r="BTY107" s="131"/>
      <c r="BTZ107" s="131"/>
      <c r="BUA107" s="131"/>
      <c r="BUB107" s="131"/>
      <c r="BUC107" s="131"/>
      <c r="BUD107" s="131"/>
      <c r="BUE107" s="131"/>
      <c r="BUF107" s="131"/>
      <c r="BUG107" s="131"/>
      <c r="BUH107" s="131"/>
      <c r="BUI107" s="131"/>
      <c r="BUJ107" s="131"/>
      <c r="BUK107" s="131"/>
      <c r="BUL107" s="131"/>
      <c r="BUM107" s="131"/>
      <c r="BUN107" s="131"/>
      <c r="BUO107" s="131"/>
      <c r="BUP107" s="131"/>
      <c r="BUQ107" s="131"/>
      <c r="BUR107" s="131"/>
      <c r="BUS107" s="131"/>
      <c r="BUT107" s="131"/>
      <c r="BUU107" s="131"/>
      <c r="BUV107" s="131"/>
      <c r="BUW107" s="131"/>
      <c r="BUX107" s="131"/>
      <c r="BUY107" s="131"/>
      <c r="BUZ107" s="131"/>
      <c r="BVA107" s="131"/>
      <c r="BVB107" s="131"/>
      <c r="BVC107" s="131"/>
      <c r="BVD107" s="131"/>
      <c r="BVE107" s="131"/>
      <c r="BVF107" s="131"/>
      <c r="BVG107" s="131"/>
      <c r="BVH107" s="131"/>
      <c r="BVI107" s="131"/>
      <c r="BVJ107" s="131"/>
      <c r="BVK107" s="131"/>
      <c r="BVL107" s="131"/>
      <c r="BVM107" s="131"/>
      <c r="BVN107" s="131"/>
      <c r="BVO107" s="131"/>
      <c r="BVP107" s="131"/>
      <c r="BVQ107" s="131"/>
      <c r="BVR107" s="131"/>
      <c r="BVS107" s="131"/>
      <c r="BVT107" s="131"/>
      <c r="BVU107" s="131"/>
      <c r="BVV107" s="131"/>
      <c r="BVW107" s="131"/>
      <c r="BVX107" s="131"/>
      <c r="BVY107" s="131"/>
      <c r="BVZ107" s="131"/>
      <c r="BWA107" s="131"/>
      <c r="BWB107" s="131"/>
      <c r="BWC107" s="131"/>
      <c r="BWD107" s="131"/>
      <c r="BWE107" s="131"/>
      <c r="BWF107" s="131"/>
      <c r="BWG107" s="131"/>
      <c r="BWH107" s="131"/>
      <c r="BWI107" s="131"/>
      <c r="BWJ107" s="131"/>
      <c r="BWK107" s="131"/>
      <c r="BWL107" s="131"/>
      <c r="BWM107" s="131"/>
      <c r="BWN107" s="131"/>
      <c r="BWO107" s="131"/>
      <c r="BWP107" s="131"/>
      <c r="BWQ107" s="131"/>
      <c r="BWR107" s="131"/>
      <c r="BWS107" s="131"/>
      <c r="BWT107" s="131"/>
      <c r="BWU107" s="131"/>
      <c r="BWV107" s="131"/>
      <c r="BWW107" s="131"/>
      <c r="BWX107" s="131"/>
      <c r="BWY107" s="131"/>
      <c r="BWZ107" s="131"/>
      <c r="BXA107" s="131"/>
      <c r="BXB107" s="131"/>
      <c r="BXC107" s="131"/>
      <c r="BXD107" s="131"/>
      <c r="BXE107" s="131"/>
      <c r="BXF107" s="131"/>
      <c r="BXG107" s="131"/>
      <c r="BXH107" s="131"/>
      <c r="BXI107" s="131"/>
      <c r="BXJ107" s="131"/>
      <c r="BXK107" s="131"/>
      <c r="BXL107" s="131"/>
      <c r="BXM107" s="131"/>
      <c r="BXN107" s="131"/>
      <c r="BXO107" s="131"/>
      <c r="BXP107" s="131"/>
      <c r="BXQ107" s="131"/>
      <c r="BXR107" s="131"/>
      <c r="BXS107" s="131"/>
      <c r="BXT107" s="131"/>
      <c r="BXU107" s="131"/>
      <c r="BXV107" s="131"/>
      <c r="BXW107" s="131"/>
      <c r="BXX107" s="131"/>
      <c r="BXY107" s="131"/>
      <c r="BXZ107" s="131"/>
      <c r="BYA107" s="131"/>
      <c r="BYB107" s="131"/>
      <c r="BYC107" s="131"/>
      <c r="BYD107" s="131"/>
      <c r="BYE107" s="131"/>
      <c r="BYF107" s="131"/>
      <c r="BYG107" s="131"/>
      <c r="BYH107" s="131"/>
      <c r="BYI107" s="131"/>
      <c r="BYJ107" s="131"/>
      <c r="BYK107" s="131"/>
      <c r="BYL107" s="131"/>
      <c r="BYM107" s="131"/>
      <c r="BYN107" s="131"/>
      <c r="BYO107" s="131"/>
      <c r="BYP107" s="131"/>
      <c r="BYQ107" s="131"/>
      <c r="BYR107" s="131"/>
      <c r="BYS107" s="131"/>
      <c r="BYT107" s="131"/>
      <c r="BYU107" s="131"/>
      <c r="BYV107" s="131"/>
      <c r="BYW107" s="131"/>
      <c r="BYX107" s="131"/>
      <c r="BYY107" s="131"/>
      <c r="BYZ107" s="131"/>
      <c r="BZA107" s="131"/>
      <c r="BZB107" s="131"/>
      <c r="BZC107" s="131"/>
      <c r="BZD107" s="131"/>
      <c r="BZE107" s="131"/>
      <c r="BZF107" s="131"/>
      <c r="BZG107" s="131"/>
      <c r="BZH107" s="131"/>
      <c r="BZI107" s="131"/>
      <c r="BZJ107" s="131"/>
      <c r="BZK107" s="131"/>
      <c r="BZL107" s="131"/>
      <c r="BZM107" s="131"/>
      <c r="BZN107" s="131"/>
      <c r="BZO107" s="131"/>
      <c r="BZP107" s="131"/>
      <c r="BZQ107" s="131"/>
      <c r="BZR107" s="131"/>
      <c r="BZS107" s="131"/>
      <c r="BZT107" s="131"/>
      <c r="BZU107" s="131"/>
      <c r="BZV107" s="131"/>
      <c r="BZW107" s="131"/>
      <c r="BZX107" s="131"/>
      <c r="BZY107" s="131"/>
      <c r="BZZ107" s="131"/>
      <c r="CAA107" s="131"/>
      <c r="CAB107" s="131"/>
      <c r="CAC107" s="131"/>
      <c r="CAD107" s="131"/>
      <c r="CAE107" s="131"/>
      <c r="CAF107" s="131"/>
      <c r="CAG107" s="131"/>
      <c r="CAH107" s="131"/>
      <c r="CAI107" s="131"/>
      <c r="CAJ107" s="131"/>
      <c r="CAK107" s="131"/>
      <c r="CAL107" s="131"/>
      <c r="CAM107" s="131"/>
      <c r="CAN107" s="131"/>
      <c r="CAO107" s="131"/>
      <c r="CAP107" s="131"/>
      <c r="CAQ107" s="131"/>
      <c r="CAR107" s="131"/>
      <c r="CAS107" s="131"/>
      <c r="CAT107" s="131"/>
      <c r="CAU107" s="131"/>
      <c r="CAV107" s="131"/>
      <c r="CAW107" s="131"/>
      <c r="CAX107" s="131"/>
      <c r="CAY107" s="131"/>
      <c r="CAZ107" s="131"/>
      <c r="CBA107" s="131"/>
      <c r="CBB107" s="131"/>
      <c r="CBC107" s="131"/>
      <c r="CBD107" s="131"/>
      <c r="CBE107" s="131"/>
      <c r="CBF107" s="131"/>
      <c r="CBG107" s="131"/>
      <c r="CBH107" s="131"/>
      <c r="CBI107" s="131"/>
      <c r="CBJ107" s="131"/>
      <c r="CBK107" s="131"/>
      <c r="CBL107" s="131"/>
      <c r="CBM107" s="131"/>
      <c r="CBN107" s="131"/>
      <c r="CBO107" s="131"/>
      <c r="CBP107" s="131"/>
      <c r="CBQ107" s="131"/>
      <c r="CBR107" s="131"/>
      <c r="CBS107" s="131"/>
      <c r="CBT107" s="131"/>
      <c r="CBU107" s="131"/>
      <c r="CBV107" s="131"/>
      <c r="CBW107" s="131"/>
      <c r="CBX107" s="131"/>
      <c r="CBY107" s="131"/>
      <c r="CBZ107" s="131"/>
      <c r="CCA107" s="131"/>
      <c r="CCB107" s="131"/>
      <c r="CCC107" s="131"/>
      <c r="CCD107" s="131"/>
      <c r="CCE107" s="131"/>
      <c r="CCF107" s="131"/>
      <c r="CCG107" s="131"/>
      <c r="CCH107" s="131"/>
      <c r="CCI107" s="131"/>
      <c r="CCJ107" s="131"/>
      <c r="CCK107" s="131"/>
      <c r="CCL107" s="131"/>
      <c r="CCM107" s="131"/>
      <c r="CCN107" s="131"/>
      <c r="CCO107" s="131"/>
      <c r="CCP107" s="131"/>
      <c r="CCQ107" s="131"/>
      <c r="CCR107" s="131"/>
      <c r="CCS107" s="131"/>
      <c r="CCT107" s="131"/>
      <c r="CCU107" s="131"/>
      <c r="CCV107" s="131"/>
      <c r="CCW107" s="131"/>
      <c r="CCX107" s="131"/>
      <c r="CCY107" s="131"/>
      <c r="CCZ107" s="131"/>
      <c r="CDA107" s="131"/>
      <c r="CDB107" s="131"/>
      <c r="CDC107" s="131"/>
      <c r="CDD107" s="131"/>
      <c r="CDE107" s="131"/>
      <c r="CDF107" s="131"/>
      <c r="CDG107" s="131"/>
      <c r="CDH107" s="131"/>
      <c r="CDI107" s="131"/>
      <c r="CDJ107" s="131"/>
      <c r="CDK107" s="131"/>
      <c r="CDL107" s="131"/>
      <c r="CDM107" s="131"/>
      <c r="CDN107" s="131"/>
      <c r="CDO107" s="131"/>
      <c r="CDP107" s="131"/>
      <c r="CDQ107" s="131"/>
      <c r="CDR107" s="131"/>
      <c r="CDS107" s="131"/>
      <c r="CDT107" s="131"/>
      <c r="CDU107" s="131"/>
      <c r="CDV107" s="131"/>
      <c r="CDW107" s="131"/>
      <c r="CDX107" s="131"/>
      <c r="CDY107" s="131"/>
      <c r="CDZ107" s="131"/>
      <c r="CEA107" s="131"/>
      <c r="CEB107" s="131"/>
      <c r="CEC107" s="131"/>
      <c r="CED107" s="131"/>
      <c r="CEE107" s="131"/>
      <c r="CEF107" s="131"/>
      <c r="CEG107" s="131"/>
      <c r="CEH107" s="131"/>
      <c r="CEI107" s="131"/>
      <c r="CEJ107" s="131"/>
      <c r="CEK107" s="131"/>
      <c r="CEL107" s="131"/>
      <c r="CEM107" s="131"/>
      <c r="CEN107" s="131"/>
      <c r="CEO107" s="131"/>
      <c r="CEP107" s="131"/>
      <c r="CEQ107" s="131"/>
      <c r="CER107" s="131"/>
      <c r="CES107" s="131"/>
      <c r="CET107" s="131"/>
      <c r="CEU107" s="131"/>
      <c r="CEV107" s="131"/>
      <c r="CEW107" s="131"/>
      <c r="CEX107" s="131"/>
      <c r="CEY107" s="131"/>
      <c r="CEZ107" s="131"/>
      <c r="CFA107" s="131"/>
      <c r="CFB107" s="131"/>
      <c r="CFC107" s="131"/>
      <c r="CFD107" s="131"/>
      <c r="CFE107" s="131"/>
      <c r="CFF107" s="131"/>
      <c r="CFG107" s="131"/>
      <c r="CFH107" s="131"/>
      <c r="CFI107" s="131"/>
      <c r="CFJ107" s="131"/>
      <c r="CFK107" s="131"/>
      <c r="CFL107" s="131"/>
      <c r="CFM107" s="131"/>
      <c r="CFN107" s="131"/>
      <c r="CFO107" s="131"/>
      <c r="CFP107" s="131"/>
      <c r="CFQ107" s="131"/>
      <c r="CFR107" s="131"/>
      <c r="CFS107" s="131"/>
      <c r="CFT107" s="131"/>
      <c r="CFU107" s="131"/>
      <c r="CFV107" s="131"/>
      <c r="CFW107" s="131"/>
      <c r="CFX107" s="131"/>
      <c r="CFY107" s="131"/>
      <c r="CFZ107" s="131"/>
      <c r="CGA107" s="131"/>
      <c r="CGB107" s="131"/>
      <c r="CGC107" s="131"/>
      <c r="CGD107" s="131"/>
      <c r="CGE107" s="131"/>
      <c r="CGF107" s="131"/>
      <c r="CGG107" s="131"/>
      <c r="CGH107" s="131"/>
      <c r="CGI107" s="131"/>
      <c r="CGJ107" s="131"/>
      <c r="CGK107" s="131"/>
      <c r="CGL107" s="131"/>
      <c r="CGM107" s="131"/>
      <c r="CGN107" s="131"/>
      <c r="CGO107" s="131"/>
      <c r="CGP107" s="131"/>
      <c r="CGQ107" s="131"/>
      <c r="CGR107" s="131"/>
      <c r="CGS107" s="131"/>
      <c r="CGT107" s="131"/>
      <c r="CGU107" s="131"/>
      <c r="CGV107" s="131"/>
      <c r="CGW107" s="131"/>
      <c r="CGX107" s="131"/>
      <c r="CGY107" s="131"/>
      <c r="CGZ107" s="131"/>
      <c r="CHA107" s="131"/>
      <c r="CHB107" s="131"/>
      <c r="CHC107" s="131"/>
      <c r="CHD107" s="131"/>
      <c r="CHE107" s="131"/>
      <c r="CHF107" s="131"/>
      <c r="CHG107" s="131"/>
      <c r="CHH107" s="131"/>
      <c r="CHI107" s="131"/>
      <c r="CHJ107" s="131"/>
      <c r="CHK107" s="131"/>
      <c r="CHL107" s="131"/>
      <c r="CHM107" s="131"/>
      <c r="CHN107" s="131"/>
      <c r="CHO107" s="131"/>
      <c r="CHP107" s="131"/>
      <c r="CHQ107" s="131"/>
      <c r="CHR107" s="131"/>
      <c r="CHS107" s="131"/>
      <c r="CHT107" s="131"/>
      <c r="CHU107" s="131"/>
      <c r="CHV107" s="131"/>
      <c r="CHW107" s="131"/>
      <c r="CHX107" s="131"/>
      <c r="CHY107" s="131"/>
      <c r="CHZ107" s="131"/>
      <c r="CIA107" s="131"/>
      <c r="CIB107" s="131"/>
      <c r="CIC107" s="131"/>
      <c r="CID107" s="131"/>
      <c r="CIE107" s="131"/>
      <c r="CIF107" s="131"/>
      <c r="CIG107" s="131"/>
      <c r="CIH107" s="131"/>
      <c r="CII107" s="131"/>
      <c r="CIJ107" s="131"/>
      <c r="CIK107" s="131"/>
      <c r="CIL107" s="131"/>
      <c r="CIM107" s="131"/>
      <c r="CIN107" s="131"/>
      <c r="CIO107" s="131"/>
      <c r="CIP107" s="131"/>
      <c r="CIQ107" s="131"/>
      <c r="CIR107" s="131"/>
      <c r="CIS107" s="131"/>
      <c r="CIT107" s="131"/>
      <c r="CIU107" s="131"/>
      <c r="CIV107" s="131"/>
      <c r="CIW107" s="131"/>
      <c r="CIX107" s="131"/>
      <c r="CIY107" s="131"/>
      <c r="CIZ107" s="131"/>
      <c r="CJA107" s="131"/>
      <c r="CJB107" s="131"/>
      <c r="CJC107" s="131"/>
      <c r="CJD107" s="131"/>
      <c r="CJE107" s="131"/>
      <c r="CJF107" s="131"/>
      <c r="CJG107" s="131"/>
      <c r="CJH107" s="131"/>
      <c r="CJI107" s="131"/>
      <c r="CJJ107" s="131"/>
      <c r="CJK107" s="131"/>
      <c r="CJL107" s="131"/>
      <c r="CJM107" s="131"/>
      <c r="CJN107" s="131"/>
      <c r="CJO107" s="131"/>
      <c r="CJP107" s="131"/>
      <c r="CJQ107" s="131"/>
      <c r="CJR107" s="131"/>
      <c r="CJS107" s="131"/>
      <c r="CJT107" s="131"/>
      <c r="CJU107" s="131"/>
      <c r="CJV107" s="131"/>
      <c r="CJW107" s="131"/>
      <c r="CJX107" s="131"/>
      <c r="CJY107" s="131"/>
      <c r="CJZ107" s="131"/>
      <c r="CKA107" s="131"/>
      <c r="CKB107" s="131"/>
      <c r="CKC107" s="131"/>
      <c r="CKD107" s="131"/>
      <c r="CKE107" s="131"/>
      <c r="CKF107" s="131"/>
      <c r="CKG107" s="131"/>
      <c r="CKH107" s="131"/>
      <c r="CKI107" s="131"/>
      <c r="CKJ107" s="131"/>
      <c r="CKK107" s="131"/>
      <c r="CKL107" s="131"/>
      <c r="CKM107" s="131"/>
      <c r="CKN107" s="131"/>
      <c r="CKO107" s="131"/>
      <c r="CKP107" s="131"/>
      <c r="CKQ107" s="131"/>
      <c r="CKR107" s="131"/>
      <c r="CKS107" s="131"/>
      <c r="CKT107" s="131"/>
      <c r="CKU107" s="131"/>
      <c r="CKV107" s="131"/>
      <c r="CKW107" s="131"/>
      <c r="CKX107" s="131"/>
      <c r="CKY107" s="131"/>
      <c r="CKZ107" s="131"/>
      <c r="CLA107" s="131"/>
      <c r="CLB107" s="131"/>
      <c r="CLC107" s="131"/>
      <c r="CLD107" s="131"/>
      <c r="CLE107" s="131"/>
      <c r="CLF107" s="131"/>
      <c r="CLG107" s="131"/>
      <c r="CLH107" s="131"/>
      <c r="CLI107" s="131"/>
      <c r="CLJ107" s="131"/>
      <c r="CLK107" s="131"/>
      <c r="CLL107" s="131"/>
      <c r="CLM107" s="131"/>
      <c r="CLN107" s="131"/>
      <c r="CLO107" s="131"/>
      <c r="CLP107" s="131"/>
      <c r="CLQ107" s="131"/>
      <c r="CLR107" s="131"/>
      <c r="CLS107" s="131"/>
      <c r="CLT107" s="131"/>
      <c r="CLU107" s="131"/>
      <c r="CLV107" s="131"/>
      <c r="CLW107" s="131"/>
      <c r="CLX107" s="131"/>
      <c r="CLY107" s="131"/>
      <c r="CLZ107" s="131"/>
      <c r="CMA107" s="131"/>
      <c r="CMB107" s="131"/>
      <c r="CMC107" s="131"/>
      <c r="CMD107" s="131"/>
      <c r="CME107" s="131"/>
      <c r="CMF107" s="131"/>
      <c r="CMG107" s="131"/>
      <c r="CMH107" s="131"/>
      <c r="CMI107" s="131"/>
      <c r="CMJ107" s="131"/>
      <c r="CMK107" s="131"/>
      <c r="CML107" s="131"/>
      <c r="CMM107" s="131"/>
      <c r="CMN107" s="131"/>
      <c r="CMO107" s="131"/>
      <c r="CMP107" s="131"/>
      <c r="CMQ107" s="131"/>
      <c r="CMR107" s="131"/>
      <c r="CMS107" s="131"/>
      <c r="CMT107" s="131"/>
      <c r="CMU107" s="131"/>
      <c r="CMV107" s="131"/>
      <c r="CMW107" s="131"/>
      <c r="CMX107" s="131"/>
      <c r="CMY107" s="131"/>
      <c r="CMZ107" s="131"/>
      <c r="CNA107" s="131"/>
      <c r="CNB107" s="131"/>
      <c r="CNC107" s="131"/>
      <c r="CND107" s="131"/>
      <c r="CNE107" s="131"/>
      <c r="CNF107" s="131"/>
      <c r="CNG107" s="131"/>
      <c r="CNH107" s="131"/>
      <c r="CNI107" s="131"/>
      <c r="CNJ107" s="131"/>
      <c r="CNK107" s="131"/>
      <c r="CNL107" s="131"/>
      <c r="CNM107" s="131"/>
      <c r="CNN107" s="131"/>
      <c r="CNO107" s="131"/>
      <c r="CNP107" s="131"/>
      <c r="CNQ107" s="131"/>
      <c r="CNR107" s="131"/>
      <c r="CNS107" s="131"/>
      <c r="CNT107" s="131"/>
      <c r="CNU107" s="131"/>
      <c r="CNV107" s="131"/>
      <c r="CNW107" s="131"/>
      <c r="CNX107" s="131"/>
      <c r="CNY107" s="131"/>
      <c r="CNZ107" s="131"/>
      <c r="COA107" s="131"/>
      <c r="COB107" s="131"/>
      <c r="COC107" s="131"/>
      <c r="COD107" s="131"/>
      <c r="COE107" s="131"/>
      <c r="COF107" s="131"/>
      <c r="COG107" s="131"/>
      <c r="COH107" s="131"/>
      <c r="COI107" s="131"/>
      <c r="COJ107" s="131"/>
      <c r="COK107" s="131"/>
      <c r="COL107" s="131"/>
      <c r="COM107" s="131"/>
      <c r="CON107" s="131"/>
      <c r="COO107" s="131"/>
      <c r="COP107" s="131"/>
      <c r="COQ107" s="131"/>
      <c r="COR107" s="131"/>
      <c r="COS107" s="131"/>
      <c r="COT107" s="131"/>
      <c r="COU107" s="131"/>
      <c r="COV107" s="131"/>
      <c r="COW107" s="131"/>
      <c r="COX107" s="131"/>
      <c r="COY107" s="131"/>
      <c r="COZ107" s="131"/>
      <c r="CPA107" s="131"/>
      <c r="CPB107" s="131"/>
      <c r="CPC107" s="131"/>
      <c r="CPD107" s="131"/>
      <c r="CPE107" s="131"/>
      <c r="CPF107" s="131"/>
      <c r="CPG107" s="131"/>
      <c r="CPH107" s="131"/>
      <c r="CPI107" s="131"/>
      <c r="CPJ107" s="131"/>
      <c r="CPK107" s="131"/>
      <c r="CPL107" s="131"/>
      <c r="CPM107" s="131"/>
      <c r="CPN107" s="131"/>
      <c r="CPO107" s="131"/>
      <c r="CPP107" s="131"/>
      <c r="CPQ107" s="131"/>
      <c r="CPR107" s="131"/>
      <c r="CPS107" s="131"/>
      <c r="CPT107" s="131"/>
      <c r="CPU107" s="131"/>
      <c r="CPV107" s="131"/>
      <c r="CPW107" s="131"/>
      <c r="CPX107" s="131"/>
      <c r="CPY107" s="131"/>
      <c r="CPZ107" s="131"/>
      <c r="CQA107" s="131"/>
      <c r="CQB107" s="131"/>
      <c r="CQC107" s="131"/>
      <c r="CQD107" s="131"/>
      <c r="CQE107" s="131"/>
      <c r="CQF107" s="131"/>
      <c r="CQG107" s="131"/>
      <c r="CQH107" s="131"/>
      <c r="CQI107" s="131"/>
      <c r="CQJ107" s="131"/>
      <c r="CQK107" s="131"/>
      <c r="CQL107" s="131"/>
      <c r="CQM107" s="131"/>
      <c r="CQN107" s="131"/>
      <c r="CQO107" s="131"/>
      <c r="CQP107" s="131"/>
      <c r="CQQ107" s="131"/>
      <c r="CQR107" s="131"/>
      <c r="CQS107" s="131"/>
      <c r="CQT107" s="131"/>
      <c r="CQU107" s="131"/>
      <c r="CQV107" s="131"/>
      <c r="CQW107" s="131"/>
      <c r="CQX107" s="131"/>
      <c r="CQY107" s="131"/>
      <c r="CQZ107" s="131"/>
      <c r="CRA107" s="131"/>
      <c r="CRB107" s="131"/>
      <c r="CRC107" s="131"/>
      <c r="CRD107" s="131"/>
      <c r="CRE107" s="131"/>
      <c r="CRF107" s="131"/>
      <c r="CRG107" s="131"/>
      <c r="CRH107" s="131"/>
      <c r="CRI107" s="131"/>
      <c r="CRJ107" s="131"/>
      <c r="CRK107" s="131"/>
      <c r="CRL107" s="131"/>
      <c r="CRM107" s="131"/>
      <c r="CRN107" s="131"/>
      <c r="CRO107" s="131"/>
      <c r="CRP107" s="131"/>
      <c r="CRQ107" s="131"/>
      <c r="CRR107" s="131"/>
      <c r="CRS107" s="131"/>
      <c r="CRT107" s="131"/>
      <c r="CRU107" s="131"/>
      <c r="CRV107" s="131"/>
      <c r="CRW107" s="131"/>
      <c r="CRX107" s="131"/>
      <c r="CRY107" s="131"/>
      <c r="CRZ107" s="131"/>
      <c r="CSA107" s="131"/>
      <c r="CSB107" s="131"/>
      <c r="CSC107" s="131"/>
      <c r="CSD107" s="131"/>
      <c r="CSE107" s="131"/>
      <c r="CSF107" s="131"/>
      <c r="CSG107" s="131"/>
      <c r="CSH107" s="131"/>
      <c r="CSI107" s="131"/>
      <c r="CSJ107" s="131"/>
      <c r="CSK107" s="131"/>
      <c r="CSL107" s="131"/>
      <c r="CSM107" s="131"/>
      <c r="CSN107" s="131"/>
      <c r="CSO107" s="131"/>
      <c r="CSP107" s="131"/>
      <c r="CSQ107" s="131"/>
      <c r="CSR107" s="131"/>
      <c r="CSS107" s="131"/>
      <c r="CST107" s="131"/>
      <c r="CSU107" s="131"/>
      <c r="CSV107" s="131"/>
      <c r="CSW107" s="131"/>
      <c r="CSX107" s="131"/>
      <c r="CSY107" s="131"/>
      <c r="CSZ107" s="131"/>
      <c r="CTA107" s="131"/>
      <c r="CTB107" s="131"/>
      <c r="CTC107" s="131"/>
      <c r="CTD107" s="131"/>
      <c r="CTE107" s="131"/>
      <c r="CTF107" s="131"/>
      <c r="CTG107" s="131"/>
      <c r="CTH107" s="131"/>
      <c r="CTI107" s="131"/>
      <c r="CTJ107" s="131"/>
      <c r="CTK107" s="131"/>
      <c r="CTL107" s="131"/>
      <c r="CTM107" s="131"/>
      <c r="CTN107" s="131"/>
      <c r="CTO107" s="131"/>
      <c r="CTP107" s="131"/>
      <c r="CTQ107" s="131"/>
      <c r="CTR107" s="131"/>
      <c r="CTS107" s="131"/>
      <c r="CTT107" s="131"/>
      <c r="CTU107" s="131"/>
      <c r="CTV107" s="131"/>
      <c r="CTW107" s="131"/>
      <c r="CTX107" s="131"/>
      <c r="CTY107" s="131"/>
      <c r="CTZ107" s="131"/>
      <c r="CUA107" s="131"/>
      <c r="CUB107" s="131"/>
      <c r="CUC107" s="131"/>
      <c r="CUD107" s="131"/>
      <c r="CUE107" s="131"/>
      <c r="CUF107" s="131"/>
      <c r="CUG107" s="131"/>
      <c r="CUH107" s="131"/>
      <c r="CUI107" s="131"/>
      <c r="CUJ107" s="131"/>
      <c r="CUK107" s="131"/>
      <c r="CUL107" s="131"/>
      <c r="CUM107" s="131"/>
      <c r="CUN107" s="131"/>
      <c r="CUO107" s="131"/>
      <c r="CUP107" s="131"/>
      <c r="CUQ107" s="131"/>
      <c r="CUR107" s="131"/>
      <c r="CUS107" s="131"/>
      <c r="CUT107" s="131"/>
      <c r="CUU107" s="131"/>
      <c r="CUV107" s="131"/>
      <c r="CUW107" s="131"/>
      <c r="CUX107" s="131"/>
      <c r="CUY107" s="131"/>
      <c r="CUZ107" s="131"/>
      <c r="CVA107" s="131"/>
      <c r="CVB107" s="131"/>
      <c r="CVC107" s="131"/>
      <c r="CVD107" s="131"/>
      <c r="CVE107" s="131"/>
      <c r="CVF107" s="131"/>
      <c r="CVG107" s="131"/>
      <c r="CVH107" s="131"/>
      <c r="CVI107" s="131"/>
      <c r="CVJ107" s="131"/>
      <c r="CVK107" s="131"/>
      <c r="CVL107" s="131"/>
      <c r="CVM107" s="131"/>
      <c r="CVN107" s="131"/>
      <c r="CVO107" s="131"/>
      <c r="CVP107" s="131"/>
      <c r="CVQ107" s="131"/>
      <c r="CVR107" s="131"/>
      <c r="CVS107" s="131"/>
      <c r="CVT107" s="131"/>
      <c r="CVU107" s="131"/>
      <c r="CVV107" s="131"/>
      <c r="CVW107" s="131"/>
      <c r="CVX107" s="131"/>
      <c r="CVY107" s="131"/>
      <c r="CVZ107" s="131"/>
      <c r="CWA107" s="131"/>
      <c r="CWB107" s="131"/>
      <c r="CWC107" s="131"/>
      <c r="CWD107" s="131"/>
      <c r="CWE107" s="131"/>
      <c r="CWF107" s="131"/>
      <c r="CWG107" s="131"/>
      <c r="CWH107" s="131"/>
      <c r="CWI107" s="131"/>
      <c r="CWJ107" s="131"/>
      <c r="CWK107" s="131"/>
      <c r="CWL107" s="131"/>
      <c r="CWM107" s="131"/>
      <c r="CWN107" s="131"/>
      <c r="CWO107" s="131"/>
      <c r="CWP107" s="131"/>
      <c r="CWQ107" s="131"/>
      <c r="CWR107" s="131"/>
      <c r="CWS107" s="131"/>
      <c r="CWT107" s="131"/>
      <c r="CWU107" s="131"/>
      <c r="CWV107" s="131"/>
      <c r="CWW107" s="131"/>
      <c r="CWX107" s="131"/>
      <c r="CWY107" s="131"/>
      <c r="CWZ107" s="131"/>
      <c r="CXA107" s="131"/>
      <c r="CXB107" s="131"/>
      <c r="CXC107" s="131"/>
      <c r="CXD107" s="131"/>
      <c r="CXE107" s="131"/>
      <c r="CXF107" s="131"/>
      <c r="CXG107" s="131"/>
      <c r="CXH107" s="131"/>
      <c r="CXI107" s="131"/>
      <c r="CXJ107" s="131"/>
      <c r="CXK107" s="131"/>
      <c r="CXL107" s="131"/>
      <c r="CXM107" s="131"/>
      <c r="CXN107" s="131"/>
      <c r="CXO107" s="131"/>
      <c r="CXP107" s="131"/>
      <c r="CXQ107" s="131"/>
      <c r="CXR107" s="131"/>
      <c r="CXS107" s="131"/>
      <c r="CXT107" s="131"/>
      <c r="CXU107" s="131"/>
      <c r="CXV107" s="131"/>
      <c r="CXW107" s="131"/>
      <c r="CXX107" s="131"/>
      <c r="CXY107" s="131"/>
      <c r="CXZ107" s="131"/>
      <c r="CYA107" s="131"/>
      <c r="CYB107" s="131"/>
      <c r="CYC107" s="131"/>
      <c r="CYD107" s="131"/>
      <c r="CYE107" s="131"/>
      <c r="CYF107" s="131"/>
      <c r="CYG107" s="131"/>
      <c r="CYH107" s="131"/>
      <c r="CYI107" s="131"/>
      <c r="CYJ107" s="131"/>
      <c r="CYK107" s="131"/>
      <c r="CYL107" s="131"/>
      <c r="CYM107" s="131"/>
      <c r="CYN107" s="131"/>
      <c r="CYO107" s="131"/>
      <c r="CYP107" s="131"/>
      <c r="CYQ107" s="131"/>
      <c r="CYR107" s="131"/>
      <c r="CYS107" s="131"/>
      <c r="CYT107" s="131"/>
      <c r="CYU107" s="131"/>
      <c r="CYV107" s="131"/>
      <c r="CYW107" s="131"/>
      <c r="CYX107" s="131"/>
      <c r="CYY107" s="131"/>
      <c r="CYZ107" s="131"/>
      <c r="CZA107" s="131"/>
      <c r="CZB107" s="131"/>
      <c r="CZC107" s="131"/>
      <c r="CZD107" s="131"/>
      <c r="CZE107" s="131"/>
      <c r="CZF107" s="131"/>
      <c r="CZG107" s="131"/>
      <c r="CZH107" s="131"/>
      <c r="CZI107" s="131"/>
      <c r="CZJ107" s="131"/>
      <c r="CZK107" s="131"/>
      <c r="CZL107" s="131"/>
      <c r="CZM107" s="131"/>
      <c r="CZN107" s="131"/>
      <c r="CZO107" s="131"/>
      <c r="CZP107" s="131"/>
      <c r="CZQ107" s="131"/>
      <c r="CZR107" s="131"/>
      <c r="CZS107" s="131"/>
      <c r="CZT107" s="131"/>
      <c r="CZU107" s="131"/>
      <c r="CZV107" s="131"/>
      <c r="CZW107" s="131"/>
      <c r="CZX107" s="131"/>
      <c r="CZY107" s="131"/>
      <c r="CZZ107" s="131"/>
      <c r="DAA107" s="131"/>
      <c r="DAB107" s="131"/>
      <c r="DAC107" s="131"/>
      <c r="DAD107" s="131"/>
      <c r="DAE107" s="131"/>
      <c r="DAF107" s="131"/>
      <c r="DAG107" s="131"/>
      <c r="DAH107" s="131"/>
      <c r="DAI107" s="131"/>
      <c r="DAJ107" s="131"/>
      <c r="DAK107" s="131"/>
      <c r="DAL107" s="131"/>
      <c r="DAM107" s="131"/>
      <c r="DAN107" s="131"/>
      <c r="DAO107" s="131"/>
      <c r="DAP107" s="131"/>
      <c r="DAQ107" s="131"/>
      <c r="DAR107" s="131"/>
      <c r="DAS107" s="131"/>
      <c r="DAT107" s="131"/>
      <c r="DAU107" s="131"/>
      <c r="DAV107" s="131"/>
      <c r="DAW107" s="131"/>
      <c r="DAX107" s="131"/>
      <c r="DAY107" s="131"/>
      <c r="DAZ107" s="131"/>
      <c r="DBA107" s="131"/>
      <c r="DBB107" s="131"/>
      <c r="DBC107" s="131"/>
      <c r="DBD107" s="131"/>
      <c r="DBE107" s="131"/>
      <c r="DBF107" s="131"/>
      <c r="DBG107" s="131"/>
      <c r="DBH107" s="131"/>
      <c r="DBI107" s="131"/>
      <c r="DBJ107" s="131"/>
      <c r="DBK107" s="131"/>
      <c r="DBL107" s="131"/>
      <c r="DBM107" s="131"/>
      <c r="DBN107" s="131"/>
      <c r="DBO107" s="131"/>
      <c r="DBP107" s="131"/>
      <c r="DBQ107" s="131"/>
      <c r="DBR107" s="131"/>
      <c r="DBS107" s="131"/>
      <c r="DBT107" s="131"/>
      <c r="DBU107" s="131"/>
      <c r="DBV107" s="131"/>
      <c r="DBW107" s="131"/>
      <c r="DBX107" s="131"/>
      <c r="DBY107" s="131"/>
      <c r="DBZ107" s="131"/>
      <c r="DCA107" s="131"/>
      <c r="DCB107" s="131"/>
      <c r="DCC107" s="131"/>
      <c r="DCD107" s="131"/>
      <c r="DCE107" s="131"/>
      <c r="DCF107" s="131"/>
      <c r="DCG107" s="131"/>
      <c r="DCH107" s="131"/>
      <c r="DCI107" s="131"/>
      <c r="DCJ107" s="131"/>
      <c r="DCK107" s="131"/>
      <c r="DCL107" s="131"/>
      <c r="DCM107" s="131"/>
      <c r="DCN107" s="131"/>
      <c r="DCO107" s="131"/>
      <c r="DCP107" s="131"/>
      <c r="DCQ107" s="131"/>
      <c r="DCR107" s="131"/>
      <c r="DCS107" s="131"/>
      <c r="DCT107" s="131"/>
      <c r="DCU107" s="131"/>
      <c r="DCV107" s="131"/>
      <c r="DCW107" s="131"/>
      <c r="DCX107" s="131"/>
      <c r="DCY107" s="131"/>
      <c r="DCZ107" s="131"/>
      <c r="DDA107" s="131"/>
      <c r="DDB107" s="131"/>
      <c r="DDC107" s="131"/>
      <c r="DDD107" s="131"/>
      <c r="DDE107" s="131"/>
      <c r="DDF107" s="131"/>
      <c r="DDG107" s="131"/>
      <c r="DDH107" s="131"/>
      <c r="DDI107" s="131"/>
      <c r="DDJ107" s="131"/>
      <c r="DDK107" s="131"/>
      <c r="DDL107" s="131"/>
      <c r="DDM107" s="131"/>
      <c r="DDN107" s="131"/>
      <c r="DDO107" s="131"/>
      <c r="DDP107" s="131"/>
      <c r="DDQ107" s="131"/>
      <c r="DDR107" s="131"/>
      <c r="DDS107" s="131"/>
      <c r="DDT107" s="131"/>
      <c r="DDU107" s="131"/>
      <c r="DDV107" s="131"/>
      <c r="DDW107" s="131"/>
      <c r="DDX107" s="131"/>
      <c r="DDY107" s="131"/>
      <c r="DDZ107" s="131"/>
      <c r="DEA107" s="131"/>
      <c r="DEB107" s="131"/>
      <c r="DEC107" s="131"/>
      <c r="DED107" s="131"/>
      <c r="DEE107" s="131"/>
      <c r="DEF107" s="131"/>
      <c r="DEG107" s="131"/>
      <c r="DEH107" s="131"/>
      <c r="DEI107" s="131"/>
      <c r="DEJ107" s="131"/>
      <c r="DEK107" s="131"/>
      <c r="DEL107" s="131"/>
      <c r="DEM107" s="131"/>
      <c r="DEN107" s="131"/>
      <c r="DEO107" s="131"/>
      <c r="DEP107" s="131"/>
      <c r="DEQ107" s="131"/>
      <c r="DER107" s="131"/>
      <c r="DES107" s="131"/>
      <c r="DET107" s="131"/>
      <c r="DEU107" s="131"/>
      <c r="DEV107" s="131"/>
      <c r="DEW107" s="131"/>
      <c r="DEX107" s="131"/>
      <c r="DEY107" s="131"/>
      <c r="DEZ107" s="131"/>
      <c r="DFA107" s="131"/>
      <c r="DFB107" s="131"/>
      <c r="DFC107" s="131"/>
      <c r="DFD107" s="131"/>
      <c r="DFE107" s="131"/>
      <c r="DFF107" s="131"/>
      <c r="DFG107" s="131"/>
      <c r="DFH107" s="131"/>
      <c r="DFI107" s="131"/>
      <c r="DFJ107" s="131"/>
      <c r="DFK107" s="131"/>
      <c r="DFL107" s="131"/>
      <c r="DFM107" s="131"/>
      <c r="DFN107" s="131"/>
      <c r="DFO107" s="131"/>
      <c r="DFP107" s="131"/>
      <c r="DFQ107" s="131"/>
      <c r="DFR107" s="131"/>
      <c r="DFS107" s="131"/>
      <c r="DFT107" s="131"/>
      <c r="DFU107" s="131"/>
      <c r="DFV107" s="131"/>
      <c r="DFW107" s="131"/>
      <c r="DFX107" s="131"/>
      <c r="DFY107" s="131"/>
      <c r="DFZ107" s="131"/>
      <c r="DGA107" s="131"/>
      <c r="DGB107" s="131"/>
      <c r="DGC107" s="131"/>
      <c r="DGD107" s="131"/>
      <c r="DGE107" s="131"/>
      <c r="DGF107" s="131"/>
      <c r="DGG107" s="131"/>
      <c r="DGH107" s="131"/>
      <c r="DGI107" s="131"/>
      <c r="DGJ107" s="131"/>
      <c r="DGK107" s="131"/>
      <c r="DGL107" s="131"/>
      <c r="DGM107" s="131"/>
      <c r="DGN107" s="131"/>
      <c r="DGO107" s="131"/>
      <c r="DGP107" s="131"/>
      <c r="DGQ107" s="131"/>
      <c r="DGR107" s="131"/>
      <c r="DGS107" s="131"/>
      <c r="DGT107" s="131"/>
      <c r="DGU107" s="131"/>
      <c r="DGV107" s="131"/>
      <c r="DGW107" s="131"/>
      <c r="DGX107" s="131"/>
      <c r="DGY107" s="131"/>
      <c r="DGZ107" s="131"/>
      <c r="DHA107" s="131"/>
      <c r="DHB107" s="131"/>
      <c r="DHC107" s="131"/>
      <c r="DHD107" s="131"/>
      <c r="DHE107" s="131"/>
      <c r="DHF107" s="131"/>
      <c r="DHG107" s="131"/>
      <c r="DHH107" s="131"/>
      <c r="DHI107" s="131"/>
      <c r="DHJ107" s="131"/>
      <c r="DHK107" s="131"/>
      <c r="DHL107" s="131"/>
      <c r="DHM107" s="131"/>
      <c r="DHN107" s="131"/>
      <c r="DHO107" s="131"/>
      <c r="DHP107" s="131"/>
      <c r="DHQ107" s="131"/>
      <c r="DHR107" s="131"/>
      <c r="DHS107" s="131"/>
      <c r="DHT107" s="131"/>
      <c r="DHU107" s="131"/>
      <c r="DHV107" s="131"/>
      <c r="DHW107" s="131"/>
      <c r="DHX107" s="131"/>
      <c r="DHY107" s="131"/>
      <c r="DHZ107" s="131"/>
      <c r="DIA107" s="131"/>
      <c r="DIB107" s="131"/>
      <c r="DIC107" s="131"/>
      <c r="DID107" s="131"/>
      <c r="DIE107" s="131"/>
      <c r="DIF107" s="131"/>
      <c r="DIG107" s="131"/>
      <c r="DIH107" s="131"/>
      <c r="DII107" s="131"/>
      <c r="DIJ107" s="131"/>
      <c r="DIK107" s="131"/>
      <c r="DIL107" s="131"/>
      <c r="DIM107" s="131"/>
      <c r="DIN107" s="131"/>
      <c r="DIO107" s="131"/>
      <c r="DIP107" s="131"/>
      <c r="DIQ107" s="131"/>
      <c r="DIR107" s="131"/>
      <c r="DIS107" s="131"/>
      <c r="DIT107" s="131"/>
      <c r="DIU107" s="131"/>
      <c r="DIV107" s="131"/>
      <c r="DIW107" s="131"/>
      <c r="DIX107" s="131"/>
      <c r="DIY107" s="131"/>
      <c r="DIZ107" s="131"/>
      <c r="DJA107" s="131"/>
      <c r="DJB107" s="131"/>
      <c r="DJC107" s="131"/>
      <c r="DJD107" s="131"/>
      <c r="DJE107" s="131"/>
      <c r="DJF107" s="131"/>
      <c r="DJG107" s="131"/>
      <c r="DJH107" s="131"/>
      <c r="DJI107" s="131"/>
      <c r="DJJ107" s="131"/>
      <c r="DJK107" s="131"/>
      <c r="DJL107" s="131"/>
      <c r="DJM107" s="131"/>
      <c r="DJN107" s="131"/>
      <c r="DJO107" s="131"/>
      <c r="DJP107" s="131"/>
      <c r="DJQ107" s="131"/>
      <c r="DJR107" s="131"/>
      <c r="DJS107" s="131"/>
      <c r="DJT107" s="131"/>
      <c r="DJU107" s="131"/>
      <c r="DJV107" s="131"/>
      <c r="DJW107" s="131"/>
      <c r="DJX107" s="131"/>
      <c r="DJY107" s="131"/>
      <c r="DJZ107" s="131"/>
      <c r="DKA107" s="131"/>
      <c r="DKB107" s="131"/>
      <c r="DKC107" s="131"/>
      <c r="DKD107" s="131"/>
      <c r="DKE107" s="131"/>
      <c r="DKF107" s="131"/>
      <c r="DKG107" s="131"/>
      <c r="DKH107" s="131"/>
      <c r="DKI107" s="131"/>
      <c r="DKJ107" s="131"/>
      <c r="DKK107" s="131"/>
      <c r="DKL107" s="131"/>
      <c r="DKM107" s="131"/>
      <c r="DKN107" s="131"/>
      <c r="DKO107" s="131"/>
      <c r="DKP107" s="131"/>
      <c r="DKQ107" s="131"/>
      <c r="DKR107" s="131"/>
      <c r="DKS107" s="131"/>
      <c r="DKT107" s="131"/>
      <c r="DKU107" s="131"/>
      <c r="DKV107" s="131"/>
      <c r="DKW107" s="131"/>
      <c r="DKX107" s="131"/>
      <c r="DKY107" s="131"/>
      <c r="DKZ107" s="131"/>
      <c r="DLA107" s="131"/>
      <c r="DLB107" s="131"/>
      <c r="DLC107" s="131"/>
      <c r="DLD107" s="131"/>
      <c r="DLE107" s="131"/>
      <c r="DLF107" s="131"/>
      <c r="DLG107" s="131"/>
      <c r="DLH107" s="131"/>
      <c r="DLI107" s="131"/>
      <c r="DLJ107" s="131"/>
      <c r="DLK107" s="131"/>
      <c r="DLL107" s="131"/>
      <c r="DLM107" s="131"/>
      <c r="DLN107" s="131"/>
      <c r="DLO107" s="131"/>
      <c r="DLP107" s="131"/>
      <c r="DLQ107" s="131"/>
      <c r="DLR107" s="131"/>
      <c r="DLS107" s="131"/>
      <c r="DLT107" s="131"/>
      <c r="DLU107" s="131"/>
      <c r="DLV107" s="131"/>
      <c r="DLW107" s="131"/>
      <c r="DLX107" s="131"/>
      <c r="DLY107" s="131"/>
      <c r="DLZ107" s="131"/>
      <c r="DMA107" s="131"/>
      <c r="DMB107" s="131"/>
      <c r="DMC107" s="131"/>
      <c r="DMD107" s="131"/>
      <c r="DME107" s="131"/>
      <c r="DMF107" s="131"/>
      <c r="DMG107" s="131"/>
      <c r="DMH107" s="131"/>
      <c r="DMI107" s="131"/>
      <c r="DMJ107" s="131"/>
      <c r="DMK107" s="131"/>
      <c r="DML107" s="131"/>
      <c r="DMM107" s="131"/>
      <c r="DMN107" s="131"/>
      <c r="DMO107" s="131"/>
      <c r="DMP107" s="131"/>
      <c r="DMQ107" s="131"/>
      <c r="DMR107" s="131"/>
      <c r="DMS107" s="131"/>
      <c r="DMT107" s="131"/>
      <c r="DMU107" s="131"/>
      <c r="DMV107" s="131"/>
      <c r="DMW107" s="131"/>
      <c r="DMX107" s="131"/>
      <c r="DMY107" s="131"/>
      <c r="DMZ107" s="131"/>
      <c r="DNA107" s="131"/>
      <c r="DNB107" s="131"/>
      <c r="DNC107" s="131"/>
      <c r="DND107" s="131"/>
      <c r="DNE107" s="131"/>
      <c r="DNF107" s="131"/>
      <c r="DNG107" s="131"/>
      <c r="DNH107" s="131"/>
      <c r="DNI107" s="131"/>
      <c r="DNJ107" s="131"/>
      <c r="DNK107" s="131"/>
      <c r="DNL107" s="131"/>
      <c r="DNM107" s="131"/>
      <c r="DNN107" s="131"/>
      <c r="DNO107" s="131"/>
      <c r="DNP107" s="131"/>
      <c r="DNQ107" s="131"/>
      <c r="DNR107" s="131"/>
      <c r="DNS107" s="131"/>
      <c r="DNT107" s="131"/>
      <c r="DNU107" s="131"/>
      <c r="DNV107" s="131"/>
      <c r="DNW107" s="131"/>
      <c r="DNX107" s="131"/>
      <c r="DNY107" s="131"/>
      <c r="DNZ107" s="131"/>
      <c r="DOA107" s="131"/>
      <c r="DOB107" s="131"/>
      <c r="DOC107" s="131"/>
      <c r="DOD107" s="131"/>
      <c r="DOE107" s="131"/>
      <c r="DOF107" s="131"/>
      <c r="DOG107" s="131"/>
      <c r="DOH107" s="131"/>
      <c r="DOI107" s="131"/>
      <c r="DOJ107" s="131"/>
      <c r="DOK107" s="131"/>
      <c r="DOL107" s="131"/>
      <c r="DOM107" s="131"/>
      <c r="DON107" s="131"/>
      <c r="DOO107" s="131"/>
      <c r="DOP107" s="131"/>
      <c r="DOQ107" s="131"/>
      <c r="DOR107" s="131"/>
      <c r="DOS107" s="131"/>
      <c r="DOT107" s="131"/>
      <c r="DOU107" s="131"/>
      <c r="DOV107" s="131"/>
      <c r="DOW107" s="131"/>
      <c r="DOX107" s="131"/>
      <c r="DOY107" s="131"/>
      <c r="DOZ107" s="131"/>
      <c r="DPA107" s="131"/>
      <c r="DPB107" s="131"/>
      <c r="DPC107" s="131"/>
      <c r="DPD107" s="131"/>
      <c r="DPE107" s="131"/>
      <c r="DPF107" s="131"/>
      <c r="DPG107" s="131"/>
      <c r="DPH107" s="131"/>
      <c r="DPI107" s="131"/>
      <c r="DPJ107" s="131"/>
      <c r="DPK107" s="131"/>
      <c r="DPL107" s="131"/>
      <c r="DPM107" s="131"/>
      <c r="DPN107" s="131"/>
      <c r="DPO107" s="131"/>
      <c r="DPP107" s="131"/>
      <c r="DPQ107" s="131"/>
      <c r="DPR107" s="131"/>
      <c r="DPS107" s="131"/>
      <c r="DPT107" s="131"/>
      <c r="DPU107" s="131"/>
      <c r="DPV107" s="131"/>
      <c r="DPW107" s="131"/>
      <c r="DPX107" s="131"/>
      <c r="DPY107" s="131"/>
      <c r="DPZ107" s="131"/>
      <c r="DQA107" s="131"/>
      <c r="DQB107" s="131"/>
      <c r="DQC107" s="131"/>
      <c r="DQD107" s="131"/>
      <c r="DQE107" s="131"/>
      <c r="DQF107" s="131"/>
      <c r="DQG107" s="131"/>
      <c r="DQH107" s="131"/>
      <c r="DQI107" s="131"/>
      <c r="DQJ107" s="131"/>
      <c r="DQK107" s="131"/>
      <c r="DQL107" s="131"/>
      <c r="DQM107" s="131"/>
      <c r="DQN107" s="131"/>
      <c r="DQO107" s="131"/>
      <c r="DQP107" s="131"/>
      <c r="DQQ107" s="131"/>
      <c r="DQR107" s="131"/>
      <c r="DQS107" s="131"/>
      <c r="DQT107" s="131"/>
      <c r="DQU107" s="131"/>
      <c r="DQV107" s="131"/>
      <c r="DQW107" s="131"/>
      <c r="DQX107" s="131"/>
      <c r="DQY107" s="131"/>
      <c r="DQZ107" s="131"/>
      <c r="DRA107" s="131"/>
      <c r="DRB107" s="131"/>
      <c r="DRC107" s="131"/>
      <c r="DRD107" s="131"/>
      <c r="DRE107" s="131"/>
      <c r="DRF107" s="131"/>
      <c r="DRG107" s="131"/>
      <c r="DRH107" s="131"/>
      <c r="DRI107" s="131"/>
      <c r="DRJ107" s="131"/>
      <c r="DRK107" s="131"/>
      <c r="DRL107" s="131"/>
      <c r="DRM107" s="131"/>
      <c r="DRN107" s="131"/>
      <c r="DRO107" s="131"/>
      <c r="DRP107" s="131"/>
      <c r="DRQ107" s="131"/>
      <c r="DRR107" s="131"/>
      <c r="DRS107" s="131"/>
      <c r="DRT107" s="131"/>
      <c r="DRU107" s="131"/>
      <c r="DRV107" s="131"/>
      <c r="DRW107" s="131"/>
      <c r="DRX107" s="131"/>
      <c r="DRY107" s="131"/>
      <c r="DRZ107" s="131"/>
      <c r="DSA107" s="131"/>
      <c r="DSB107" s="131"/>
      <c r="DSC107" s="131"/>
      <c r="DSD107" s="131"/>
      <c r="DSE107" s="131"/>
      <c r="DSF107" s="131"/>
      <c r="DSG107" s="131"/>
      <c r="DSH107" s="131"/>
      <c r="DSI107" s="131"/>
      <c r="DSJ107" s="131"/>
      <c r="DSK107" s="131"/>
      <c r="DSL107" s="131"/>
      <c r="DSM107" s="131"/>
      <c r="DSN107" s="131"/>
      <c r="DSO107" s="131"/>
      <c r="DSP107" s="131"/>
      <c r="DSQ107" s="131"/>
      <c r="DSR107" s="131"/>
      <c r="DSS107" s="131"/>
      <c r="DST107" s="131"/>
      <c r="DSU107" s="131"/>
      <c r="DSV107" s="131"/>
      <c r="DSW107" s="131"/>
      <c r="DSX107" s="131"/>
      <c r="DSY107" s="131"/>
      <c r="DSZ107" s="131"/>
      <c r="DTA107" s="131"/>
      <c r="DTB107" s="131"/>
      <c r="DTC107" s="131"/>
      <c r="DTD107" s="131"/>
      <c r="DTE107" s="131"/>
      <c r="DTF107" s="131"/>
      <c r="DTG107" s="131"/>
      <c r="DTH107" s="131"/>
      <c r="DTI107" s="131"/>
      <c r="DTJ107" s="131"/>
      <c r="DTK107" s="131"/>
      <c r="DTL107" s="131"/>
      <c r="DTM107" s="131"/>
      <c r="DTN107" s="131"/>
      <c r="DTO107" s="131"/>
      <c r="DTP107" s="131"/>
      <c r="DTQ107" s="131"/>
      <c r="DTR107" s="131"/>
      <c r="DTS107" s="131"/>
      <c r="DTT107" s="131"/>
      <c r="DTU107" s="131"/>
      <c r="DTV107" s="131"/>
      <c r="DTW107" s="131"/>
      <c r="DTX107" s="131"/>
      <c r="DTY107" s="131"/>
      <c r="DTZ107" s="131"/>
      <c r="DUA107" s="131"/>
      <c r="DUB107" s="131"/>
      <c r="DUC107" s="131"/>
      <c r="DUD107" s="131"/>
      <c r="DUE107" s="131"/>
      <c r="DUF107" s="131"/>
      <c r="DUG107" s="131"/>
      <c r="DUH107" s="131"/>
      <c r="DUI107" s="131"/>
      <c r="DUJ107" s="131"/>
      <c r="DUK107" s="131"/>
      <c r="DUL107" s="131"/>
      <c r="DUM107" s="131"/>
      <c r="DUN107" s="131"/>
      <c r="DUO107" s="131"/>
      <c r="DUP107" s="131"/>
      <c r="DUQ107" s="131"/>
      <c r="DUR107" s="131"/>
      <c r="DUS107" s="131"/>
      <c r="DUT107" s="131"/>
      <c r="DUU107" s="131"/>
      <c r="DUV107" s="131"/>
      <c r="DUW107" s="131"/>
      <c r="DUX107" s="131"/>
      <c r="DUY107" s="131"/>
      <c r="DUZ107" s="131"/>
      <c r="DVA107" s="131"/>
      <c r="DVB107" s="131"/>
      <c r="DVC107" s="131"/>
      <c r="DVD107" s="131"/>
      <c r="DVE107" s="131"/>
      <c r="DVF107" s="131"/>
      <c r="DVG107" s="131"/>
      <c r="DVH107" s="131"/>
      <c r="DVI107" s="131"/>
      <c r="DVJ107" s="131"/>
      <c r="DVK107" s="131"/>
      <c r="DVL107" s="131"/>
      <c r="DVM107" s="131"/>
      <c r="DVN107" s="131"/>
      <c r="DVO107" s="131"/>
      <c r="DVP107" s="131"/>
      <c r="DVQ107" s="131"/>
      <c r="DVR107" s="131"/>
      <c r="DVS107" s="131"/>
      <c r="DVT107" s="131"/>
      <c r="DVU107" s="131"/>
      <c r="DVV107" s="131"/>
      <c r="DVW107" s="131"/>
      <c r="DVX107" s="131"/>
      <c r="DVY107" s="131"/>
      <c r="DVZ107" s="131"/>
      <c r="DWA107" s="131"/>
      <c r="DWB107" s="131"/>
      <c r="DWC107" s="131"/>
      <c r="DWD107" s="131"/>
      <c r="DWE107" s="131"/>
      <c r="DWF107" s="131"/>
      <c r="DWG107" s="131"/>
      <c r="DWH107" s="131"/>
      <c r="DWI107" s="131"/>
      <c r="DWJ107" s="131"/>
      <c r="DWK107" s="131"/>
      <c r="DWL107" s="131"/>
      <c r="DWM107" s="131"/>
      <c r="DWN107" s="131"/>
      <c r="DWO107" s="131"/>
      <c r="DWP107" s="131"/>
      <c r="DWQ107" s="131"/>
      <c r="DWR107" s="131"/>
      <c r="DWS107" s="131"/>
      <c r="DWT107" s="131"/>
      <c r="DWU107" s="131"/>
      <c r="DWV107" s="131"/>
      <c r="DWW107" s="131"/>
      <c r="DWX107" s="131"/>
      <c r="DWY107" s="131"/>
      <c r="DWZ107" s="131"/>
      <c r="DXA107" s="131"/>
      <c r="DXB107" s="131"/>
      <c r="DXC107" s="131"/>
      <c r="DXD107" s="131"/>
      <c r="DXE107" s="131"/>
      <c r="DXF107" s="131"/>
      <c r="DXG107" s="131"/>
      <c r="DXH107" s="131"/>
      <c r="DXI107" s="131"/>
      <c r="DXJ107" s="131"/>
      <c r="DXK107" s="131"/>
      <c r="DXL107" s="131"/>
      <c r="DXM107" s="131"/>
      <c r="DXN107" s="131"/>
      <c r="DXO107" s="131"/>
      <c r="DXP107" s="131"/>
      <c r="DXQ107" s="131"/>
      <c r="DXR107" s="131"/>
      <c r="DXS107" s="131"/>
      <c r="DXT107" s="131"/>
      <c r="DXU107" s="131"/>
      <c r="DXV107" s="131"/>
      <c r="DXW107" s="131"/>
      <c r="DXX107" s="131"/>
      <c r="DXY107" s="131"/>
      <c r="DXZ107" s="131"/>
      <c r="DYA107" s="131"/>
      <c r="DYB107" s="131"/>
      <c r="DYC107" s="131"/>
      <c r="DYD107" s="131"/>
      <c r="DYE107" s="131"/>
      <c r="DYF107" s="131"/>
      <c r="DYG107" s="131"/>
      <c r="DYH107" s="131"/>
      <c r="DYI107" s="131"/>
      <c r="DYJ107" s="131"/>
      <c r="DYK107" s="131"/>
      <c r="DYL107" s="131"/>
      <c r="DYM107" s="131"/>
      <c r="DYN107" s="131"/>
      <c r="DYO107" s="131"/>
      <c r="DYP107" s="131"/>
      <c r="DYQ107" s="131"/>
      <c r="DYR107" s="131"/>
      <c r="DYS107" s="131"/>
      <c r="DYT107" s="131"/>
      <c r="DYU107" s="131"/>
      <c r="DYV107" s="131"/>
      <c r="DYW107" s="131"/>
      <c r="DYX107" s="131"/>
      <c r="DYY107" s="131"/>
      <c r="DYZ107" s="131"/>
      <c r="DZA107" s="131"/>
      <c r="DZB107" s="131"/>
      <c r="DZC107" s="131"/>
      <c r="DZD107" s="131"/>
      <c r="DZE107" s="131"/>
      <c r="DZF107" s="131"/>
      <c r="DZG107" s="131"/>
      <c r="DZH107" s="131"/>
      <c r="DZI107" s="131"/>
      <c r="DZJ107" s="131"/>
      <c r="DZK107" s="131"/>
      <c r="DZL107" s="131"/>
      <c r="DZM107" s="131"/>
      <c r="DZN107" s="131"/>
      <c r="DZO107" s="131"/>
      <c r="DZP107" s="131"/>
      <c r="DZQ107" s="131"/>
      <c r="DZR107" s="131"/>
      <c r="DZS107" s="131"/>
      <c r="DZT107" s="131"/>
      <c r="DZU107" s="131"/>
      <c r="DZV107" s="131"/>
      <c r="DZW107" s="131"/>
      <c r="DZX107" s="131"/>
      <c r="DZY107" s="131"/>
      <c r="DZZ107" s="131"/>
      <c r="EAA107" s="131"/>
      <c r="EAB107" s="131"/>
      <c r="EAC107" s="131"/>
      <c r="EAD107" s="131"/>
      <c r="EAE107" s="131"/>
      <c r="EAF107" s="131"/>
      <c r="EAG107" s="131"/>
      <c r="EAH107" s="131"/>
      <c r="EAI107" s="131"/>
      <c r="EAJ107" s="131"/>
      <c r="EAK107" s="131"/>
      <c r="EAL107" s="131"/>
      <c r="EAM107" s="131"/>
      <c r="EAN107" s="131"/>
      <c r="EAO107" s="131"/>
      <c r="EAP107" s="131"/>
      <c r="EAQ107" s="131"/>
      <c r="EAR107" s="131"/>
      <c r="EAS107" s="131"/>
      <c r="EAT107" s="131"/>
      <c r="EAU107" s="131"/>
      <c r="EAV107" s="131"/>
      <c r="EAW107" s="131"/>
      <c r="EAX107" s="131"/>
      <c r="EAY107" s="131"/>
      <c r="EAZ107" s="131"/>
      <c r="EBA107" s="131"/>
      <c r="EBB107" s="131"/>
      <c r="EBC107" s="131"/>
      <c r="EBD107" s="131"/>
      <c r="EBE107" s="131"/>
      <c r="EBF107" s="131"/>
      <c r="EBG107" s="131"/>
      <c r="EBH107" s="131"/>
      <c r="EBI107" s="131"/>
      <c r="EBJ107" s="131"/>
      <c r="EBK107" s="131"/>
      <c r="EBL107" s="131"/>
      <c r="EBM107" s="131"/>
      <c r="EBN107" s="131"/>
      <c r="EBO107" s="131"/>
      <c r="EBP107" s="131"/>
      <c r="EBQ107" s="131"/>
      <c r="EBR107" s="131"/>
      <c r="EBS107" s="131"/>
      <c r="EBT107" s="131"/>
      <c r="EBU107" s="131"/>
      <c r="EBV107" s="131"/>
      <c r="EBW107" s="131"/>
      <c r="EBX107" s="131"/>
      <c r="EBY107" s="131"/>
      <c r="EBZ107" s="131"/>
      <c r="ECA107" s="131"/>
      <c r="ECB107" s="131"/>
      <c r="ECC107" s="131"/>
      <c r="ECD107" s="131"/>
      <c r="ECE107" s="131"/>
      <c r="ECF107" s="131"/>
      <c r="ECG107" s="131"/>
      <c r="ECH107" s="131"/>
      <c r="ECI107" s="131"/>
      <c r="ECJ107" s="131"/>
      <c r="ECK107" s="131"/>
      <c r="ECL107" s="131"/>
      <c r="ECM107" s="131"/>
      <c r="ECN107" s="131"/>
      <c r="ECO107" s="131"/>
      <c r="ECP107" s="131"/>
      <c r="ECQ107" s="131"/>
      <c r="ECR107" s="131"/>
      <c r="ECS107" s="131"/>
      <c r="ECT107" s="131"/>
      <c r="ECU107" s="131"/>
      <c r="ECV107" s="131"/>
      <c r="ECW107" s="131"/>
      <c r="ECX107" s="131"/>
      <c r="ECY107" s="131"/>
      <c r="ECZ107" s="131"/>
      <c r="EDA107" s="131"/>
      <c r="EDB107" s="131"/>
      <c r="EDC107" s="131"/>
      <c r="EDD107" s="131"/>
      <c r="EDE107" s="131"/>
      <c r="EDF107" s="131"/>
      <c r="EDG107" s="131"/>
      <c r="EDH107" s="131"/>
      <c r="EDI107" s="131"/>
      <c r="EDJ107" s="131"/>
      <c r="EDK107" s="131"/>
      <c r="EDL107" s="131"/>
      <c r="EDM107" s="131"/>
      <c r="EDN107" s="131"/>
      <c r="EDO107" s="131"/>
      <c r="EDP107" s="131"/>
      <c r="EDQ107" s="131"/>
      <c r="EDR107" s="131"/>
      <c r="EDS107" s="131"/>
      <c r="EDT107" s="131"/>
      <c r="EDU107" s="131"/>
      <c r="EDV107" s="131"/>
      <c r="EDW107" s="131"/>
      <c r="EDX107" s="131"/>
      <c r="EDY107" s="131"/>
      <c r="EDZ107" s="131"/>
      <c r="EEA107" s="131"/>
      <c r="EEB107" s="131"/>
      <c r="EEC107" s="131"/>
      <c r="EED107" s="131"/>
      <c r="EEE107" s="131"/>
      <c r="EEF107" s="131"/>
      <c r="EEG107" s="131"/>
      <c r="EEH107" s="131"/>
      <c r="EEI107" s="131"/>
      <c r="EEJ107" s="131"/>
      <c r="EEK107" s="131"/>
      <c r="EEL107" s="131"/>
      <c r="EEM107" s="131"/>
      <c r="EEN107" s="131"/>
      <c r="EEO107" s="131"/>
      <c r="EEP107" s="131"/>
      <c r="EEQ107" s="131"/>
      <c r="EER107" s="131"/>
      <c r="EES107" s="131"/>
      <c r="EET107" s="131"/>
      <c r="EEU107" s="131"/>
      <c r="EEV107" s="131"/>
      <c r="EEW107" s="131"/>
      <c r="EEX107" s="131"/>
      <c r="EEY107" s="131"/>
      <c r="EEZ107" s="131"/>
      <c r="EFA107" s="131"/>
      <c r="EFB107" s="131"/>
      <c r="EFC107" s="131"/>
      <c r="EFD107" s="131"/>
      <c r="EFE107" s="131"/>
      <c r="EFF107" s="131"/>
      <c r="EFG107" s="131"/>
      <c r="EFH107" s="131"/>
      <c r="EFI107" s="131"/>
      <c r="EFJ107" s="131"/>
      <c r="EFK107" s="131"/>
      <c r="EFL107" s="131"/>
      <c r="EFM107" s="131"/>
      <c r="EFN107" s="131"/>
      <c r="EFO107" s="131"/>
      <c r="EFP107" s="131"/>
      <c r="EFQ107" s="131"/>
      <c r="EFR107" s="131"/>
      <c r="EFS107" s="131"/>
      <c r="EFT107" s="131"/>
      <c r="EFU107" s="131"/>
      <c r="EFV107" s="131"/>
      <c r="EFW107" s="131"/>
      <c r="EFX107" s="131"/>
      <c r="EFY107" s="131"/>
      <c r="EFZ107" s="131"/>
      <c r="EGA107" s="131"/>
      <c r="EGB107" s="131"/>
      <c r="EGC107" s="131"/>
      <c r="EGD107" s="131"/>
      <c r="EGE107" s="131"/>
      <c r="EGF107" s="131"/>
      <c r="EGG107" s="131"/>
      <c r="EGH107" s="131"/>
      <c r="EGI107" s="131"/>
      <c r="EGJ107" s="131"/>
      <c r="EGK107" s="131"/>
      <c r="EGL107" s="131"/>
      <c r="EGM107" s="131"/>
      <c r="EGN107" s="131"/>
      <c r="EGO107" s="131"/>
      <c r="EGP107" s="131"/>
      <c r="EGQ107" s="131"/>
      <c r="EGR107" s="131"/>
      <c r="EGS107" s="131"/>
      <c r="EGT107" s="131"/>
      <c r="EGU107" s="131"/>
      <c r="EGV107" s="131"/>
      <c r="EGW107" s="131"/>
      <c r="EGX107" s="131"/>
      <c r="EGY107" s="131"/>
      <c r="EGZ107" s="131"/>
      <c r="EHA107" s="131"/>
      <c r="EHB107" s="131"/>
      <c r="EHC107" s="131"/>
      <c r="EHD107" s="131"/>
      <c r="EHE107" s="131"/>
      <c r="EHF107" s="131"/>
      <c r="EHG107" s="131"/>
      <c r="EHH107" s="131"/>
      <c r="EHI107" s="131"/>
      <c r="EHJ107" s="131"/>
      <c r="EHK107" s="131"/>
      <c r="EHL107" s="131"/>
      <c r="EHM107" s="131"/>
      <c r="EHN107" s="131"/>
      <c r="EHO107" s="131"/>
      <c r="EHP107" s="131"/>
      <c r="EHQ107" s="131"/>
      <c r="EHR107" s="131"/>
      <c r="EHS107" s="131"/>
      <c r="EHT107" s="131"/>
      <c r="EHU107" s="131"/>
      <c r="EHV107" s="131"/>
      <c r="EHW107" s="131"/>
      <c r="EHX107" s="131"/>
      <c r="EHY107" s="131"/>
      <c r="EHZ107" s="131"/>
      <c r="EIA107" s="131"/>
      <c r="EIB107" s="131"/>
      <c r="EIC107" s="131"/>
      <c r="EID107" s="131"/>
      <c r="EIE107" s="131"/>
      <c r="EIF107" s="131"/>
      <c r="EIG107" s="131"/>
      <c r="EIH107" s="131"/>
      <c r="EII107" s="131"/>
      <c r="EIJ107" s="131"/>
      <c r="EIK107" s="131"/>
      <c r="EIL107" s="131"/>
      <c r="EIM107" s="131"/>
      <c r="EIN107" s="131"/>
      <c r="EIO107" s="131"/>
      <c r="EIP107" s="131"/>
      <c r="EIQ107" s="131"/>
      <c r="EIR107" s="131"/>
      <c r="EIS107" s="131"/>
      <c r="EIT107" s="131"/>
      <c r="EIU107" s="131"/>
      <c r="EIV107" s="131"/>
      <c r="EIW107" s="131"/>
      <c r="EIX107" s="131"/>
      <c r="EIY107" s="131"/>
      <c r="EIZ107" s="131"/>
      <c r="EJA107" s="131"/>
      <c r="EJB107" s="131"/>
      <c r="EJC107" s="131"/>
      <c r="EJD107" s="131"/>
      <c r="EJE107" s="131"/>
      <c r="EJF107" s="131"/>
      <c r="EJG107" s="131"/>
      <c r="EJH107" s="131"/>
      <c r="EJI107" s="131"/>
      <c r="EJJ107" s="131"/>
      <c r="EJK107" s="131"/>
      <c r="EJL107" s="131"/>
      <c r="EJM107" s="131"/>
      <c r="EJN107" s="131"/>
      <c r="EJO107" s="131"/>
      <c r="EJP107" s="131"/>
      <c r="EJQ107" s="131"/>
      <c r="EJR107" s="131"/>
      <c r="EJS107" s="131"/>
      <c r="EJT107" s="131"/>
      <c r="EJU107" s="131"/>
      <c r="EJV107" s="131"/>
      <c r="EJW107" s="131"/>
      <c r="EJX107" s="131"/>
      <c r="EJY107" s="131"/>
      <c r="EJZ107" s="131"/>
      <c r="EKA107" s="131"/>
      <c r="EKB107" s="131"/>
      <c r="EKC107" s="131"/>
      <c r="EKD107" s="131"/>
      <c r="EKE107" s="131"/>
      <c r="EKF107" s="131"/>
      <c r="EKG107" s="131"/>
      <c r="EKH107" s="131"/>
      <c r="EKI107" s="131"/>
      <c r="EKJ107" s="131"/>
      <c r="EKK107" s="131"/>
      <c r="EKL107" s="131"/>
      <c r="EKM107" s="131"/>
      <c r="EKN107" s="131"/>
      <c r="EKO107" s="131"/>
      <c r="EKP107" s="131"/>
      <c r="EKQ107" s="131"/>
      <c r="EKR107" s="131"/>
      <c r="EKS107" s="131"/>
      <c r="EKT107" s="131"/>
      <c r="EKU107" s="131"/>
      <c r="EKV107" s="131"/>
      <c r="EKW107" s="131"/>
      <c r="EKX107" s="131"/>
      <c r="EKY107" s="131"/>
      <c r="EKZ107" s="131"/>
      <c r="ELA107" s="131"/>
      <c r="ELB107" s="131"/>
      <c r="ELC107" s="131"/>
      <c r="ELD107" s="131"/>
      <c r="ELE107" s="131"/>
      <c r="ELF107" s="131"/>
      <c r="ELG107" s="131"/>
      <c r="ELH107" s="131"/>
      <c r="ELI107" s="131"/>
      <c r="ELJ107" s="131"/>
      <c r="ELK107" s="131"/>
      <c r="ELL107" s="131"/>
      <c r="ELM107" s="131"/>
      <c r="ELN107" s="131"/>
      <c r="ELO107" s="131"/>
      <c r="ELP107" s="131"/>
      <c r="ELQ107" s="131"/>
      <c r="ELR107" s="131"/>
      <c r="ELS107" s="131"/>
      <c r="ELT107" s="131"/>
      <c r="ELU107" s="131"/>
      <c r="ELV107" s="131"/>
      <c r="ELW107" s="131"/>
      <c r="ELX107" s="131"/>
      <c r="ELY107" s="131"/>
      <c r="ELZ107" s="131"/>
      <c r="EMA107" s="131"/>
      <c r="EMB107" s="131"/>
      <c r="EMC107" s="131"/>
      <c r="EMD107" s="131"/>
      <c r="EME107" s="131"/>
      <c r="EMF107" s="131"/>
      <c r="EMG107" s="131"/>
      <c r="EMH107" s="131"/>
      <c r="EMI107" s="131"/>
      <c r="EMJ107" s="131"/>
      <c r="EMK107" s="131"/>
      <c r="EML107" s="131"/>
      <c r="EMM107" s="131"/>
      <c r="EMN107" s="131"/>
      <c r="EMO107" s="131"/>
      <c r="EMP107" s="131"/>
      <c r="EMQ107" s="131"/>
      <c r="EMR107" s="131"/>
      <c r="EMS107" s="131"/>
      <c r="EMT107" s="131"/>
      <c r="EMU107" s="131"/>
      <c r="EMV107" s="131"/>
      <c r="EMW107" s="131"/>
      <c r="EMX107" s="131"/>
      <c r="EMY107" s="131"/>
      <c r="EMZ107" s="131"/>
      <c r="ENA107" s="131"/>
      <c r="ENB107" s="131"/>
      <c r="ENC107" s="131"/>
      <c r="END107" s="131"/>
      <c r="ENE107" s="131"/>
      <c r="ENF107" s="131"/>
      <c r="ENG107" s="131"/>
      <c r="ENH107" s="131"/>
      <c r="ENI107" s="131"/>
      <c r="ENJ107" s="131"/>
      <c r="ENK107" s="131"/>
      <c r="ENL107" s="131"/>
      <c r="ENM107" s="131"/>
      <c r="ENN107" s="131"/>
      <c r="ENO107" s="131"/>
      <c r="ENP107" s="131"/>
      <c r="ENQ107" s="131"/>
      <c r="ENR107" s="131"/>
      <c r="ENS107" s="131"/>
      <c r="ENT107" s="131"/>
      <c r="ENU107" s="131"/>
      <c r="ENV107" s="131"/>
      <c r="ENW107" s="131"/>
      <c r="ENX107" s="131"/>
      <c r="ENY107" s="131"/>
      <c r="ENZ107" s="131"/>
      <c r="EOA107" s="131"/>
      <c r="EOB107" s="131"/>
      <c r="EOC107" s="131"/>
      <c r="EOD107" s="131"/>
      <c r="EOE107" s="131"/>
      <c r="EOF107" s="131"/>
      <c r="EOG107" s="131"/>
      <c r="EOH107" s="131"/>
      <c r="EOI107" s="131"/>
      <c r="EOJ107" s="131"/>
      <c r="EOK107" s="131"/>
      <c r="EOL107" s="131"/>
      <c r="EOM107" s="131"/>
      <c r="EON107" s="131"/>
      <c r="EOO107" s="131"/>
      <c r="EOP107" s="131"/>
      <c r="EOQ107" s="131"/>
      <c r="EOR107" s="131"/>
      <c r="EOS107" s="131"/>
      <c r="EOT107" s="131"/>
      <c r="EOU107" s="131"/>
      <c r="EOV107" s="131"/>
      <c r="EOW107" s="131"/>
      <c r="EOX107" s="131"/>
      <c r="EOY107" s="131"/>
      <c r="EOZ107" s="131"/>
      <c r="EPA107" s="131"/>
      <c r="EPB107" s="131"/>
      <c r="EPC107" s="131"/>
      <c r="EPD107" s="131"/>
      <c r="EPE107" s="131"/>
      <c r="EPF107" s="131"/>
      <c r="EPG107" s="131"/>
      <c r="EPH107" s="131"/>
      <c r="EPI107" s="131"/>
      <c r="EPJ107" s="131"/>
      <c r="EPK107" s="131"/>
      <c r="EPL107" s="131"/>
      <c r="EPM107" s="131"/>
      <c r="EPN107" s="131"/>
      <c r="EPO107" s="131"/>
      <c r="EPP107" s="131"/>
      <c r="EPQ107" s="131"/>
      <c r="EPR107" s="131"/>
      <c r="EPS107" s="131"/>
      <c r="EPT107" s="131"/>
      <c r="EPU107" s="131"/>
      <c r="EPV107" s="131"/>
      <c r="EPW107" s="131"/>
      <c r="EPX107" s="131"/>
      <c r="EPY107" s="131"/>
      <c r="EPZ107" s="131"/>
      <c r="EQA107" s="131"/>
      <c r="EQB107" s="131"/>
      <c r="EQC107" s="131"/>
      <c r="EQD107" s="131"/>
      <c r="EQE107" s="131"/>
      <c r="EQF107" s="131"/>
      <c r="EQG107" s="131"/>
      <c r="EQH107" s="131"/>
      <c r="EQI107" s="131"/>
      <c r="EQJ107" s="131"/>
      <c r="EQK107" s="131"/>
      <c r="EQL107" s="131"/>
      <c r="EQM107" s="131"/>
      <c r="EQN107" s="131"/>
      <c r="EQO107" s="131"/>
      <c r="EQP107" s="131"/>
      <c r="EQQ107" s="131"/>
      <c r="EQR107" s="131"/>
      <c r="EQS107" s="131"/>
      <c r="EQT107" s="131"/>
      <c r="EQU107" s="131"/>
      <c r="EQV107" s="131"/>
      <c r="EQW107" s="131"/>
      <c r="EQX107" s="131"/>
      <c r="EQY107" s="131"/>
      <c r="EQZ107" s="131"/>
      <c r="ERA107" s="131"/>
      <c r="ERB107" s="131"/>
      <c r="ERC107" s="131"/>
      <c r="ERD107" s="131"/>
      <c r="ERE107" s="131"/>
      <c r="ERF107" s="131"/>
      <c r="ERG107" s="131"/>
      <c r="ERH107" s="131"/>
      <c r="ERI107" s="131"/>
      <c r="ERJ107" s="131"/>
      <c r="ERK107" s="131"/>
      <c r="ERL107" s="131"/>
      <c r="ERM107" s="131"/>
      <c r="ERN107" s="131"/>
      <c r="ERO107" s="131"/>
      <c r="ERP107" s="131"/>
      <c r="ERQ107" s="131"/>
      <c r="ERR107" s="131"/>
      <c r="ERS107" s="131"/>
      <c r="ERT107" s="131"/>
      <c r="ERU107" s="131"/>
      <c r="ERV107" s="131"/>
      <c r="ERW107" s="131"/>
      <c r="ERX107" s="131"/>
      <c r="ERY107" s="131"/>
      <c r="ERZ107" s="131"/>
      <c r="ESA107" s="131"/>
      <c r="ESB107" s="131"/>
      <c r="ESC107" s="131"/>
      <c r="ESD107" s="131"/>
      <c r="ESE107" s="131"/>
      <c r="ESF107" s="131"/>
      <c r="ESG107" s="131"/>
      <c r="ESH107" s="131"/>
      <c r="ESI107" s="131"/>
      <c r="ESJ107" s="131"/>
      <c r="ESK107" s="131"/>
      <c r="ESL107" s="131"/>
      <c r="ESM107" s="131"/>
      <c r="ESN107" s="131"/>
      <c r="ESO107" s="131"/>
      <c r="ESP107" s="131"/>
      <c r="ESQ107" s="131"/>
      <c r="ESR107" s="131"/>
      <c r="ESS107" s="131"/>
      <c r="EST107" s="131"/>
      <c r="ESU107" s="131"/>
      <c r="ESV107" s="131"/>
      <c r="ESW107" s="131"/>
      <c r="ESX107" s="131"/>
      <c r="ESY107" s="131"/>
      <c r="ESZ107" s="131"/>
      <c r="ETA107" s="131"/>
      <c r="ETB107" s="131"/>
      <c r="ETC107" s="131"/>
      <c r="ETD107" s="131"/>
      <c r="ETE107" s="131"/>
      <c r="ETF107" s="131"/>
      <c r="ETG107" s="131"/>
      <c r="ETH107" s="131"/>
      <c r="ETI107" s="131"/>
      <c r="ETJ107" s="131"/>
      <c r="ETK107" s="131"/>
      <c r="ETL107" s="131"/>
      <c r="ETM107" s="131"/>
      <c r="ETN107" s="131"/>
      <c r="ETO107" s="131"/>
      <c r="ETP107" s="131"/>
      <c r="ETQ107" s="131"/>
      <c r="ETR107" s="131"/>
      <c r="ETS107" s="131"/>
      <c r="ETT107" s="131"/>
      <c r="ETU107" s="131"/>
      <c r="ETV107" s="131"/>
      <c r="ETW107" s="131"/>
      <c r="ETX107" s="131"/>
      <c r="ETY107" s="131"/>
      <c r="ETZ107" s="131"/>
      <c r="EUA107" s="131"/>
      <c r="EUB107" s="131"/>
      <c r="EUC107" s="131"/>
      <c r="EUD107" s="131"/>
      <c r="EUE107" s="131"/>
      <c r="EUF107" s="131"/>
      <c r="EUG107" s="131"/>
      <c r="EUH107" s="131"/>
      <c r="EUI107" s="131"/>
      <c r="EUJ107" s="131"/>
      <c r="EUK107" s="131"/>
      <c r="EUL107" s="131"/>
      <c r="EUM107" s="131"/>
      <c r="EUN107" s="131"/>
      <c r="EUO107" s="131"/>
      <c r="EUP107" s="131"/>
      <c r="EUQ107" s="131"/>
      <c r="EUR107" s="131"/>
      <c r="EUS107" s="131"/>
      <c r="EUT107" s="131"/>
      <c r="EUU107" s="131"/>
      <c r="EUV107" s="131"/>
      <c r="EUW107" s="131"/>
      <c r="EUX107" s="131"/>
      <c r="EUY107" s="131"/>
      <c r="EUZ107" s="131"/>
      <c r="EVA107" s="131"/>
      <c r="EVB107" s="131"/>
      <c r="EVC107" s="131"/>
      <c r="EVD107" s="131"/>
      <c r="EVE107" s="131"/>
      <c r="EVF107" s="131"/>
      <c r="EVG107" s="131"/>
      <c r="EVH107" s="131"/>
      <c r="EVI107" s="131"/>
      <c r="EVJ107" s="131"/>
      <c r="EVK107" s="131"/>
      <c r="EVL107" s="131"/>
      <c r="EVM107" s="131"/>
      <c r="EVN107" s="131"/>
      <c r="EVO107" s="131"/>
      <c r="EVP107" s="131"/>
      <c r="EVQ107" s="131"/>
      <c r="EVR107" s="131"/>
      <c r="EVS107" s="131"/>
      <c r="EVT107" s="131"/>
      <c r="EVU107" s="131"/>
      <c r="EVV107" s="131"/>
      <c r="EVW107" s="131"/>
      <c r="EVX107" s="131"/>
      <c r="EVY107" s="131"/>
      <c r="EVZ107" s="131"/>
      <c r="EWA107" s="131"/>
      <c r="EWB107" s="131"/>
      <c r="EWC107" s="131"/>
      <c r="EWD107" s="131"/>
      <c r="EWE107" s="131"/>
      <c r="EWF107" s="131"/>
      <c r="EWG107" s="131"/>
      <c r="EWH107" s="131"/>
      <c r="EWI107" s="131"/>
      <c r="EWJ107" s="131"/>
      <c r="EWK107" s="131"/>
      <c r="EWL107" s="131"/>
      <c r="EWM107" s="131"/>
      <c r="EWN107" s="131"/>
      <c r="EWO107" s="131"/>
      <c r="EWP107" s="131"/>
      <c r="EWQ107" s="131"/>
      <c r="EWR107" s="131"/>
      <c r="EWS107" s="131"/>
      <c r="EWT107" s="131"/>
      <c r="EWU107" s="131"/>
      <c r="EWV107" s="131"/>
      <c r="EWW107" s="131"/>
      <c r="EWX107" s="131"/>
      <c r="EWY107" s="131"/>
      <c r="EWZ107" s="131"/>
      <c r="EXA107" s="131"/>
      <c r="EXB107" s="131"/>
      <c r="EXC107" s="131"/>
      <c r="EXD107" s="131"/>
      <c r="EXE107" s="131"/>
      <c r="EXF107" s="131"/>
      <c r="EXG107" s="131"/>
      <c r="EXH107" s="131"/>
      <c r="EXI107" s="131"/>
      <c r="EXJ107" s="131"/>
      <c r="EXK107" s="131"/>
      <c r="EXL107" s="131"/>
      <c r="EXM107" s="131"/>
      <c r="EXN107" s="131"/>
      <c r="EXO107" s="131"/>
      <c r="EXP107" s="131"/>
      <c r="EXQ107" s="131"/>
      <c r="EXR107" s="131"/>
      <c r="EXS107" s="131"/>
      <c r="EXT107" s="131"/>
      <c r="EXU107" s="131"/>
      <c r="EXV107" s="131"/>
      <c r="EXW107" s="131"/>
      <c r="EXX107" s="131"/>
      <c r="EXY107" s="131"/>
      <c r="EXZ107" s="131"/>
      <c r="EYA107" s="131"/>
      <c r="EYB107" s="131"/>
      <c r="EYC107" s="131"/>
      <c r="EYD107" s="131"/>
      <c r="EYE107" s="131"/>
      <c r="EYF107" s="131"/>
      <c r="EYG107" s="131"/>
      <c r="EYH107" s="131"/>
      <c r="EYI107" s="131"/>
      <c r="EYJ107" s="131"/>
      <c r="EYK107" s="131"/>
      <c r="EYL107" s="131"/>
      <c r="EYM107" s="131"/>
      <c r="EYN107" s="131"/>
      <c r="EYO107" s="131"/>
      <c r="EYP107" s="131"/>
      <c r="EYQ107" s="131"/>
      <c r="EYR107" s="131"/>
      <c r="EYS107" s="131"/>
      <c r="EYT107" s="131"/>
      <c r="EYU107" s="131"/>
      <c r="EYV107" s="131"/>
      <c r="EYW107" s="131"/>
      <c r="EYX107" s="131"/>
      <c r="EYY107" s="131"/>
      <c r="EYZ107" s="131"/>
      <c r="EZA107" s="131"/>
      <c r="EZB107" s="131"/>
      <c r="EZC107" s="131"/>
      <c r="EZD107" s="131"/>
      <c r="EZE107" s="131"/>
      <c r="EZF107" s="131"/>
      <c r="EZG107" s="131"/>
      <c r="EZH107" s="131"/>
      <c r="EZI107" s="131"/>
      <c r="EZJ107" s="131"/>
      <c r="EZK107" s="131"/>
      <c r="EZL107" s="131"/>
      <c r="EZM107" s="131"/>
      <c r="EZN107" s="131"/>
      <c r="EZO107" s="131"/>
      <c r="EZP107" s="131"/>
      <c r="EZQ107" s="131"/>
      <c r="EZR107" s="131"/>
      <c r="EZS107" s="131"/>
      <c r="EZT107" s="131"/>
      <c r="EZU107" s="131"/>
      <c r="EZV107" s="131"/>
      <c r="EZW107" s="131"/>
      <c r="EZX107" s="131"/>
      <c r="EZY107" s="131"/>
      <c r="EZZ107" s="131"/>
      <c r="FAA107" s="131"/>
      <c r="FAB107" s="131"/>
      <c r="FAC107" s="131"/>
      <c r="FAD107" s="131"/>
      <c r="FAE107" s="131"/>
      <c r="FAF107" s="131"/>
      <c r="FAG107" s="131"/>
      <c r="FAH107" s="131"/>
      <c r="FAI107" s="131"/>
      <c r="FAJ107" s="131"/>
      <c r="FAK107" s="131"/>
      <c r="FAL107" s="131"/>
      <c r="FAM107" s="131"/>
      <c r="FAN107" s="131"/>
      <c r="FAO107" s="131"/>
      <c r="FAP107" s="131"/>
      <c r="FAQ107" s="131"/>
      <c r="FAR107" s="131"/>
      <c r="FAS107" s="131"/>
      <c r="FAT107" s="131"/>
      <c r="FAU107" s="131"/>
      <c r="FAV107" s="131"/>
      <c r="FAW107" s="131"/>
      <c r="FAX107" s="131"/>
      <c r="FAY107" s="131"/>
      <c r="FAZ107" s="131"/>
      <c r="FBA107" s="131"/>
      <c r="FBB107" s="131"/>
      <c r="FBC107" s="131"/>
      <c r="FBD107" s="131"/>
      <c r="FBE107" s="131"/>
      <c r="FBF107" s="131"/>
      <c r="FBG107" s="131"/>
      <c r="FBH107" s="131"/>
      <c r="FBI107" s="131"/>
      <c r="FBJ107" s="131"/>
      <c r="FBK107" s="131"/>
      <c r="FBL107" s="131"/>
      <c r="FBM107" s="131"/>
      <c r="FBN107" s="131"/>
      <c r="FBO107" s="131"/>
      <c r="FBP107" s="131"/>
      <c r="FBQ107" s="131"/>
      <c r="FBR107" s="131"/>
      <c r="FBS107" s="131"/>
      <c r="FBT107" s="131"/>
      <c r="FBU107" s="131"/>
      <c r="FBV107" s="131"/>
      <c r="FBW107" s="131"/>
      <c r="FBX107" s="131"/>
      <c r="FBY107" s="131"/>
      <c r="FBZ107" s="131"/>
      <c r="FCA107" s="131"/>
      <c r="FCB107" s="131"/>
      <c r="FCC107" s="131"/>
      <c r="FCD107" s="131"/>
      <c r="FCE107" s="131"/>
      <c r="FCF107" s="131"/>
      <c r="FCG107" s="131"/>
      <c r="FCH107" s="131"/>
      <c r="FCI107" s="131"/>
      <c r="FCJ107" s="131"/>
      <c r="FCK107" s="131"/>
      <c r="FCL107" s="131"/>
      <c r="FCM107" s="131"/>
      <c r="FCN107" s="131"/>
      <c r="FCO107" s="131"/>
      <c r="FCP107" s="131"/>
      <c r="FCQ107" s="131"/>
      <c r="FCR107" s="131"/>
      <c r="FCS107" s="131"/>
      <c r="FCT107" s="131"/>
      <c r="FCU107" s="131"/>
      <c r="FCV107" s="131"/>
      <c r="FCW107" s="131"/>
      <c r="FCX107" s="131"/>
      <c r="FCY107" s="131"/>
      <c r="FCZ107" s="131"/>
      <c r="FDA107" s="131"/>
      <c r="FDB107" s="131"/>
      <c r="FDC107" s="131"/>
      <c r="FDD107" s="131"/>
      <c r="FDE107" s="131"/>
      <c r="FDF107" s="131"/>
      <c r="FDG107" s="131"/>
      <c r="FDH107" s="131"/>
      <c r="FDI107" s="131"/>
      <c r="FDJ107" s="131"/>
      <c r="FDK107" s="131"/>
      <c r="FDL107" s="131"/>
      <c r="FDM107" s="131"/>
      <c r="FDN107" s="131"/>
      <c r="FDO107" s="131"/>
      <c r="FDP107" s="131"/>
      <c r="FDQ107" s="131"/>
      <c r="FDR107" s="131"/>
      <c r="FDS107" s="131"/>
      <c r="FDT107" s="131"/>
      <c r="FDU107" s="131"/>
      <c r="FDV107" s="131"/>
      <c r="FDW107" s="131"/>
      <c r="FDX107" s="131"/>
      <c r="FDY107" s="131"/>
      <c r="FDZ107" s="131"/>
      <c r="FEA107" s="131"/>
      <c r="FEB107" s="131"/>
      <c r="FEC107" s="131"/>
      <c r="FED107" s="131"/>
      <c r="FEE107" s="131"/>
      <c r="FEF107" s="131"/>
      <c r="FEG107" s="131"/>
      <c r="FEH107" s="131"/>
      <c r="FEI107" s="131"/>
      <c r="FEJ107" s="131"/>
      <c r="FEK107" s="131"/>
      <c r="FEL107" s="131"/>
      <c r="FEM107" s="131"/>
      <c r="FEN107" s="131"/>
      <c r="FEO107" s="131"/>
      <c r="FEP107" s="131"/>
      <c r="FEQ107" s="131"/>
      <c r="FER107" s="131"/>
      <c r="FES107" s="131"/>
      <c r="FET107" s="131"/>
      <c r="FEU107" s="131"/>
      <c r="FEV107" s="131"/>
      <c r="FEW107" s="131"/>
      <c r="FEX107" s="131"/>
      <c r="FEY107" s="131"/>
      <c r="FEZ107" s="131"/>
      <c r="FFA107" s="131"/>
      <c r="FFB107" s="131"/>
      <c r="FFC107" s="131"/>
      <c r="FFD107" s="131"/>
      <c r="FFE107" s="131"/>
      <c r="FFF107" s="131"/>
      <c r="FFG107" s="131"/>
      <c r="FFH107" s="131"/>
      <c r="FFI107" s="131"/>
      <c r="FFJ107" s="131"/>
      <c r="FFK107" s="131"/>
      <c r="FFL107" s="131"/>
      <c r="FFM107" s="131"/>
      <c r="FFN107" s="131"/>
      <c r="FFO107" s="131"/>
      <c r="FFP107" s="131"/>
      <c r="FFQ107" s="131"/>
      <c r="FFR107" s="131"/>
      <c r="FFS107" s="131"/>
      <c r="FFT107" s="131"/>
      <c r="FFU107" s="131"/>
      <c r="FFV107" s="131"/>
      <c r="FFW107" s="131"/>
      <c r="FFX107" s="131"/>
      <c r="FFY107" s="131"/>
      <c r="FFZ107" s="131"/>
      <c r="FGA107" s="131"/>
      <c r="FGB107" s="131"/>
      <c r="FGC107" s="131"/>
      <c r="FGD107" s="131"/>
      <c r="FGE107" s="131"/>
      <c r="FGF107" s="131"/>
      <c r="FGG107" s="131"/>
      <c r="FGH107" s="131"/>
      <c r="FGI107" s="131"/>
      <c r="FGJ107" s="131"/>
      <c r="FGK107" s="131"/>
      <c r="FGL107" s="131"/>
      <c r="FGM107" s="131"/>
      <c r="FGN107" s="131"/>
      <c r="FGO107" s="131"/>
      <c r="FGP107" s="131"/>
      <c r="FGQ107" s="131"/>
      <c r="FGR107" s="131"/>
      <c r="FGS107" s="131"/>
      <c r="FGT107" s="131"/>
      <c r="FGU107" s="131"/>
      <c r="FGV107" s="131"/>
      <c r="FGW107" s="131"/>
      <c r="FGX107" s="131"/>
      <c r="FGY107" s="131"/>
      <c r="FGZ107" s="131"/>
      <c r="FHA107" s="131"/>
      <c r="FHB107" s="131"/>
      <c r="FHC107" s="131"/>
      <c r="FHD107" s="131"/>
      <c r="FHE107" s="131"/>
      <c r="FHF107" s="131"/>
      <c r="FHG107" s="131"/>
      <c r="FHH107" s="131"/>
      <c r="FHI107" s="131"/>
      <c r="FHJ107" s="131"/>
      <c r="FHK107" s="131"/>
      <c r="FHL107" s="131"/>
      <c r="FHM107" s="131"/>
      <c r="FHN107" s="131"/>
      <c r="FHO107" s="131"/>
      <c r="FHP107" s="131"/>
      <c r="FHQ107" s="131"/>
      <c r="FHR107" s="131"/>
      <c r="FHS107" s="131"/>
      <c r="FHT107" s="131"/>
      <c r="FHU107" s="131"/>
      <c r="FHV107" s="131"/>
      <c r="FHW107" s="131"/>
      <c r="FHX107" s="131"/>
      <c r="FHY107" s="131"/>
      <c r="FHZ107" s="131"/>
      <c r="FIA107" s="131"/>
      <c r="FIB107" s="131"/>
      <c r="FIC107" s="131"/>
      <c r="FID107" s="131"/>
      <c r="FIE107" s="131"/>
      <c r="FIF107" s="131"/>
      <c r="FIG107" s="131"/>
      <c r="FIH107" s="131"/>
      <c r="FII107" s="131"/>
      <c r="FIJ107" s="131"/>
      <c r="FIK107" s="131"/>
      <c r="FIL107" s="131"/>
      <c r="FIM107" s="131"/>
      <c r="FIN107" s="131"/>
      <c r="FIO107" s="131"/>
      <c r="FIP107" s="131"/>
      <c r="FIQ107" s="131"/>
      <c r="FIR107" s="131"/>
      <c r="FIS107" s="131"/>
      <c r="FIT107" s="131"/>
      <c r="FIU107" s="131"/>
      <c r="FIV107" s="131"/>
      <c r="FIW107" s="131"/>
      <c r="FIX107" s="131"/>
      <c r="FIY107" s="131"/>
      <c r="FIZ107" s="131"/>
      <c r="FJA107" s="131"/>
      <c r="FJB107" s="131"/>
      <c r="FJC107" s="131"/>
      <c r="FJD107" s="131"/>
      <c r="FJE107" s="131"/>
      <c r="FJF107" s="131"/>
      <c r="FJG107" s="131"/>
      <c r="FJH107" s="131"/>
      <c r="FJI107" s="131"/>
      <c r="FJJ107" s="131"/>
      <c r="FJK107" s="131"/>
      <c r="FJL107" s="131"/>
      <c r="FJM107" s="131"/>
      <c r="FJN107" s="131"/>
      <c r="FJO107" s="131"/>
      <c r="FJP107" s="131"/>
      <c r="FJQ107" s="131"/>
      <c r="FJR107" s="131"/>
      <c r="FJS107" s="131"/>
      <c r="FJT107" s="131"/>
      <c r="FJU107" s="131"/>
      <c r="FJV107" s="131"/>
      <c r="FJW107" s="131"/>
      <c r="FJX107" s="131"/>
      <c r="FJY107" s="131"/>
      <c r="FJZ107" s="131"/>
      <c r="FKA107" s="131"/>
      <c r="FKB107" s="131"/>
      <c r="FKC107" s="131"/>
      <c r="FKD107" s="131"/>
      <c r="FKE107" s="131"/>
      <c r="FKF107" s="131"/>
      <c r="FKG107" s="131"/>
      <c r="FKH107" s="131"/>
      <c r="FKI107" s="131"/>
      <c r="FKJ107" s="131"/>
      <c r="FKK107" s="131"/>
      <c r="FKL107" s="131"/>
      <c r="FKM107" s="131"/>
      <c r="FKN107" s="131"/>
      <c r="FKO107" s="131"/>
      <c r="FKP107" s="131"/>
      <c r="FKQ107" s="131"/>
      <c r="FKR107" s="131"/>
      <c r="FKS107" s="131"/>
      <c r="FKT107" s="131"/>
      <c r="FKU107" s="131"/>
      <c r="FKV107" s="131"/>
      <c r="FKW107" s="131"/>
      <c r="FKX107" s="131"/>
      <c r="FKY107" s="131"/>
      <c r="FKZ107" s="131"/>
      <c r="FLA107" s="131"/>
      <c r="FLB107" s="131"/>
      <c r="FLC107" s="131"/>
      <c r="FLD107" s="131"/>
      <c r="FLE107" s="131"/>
      <c r="FLF107" s="131"/>
      <c r="FLG107" s="131"/>
      <c r="FLH107" s="131"/>
      <c r="FLI107" s="131"/>
      <c r="FLJ107" s="131"/>
      <c r="FLK107" s="131"/>
      <c r="FLL107" s="131"/>
      <c r="FLM107" s="131"/>
      <c r="FLN107" s="131"/>
      <c r="FLO107" s="131"/>
      <c r="FLP107" s="131"/>
      <c r="FLQ107" s="131"/>
      <c r="FLR107" s="131"/>
      <c r="FLS107" s="131"/>
      <c r="FLT107" s="131"/>
      <c r="FLU107" s="131"/>
      <c r="FLV107" s="131"/>
      <c r="FLW107" s="131"/>
      <c r="FLX107" s="131"/>
      <c r="FLY107" s="131"/>
      <c r="FLZ107" s="131"/>
      <c r="FMA107" s="131"/>
      <c r="FMB107" s="131"/>
      <c r="FMC107" s="131"/>
      <c r="FMD107" s="131"/>
      <c r="FME107" s="131"/>
      <c r="FMF107" s="131"/>
      <c r="FMG107" s="131"/>
      <c r="FMH107" s="131"/>
      <c r="FMI107" s="131"/>
      <c r="FMJ107" s="131"/>
      <c r="FMK107" s="131"/>
      <c r="FML107" s="131"/>
      <c r="FMM107" s="131"/>
      <c r="FMN107" s="131"/>
      <c r="FMO107" s="131"/>
      <c r="FMP107" s="131"/>
      <c r="FMQ107" s="131"/>
      <c r="FMR107" s="131"/>
      <c r="FMS107" s="131"/>
      <c r="FMT107" s="131"/>
      <c r="FMU107" s="131"/>
      <c r="FMV107" s="131"/>
      <c r="FMW107" s="131"/>
      <c r="FMX107" s="131"/>
      <c r="FMY107" s="131"/>
      <c r="FMZ107" s="131"/>
      <c r="FNA107" s="131"/>
      <c r="FNB107" s="131"/>
      <c r="FNC107" s="131"/>
      <c r="FND107" s="131"/>
      <c r="FNE107" s="131"/>
      <c r="FNF107" s="131"/>
      <c r="FNG107" s="131"/>
      <c r="FNH107" s="131"/>
      <c r="FNI107" s="131"/>
      <c r="FNJ107" s="131"/>
      <c r="FNK107" s="131"/>
      <c r="FNL107" s="131"/>
      <c r="FNM107" s="131"/>
      <c r="FNN107" s="131"/>
      <c r="FNO107" s="131"/>
      <c r="FNP107" s="131"/>
      <c r="FNQ107" s="131"/>
      <c r="FNR107" s="131"/>
      <c r="FNS107" s="131"/>
      <c r="FNT107" s="131"/>
      <c r="FNU107" s="131"/>
      <c r="FNV107" s="131"/>
      <c r="FNW107" s="131"/>
      <c r="FNX107" s="131"/>
      <c r="FNY107" s="131"/>
      <c r="FNZ107" s="131"/>
      <c r="FOA107" s="131"/>
      <c r="FOB107" s="131"/>
      <c r="FOC107" s="131"/>
      <c r="FOD107" s="131"/>
      <c r="FOE107" s="131"/>
      <c r="FOF107" s="131"/>
      <c r="FOG107" s="131"/>
      <c r="FOH107" s="131"/>
      <c r="FOI107" s="131"/>
      <c r="FOJ107" s="131"/>
      <c r="FOK107" s="131"/>
      <c r="FOL107" s="131"/>
      <c r="FOM107" s="131"/>
      <c r="FON107" s="131"/>
      <c r="FOO107" s="131"/>
      <c r="FOP107" s="131"/>
      <c r="FOQ107" s="131"/>
      <c r="FOR107" s="131"/>
      <c r="FOS107" s="131"/>
      <c r="FOT107" s="131"/>
      <c r="FOU107" s="131"/>
      <c r="FOV107" s="131"/>
      <c r="FOW107" s="131"/>
      <c r="FOX107" s="131"/>
      <c r="FOY107" s="131"/>
      <c r="FOZ107" s="131"/>
      <c r="FPA107" s="131"/>
      <c r="FPB107" s="131"/>
      <c r="FPC107" s="131"/>
      <c r="FPD107" s="131"/>
      <c r="FPE107" s="131"/>
      <c r="FPF107" s="131"/>
      <c r="FPG107" s="131"/>
      <c r="FPH107" s="131"/>
      <c r="FPI107" s="131"/>
      <c r="FPJ107" s="131"/>
      <c r="FPK107" s="131"/>
      <c r="FPL107" s="131"/>
      <c r="FPM107" s="131"/>
      <c r="FPN107" s="131"/>
      <c r="FPO107" s="131"/>
      <c r="FPP107" s="131"/>
      <c r="FPQ107" s="131"/>
      <c r="FPR107" s="131"/>
      <c r="FPS107" s="131"/>
      <c r="FPT107" s="131"/>
      <c r="FPU107" s="131"/>
      <c r="FPV107" s="131"/>
      <c r="FPW107" s="131"/>
      <c r="FPX107" s="131"/>
      <c r="FPY107" s="131"/>
      <c r="FPZ107" s="131"/>
      <c r="FQA107" s="131"/>
      <c r="FQB107" s="131"/>
      <c r="FQC107" s="131"/>
      <c r="FQD107" s="131"/>
      <c r="FQE107" s="131"/>
      <c r="FQF107" s="131"/>
      <c r="FQG107" s="131"/>
      <c r="FQH107" s="131"/>
      <c r="FQI107" s="131"/>
      <c r="FQJ107" s="131"/>
      <c r="FQK107" s="131"/>
      <c r="FQL107" s="131"/>
      <c r="FQM107" s="131"/>
      <c r="FQN107" s="131"/>
      <c r="FQO107" s="131"/>
      <c r="FQP107" s="131"/>
      <c r="FQQ107" s="131"/>
      <c r="FQR107" s="131"/>
      <c r="FQS107" s="131"/>
      <c r="FQT107" s="131"/>
      <c r="FQU107" s="131"/>
      <c r="FQV107" s="131"/>
      <c r="FQW107" s="131"/>
      <c r="FQX107" s="131"/>
      <c r="FQY107" s="131"/>
      <c r="FQZ107" s="131"/>
      <c r="FRA107" s="131"/>
      <c r="FRB107" s="131"/>
      <c r="FRC107" s="131"/>
      <c r="FRD107" s="131"/>
      <c r="FRE107" s="131"/>
      <c r="FRF107" s="131"/>
      <c r="FRG107" s="131"/>
      <c r="FRH107" s="131"/>
      <c r="FRI107" s="131"/>
      <c r="FRJ107" s="131"/>
      <c r="FRK107" s="131"/>
      <c r="FRL107" s="131"/>
      <c r="FRM107" s="131"/>
      <c r="FRN107" s="131"/>
      <c r="FRO107" s="131"/>
      <c r="FRP107" s="131"/>
      <c r="FRQ107" s="131"/>
      <c r="FRR107" s="131"/>
      <c r="FRS107" s="131"/>
      <c r="FRT107" s="131"/>
      <c r="FRU107" s="131"/>
      <c r="FRV107" s="131"/>
      <c r="FRW107" s="131"/>
      <c r="FRX107" s="131"/>
      <c r="FRY107" s="131"/>
      <c r="FRZ107" s="131"/>
      <c r="FSA107" s="131"/>
      <c r="FSB107" s="131"/>
      <c r="FSC107" s="131"/>
      <c r="FSD107" s="131"/>
      <c r="FSE107" s="131"/>
      <c r="FSF107" s="131"/>
      <c r="FSG107" s="131"/>
      <c r="FSH107" s="131"/>
      <c r="FSI107" s="131"/>
      <c r="FSJ107" s="131"/>
      <c r="FSK107" s="131"/>
      <c r="FSL107" s="131"/>
      <c r="FSM107" s="131"/>
      <c r="FSN107" s="131"/>
      <c r="FSO107" s="131"/>
      <c r="FSP107" s="131"/>
      <c r="FSQ107" s="131"/>
      <c r="FSR107" s="131"/>
      <c r="FSS107" s="131"/>
      <c r="FST107" s="131"/>
      <c r="FSU107" s="131"/>
      <c r="FSV107" s="131"/>
      <c r="FSW107" s="131"/>
      <c r="FSX107" s="131"/>
      <c r="FSY107" s="131"/>
      <c r="FSZ107" s="131"/>
      <c r="FTA107" s="131"/>
      <c r="FTB107" s="131"/>
      <c r="FTC107" s="131"/>
      <c r="FTD107" s="131"/>
      <c r="FTE107" s="131"/>
      <c r="FTF107" s="131"/>
      <c r="FTG107" s="131"/>
      <c r="FTH107" s="131"/>
      <c r="FTI107" s="131"/>
      <c r="FTJ107" s="131"/>
      <c r="FTK107" s="131"/>
      <c r="FTL107" s="131"/>
      <c r="FTM107" s="131"/>
      <c r="FTN107" s="131"/>
      <c r="FTO107" s="131"/>
      <c r="FTP107" s="131"/>
      <c r="FTQ107" s="131"/>
      <c r="FTR107" s="131"/>
      <c r="FTS107" s="131"/>
      <c r="FTT107" s="131"/>
      <c r="FTU107" s="131"/>
      <c r="FTV107" s="131"/>
      <c r="FTW107" s="131"/>
      <c r="FTX107" s="131"/>
      <c r="FTY107" s="131"/>
      <c r="FTZ107" s="131"/>
      <c r="FUA107" s="131"/>
      <c r="FUB107" s="131"/>
      <c r="FUC107" s="131"/>
      <c r="FUD107" s="131"/>
      <c r="FUE107" s="131"/>
      <c r="FUF107" s="131"/>
      <c r="FUG107" s="131"/>
      <c r="FUH107" s="131"/>
      <c r="FUI107" s="131"/>
      <c r="FUJ107" s="131"/>
      <c r="FUK107" s="131"/>
      <c r="FUL107" s="131"/>
      <c r="FUM107" s="131"/>
      <c r="FUN107" s="131"/>
      <c r="FUO107" s="131"/>
      <c r="FUP107" s="131"/>
      <c r="FUQ107" s="131"/>
      <c r="FUR107" s="131"/>
      <c r="FUS107" s="131"/>
      <c r="FUT107" s="131"/>
      <c r="FUU107" s="131"/>
      <c r="FUV107" s="131"/>
      <c r="FUW107" s="131"/>
      <c r="FUX107" s="131"/>
      <c r="FUY107" s="131"/>
      <c r="FUZ107" s="131"/>
      <c r="FVA107" s="131"/>
      <c r="FVB107" s="131"/>
      <c r="FVC107" s="131"/>
      <c r="FVD107" s="131"/>
      <c r="FVE107" s="131"/>
      <c r="FVF107" s="131"/>
      <c r="FVG107" s="131"/>
      <c r="FVH107" s="131"/>
      <c r="FVI107" s="131"/>
      <c r="FVJ107" s="131"/>
      <c r="FVK107" s="131"/>
      <c r="FVL107" s="131"/>
      <c r="FVM107" s="131"/>
      <c r="FVN107" s="131"/>
      <c r="FVO107" s="131"/>
      <c r="FVP107" s="131"/>
      <c r="FVQ107" s="131"/>
      <c r="FVR107" s="131"/>
      <c r="FVS107" s="131"/>
      <c r="FVT107" s="131"/>
      <c r="FVU107" s="131"/>
      <c r="FVV107" s="131"/>
      <c r="FVW107" s="131"/>
      <c r="FVX107" s="131"/>
      <c r="FVY107" s="131"/>
      <c r="FVZ107" s="131"/>
      <c r="FWA107" s="131"/>
      <c r="FWB107" s="131"/>
      <c r="FWC107" s="131"/>
      <c r="FWD107" s="131"/>
      <c r="FWE107" s="131"/>
      <c r="FWF107" s="131"/>
      <c r="FWG107" s="131"/>
      <c r="FWH107" s="131"/>
      <c r="FWI107" s="131"/>
      <c r="FWJ107" s="131"/>
      <c r="FWK107" s="131"/>
      <c r="FWL107" s="131"/>
      <c r="FWM107" s="131"/>
      <c r="FWN107" s="131"/>
      <c r="FWO107" s="131"/>
      <c r="FWP107" s="131"/>
      <c r="FWQ107" s="131"/>
      <c r="FWR107" s="131"/>
      <c r="FWS107" s="131"/>
      <c r="FWT107" s="131"/>
      <c r="FWU107" s="131"/>
      <c r="FWV107" s="131"/>
      <c r="FWW107" s="131"/>
      <c r="FWX107" s="131"/>
      <c r="FWY107" s="131"/>
      <c r="FWZ107" s="131"/>
      <c r="FXA107" s="131"/>
      <c r="FXB107" s="131"/>
      <c r="FXC107" s="131"/>
      <c r="FXD107" s="131"/>
      <c r="FXE107" s="131"/>
      <c r="FXF107" s="131"/>
      <c r="FXG107" s="131"/>
      <c r="FXH107" s="131"/>
      <c r="FXI107" s="131"/>
      <c r="FXJ107" s="131"/>
      <c r="FXK107" s="131"/>
      <c r="FXL107" s="131"/>
      <c r="FXM107" s="131"/>
      <c r="FXN107" s="131"/>
      <c r="FXO107" s="131"/>
      <c r="FXP107" s="131"/>
      <c r="FXQ107" s="131"/>
      <c r="FXR107" s="131"/>
      <c r="FXS107" s="131"/>
      <c r="FXT107" s="131"/>
      <c r="FXU107" s="131"/>
      <c r="FXV107" s="131"/>
      <c r="FXW107" s="131"/>
      <c r="FXX107" s="131"/>
      <c r="FXY107" s="131"/>
      <c r="FXZ107" s="131"/>
      <c r="FYA107" s="131"/>
      <c r="FYB107" s="131"/>
      <c r="FYC107" s="131"/>
      <c r="FYD107" s="131"/>
      <c r="FYE107" s="131"/>
      <c r="FYF107" s="131"/>
      <c r="FYG107" s="131"/>
      <c r="FYH107" s="131"/>
      <c r="FYI107" s="131"/>
      <c r="FYJ107" s="131"/>
      <c r="FYK107" s="131"/>
      <c r="FYL107" s="131"/>
      <c r="FYM107" s="131"/>
      <c r="FYN107" s="131"/>
      <c r="FYO107" s="131"/>
      <c r="FYP107" s="131"/>
      <c r="FYQ107" s="131"/>
      <c r="FYR107" s="131"/>
      <c r="FYS107" s="131"/>
      <c r="FYT107" s="131"/>
      <c r="FYU107" s="131"/>
      <c r="FYV107" s="131"/>
      <c r="FYW107" s="131"/>
      <c r="FYX107" s="131"/>
      <c r="FYY107" s="131"/>
      <c r="FYZ107" s="131"/>
      <c r="FZA107" s="131"/>
      <c r="FZB107" s="131"/>
      <c r="FZC107" s="131"/>
      <c r="FZD107" s="131"/>
      <c r="FZE107" s="131"/>
      <c r="FZF107" s="131"/>
      <c r="FZG107" s="131"/>
      <c r="FZH107" s="131"/>
      <c r="FZI107" s="131"/>
      <c r="FZJ107" s="131"/>
      <c r="FZK107" s="131"/>
      <c r="FZL107" s="131"/>
      <c r="FZM107" s="131"/>
      <c r="FZN107" s="131"/>
      <c r="FZO107" s="131"/>
      <c r="FZP107" s="131"/>
      <c r="FZQ107" s="131"/>
      <c r="FZR107" s="131"/>
      <c r="FZS107" s="131"/>
      <c r="FZT107" s="131"/>
      <c r="FZU107" s="131"/>
      <c r="FZV107" s="131"/>
      <c r="FZW107" s="131"/>
      <c r="FZX107" s="131"/>
      <c r="FZY107" s="131"/>
      <c r="FZZ107" s="131"/>
      <c r="GAA107" s="131"/>
      <c r="GAB107" s="131"/>
      <c r="GAC107" s="131"/>
      <c r="GAD107" s="131"/>
      <c r="GAE107" s="131"/>
      <c r="GAF107" s="131"/>
      <c r="GAG107" s="131"/>
      <c r="GAH107" s="131"/>
      <c r="GAI107" s="131"/>
      <c r="GAJ107" s="131"/>
      <c r="GAK107" s="131"/>
      <c r="GAL107" s="131"/>
      <c r="GAM107" s="131"/>
      <c r="GAN107" s="131"/>
      <c r="GAO107" s="131"/>
      <c r="GAP107" s="131"/>
      <c r="GAQ107" s="131"/>
      <c r="GAR107" s="131"/>
      <c r="GAS107" s="131"/>
      <c r="GAT107" s="131"/>
      <c r="GAU107" s="131"/>
      <c r="GAV107" s="131"/>
      <c r="GAW107" s="131"/>
      <c r="GAX107" s="131"/>
      <c r="GAY107" s="131"/>
      <c r="GAZ107" s="131"/>
      <c r="GBA107" s="131"/>
      <c r="GBB107" s="131"/>
      <c r="GBC107" s="131"/>
      <c r="GBD107" s="131"/>
      <c r="GBE107" s="131"/>
      <c r="GBF107" s="131"/>
      <c r="GBG107" s="131"/>
      <c r="GBH107" s="131"/>
      <c r="GBI107" s="131"/>
      <c r="GBJ107" s="131"/>
      <c r="GBK107" s="131"/>
      <c r="GBL107" s="131"/>
      <c r="GBM107" s="131"/>
      <c r="GBN107" s="131"/>
      <c r="GBO107" s="131"/>
      <c r="GBP107" s="131"/>
      <c r="GBQ107" s="131"/>
      <c r="GBR107" s="131"/>
      <c r="GBS107" s="131"/>
      <c r="GBT107" s="131"/>
      <c r="GBU107" s="131"/>
      <c r="GBV107" s="131"/>
      <c r="GBW107" s="131"/>
      <c r="GBX107" s="131"/>
      <c r="GBY107" s="131"/>
      <c r="GBZ107" s="131"/>
      <c r="GCA107" s="131"/>
      <c r="GCB107" s="131"/>
      <c r="GCC107" s="131"/>
      <c r="GCD107" s="131"/>
      <c r="GCE107" s="131"/>
      <c r="GCF107" s="131"/>
      <c r="GCG107" s="131"/>
      <c r="GCH107" s="131"/>
      <c r="GCI107" s="131"/>
      <c r="GCJ107" s="131"/>
      <c r="GCK107" s="131"/>
      <c r="GCL107" s="131"/>
      <c r="GCM107" s="131"/>
      <c r="GCN107" s="131"/>
      <c r="GCO107" s="131"/>
      <c r="GCP107" s="131"/>
      <c r="GCQ107" s="131"/>
      <c r="GCR107" s="131"/>
      <c r="GCS107" s="131"/>
      <c r="GCT107" s="131"/>
      <c r="GCU107" s="131"/>
      <c r="GCV107" s="131"/>
      <c r="GCW107" s="131"/>
      <c r="GCX107" s="131"/>
      <c r="GCY107" s="131"/>
      <c r="GCZ107" s="131"/>
      <c r="GDA107" s="131"/>
      <c r="GDB107" s="131"/>
      <c r="GDC107" s="131"/>
      <c r="GDD107" s="131"/>
      <c r="GDE107" s="131"/>
      <c r="GDF107" s="131"/>
      <c r="GDG107" s="131"/>
      <c r="GDH107" s="131"/>
      <c r="GDI107" s="131"/>
      <c r="GDJ107" s="131"/>
      <c r="GDK107" s="131"/>
      <c r="GDL107" s="131"/>
      <c r="GDM107" s="131"/>
      <c r="GDN107" s="131"/>
      <c r="GDO107" s="131"/>
      <c r="GDP107" s="131"/>
      <c r="GDQ107" s="131"/>
      <c r="GDR107" s="131"/>
      <c r="GDS107" s="131"/>
      <c r="GDT107" s="131"/>
      <c r="GDU107" s="131"/>
      <c r="GDV107" s="131"/>
      <c r="GDW107" s="131"/>
      <c r="GDX107" s="131"/>
      <c r="GDY107" s="131"/>
      <c r="GDZ107" s="131"/>
      <c r="GEA107" s="131"/>
      <c r="GEB107" s="131"/>
      <c r="GEC107" s="131"/>
      <c r="GED107" s="131"/>
      <c r="GEE107" s="131"/>
      <c r="GEF107" s="131"/>
      <c r="GEG107" s="131"/>
      <c r="GEH107" s="131"/>
      <c r="GEI107" s="131"/>
      <c r="GEJ107" s="131"/>
      <c r="GEK107" s="131"/>
      <c r="GEL107" s="131"/>
      <c r="GEM107" s="131"/>
      <c r="GEN107" s="131"/>
      <c r="GEO107" s="131"/>
      <c r="GEP107" s="131"/>
      <c r="GEQ107" s="131"/>
      <c r="GER107" s="131"/>
      <c r="GES107" s="131"/>
      <c r="GET107" s="131"/>
      <c r="GEU107" s="131"/>
      <c r="GEV107" s="131"/>
      <c r="GEW107" s="131"/>
      <c r="GEX107" s="131"/>
      <c r="GEY107" s="131"/>
      <c r="GEZ107" s="131"/>
      <c r="GFA107" s="131"/>
      <c r="GFB107" s="131"/>
      <c r="GFC107" s="131"/>
      <c r="GFD107" s="131"/>
      <c r="GFE107" s="131"/>
      <c r="GFF107" s="131"/>
      <c r="GFG107" s="131"/>
      <c r="GFH107" s="131"/>
      <c r="GFI107" s="131"/>
      <c r="GFJ107" s="131"/>
      <c r="GFK107" s="131"/>
      <c r="GFL107" s="131"/>
      <c r="GFM107" s="131"/>
      <c r="GFN107" s="131"/>
      <c r="GFO107" s="131"/>
      <c r="GFP107" s="131"/>
      <c r="GFQ107" s="131"/>
      <c r="GFR107" s="131"/>
      <c r="GFS107" s="131"/>
      <c r="GFT107" s="131"/>
      <c r="GFU107" s="131"/>
      <c r="GFV107" s="131"/>
      <c r="GFW107" s="131"/>
      <c r="GFX107" s="131"/>
      <c r="GFY107" s="131"/>
      <c r="GFZ107" s="131"/>
      <c r="GGA107" s="131"/>
      <c r="GGB107" s="131"/>
      <c r="GGC107" s="131"/>
      <c r="GGD107" s="131"/>
      <c r="GGE107" s="131"/>
      <c r="GGF107" s="131"/>
      <c r="GGG107" s="131"/>
      <c r="GGH107" s="131"/>
      <c r="GGI107" s="131"/>
      <c r="GGJ107" s="131"/>
      <c r="GGK107" s="131"/>
      <c r="GGL107" s="131"/>
      <c r="GGM107" s="131"/>
      <c r="GGN107" s="131"/>
      <c r="GGO107" s="131"/>
      <c r="GGP107" s="131"/>
      <c r="GGQ107" s="131"/>
      <c r="GGR107" s="131"/>
      <c r="GGS107" s="131"/>
      <c r="GGT107" s="131"/>
      <c r="GGU107" s="131"/>
      <c r="GGV107" s="131"/>
      <c r="GGW107" s="131"/>
      <c r="GGX107" s="131"/>
      <c r="GGY107" s="131"/>
      <c r="GGZ107" s="131"/>
      <c r="GHA107" s="131"/>
      <c r="GHB107" s="131"/>
      <c r="GHC107" s="131"/>
      <c r="GHD107" s="131"/>
      <c r="GHE107" s="131"/>
      <c r="GHF107" s="131"/>
      <c r="GHG107" s="131"/>
      <c r="GHH107" s="131"/>
      <c r="GHI107" s="131"/>
      <c r="GHJ107" s="131"/>
      <c r="GHK107" s="131"/>
      <c r="GHL107" s="131"/>
      <c r="GHM107" s="131"/>
      <c r="GHN107" s="131"/>
      <c r="GHO107" s="131"/>
      <c r="GHP107" s="131"/>
      <c r="GHQ107" s="131"/>
      <c r="GHR107" s="131"/>
      <c r="GHS107" s="131"/>
      <c r="GHT107" s="131"/>
      <c r="GHU107" s="131"/>
      <c r="GHV107" s="131"/>
      <c r="GHW107" s="131"/>
      <c r="GHX107" s="131"/>
      <c r="GHY107" s="131"/>
      <c r="GHZ107" s="131"/>
      <c r="GIA107" s="131"/>
      <c r="GIB107" s="131"/>
      <c r="GIC107" s="131"/>
      <c r="GID107" s="131"/>
      <c r="GIE107" s="131"/>
      <c r="GIF107" s="131"/>
      <c r="GIG107" s="131"/>
      <c r="GIH107" s="131"/>
      <c r="GII107" s="131"/>
      <c r="GIJ107" s="131"/>
      <c r="GIK107" s="131"/>
      <c r="GIL107" s="131"/>
      <c r="GIM107" s="131"/>
      <c r="GIN107" s="131"/>
      <c r="GIO107" s="131"/>
      <c r="GIP107" s="131"/>
      <c r="GIQ107" s="131"/>
      <c r="GIR107" s="131"/>
      <c r="GIS107" s="131"/>
      <c r="GIT107" s="131"/>
      <c r="GIU107" s="131"/>
      <c r="GIV107" s="131"/>
      <c r="GIW107" s="131"/>
      <c r="GIX107" s="131"/>
      <c r="GIY107" s="131"/>
      <c r="GIZ107" s="131"/>
      <c r="GJA107" s="131"/>
      <c r="GJB107" s="131"/>
      <c r="GJC107" s="131"/>
      <c r="GJD107" s="131"/>
      <c r="GJE107" s="131"/>
      <c r="GJF107" s="131"/>
      <c r="GJG107" s="131"/>
      <c r="GJH107" s="131"/>
      <c r="GJI107" s="131"/>
      <c r="GJJ107" s="131"/>
      <c r="GJK107" s="131"/>
      <c r="GJL107" s="131"/>
      <c r="GJM107" s="131"/>
      <c r="GJN107" s="131"/>
      <c r="GJO107" s="131"/>
      <c r="GJP107" s="131"/>
      <c r="GJQ107" s="131"/>
      <c r="GJR107" s="131"/>
      <c r="GJS107" s="131"/>
      <c r="GJT107" s="131"/>
      <c r="GJU107" s="131"/>
      <c r="GJV107" s="131"/>
      <c r="GJW107" s="131"/>
      <c r="GJX107" s="131"/>
      <c r="GJY107" s="131"/>
      <c r="GJZ107" s="131"/>
      <c r="GKA107" s="131"/>
      <c r="GKB107" s="131"/>
      <c r="GKC107" s="131"/>
      <c r="GKD107" s="131"/>
      <c r="GKE107" s="131"/>
      <c r="GKF107" s="131"/>
      <c r="GKG107" s="131"/>
      <c r="GKH107" s="131"/>
      <c r="GKI107" s="131"/>
      <c r="GKJ107" s="131"/>
      <c r="GKK107" s="131"/>
      <c r="GKL107" s="131"/>
      <c r="GKM107" s="131"/>
      <c r="GKN107" s="131"/>
      <c r="GKO107" s="131"/>
      <c r="GKP107" s="131"/>
      <c r="GKQ107" s="131"/>
      <c r="GKR107" s="131"/>
      <c r="GKS107" s="131"/>
      <c r="GKT107" s="131"/>
      <c r="GKU107" s="131"/>
      <c r="GKV107" s="131"/>
      <c r="GKW107" s="131"/>
      <c r="GKX107" s="131"/>
      <c r="GKY107" s="131"/>
      <c r="GKZ107" s="131"/>
      <c r="GLA107" s="131"/>
      <c r="GLB107" s="131"/>
      <c r="GLC107" s="131"/>
      <c r="GLD107" s="131"/>
      <c r="GLE107" s="131"/>
      <c r="GLF107" s="131"/>
      <c r="GLG107" s="131"/>
      <c r="GLH107" s="131"/>
      <c r="GLI107" s="131"/>
      <c r="GLJ107" s="131"/>
      <c r="GLK107" s="131"/>
      <c r="GLL107" s="131"/>
      <c r="GLM107" s="131"/>
      <c r="GLN107" s="131"/>
      <c r="GLO107" s="131"/>
      <c r="GLP107" s="131"/>
      <c r="GLQ107" s="131"/>
      <c r="GLR107" s="131"/>
      <c r="GLS107" s="131"/>
      <c r="GLT107" s="131"/>
      <c r="GLU107" s="131"/>
      <c r="GLV107" s="131"/>
      <c r="GLW107" s="131"/>
      <c r="GLX107" s="131"/>
      <c r="GLY107" s="131"/>
      <c r="GLZ107" s="131"/>
      <c r="GMA107" s="131"/>
      <c r="GMB107" s="131"/>
      <c r="GMC107" s="131"/>
      <c r="GMD107" s="131"/>
      <c r="GME107" s="131"/>
      <c r="GMF107" s="131"/>
      <c r="GMG107" s="131"/>
      <c r="GMH107" s="131"/>
      <c r="GMI107" s="131"/>
      <c r="GMJ107" s="131"/>
      <c r="GMK107" s="131"/>
      <c r="GML107" s="131"/>
      <c r="GMM107" s="131"/>
      <c r="GMN107" s="131"/>
      <c r="GMO107" s="131"/>
      <c r="GMP107" s="131"/>
      <c r="GMQ107" s="131"/>
      <c r="GMR107" s="131"/>
      <c r="GMS107" s="131"/>
      <c r="GMT107" s="131"/>
      <c r="GMU107" s="131"/>
      <c r="GMV107" s="131"/>
      <c r="GMW107" s="131"/>
      <c r="GMX107" s="131"/>
      <c r="GMY107" s="131"/>
      <c r="GMZ107" s="131"/>
      <c r="GNA107" s="131"/>
      <c r="GNB107" s="131"/>
      <c r="GNC107" s="131"/>
      <c r="GND107" s="131"/>
      <c r="GNE107" s="131"/>
      <c r="GNF107" s="131"/>
      <c r="GNG107" s="131"/>
      <c r="GNH107" s="131"/>
      <c r="GNI107" s="131"/>
      <c r="GNJ107" s="131"/>
      <c r="GNK107" s="131"/>
      <c r="GNL107" s="131"/>
      <c r="GNM107" s="131"/>
      <c r="GNN107" s="131"/>
      <c r="GNO107" s="131"/>
      <c r="GNP107" s="131"/>
      <c r="GNQ107" s="131"/>
      <c r="GNR107" s="131"/>
      <c r="GNS107" s="131"/>
      <c r="GNT107" s="131"/>
      <c r="GNU107" s="131"/>
      <c r="GNV107" s="131"/>
      <c r="GNW107" s="131"/>
      <c r="GNX107" s="131"/>
      <c r="GNY107" s="131"/>
      <c r="GNZ107" s="131"/>
      <c r="GOA107" s="131"/>
      <c r="GOB107" s="131"/>
      <c r="GOC107" s="131"/>
      <c r="GOD107" s="131"/>
      <c r="GOE107" s="131"/>
      <c r="GOF107" s="131"/>
      <c r="GOG107" s="131"/>
      <c r="GOH107" s="131"/>
      <c r="GOI107" s="131"/>
      <c r="GOJ107" s="131"/>
      <c r="GOK107" s="131"/>
      <c r="GOL107" s="131"/>
      <c r="GOM107" s="131"/>
      <c r="GON107" s="131"/>
      <c r="GOO107" s="131"/>
      <c r="GOP107" s="131"/>
      <c r="GOQ107" s="131"/>
      <c r="GOR107" s="131"/>
      <c r="GOS107" s="131"/>
      <c r="GOT107" s="131"/>
      <c r="GOU107" s="131"/>
      <c r="GOV107" s="131"/>
      <c r="GOW107" s="131"/>
      <c r="GOX107" s="131"/>
      <c r="GOY107" s="131"/>
      <c r="GOZ107" s="131"/>
      <c r="GPA107" s="131"/>
      <c r="GPB107" s="131"/>
      <c r="GPC107" s="131"/>
      <c r="GPD107" s="131"/>
      <c r="GPE107" s="131"/>
      <c r="GPF107" s="131"/>
      <c r="GPG107" s="131"/>
      <c r="GPH107" s="131"/>
      <c r="GPI107" s="131"/>
      <c r="GPJ107" s="131"/>
      <c r="GPK107" s="131"/>
      <c r="GPL107" s="131"/>
      <c r="GPM107" s="131"/>
      <c r="GPN107" s="131"/>
      <c r="GPO107" s="131"/>
      <c r="GPP107" s="131"/>
      <c r="GPQ107" s="131"/>
      <c r="GPR107" s="131"/>
      <c r="GPS107" s="131"/>
      <c r="GPT107" s="131"/>
      <c r="GPU107" s="131"/>
      <c r="GPV107" s="131"/>
      <c r="GPW107" s="131"/>
      <c r="GPX107" s="131"/>
      <c r="GPY107" s="131"/>
      <c r="GPZ107" s="131"/>
      <c r="GQA107" s="131"/>
      <c r="GQB107" s="131"/>
      <c r="GQC107" s="131"/>
      <c r="GQD107" s="131"/>
      <c r="GQE107" s="131"/>
      <c r="GQF107" s="131"/>
      <c r="GQG107" s="131"/>
      <c r="GQH107" s="131"/>
      <c r="GQI107" s="131"/>
      <c r="GQJ107" s="131"/>
      <c r="GQK107" s="131"/>
      <c r="GQL107" s="131"/>
      <c r="GQM107" s="131"/>
      <c r="GQN107" s="131"/>
      <c r="GQO107" s="131"/>
      <c r="GQP107" s="131"/>
      <c r="GQQ107" s="131"/>
      <c r="GQR107" s="131"/>
      <c r="GQS107" s="131"/>
      <c r="GQT107" s="131"/>
      <c r="GQU107" s="131"/>
      <c r="GQV107" s="131"/>
      <c r="GQW107" s="131"/>
      <c r="GQX107" s="131"/>
      <c r="GQY107" s="131"/>
      <c r="GQZ107" s="131"/>
      <c r="GRA107" s="131"/>
      <c r="GRB107" s="131"/>
      <c r="GRC107" s="131"/>
      <c r="GRD107" s="131"/>
      <c r="GRE107" s="131"/>
      <c r="GRF107" s="131"/>
      <c r="GRG107" s="131"/>
      <c r="GRH107" s="131"/>
      <c r="GRI107" s="131"/>
      <c r="GRJ107" s="131"/>
      <c r="GRK107" s="131"/>
      <c r="GRL107" s="131"/>
      <c r="GRM107" s="131"/>
      <c r="GRN107" s="131"/>
      <c r="GRO107" s="131"/>
      <c r="GRP107" s="131"/>
      <c r="GRQ107" s="131"/>
      <c r="GRR107" s="131"/>
      <c r="GRS107" s="131"/>
      <c r="GRT107" s="131"/>
      <c r="GRU107" s="131"/>
      <c r="GRV107" s="131"/>
      <c r="GRW107" s="131"/>
      <c r="GRX107" s="131"/>
      <c r="GRY107" s="131"/>
      <c r="GRZ107" s="131"/>
      <c r="GSA107" s="131"/>
      <c r="GSB107" s="131"/>
      <c r="GSC107" s="131"/>
      <c r="GSD107" s="131"/>
      <c r="GSE107" s="131"/>
      <c r="GSF107" s="131"/>
      <c r="GSG107" s="131"/>
      <c r="GSH107" s="131"/>
      <c r="GSI107" s="131"/>
      <c r="GSJ107" s="131"/>
      <c r="GSK107" s="131"/>
      <c r="GSL107" s="131"/>
      <c r="GSM107" s="131"/>
      <c r="GSN107" s="131"/>
      <c r="GSO107" s="131"/>
      <c r="GSP107" s="131"/>
      <c r="GSQ107" s="131"/>
      <c r="GSR107" s="131"/>
      <c r="GSS107" s="131"/>
      <c r="GST107" s="131"/>
      <c r="GSU107" s="131"/>
      <c r="GSV107" s="131"/>
      <c r="GSW107" s="131"/>
      <c r="GSX107" s="131"/>
      <c r="GSY107" s="131"/>
      <c r="GSZ107" s="131"/>
      <c r="GTA107" s="131"/>
      <c r="GTB107" s="131"/>
      <c r="GTC107" s="131"/>
      <c r="GTD107" s="131"/>
      <c r="GTE107" s="131"/>
      <c r="GTF107" s="131"/>
      <c r="GTG107" s="131"/>
      <c r="GTH107" s="131"/>
      <c r="GTI107" s="131"/>
      <c r="GTJ107" s="131"/>
      <c r="GTK107" s="131"/>
      <c r="GTL107" s="131"/>
      <c r="GTM107" s="131"/>
      <c r="GTN107" s="131"/>
      <c r="GTO107" s="131"/>
      <c r="GTP107" s="131"/>
      <c r="GTQ107" s="131"/>
      <c r="GTR107" s="131"/>
      <c r="GTS107" s="131"/>
      <c r="GTT107" s="131"/>
      <c r="GTU107" s="131"/>
      <c r="GTV107" s="131"/>
      <c r="GTW107" s="131"/>
      <c r="GTX107" s="131"/>
      <c r="GTY107" s="131"/>
      <c r="GTZ107" s="131"/>
      <c r="GUA107" s="131"/>
      <c r="GUB107" s="131"/>
      <c r="GUC107" s="131"/>
      <c r="GUD107" s="131"/>
      <c r="GUE107" s="131"/>
      <c r="GUF107" s="131"/>
      <c r="GUG107" s="131"/>
      <c r="GUH107" s="131"/>
      <c r="GUI107" s="131"/>
      <c r="GUJ107" s="131"/>
      <c r="GUK107" s="131"/>
      <c r="GUL107" s="131"/>
      <c r="GUM107" s="131"/>
      <c r="GUN107" s="131"/>
      <c r="GUO107" s="131"/>
      <c r="GUP107" s="131"/>
      <c r="GUQ107" s="131"/>
      <c r="GUR107" s="131"/>
      <c r="GUS107" s="131"/>
      <c r="GUT107" s="131"/>
      <c r="GUU107" s="131"/>
      <c r="GUV107" s="131"/>
      <c r="GUW107" s="131"/>
      <c r="GUX107" s="131"/>
      <c r="GUY107" s="131"/>
      <c r="GUZ107" s="131"/>
      <c r="GVA107" s="131"/>
      <c r="GVB107" s="131"/>
      <c r="GVC107" s="131"/>
      <c r="GVD107" s="131"/>
      <c r="GVE107" s="131"/>
      <c r="GVF107" s="131"/>
      <c r="GVG107" s="131"/>
      <c r="GVH107" s="131"/>
      <c r="GVI107" s="131"/>
      <c r="GVJ107" s="131"/>
      <c r="GVK107" s="131"/>
      <c r="GVL107" s="131"/>
      <c r="GVM107" s="131"/>
      <c r="GVN107" s="131"/>
      <c r="GVO107" s="131"/>
      <c r="GVP107" s="131"/>
      <c r="GVQ107" s="131"/>
      <c r="GVR107" s="131"/>
      <c r="GVS107" s="131"/>
      <c r="GVT107" s="131"/>
      <c r="GVU107" s="131"/>
      <c r="GVV107" s="131"/>
      <c r="GVW107" s="131"/>
      <c r="GVX107" s="131"/>
      <c r="GVY107" s="131"/>
      <c r="GVZ107" s="131"/>
      <c r="GWA107" s="131"/>
      <c r="GWB107" s="131"/>
      <c r="GWC107" s="131"/>
      <c r="GWD107" s="131"/>
      <c r="GWE107" s="131"/>
      <c r="GWF107" s="131"/>
      <c r="GWG107" s="131"/>
      <c r="GWH107" s="131"/>
      <c r="GWI107" s="131"/>
      <c r="GWJ107" s="131"/>
      <c r="GWK107" s="131"/>
      <c r="GWL107" s="131"/>
      <c r="GWM107" s="131"/>
      <c r="GWN107" s="131"/>
      <c r="GWO107" s="131"/>
      <c r="GWP107" s="131"/>
      <c r="GWQ107" s="131"/>
      <c r="GWR107" s="131"/>
      <c r="GWS107" s="131"/>
      <c r="GWT107" s="131"/>
      <c r="GWU107" s="131"/>
      <c r="GWV107" s="131"/>
      <c r="GWW107" s="131"/>
      <c r="GWX107" s="131"/>
      <c r="GWY107" s="131"/>
      <c r="GWZ107" s="131"/>
      <c r="GXA107" s="131"/>
      <c r="GXB107" s="131"/>
      <c r="GXC107" s="131"/>
      <c r="GXD107" s="131"/>
      <c r="GXE107" s="131"/>
      <c r="GXF107" s="131"/>
      <c r="GXG107" s="131"/>
      <c r="GXH107" s="131"/>
      <c r="GXI107" s="131"/>
      <c r="GXJ107" s="131"/>
      <c r="GXK107" s="131"/>
      <c r="GXL107" s="131"/>
      <c r="GXM107" s="131"/>
      <c r="GXN107" s="131"/>
      <c r="GXO107" s="131"/>
      <c r="GXP107" s="131"/>
      <c r="GXQ107" s="131"/>
      <c r="GXR107" s="131"/>
      <c r="GXS107" s="131"/>
      <c r="GXT107" s="131"/>
      <c r="GXU107" s="131"/>
      <c r="GXV107" s="131"/>
      <c r="GXW107" s="131"/>
      <c r="GXX107" s="131"/>
      <c r="GXY107" s="131"/>
      <c r="GXZ107" s="131"/>
      <c r="GYA107" s="131"/>
      <c r="GYB107" s="131"/>
      <c r="GYC107" s="131"/>
      <c r="GYD107" s="131"/>
      <c r="GYE107" s="131"/>
      <c r="GYF107" s="131"/>
      <c r="GYG107" s="131"/>
      <c r="GYH107" s="131"/>
      <c r="GYI107" s="131"/>
      <c r="GYJ107" s="131"/>
      <c r="GYK107" s="131"/>
      <c r="GYL107" s="131"/>
      <c r="GYM107" s="131"/>
      <c r="GYN107" s="131"/>
      <c r="GYO107" s="131"/>
      <c r="GYP107" s="131"/>
      <c r="GYQ107" s="131"/>
      <c r="GYR107" s="131"/>
      <c r="GYS107" s="131"/>
      <c r="GYT107" s="131"/>
      <c r="GYU107" s="131"/>
      <c r="GYV107" s="131"/>
      <c r="GYW107" s="131"/>
      <c r="GYX107" s="131"/>
      <c r="GYY107" s="131"/>
      <c r="GYZ107" s="131"/>
      <c r="GZA107" s="131"/>
      <c r="GZB107" s="131"/>
      <c r="GZC107" s="131"/>
      <c r="GZD107" s="131"/>
      <c r="GZE107" s="131"/>
      <c r="GZF107" s="131"/>
      <c r="GZG107" s="131"/>
      <c r="GZH107" s="131"/>
      <c r="GZI107" s="131"/>
      <c r="GZJ107" s="131"/>
      <c r="GZK107" s="131"/>
      <c r="GZL107" s="131"/>
      <c r="GZM107" s="131"/>
      <c r="GZN107" s="131"/>
      <c r="GZO107" s="131"/>
      <c r="GZP107" s="131"/>
      <c r="GZQ107" s="131"/>
      <c r="GZR107" s="131"/>
      <c r="GZS107" s="131"/>
      <c r="GZT107" s="131"/>
      <c r="GZU107" s="131"/>
      <c r="GZV107" s="131"/>
      <c r="GZW107" s="131"/>
      <c r="GZX107" s="131"/>
      <c r="GZY107" s="131"/>
      <c r="GZZ107" s="131"/>
      <c r="HAA107" s="131"/>
      <c r="HAB107" s="131"/>
      <c r="HAC107" s="131"/>
      <c r="HAD107" s="131"/>
      <c r="HAE107" s="131"/>
      <c r="HAF107" s="131"/>
      <c r="HAG107" s="131"/>
      <c r="HAH107" s="131"/>
      <c r="HAI107" s="131"/>
      <c r="HAJ107" s="131"/>
      <c r="HAK107" s="131"/>
      <c r="HAL107" s="131"/>
      <c r="HAM107" s="131"/>
      <c r="HAN107" s="131"/>
      <c r="HAO107" s="131"/>
      <c r="HAP107" s="131"/>
      <c r="HAQ107" s="131"/>
      <c r="HAR107" s="131"/>
      <c r="HAS107" s="131"/>
      <c r="HAT107" s="131"/>
      <c r="HAU107" s="131"/>
      <c r="HAV107" s="131"/>
      <c r="HAW107" s="131"/>
      <c r="HAX107" s="131"/>
      <c r="HAY107" s="131"/>
      <c r="HAZ107" s="131"/>
      <c r="HBA107" s="131"/>
      <c r="HBB107" s="131"/>
      <c r="HBC107" s="131"/>
      <c r="HBD107" s="131"/>
      <c r="HBE107" s="131"/>
      <c r="HBF107" s="131"/>
      <c r="HBG107" s="131"/>
      <c r="HBH107" s="131"/>
      <c r="HBI107" s="131"/>
      <c r="HBJ107" s="131"/>
      <c r="HBK107" s="131"/>
      <c r="HBL107" s="131"/>
      <c r="HBM107" s="131"/>
      <c r="HBN107" s="131"/>
      <c r="HBO107" s="131"/>
      <c r="HBP107" s="131"/>
      <c r="HBQ107" s="131"/>
      <c r="HBR107" s="131"/>
      <c r="HBS107" s="131"/>
      <c r="HBT107" s="131"/>
      <c r="HBU107" s="131"/>
      <c r="HBV107" s="131"/>
      <c r="HBW107" s="131"/>
      <c r="HBX107" s="131"/>
      <c r="HBY107" s="131"/>
      <c r="HBZ107" s="131"/>
      <c r="HCA107" s="131"/>
      <c r="HCB107" s="131"/>
      <c r="HCC107" s="131"/>
      <c r="HCD107" s="131"/>
      <c r="HCE107" s="131"/>
      <c r="HCF107" s="131"/>
      <c r="HCG107" s="131"/>
      <c r="HCH107" s="131"/>
      <c r="HCI107" s="131"/>
      <c r="HCJ107" s="131"/>
      <c r="HCK107" s="131"/>
      <c r="HCL107" s="131"/>
      <c r="HCM107" s="131"/>
      <c r="HCN107" s="131"/>
      <c r="HCO107" s="131"/>
      <c r="HCP107" s="131"/>
      <c r="HCQ107" s="131"/>
      <c r="HCR107" s="131"/>
      <c r="HCS107" s="131"/>
      <c r="HCT107" s="131"/>
      <c r="HCU107" s="131"/>
      <c r="HCV107" s="131"/>
      <c r="HCW107" s="131"/>
      <c r="HCX107" s="131"/>
      <c r="HCY107" s="131"/>
      <c r="HCZ107" s="131"/>
      <c r="HDA107" s="131"/>
      <c r="HDB107" s="131"/>
      <c r="HDC107" s="131"/>
      <c r="HDD107" s="131"/>
      <c r="HDE107" s="131"/>
      <c r="HDF107" s="131"/>
      <c r="HDG107" s="131"/>
      <c r="HDH107" s="131"/>
      <c r="HDI107" s="131"/>
      <c r="HDJ107" s="131"/>
      <c r="HDK107" s="131"/>
      <c r="HDL107" s="131"/>
      <c r="HDM107" s="131"/>
      <c r="HDN107" s="131"/>
      <c r="HDO107" s="131"/>
      <c r="HDP107" s="131"/>
      <c r="HDQ107" s="131"/>
      <c r="HDR107" s="131"/>
      <c r="HDS107" s="131"/>
      <c r="HDT107" s="131"/>
      <c r="HDU107" s="131"/>
      <c r="HDV107" s="131"/>
      <c r="HDW107" s="131"/>
      <c r="HDX107" s="131"/>
      <c r="HDY107" s="131"/>
      <c r="HDZ107" s="131"/>
      <c r="HEA107" s="131"/>
      <c r="HEB107" s="131"/>
      <c r="HEC107" s="131"/>
      <c r="HED107" s="131"/>
      <c r="HEE107" s="131"/>
      <c r="HEF107" s="131"/>
      <c r="HEG107" s="131"/>
      <c r="HEH107" s="131"/>
      <c r="HEI107" s="131"/>
      <c r="HEJ107" s="131"/>
      <c r="HEK107" s="131"/>
      <c r="HEL107" s="131"/>
      <c r="HEM107" s="131"/>
      <c r="HEN107" s="131"/>
      <c r="HEO107" s="131"/>
      <c r="HEP107" s="131"/>
      <c r="HEQ107" s="131"/>
      <c r="HER107" s="131"/>
      <c r="HES107" s="131"/>
      <c r="HET107" s="131"/>
      <c r="HEU107" s="131"/>
      <c r="HEV107" s="131"/>
      <c r="HEW107" s="131"/>
      <c r="HEX107" s="131"/>
      <c r="HEY107" s="131"/>
      <c r="HEZ107" s="131"/>
      <c r="HFA107" s="131"/>
      <c r="HFB107" s="131"/>
      <c r="HFC107" s="131"/>
      <c r="HFD107" s="131"/>
      <c r="HFE107" s="131"/>
      <c r="HFF107" s="131"/>
      <c r="HFG107" s="131"/>
      <c r="HFH107" s="131"/>
      <c r="HFI107" s="131"/>
      <c r="HFJ107" s="131"/>
      <c r="HFK107" s="131"/>
      <c r="HFL107" s="131"/>
      <c r="HFM107" s="131"/>
      <c r="HFN107" s="131"/>
      <c r="HFO107" s="131"/>
      <c r="HFP107" s="131"/>
      <c r="HFQ107" s="131"/>
      <c r="HFR107" s="131"/>
      <c r="HFS107" s="131"/>
      <c r="HFT107" s="131"/>
      <c r="HFU107" s="131"/>
      <c r="HFV107" s="131"/>
      <c r="HFW107" s="131"/>
      <c r="HFX107" s="131"/>
      <c r="HFY107" s="131"/>
      <c r="HFZ107" s="131"/>
      <c r="HGA107" s="131"/>
      <c r="HGB107" s="131"/>
      <c r="HGC107" s="131"/>
      <c r="HGD107" s="131"/>
      <c r="HGE107" s="131"/>
      <c r="HGF107" s="131"/>
      <c r="HGG107" s="131"/>
      <c r="HGH107" s="131"/>
      <c r="HGI107" s="131"/>
      <c r="HGJ107" s="131"/>
      <c r="HGK107" s="131"/>
      <c r="HGL107" s="131"/>
      <c r="HGM107" s="131"/>
      <c r="HGN107" s="131"/>
      <c r="HGO107" s="131"/>
      <c r="HGP107" s="131"/>
      <c r="HGQ107" s="131"/>
      <c r="HGR107" s="131"/>
      <c r="HGS107" s="131"/>
      <c r="HGT107" s="131"/>
      <c r="HGU107" s="131"/>
      <c r="HGV107" s="131"/>
      <c r="HGW107" s="131"/>
      <c r="HGX107" s="131"/>
      <c r="HGY107" s="131"/>
      <c r="HGZ107" s="131"/>
      <c r="HHA107" s="131"/>
      <c r="HHB107" s="131"/>
      <c r="HHC107" s="131"/>
      <c r="HHD107" s="131"/>
      <c r="HHE107" s="131"/>
      <c r="HHF107" s="131"/>
      <c r="HHG107" s="131"/>
      <c r="HHH107" s="131"/>
      <c r="HHI107" s="131"/>
      <c r="HHJ107" s="131"/>
      <c r="HHK107" s="131"/>
      <c r="HHL107" s="131"/>
      <c r="HHM107" s="131"/>
      <c r="HHN107" s="131"/>
      <c r="HHO107" s="131"/>
      <c r="HHP107" s="131"/>
      <c r="HHQ107" s="131"/>
      <c r="HHR107" s="131"/>
      <c r="HHS107" s="131"/>
      <c r="HHT107" s="131"/>
      <c r="HHU107" s="131"/>
      <c r="HHV107" s="131"/>
      <c r="HHW107" s="131"/>
      <c r="HHX107" s="131"/>
      <c r="HHY107" s="131"/>
      <c r="HHZ107" s="131"/>
      <c r="HIA107" s="131"/>
      <c r="HIB107" s="131"/>
      <c r="HIC107" s="131"/>
      <c r="HID107" s="131"/>
      <c r="HIE107" s="131"/>
      <c r="HIF107" s="131"/>
      <c r="HIG107" s="131"/>
      <c r="HIH107" s="131"/>
      <c r="HII107" s="131"/>
      <c r="HIJ107" s="131"/>
      <c r="HIK107" s="131"/>
      <c r="HIL107" s="131"/>
      <c r="HIM107" s="131"/>
      <c r="HIN107" s="131"/>
      <c r="HIO107" s="131"/>
      <c r="HIP107" s="131"/>
      <c r="HIQ107" s="131"/>
      <c r="HIR107" s="131"/>
      <c r="HIS107" s="131"/>
      <c r="HIT107" s="131"/>
      <c r="HIU107" s="131"/>
      <c r="HIV107" s="131"/>
      <c r="HIW107" s="131"/>
      <c r="HIX107" s="131"/>
      <c r="HIY107" s="131"/>
      <c r="HIZ107" s="131"/>
      <c r="HJA107" s="131"/>
      <c r="HJB107" s="131"/>
      <c r="HJC107" s="131"/>
      <c r="HJD107" s="131"/>
      <c r="HJE107" s="131"/>
      <c r="HJF107" s="131"/>
      <c r="HJG107" s="131"/>
      <c r="HJH107" s="131"/>
      <c r="HJI107" s="131"/>
      <c r="HJJ107" s="131"/>
      <c r="HJK107" s="131"/>
      <c r="HJL107" s="131"/>
      <c r="HJM107" s="131"/>
      <c r="HJN107" s="131"/>
      <c r="HJO107" s="131"/>
      <c r="HJP107" s="131"/>
      <c r="HJQ107" s="131"/>
      <c r="HJR107" s="131"/>
      <c r="HJS107" s="131"/>
      <c r="HJT107" s="131"/>
      <c r="HJU107" s="131"/>
      <c r="HJV107" s="131"/>
      <c r="HJW107" s="131"/>
      <c r="HJX107" s="131"/>
      <c r="HJY107" s="131"/>
      <c r="HJZ107" s="131"/>
      <c r="HKA107" s="131"/>
      <c r="HKB107" s="131"/>
      <c r="HKC107" s="131"/>
      <c r="HKD107" s="131"/>
      <c r="HKE107" s="131"/>
      <c r="HKF107" s="131"/>
      <c r="HKG107" s="131"/>
      <c r="HKH107" s="131"/>
      <c r="HKI107" s="131"/>
      <c r="HKJ107" s="131"/>
      <c r="HKK107" s="131"/>
      <c r="HKL107" s="131"/>
      <c r="HKM107" s="131"/>
      <c r="HKN107" s="131"/>
      <c r="HKO107" s="131"/>
      <c r="HKP107" s="131"/>
      <c r="HKQ107" s="131"/>
      <c r="HKR107" s="131"/>
      <c r="HKS107" s="131"/>
      <c r="HKT107" s="131"/>
      <c r="HKU107" s="131"/>
      <c r="HKV107" s="131"/>
      <c r="HKW107" s="131"/>
      <c r="HKX107" s="131"/>
      <c r="HKY107" s="131"/>
      <c r="HKZ107" s="131"/>
      <c r="HLA107" s="131"/>
      <c r="HLB107" s="131"/>
      <c r="HLC107" s="131"/>
      <c r="HLD107" s="131"/>
      <c r="HLE107" s="131"/>
      <c r="HLF107" s="131"/>
      <c r="HLG107" s="131"/>
      <c r="HLH107" s="131"/>
      <c r="HLI107" s="131"/>
      <c r="HLJ107" s="131"/>
      <c r="HLK107" s="131"/>
      <c r="HLL107" s="131"/>
      <c r="HLM107" s="131"/>
      <c r="HLN107" s="131"/>
      <c r="HLO107" s="131"/>
      <c r="HLP107" s="131"/>
      <c r="HLQ107" s="131"/>
      <c r="HLR107" s="131"/>
      <c r="HLS107" s="131"/>
      <c r="HLT107" s="131"/>
      <c r="HLU107" s="131"/>
      <c r="HLV107" s="131"/>
      <c r="HLW107" s="131"/>
      <c r="HLX107" s="131"/>
      <c r="HLY107" s="131"/>
      <c r="HLZ107" s="131"/>
      <c r="HMA107" s="131"/>
      <c r="HMB107" s="131"/>
      <c r="HMC107" s="131"/>
      <c r="HMD107" s="131"/>
      <c r="HME107" s="131"/>
      <c r="HMF107" s="131"/>
      <c r="HMG107" s="131"/>
      <c r="HMH107" s="131"/>
      <c r="HMI107" s="131"/>
      <c r="HMJ107" s="131"/>
      <c r="HMK107" s="131"/>
      <c r="HML107" s="131"/>
      <c r="HMM107" s="131"/>
      <c r="HMN107" s="131"/>
      <c r="HMO107" s="131"/>
      <c r="HMP107" s="131"/>
      <c r="HMQ107" s="131"/>
      <c r="HMR107" s="131"/>
      <c r="HMS107" s="131"/>
      <c r="HMT107" s="131"/>
      <c r="HMU107" s="131"/>
      <c r="HMV107" s="131"/>
      <c r="HMW107" s="131"/>
      <c r="HMX107" s="131"/>
      <c r="HMY107" s="131"/>
      <c r="HMZ107" s="131"/>
      <c r="HNA107" s="131"/>
      <c r="HNB107" s="131"/>
      <c r="HNC107" s="131"/>
      <c r="HND107" s="131"/>
      <c r="HNE107" s="131"/>
      <c r="HNF107" s="131"/>
      <c r="HNG107" s="131"/>
      <c r="HNH107" s="131"/>
      <c r="HNI107" s="131"/>
      <c r="HNJ107" s="131"/>
      <c r="HNK107" s="131"/>
      <c r="HNL107" s="131"/>
      <c r="HNM107" s="131"/>
      <c r="HNN107" s="131"/>
      <c r="HNO107" s="131"/>
      <c r="HNP107" s="131"/>
      <c r="HNQ107" s="131"/>
      <c r="HNR107" s="131"/>
      <c r="HNS107" s="131"/>
      <c r="HNT107" s="131"/>
      <c r="HNU107" s="131"/>
      <c r="HNV107" s="131"/>
      <c r="HNW107" s="131"/>
      <c r="HNX107" s="131"/>
      <c r="HNY107" s="131"/>
      <c r="HNZ107" s="131"/>
      <c r="HOA107" s="131"/>
      <c r="HOB107" s="131"/>
      <c r="HOC107" s="131"/>
      <c r="HOD107" s="131"/>
      <c r="HOE107" s="131"/>
      <c r="HOF107" s="131"/>
      <c r="HOG107" s="131"/>
      <c r="HOH107" s="131"/>
      <c r="HOI107" s="131"/>
      <c r="HOJ107" s="131"/>
      <c r="HOK107" s="131"/>
      <c r="HOL107" s="131"/>
      <c r="HOM107" s="131"/>
      <c r="HON107" s="131"/>
      <c r="HOO107" s="131"/>
      <c r="HOP107" s="131"/>
      <c r="HOQ107" s="131"/>
      <c r="HOR107" s="131"/>
      <c r="HOS107" s="131"/>
      <c r="HOT107" s="131"/>
      <c r="HOU107" s="131"/>
      <c r="HOV107" s="131"/>
      <c r="HOW107" s="131"/>
      <c r="HOX107" s="131"/>
      <c r="HOY107" s="131"/>
      <c r="HOZ107" s="131"/>
      <c r="HPA107" s="131"/>
      <c r="HPB107" s="131"/>
      <c r="HPC107" s="131"/>
      <c r="HPD107" s="131"/>
      <c r="HPE107" s="131"/>
      <c r="HPF107" s="131"/>
      <c r="HPG107" s="131"/>
      <c r="HPH107" s="131"/>
      <c r="HPI107" s="131"/>
      <c r="HPJ107" s="131"/>
      <c r="HPK107" s="131"/>
      <c r="HPL107" s="131"/>
      <c r="HPM107" s="131"/>
      <c r="HPN107" s="131"/>
      <c r="HPO107" s="131"/>
      <c r="HPP107" s="131"/>
      <c r="HPQ107" s="131"/>
      <c r="HPR107" s="131"/>
      <c r="HPS107" s="131"/>
      <c r="HPT107" s="131"/>
      <c r="HPU107" s="131"/>
      <c r="HPV107" s="131"/>
      <c r="HPW107" s="131"/>
      <c r="HPX107" s="131"/>
      <c r="HPY107" s="131"/>
      <c r="HPZ107" s="131"/>
      <c r="HQA107" s="131"/>
      <c r="HQB107" s="131"/>
      <c r="HQC107" s="131"/>
      <c r="HQD107" s="131"/>
      <c r="HQE107" s="131"/>
      <c r="HQF107" s="131"/>
      <c r="HQG107" s="131"/>
      <c r="HQH107" s="131"/>
      <c r="HQI107" s="131"/>
      <c r="HQJ107" s="131"/>
      <c r="HQK107" s="131"/>
      <c r="HQL107" s="131"/>
      <c r="HQM107" s="131"/>
      <c r="HQN107" s="131"/>
      <c r="HQO107" s="131"/>
      <c r="HQP107" s="131"/>
      <c r="HQQ107" s="131"/>
      <c r="HQR107" s="131"/>
      <c r="HQS107" s="131"/>
      <c r="HQT107" s="131"/>
      <c r="HQU107" s="131"/>
      <c r="HQV107" s="131"/>
      <c r="HQW107" s="131"/>
      <c r="HQX107" s="131"/>
      <c r="HQY107" s="131"/>
      <c r="HQZ107" s="131"/>
      <c r="HRA107" s="131"/>
      <c r="HRB107" s="131"/>
      <c r="HRC107" s="131"/>
      <c r="HRD107" s="131"/>
      <c r="HRE107" s="131"/>
      <c r="HRF107" s="131"/>
      <c r="HRG107" s="131"/>
      <c r="HRH107" s="131"/>
      <c r="HRI107" s="131"/>
      <c r="HRJ107" s="131"/>
      <c r="HRK107" s="131"/>
      <c r="HRL107" s="131"/>
      <c r="HRM107" s="131"/>
      <c r="HRN107" s="131"/>
      <c r="HRO107" s="131"/>
      <c r="HRP107" s="131"/>
      <c r="HRQ107" s="131"/>
      <c r="HRR107" s="131"/>
      <c r="HRS107" s="131"/>
      <c r="HRT107" s="131"/>
      <c r="HRU107" s="131"/>
      <c r="HRV107" s="131"/>
      <c r="HRW107" s="131"/>
      <c r="HRX107" s="131"/>
      <c r="HRY107" s="131"/>
      <c r="HRZ107" s="131"/>
      <c r="HSA107" s="131"/>
      <c r="HSB107" s="131"/>
      <c r="HSC107" s="131"/>
      <c r="HSD107" s="131"/>
      <c r="HSE107" s="131"/>
      <c r="HSF107" s="131"/>
      <c r="HSG107" s="131"/>
      <c r="HSH107" s="131"/>
      <c r="HSI107" s="131"/>
      <c r="HSJ107" s="131"/>
      <c r="HSK107" s="131"/>
      <c r="HSL107" s="131"/>
      <c r="HSM107" s="131"/>
      <c r="HSN107" s="131"/>
      <c r="HSO107" s="131"/>
      <c r="HSP107" s="131"/>
      <c r="HSQ107" s="131"/>
      <c r="HSR107" s="131"/>
      <c r="HSS107" s="131"/>
      <c r="HST107" s="131"/>
      <c r="HSU107" s="131"/>
      <c r="HSV107" s="131"/>
      <c r="HSW107" s="131"/>
      <c r="HSX107" s="131"/>
      <c r="HSY107" s="131"/>
      <c r="HSZ107" s="131"/>
      <c r="HTA107" s="131"/>
      <c r="HTB107" s="131"/>
      <c r="HTC107" s="131"/>
      <c r="HTD107" s="131"/>
      <c r="HTE107" s="131"/>
      <c r="HTF107" s="131"/>
      <c r="HTG107" s="131"/>
      <c r="HTH107" s="131"/>
      <c r="HTI107" s="131"/>
      <c r="HTJ107" s="131"/>
      <c r="HTK107" s="131"/>
      <c r="HTL107" s="131"/>
      <c r="HTM107" s="131"/>
      <c r="HTN107" s="131"/>
      <c r="HTO107" s="131"/>
      <c r="HTP107" s="131"/>
      <c r="HTQ107" s="131"/>
      <c r="HTR107" s="131"/>
      <c r="HTS107" s="131"/>
      <c r="HTT107" s="131"/>
      <c r="HTU107" s="131"/>
      <c r="HTV107" s="131"/>
      <c r="HTW107" s="131"/>
      <c r="HTX107" s="131"/>
      <c r="HTY107" s="131"/>
      <c r="HTZ107" s="131"/>
      <c r="HUA107" s="131"/>
      <c r="HUB107" s="131"/>
      <c r="HUC107" s="131"/>
      <c r="HUD107" s="131"/>
      <c r="HUE107" s="131"/>
      <c r="HUF107" s="131"/>
      <c r="HUG107" s="131"/>
      <c r="HUH107" s="131"/>
      <c r="HUI107" s="131"/>
      <c r="HUJ107" s="131"/>
      <c r="HUK107" s="131"/>
      <c r="HUL107" s="131"/>
      <c r="HUM107" s="131"/>
      <c r="HUN107" s="131"/>
      <c r="HUO107" s="131"/>
      <c r="HUP107" s="131"/>
      <c r="HUQ107" s="131"/>
      <c r="HUR107" s="131"/>
      <c r="HUS107" s="131"/>
      <c r="HUT107" s="131"/>
      <c r="HUU107" s="131"/>
      <c r="HUV107" s="131"/>
      <c r="HUW107" s="131"/>
      <c r="HUX107" s="131"/>
      <c r="HUY107" s="131"/>
      <c r="HUZ107" s="131"/>
      <c r="HVA107" s="131"/>
      <c r="HVB107" s="131"/>
      <c r="HVC107" s="131"/>
      <c r="HVD107" s="131"/>
      <c r="HVE107" s="131"/>
      <c r="HVF107" s="131"/>
      <c r="HVG107" s="131"/>
      <c r="HVH107" s="131"/>
      <c r="HVI107" s="131"/>
      <c r="HVJ107" s="131"/>
      <c r="HVK107" s="131"/>
      <c r="HVL107" s="131"/>
      <c r="HVM107" s="131"/>
      <c r="HVN107" s="131"/>
      <c r="HVO107" s="131"/>
      <c r="HVP107" s="131"/>
      <c r="HVQ107" s="131"/>
      <c r="HVR107" s="131"/>
      <c r="HVS107" s="131"/>
      <c r="HVT107" s="131"/>
      <c r="HVU107" s="131"/>
      <c r="HVV107" s="131"/>
      <c r="HVW107" s="131"/>
      <c r="HVX107" s="131"/>
      <c r="HVY107" s="131"/>
      <c r="HVZ107" s="131"/>
      <c r="HWA107" s="131"/>
      <c r="HWB107" s="131"/>
      <c r="HWC107" s="131"/>
      <c r="HWD107" s="131"/>
      <c r="HWE107" s="131"/>
      <c r="HWF107" s="131"/>
      <c r="HWG107" s="131"/>
      <c r="HWH107" s="131"/>
      <c r="HWI107" s="131"/>
      <c r="HWJ107" s="131"/>
      <c r="HWK107" s="131"/>
      <c r="HWL107" s="131"/>
      <c r="HWM107" s="131"/>
      <c r="HWN107" s="131"/>
      <c r="HWO107" s="131"/>
      <c r="HWP107" s="131"/>
      <c r="HWQ107" s="131"/>
      <c r="HWR107" s="131"/>
      <c r="HWS107" s="131"/>
      <c r="HWT107" s="131"/>
      <c r="HWU107" s="131"/>
      <c r="HWV107" s="131"/>
      <c r="HWW107" s="131"/>
      <c r="HWX107" s="131"/>
      <c r="HWY107" s="131"/>
      <c r="HWZ107" s="131"/>
      <c r="HXA107" s="131"/>
      <c r="HXB107" s="131"/>
      <c r="HXC107" s="131"/>
      <c r="HXD107" s="131"/>
      <c r="HXE107" s="131"/>
      <c r="HXF107" s="131"/>
      <c r="HXG107" s="131"/>
      <c r="HXH107" s="131"/>
      <c r="HXI107" s="131"/>
      <c r="HXJ107" s="131"/>
      <c r="HXK107" s="131"/>
      <c r="HXL107" s="131"/>
      <c r="HXM107" s="131"/>
      <c r="HXN107" s="131"/>
      <c r="HXO107" s="131"/>
      <c r="HXP107" s="131"/>
      <c r="HXQ107" s="131"/>
      <c r="HXR107" s="131"/>
      <c r="HXS107" s="131"/>
      <c r="HXT107" s="131"/>
      <c r="HXU107" s="131"/>
      <c r="HXV107" s="131"/>
      <c r="HXW107" s="131"/>
      <c r="HXX107" s="131"/>
      <c r="HXY107" s="131"/>
      <c r="HXZ107" s="131"/>
      <c r="HYA107" s="131"/>
      <c r="HYB107" s="131"/>
      <c r="HYC107" s="131"/>
      <c r="HYD107" s="131"/>
      <c r="HYE107" s="131"/>
      <c r="HYF107" s="131"/>
      <c r="HYG107" s="131"/>
      <c r="HYH107" s="131"/>
      <c r="HYI107" s="131"/>
      <c r="HYJ107" s="131"/>
      <c r="HYK107" s="131"/>
      <c r="HYL107" s="131"/>
      <c r="HYM107" s="131"/>
      <c r="HYN107" s="131"/>
      <c r="HYO107" s="131"/>
      <c r="HYP107" s="131"/>
      <c r="HYQ107" s="131"/>
      <c r="HYR107" s="131"/>
      <c r="HYS107" s="131"/>
      <c r="HYT107" s="131"/>
      <c r="HYU107" s="131"/>
      <c r="HYV107" s="131"/>
      <c r="HYW107" s="131"/>
      <c r="HYX107" s="131"/>
      <c r="HYY107" s="131"/>
      <c r="HYZ107" s="131"/>
      <c r="HZA107" s="131"/>
      <c r="HZB107" s="131"/>
      <c r="HZC107" s="131"/>
      <c r="HZD107" s="131"/>
      <c r="HZE107" s="131"/>
      <c r="HZF107" s="131"/>
      <c r="HZG107" s="131"/>
      <c r="HZH107" s="131"/>
      <c r="HZI107" s="131"/>
      <c r="HZJ107" s="131"/>
      <c r="HZK107" s="131"/>
      <c r="HZL107" s="131"/>
      <c r="HZM107" s="131"/>
      <c r="HZN107" s="131"/>
      <c r="HZO107" s="131"/>
      <c r="HZP107" s="131"/>
      <c r="HZQ107" s="131"/>
      <c r="HZR107" s="131"/>
      <c r="HZS107" s="131"/>
      <c r="HZT107" s="131"/>
      <c r="HZU107" s="131"/>
      <c r="HZV107" s="131"/>
      <c r="HZW107" s="131"/>
      <c r="HZX107" s="131"/>
      <c r="HZY107" s="131"/>
      <c r="HZZ107" s="131"/>
      <c r="IAA107" s="131"/>
      <c r="IAB107" s="131"/>
      <c r="IAC107" s="131"/>
      <c r="IAD107" s="131"/>
      <c r="IAE107" s="131"/>
      <c r="IAF107" s="131"/>
      <c r="IAG107" s="131"/>
      <c r="IAH107" s="131"/>
      <c r="IAI107" s="131"/>
      <c r="IAJ107" s="131"/>
      <c r="IAK107" s="131"/>
      <c r="IAL107" s="131"/>
      <c r="IAM107" s="131"/>
      <c r="IAN107" s="131"/>
      <c r="IAO107" s="131"/>
      <c r="IAP107" s="131"/>
      <c r="IAQ107" s="131"/>
      <c r="IAR107" s="131"/>
      <c r="IAS107" s="131"/>
      <c r="IAT107" s="131"/>
      <c r="IAU107" s="131"/>
      <c r="IAV107" s="131"/>
      <c r="IAW107" s="131"/>
      <c r="IAX107" s="131"/>
      <c r="IAY107" s="131"/>
      <c r="IAZ107" s="131"/>
      <c r="IBA107" s="131"/>
      <c r="IBB107" s="131"/>
      <c r="IBC107" s="131"/>
      <c r="IBD107" s="131"/>
      <c r="IBE107" s="131"/>
      <c r="IBF107" s="131"/>
      <c r="IBG107" s="131"/>
      <c r="IBH107" s="131"/>
      <c r="IBI107" s="131"/>
      <c r="IBJ107" s="131"/>
      <c r="IBK107" s="131"/>
      <c r="IBL107" s="131"/>
      <c r="IBM107" s="131"/>
      <c r="IBN107" s="131"/>
      <c r="IBO107" s="131"/>
      <c r="IBP107" s="131"/>
      <c r="IBQ107" s="131"/>
      <c r="IBR107" s="131"/>
      <c r="IBS107" s="131"/>
      <c r="IBT107" s="131"/>
      <c r="IBU107" s="131"/>
      <c r="IBV107" s="131"/>
      <c r="IBW107" s="131"/>
      <c r="IBX107" s="131"/>
      <c r="IBY107" s="131"/>
      <c r="IBZ107" s="131"/>
      <c r="ICA107" s="131"/>
      <c r="ICB107" s="131"/>
      <c r="ICC107" s="131"/>
      <c r="ICD107" s="131"/>
      <c r="ICE107" s="131"/>
      <c r="ICF107" s="131"/>
      <c r="ICG107" s="131"/>
      <c r="ICH107" s="131"/>
      <c r="ICI107" s="131"/>
      <c r="ICJ107" s="131"/>
      <c r="ICK107" s="131"/>
      <c r="ICL107" s="131"/>
      <c r="ICM107" s="131"/>
      <c r="ICN107" s="131"/>
      <c r="ICO107" s="131"/>
      <c r="ICP107" s="131"/>
      <c r="ICQ107" s="131"/>
      <c r="ICR107" s="131"/>
      <c r="ICS107" s="131"/>
      <c r="ICT107" s="131"/>
      <c r="ICU107" s="131"/>
      <c r="ICV107" s="131"/>
      <c r="ICW107" s="131"/>
      <c r="ICX107" s="131"/>
      <c r="ICY107" s="131"/>
      <c r="ICZ107" s="131"/>
      <c r="IDA107" s="131"/>
      <c r="IDB107" s="131"/>
      <c r="IDC107" s="131"/>
      <c r="IDD107" s="131"/>
      <c r="IDE107" s="131"/>
      <c r="IDF107" s="131"/>
      <c r="IDG107" s="131"/>
      <c r="IDH107" s="131"/>
      <c r="IDI107" s="131"/>
      <c r="IDJ107" s="131"/>
      <c r="IDK107" s="131"/>
      <c r="IDL107" s="131"/>
      <c r="IDM107" s="131"/>
      <c r="IDN107" s="131"/>
      <c r="IDO107" s="131"/>
      <c r="IDP107" s="131"/>
      <c r="IDQ107" s="131"/>
      <c r="IDR107" s="131"/>
      <c r="IDS107" s="131"/>
      <c r="IDT107" s="131"/>
      <c r="IDU107" s="131"/>
      <c r="IDV107" s="131"/>
      <c r="IDW107" s="131"/>
      <c r="IDX107" s="131"/>
      <c r="IDY107" s="131"/>
      <c r="IDZ107" s="131"/>
      <c r="IEA107" s="131"/>
      <c r="IEB107" s="131"/>
      <c r="IEC107" s="131"/>
      <c r="IED107" s="131"/>
      <c r="IEE107" s="131"/>
      <c r="IEF107" s="131"/>
      <c r="IEG107" s="131"/>
      <c r="IEH107" s="131"/>
      <c r="IEI107" s="131"/>
      <c r="IEJ107" s="131"/>
      <c r="IEK107" s="131"/>
      <c r="IEL107" s="131"/>
      <c r="IEM107" s="131"/>
      <c r="IEN107" s="131"/>
      <c r="IEO107" s="131"/>
      <c r="IEP107" s="131"/>
      <c r="IEQ107" s="131"/>
      <c r="IER107" s="131"/>
      <c r="IES107" s="131"/>
      <c r="IET107" s="131"/>
      <c r="IEU107" s="131"/>
      <c r="IEV107" s="131"/>
      <c r="IEW107" s="131"/>
      <c r="IEX107" s="131"/>
      <c r="IEY107" s="131"/>
      <c r="IEZ107" s="131"/>
      <c r="IFA107" s="131"/>
      <c r="IFB107" s="131"/>
      <c r="IFC107" s="131"/>
      <c r="IFD107" s="131"/>
      <c r="IFE107" s="131"/>
      <c r="IFF107" s="131"/>
      <c r="IFG107" s="131"/>
      <c r="IFH107" s="131"/>
      <c r="IFI107" s="131"/>
      <c r="IFJ107" s="131"/>
      <c r="IFK107" s="131"/>
      <c r="IFL107" s="131"/>
      <c r="IFM107" s="131"/>
      <c r="IFN107" s="131"/>
      <c r="IFO107" s="131"/>
      <c r="IFP107" s="131"/>
      <c r="IFQ107" s="131"/>
      <c r="IFR107" s="131"/>
      <c r="IFS107" s="131"/>
      <c r="IFT107" s="131"/>
      <c r="IFU107" s="131"/>
      <c r="IFV107" s="131"/>
      <c r="IFW107" s="131"/>
      <c r="IFX107" s="131"/>
      <c r="IFY107" s="131"/>
      <c r="IFZ107" s="131"/>
      <c r="IGA107" s="131"/>
      <c r="IGB107" s="131"/>
      <c r="IGC107" s="131"/>
      <c r="IGD107" s="131"/>
      <c r="IGE107" s="131"/>
      <c r="IGF107" s="131"/>
      <c r="IGG107" s="131"/>
      <c r="IGH107" s="131"/>
      <c r="IGI107" s="131"/>
      <c r="IGJ107" s="131"/>
      <c r="IGK107" s="131"/>
      <c r="IGL107" s="131"/>
      <c r="IGM107" s="131"/>
      <c r="IGN107" s="131"/>
      <c r="IGO107" s="131"/>
      <c r="IGP107" s="131"/>
      <c r="IGQ107" s="131"/>
      <c r="IGR107" s="131"/>
      <c r="IGS107" s="131"/>
      <c r="IGT107" s="131"/>
      <c r="IGU107" s="131"/>
      <c r="IGV107" s="131"/>
      <c r="IGW107" s="131"/>
      <c r="IGX107" s="131"/>
      <c r="IGY107" s="131"/>
      <c r="IGZ107" s="131"/>
      <c r="IHA107" s="131"/>
      <c r="IHB107" s="131"/>
      <c r="IHC107" s="131"/>
      <c r="IHD107" s="131"/>
      <c r="IHE107" s="131"/>
      <c r="IHF107" s="131"/>
      <c r="IHG107" s="131"/>
      <c r="IHH107" s="131"/>
      <c r="IHI107" s="131"/>
      <c r="IHJ107" s="131"/>
      <c r="IHK107" s="131"/>
      <c r="IHL107" s="131"/>
      <c r="IHM107" s="131"/>
      <c r="IHN107" s="131"/>
      <c r="IHO107" s="131"/>
      <c r="IHP107" s="131"/>
      <c r="IHQ107" s="131"/>
      <c r="IHR107" s="131"/>
      <c r="IHS107" s="131"/>
      <c r="IHT107" s="131"/>
      <c r="IHU107" s="131"/>
      <c r="IHV107" s="131"/>
      <c r="IHW107" s="131"/>
      <c r="IHX107" s="131"/>
      <c r="IHY107" s="131"/>
      <c r="IHZ107" s="131"/>
      <c r="IIA107" s="131"/>
      <c r="IIB107" s="131"/>
      <c r="IIC107" s="131"/>
      <c r="IID107" s="131"/>
      <c r="IIE107" s="131"/>
      <c r="IIF107" s="131"/>
      <c r="IIG107" s="131"/>
      <c r="IIH107" s="131"/>
      <c r="III107" s="131"/>
      <c r="IIJ107" s="131"/>
      <c r="IIK107" s="131"/>
      <c r="IIL107" s="131"/>
      <c r="IIM107" s="131"/>
      <c r="IIN107" s="131"/>
      <c r="IIO107" s="131"/>
      <c r="IIP107" s="131"/>
      <c r="IIQ107" s="131"/>
      <c r="IIR107" s="131"/>
      <c r="IIS107" s="131"/>
      <c r="IIT107" s="131"/>
      <c r="IIU107" s="131"/>
      <c r="IIV107" s="131"/>
      <c r="IIW107" s="131"/>
      <c r="IIX107" s="131"/>
      <c r="IIY107" s="131"/>
      <c r="IIZ107" s="131"/>
      <c r="IJA107" s="131"/>
      <c r="IJB107" s="131"/>
      <c r="IJC107" s="131"/>
      <c r="IJD107" s="131"/>
      <c r="IJE107" s="131"/>
      <c r="IJF107" s="131"/>
      <c r="IJG107" s="131"/>
      <c r="IJH107" s="131"/>
      <c r="IJI107" s="131"/>
      <c r="IJJ107" s="131"/>
      <c r="IJK107" s="131"/>
      <c r="IJL107" s="131"/>
      <c r="IJM107" s="131"/>
      <c r="IJN107" s="131"/>
      <c r="IJO107" s="131"/>
      <c r="IJP107" s="131"/>
      <c r="IJQ107" s="131"/>
      <c r="IJR107" s="131"/>
      <c r="IJS107" s="131"/>
      <c r="IJT107" s="131"/>
      <c r="IJU107" s="131"/>
      <c r="IJV107" s="131"/>
      <c r="IJW107" s="131"/>
      <c r="IJX107" s="131"/>
      <c r="IJY107" s="131"/>
      <c r="IJZ107" s="131"/>
      <c r="IKA107" s="131"/>
      <c r="IKB107" s="131"/>
      <c r="IKC107" s="131"/>
      <c r="IKD107" s="131"/>
      <c r="IKE107" s="131"/>
      <c r="IKF107" s="131"/>
      <c r="IKG107" s="131"/>
      <c r="IKH107" s="131"/>
      <c r="IKI107" s="131"/>
      <c r="IKJ107" s="131"/>
      <c r="IKK107" s="131"/>
      <c r="IKL107" s="131"/>
      <c r="IKM107" s="131"/>
      <c r="IKN107" s="131"/>
      <c r="IKO107" s="131"/>
      <c r="IKP107" s="131"/>
      <c r="IKQ107" s="131"/>
      <c r="IKR107" s="131"/>
      <c r="IKS107" s="131"/>
      <c r="IKT107" s="131"/>
      <c r="IKU107" s="131"/>
      <c r="IKV107" s="131"/>
      <c r="IKW107" s="131"/>
      <c r="IKX107" s="131"/>
      <c r="IKY107" s="131"/>
      <c r="IKZ107" s="131"/>
      <c r="ILA107" s="131"/>
      <c r="ILB107" s="131"/>
      <c r="ILC107" s="131"/>
      <c r="ILD107" s="131"/>
      <c r="ILE107" s="131"/>
      <c r="ILF107" s="131"/>
      <c r="ILG107" s="131"/>
      <c r="ILH107" s="131"/>
      <c r="ILI107" s="131"/>
      <c r="ILJ107" s="131"/>
      <c r="ILK107" s="131"/>
      <c r="ILL107" s="131"/>
      <c r="ILM107" s="131"/>
      <c r="ILN107" s="131"/>
      <c r="ILO107" s="131"/>
      <c r="ILP107" s="131"/>
      <c r="ILQ107" s="131"/>
      <c r="ILR107" s="131"/>
      <c r="ILS107" s="131"/>
      <c r="ILT107" s="131"/>
      <c r="ILU107" s="131"/>
      <c r="ILV107" s="131"/>
      <c r="ILW107" s="131"/>
      <c r="ILX107" s="131"/>
      <c r="ILY107" s="131"/>
      <c r="ILZ107" s="131"/>
      <c r="IMA107" s="131"/>
      <c r="IMB107" s="131"/>
      <c r="IMC107" s="131"/>
      <c r="IMD107" s="131"/>
      <c r="IME107" s="131"/>
      <c r="IMF107" s="131"/>
      <c r="IMG107" s="131"/>
      <c r="IMH107" s="131"/>
      <c r="IMI107" s="131"/>
      <c r="IMJ107" s="131"/>
      <c r="IMK107" s="131"/>
      <c r="IML107" s="131"/>
      <c r="IMM107" s="131"/>
      <c r="IMN107" s="131"/>
      <c r="IMO107" s="131"/>
      <c r="IMP107" s="131"/>
      <c r="IMQ107" s="131"/>
      <c r="IMR107" s="131"/>
      <c r="IMS107" s="131"/>
      <c r="IMT107" s="131"/>
      <c r="IMU107" s="131"/>
      <c r="IMV107" s="131"/>
      <c r="IMW107" s="131"/>
      <c r="IMX107" s="131"/>
      <c r="IMY107" s="131"/>
      <c r="IMZ107" s="131"/>
      <c r="INA107" s="131"/>
      <c r="INB107" s="131"/>
      <c r="INC107" s="131"/>
      <c r="IND107" s="131"/>
      <c r="INE107" s="131"/>
      <c r="INF107" s="131"/>
      <c r="ING107" s="131"/>
      <c r="INH107" s="131"/>
      <c r="INI107" s="131"/>
      <c r="INJ107" s="131"/>
      <c r="INK107" s="131"/>
      <c r="INL107" s="131"/>
      <c r="INM107" s="131"/>
      <c r="INN107" s="131"/>
      <c r="INO107" s="131"/>
      <c r="INP107" s="131"/>
      <c r="INQ107" s="131"/>
      <c r="INR107" s="131"/>
      <c r="INS107" s="131"/>
      <c r="INT107" s="131"/>
      <c r="INU107" s="131"/>
      <c r="INV107" s="131"/>
      <c r="INW107" s="131"/>
      <c r="INX107" s="131"/>
      <c r="INY107" s="131"/>
      <c r="INZ107" s="131"/>
      <c r="IOA107" s="131"/>
      <c r="IOB107" s="131"/>
      <c r="IOC107" s="131"/>
      <c r="IOD107" s="131"/>
      <c r="IOE107" s="131"/>
      <c r="IOF107" s="131"/>
      <c r="IOG107" s="131"/>
      <c r="IOH107" s="131"/>
      <c r="IOI107" s="131"/>
      <c r="IOJ107" s="131"/>
      <c r="IOK107" s="131"/>
      <c r="IOL107" s="131"/>
      <c r="IOM107" s="131"/>
      <c r="ION107" s="131"/>
      <c r="IOO107" s="131"/>
      <c r="IOP107" s="131"/>
      <c r="IOQ107" s="131"/>
      <c r="IOR107" s="131"/>
      <c r="IOS107" s="131"/>
      <c r="IOT107" s="131"/>
      <c r="IOU107" s="131"/>
      <c r="IOV107" s="131"/>
      <c r="IOW107" s="131"/>
      <c r="IOX107" s="131"/>
      <c r="IOY107" s="131"/>
      <c r="IOZ107" s="131"/>
      <c r="IPA107" s="131"/>
      <c r="IPB107" s="131"/>
      <c r="IPC107" s="131"/>
      <c r="IPD107" s="131"/>
      <c r="IPE107" s="131"/>
      <c r="IPF107" s="131"/>
      <c r="IPG107" s="131"/>
      <c r="IPH107" s="131"/>
      <c r="IPI107" s="131"/>
      <c r="IPJ107" s="131"/>
      <c r="IPK107" s="131"/>
      <c r="IPL107" s="131"/>
      <c r="IPM107" s="131"/>
      <c r="IPN107" s="131"/>
      <c r="IPO107" s="131"/>
      <c r="IPP107" s="131"/>
      <c r="IPQ107" s="131"/>
      <c r="IPR107" s="131"/>
      <c r="IPS107" s="131"/>
      <c r="IPT107" s="131"/>
      <c r="IPU107" s="131"/>
      <c r="IPV107" s="131"/>
      <c r="IPW107" s="131"/>
      <c r="IPX107" s="131"/>
      <c r="IPY107" s="131"/>
      <c r="IPZ107" s="131"/>
      <c r="IQA107" s="131"/>
      <c r="IQB107" s="131"/>
      <c r="IQC107" s="131"/>
      <c r="IQD107" s="131"/>
      <c r="IQE107" s="131"/>
      <c r="IQF107" s="131"/>
      <c r="IQG107" s="131"/>
      <c r="IQH107" s="131"/>
      <c r="IQI107" s="131"/>
      <c r="IQJ107" s="131"/>
      <c r="IQK107" s="131"/>
      <c r="IQL107" s="131"/>
      <c r="IQM107" s="131"/>
      <c r="IQN107" s="131"/>
      <c r="IQO107" s="131"/>
      <c r="IQP107" s="131"/>
      <c r="IQQ107" s="131"/>
      <c r="IQR107" s="131"/>
      <c r="IQS107" s="131"/>
      <c r="IQT107" s="131"/>
      <c r="IQU107" s="131"/>
      <c r="IQV107" s="131"/>
      <c r="IQW107" s="131"/>
      <c r="IQX107" s="131"/>
      <c r="IQY107" s="131"/>
      <c r="IQZ107" s="131"/>
      <c r="IRA107" s="131"/>
      <c r="IRB107" s="131"/>
      <c r="IRC107" s="131"/>
      <c r="IRD107" s="131"/>
      <c r="IRE107" s="131"/>
      <c r="IRF107" s="131"/>
      <c r="IRG107" s="131"/>
      <c r="IRH107" s="131"/>
      <c r="IRI107" s="131"/>
      <c r="IRJ107" s="131"/>
      <c r="IRK107" s="131"/>
      <c r="IRL107" s="131"/>
      <c r="IRM107" s="131"/>
      <c r="IRN107" s="131"/>
      <c r="IRO107" s="131"/>
      <c r="IRP107" s="131"/>
      <c r="IRQ107" s="131"/>
      <c r="IRR107" s="131"/>
      <c r="IRS107" s="131"/>
      <c r="IRT107" s="131"/>
      <c r="IRU107" s="131"/>
      <c r="IRV107" s="131"/>
      <c r="IRW107" s="131"/>
      <c r="IRX107" s="131"/>
      <c r="IRY107" s="131"/>
      <c r="IRZ107" s="131"/>
      <c r="ISA107" s="131"/>
      <c r="ISB107" s="131"/>
      <c r="ISC107" s="131"/>
      <c r="ISD107" s="131"/>
      <c r="ISE107" s="131"/>
      <c r="ISF107" s="131"/>
      <c r="ISG107" s="131"/>
      <c r="ISH107" s="131"/>
      <c r="ISI107" s="131"/>
      <c r="ISJ107" s="131"/>
      <c r="ISK107" s="131"/>
      <c r="ISL107" s="131"/>
      <c r="ISM107" s="131"/>
      <c r="ISN107" s="131"/>
      <c r="ISO107" s="131"/>
      <c r="ISP107" s="131"/>
      <c r="ISQ107" s="131"/>
      <c r="ISR107" s="131"/>
      <c r="ISS107" s="131"/>
      <c r="IST107" s="131"/>
      <c r="ISU107" s="131"/>
      <c r="ISV107" s="131"/>
      <c r="ISW107" s="131"/>
      <c r="ISX107" s="131"/>
      <c r="ISY107" s="131"/>
      <c r="ISZ107" s="131"/>
      <c r="ITA107" s="131"/>
      <c r="ITB107" s="131"/>
      <c r="ITC107" s="131"/>
      <c r="ITD107" s="131"/>
      <c r="ITE107" s="131"/>
      <c r="ITF107" s="131"/>
      <c r="ITG107" s="131"/>
      <c r="ITH107" s="131"/>
      <c r="ITI107" s="131"/>
      <c r="ITJ107" s="131"/>
      <c r="ITK107" s="131"/>
      <c r="ITL107" s="131"/>
      <c r="ITM107" s="131"/>
      <c r="ITN107" s="131"/>
      <c r="ITO107" s="131"/>
      <c r="ITP107" s="131"/>
      <c r="ITQ107" s="131"/>
      <c r="ITR107" s="131"/>
      <c r="ITS107" s="131"/>
      <c r="ITT107" s="131"/>
      <c r="ITU107" s="131"/>
      <c r="ITV107" s="131"/>
      <c r="ITW107" s="131"/>
      <c r="ITX107" s="131"/>
      <c r="ITY107" s="131"/>
      <c r="ITZ107" s="131"/>
      <c r="IUA107" s="131"/>
      <c r="IUB107" s="131"/>
      <c r="IUC107" s="131"/>
      <c r="IUD107" s="131"/>
      <c r="IUE107" s="131"/>
      <c r="IUF107" s="131"/>
      <c r="IUG107" s="131"/>
      <c r="IUH107" s="131"/>
      <c r="IUI107" s="131"/>
      <c r="IUJ107" s="131"/>
      <c r="IUK107" s="131"/>
      <c r="IUL107" s="131"/>
      <c r="IUM107" s="131"/>
      <c r="IUN107" s="131"/>
      <c r="IUO107" s="131"/>
      <c r="IUP107" s="131"/>
      <c r="IUQ107" s="131"/>
      <c r="IUR107" s="131"/>
      <c r="IUS107" s="131"/>
      <c r="IUT107" s="131"/>
      <c r="IUU107" s="131"/>
      <c r="IUV107" s="131"/>
      <c r="IUW107" s="131"/>
      <c r="IUX107" s="131"/>
      <c r="IUY107" s="131"/>
      <c r="IUZ107" s="131"/>
      <c r="IVA107" s="131"/>
      <c r="IVB107" s="131"/>
      <c r="IVC107" s="131"/>
      <c r="IVD107" s="131"/>
      <c r="IVE107" s="131"/>
      <c r="IVF107" s="131"/>
      <c r="IVG107" s="131"/>
      <c r="IVH107" s="131"/>
      <c r="IVI107" s="131"/>
      <c r="IVJ107" s="131"/>
      <c r="IVK107" s="131"/>
      <c r="IVL107" s="131"/>
      <c r="IVM107" s="131"/>
      <c r="IVN107" s="131"/>
      <c r="IVO107" s="131"/>
      <c r="IVP107" s="131"/>
      <c r="IVQ107" s="131"/>
      <c r="IVR107" s="131"/>
      <c r="IVS107" s="131"/>
      <c r="IVT107" s="131"/>
      <c r="IVU107" s="131"/>
      <c r="IVV107" s="131"/>
      <c r="IVW107" s="131"/>
      <c r="IVX107" s="131"/>
      <c r="IVY107" s="131"/>
      <c r="IVZ107" s="131"/>
      <c r="IWA107" s="131"/>
      <c r="IWB107" s="131"/>
      <c r="IWC107" s="131"/>
      <c r="IWD107" s="131"/>
      <c r="IWE107" s="131"/>
      <c r="IWF107" s="131"/>
      <c r="IWG107" s="131"/>
      <c r="IWH107" s="131"/>
      <c r="IWI107" s="131"/>
      <c r="IWJ107" s="131"/>
      <c r="IWK107" s="131"/>
      <c r="IWL107" s="131"/>
      <c r="IWM107" s="131"/>
      <c r="IWN107" s="131"/>
      <c r="IWO107" s="131"/>
      <c r="IWP107" s="131"/>
      <c r="IWQ107" s="131"/>
      <c r="IWR107" s="131"/>
      <c r="IWS107" s="131"/>
      <c r="IWT107" s="131"/>
      <c r="IWU107" s="131"/>
      <c r="IWV107" s="131"/>
      <c r="IWW107" s="131"/>
      <c r="IWX107" s="131"/>
      <c r="IWY107" s="131"/>
      <c r="IWZ107" s="131"/>
      <c r="IXA107" s="131"/>
      <c r="IXB107" s="131"/>
      <c r="IXC107" s="131"/>
      <c r="IXD107" s="131"/>
      <c r="IXE107" s="131"/>
      <c r="IXF107" s="131"/>
      <c r="IXG107" s="131"/>
      <c r="IXH107" s="131"/>
      <c r="IXI107" s="131"/>
      <c r="IXJ107" s="131"/>
      <c r="IXK107" s="131"/>
      <c r="IXL107" s="131"/>
      <c r="IXM107" s="131"/>
      <c r="IXN107" s="131"/>
      <c r="IXO107" s="131"/>
      <c r="IXP107" s="131"/>
      <c r="IXQ107" s="131"/>
      <c r="IXR107" s="131"/>
      <c r="IXS107" s="131"/>
      <c r="IXT107" s="131"/>
      <c r="IXU107" s="131"/>
      <c r="IXV107" s="131"/>
      <c r="IXW107" s="131"/>
      <c r="IXX107" s="131"/>
      <c r="IXY107" s="131"/>
      <c r="IXZ107" s="131"/>
      <c r="IYA107" s="131"/>
      <c r="IYB107" s="131"/>
      <c r="IYC107" s="131"/>
      <c r="IYD107" s="131"/>
      <c r="IYE107" s="131"/>
      <c r="IYF107" s="131"/>
      <c r="IYG107" s="131"/>
      <c r="IYH107" s="131"/>
      <c r="IYI107" s="131"/>
      <c r="IYJ107" s="131"/>
      <c r="IYK107" s="131"/>
      <c r="IYL107" s="131"/>
      <c r="IYM107" s="131"/>
      <c r="IYN107" s="131"/>
      <c r="IYO107" s="131"/>
      <c r="IYP107" s="131"/>
      <c r="IYQ107" s="131"/>
      <c r="IYR107" s="131"/>
      <c r="IYS107" s="131"/>
      <c r="IYT107" s="131"/>
      <c r="IYU107" s="131"/>
      <c r="IYV107" s="131"/>
      <c r="IYW107" s="131"/>
      <c r="IYX107" s="131"/>
      <c r="IYY107" s="131"/>
      <c r="IYZ107" s="131"/>
      <c r="IZA107" s="131"/>
      <c r="IZB107" s="131"/>
      <c r="IZC107" s="131"/>
      <c r="IZD107" s="131"/>
      <c r="IZE107" s="131"/>
      <c r="IZF107" s="131"/>
      <c r="IZG107" s="131"/>
      <c r="IZH107" s="131"/>
      <c r="IZI107" s="131"/>
      <c r="IZJ107" s="131"/>
      <c r="IZK107" s="131"/>
      <c r="IZL107" s="131"/>
      <c r="IZM107" s="131"/>
      <c r="IZN107" s="131"/>
      <c r="IZO107" s="131"/>
      <c r="IZP107" s="131"/>
      <c r="IZQ107" s="131"/>
      <c r="IZR107" s="131"/>
      <c r="IZS107" s="131"/>
      <c r="IZT107" s="131"/>
      <c r="IZU107" s="131"/>
      <c r="IZV107" s="131"/>
      <c r="IZW107" s="131"/>
      <c r="IZX107" s="131"/>
      <c r="IZY107" s="131"/>
      <c r="IZZ107" s="131"/>
      <c r="JAA107" s="131"/>
      <c r="JAB107" s="131"/>
      <c r="JAC107" s="131"/>
      <c r="JAD107" s="131"/>
      <c r="JAE107" s="131"/>
      <c r="JAF107" s="131"/>
      <c r="JAG107" s="131"/>
      <c r="JAH107" s="131"/>
      <c r="JAI107" s="131"/>
      <c r="JAJ107" s="131"/>
      <c r="JAK107" s="131"/>
      <c r="JAL107" s="131"/>
      <c r="JAM107" s="131"/>
      <c r="JAN107" s="131"/>
      <c r="JAO107" s="131"/>
      <c r="JAP107" s="131"/>
      <c r="JAQ107" s="131"/>
      <c r="JAR107" s="131"/>
      <c r="JAS107" s="131"/>
      <c r="JAT107" s="131"/>
      <c r="JAU107" s="131"/>
      <c r="JAV107" s="131"/>
      <c r="JAW107" s="131"/>
      <c r="JAX107" s="131"/>
      <c r="JAY107" s="131"/>
      <c r="JAZ107" s="131"/>
      <c r="JBA107" s="131"/>
      <c r="JBB107" s="131"/>
      <c r="JBC107" s="131"/>
      <c r="JBD107" s="131"/>
      <c r="JBE107" s="131"/>
      <c r="JBF107" s="131"/>
      <c r="JBG107" s="131"/>
      <c r="JBH107" s="131"/>
      <c r="JBI107" s="131"/>
      <c r="JBJ107" s="131"/>
      <c r="JBK107" s="131"/>
      <c r="JBL107" s="131"/>
      <c r="JBM107" s="131"/>
      <c r="JBN107" s="131"/>
      <c r="JBO107" s="131"/>
      <c r="JBP107" s="131"/>
      <c r="JBQ107" s="131"/>
      <c r="JBR107" s="131"/>
      <c r="JBS107" s="131"/>
      <c r="JBT107" s="131"/>
      <c r="JBU107" s="131"/>
      <c r="JBV107" s="131"/>
      <c r="JBW107" s="131"/>
      <c r="JBX107" s="131"/>
      <c r="JBY107" s="131"/>
      <c r="JBZ107" s="131"/>
      <c r="JCA107" s="131"/>
      <c r="JCB107" s="131"/>
      <c r="JCC107" s="131"/>
      <c r="JCD107" s="131"/>
      <c r="JCE107" s="131"/>
      <c r="JCF107" s="131"/>
      <c r="JCG107" s="131"/>
      <c r="JCH107" s="131"/>
      <c r="JCI107" s="131"/>
      <c r="JCJ107" s="131"/>
      <c r="JCK107" s="131"/>
      <c r="JCL107" s="131"/>
      <c r="JCM107" s="131"/>
      <c r="JCN107" s="131"/>
      <c r="JCO107" s="131"/>
      <c r="JCP107" s="131"/>
      <c r="JCQ107" s="131"/>
      <c r="JCR107" s="131"/>
      <c r="JCS107" s="131"/>
      <c r="JCT107" s="131"/>
      <c r="JCU107" s="131"/>
      <c r="JCV107" s="131"/>
      <c r="JCW107" s="131"/>
      <c r="JCX107" s="131"/>
      <c r="JCY107" s="131"/>
      <c r="JCZ107" s="131"/>
      <c r="JDA107" s="131"/>
      <c r="JDB107" s="131"/>
      <c r="JDC107" s="131"/>
      <c r="JDD107" s="131"/>
      <c r="JDE107" s="131"/>
      <c r="JDF107" s="131"/>
      <c r="JDG107" s="131"/>
      <c r="JDH107" s="131"/>
      <c r="JDI107" s="131"/>
      <c r="JDJ107" s="131"/>
      <c r="JDK107" s="131"/>
      <c r="JDL107" s="131"/>
      <c r="JDM107" s="131"/>
      <c r="JDN107" s="131"/>
      <c r="JDO107" s="131"/>
      <c r="JDP107" s="131"/>
      <c r="JDQ107" s="131"/>
      <c r="JDR107" s="131"/>
      <c r="JDS107" s="131"/>
      <c r="JDT107" s="131"/>
      <c r="JDU107" s="131"/>
      <c r="JDV107" s="131"/>
      <c r="JDW107" s="131"/>
      <c r="JDX107" s="131"/>
      <c r="JDY107" s="131"/>
      <c r="JDZ107" s="131"/>
      <c r="JEA107" s="131"/>
      <c r="JEB107" s="131"/>
      <c r="JEC107" s="131"/>
      <c r="JED107" s="131"/>
      <c r="JEE107" s="131"/>
      <c r="JEF107" s="131"/>
      <c r="JEG107" s="131"/>
      <c r="JEH107" s="131"/>
      <c r="JEI107" s="131"/>
      <c r="JEJ107" s="131"/>
      <c r="JEK107" s="131"/>
      <c r="JEL107" s="131"/>
      <c r="JEM107" s="131"/>
      <c r="JEN107" s="131"/>
      <c r="JEO107" s="131"/>
      <c r="JEP107" s="131"/>
      <c r="JEQ107" s="131"/>
      <c r="JER107" s="131"/>
      <c r="JES107" s="131"/>
      <c r="JET107" s="131"/>
      <c r="JEU107" s="131"/>
      <c r="JEV107" s="131"/>
      <c r="JEW107" s="131"/>
      <c r="JEX107" s="131"/>
      <c r="JEY107" s="131"/>
      <c r="JEZ107" s="131"/>
      <c r="JFA107" s="131"/>
      <c r="JFB107" s="131"/>
      <c r="JFC107" s="131"/>
      <c r="JFD107" s="131"/>
      <c r="JFE107" s="131"/>
      <c r="JFF107" s="131"/>
      <c r="JFG107" s="131"/>
      <c r="JFH107" s="131"/>
      <c r="JFI107" s="131"/>
      <c r="JFJ107" s="131"/>
      <c r="JFK107" s="131"/>
      <c r="JFL107" s="131"/>
      <c r="JFM107" s="131"/>
      <c r="JFN107" s="131"/>
      <c r="JFO107" s="131"/>
      <c r="JFP107" s="131"/>
      <c r="JFQ107" s="131"/>
      <c r="JFR107" s="131"/>
      <c r="JFS107" s="131"/>
      <c r="JFT107" s="131"/>
      <c r="JFU107" s="131"/>
      <c r="JFV107" s="131"/>
      <c r="JFW107" s="131"/>
      <c r="JFX107" s="131"/>
      <c r="JFY107" s="131"/>
      <c r="JFZ107" s="131"/>
      <c r="JGA107" s="131"/>
      <c r="JGB107" s="131"/>
      <c r="JGC107" s="131"/>
      <c r="JGD107" s="131"/>
      <c r="JGE107" s="131"/>
      <c r="JGF107" s="131"/>
      <c r="JGG107" s="131"/>
      <c r="JGH107" s="131"/>
      <c r="JGI107" s="131"/>
      <c r="JGJ107" s="131"/>
      <c r="JGK107" s="131"/>
      <c r="JGL107" s="131"/>
      <c r="JGM107" s="131"/>
      <c r="JGN107" s="131"/>
      <c r="JGO107" s="131"/>
      <c r="JGP107" s="131"/>
      <c r="JGQ107" s="131"/>
      <c r="JGR107" s="131"/>
      <c r="JGS107" s="131"/>
      <c r="JGT107" s="131"/>
      <c r="JGU107" s="131"/>
      <c r="JGV107" s="131"/>
      <c r="JGW107" s="131"/>
      <c r="JGX107" s="131"/>
      <c r="JGY107" s="131"/>
      <c r="JGZ107" s="131"/>
      <c r="JHA107" s="131"/>
      <c r="JHB107" s="131"/>
      <c r="JHC107" s="131"/>
      <c r="JHD107" s="131"/>
      <c r="JHE107" s="131"/>
      <c r="JHF107" s="131"/>
      <c r="JHG107" s="131"/>
      <c r="JHH107" s="131"/>
      <c r="JHI107" s="131"/>
      <c r="JHJ107" s="131"/>
      <c r="JHK107" s="131"/>
      <c r="JHL107" s="131"/>
      <c r="JHM107" s="131"/>
      <c r="JHN107" s="131"/>
      <c r="JHO107" s="131"/>
      <c r="JHP107" s="131"/>
      <c r="JHQ107" s="131"/>
      <c r="JHR107" s="131"/>
      <c r="JHS107" s="131"/>
      <c r="JHT107" s="131"/>
      <c r="JHU107" s="131"/>
      <c r="JHV107" s="131"/>
      <c r="JHW107" s="131"/>
      <c r="JHX107" s="131"/>
      <c r="JHY107" s="131"/>
      <c r="JHZ107" s="131"/>
      <c r="JIA107" s="131"/>
      <c r="JIB107" s="131"/>
      <c r="JIC107" s="131"/>
      <c r="JID107" s="131"/>
      <c r="JIE107" s="131"/>
      <c r="JIF107" s="131"/>
      <c r="JIG107" s="131"/>
      <c r="JIH107" s="131"/>
      <c r="JII107" s="131"/>
      <c r="JIJ107" s="131"/>
      <c r="JIK107" s="131"/>
      <c r="JIL107" s="131"/>
      <c r="JIM107" s="131"/>
      <c r="JIN107" s="131"/>
      <c r="JIO107" s="131"/>
      <c r="JIP107" s="131"/>
      <c r="JIQ107" s="131"/>
      <c r="JIR107" s="131"/>
      <c r="JIS107" s="131"/>
      <c r="JIT107" s="131"/>
      <c r="JIU107" s="131"/>
      <c r="JIV107" s="131"/>
      <c r="JIW107" s="131"/>
      <c r="JIX107" s="131"/>
      <c r="JIY107" s="131"/>
      <c r="JIZ107" s="131"/>
      <c r="JJA107" s="131"/>
      <c r="JJB107" s="131"/>
      <c r="JJC107" s="131"/>
      <c r="JJD107" s="131"/>
      <c r="JJE107" s="131"/>
      <c r="JJF107" s="131"/>
      <c r="JJG107" s="131"/>
      <c r="JJH107" s="131"/>
      <c r="JJI107" s="131"/>
      <c r="JJJ107" s="131"/>
      <c r="JJK107" s="131"/>
      <c r="JJL107" s="131"/>
      <c r="JJM107" s="131"/>
      <c r="JJN107" s="131"/>
      <c r="JJO107" s="131"/>
      <c r="JJP107" s="131"/>
      <c r="JJQ107" s="131"/>
      <c r="JJR107" s="131"/>
      <c r="JJS107" s="131"/>
      <c r="JJT107" s="131"/>
      <c r="JJU107" s="131"/>
      <c r="JJV107" s="131"/>
      <c r="JJW107" s="131"/>
      <c r="JJX107" s="131"/>
      <c r="JJY107" s="131"/>
      <c r="JJZ107" s="131"/>
      <c r="JKA107" s="131"/>
      <c r="JKB107" s="131"/>
      <c r="JKC107" s="131"/>
      <c r="JKD107" s="131"/>
      <c r="JKE107" s="131"/>
      <c r="JKF107" s="131"/>
      <c r="JKG107" s="131"/>
      <c r="JKH107" s="131"/>
      <c r="JKI107" s="131"/>
      <c r="JKJ107" s="131"/>
      <c r="JKK107" s="131"/>
      <c r="JKL107" s="131"/>
      <c r="JKM107" s="131"/>
      <c r="JKN107" s="131"/>
      <c r="JKO107" s="131"/>
      <c r="JKP107" s="131"/>
      <c r="JKQ107" s="131"/>
      <c r="JKR107" s="131"/>
      <c r="JKS107" s="131"/>
      <c r="JKT107" s="131"/>
      <c r="JKU107" s="131"/>
      <c r="JKV107" s="131"/>
      <c r="JKW107" s="131"/>
      <c r="JKX107" s="131"/>
      <c r="JKY107" s="131"/>
      <c r="JKZ107" s="131"/>
      <c r="JLA107" s="131"/>
      <c r="JLB107" s="131"/>
      <c r="JLC107" s="131"/>
      <c r="JLD107" s="131"/>
      <c r="JLE107" s="131"/>
      <c r="JLF107" s="131"/>
      <c r="JLG107" s="131"/>
      <c r="JLH107" s="131"/>
      <c r="JLI107" s="131"/>
      <c r="JLJ107" s="131"/>
      <c r="JLK107" s="131"/>
      <c r="JLL107" s="131"/>
      <c r="JLM107" s="131"/>
      <c r="JLN107" s="131"/>
      <c r="JLO107" s="131"/>
      <c r="JLP107" s="131"/>
      <c r="JLQ107" s="131"/>
      <c r="JLR107" s="131"/>
      <c r="JLS107" s="131"/>
      <c r="JLT107" s="131"/>
      <c r="JLU107" s="131"/>
      <c r="JLV107" s="131"/>
      <c r="JLW107" s="131"/>
      <c r="JLX107" s="131"/>
      <c r="JLY107" s="131"/>
      <c r="JLZ107" s="131"/>
      <c r="JMA107" s="131"/>
      <c r="JMB107" s="131"/>
      <c r="JMC107" s="131"/>
      <c r="JMD107" s="131"/>
      <c r="JME107" s="131"/>
      <c r="JMF107" s="131"/>
      <c r="JMG107" s="131"/>
      <c r="JMH107" s="131"/>
      <c r="JMI107" s="131"/>
      <c r="JMJ107" s="131"/>
      <c r="JMK107" s="131"/>
      <c r="JML107" s="131"/>
      <c r="JMM107" s="131"/>
      <c r="JMN107" s="131"/>
      <c r="JMO107" s="131"/>
      <c r="JMP107" s="131"/>
      <c r="JMQ107" s="131"/>
      <c r="JMR107" s="131"/>
      <c r="JMS107" s="131"/>
      <c r="JMT107" s="131"/>
      <c r="JMU107" s="131"/>
      <c r="JMV107" s="131"/>
      <c r="JMW107" s="131"/>
      <c r="JMX107" s="131"/>
      <c r="JMY107" s="131"/>
      <c r="JMZ107" s="131"/>
      <c r="JNA107" s="131"/>
      <c r="JNB107" s="131"/>
      <c r="JNC107" s="131"/>
      <c r="JND107" s="131"/>
      <c r="JNE107" s="131"/>
      <c r="JNF107" s="131"/>
      <c r="JNG107" s="131"/>
      <c r="JNH107" s="131"/>
      <c r="JNI107" s="131"/>
      <c r="JNJ107" s="131"/>
      <c r="JNK107" s="131"/>
      <c r="JNL107" s="131"/>
      <c r="JNM107" s="131"/>
      <c r="JNN107" s="131"/>
      <c r="JNO107" s="131"/>
      <c r="JNP107" s="131"/>
      <c r="JNQ107" s="131"/>
      <c r="JNR107" s="131"/>
      <c r="JNS107" s="131"/>
      <c r="JNT107" s="131"/>
      <c r="JNU107" s="131"/>
      <c r="JNV107" s="131"/>
      <c r="JNW107" s="131"/>
      <c r="JNX107" s="131"/>
      <c r="JNY107" s="131"/>
      <c r="JNZ107" s="131"/>
      <c r="JOA107" s="131"/>
      <c r="JOB107" s="131"/>
      <c r="JOC107" s="131"/>
      <c r="JOD107" s="131"/>
      <c r="JOE107" s="131"/>
      <c r="JOF107" s="131"/>
      <c r="JOG107" s="131"/>
      <c r="JOH107" s="131"/>
      <c r="JOI107" s="131"/>
      <c r="JOJ107" s="131"/>
      <c r="JOK107" s="131"/>
      <c r="JOL107" s="131"/>
      <c r="JOM107" s="131"/>
      <c r="JON107" s="131"/>
      <c r="JOO107" s="131"/>
      <c r="JOP107" s="131"/>
      <c r="JOQ107" s="131"/>
      <c r="JOR107" s="131"/>
      <c r="JOS107" s="131"/>
      <c r="JOT107" s="131"/>
      <c r="JOU107" s="131"/>
      <c r="JOV107" s="131"/>
      <c r="JOW107" s="131"/>
      <c r="JOX107" s="131"/>
      <c r="JOY107" s="131"/>
      <c r="JOZ107" s="131"/>
      <c r="JPA107" s="131"/>
      <c r="JPB107" s="131"/>
      <c r="JPC107" s="131"/>
      <c r="JPD107" s="131"/>
      <c r="JPE107" s="131"/>
      <c r="JPF107" s="131"/>
      <c r="JPG107" s="131"/>
      <c r="JPH107" s="131"/>
      <c r="JPI107" s="131"/>
      <c r="JPJ107" s="131"/>
      <c r="JPK107" s="131"/>
      <c r="JPL107" s="131"/>
      <c r="JPM107" s="131"/>
      <c r="JPN107" s="131"/>
      <c r="JPO107" s="131"/>
      <c r="JPP107" s="131"/>
      <c r="JPQ107" s="131"/>
      <c r="JPR107" s="131"/>
      <c r="JPS107" s="131"/>
      <c r="JPT107" s="131"/>
      <c r="JPU107" s="131"/>
      <c r="JPV107" s="131"/>
      <c r="JPW107" s="131"/>
      <c r="JPX107" s="131"/>
      <c r="JPY107" s="131"/>
      <c r="JPZ107" s="131"/>
      <c r="JQA107" s="131"/>
      <c r="JQB107" s="131"/>
      <c r="JQC107" s="131"/>
      <c r="JQD107" s="131"/>
      <c r="JQE107" s="131"/>
      <c r="JQF107" s="131"/>
      <c r="JQG107" s="131"/>
      <c r="JQH107" s="131"/>
      <c r="JQI107" s="131"/>
      <c r="JQJ107" s="131"/>
      <c r="JQK107" s="131"/>
      <c r="JQL107" s="131"/>
      <c r="JQM107" s="131"/>
      <c r="JQN107" s="131"/>
      <c r="JQO107" s="131"/>
      <c r="JQP107" s="131"/>
      <c r="JQQ107" s="131"/>
      <c r="JQR107" s="131"/>
      <c r="JQS107" s="131"/>
      <c r="JQT107" s="131"/>
      <c r="JQU107" s="131"/>
      <c r="JQV107" s="131"/>
      <c r="JQW107" s="131"/>
      <c r="JQX107" s="131"/>
      <c r="JQY107" s="131"/>
      <c r="JQZ107" s="131"/>
      <c r="JRA107" s="131"/>
      <c r="JRB107" s="131"/>
      <c r="JRC107" s="131"/>
      <c r="JRD107" s="131"/>
      <c r="JRE107" s="131"/>
      <c r="JRF107" s="131"/>
      <c r="JRG107" s="131"/>
      <c r="JRH107" s="131"/>
      <c r="JRI107" s="131"/>
      <c r="JRJ107" s="131"/>
      <c r="JRK107" s="131"/>
      <c r="JRL107" s="131"/>
      <c r="JRM107" s="131"/>
      <c r="JRN107" s="131"/>
      <c r="JRO107" s="131"/>
      <c r="JRP107" s="131"/>
      <c r="JRQ107" s="131"/>
      <c r="JRR107" s="131"/>
      <c r="JRS107" s="131"/>
      <c r="JRT107" s="131"/>
      <c r="JRU107" s="131"/>
      <c r="JRV107" s="131"/>
      <c r="JRW107" s="131"/>
      <c r="JRX107" s="131"/>
      <c r="JRY107" s="131"/>
      <c r="JRZ107" s="131"/>
      <c r="JSA107" s="131"/>
      <c r="JSB107" s="131"/>
      <c r="JSC107" s="131"/>
      <c r="JSD107" s="131"/>
      <c r="JSE107" s="131"/>
      <c r="JSF107" s="131"/>
      <c r="JSG107" s="131"/>
      <c r="JSH107" s="131"/>
      <c r="JSI107" s="131"/>
      <c r="JSJ107" s="131"/>
      <c r="JSK107" s="131"/>
      <c r="JSL107" s="131"/>
      <c r="JSM107" s="131"/>
      <c r="JSN107" s="131"/>
      <c r="JSO107" s="131"/>
      <c r="JSP107" s="131"/>
      <c r="JSQ107" s="131"/>
      <c r="JSR107" s="131"/>
      <c r="JSS107" s="131"/>
      <c r="JST107" s="131"/>
      <c r="JSU107" s="131"/>
      <c r="JSV107" s="131"/>
      <c r="JSW107" s="131"/>
      <c r="JSX107" s="131"/>
      <c r="JSY107" s="131"/>
      <c r="JSZ107" s="131"/>
      <c r="JTA107" s="131"/>
      <c r="JTB107" s="131"/>
      <c r="JTC107" s="131"/>
      <c r="JTD107" s="131"/>
      <c r="JTE107" s="131"/>
      <c r="JTF107" s="131"/>
      <c r="JTG107" s="131"/>
      <c r="JTH107" s="131"/>
      <c r="JTI107" s="131"/>
      <c r="JTJ107" s="131"/>
      <c r="JTK107" s="131"/>
      <c r="JTL107" s="131"/>
      <c r="JTM107" s="131"/>
      <c r="JTN107" s="131"/>
      <c r="JTO107" s="131"/>
      <c r="JTP107" s="131"/>
      <c r="JTQ107" s="131"/>
      <c r="JTR107" s="131"/>
      <c r="JTS107" s="131"/>
      <c r="JTT107" s="131"/>
      <c r="JTU107" s="131"/>
      <c r="JTV107" s="131"/>
      <c r="JTW107" s="131"/>
      <c r="JTX107" s="131"/>
      <c r="JTY107" s="131"/>
      <c r="JTZ107" s="131"/>
      <c r="JUA107" s="131"/>
      <c r="JUB107" s="131"/>
      <c r="JUC107" s="131"/>
      <c r="JUD107" s="131"/>
      <c r="JUE107" s="131"/>
      <c r="JUF107" s="131"/>
      <c r="JUG107" s="131"/>
      <c r="JUH107" s="131"/>
      <c r="JUI107" s="131"/>
      <c r="JUJ107" s="131"/>
      <c r="JUK107" s="131"/>
      <c r="JUL107" s="131"/>
      <c r="JUM107" s="131"/>
      <c r="JUN107" s="131"/>
      <c r="JUO107" s="131"/>
      <c r="JUP107" s="131"/>
      <c r="JUQ107" s="131"/>
      <c r="JUR107" s="131"/>
      <c r="JUS107" s="131"/>
      <c r="JUT107" s="131"/>
      <c r="JUU107" s="131"/>
      <c r="JUV107" s="131"/>
      <c r="JUW107" s="131"/>
      <c r="JUX107" s="131"/>
      <c r="JUY107" s="131"/>
      <c r="JUZ107" s="131"/>
      <c r="JVA107" s="131"/>
      <c r="JVB107" s="131"/>
      <c r="JVC107" s="131"/>
      <c r="JVD107" s="131"/>
      <c r="JVE107" s="131"/>
      <c r="JVF107" s="131"/>
      <c r="JVG107" s="131"/>
      <c r="JVH107" s="131"/>
      <c r="JVI107" s="131"/>
      <c r="JVJ107" s="131"/>
      <c r="JVK107" s="131"/>
      <c r="JVL107" s="131"/>
      <c r="JVM107" s="131"/>
      <c r="JVN107" s="131"/>
      <c r="JVO107" s="131"/>
      <c r="JVP107" s="131"/>
      <c r="JVQ107" s="131"/>
      <c r="JVR107" s="131"/>
      <c r="JVS107" s="131"/>
      <c r="JVT107" s="131"/>
      <c r="JVU107" s="131"/>
      <c r="JVV107" s="131"/>
      <c r="JVW107" s="131"/>
      <c r="JVX107" s="131"/>
      <c r="JVY107" s="131"/>
      <c r="JVZ107" s="131"/>
      <c r="JWA107" s="131"/>
      <c r="JWB107" s="131"/>
      <c r="JWC107" s="131"/>
      <c r="JWD107" s="131"/>
      <c r="JWE107" s="131"/>
      <c r="JWF107" s="131"/>
      <c r="JWG107" s="131"/>
      <c r="JWH107" s="131"/>
      <c r="JWI107" s="131"/>
      <c r="JWJ107" s="131"/>
      <c r="JWK107" s="131"/>
      <c r="JWL107" s="131"/>
      <c r="JWM107" s="131"/>
      <c r="JWN107" s="131"/>
      <c r="JWO107" s="131"/>
      <c r="JWP107" s="131"/>
      <c r="JWQ107" s="131"/>
      <c r="JWR107" s="131"/>
      <c r="JWS107" s="131"/>
      <c r="JWT107" s="131"/>
      <c r="JWU107" s="131"/>
      <c r="JWV107" s="131"/>
      <c r="JWW107" s="131"/>
      <c r="JWX107" s="131"/>
      <c r="JWY107" s="131"/>
      <c r="JWZ107" s="131"/>
      <c r="JXA107" s="131"/>
      <c r="JXB107" s="131"/>
      <c r="JXC107" s="131"/>
      <c r="JXD107" s="131"/>
      <c r="JXE107" s="131"/>
      <c r="JXF107" s="131"/>
      <c r="JXG107" s="131"/>
      <c r="JXH107" s="131"/>
      <c r="JXI107" s="131"/>
      <c r="JXJ107" s="131"/>
      <c r="JXK107" s="131"/>
      <c r="JXL107" s="131"/>
      <c r="JXM107" s="131"/>
      <c r="JXN107" s="131"/>
      <c r="JXO107" s="131"/>
      <c r="JXP107" s="131"/>
      <c r="JXQ107" s="131"/>
      <c r="JXR107" s="131"/>
      <c r="JXS107" s="131"/>
      <c r="JXT107" s="131"/>
      <c r="JXU107" s="131"/>
      <c r="JXV107" s="131"/>
      <c r="JXW107" s="131"/>
      <c r="JXX107" s="131"/>
      <c r="JXY107" s="131"/>
      <c r="JXZ107" s="131"/>
      <c r="JYA107" s="131"/>
      <c r="JYB107" s="131"/>
      <c r="JYC107" s="131"/>
      <c r="JYD107" s="131"/>
      <c r="JYE107" s="131"/>
      <c r="JYF107" s="131"/>
      <c r="JYG107" s="131"/>
      <c r="JYH107" s="131"/>
      <c r="JYI107" s="131"/>
      <c r="JYJ107" s="131"/>
      <c r="JYK107" s="131"/>
      <c r="JYL107" s="131"/>
      <c r="JYM107" s="131"/>
      <c r="JYN107" s="131"/>
      <c r="JYO107" s="131"/>
      <c r="JYP107" s="131"/>
      <c r="JYQ107" s="131"/>
      <c r="JYR107" s="131"/>
      <c r="JYS107" s="131"/>
      <c r="JYT107" s="131"/>
      <c r="JYU107" s="131"/>
      <c r="JYV107" s="131"/>
      <c r="JYW107" s="131"/>
      <c r="JYX107" s="131"/>
      <c r="JYY107" s="131"/>
      <c r="JYZ107" s="131"/>
      <c r="JZA107" s="131"/>
      <c r="JZB107" s="131"/>
      <c r="JZC107" s="131"/>
      <c r="JZD107" s="131"/>
      <c r="JZE107" s="131"/>
      <c r="JZF107" s="131"/>
      <c r="JZG107" s="131"/>
      <c r="JZH107" s="131"/>
      <c r="JZI107" s="131"/>
      <c r="JZJ107" s="131"/>
      <c r="JZK107" s="131"/>
      <c r="JZL107" s="131"/>
      <c r="JZM107" s="131"/>
      <c r="JZN107" s="131"/>
      <c r="JZO107" s="131"/>
      <c r="JZP107" s="131"/>
      <c r="JZQ107" s="131"/>
      <c r="JZR107" s="131"/>
      <c r="JZS107" s="131"/>
      <c r="JZT107" s="131"/>
      <c r="JZU107" s="131"/>
      <c r="JZV107" s="131"/>
      <c r="JZW107" s="131"/>
      <c r="JZX107" s="131"/>
      <c r="JZY107" s="131"/>
      <c r="JZZ107" s="131"/>
      <c r="KAA107" s="131"/>
      <c r="KAB107" s="131"/>
      <c r="KAC107" s="131"/>
      <c r="KAD107" s="131"/>
      <c r="KAE107" s="131"/>
      <c r="KAF107" s="131"/>
      <c r="KAG107" s="131"/>
      <c r="KAH107" s="131"/>
      <c r="KAI107" s="131"/>
      <c r="KAJ107" s="131"/>
      <c r="KAK107" s="131"/>
      <c r="KAL107" s="131"/>
      <c r="KAM107" s="131"/>
      <c r="KAN107" s="131"/>
      <c r="KAO107" s="131"/>
      <c r="KAP107" s="131"/>
      <c r="KAQ107" s="131"/>
      <c r="KAR107" s="131"/>
      <c r="KAS107" s="131"/>
      <c r="KAT107" s="131"/>
      <c r="KAU107" s="131"/>
      <c r="KAV107" s="131"/>
      <c r="KAW107" s="131"/>
      <c r="KAX107" s="131"/>
      <c r="KAY107" s="131"/>
      <c r="KAZ107" s="131"/>
      <c r="KBA107" s="131"/>
      <c r="KBB107" s="131"/>
      <c r="KBC107" s="131"/>
      <c r="KBD107" s="131"/>
      <c r="KBE107" s="131"/>
      <c r="KBF107" s="131"/>
      <c r="KBG107" s="131"/>
      <c r="KBH107" s="131"/>
      <c r="KBI107" s="131"/>
      <c r="KBJ107" s="131"/>
      <c r="KBK107" s="131"/>
      <c r="KBL107" s="131"/>
      <c r="KBM107" s="131"/>
      <c r="KBN107" s="131"/>
      <c r="KBO107" s="131"/>
      <c r="KBP107" s="131"/>
      <c r="KBQ107" s="131"/>
      <c r="KBR107" s="131"/>
      <c r="KBS107" s="131"/>
      <c r="KBT107" s="131"/>
      <c r="KBU107" s="131"/>
      <c r="KBV107" s="131"/>
      <c r="KBW107" s="131"/>
      <c r="KBX107" s="131"/>
      <c r="KBY107" s="131"/>
      <c r="KBZ107" s="131"/>
      <c r="KCA107" s="131"/>
      <c r="KCB107" s="131"/>
      <c r="KCC107" s="131"/>
      <c r="KCD107" s="131"/>
      <c r="KCE107" s="131"/>
      <c r="KCF107" s="131"/>
      <c r="KCG107" s="131"/>
      <c r="KCH107" s="131"/>
      <c r="KCI107" s="131"/>
      <c r="KCJ107" s="131"/>
      <c r="KCK107" s="131"/>
      <c r="KCL107" s="131"/>
      <c r="KCM107" s="131"/>
      <c r="KCN107" s="131"/>
      <c r="KCO107" s="131"/>
      <c r="KCP107" s="131"/>
      <c r="KCQ107" s="131"/>
      <c r="KCR107" s="131"/>
      <c r="KCS107" s="131"/>
      <c r="KCT107" s="131"/>
      <c r="KCU107" s="131"/>
      <c r="KCV107" s="131"/>
      <c r="KCW107" s="131"/>
      <c r="KCX107" s="131"/>
      <c r="KCY107" s="131"/>
      <c r="KCZ107" s="131"/>
      <c r="KDA107" s="131"/>
      <c r="KDB107" s="131"/>
      <c r="KDC107" s="131"/>
      <c r="KDD107" s="131"/>
      <c r="KDE107" s="131"/>
      <c r="KDF107" s="131"/>
      <c r="KDG107" s="131"/>
      <c r="KDH107" s="131"/>
      <c r="KDI107" s="131"/>
      <c r="KDJ107" s="131"/>
      <c r="KDK107" s="131"/>
      <c r="KDL107" s="131"/>
      <c r="KDM107" s="131"/>
      <c r="KDN107" s="131"/>
      <c r="KDO107" s="131"/>
      <c r="KDP107" s="131"/>
      <c r="KDQ107" s="131"/>
      <c r="KDR107" s="131"/>
      <c r="KDS107" s="131"/>
      <c r="KDT107" s="131"/>
      <c r="KDU107" s="131"/>
      <c r="KDV107" s="131"/>
      <c r="KDW107" s="131"/>
      <c r="KDX107" s="131"/>
      <c r="KDY107" s="131"/>
      <c r="KDZ107" s="131"/>
      <c r="KEA107" s="131"/>
      <c r="KEB107" s="131"/>
      <c r="KEC107" s="131"/>
      <c r="KED107" s="131"/>
      <c r="KEE107" s="131"/>
      <c r="KEF107" s="131"/>
      <c r="KEG107" s="131"/>
      <c r="KEH107" s="131"/>
      <c r="KEI107" s="131"/>
      <c r="KEJ107" s="131"/>
      <c r="KEK107" s="131"/>
      <c r="KEL107" s="131"/>
      <c r="KEM107" s="131"/>
      <c r="KEN107" s="131"/>
      <c r="KEO107" s="131"/>
      <c r="KEP107" s="131"/>
      <c r="KEQ107" s="131"/>
      <c r="KER107" s="131"/>
      <c r="KES107" s="131"/>
      <c r="KET107" s="131"/>
      <c r="KEU107" s="131"/>
      <c r="KEV107" s="131"/>
      <c r="KEW107" s="131"/>
      <c r="KEX107" s="131"/>
      <c r="KEY107" s="131"/>
      <c r="KEZ107" s="131"/>
      <c r="KFA107" s="131"/>
      <c r="KFB107" s="131"/>
      <c r="KFC107" s="131"/>
      <c r="KFD107" s="131"/>
      <c r="KFE107" s="131"/>
      <c r="KFF107" s="131"/>
      <c r="KFG107" s="131"/>
      <c r="KFH107" s="131"/>
      <c r="KFI107" s="131"/>
      <c r="KFJ107" s="131"/>
      <c r="KFK107" s="131"/>
      <c r="KFL107" s="131"/>
      <c r="KFM107" s="131"/>
      <c r="KFN107" s="131"/>
      <c r="KFO107" s="131"/>
      <c r="KFP107" s="131"/>
      <c r="KFQ107" s="131"/>
      <c r="KFR107" s="131"/>
      <c r="KFS107" s="131"/>
      <c r="KFT107" s="131"/>
      <c r="KFU107" s="131"/>
      <c r="KFV107" s="131"/>
      <c r="KFW107" s="131"/>
      <c r="KFX107" s="131"/>
      <c r="KFY107" s="131"/>
      <c r="KFZ107" s="131"/>
      <c r="KGA107" s="131"/>
      <c r="KGB107" s="131"/>
      <c r="KGC107" s="131"/>
      <c r="KGD107" s="131"/>
      <c r="KGE107" s="131"/>
      <c r="KGF107" s="131"/>
      <c r="KGG107" s="131"/>
      <c r="KGH107" s="131"/>
      <c r="KGI107" s="131"/>
      <c r="KGJ107" s="131"/>
      <c r="KGK107" s="131"/>
      <c r="KGL107" s="131"/>
      <c r="KGM107" s="131"/>
      <c r="KGN107" s="131"/>
      <c r="KGO107" s="131"/>
      <c r="KGP107" s="131"/>
      <c r="KGQ107" s="131"/>
      <c r="KGR107" s="131"/>
      <c r="KGS107" s="131"/>
      <c r="KGT107" s="131"/>
      <c r="KGU107" s="131"/>
      <c r="KGV107" s="131"/>
      <c r="KGW107" s="131"/>
      <c r="KGX107" s="131"/>
      <c r="KGY107" s="131"/>
      <c r="KGZ107" s="131"/>
      <c r="KHA107" s="131"/>
      <c r="KHB107" s="131"/>
      <c r="KHC107" s="131"/>
      <c r="KHD107" s="131"/>
      <c r="KHE107" s="131"/>
      <c r="KHF107" s="131"/>
      <c r="KHG107" s="131"/>
      <c r="KHH107" s="131"/>
      <c r="KHI107" s="131"/>
      <c r="KHJ107" s="131"/>
      <c r="KHK107" s="131"/>
      <c r="KHL107" s="131"/>
      <c r="KHM107" s="131"/>
      <c r="KHN107" s="131"/>
      <c r="KHO107" s="131"/>
      <c r="KHP107" s="131"/>
      <c r="KHQ107" s="131"/>
      <c r="KHR107" s="131"/>
      <c r="KHS107" s="131"/>
      <c r="KHT107" s="131"/>
      <c r="KHU107" s="131"/>
      <c r="KHV107" s="131"/>
      <c r="KHW107" s="131"/>
      <c r="KHX107" s="131"/>
      <c r="KHY107" s="131"/>
      <c r="KHZ107" s="131"/>
      <c r="KIA107" s="131"/>
      <c r="KIB107" s="131"/>
      <c r="KIC107" s="131"/>
      <c r="KID107" s="131"/>
      <c r="KIE107" s="131"/>
      <c r="KIF107" s="131"/>
      <c r="KIG107" s="131"/>
      <c r="KIH107" s="131"/>
      <c r="KII107" s="131"/>
      <c r="KIJ107" s="131"/>
      <c r="KIK107" s="131"/>
      <c r="KIL107" s="131"/>
      <c r="KIM107" s="131"/>
      <c r="KIN107" s="131"/>
      <c r="KIO107" s="131"/>
      <c r="KIP107" s="131"/>
      <c r="KIQ107" s="131"/>
      <c r="KIR107" s="131"/>
      <c r="KIS107" s="131"/>
      <c r="KIT107" s="131"/>
      <c r="KIU107" s="131"/>
      <c r="KIV107" s="131"/>
      <c r="KIW107" s="131"/>
      <c r="KIX107" s="131"/>
      <c r="KIY107" s="131"/>
      <c r="KIZ107" s="131"/>
      <c r="KJA107" s="131"/>
      <c r="KJB107" s="131"/>
      <c r="KJC107" s="131"/>
      <c r="KJD107" s="131"/>
      <c r="KJE107" s="131"/>
      <c r="KJF107" s="131"/>
      <c r="KJG107" s="131"/>
      <c r="KJH107" s="131"/>
      <c r="KJI107" s="131"/>
      <c r="KJJ107" s="131"/>
      <c r="KJK107" s="131"/>
      <c r="KJL107" s="131"/>
      <c r="KJM107" s="131"/>
      <c r="KJN107" s="131"/>
      <c r="KJO107" s="131"/>
      <c r="KJP107" s="131"/>
      <c r="KJQ107" s="131"/>
      <c r="KJR107" s="131"/>
      <c r="KJS107" s="131"/>
      <c r="KJT107" s="131"/>
      <c r="KJU107" s="131"/>
      <c r="KJV107" s="131"/>
      <c r="KJW107" s="131"/>
      <c r="KJX107" s="131"/>
      <c r="KJY107" s="131"/>
      <c r="KJZ107" s="131"/>
      <c r="KKA107" s="131"/>
      <c r="KKB107" s="131"/>
      <c r="KKC107" s="131"/>
      <c r="KKD107" s="131"/>
      <c r="KKE107" s="131"/>
      <c r="KKF107" s="131"/>
      <c r="KKG107" s="131"/>
      <c r="KKH107" s="131"/>
      <c r="KKI107" s="131"/>
      <c r="KKJ107" s="131"/>
      <c r="KKK107" s="131"/>
      <c r="KKL107" s="131"/>
      <c r="KKM107" s="131"/>
      <c r="KKN107" s="131"/>
      <c r="KKO107" s="131"/>
      <c r="KKP107" s="131"/>
      <c r="KKQ107" s="131"/>
      <c r="KKR107" s="131"/>
      <c r="KKS107" s="131"/>
      <c r="KKT107" s="131"/>
      <c r="KKU107" s="131"/>
      <c r="KKV107" s="131"/>
      <c r="KKW107" s="131"/>
      <c r="KKX107" s="131"/>
      <c r="KKY107" s="131"/>
      <c r="KKZ107" s="131"/>
      <c r="KLA107" s="131"/>
      <c r="KLB107" s="131"/>
      <c r="KLC107" s="131"/>
      <c r="KLD107" s="131"/>
      <c r="KLE107" s="131"/>
      <c r="KLF107" s="131"/>
      <c r="KLG107" s="131"/>
      <c r="KLH107" s="131"/>
      <c r="KLI107" s="131"/>
      <c r="KLJ107" s="131"/>
      <c r="KLK107" s="131"/>
      <c r="KLL107" s="131"/>
      <c r="KLM107" s="131"/>
      <c r="KLN107" s="131"/>
      <c r="KLO107" s="131"/>
      <c r="KLP107" s="131"/>
      <c r="KLQ107" s="131"/>
      <c r="KLR107" s="131"/>
      <c r="KLS107" s="131"/>
      <c r="KLT107" s="131"/>
      <c r="KLU107" s="131"/>
      <c r="KLV107" s="131"/>
      <c r="KLW107" s="131"/>
      <c r="KLX107" s="131"/>
      <c r="KLY107" s="131"/>
      <c r="KLZ107" s="131"/>
      <c r="KMA107" s="131"/>
      <c r="KMB107" s="131"/>
      <c r="KMC107" s="131"/>
      <c r="KMD107" s="131"/>
      <c r="KME107" s="131"/>
      <c r="KMF107" s="131"/>
      <c r="KMG107" s="131"/>
      <c r="KMH107" s="131"/>
      <c r="KMI107" s="131"/>
      <c r="KMJ107" s="131"/>
      <c r="KMK107" s="131"/>
      <c r="KML107" s="131"/>
      <c r="KMM107" s="131"/>
      <c r="KMN107" s="131"/>
      <c r="KMO107" s="131"/>
      <c r="KMP107" s="131"/>
      <c r="KMQ107" s="131"/>
      <c r="KMR107" s="131"/>
      <c r="KMS107" s="131"/>
      <c r="KMT107" s="131"/>
      <c r="KMU107" s="131"/>
      <c r="KMV107" s="131"/>
      <c r="KMW107" s="131"/>
      <c r="KMX107" s="131"/>
      <c r="KMY107" s="131"/>
      <c r="KMZ107" s="131"/>
      <c r="KNA107" s="131"/>
      <c r="KNB107" s="131"/>
      <c r="KNC107" s="131"/>
      <c r="KND107" s="131"/>
      <c r="KNE107" s="131"/>
      <c r="KNF107" s="131"/>
      <c r="KNG107" s="131"/>
      <c r="KNH107" s="131"/>
      <c r="KNI107" s="131"/>
      <c r="KNJ107" s="131"/>
      <c r="KNK107" s="131"/>
      <c r="KNL107" s="131"/>
      <c r="KNM107" s="131"/>
      <c r="KNN107" s="131"/>
      <c r="KNO107" s="131"/>
      <c r="KNP107" s="131"/>
      <c r="KNQ107" s="131"/>
      <c r="KNR107" s="131"/>
      <c r="KNS107" s="131"/>
      <c r="KNT107" s="131"/>
      <c r="KNU107" s="131"/>
      <c r="KNV107" s="131"/>
      <c r="KNW107" s="131"/>
      <c r="KNX107" s="131"/>
      <c r="KNY107" s="131"/>
      <c r="KNZ107" s="131"/>
      <c r="KOA107" s="131"/>
      <c r="KOB107" s="131"/>
      <c r="KOC107" s="131"/>
      <c r="KOD107" s="131"/>
      <c r="KOE107" s="131"/>
      <c r="KOF107" s="131"/>
      <c r="KOG107" s="131"/>
      <c r="KOH107" s="131"/>
      <c r="KOI107" s="131"/>
      <c r="KOJ107" s="131"/>
      <c r="KOK107" s="131"/>
      <c r="KOL107" s="131"/>
      <c r="KOM107" s="131"/>
      <c r="KON107" s="131"/>
      <c r="KOO107" s="131"/>
      <c r="KOP107" s="131"/>
      <c r="KOQ107" s="131"/>
      <c r="KOR107" s="131"/>
      <c r="KOS107" s="131"/>
      <c r="KOT107" s="131"/>
      <c r="KOU107" s="131"/>
      <c r="KOV107" s="131"/>
      <c r="KOW107" s="131"/>
      <c r="KOX107" s="131"/>
      <c r="KOY107" s="131"/>
      <c r="KOZ107" s="131"/>
      <c r="KPA107" s="131"/>
      <c r="KPB107" s="131"/>
      <c r="KPC107" s="131"/>
      <c r="KPD107" s="131"/>
      <c r="KPE107" s="131"/>
      <c r="KPF107" s="131"/>
      <c r="KPG107" s="131"/>
      <c r="KPH107" s="131"/>
      <c r="KPI107" s="131"/>
      <c r="KPJ107" s="131"/>
      <c r="KPK107" s="131"/>
      <c r="KPL107" s="131"/>
      <c r="KPM107" s="131"/>
      <c r="KPN107" s="131"/>
      <c r="KPO107" s="131"/>
      <c r="KPP107" s="131"/>
      <c r="KPQ107" s="131"/>
      <c r="KPR107" s="131"/>
      <c r="KPS107" s="131"/>
      <c r="KPT107" s="131"/>
      <c r="KPU107" s="131"/>
      <c r="KPV107" s="131"/>
      <c r="KPW107" s="131"/>
      <c r="KPX107" s="131"/>
      <c r="KPY107" s="131"/>
      <c r="KPZ107" s="131"/>
      <c r="KQA107" s="131"/>
      <c r="KQB107" s="131"/>
      <c r="KQC107" s="131"/>
      <c r="KQD107" s="131"/>
      <c r="KQE107" s="131"/>
      <c r="KQF107" s="131"/>
      <c r="KQG107" s="131"/>
      <c r="KQH107" s="131"/>
      <c r="KQI107" s="131"/>
      <c r="KQJ107" s="131"/>
      <c r="KQK107" s="131"/>
      <c r="KQL107" s="131"/>
      <c r="KQM107" s="131"/>
      <c r="KQN107" s="131"/>
      <c r="KQO107" s="131"/>
      <c r="KQP107" s="131"/>
      <c r="KQQ107" s="131"/>
      <c r="KQR107" s="131"/>
      <c r="KQS107" s="131"/>
      <c r="KQT107" s="131"/>
      <c r="KQU107" s="131"/>
      <c r="KQV107" s="131"/>
      <c r="KQW107" s="131"/>
      <c r="KQX107" s="131"/>
      <c r="KQY107" s="131"/>
      <c r="KQZ107" s="131"/>
      <c r="KRA107" s="131"/>
      <c r="KRB107" s="131"/>
      <c r="KRC107" s="131"/>
      <c r="KRD107" s="131"/>
      <c r="KRE107" s="131"/>
      <c r="KRF107" s="131"/>
      <c r="KRG107" s="131"/>
      <c r="KRH107" s="131"/>
      <c r="KRI107" s="131"/>
      <c r="KRJ107" s="131"/>
      <c r="KRK107" s="131"/>
      <c r="KRL107" s="131"/>
      <c r="KRM107" s="131"/>
      <c r="KRN107" s="131"/>
      <c r="KRO107" s="131"/>
      <c r="KRP107" s="131"/>
      <c r="KRQ107" s="131"/>
      <c r="KRR107" s="131"/>
      <c r="KRS107" s="131"/>
      <c r="KRT107" s="131"/>
      <c r="KRU107" s="131"/>
      <c r="KRV107" s="131"/>
      <c r="KRW107" s="131"/>
      <c r="KRX107" s="131"/>
      <c r="KRY107" s="131"/>
      <c r="KRZ107" s="131"/>
      <c r="KSA107" s="131"/>
      <c r="KSB107" s="131"/>
      <c r="KSC107" s="131"/>
      <c r="KSD107" s="131"/>
      <c r="KSE107" s="131"/>
      <c r="KSF107" s="131"/>
      <c r="KSG107" s="131"/>
      <c r="KSH107" s="131"/>
      <c r="KSI107" s="131"/>
      <c r="KSJ107" s="131"/>
      <c r="KSK107" s="131"/>
      <c r="KSL107" s="131"/>
      <c r="KSM107" s="131"/>
      <c r="KSN107" s="131"/>
      <c r="KSO107" s="131"/>
      <c r="KSP107" s="131"/>
      <c r="KSQ107" s="131"/>
      <c r="KSR107" s="131"/>
      <c r="KSS107" s="131"/>
      <c r="KST107" s="131"/>
      <c r="KSU107" s="131"/>
      <c r="KSV107" s="131"/>
      <c r="KSW107" s="131"/>
      <c r="KSX107" s="131"/>
      <c r="KSY107" s="131"/>
      <c r="KSZ107" s="131"/>
      <c r="KTA107" s="131"/>
      <c r="KTB107" s="131"/>
      <c r="KTC107" s="131"/>
      <c r="KTD107" s="131"/>
      <c r="KTE107" s="131"/>
      <c r="KTF107" s="131"/>
      <c r="KTG107" s="131"/>
      <c r="KTH107" s="131"/>
      <c r="KTI107" s="131"/>
      <c r="KTJ107" s="131"/>
      <c r="KTK107" s="131"/>
      <c r="KTL107" s="131"/>
      <c r="KTM107" s="131"/>
      <c r="KTN107" s="131"/>
      <c r="KTO107" s="131"/>
      <c r="KTP107" s="131"/>
      <c r="KTQ107" s="131"/>
      <c r="KTR107" s="131"/>
      <c r="KTS107" s="131"/>
      <c r="KTT107" s="131"/>
      <c r="KTU107" s="131"/>
      <c r="KTV107" s="131"/>
      <c r="KTW107" s="131"/>
      <c r="KTX107" s="131"/>
      <c r="KTY107" s="131"/>
      <c r="KTZ107" s="131"/>
      <c r="KUA107" s="131"/>
      <c r="KUB107" s="131"/>
      <c r="KUC107" s="131"/>
      <c r="KUD107" s="131"/>
      <c r="KUE107" s="131"/>
      <c r="KUF107" s="131"/>
      <c r="KUG107" s="131"/>
      <c r="KUH107" s="131"/>
      <c r="KUI107" s="131"/>
      <c r="KUJ107" s="131"/>
      <c r="KUK107" s="131"/>
      <c r="KUL107" s="131"/>
      <c r="KUM107" s="131"/>
      <c r="KUN107" s="131"/>
      <c r="KUO107" s="131"/>
      <c r="KUP107" s="131"/>
      <c r="KUQ107" s="131"/>
      <c r="KUR107" s="131"/>
      <c r="KUS107" s="131"/>
      <c r="KUT107" s="131"/>
      <c r="KUU107" s="131"/>
      <c r="KUV107" s="131"/>
      <c r="KUW107" s="131"/>
      <c r="KUX107" s="131"/>
      <c r="KUY107" s="131"/>
      <c r="KUZ107" s="131"/>
      <c r="KVA107" s="131"/>
      <c r="KVB107" s="131"/>
      <c r="KVC107" s="131"/>
      <c r="KVD107" s="131"/>
      <c r="KVE107" s="131"/>
      <c r="KVF107" s="131"/>
      <c r="KVG107" s="131"/>
      <c r="KVH107" s="131"/>
      <c r="KVI107" s="131"/>
      <c r="KVJ107" s="131"/>
      <c r="KVK107" s="131"/>
      <c r="KVL107" s="131"/>
      <c r="KVM107" s="131"/>
      <c r="KVN107" s="131"/>
      <c r="KVO107" s="131"/>
      <c r="KVP107" s="131"/>
      <c r="KVQ107" s="131"/>
      <c r="KVR107" s="131"/>
      <c r="KVS107" s="131"/>
      <c r="KVT107" s="131"/>
      <c r="KVU107" s="131"/>
      <c r="KVV107" s="131"/>
      <c r="KVW107" s="131"/>
      <c r="KVX107" s="131"/>
      <c r="KVY107" s="131"/>
      <c r="KVZ107" s="131"/>
      <c r="KWA107" s="131"/>
      <c r="KWB107" s="131"/>
      <c r="KWC107" s="131"/>
      <c r="KWD107" s="131"/>
      <c r="KWE107" s="131"/>
      <c r="KWF107" s="131"/>
      <c r="KWG107" s="131"/>
      <c r="KWH107" s="131"/>
      <c r="KWI107" s="131"/>
      <c r="KWJ107" s="131"/>
      <c r="KWK107" s="131"/>
      <c r="KWL107" s="131"/>
      <c r="KWM107" s="131"/>
      <c r="KWN107" s="131"/>
      <c r="KWO107" s="131"/>
      <c r="KWP107" s="131"/>
      <c r="KWQ107" s="131"/>
      <c r="KWR107" s="131"/>
      <c r="KWS107" s="131"/>
      <c r="KWT107" s="131"/>
      <c r="KWU107" s="131"/>
      <c r="KWV107" s="131"/>
      <c r="KWW107" s="131"/>
      <c r="KWX107" s="131"/>
      <c r="KWY107" s="131"/>
      <c r="KWZ107" s="131"/>
      <c r="KXA107" s="131"/>
      <c r="KXB107" s="131"/>
      <c r="KXC107" s="131"/>
      <c r="KXD107" s="131"/>
      <c r="KXE107" s="131"/>
      <c r="KXF107" s="131"/>
      <c r="KXG107" s="131"/>
      <c r="KXH107" s="131"/>
      <c r="KXI107" s="131"/>
      <c r="KXJ107" s="131"/>
      <c r="KXK107" s="131"/>
      <c r="KXL107" s="131"/>
      <c r="KXM107" s="131"/>
      <c r="KXN107" s="131"/>
      <c r="KXO107" s="131"/>
      <c r="KXP107" s="131"/>
      <c r="KXQ107" s="131"/>
      <c r="KXR107" s="131"/>
      <c r="KXS107" s="131"/>
      <c r="KXT107" s="131"/>
      <c r="KXU107" s="131"/>
      <c r="KXV107" s="131"/>
      <c r="KXW107" s="131"/>
      <c r="KXX107" s="131"/>
      <c r="KXY107" s="131"/>
      <c r="KXZ107" s="131"/>
      <c r="KYA107" s="131"/>
      <c r="KYB107" s="131"/>
      <c r="KYC107" s="131"/>
      <c r="KYD107" s="131"/>
      <c r="KYE107" s="131"/>
      <c r="KYF107" s="131"/>
      <c r="KYG107" s="131"/>
      <c r="KYH107" s="131"/>
      <c r="KYI107" s="131"/>
      <c r="KYJ107" s="131"/>
      <c r="KYK107" s="131"/>
      <c r="KYL107" s="131"/>
      <c r="KYM107" s="131"/>
      <c r="KYN107" s="131"/>
      <c r="KYO107" s="131"/>
      <c r="KYP107" s="131"/>
      <c r="KYQ107" s="131"/>
      <c r="KYR107" s="131"/>
      <c r="KYS107" s="131"/>
      <c r="KYT107" s="131"/>
      <c r="KYU107" s="131"/>
      <c r="KYV107" s="131"/>
      <c r="KYW107" s="131"/>
      <c r="KYX107" s="131"/>
      <c r="KYY107" s="131"/>
      <c r="KYZ107" s="131"/>
      <c r="KZA107" s="131"/>
      <c r="KZB107" s="131"/>
      <c r="KZC107" s="131"/>
      <c r="KZD107" s="131"/>
      <c r="KZE107" s="131"/>
      <c r="KZF107" s="131"/>
      <c r="KZG107" s="131"/>
      <c r="KZH107" s="131"/>
      <c r="KZI107" s="131"/>
      <c r="KZJ107" s="131"/>
      <c r="KZK107" s="131"/>
      <c r="KZL107" s="131"/>
      <c r="KZM107" s="131"/>
      <c r="KZN107" s="131"/>
      <c r="KZO107" s="131"/>
      <c r="KZP107" s="131"/>
      <c r="KZQ107" s="131"/>
      <c r="KZR107" s="131"/>
      <c r="KZS107" s="131"/>
      <c r="KZT107" s="131"/>
      <c r="KZU107" s="131"/>
      <c r="KZV107" s="131"/>
      <c r="KZW107" s="131"/>
      <c r="KZX107" s="131"/>
      <c r="KZY107" s="131"/>
      <c r="KZZ107" s="131"/>
      <c r="LAA107" s="131"/>
      <c r="LAB107" s="131"/>
      <c r="LAC107" s="131"/>
      <c r="LAD107" s="131"/>
      <c r="LAE107" s="131"/>
      <c r="LAF107" s="131"/>
      <c r="LAG107" s="131"/>
      <c r="LAH107" s="131"/>
      <c r="LAI107" s="131"/>
      <c r="LAJ107" s="131"/>
      <c r="LAK107" s="131"/>
      <c r="LAL107" s="131"/>
      <c r="LAM107" s="131"/>
      <c r="LAN107" s="131"/>
      <c r="LAO107" s="131"/>
      <c r="LAP107" s="131"/>
      <c r="LAQ107" s="131"/>
      <c r="LAR107" s="131"/>
      <c r="LAS107" s="131"/>
      <c r="LAT107" s="131"/>
      <c r="LAU107" s="131"/>
      <c r="LAV107" s="131"/>
      <c r="LAW107" s="131"/>
      <c r="LAX107" s="131"/>
      <c r="LAY107" s="131"/>
      <c r="LAZ107" s="131"/>
      <c r="LBA107" s="131"/>
      <c r="LBB107" s="131"/>
      <c r="LBC107" s="131"/>
      <c r="LBD107" s="131"/>
      <c r="LBE107" s="131"/>
      <c r="LBF107" s="131"/>
      <c r="LBG107" s="131"/>
      <c r="LBH107" s="131"/>
      <c r="LBI107" s="131"/>
      <c r="LBJ107" s="131"/>
      <c r="LBK107" s="131"/>
      <c r="LBL107" s="131"/>
      <c r="LBM107" s="131"/>
      <c r="LBN107" s="131"/>
      <c r="LBO107" s="131"/>
      <c r="LBP107" s="131"/>
      <c r="LBQ107" s="131"/>
      <c r="LBR107" s="131"/>
      <c r="LBS107" s="131"/>
      <c r="LBT107" s="131"/>
      <c r="LBU107" s="131"/>
      <c r="LBV107" s="131"/>
      <c r="LBW107" s="131"/>
      <c r="LBX107" s="131"/>
      <c r="LBY107" s="131"/>
      <c r="LBZ107" s="131"/>
      <c r="LCA107" s="131"/>
      <c r="LCB107" s="131"/>
      <c r="LCC107" s="131"/>
      <c r="LCD107" s="131"/>
      <c r="LCE107" s="131"/>
      <c r="LCF107" s="131"/>
      <c r="LCG107" s="131"/>
      <c r="LCH107" s="131"/>
      <c r="LCI107" s="131"/>
      <c r="LCJ107" s="131"/>
      <c r="LCK107" s="131"/>
      <c r="LCL107" s="131"/>
      <c r="LCM107" s="131"/>
      <c r="LCN107" s="131"/>
      <c r="LCO107" s="131"/>
      <c r="LCP107" s="131"/>
      <c r="LCQ107" s="131"/>
      <c r="LCR107" s="131"/>
      <c r="LCS107" s="131"/>
      <c r="LCT107" s="131"/>
      <c r="LCU107" s="131"/>
      <c r="LCV107" s="131"/>
      <c r="LCW107" s="131"/>
      <c r="LCX107" s="131"/>
      <c r="LCY107" s="131"/>
      <c r="LCZ107" s="131"/>
      <c r="LDA107" s="131"/>
      <c r="LDB107" s="131"/>
      <c r="LDC107" s="131"/>
      <c r="LDD107" s="131"/>
      <c r="LDE107" s="131"/>
      <c r="LDF107" s="131"/>
      <c r="LDG107" s="131"/>
      <c r="LDH107" s="131"/>
      <c r="LDI107" s="131"/>
      <c r="LDJ107" s="131"/>
      <c r="LDK107" s="131"/>
      <c r="LDL107" s="131"/>
      <c r="LDM107" s="131"/>
      <c r="LDN107" s="131"/>
      <c r="LDO107" s="131"/>
      <c r="LDP107" s="131"/>
      <c r="LDQ107" s="131"/>
      <c r="LDR107" s="131"/>
      <c r="LDS107" s="131"/>
      <c r="LDT107" s="131"/>
      <c r="LDU107" s="131"/>
      <c r="LDV107" s="131"/>
      <c r="LDW107" s="131"/>
      <c r="LDX107" s="131"/>
      <c r="LDY107" s="131"/>
      <c r="LDZ107" s="131"/>
      <c r="LEA107" s="131"/>
      <c r="LEB107" s="131"/>
      <c r="LEC107" s="131"/>
      <c r="LED107" s="131"/>
      <c r="LEE107" s="131"/>
      <c r="LEF107" s="131"/>
      <c r="LEG107" s="131"/>
      <c r="LEH107" s="131"/>
      <c r="LEI107" s="131"/>
      <c r="LEJ107" s="131"/>
      <c r="LEK107" s="131"/>
      <c r="LEL107" s="131"/>
      <c r="LEM107" s="131"/>
      <c r="LEN107" s="131"/>
      <c r="LEO107" s="131"/>
      <c r="LEP107" s="131"/>
      <c r="LEQ107" s="131"/>
      <c r="LER107" s="131"/>
      <c r="LES107" s="131"/>
      <c r="LET107" s="131"/>
      <c r="LEU107" s="131"/>
      <c r="LEV107" s="131"/>
      <c r="LEW107" s="131"/>
      <c r="LEX107" s="131"/>
      <c r="LEY107" s="131"/>
      <c r="LEZ107" s="131"/>
      <c r="LFA107" s="131"/>
      <c r="LFB107" s="131"/>
      <c r="LFC107" s="131"/>
      <c r="LFD107" s="131"/>
      <c r="LFE107" s="131"/>
      <c r="LFF107" s="131"/>
      <c r="LFG107" s="131"/>
      <c r="LFH107" s="131"/>
      <c r="LFI107" s="131"/>
      <c r="LFJ107" s="131"/>
      <c r="LFK107" s="131"/>
      <c r="LFL107" s="131"/>
      <c r="LFM107" s="131"/>
      <c r="LFN107" s="131"/>
      <c r="LFO107" s="131"/>
      <c r="LFP107" s="131"/>
      <c r="LFQ107" s="131"/>
      <c r="LFR107" s="131"/>
      <c r="LFS107" s="131"/>
      <c r="LFT107" s="131"/>
      <c r="LFU107" s="131"/>
      <c r="LFV107" s="131"/>
      <c r="LFW107" s="131"/>
      <c r="LFX107" s="131"/>
      <c r="LFY107" s="131"/>
      <c r="LFZ107" s="131"/>
      <c r="LGA107" s="131"/>
      <c r="LGB107" s="131"/>
      <c r="LGC107" s="131"/>
      <c r="LGD107" s="131"/>
      <c r="LGE107" s="131"/>
      <c r="LGF107" s="131"/>
      <c r="LGG107" s="131"/>
      <c r="LGH107" s="131"/>
      <c r="LGI107" s="131"/>
      <c r="LGJ107" s="131"/>
      <c r="LGK107" s="131"/>
      <c r="LGL107" s="131"/>
      <c r="LGM107" s="131"/>
      <c r="LGN107" s="131"/>
      <c r="LGO107" s="131"/>
      <c r="LGP107" s="131"/>
      <c r="LGQ107" s="131"/>
      <c r="LGR107" s="131"/>
      <c r="LGS107" s="131"/>
      <c r="LGT107" s="131"/>
      <c r="LGU107" s="131"/>
      <c r="LGV107" s="131"/>
      <c r="LGW107" s="131"/>
      <c r="LGX107" s="131"/>
      <c r="LGY107" s="131"/>
      <c r="LGZ107" s="131"/>
      <c r="LHA107" s="131"/>
      <c r="LHB107" s="131"/>
      <c r="LHC107" s="131"/>
      <c r="LHD107" s="131"/>
      <c r="LHE107" s="131"/>
      <c r="LHF107" s="131"/>
      <c r="LHG107" s="131"/>
      <c r="LHH107" s="131"/>
      <c r="LHI107" s="131"/>
      <c r="LHJ107" s="131"/>
      <c r="LHK107" s="131"/>
      <c r="LHL107" s="131"/>
      <c r="LHM107" s="131"/>
      <c r="LHN107" s="131"/>
      <c r="LHO107" s="131"/>
      <c r="LHP107" s="131"/>
      <c r="LHQ107" s="131"/>
      <c r="LHR107" s="131"/>
      <c r="LHS107" s="131"/>
      <c r="LHT107" s="131"/>
      <c r="LHU107" s="131"/>
      <c r="LHV107" s="131"/>
      <c r="LHW107" s="131"/>
      <c r="LHX107" s="131"/>
      <c r="LHY107" s="131"/>
      <c r="LHZ107" s="131"/>
      <c r="LIA107" s="131"/>
      <c r="LIB107" s="131"/>
      <c r="LIC107" s="131"/>
      <c r="LID107" s="131"/>
      <c r="LIE107" s="131"/>
      <c r="LIF107" s="131"/>
      <c r="LIG107" s="131"/>
      <c r="LIH107" s="131"/>
      <c r="LII107" s="131"/>
      <c r="LIJ107" s="131"/>
      <c r="LIK107" s="131"/>
      <c r="LIL107" s="131"/>
      <c r="LIM107" s="131"/>
      <c r="LIN107" s="131"/>
      <c r="LIO107" s="131"/>
      <c r="LIP107" s="131"/>
      <c r="LIQ107" s="131"/>
      <c r="LIR107" s="131"/>
      <c r="LIS107" s="131"/>
      <c r="LIT107" s="131"/>
      <c r="LIU107" s="131"/>
      <c r="LIV107" s="131"/>
      <c r="LIW107" s="131"/>
      <c r="LIX107" s="131"/>
      <c r="LIY107" s="131"/>
      <c r="LIZ107" s="131"/>
      <c r="LJA107" s="131"/>
      <c r="LJB107" s="131"/>
      <c r="LJC107" s="131"/>
      <c r="LJD107" s="131"/>
      <c r="LJE107" s="131"/>
      <c r="LJF107" s="131"/>
      <c r="LJG107" s="131"/>
      <c r="LJH107" s="131"/>
      <c r="LJI107" s="131"/>
      <c r="LJJ107" s="131"/>
      <c r="LJK107" s="131"/>
      <c r="LJL107" s="131"/>
      <c r="LJM107" s="131"/>
      <c r="LJN107" s="131"/>
      <c r="LJO107" s="131"/>
      <c r="LJP107" s="131"/>
      <c r="LJQ107" s="131"/>
      <c r="LJR107" s="131"/>
      <c r="LJS107" s="131"/>
      <c r="LJT107" s="131"/>
      <c r="LJU107" s="131"/>
      <c r="LJV107" s="131"/>
      <c r="LJW107" s="131"/>
      <c r="LJX107" s="131"/>
      <c r="LJY107" s="131"/>
      <c r="LJZ107" s="131"/>
      <c r="LKA107" s="131"/>
      <c r="LKB107" s="131"/>
      <c r="LKC107" s="131"/>
      <c r="LKD107" s="131"/>
      <c r="LKE107" s="131"/>
      <c r="LKF107" s="131"/>
      <c r="LKG107" s="131"/>
      <c r="LKH107" s="131"/>
      <c r="LKI107" s="131"/>
      <c r="LKJ107" s="131"/>
      <c r="LKK107" s="131"/>
      <c r="LKL107" s="131"/>
      <c r="LKM107" s="131"/>
      <c r="LKN107" s="131"/>
      <c r="LKO107" s="131"/>
      <c r="LKP107" s="131"/>
      <c r="LKQ107" s="131"/>
      <c r="LKR107" s="131"/>
      <c r="LKS107" s="131"/>
      <c r="LKT107" s="131"/>
      <c r="LKU107" s="131"/>
      <c r="LKV107" s="131"/>
      <c r="LKW107" s="131"/>
      <c r="LKX107" s="131"/>
      <c r="LKY107" s="131"/>
      <c r="LKZ107" s="131"/>
      <c r="LLA107" s="131"/>
      <c r="LLB107" s="131"/>
      <c r="LLC107" s="131"/>
      <c r="LLD107" s="131"/>
      <c r="LLE107" s="131"/>
      <c r="LLF107" s="131"/>
      <c r="LLG107" s="131"/>
      <c r="LLH107" s="131"/>
      <c r="LLI107" s="131"/>
      <c r="LLJ107" s="131"/>
      <c r="LLK107" s="131"/>
      <c r="LLL107" s="131"/>
      <c r="LLM107" s="131"/>
      <c r="LLN107" s="131"/>
      <c r="LLO107" s="131"/>
      <c r="LLP107" s="131"/>
      <c r="LLQ107" s="131"/>
      <c r="LLR107" s="131"/>
      <c r="LLS107" s="131"/>
      <c r="LLT107" s="131"/>
      <c r="LLU107" s="131"/>
      <c r="LLV107" s="131"/>
      <c r="LLW107" s="131"/>
      <c r="LLX107" s="131"/>
      <c r="LLY107" s="131"/>
      <c r="LLZ107" s="131"/>
      <c r="LMA107" s="131"/>
      <c r="LMB107" s="131"/>
      <c r="LMC107" s="131"/>
      <c r="LMD107" s="131"/>
      <c r="LME107" s="131"/>
      <c r="LMF107" s="131"/>
      <c r="LMG107" s="131"/>
      <c r="LMH107" s="131"/>
      <c r="LMI107" s="131"/>
      <c r="LMJ107" s="131"/>
      <c r="LMK107" s="131"/>
      <c r="LML107" s="131"/>
      <c r="LMM107" s="131"/>
      <c r="LMN107" s="131"/>
      <c r="LMO107" s="131"/>
      <c r="LMP107" s="131"/>
      <c r="LMQ107" s="131"/>
      <c r="LMR107" s="131"/>
      <c r="LMS107" s="131"/>
      <c r="LMT107" s="131"/>
      <c r="LMU107" s="131"/>
      <c r="LMV107" s="131"/>
      <c r="LMW107" s="131"/>
      <c r="LMX107" s="131"/>
      <c r="LMY107" s="131"/>
      <c r="LMZ107" s="131"/>
      <c r="LNA107" s="131"/>
      <c r="LNB107" s="131"/>
      <c r="LNC107" s="131"/>
      <c r="LND107" s="131"/>
      <c r="LNE107" s="131"/>
      <c r="LNF107" s="131"/>
      <c r="LNG107" s="131"/>
      <c r="LNH107" s="131"/>
      <c r="LNI107" s="131"/>
      <c r="LNJ107" s="131"/>
      <c r="LNK107" s="131"/>
      <c r="LNL107" s="131"/>
      <c r="LNM107" s="131"/>
      <c r="LNN107" s="131"/>
      <c r="LNO107" s="131"/>
      <c r="LNP107" s="131"/>
      <c r="LNQ107" s="131"/>
      <c r="LNR107" s="131"/>
      <c r="LNS107" s="131"/>
      <c r="LNT107" s="131"/>
      <c r="LNU107" s="131"/>
      <c r="LNV107" s="131"/>
      <c r="LNW107" s="131"/>
      <c r="LNX107" s="131"/>
      <c r="LNY107" s="131"/>
      <c r="LNZ107" s="131"/>
      <c r="LOA107" s="131"/>
      <c r="LOB107" s="131"/>
      <c r="LOC107" s="131"/>
      <c r="LOD107" s="131"/>
      <c r="LOE107" s="131"/>
      <c r="LOF107" s="131"/>
      <c r="LOG107" s="131"/>
      <c r="LOH107" s="131"/>
      <c r="LOI107" s="131"/>
      <c r="LOJ107" s="131"/>
      <c r="LOK107" s="131"/>
      <c r="LOL107" s="131"/>
      <c r="LOM107" s="131"/>
      <c r="LON107" s="131"/>
      <c r="LOO107" s="131"/>
      <c r="LOP107" s="131"/>
      <c r="LOQ107" s="131"/>
      <c r="LOR107" s="131"/>
      <c r="LOS107" s="131"/>
      <c r="LOT107" s="131"/>
      <c r="LOU107" s="131"/>
      <c r="LOV107" s="131"/>
      <c r="LOW107" s="131"/>
      <c r="LOX107" s="131"/>
      <c r="LOY107" s="131"/>
      <c r="LOZ107" s="131"/>
      <c r="LPA107" s="131"/>
      <c r="LPB107" s="131"/>
      <c r="LPC107" s="131"/>
      <c r="LPD107" s="131"/>
      <c r="LPE107" s="131"/>
      <c r="LPF107" s="131"/>
      <c r="LPG107" s="131"/>
      <c r="LPH107" s="131"/>
      <c r="LPI107" s="131"/>
      <c r="LPJ107" s="131"/>
      <c r="LPK107" s="131"/>
      <c r="LPL107" s="131"/>
      <c r="LPM107" s="131"/>
      <c r="LPN107" s="131"/>
      <c r="LPO107" s="131"/>
      <c r="LPP107" s="131"/>
      <c r="LPQ107" s="131"/>
      <c r="LPR107" s="131"/>
      <c r="LPS107" s="131"/>
      <c r="LPT107" s="131"/>
      <c r="LPU107" s="131"/>
      <c r="LPV107" s="131"/>
      <c r="LPW107" s="131"/>
      <c r="LPX107" s="131"/>
      <c r="LPY107" s="131"/>
      <c r="LPZ107" s="131"/>
      <c r="LQA107" s="131"/>
      <c r="LQB107" s="131"/>
      <c r="LQC107" s="131"/>
      <c r="LQD107" s="131"/>
      <c r="LQE107" s="131"/>
      <c r="LQF107" s="131"/>
      <c r="LQG107" s="131"/>
      <c r="LQH107" s="131"/>
      <c r="LQI107" s="131"/>
      <c r="LQJ107" s="131"/>
      <c r="LQK107" s="131"/>
      <c r="LQL107" s="131"/>
      <c r="LQM107" s="131"/>
      <c r="LQN107" s="131"/>
      <c r="LQO107" s="131"/>
      <c r="LQP107" s="131"/>
      <c r="LQQ107" s="131"/>
      <c r="LQR107" s="131"/>
      <c r="LQS107" s="131"/>
      <c r="LQT107" s="131"/>
      <c r="LQU107" s="131"/>
      <c r="LQV107" s="131"/>
      <c r="LQW107" s="131"/>
      <c r="LQX107" s="131"/>
      <c r="LQY107" s="131"/>
      <c r="LQZ107" s="131"/>
      <c r="LRA107" s="131"/>
      <c r="LRB107" s="131"/>
      <c r="LRC107" s="131"/>
      <c r="LRD107" s="131"/>
      <c r="LRE107" s="131"/>
      <c r="LRF107" s="131"/>
      <c r="LRG107" s="131"/>
      <c r="LRH107" s="131"/>
      <c r="LRI107" s="131"/>
      <c r="LRJ107" s="131"/>
      <c r="LRK107" s="131"/>
      <c r="LRL107" s="131"/>
      <c r="LRM107" s="131"/>
      <c r="LRN107" s="131"/>
      <c r="LRO107" s="131"/>
      <c r="LRP107" s="131"/>
      <c r="LRQ107" s="131"/>
      <c r="LRR107" s="131"/>
      <c r="LRS107" s="131"/>
      <c r="LRT107" s="131"/>
      <c r="LRU107" s="131"/>
      <c r="LRV107" s="131"/>
      <c r="LRW107" s="131"/>
      <c r="LRX107" s="131"/>
      <c r="LRY107" s="131"/>
      <c r="LRZ107" s="131"/>
      <c r="LSA107" s="131"/>
      <c r="LSB107" s="131"/>
      <c r="LSC107" s="131"/>
      <c r="LSD107" s="131"/>
      <c r="LSE107" s="131"/>
      <c r="LSF107" s="131"/>
      <c r="LSG107" s="131"/>
      <c r="LSH107" s="131"/>
      <c r="LSI107" s="131"/>
      <c r="LSJ107" s="131"/>
      <c r="LSK107" s="131"/>
      <c r="LSL107" s="131"/>
      <c r="LSM107" s="131"/>
      <c r="LSN107" s="131"/>
      <c r="LSO107" s="131"/>
      <c r="LSP107" s="131"/>
      <c r="LSQ107" s="131"/>
      <c r="LSR107" s="131"/>
      <c r="LSS107" s="131"/>
      <c r="LST107" s="131"/>
      <c r="LSU107" s="131"/>
      <c r="LSV107" s="131"/>
      <c r="LSW107" s="131"/>
      <c r="LSX107" s="131"/>
      <c r="LSY107" s="131"/>
      <c r="LSZ107" s="131"/>
      <c r="LTA107" s="131"/>
      <c r="LTB107" s="131"/>
      <c r="LTC107" s="131"/>
      <c r="LTD107" s="131"/>
      <c r="LTE107" s="131"/>
      <c r="LTF107" s="131"/>
      <c r="LTG107" s="131"/>
      <c r="LTH107" s="131"/>
      <c r="LTI107" s="131"/>
      <c r="LTJ107" s="131"/>
      <c r="LTK107" s="131"/>
      <c r="LTL107" s="131"/>
      <c r="LTM107" s="131"/>
      <c r="LTN107" s="131"/>
      <c r="LTO107" s="131"/>
      <c r="LTP107" s="131"/>
      <c r="LTQ107" s="131"/>
      <c r="LTR107" s="131"/>
      <c r="LTS107" s="131"/>
      <c r="LTT107" s="131"/>
      <c r="LTU107" s="131"/>
      <c r="LTV107" s="131"/>
      <c r="LTW107" s="131"/>
      <c r="LTX107" s="131"/>
      <c r="LTY107" s="131"/>
      <c r="LTZ107" s="131"/>
      <c r="LUA107" s="131"/>
      <c r="LUB107" s="131"/>
      <c r="LUC107" s="131"/>
      <c r="LUD107" s="131"/>
      <c r="LUE107" s="131"/>
      <c r="LUF107" s="131"/>
      <c r="LUG107" s="131"/>
      <c r="LUH107" s="131"/>
      <c r="LUI107" s="131"/>
      <c r="LUJ107" s="131"/>
      <c r="LUK107" s="131"/>
      <c r="LUL107" s="131"/>
      <c r="LUM107" s="131"/>
      <c r="LUN107" s="131"/>
      <c r="LUO107" s="131"/>
      <c r="LUP107" s="131"/>
      <c r="LUQ107" s="131"/>
      <c r="LUR107" s="131"/>
      <c r="LUS107" s="131"/>
      <c r="LUT107" s="131"/>
      <c r="LUU107" s="131"/>
      <c r="LUV107" s="131"/>
      <c r="LUW107" s="131"/>
      <c r="LUX107" s="131"/>
      <c r="LUY107" s="131"/>
      <c r="LUZ107" s="131"/>
      <c r="LVA107" s="131"/>
      <c r="LVB107" s="131"/>
      <c r="LVC107" s="131"/>
      <c r="LVD107" s="131"/>
      <c r="LVE107" s="131"/>
      <c r="LVF107" s="131"/>
      <c r="LVG107" s="131"/>
      <c r="LVH107" s="131"/>
      <c r="LVI107" s="131"/>
      <c r="LVJ107" s="131"/>
      <c r="LVK107" s="131"/>
      <c r="LVL107" s="131"/>
      <c r="LVM107" s="131"/>
      <c r="LVN107" s="131"/>
      <c r="LVO107" s="131"/>
      <c r="LVP107" s="131"/>
      <c r="LVQ107" s="131"/>
      <c r="LVR107" s="131"/>
      <c r="LVS107" s="131"/>
      <c r="LVT107" s="131"/>
      <c r="LVU107" s="131"/>
      <c r="LVV107" s="131"/>
      <c r="LVW107" s="131"/>
      <c r="LVX107" s="131"/>
      <c r="LVY107" s="131"/>
      <c r="LVZ107" s="131"/>
      <c r="LWA107" s="131"/>
      <c r="LWB107" s="131"/>
      <c r="LWC107" s="131"/>
      <c r="LWD107" s="131"/>
      <c r="LWE107" s="131"/>
      <c r="LWF107" s="131"/>
      <c r="LWG107" s="131"/>
      <c r="LWH107" s="131"/>
      <c r="LWI107" s="131"/>
      <c r="LWJ107" s="131"/>
      <c r="LWK107" s="131"/>
      <c r="LWL107" s="131"/>
      <c r="LWM107" s="131"/>
      <c r="LWN107" s="131"/>
      <c r="LWO107" s="131"/>
      <c r="LWP107" s="131"/>
      <c r="LWQ107" s="131"/>
      <c r="LWR107" s="131"/>
      <c r="LWS107" s="131"/>
      <c r="LWT107" s="131"/>
      <c r="LWU107" s="131"/>
      <c r="LWV107" s="131"/>
      <c r="LWW107" s="131"/>
      <c r="LWX107" s="131"/>
      <c r="LWY107" s="131"/>
      <c r="LWZ107" s="131"/>
      <c r="LXA107" s="131"/>
      <c r="LXB107" s="131"/>
      <c r="LXC107" s="131"/>
      <c r="LXD107" s="131"/>
      <c r="LXE107" s="131"/>
      <c r="LXF107" s="131"/>
      <c r="LXG107" s="131"/>
      <c r="LXH107" s="131"/>
      <c r="LXI107" s="131"/>
      <c r="LXJ107" s="131"/>
      <c r="LXK107" s="131"/>
      <c r="LXL107" s="131"/>
      <c r="LXM107" s="131"/>
      <c r="LXN107" s="131"/>
      <c r="LXO107" s="131"/>
      <c r="LXP107" s="131"/>
      <c r="LXQ107" s="131"/>
      <c r="LXR107" s="131"/>
      <c r="LXS107" s="131"/>
      <c r="LXT107" s="131"/>
      <c r="LXU107" s="131"/>
      <c r="LXV107" s="131"/>
      <c r="LXW107" s="131"/>
      <c r="LXX107" s="131"/>
      <c r="LXY107" s="131"/>
      <c r="LXZ107" s="131"/>
      <c r="LYA107" s="131"/>
      <c r="LYB107" s="131"/>
      <c r="LYC107" s="131"/>
      <c r="LYD107" s="131"/>
      <c r="LYE107" s="131"/>
      <c r="LYF107" s="131"/>
      <c r="LYG107" s="131"/>
      <c r="LYH107" s="131"/>
      <c r="LYI107" s="131"/>
      <c r="LYJ107" s="131"/>
      <c r="LYK107" s="131"/>
      <c r="LYL107" s="131"/>
      <c r="LYM107" s="131"/>
      <c r="LYN107" s="131"/>
      <c r="LYO107" s="131"/>
      <c r="LYP107" s="131"/>
      <c r="LYQ107" s="131"/>
      <c r="LYR107" s="131"/>
      <c r="LYS107" s="131"/>
      <c r="LYT107" s="131"/>
      <c r="LYU107" s="131"/>
      <c r="LYV107" s="131"/>
      <c r="LYW107" s="131"/>
      <c r="LYX107" s="131"/>
      <c r="LYY107" s="131"/>
      <c r="LYZ107" s="131"/>
      <c r="LZA107" s="131"/>
      <c r="LZB107" s="131"/>
      <c r="LZC107" s="131"/>
      <c r="LZD107" s="131"/>
      <c r="LZE107" s="131"/>
      <c r="LZF107" s="131"/>
      <c r="LZG107" s="131"/>
      <c r="LZH107" s="131"/>
      <c r="LZI107" s="131"/>
      <c r="LZJ107" s="131"/>
      <c r="LZK107" s="131"/>
      <c r="LZL107" s="131"/>
      <c r="LZM107" s="131"/>
      <c r="LZN107" s="131"/>
      <c r="LZO107" s="131"/>
      <c r="LZP107" s="131"/>
      <c r="LZQ107" s="131"/>
      <c r="LZR107" s="131"/>
      <c r="LZS107" s="131"/>
      <c r="LZT107" s="131"/>
      <c r="LZU107" s="131"/>
      <c r="LZV107" s="131"/>
      <c r="LZW107" s="131"/>
      <c r="LZX107" s="131"/>
      <c r="LZY107" s="131"/>
      <c r="LZZ107" s="131"/>
      <c r="MAA107" s="131"/>
      <c r="MAB107" s="131"/>
      <c r="MAC107" s="131"/>
      <c r="MAD107" s="131"/>
      <c r="MAE107" s="131"/>
      <c r="MAF107" s="131"/>
      <c r="MAG107" s="131"/>
      <c r="MAH107" s="131"/>
      <c r="MAI107" s="131"/>
      <c r="MAJ107" s="131"/>
      <c r="MAK107" s="131"/>
      <c r="MAL107" s="131"/>
      <c r="MAM107" s="131"/>
      <c r="MAN107" s="131"/>
      <c r="MAO107" s="131"/>
      <c r="MAP107" s="131"/>
      <c r="MAQ107" s="131"/>
      <c r="MAR107" s="131"/>
      <c r="MAS107" s="131"/>
      <c r="MAT107" s="131"/>
      <c r="MAU107" s="131"/>
      <c r="MAV107" s="131"/>
      <c r="MAW107" s="131"/>
      <c r="MAX107" s="131"/>
      <c r="MAY107" s="131"/>
      <c r="MAZ107" s="131"/>
      <c r="MBA107" s="131"/>
      <c r="MBB107" s="131"/>
      <c r="MBC107" s="131"/>
      <c r="MBD107" s="131"/>
      <c r="MBE107" s="131"/>
      <c r="MBF107" s="131"/>
      <c r="MBG107" s="131"/>
      <c r="MBH107" s="131"/>
      <c r="MBI107" s="131"/>
      <c r="MBJ107" s="131"/>
      <c r="MBK107" s="131"/>
      <c r="MBL107" s="131"/>
      <c r="MBM107" s="131"/>
      <c r="MBN107" s="131"/>
      <c r="MBO107" s="131"/>
      <c r="MBP107" s="131"/>
      <c r="MBQ107" s="131"/>
      <c r="MBR107" s="131"/>
      <c r="MBS107" s="131"/>
      <c r="MBT107" s="131"/>
      <c r="MBU107" s="131"/>
      <c r="MBV107" s="131"/>
      <c r="MBW107" s="131"/>
      <c r="MBX107" s="131"/>
      <c r="MBY107" s="131"/>
      <c r="MBZ107" s="131"/>
      <c r="MCA107" s="131"/>
      <c r="MCB107" s="131"/>
      <c r="MCC107" s="131"/>
      <c r="MCD107" s="131"/>
      <c r="MCE107" s="131"/>
      <c r="MCF107" s="131"/>
      <c r="MCG107" s="131"/>
      <c r="MCH107" s="131"/>
      <c r="MCI107" s="131"/>
      <c r="MCJ107" s="131"/>
      <c r="MCK107" s="131"/>
      <c r="MCL107" s="131"/>
      <c r="MCM107" s="131"/>
      <c r="MCN107" s="131"/>
      <c r="MCO107" s="131"/>
      <c r="MCP107" s="131"/>
      <c r="MCQ107" s="131"/>
      <c r="MCR107" s="131"/>
      <c r="MCS107" s="131"/>
      <c r="MCT107" s="131"/>
      <c r="MCU107" s="131"/>
      <c r="MCV107" s="131"/>
      <c r="MCW107" s="131"/>
      <c r="MCX107" s="131"/>
      <c r="MCY107" s="131"/>
      <c r="MCZ107" s="131"/>
      <c r="MDA107" s="131"/>
      <c r="MDB107" s="131"/>
      <c r="MDC107" s="131"/>
      <c r="MDD107" s="131"/>
      <c r="MDE107" s="131"/>
      <c r="MDF107" s="131"/>
      <c r="MDG107" s="131"/>
      <c r="MDH107" s="131"/>
      <c r="MDI107" s="131"/>
      <c r="MDJ107" s="131"/>
      <c r="MDK107" s="131"/>
      <c r="MDL107" s="131"/>
      <c r="MDM107" s="131"/>
      <c r="MDN107" s="131"/>
      <c r="MDO107" s="131"/>
      <c r="MDP107" s="131"/>
      <c r="MDQ107" s="131"/>
      <c r="MDR107" s="131"/>
      <c r="MDS107" s="131"/>
      <c r="MDT107" s="131"/>
      <c r="MDU107" s="131"/>
      <c r="MDV107" s="131"/>
      <c r="MDW107" s="131"/>
      <c r="MDX107" s="131"/>
      <c r="MDY107" s="131"/>
      <c r="MDZ107" s="131"/>
      <c r="MEA107" s="131"/>
      <c r="MEB107" s="131"/>
      <c r="MEC107" s="131"/>
      <c r="MED107" s="131"/>
      <c r="MEE107" s="131"/>
      <c r="MEF107" s="131"/>
      <c r="MEG107" s="131"/>
      <c r="MEH107" s="131"/>
      <c r="MEI107" s="131"/>
      <c r="MEJ107" s="131"/>
      <c r="MEK107" s="131"/>
      <c r="MEL107" s="131"/>
      <c r="MEM107" s="131"/>
      <c r="MEN107" s="131"/>
      <c r="MEO107" s="131"/>
      <c r="MEP107" s="131"/>
      <c r="MEQ107" s="131"/>
      <c r="MER107" s="131"/>
      <c r="MES107" s="131"/>
      <c r="MET107" s="131"/>
      <c r="MEU107" s="131"/>
      <c r="MEV107" s="131"/>
      <c r="MEW107" s="131"/>
      <c r="MEX107" s="131"/>
      <c r="MEY107" s="131"/>
      <c r="MEZ107" s="131"/>
      <c r="MFA107" s="131"/>
      <c r="MFB107" s="131"/>
      <c r="MFC107" s="131"/>
      <c r="MFD107" s="131"/>
      <c r="MFE107" s="131"/>
      <c r="MFF107" s="131"/>
      <c r="MFG107" s="131"/>
      <c r="MFH107" s="131"/>
      <c r="MFI107" s="131"/>
      <c r="MFJ107" s="131"/>
      <c r="MFK107" s="131"/>
      <c r="MFL107" s="131"/>
      <c r="MFM107" s="131"/>
      <c r="MFN107" s="131"/>
      <c r="MFO107" s="131"/>
      <c r="MFP107" s="131"/>
      <c r="MFQ107" s="131"/>
      <c r="MFR107" s="131"/>
      <c r="MFS107" s="131"/>
      <c r="MFT107" s="131"/>
      <c r="MFU107" s="131"/>
      <c r="MFV107" s="131"/>
      <c r="MFW107" s="131"/>
      <c r="MFX107" s="131"/>
      <c r="MFY107" s="131"/>
      <c r="MFZ107" s="131"/>
      <c r="MGA107" s="131"/>
      <c r="MGB107" s="131"/>
      <c r="MGC107" s="131"/>
      <c r="MGD107" s="131"/>
      <c r="MGE107" s="131"/>
      <c r="MGF107" s="131"/>
      <c r="MGG107" s="131"/>
      <c r="MGH107" s="131"/>
      <c r="MGI107" s="131"/>
      <c r="MGJ107" s="131"/>
      <c r="MGK107" s="131"/>
      <c r="MGL107" s="131"/>
      <c r="MGM107" s="131"/>
      <c r="MGN107" s="131"/>
      <c r="MGO107" s="131"/>
      <c r="MGP107" s="131"/>
      <c r="MGQ107" s="131"/>
      <c r="MGR107" s="131"/>
      <c r="MGS107" s="131"/>
      <c r="MGT107" s="131"/>
      <c r="MGU107" s="131"/>
      <c r="MGV107" s="131"/>
      <c r="MGW107" s="131"/>
      <c r="MGX107" s="131"/>
      <c r="MGY107" s="131"/>
      <c r="MGZ107" s="131"/>
      <c r="MHA107" s="131"/>
      <c r="MHB107" s="131"/>
      <c r="MHC107" s="131"/>
      <c r="MHD107" s="131"/>
      <c r="MHE107" s="131"/>
      <c r="MHF107" s="131"/>
      <c r="MHG107" s="131"/>
      <c r="MHH107" s="131"/>
      <c r="MHI107" s="131"/>
      <c r="MHJ107" s="131"/>
      <c r="MHK107" s="131"/>
      <c r="MHL107" s="131"/>
      <c r="MHM107" s="131"/>
      <c r="MHN107" s="131"/>
      <c r="MHO107" s="131"/>
      <c r="MHP107" s="131"/>
      <c r="MHQ107" s="131"/>
      <c r="MHR107" s="131"/>
      <c r="MHS107" s="131"/>
      <c r="MHT107" s="131"/>
      <c r="MHU107" s="131"/>
      <c r="MHV107" s="131"/>
      <c r="MHW107" s="131"/>
      <c r="MHX107" s="131"/>
      <c r="MHY107" s="131"/>
      <c r="MHZ107" s="131"/>
      <c r="MIA107" s="131"/>
      <c r="MIB107" s="131"/>
      <c r="MIC107" s="131"/>
      <c r="MID107" s="131"/>
      <c r="MIE107" s="131"/>
      <c r="MIF107" s="131"/>
      <c r="MIG107" s="131"/>
      <c r="MIH107" s="131"/>
      <c r="MII107" s="131"/>
      <c r="MIJ107" s="131"/>
      <c r="MIK107" s="131"/>
      <c r="MIL107" s="131"/>
      <c r="MIM107" s="131"/>
      <c r="MIN107" s="131"/>
      <c r="MIO107" s="131"/>
      <c r="MIP107" s="131"/>
      <c r="MIQ107" s="131"/>
      <c r="MIR107" s="131"/>
      <c r="MIS107" s="131"/>
      <c r="MIT107" s="131"/>
      <c r="MIU107" s="131"/>
      <c r="MIV107" s="131"/>
      <c r="MIW107" s="131"/>
      <c r="MIX107" s="131"/>
      <c r="MIY107" s="131"/>
      <c r="MIZ107" s="131"/>
      <c r="MJA107" s="131"/>
      <c r="MJB107" s="131"/>
      <c r="MJC107" s="131"/>
      <c r="MJD107" s="131"/>
      <c r="MJE107" s="131"/>
      <c r="MJF107" s="131"/>
      <c r="MJG107" s="131"/>
      <c r="MJH107" s="131"/>
      <c r="MJI107" s="131"/>
      <c r="MJJ107" s="131"/>
      <c r="MJK107" s="131"/>
      <c r="MJL107" s="131"/>
      <c r="MJM107" s="131"/>
      <c r="MJN107" s="131"/>
      <c r="MJO107" s="131"/>
      <c r="MJP107" s="131"/>
      <c r="MJQ107" s="131"/>
      <c r="MJR107" s="131"/>
      <c r="MJS107" s="131"/>
      <c r="MJT107" s="131"/>
      <c r="MJU107" s="131"/>
      <c r="MJV107" s="131"/>
      <c r="MJW107" s="131"/>
      <c r="MJX107" s="131"/>
      <c r="MJY107" s="131"/>
      <c r="MJZ107" s="131"/>
      <c r="MKA107" s="131"/>
      <c r="MKB107" s="131"/>
      <c r="MKC107" s="131"/>
      <c r="MKD107" s="131"/>
      <c r="MKE107" s="131"/>
      <c r="MKF107" s="131"/>
      <c r="MKG107" s="131"/>
      <c r="MKH107" s="131"/>
      <c r="MKI107" s="131"/>
      <c r="MKJ107" s="131"/>
      <c r="MKK107" s="131"/>
      <c r="MKL107" s="131"/>
      <c r="MKM107" s="131"/>
      <c r="MKN107" s="131"/>
      <c r="MKO107" s="131"/>
      <c r="MKP107" s="131"/>
      <c r="MKQ107" s="131"/>
      <c r="MKR107" s="131"/>
      <c r="MKS107" s="131"/>
      <c r="MKT107" s="131"/>
      <c r="MKU107" s="131"/>
      <c r="MKV107" s="131"/>
      <c r="MKW107" s="131"/>
      <c r="MKX107" s="131"/>
      <c r="MKY107" s="131"/>
      <c r="MKZ107" s="131"/>
      <c r="MLA107" s="131"/>
      <c r="MLB107" s="131"/>
      <c r="MLC107" s="131"/>
      <c r="MLD107" s="131"/>
      <c r="MLE107" s="131"/>
      <c r="MLF107" s="131"/>
      <c r="MLG107" s="131"/>
      <c r="MLH107" s="131"/>
      <c r="MLI107" s="131"/>
      <c r="MLJ107" s="131"/>
      <c r="MLK107" s="131"/>
      <c r="MLL107" s="131"/>
      <c r="MLM107" s="131"/>
      <c r="MLN107" s="131"/>
      <c r="MLO107" s="131"/>
      <c r="MLP107" s="131"/>
      <c r="MLQ107" s="131"/>
      <c r="MLR107" s="131"/>
      <c r="MLS107" s="131"/>
      <c r="MLT107" s="131"/>
      <c r="MLU107" s="131"/>
      <c r="MLV107" s="131"/>
      <c r="MLW107" s="131"/>
      <c r="MLX107" s="131"/>
      <c r="MLY107" s="131"/>
      <c r="MLZ107" s="131"/>
      <c r="MMA107" s="131"/>
      <c r="MMB107" s="131"/>
      <c r="MMC107" s="131"/>
      <c r="MMD107" s="131"/>
      <c r="MME107" s="131"/>
      <c r="MMF107" s="131"/>
      <c r="MMG107" s="131"/>
      <c r="MMH107" s="131"/>
      <c r="MMI107" s="131"/>
      <c r="MMJ107" s="131"/>
      <c r="MMK107" s="131"/>
      <c r="MML107" s="131"/>
      <c r="MMM107" s="131"/>
      <c r="MMN107" s="131"/>
      <c r="MMO107" s="131"/>
      <c r="MMP107" s="131"/>
      <c r="MMQ107" s="131"/>
      <c r="MMR107" s="131"/>
      <c r="MMS107" s="131"/>
      <c r="MMT107" s="131"/>
      <c r="MMU107" s="131"/>
      <c r="MMV107" s="131"/>
      <c r="MMW107" s="131"/>
      <c r="MMX107" s="131"/>
      <c r="MMY107" s="131"/>
      <c r="MMZ107" s="131"/>
      <c r="MNA107" s="131"/>
      <c r="MNB107" s="131"/>
      <c r="MNC107" s="131"/>
      <c r="MND107" s="131"/>
      <c r="MNE107" s="131"/>
      <c r="MNF107" s="131"/>
      <c r="MNG107" s="131"/>
      <c r="MNH107" s="131"/>
      <c r="MNI107" s="131"/>
      <c r="MNJ107" s="131"/>
      <c r="MNK107" s="131"/>
      <c r="MNL107" s="131"/>
      <c r="MNM107" s="131"/>
      <c r="MNN107" s="131"/>
      <c r="MNO107" s="131"/>
      <c r="MNP107" s="131"/>
      <c r="MNQ107" s="131"/>
      <c r="MNR107" s="131"/>
      <c r="MNS107" s="131"/>
      <c r="MNT107" s="131"/>
      <c r="MNU107" s="131"/>
      <c r="MNV107" s="131"/>
      <c r="MNW107" s="131"/>
      <c r="MNX107" s="131"/>
      <c r="MNY107" s="131"/>
      <c r="MNZ107" s="131"/>
      <c r="MOA107" s="131"/>
      <c r="MOB107" s="131"/>
      <c r="MOC107" s="131"/>
      <c r="MOD107" s="131"/>
      <c r="MOE107" s="131"/>
      <c r="MOF107" s="131"/>
      <c r="MOG107" s="131"/>
      <c r="MOH107" s="131"/>
      <c r="MOI107" s="131"/>
      <c r="MOJ107" s="131"/>
      <c r="MOK107" s="131"/>
      <c r="MOL107" s="131"/>
      <c r="MOM107" s="131"/>
      <c r="MON107" s="131"/>
      <c r="MOO107" s="131"/>
      <c r="MOP107" s="131"/>
      <c r="MOQ107" s="131"/>
      <c r="MOR107" s="131"/>
      <c r="MOS107" s="131"/>
      <c r="MOT107" s="131"/>
      <c r="MOU107" s="131"/>
      <c r="MOV107" s="131"/>
      <c r="MOW107" s="131"/>
      <c r="MOX107" s="131"/>
      <c r="MOY107" s="131"/>
      <c r="MOZ107" s="131"/>
      <c r="MPA107" s="131"/>
      <c r="MPB107" s="131"/>
      <c r="MPC107" s="131"/>
      <c r="MPD107" s="131"/>
      <c r="MPE107" s="131"/>
      <c r="MPF107" s="131"/>
      <c r="MPG107" s="131"/>
      <c r="MPH107" s="131"/>
      <c r="MPI107" s="131"/>
      <c r="MPJ107" s="131"/>
      <c r="MPK107" s="131"/>
      <c r="MPL107" s="131"/>
      <c r="MPM107" s="131"/>
      <c r="MPN107" s="131"/>
      <c r="MPO107" s="131"/>
      <c r="MPP107" s="131"/>
      <c r="MPQ107" s="131"/>
      <c r="MPR107" s="131"/>
      <c r="MPS107" s="131"/>
      <c r="MPT107" s="131"/>
      <c r="MPU107" s="131"/>
      <c r="MPV107" s="131"/>
      <c r="MPW107" s="131"/>
      <c r="MPX107" s="131"/>
      <c r="MPY107" s="131"/>
      <c r="MPZ107" s="131"/>
      <c r="MQA107" s="131"/>
      <c r="MQB107" s="131"/>
      <c r="MQC107" s="131"/>
      <c r="MQD107" s="131"/>
      <c r="MQE107" s="131"/>
      <c r="MQF107" s="131"/>
      <c r="MQG107" s="131"/>
      <c r="MQH107" s="131"/>
      <c r="MQI107" s="131"/>
      <c r="MQJ107" s="131"/>
      <c r="MQK107" s="131"/>
      <c r="MQL107" s="131"/>
      <c r="MQM107" s="131"/>
      <c r="MQN107" s="131"/>
      <c r="MQO107" s="131"/>
      <c r="MQP107" s="131"/>
      <c r="MQQ107" s="131"/>
      <c r="MQR107" s="131"/>
      <c r="MQS107" s="131"/>
      <c r="MQT107" s="131"/>
      <c r="MQU107" s="131"/>
      <c r="MQV107" s="131"/>
      <c r="MQW107" s="131"/>
      <c r="MQX107" s="131"/>
      <c r="MQY107" s="131"/>
      <c r="MQZ107" s="131"/>
      <c r="MRA107" s="131"/>
      <c r="MRB107" s="131"/>
      <c r="MRC107" s="131"/>
      <c r="MRD107" s="131"/>
      <c r="MRE107" s="131"/>
      <c r="MRF107" s="131"/>
      <c r="MRG107" s="131"/>
      <c r="MRH107" s="131"/>
      <c r="MRI107" s="131"/>
      <c r="MRJ107" s="131"/>
      <c r="MRK107" s="131"/>
      <c r="MRL107" s="131"/>
      <c r="MRM107" s="131"/>
      <c r="MRN107" s="131"/>
      <c r="MRO107" s="131"/>
      <c r="MRP107" s="131"/>
      <c r="MRQ107" s="131"/>
      <c r="MRR107" s="131"/>
      <c r="MRS107" s="131"/>
      <c r="MRT107" s="131"/>
      <c r="MRU107" s="131"/>
      <c r="MRV107" s="131"/>
      <c r="MRW107" s="131"/>
      <c r="MRX107" s="131"/>
      <c r="MRY107" s="131"/>
      <c r="MRZ107" s="131"/>
      <c r="MSA107" s="131"/>
      <c r="MSB107" s="131"/>
      <c r="MSC107" s="131"/>
      <c r="MSD107" s="131"/>
      <c r="MSE107" s="131"/>
      <c r="MSF107" s="131"/>
      <c r="MSG107" s="131"/>
      <c r="MSH107" s="131"/>
      <c r="MSI107" s="131"/>
      <c r="MSJ107" s="131"/>
      <c r="MSK107" s="131"/>
      <c r="MSL107" s="131"/>
      <c r="MSM107" s="131"/>
      <c r="MSN107" s="131"/>
      <c r="MSO107" s="131"/>
      <c r="MSP107" s="131"/>
      <c r="MSQ107" s="131"/>
      <c r="MSR107" s="131"/>
      <c r="MSS107" s="131"/>
      <c r="MST107" s="131"/>
      <c r="MSU107" s="131"/>
      <c r="MSV107" s="131"/>
      <c r="MSW107" s="131"/>
      <c r="MSX107" s="131"/>
      <c r="MSY107" s="131"/>
      <c r="MSZ107" s="131"/>
      <c r="MTA107" s="131"/>
      <c r="MTB107" s="131"/>
      <c r="MTC107" s="131"/>
      <c r="MTD107" s="131"/>
      <c r="MTE107" s="131"/>
      <c r="MTF107" s="131"/>
      <c r="MTG107" s="131"/>
      <c r="MTH107" s="131"/>
      <c r="MTI107" s="131"/>
      <c r="MTJ107" s="131"/>
      <c r="MTK107" s="131"/>
      <c r="MTL107" s="131"/>
      <c r="MTM107" s="131"/>
      <c r="MTN107" s="131"/>
      <c r="MTO107" s="131"/>
      <c r="MTP107" s="131"/>
      <c r="MTQ107" s="131"/>
      <c r="MTR107" s="131"/>
      <c r="MTS107" s="131"/>
      <c r="MTT107" s="131"/>
      <c r="MTU107" s="131"/>
      <c r="MTV107" s="131"/>
      <c r="MTW107" s="131"/>
      <c r="MTX107" s="131"/>
      <c r="MTY107" s="131"/>
      <c r="MTZ107" s="131"/>
      <c r="MUA107" s="131"/>
      <c r="MUB107" s="131"/>
      <c r="MUC107" s="131"/>
      <c r="MUD107" s="131"/>
      <c r="MUE107" s="131"/>
      <c r="MUF107" s="131"/>
      <c r="MUG107" s="131"/>
      <c r="MUH107" s="131"/>
      <c r="MUI107" s="131"/>
      <c r="MUJ107" s="131"/>
      <c r="MUK107" s="131"/>
      <c r="MUL107" s="131"/>
      <c r="MUM107" s="131"/>
      <c r="MUN107" s="131"/>
      <c r="MUO107" s="131"/>
      <c r="MUP107" s="131"/>
      <c r="MUQ107" s="131"/>
      <c r="MUR107" s="131"/>
      <c r="MUS107" s="131"/>
      <c r="MUT107" s="131"/>
      <c r="MUU107" s="131"/>
      <c r="MUV107" s="131"/>
      <c r="MUW107" s="131"/>
      <c r="MUX107" s="131"/>
      <c r="MUY107" s="131"/>
      <c r="MUZ107" s="131"/>
      <c r="MVA107" s="131"/>
      <c r="MVB107" s="131"/>
      <c r="MVC107" s="131"/>
      <c r="MVD107" s="131"/>
      <c r="MVE107" s="131"/>
      <c r="MVF107" s="131"/>
      <c r="MVG107" s="131"/>
      <c r="MVH107" s="131"/>
      <c r="MVI107" s="131"/>
      <c r="MVJ107" s="131"/>
      <c r="MVK107" s="131"/>
      <c r="MVL107" s="131"/>
      <c r="MVM107" s="131"/>
      <c r="MVN107" s="131"/>
      <c r="MVO107" s="131"/>
      <c r="MVP107" s="131"/>
      <c r="MVQ107" s="131"/>
      <c r="MVR107" s="131"/>
      <c r="MVS107" s="131"/>
      <c r="MVT107" s="131"/>
      <c r="MVU107" s="131"/>
      <c r="MVV107" s="131"/>
      <c r="MVW107" s="131"/>
      <c r="MVX107" s="131"/>
      <c r="MVY107" s="131"/>
      <c r="MVZ107" s="131"/>
      <c r="MWA107" s="131"/>
      <c r="MWB107" s="131"/>
      <c r="MWC107" s="131"/>
      <c r="MWD107" s="131"/>
      <c r="MWE107" s="131"/>
      <c r="MWF107" s="131"/>
      <c r="MWG107" s="131"/>
      <c r="MWH107" s="131"/>
      <c r="MWI107" s="131"/>
      <c r="MWJ107" s="131"/>
      <c r="MWK107" s="131"/>
      <c r="MWL107" s="131"/>
      <c r="MWM107" s="131"/>
      <c r="MWN107" s="131"/>
      <c r="MWO107" s="131"/>
      <c r="MWP107" s="131"/>
      <c r="MWQ107" s="131"/>
      <c r="MWR107" s="131"/>
      <c r="MWS107" s="131"/>
      <c r="MWT107" s="131"/>
      <c r="MWU107" s="131"/>
      <c r="MWV107" s="131"/>
      <c r="MWW107" s="131"/>
      <c r="MWX107" s="131"/>
      <c r="MWY107" s="131"/>
      <c r="MWZ107" s="131"/>
      <c r="MXA107" s="131"/>
      <c r="MXB107" s="131"/>
      <c r="MXC107" s="131"/>
      <c r="MXD107" s="131"/>
      <c r="MXE107" s="131"/>
      <c r="MXF107" s="131"/>
      <c r="MXG107" s="131"/>
      <c r="MXH107" s="131"/>
      <c r="MXI107" s="131"/>
      <c r="MXJ107" s="131"/>
      <c r="MXK107" s="131"/>
      <c r="MXL107" s="131"/>
      <c r="MXM107" s="131"/>
      <c r="MXN107" s="131"/>
      <c r="MXO107" s="131"/>
      <c r="MXP107" s="131"/>
      <c r="MXQ107" s="131"/>
      <c r="MXR107" s="131"/>
      <c r="MXS107" s="131"/>
      <c r="MXT107" s="131"/>
      <c r="MXU107" s="131"/>
      <c r="MXV107" s="131"/>
      <c r="MXW107" s="131"/>
      <c r="MXX107" s="131"/>
      <c r="MXY107" s="131"/>
      <c r="MXZ107" s="131"/>
      <c r="MYA107" s="131"/>
      <c r="MYB107" s="131"/>
      <c r="MYC107" s="131"/>
      <c r="MYD107" s="131"/>
      <c r="MYE107" s="131"/>
      <c r="MYF107" s="131"/>
      <c r="MYG107" s="131"/>
      <c r="MYH107" s="131"/>
      <c r="MYI107" s="131"/>
      <c r="MYJ107" s="131"/>
      <c r="MYK107" s="131"/>
      <c r="MYL107" s="131"/>
      <c r="MYM107" s="131"/>
      <c r="MYN107" s="131"/>
      <c r="MYO107" s="131"/>
      <c r="MYP107" s="131"/>
      <c r="MYQ107" s="131"/>
      <c r="MYR107" s="131"/>
      <c r="MYS107" s="131"/>
      <c r="MYT107" s="131"/>
      <c r="MYU107" s="131"/>
      <c r="MYV107" s="131"/>
      <c r="MYW107" s="131"/>
      <c r="MYX107" s="131"/>
      <c r="MYY107" s="131"/>
      <c r="MYZ107" s="131"/>
      <c r="MZA107" s="131"/>
      <c r="MZB107" s="131"/>
      <c r="MZC107" s="131"/>
      <c r="MZD107" s="131"/>
      <c r="MZE107" s="131"/>
      <c r="MZF107" s="131"/>
      <c r="MZG107" s="131"/>
      <c r="MZH107" s="131"/>
      <c r="MZI107" s="131"/>
      <c r="MZJ107" s="131"/>
      <c r="MZK107" s="131"/>
      <c r="MZL107" s="131"/>
      <c r="MZM107" s="131"/>
      <c r="MZN107" s="131"/>
      <c r="MZO107" s="131"/>
      <c r="MZP107" s="131"/>
      <c r="MZQ107" s="131"/>
      <c r="MZR107" s="131"/>
      <c r="MZS107" s="131"/>
      <c r="MZT107" s="131"/>
      <c r="MZU107" s="131"/>
      <c r="MZV107" s="131"/>
      <c r="MZW107" s="131"/>
      <c r="MZX107" s="131"/>
      <c r="MZY107" s="131"/>
      <c r="MZZ107" s="131"/>
      <c r="NAA107" s="131"/>
      <c r="NAB107" s="131"/>
      <c r="NAC107" s="131"/>
      <c r="NAD107" s="131"/>
      <c r="NAE107" s="131"/>
      <c r="NAF107" s="131"/>
      <c r="NAG107" s="131"/>
      <c r="NAH107" s="131"/>
      <c r="NAI107" s="131"/>
      <c r="NAJ107" s="131"/>
      <c r="NAK107" s="131"/>
      <c r="NAL107" s="131"/>
      <c r="NAM107" s="131"/>
      <c r="NAN107" s="131"/>
      <c r="NAO107" s="131"/>
      <c r="NAP107" s="131"/>
      <c r="NAQ107" s="131"/>
      <c r="NAR107" s="131"/>
      <c r="NAS107" s="131"/>
      <c r="NAT107" s="131"/>
      <c r="NAU107" s="131"/>
      <c r="NAV107" s="131"/>
      <c r="NAW107" s="131"/>
      <c r="NAX107" s="131"/>
      <c r="NAY107" s="131"/>
      <c r="NAZ107" s="131"/>
      <c r="NBA107" s="131"/>
      <c r="NBB107" s="131"/>
      <c r="NBC107" s="131"/>
      <c r="NBD107" s="131"/>
      <c r="NBE107" s="131"/>
      <c r="NBF107" s="131"/>
      <c r="NBG107" s="131"/>
      <c r="NBH107" s="131"/>
      <c r="NBI107" s="131"/>
      <c r="NBJ107" s="131"/>
      <c r="NBK107" s="131"/>
      <c r="NBL107" s="131"/>
      <c r="NBM107" s="131"/>
      <c r="NBN107" s="131"/>
      <c r="NBO107" s="131"/>
      <c r="NBP107" s="131"/>
      <c r="NBQ107" s="131"/>
      <c r="NBR107" s="131"/>
      <c r="NBS107" s="131"/>
      <c r="NBT107" s="131"/>
      <c r="NBU107" s="131"/>
      <c r="NBV107" s="131"/>
      <c r="NBW107" s="131"/>
      <c r="NBX107" s="131"/>
      <c r="NBY107" s="131"/>
      <c r="NBZ107" s="131"/>
      <c r="NCA107" s="131"/>
      <c r="NCB107" s="131"/>
      <c r="NCC107" s="131"/>
      <c r="NCD107" s="131"/>
      <c r="NCE107" s="131"/>
      <c r="NCF107" s="131"/>
      <c r="NCG107" s="131"/>
      <c r="NCH107" s="131"/>
      <c r="NCI107" s="131"/>
      <c r="NCJ107" s="131"/>
      <c r="NCK107" s="131"/>
      <c r="NCL107" s="131"/>
      <c r="NCM107" s="131"/>
      <c r="NCN107" s="131"/>
      <c r="NCO107" s="131"/>
      <c r="NCP107" s="131"/>
      <c r="NCQ107" s="131"/>
      <c r="NCR107" s="131"/>
      <c r="NCS107" s="131"/>
      <c r="NCT107" s="131"/>
      <c r="NCU107" s="131"/>
      <c r="NCV107" s="131"/>
      <c r="NCW107" s="131"/>
      <c r="NCX107" s="131"/>
      <c r="NCY107" s="131"/>
      <c r="NCZ107" s="131"/>
      <c r="NDA107" s="131"/>
      <c r="NDB107" s="131"/>
      <c r="NDC107" s="131"/>
      <c r="NDD107" s="131"/>
      <c r="NDE107" s="131"/>
      <c r="NDF107" s="131"/>
      <c r="NDG107" s="131"/>
      <c r="NDH107" s="131"/>
      <c r="NDI107" s="131"/>
      <c r="NDJ107" s="131"/>
      <c r="NDK107" s="131"/>
      <c r="NDL107" s="131"/>
      <c r="NDM107" s="131"/>
      <c r="NDN107" s="131"/>
      <c r="NDO107" s="131"/>
      <c r="NDP107" s="131"/>
      <c r="NDQ107" s="131"/>
      <c r="NDR107" s="131"/>
      <c r="NDS107" s="131"/>
      <c r="NDT107" s="131"/>
      <c r="NDU107" s="131"/>
      <c r="NDV107" s="131"/>
      <c r="NDW107" s="131"/>
      <c r="NDX107" s="131"/>
      <c r="NDY107" s="131"/>
      <c r="NDZ107" s="131"/>
      <c r="NEA107" s="131"/>
      <c r="NEB107" s="131"/>
      <c r="NEC107" s="131"/>
      <c r="NED107" s="131"/>
      <c r="NEE107" s="131"/>
      <c r="NEF107" s="131"/>
      <c r="NEG107" s="131"/>
      <c r="NEH107" s="131"/>
      <c r="NEI107" s="131"/>
      <c r="NEJ107" s="131"/>
      <c r="NEK107" s="131"/>
      <c r="NEL107" s="131"/>
      <c r="NEM107" s="131"/>
      <c r="NEN107" s="131"/>
      <c r="NEO107" s="131"/>
      <c r="NEP107" s="131"/>
      <c r="NEQ107" s="131"/>
      <c r="NER107" s="131"/>
      <c r="NES107" s="131"/>
      <c r="NET107" s="131"/>
      <c r="NEU107" s="131"/>
      <c r="NEV107" s="131"/>
      <c r="NEW107" s="131"/>
      <c r="NEX107" s="131"/>
      <c r="NEY107" s="131"/>
      <c r="NEZ107" s="131"/>
      <c r="NFA107" s="131"/>
      <c r="NFB107" s="131"/>
      <c r="NFC107" s="131"/>
      <c r="NFD107" s="131"/>
      <c r="NFE107" s="131"/>
      <c r="NFF107" s="131"/>
      <c r="NFG107" s="131"/>
      <c r="NFH107" s="131"/>
      <c r="NFI107" s="131"/>
      <c r="NFJ107" s="131"/>
      <c r="NFK107" s="131"/>
      <c r="NFL107" s="131"/>
      <c r="NFM107" s="131"/>
      <c r="NFN107" s="131"/>
      <c r="NFO107" s="131"/>
      <c r="NFP107" s="131"/>
      <c r="NFQ107" s="131"/>
      <c r="NFR107" s="131"/>
      <c r="NFS107" s="131"/>
      <c r="NFT107" s="131"/>
      <c r="NFU107" s="131"/>
      <c r="NFV107" s="131"/>
      <c r="NFW107" s="131"/>
      <c r="NFX107" s="131"/>
      <c r="NFY107" s="131"/>
      <c r="NFZ107" s="131"/>
      <c r="NGA107" s="131"/>
      <c r="NGB107" s="131"/>
      <c r="NGC107" s="131"/>
      <c r="NGD107" s="131"/>
      <c r="NGE107" s="131"/>
      <c r="NGF107" s="131"/>
      <c r="NGG107" s="131"/>
      <c r="NGH107" s="131"/>
      <c r="NGI107" s="131"/>
      <c r="NGJ107" s="131"/>
      <c r="NGK107" s="131"/>
      <c r="NGL107" s="131"/>
      <c r="NGM107" s="131"/>
      <c r="NGN107" s="131"/>
      <c r="NGO107" s="131"/>
      <c r="NGP107" s="131"/>
      <c r="NGQ107" s="131"/>
      <c r="NGR107" s="131"/>
      <c r="NGS107" s="131"/>
      <c r="NGT107" s="131"/>
      <c r="NGU107" s="131"/>
      <c r="NGV107" s="131"/>
      <c r="NGW107" s="131"/>
      <c r="NGX107" s="131"/>
      <c r="NGY107" s="131"/>
      <c r="NGZ107" s="131"/>
      <c r="NHA107" s="131"/>
      <c r="NHB107" s="131"/>
      <c r="NHC107" s="131"/>
      <c r="NHD107" s="131"/>
      <c r="NHE107" s="131"/>
      <c r="NHF107" s="131"/>
      <c r="NHG107" s="131"/>
      <c r="NHH107" s="131"/>
      <c r="NHI107" s="131"/>
      <c r="NHJ107" s="131"/>
      <c r="NHK107" s="131"/>
      <c r="NHL107" s="131"/>
      <c r="NHM107" s="131"/>
      <c r="NHN107" s="131"/>
      <c r="NHO107" s="131"/>
      <c r="NHP107" s="131"/>
      <c r="NHQ107" s="131"/>
      <c r="NHR107" s="131"/>
      <c r="NHS107" s="131"/>
      <c r="NHT107" s="131"/>
      <c r="NHU107" s="131"/>
      <c r="NHV107" s="131"/>
      <c r="NHW107" s="131"/>
      <c r="NHX107" s="131"/>
      <c r="NHY107" s="131"/>
      <c r="NHZ107" s="131"/>
      <c r="NIA107" s="131"/>
      <c r="NIB107" s="131"/>
      <c r="NIC107" s="131"/>
      <c r="NID107" s="131"/>
      <c r="NIE107" s="131"/>
      <c r="NIF107" s="131"/>
      <c r="NIG107" s="131"/>
      <c r="NIH107" s="131"/>
      <c r="NII107" s="131"/>
      <c r="NIJ107" s="131"/>
      <c r="NIK107" s="131"/>
      <c r="NIL107" s="131"/>
      <c r="NIM107" s="131"/>
      <c r="NIN107" s="131"/>
      <c r="NIO107" s="131"/>
      <c r="NIP107" s="131"/>
      <c r="NIQ107" s="131"/>
      <c r="NIR107" s="131"/>
      <c r="NIS107" s="131"/>
      <c r="NIT107" s="131"/>
      <c r="NIU107" s="131"/>
      <c r="NIV107" s="131"/>
      <c r="NIW107" s="131"/>
      <c r="NIX107" s="131"/>
      <c r="NIY107" s="131"/>
      <c r="NIZ107" s="131"/>
      <c r="NJA107" s="131"/>
      <c r="NJB107" s="131"/>
      <c r="NJC107" s="131"/>
      <c r="NJD107" s="131"/>
      <c r="NJE107" s="131"/>
      <c r="NJF107" s="131"/>
      <c r="NJG107" s="131"/>
      <c r="NJH107" s="131"/>
      <c r="NJI107" s="131"/>
      <c r="NJJ107" s="131"/>
      <c r="NJK107" s="131"/>
      <c r="NJL107" s="131"/>
      <c r="NJM107" s="131"/>
      <c r="NJN107" s="131"/>
      <c r="NJO107" s="131"/>
      <c r="NJP107" s="131"/>
      <c r="NJQ107" s="131"/>
      <c r="NJR107" s="131"/>
      <c r="NJS107" s="131"/>
      <c r="NJT107" s="131"/>
      <c r="NJU107" s="131"/>
      <c r="NJV107" s="131"/>
      <c r="NJW107" s="131"/>
      <c r="NJX107" s="131"/>
      <c r="NJY107" s="131"/>
      <c r="NJZ107" s="131"/>
      <c r="NKA107" s="131"/>
      <c r="NKB107" s="131"/>
      <c r="NKC107" s="131"/>
      <c r="NKD107" s="131"/>
      <c r="NKE107" s="131"/>
      <c r="NKF107" s="131"/>
      <c r="NKG107" s="131"/>
      <c r="NKH107" s="131"/>
      <c r="NKI107" s="131"/>
      <c r="NKJ107" s="131"/>
      <c r="NKK107" s="131"/>
      <c r="NKL107" s="131"/>
      <c r="NKM107" s="131"/>
      <c r="NKN107" s="131"/>
      <c r="NKO107" s="131"/>
      <c r="NKP107" s="131"/>
      <c r="NKQ107" s="131"/>
      <c r="NKR107" s="131"/>
      <c r="NKS107" s="131"/>
      <c r="NKT107" s="131"/>
      <c r="NKU107" s="131"/>
      <c r="NKV107" s="131"/>
      <c r="NKW107" s="131"/>
      <c r="NKX107" s="131"/>
      <c r="NKY107" s="131"/>
      <c r="NKZ107" s="131"/>
      <c r="NLA107" s="131"/>
      <c r="NLB107" s="131"/>
      <c r="NLC107" s="131"/>
      <c r="NLD107" s="131"/>
      <c r="NLE107" s="131"/>
      <c r="NLF107" s="131"/>
      <c r="NLG107" s="131"/>
      <c r="NLH107" s="131"/>
      <c r="NLI107" s="131"/>
      <c r="NLJ107" s="131"/>
      <c r="NLK107" s="131"/>
      <c r="NLL107" s="131"/>
      <c r="NLM107" s="131"/>
      <c r="NLN107" s="131"/>
      <c r="NLO107" s="131"/>
      <c r="NLP107" s="131"/>
      <c r="NLQ107" s="131"/>
      <c r="NLR107" s="131"/>
      <c r="NLS107" s="131"/>
      <c r="NLT107" s="131"/>
      <c r="NLU107" s="131"/>
      <c r="NLV107" s="131"/>
      <c r="NLW107" s="131"/>
      <c r="NLX107" s="131"/>
      <c r="NLY107" s="131"/>
      <c r="NLZ107" s="131"/>
      <c r="NMA107" s="131"/>
      <c r="NMB107" s="131"/>
      <c r="NMC107" s="131"/>
      <c r="NMD107" s="131"/>
      <c r="NME107" s="131"/>
      <c r="NMF107" s="131"/>
      <c r="NMG107" s="131"/>
      <c r="NMH107" s="131"/>
      <c r="NMI107" s="131"/>
      <c r="NMJ107" s="131"/>
      <c r="NMK107" s="131"/>
      <c r="NML107" s="131"/>
      <c r="NMM107" s="131"/>
      <c r="NMN107" s="131"/>
      <c r="NMO107" s="131"/>
      <c r="NMP107" s="131"/>
      <c r="NMQ107" s="131"/>
      <c r="NMR107" s="131"/>
      <c r="NMS107" s="131"/>
      <c r="NMT107" s="131"/>
      <c r="NMU107" s="131"/>
      <c r="NMV107" s="131"/>
      <c r="NMW107" s="131"/>
      <c r="NMX107" s="131"/>
      <c r="NMY107" s="131"/>
      <c r="NMZ107" s="131"/>
      <c r="NNA107" s="131"/>
      <c r="NNB107" s="131"/>
      <c r="NNC107" s="131"/>
      <c r="NND107" s="131"/>
      <c r="NNE107" s="131"/>
      <c r="NNF107" s="131"/>
      <c r="NNG107" s="131"/>
      <c r="NNH107" s="131"/>
      <c r="NNI107" s="131"/>
      <c r="NNJ107" s="131"/>
      <c r="NNK107" s="131"/>
      <c r="NNL107" s="131"/>
      <c r="NNM107" s="131"/>
      <c r="NNN107" s="131"/>
      <c r="NNO107" s="131"/>
      <c r="NNP107" s="131"/>
      <c r="NNQ107" s="131"/>
      <c r="NNR107" s="131"/>
      <c r="NNS107" s="131"/>
      <c r="NNT107" s="131"/>
      <c r="NNU107" s="131"/>
      <c r="NNV107" s="131"/>
      <c r="NNW107" s="131"/>
      <c r="NNX107" s="131"/>
      <c r="NNY107" s="131"/>
      <c r="NNZ107" s="131"/>
      <c r="NOA107" s="131"/>
      <c r="NOB107" s="131"/>
      <c r="NOC107" s="131"/>
      <c r="NOD107" s="131"/>
      <c r="NOE107" s="131"/>
      <c r="NOF107" s="131"/>
      <c r="NOG107" s="131"/>
      <c r="NOH107" s="131"/>
      <c r="NOI107" s="131"/>
      <c r="NOJ107" s="131"/>
      <c r="NOK107" s="131"/>
      <c r="NOL107" s="131"/>
      <c r="NOM107" s="131"/>
      <c r="NON107" s="131"/>
      <c r="NOO107" s="131"/>
      <c r="NOP107" s="131"/>
      <c r="NOQ107" s="131"/>
      <c r="NOR107" s="131"/>
      <c r="NOS107" s="131"/>
      <c r="NOT107" s="131"/>
      <c r="NOU107" s="131"/>
      <c r="NOV107" s="131"/>
      <c r="NOW107" s="131"/>
      <c r="NOX107" s="131"/>
      <c r="NOY107" s="131"/>
      <c r="NOZ107" s="131"/>
      <c r="NPA107" s="131"/>
      <c r="NPB107" s="131"/>
      <c r="NPC107" s="131"/>
      <c r="NPD107" s="131"/>
      <c r="NPE107" s="131"/>
      <c r="NPF107" s="131"/>
      <c r="NPG107" s="131"/>
      <c r="NPH107" s="131"/>
      <c r="NPI107" s="131"/>
      <c r="NPJ107" s="131"/>
      <c r="NPK107" s="131"/>
      <c r="NPL107" s="131"/>
      <c r="NPM107" s="131"/>
      <c r="NPN107" s="131"/>
      <c r="NPO107" s="131"/>
      <c r="NPP107" s="131"/>
      <c r="NPQ107" s="131"/>
      <c r="NPR107" s="131"/>
      <c r="NPS107" s="131"/>
      <c r="NPT107" s="131"/>
      <c r="NPU107" s="131"/>
      <c r="NPV107" s="131"/>
      <c r="NPW107" s="131"/>
      <c r="NPX107" s="131"/>
      <c r="NPY107" s="131"/>
      <c r="NPZ107" s="131"/>
      <c r="NQA107" s="131"/>
      <c r="NQB107" s="131"/>
      <c r="NQC107" s="131"/>
      <c r="NQD107" s="131"/>
      <c r="NQE107" s="131"/>
      <c r="NQF107" s="131"/>
      <c r="NQG107" s="131"/>
      <c r="NQH107" s="131"/>
      <c r="NQI107" s="131"/>
      <c r="NQJ107" s="131"/>
      <c r="NQK107" s="131"/>
      <c r="NQL107" s="131"/>
      <c r="NQM107" s="131"/>
      <c r="NQN107" s="131"/>
      <c r="NQO107" s="131"/>
      <c r="NQP107" s="131"/>
      <c r="NQQ107" s="131"/>
      <c r="NQR107" s="131"/>
      <c r="NQS107" s="131"/>
      <c r="NQT107" s="131"/>
      <c r="NQU107" s="131"/>
      <c r="NQV107" s="131"/>
      <c r="NQW107" s="131"/>
      <c r="NQX107" s="131"/>
      <c r="NQY107" s="131"/>
      <c r="NQZ107" s="131"/>
      <c r="NRA107" s="131"/>
      <c r="NRB107" s="131"/>
      <c r="NRC107" s="131"/>
      <c r="NRD107" s="131"/>
      <c r="NRE107" s="131"/>
      <c r="NRF107" s="131"/>
      <c r="NRG107" s="131"/>
      <c r="NRH107" s="131"/>
      <c r="NRI107" s="131"/>
      <c r="NRJ107" s="131"/>
      <c r="NRK107" s="131"/>
      <c r="NRL107" s="131"/>
      <c r="NRM107" s="131"/>
      <c r="NRN107" s="131"/>
      <c r="NRO107" s="131"/>
      <c r="NRP107" s="131"/>
      <c r="NRQ107" s="131"/>
      <c r="NRR107" s="131"/>
      <c r="NRS107" s="131"/>
      <c r="NRT107" s="131"/>
      <c r="NRU107" s="131"/>
      <c r="NRV107" s="131"/>
      <c r="NRW107" s="131"/>
      <c r="NRX107" s="131"/>
      <c r="NRY107" s="131"/>
      <c r="NRZ107" s="131"/>
      <c r="NSA107" s="131"/>
      <c r="NSB107" s="131"/>
      <c r="NSC107" s="131"/>
      <c r="NSD107" s="131"/>
      <c r="NSE107" s="131"/>
      <c r="NSF107" s="131"/>
      <c r="NSG107" s="131"/>
      <c r="NSH107" s="131"/>
      <c r="NSI107" s="131"/>
      <c r="NSJ107" s="131"/>
      <c r="NSK107" s="131"/>
      <c r="NSL107" s="131"/>
      <c r="NSM107" s="131"/>
      <c r="NSN107" s="131"/>
      <c r="NSO107" s="131"/>
      <c r="NSP107" s="131"/>
      <c r="NSQ107" s="131"/>
      <c r="NSR107" s="131"/>
      <c r="NSS107" s="131"/>
      <c r="NST107" s="131"/>
      <c r="NSU107" s="131"/>
      <c r="NSV107" s="131"/>
      <c r="NSW107" s="131"/>
      <c r="NSX107" s="131"/>
      <c r="NSY107" s="131"/>
      <c r="NSZ107" s="131"/>
      <c r="NTA107" s="131"/>
      <c r="NTB107" s="131"/>
      <c r="NTC107" s="131"/>
      <c r="NTD107" s="131"/>
      <c r="NTE107" s="131"/>
      <c r="NTF107" s="131"/>
      <c r="NTG107" s="131"/>
      <c r="NTH107" s="131"/>
      <c r="NTI107" s="131"/>
      <c r="NTJ107" s="131"/>
      <c r="NTK107" s="131"/>
      <c r="NTL107" s="131"/>
      <c r="NTM107" s="131"/>
      <c r="NTN107" s="131"/>
      <c r="NTO107" s="131"/>
      <c r="NTP107" s="131"/>
      <c r="NTQ107" s="131"/>
      <c r="NTR107" s="131"/>
      <c r="NTS107" s="131"/>
      <c r="NTT107" s="131"/>
      <c r="NTU107" s="131"/>
      <c r="NTV107" s="131"/>
      <c r="NTW107" s="131"/>
      <c r="NTX107" s="131"/>
      <c r="NTY107" s="131"/>
      <c r="NTZ107" s="131"/>
      <c r="NUA107" s="131"/>
      <c r="NUB107" s="131"/>
      <c r="NUC107" s="131"/>
      <c r="NUD107" s="131"/>
      <c r="NUE107" s="131"/>
      <c r="NUF107" s="131"/>
      <c r="NUG107" s="131"/>
      <c r="NUH107" s="131"/>
      <c r="NUI107" s="131"/>
      <c r="NUJ107" s="131"/>
      <c r="NUK107" s="131"/>
      <c r="NUL107" s="131"/>
      <c r="NUM107" s="131"/>
      <c r="NUN107" s="131"/>
      <c r="NUO107" s="131"/>
      <c r="NUP107" s="131"/>
      <c r="NUQ107" s="131"/>
      <c r="NUR107" s="131"/>
      <c r="NUS107" s="131"/>
      <c r="NUT107" s="131"/>
      <c r="NUU107" s="131"/>
      <c r="NUV107" s="131"/>
      <c r="NUW107" s="131"/>
      <c r="NUX107" s="131"/>
      <c r="NUY107" s="131"/>
      <c r="NUZ107" s="131"/>
      <c r="NVA107" s="131"/>
      <c r="NVB107" s="131"/>
      <c r="NVC107" s="131"/>
      <c r="NVD107" s="131"/>
      <c r="NVE107" s="131"/>
      <c r="NVF107" s="131"/>
      <c r="NVG107" s="131"/>
      <c r="NVH107" s="131"/>
      <c r="NVI107" s="131"/>
      <c r="NVJ107" s="131"/>
      <c r="NVK107" s="131"/>
      <c r="NVL107" s="131"/>
      <c r="NVM107" s="131"/>
      <c r="NVN107" s="131"/>
      <c r="NVO107" s="131"/>
      <c r="NVP107" s="131"/>
      <c r="NVQ107" s="131"/>
      <c r="NVR107" s="131"/>
      <c r="NVS107" s="131"/>
      <c r="NVT107" s="131"/>
      <c r="NVU107" s="131"/>
      <c r="NVV107" s="131"/>
      <c r="NVW107" s="131"/>
      <c r="NVX107" s="131"/>
      <c r="NVY107" s="131"/>
      <c r="NVZ107" s="131"/>
      <c r="NWA107" s="131"/>
      <c r="NWB107" s="131"/>
      <c r="NWC107" s="131"/>
      <c r="NWD107" s="131"/>
      <c r="NWE107" s="131"/>
      <c r="NWF107" s="131"/>
      <c r="NWG107" s="131"/>
      <c r="NWH107" s="131"/>
      <c r="NWI107" s="131"/>
      <c r="NWJ107" s="131"/>
      <c r="NWK107" s="131"/>
      <c r="NWL107" s="131"/>
      <c r="NWM107" s="131"/>
      <c r="NWN107" s="131"/>
      <c r="NWO107" s="131"/>
      <c r="NWP107" s="131"/>
      <c r="NWQ107" s="131"/>
      <c r="NWR107" s="131"/>
      <c r="NWS107" s="131"/>
      <c r="NWT107" s="131"/>
      <c r="NWU107" s="131"/>
      <c r="NWV107" s="131"/>
      <c r="NWW107" s="131"/>
      <c r="NWX107" s="131"/>
      <c r="NWY107" s="131"/>
      <c r="NWZ107" s="131"/>
      <c r="NXA107" s="131"/>
      <c r="NXB107" s="131"/>
      <c r="NXC107" s="131"/>
      <c r="NXD107" s="131"/>
      <c r="NXE107" s="131"/>
      <c r="NXF107" s="131"/>
      <c r="NXG107" s="131"/>
      <c r="NXH107" s="131"/>
      <c r="NXI107" s="131"/>
      <c r="NXJ107" s="131"/>
      <c r="NXK107" s="131"/>
      <c r="NXL107" s="131"/>
      <c r="NXM107" s="131"/>
      <c r="NXN107" s="131"/>
      <c r="NXO107" s="131"/>
      <c r="NXP107" s="131"/>
      <c r="NXQ107" s="131"/>
      <c r="NXR107" s="131"/>
      <c r="NXS107" s="131"/>
      <c r="NXT107" s="131"/>
      <c r="NXU107" s="131"/>
      <c r="NXV107" s="131"/>
      <c r="NXW107" s="131"/>
      <c r="NXX107" s="131"/>
      <c r="NXY107" s="131"/>
      <c r="NXZ107" s="131"/>
      <c r="NYA107" s="131"/>
      <c r="NYB107" s="131"/>
      <c r="NYC107" s="131"/>
      <c r="NYD107" s="131"/>
      <c r="NYE107" s="131"/>
      <c r="NYF107" s="131"/>
      <c r="NYG107" s="131"/>
      <c r="NYH107" s="131"/>
      <c r="NYI107" s="131"/>
      <c r="NYJ107" s="131"/>
      <c r="NYK107" s="131"/>
      <c r="NYL107" s="131"/>
      <c r="NYM107" s="131"/>
      <c r="NYN107" s="131"/>
      <c r="NYO107" s="131"/>
      <c r="NYP107" s="131"/>
      <c r="NYQ107" s="131"/>
      <c r="NYR107" s="131"/>
      <c r="NYS107" s="131"/>
      <c r="NYT107" s="131"/>
      <c r="NYU107" s="131"/>
      <c r="NYV107" s="131"/>
      <c r="NYW107" s="131"/>
      <c r="NYX107" s="131"/>
      <c r="NYY107" s="131"/>
      <c r="NYZ107" s="131"/>
      <c r="NZA107" s="131"/>
      <c r="NZB107" s="131"/>
      <c r="NZC107" s="131"/>
      <c r="NZD107" s="131"/>
      <c r="NZE107" s="131"/>
      <c r="NZF107" s="131"/>
      <c r="NZG107" s="131"/>
      <c r="NZH107" s="131"/>
      <c r="NZI107" s="131"/>
      <c r="NZJ107" s="131"/>
      <c r="NZK107" s="131"/>
      <c r="NZL107" s="131"/>
      <c r="NZM107" s="131"/>
      <c r="NZN107" s="131"/>
      <c r="NZO107" s="131"/>
      <c r="NZP107" s="131"/>
      <c r="NZQ107" s="131"/>
      <c r="NZR107" s="131"/>
      <c r="NZS107" s="131"/>
      <c r="NZT107" s="131"/>
      <c r="NZU107" s="131"/>
      <c r="NZV107" s="131"/>
      <c r="NZW107" s="131"/>
      <c r="NZX107" s="131"/>
      <c r="NZY107" s="131"/>
      <c r="NZZ107" s="131"/>
      <c r="OAA107" s="131"/>
      <c r="OAB107" s="131"/>
      <c r="OAC107" s="131"/>
      <c r="OAD107" s="131"/>
      <c r="OAE107" s="131"/>
      <c r="OAF107" s="131"/>
      <c r="OAG107" s="131"/>
      <c r="OAH107" s="131"/>
      <c r="OAI107" s="131"/>
      <c r="OAJ107" s="131"/>
      <c r="OAK107" s="131"/>
      <c r="OAL107" s="131"/>
      <c r="OAM107" s="131"/>
      <c r="OAN107" s="131"/>
      <c r="OAO107" s="131"/>
      <c r="OAP107" s="131"/>
      <c r="OAQ107" s="131"/>
      <c r="OAR107" s="131"/>
      <c r="OAS107" s="131"/>
      <c r="OAT107" s="131"/>
      <c r="OAU107" s="131"/>
      <c r="OAV107" s="131"/>
      <c r="OAW107" s="131"/>
      <c r="OAX107" s="131"/>
      <c r="OAY107" s="131"/>
      <c r="OAZ107" s="131"/>
      <c r="OBA107" s="131"/>
      <c r="OBB107" s="131"/>
      <c r="OBC107" s="131"/>
      <c r="OBD107" s="131"/>
      <c r="OBE107" s="131"/>
      <c r="OBF107" s="131"/>
      <c r="OBG107" s="131"/>
      <c r="OBH107" s="131"/>
      <c r="OBI107" s="131"/>
      <c r="OBJ107" s="131"/>
      <c r="OBK107" s="131"/>
      <c r="OBL107" s="131"/>
      <c r="OBM107" s="131"/>
      <c r="OBN107" s="131"/>
      <c r="OBO107" s="131"/>
      <c r="OBP107" s="131"/>
      <c r="OBQ107" s="131"/>
      <c r="OBR107" s="131"/>
      <c r="OBS107" s="131"/>
      <c r="OBT107" s="131"/>
      <c r="OBU107" s="131"/>
      <c r="OBV107" s="131"/>
      <c r="OBW107" s="131"/>
      <c r="OBX107" s="131"/>
      <c r="OBY107" s="131"/>
      <c r="OBZ107" s="131"/>
      <c r="OCA107" s="131"/>
      <c r="OCB107" s="131"/>
      <c r="OCC107" s="131"/>
      <c r="OCD107" s="131"/>
      <c r="OCE107" s="131"/>
      <c r="OCF107" s="131"/>
      <c r="OCG107" s="131"/>
      <c r="OCH107" s="131"/>
      <c r="OCI107" s="131"/>
      <c r="OCJ107" s="131"/>
      <c r="OCK107" s="131"/>
      <c r="OCL107" s="131"/>
      <c r="OCM107" s="131"/>
      <c r="OCN107" s="131"/>
      <c r="OCO107" s="131"/>
      <c r="OCP107" s="131"/>
      <c r="OCQ107" s="131"/>
      <c r="OCR107" s="131"/>
      <c r="OCS107" s="131"/>
      <c r="OCT107" s="131"/>
      <c r="OCU107" s="131"/>
      <c r="OCV107" s="131"/>
      <c r="OCW107" s="131"/>
      <c r="OCX107" s="131"/>
      <c r="OCY107" s="131"/>
      <c r="OCZ107" s="131"/>
      <c r="ODA107" s="131"/>
      <c r="ODB107" s="131"/>
      <c r="ODC107" s="131"/>
      <c r="ODD107" s="131"/>
      <c r="ODE107" s="131"/>
      <c r="ODF107" s="131"/>
      <c r="ODG107" s="131"/>
      <c r="ODH107" s="131"/>
      <c r="ODI107" s="131"/>
      <c r="ODJ107" s="131"/>
      <c r="ODK107" s="131"/>
      <c r="ODL107" s="131"/>
      <c r="ODM107" s="131"/>
      <c r="ODN107" s="131"/>
      <c r="ODO107" s="131"/>
      <c r="ODP107" s="131"/>
      <c r="ODQ107" s="131"/>
      <c r="ODR107" s="131"/>
      <c r="ODS107" s="131"/>
      <c r="ODT107" s="131"/>
      <c r="ODU107" s="131"/>
      <c r="ODV107" s="131"/>
      <c r="ODW107" s="131"/>
      <c r="ODX107" s="131"/>
      <c r="ODY107" s="131"/>
      <c r="ODZ107" s="131"/>
      <c r="OEA107" s="131"/>
      <c r="OEB107" s="131"/>
      <c r="OEC107" s="131"/>
      <c r="OED107" s="131"/>
      <c r="OEE107" s="131"/>
      <c r="OEF107" s="131"/>
      <c r="OEG107" s="131"/>
      <c r="OEH107" s="131"/>
      <c r="OEI107" s="131"/>
      <c r="OEJ107" s="131"/>
      <c r="OEK107" s="131"/>
      <c r="OEL107" s="131"/>
      <c r="OEM107" s="131"/>
      <c r="OEN107" s="131"/>
      <c r="OEO107" s="131"/>
      <c r="OEP107" s="131"/>
      <c r="OEQ107" s="131"/>
      <c r="OER107" s="131"/>
      <c r="OES107" s="131"/>
      <c r="OET107" s="131"/>
      <c r="OEU107" s="131"/>
      <c r="OEV107" s="131"/>
      <c r="OEW107" s="131"/>
      <c r="OEX107" s="131"/>
      <c r="OEY107" s="131"/>
      <c r="OEZ107" s="131"/>
      <c r="OFA107" s="131"/>
      <c r="OFB107" s="131"/>
      <c r="OFC107" s="131"/>
      <c r="OFD107" s="131"/>
      <c r="OFE107" s="131"/>
      <c r="OFF107" s="131"/>
      <c r="OFG107" s="131"/>
      <c r="OFH107" s="131"/>
      <c r="OFI107" s="131"/>
      <c r="OFJ107" s="131"/>
      <c r="OFK107" s="131"/>
      <c r="OFL107" s="131"/>
      <c r="OFM107" s="131"/>
      <c r="OFN107" s="131"/>
      <c r="OFO107" s="131"/>
      <c r="OFP107" s="131"/>
      <c r="OFQ107" s="131"/>
      <c r="OFR107" s="131"/>
      <c r="OFS107" s="131"/>
      <c r="OFT107" s="131"/>
      <c r="OFU107" s="131"/>
      <c r="OFV107" s="131"/>
      <c r="OFW107" s="131"/>
      <c r="OFX107" s="131"/>
      <c r="OFY107" s="131"/>
      <c r="OFZ107" s="131"/>
      <c r="OGA107" s="131"/>
      <c r="OGB107" s="131"/>
      <c r="OGC107" s="131"/>
      <c r="OGD107" s="131"/>
      <c r="OGE107" s="131"/>
      <c r="OGF107" s="131"/>
      <c r="OGG107" s="131"/>
      <c r="OGH107" s="131"/>
      <c r="OGI107" s="131"/>
      <c r="OGJ107" s="131"/>
      <c r="OGK107" s="131"/>
      <c r="OGL107" s="131"/>
      <c r="OGM107" s="131"/>
      <c r="OGN107" s="131"/>
      <c r="OGO107" s="131"/>
      <c r="OGP107" s="131"/>
      <c r="OGQ107" s="131"/>
      <c r="OGR107" s="131"/>
      <c r="OGS107" s="131"/>
      <c r="OGT107" s="131"/>
      <c r="OGU107" s="131"/>
      <c r="OGV107" s="131"/>
      <c r="OGW107" s="131"/>
      <c r="OGX107" s="131"/>
      <c r="OGY107" s="131"/>
      <c r="OGZ107" s="131"/>
      <c r="OHA107" s="131"/>
      <c r="OHB107" s="131"/>
      <c r="OHC107" s="131"/>
      <c r="OHD107" s="131"/>
      <c r="OHE107" s="131"/>
      <c r="OHF107" s="131"/>
      <c r="OHG107" s="131"/>
      <c r="OHH107" s="131"/>
      <c r="OHI107" s="131"/>
      <c r="OHJ107" s="131"/>
      <c r="OHK107" s="131"/>
      <c r="OHL107" s="131"/>
      <c r="OHM107" s="131"/>
      <c r="OHN107" s="131"/>
      <c r="OHO107" s="131"/>
      <c r="OHP107" s="131"/>
      <c r="OHQ107" s="131"/>
      <c r="OHR107" s="131"/>
      <c r="OHS107" s="131"/>
      <c r="OHT107" s="131"/>
      <c r="OHU107" s="131"/>
      <c r="OHV107" s="131"/>
      <c r="OHW107" s="131"/>
      <c r="OHX107" s="131"/>
      <c r="OHY107" s="131"/>
      <c r="OHZ107" s="131"/>
      <c r="OIA107" s="131"/>
      <c r="OIB107" s="131"/>
      <c r="OIC107" s="131"/>
      <c r="OID107" s="131"/>
      <c r="OIE107" s="131"/>
      <c r="OIF107" s="131"/>
      <c r="OIG107" s="131"/>
      <c r="OIH107" s="131"/>
      <c r="OII107" s="131"/>
      <c r="OIJ107" s="131"/>
      <c r="OIK107" s="131"/>
      <c r="OIL107" s="131"/>
      <c r="OIM107" s="131"/>
      <c r="OIN107" s="131"/>
      <c r="OIO107" s="131"/>
      <c r="OIP107" s="131"/>
      <c r="OIQ107" s="131"/>
      <c r="OIR107" s="131"/>
      <c r="OIS107" s="131"/>
      <c r="OIT107" s="131"/>
      <c r="OIU107" s="131"/>
      <c r="OIV107" s="131"/>
      <c r="OIW107" s="131"/>
      <c r="OIX107" s="131"/>
      <c r="OIY107" s="131"/>
      <c r="OIZ107" s="131"/>
      <c r="OJA107" s="131"/>
      <c r="OJB107" s="131"/>
      <c r="OJC107" s="131"/>
      <c r="OJD107" s="131"/>
      <c r="OJE107" s="131"/>
      <c r="OJF107" s="131"/>
      <c r="OJG107" s="131"/>
      <c r="OJH107" s="131"/>
      <c r="OJI107" s="131"/>
      <c r="OJJ107" s="131"/>
      <c r="OJK107" s="131"/>
      <c r="OJL107" s="131"/>
      <c r="OJM107" s="131"/>
      <c r="OJN107" s="131"/>
      <c r="OJO107" s="131"/>
      <c r="OJP107" s="131"/>
      <c r="OJQ107" s="131"/>
      <c r="OJR107" s="131"/>
      <c r="OJS107" s="131"/>
      <c r="OJT107" s="131"/>
      <c r="OJU107" s="131"/>
      <c r="OJV107" s="131"/>
      <c r="OJW107" s="131"/>
      <c r="OJX107" s="131"/>
      <c r="OJY107" s="131"/>
      <c r="OJZ107" s="131"/>
      <c r="OKA107" s="131"/>
      <c r="OKB107" s="131"/>
      <c r="OKC107" s="131"/>
      <c r="OKD107" s="131"/>
      <c r="OKE107" s="131"/>
      <c r="OKF107" s="131"/>
      <c r="OKG107" s="131"/>
      <c r="OKH107" s="131"/>
      <c r="OKI107" s="131"/>
      <c r="OKJ107" s="131"/>
      <c r="OKK107" s="131"/>
      <c r="OKL107" s="131"/>
      <c r="OKM107" s="131"/>
      <c r="OKN107" s="131"/>
      <c r="OKO107" s="131"/>
      <c r="OKP107" s="131"/>
      <c r="OKQ107" s="131"/>
      <c r="OKR107" s="131"/>
      <c r="OKS107" s="131"/>
      <c r="OKT107" s="131"/>
      <c r="OKU107" s="131"/>
      <c r="OKV107" s="131"/>
      <c r="OKW107" s="131"/>
      <c r="OKX107" s="131"/>
      <c r="OKY107" s="131"/>
      <c r="OKZ107" s="131"/>
      <c r="OLA107" s="131"/>
      <c r="OLB107" s="131"/>
      <c r="OLC107" s="131"/>
      <c r="OLD107" s="131"/>
      <c r="OLE107" s="131"/>
      <c r="OLF107" s="131"/>
      <c r="OLG107" s="131"/>
      <c r="OLH107" s="131"/>
      <c r="OLI107" s="131"/>
      <c r="OLJ107" s="131"/>
      <c r="OLK107" s="131"/>
      <c r="OLL107" s="131"/>
      <c r="OLM107" s="131"/>
      <c r="OLN107" s="131"/>
      <c r="OLO107" s="131"/>
      <c r="OLP107" s="131"/>
      <c r="OLQ107" s="131"/>
      <c r="OLR107" s="131"/>
      <c r="OLS107" s="131"/>
      <c r="OLT107" s="131"/>
      <c r="OLU107" s="131"/>
      <c r="OLV107" s="131"/>
      <c r="OLW107" s="131"/>
      <c r="OLX107" s="131"/>
      <c r="OLY107" s="131"/>
      <c r="OLZ107" s="131"/>
      <c r="OMA107" s="131"/>
      <c r="OMB107" s="131"/>
      <c r="OMC107" s="131"/>
      <c r="OMD107" s="131"/>
      <c r="OME107" s="131"/>
      <c r="OMF107" s="131"/>
      <c r="OMG107" s="131"/>
      <c r="OMH107" s="131"/>
      <c r="OMI107" s="131"/>
      <c r="OMJ107" s="131"/>
      <c r="OMK107" s="131"/>
      <c r="OML107" s="131"/>
      <c r="OMM107" s="131"/>
      <c r="OMN107" s="131"/>
      <c r="OMO107" s="131"/>
      <c r="OMP107" s="131"/>
      <c r="OMQ107" s="131"/>
      <c r="OMR107" s="131"/>
      <c r="OMS107" s="131"/>
      <c r="OMT107" s="131"/>
      <c r="OMU107" s="131"/>
      <c r="OMV107" s="131"/>
      <c r="OMW107" s="131"/>
      <c r="OMX107" s="131"/>
      <c r="OMY107" s="131"/>
      <c r="OMZ107" s="131"/>
      <c r="ONA107" s="131"/>
      <c r="ONB107" s="131"/>
      <c r="ONC107" s="131"/>
      <c r="OND107" s="131"/>
      <c r="ONE107" s="131"/>
      <c r="ONF107" s="131"/>
      <c r="ONG107" s="131"/>
      <c r="ONH107" s="131"/>
      <c r="ONI107" s="131"/>
      <c r="ONJ107" s="131"/>
      <c r="ONK107" s="131"/>
      <c r="ONL107" s="131"/>
      <c r="ONM107" s="131"/>
      <c r="ONN107" s="131"/>
      <c r="ONO107" s="131"/>
      <c r="ONP107" s="131"/>
      <c r="ONQ107" s="131"/>
      <c r="ONR107" s="131"/>
      <c r="ONS107" s="131"/>
      <c r="ONT107" s="131"/>
      <c r="ONU107" s="131"/>
      <c r="ONV107" s="131"/>
      <c r="ONW107" s="131"/>
      <c r="ONX107" s="131"/>
      <c r="ONY107" s="131"/>
      <c r="ONZ107" s="131"/>
      <c r="OOA107" s="131"/>
      <c r="OOB107" s="131"/>
      <c r="OOC107" s="131"/>
      <c r="OOD107" s="131"/>
      <c r="OOE107" s="131"/>
      <c r="OOF107" s="131"/>
      <c r="OOG107" s="131"/>
      <c r="OOH107" s="131"/>
      <c r="OOI107" s="131"/>
      <c r="OOJ107" s="131"/>
      <c r="OOK107" s="131"/>
      <c r="OOL107" s="131"/>
      <c r="OOM107" s="131"/>
      <c r="OON107" s="131"/>
      <c r="OOO107" s="131"/>
      <c r="OOP107" s="131"/>
      <c r="OOQ107" s="131"/>
      <c r="OOR107" s="131"/>
      <c r="OOS107" s="131"/>
      <c r="OOT107" s="131"/>
      <c r="OOU107" s="131"/>
      <c r="OOV107" s="131"/>
      <c r="OOW107" s="131"/>
      <c r="OOX107" s="131"/>
      <c r="OOY107" s="131"/>
      <c r="OOZ107" s="131"/>
      <c r="OPA107" s="131"/>
      <c r="OPB107" s="131"/>
      <c r="OPC107" s="131"/>
      <c r="OPD107" s="131"/>
      <c r="OPE107" s="131"/>
      <c r="OPF107" s="131"/>
      <c r="OPG107" s="131"/>
      <c r="OPH107" s="131"/>
      <c r="OPI107" s="131"/>
      <c r="OPJ107" s="131"/>
      <c r="OPK107" s="131"/>
      <c r="OPL107" s="131"/>
      <c r="OPM107" s="131"/>
      <c r="OPN107" s="131"/>
      <c r="OPO107" s="131"/>
      <c r="OPP107" s="131"/>
      <c r="OPQ107" s="131"/>
      <c r="OPR107" s="131"/>
      <c r="OPS107" s="131"/>
      <c r="OPT107" s="131"/>
      <c r="OPU107" s="131"/>
      <c r="OPV107" s="131"/>
      <c r="OPW107" s="131"/>
      <c r="OPX107" s="131"/>
      <c r="OPY107" s="131"/>
      <c r="OPZ107" s="131"/>
      <c r="OQA107" s="131"/>
      <c r="OQB107" s="131"/>
      <c r="OQC107" s="131"/>
      <c r="OQD107" s="131"/>
      <c r="OQE107" s="131"/>
      <c r="OQF107" s="131"/>
      <c r="OQG107" s="131"/>
      <c r="OQH107" s="131"/>
      <c r="OQI107" s="131"/>
      <c r="OQJ107" s="131"/>
      <c r="OQK107" s="131"/>
      <c r="OQL107" s="131"/>
      <c r="OQM107" s="131"/>
      <c r="OQN107" s="131"/>
      <c r="OQO107" s="131"/>
      <c r="OQP107" s="131"/>
      <c r="OQQ107" s="131"/>
      <c r="OQR107" s="131"/>
      <c r="OQS107" s="131"/>
      <c r="OQT107" s="131"/>
      <c r="OQU107" s="131"/>
      <c r="OQV107" s="131"/>
      <c r="OQW107" s="131"/>
      <c r="OQX107" s="131"/>
      <c r="OQY107" s="131"/>
      <c r="OQZ107" s="131"/>
      <c r="ORA107" s="131"/>
      <c r="ORB107" s="131"/>
      <c r="ORC107" s="131"/>
      <c r="ORD107" s="131"/>
      <c r="ORE107" s="131"/>
      <c r="ORF107" s="131"/>
      <c r="ORG107" s="131"/>
      <c r="ORH107" s="131"/>
      <c r="ORI107" s="131"/>
      <c r="ORJ107" s="131"/>
      <c r="ORK107" s="131"/>
      <c r="ORL107" s="131"/>
      <c r="ORM107" s="131"/>
      <c r="ORN107" s="131"/>
      <c r="ORO107" s="131"/>
      <c r="ORP107" s="131"/>
      <c r="ORQ107" s="131"/>
      <c r="ORR107" s="131"/>
      <c r="ORS107" s="131"/>
      <c r="ORT107" s="131"/>
      <c r="ORU107" s="131"/>
      <c r="ORV107" s="131"/>
      <c r="ORW107" s="131"/>
      <c r="ORX107" s="131"/>
      <c r="ORY107" s="131"/>
      <c r="ORZ107" s="131"/>
      <c r="OSA107" s="131"/>
      <c r="OSB107" s="131"/>
      <c r="OSC107" s="131"/>
      <c r="OSD107" s="131"/>
      <c r="OSE107" s="131"/>
      <c r="OSF107" s="131"/>
      <c r="OSG107" s="131"/>
      <c r="OSH107" s="131"/>
      <c r="OSI107" s="131"/>
      <c r="OSJ107" s="131"/>
      <c r="OSK107" s="131"/>
      <c r="OSL107" s="131"/>
      <c r="OSM107" s="131"/>
      <c r="OSN107" s="131"/>
      <c r="OSO107" s="131"/>
      <c r="OSP107" s="131"/>
      <c r="OSQ107" s="131"/>
      <c r="OSR107" s="131"/>
      <c r="OSS107" s="131"/>
      <c r="OST107" s="131"/>
      <c r="OSU107" s="131"/>
      <c r="OSV107" s="131"/>
      <c r="OSW107" s="131"/>
      <c r="OSX107" s="131"/>
      <c r="OSY107" s="131"/>
      <c r="OSZ107" s="131"/>
      <c r="OTA107" s="131"/>
      <c r="OTB107" s="131"/>
      <c r="OTC107" s="131"/>
      <c r="OTD107" s="131"/>
      <c r="OTE107" s="131"/>
      <c r="OTF107" s="131"/>
      <c r="OTG107" s="131"/>
      <c r="OTH107" s="131"/>
      <c r="OTI107" s="131"/>
      <c r="OTJ107" s="131"/>
      <c r="OTK107" s="131"/>
      <c r="OTL107" s="131"/>
      <c r="OTM107" s="131"/>
      <c r="OTN107" s="131"/>
      <c r="OTO107" s="131"/>
      <c r="OTP107" s="131"/>
      <c r="OTQ107" s="131"/>
      <c r="OTR107" s="131"/>
      <c r="OTS107" s="131"/>
      <c r="OTT107" s="131"/>
      <c r="OTU107" s="131"/>
      <c r="OTV107" s="131"/>
      <c r="OTW107" s="131"/>
      <c r="OTX107" s="131"/>
      <c r="OTY107" s="131"/>
      <c r="OTZ107" s="131"/>
      <c r="OUA107" s="131"/>
      <c r="OUB107" s="131"/>
      <c r="OUC107" s="131"/>
      <c r="OUD107" s="131"/>
      <c r="OUE107" s="131"/>
      <c r="OUF107" s="131"/>
      <c r="OUG107" s="131"/>
      <c r="OUH107" s="131"/>
      <c r="OUI107" s="131"/>
      <c r="OUJ107" s="131"/>
      <c r="OUK107" s="131"/>
      <c r="OUL107" s="131"/>
      <c r="OUM107" s="131"/>
      <c r="OUN107" s="131"/>
      <c r="OUO107" s="131"/>
      <c r="OUP107" s="131"/>
      <c r="OUQ107" s="131"/>
      <c r="OUR107" s="131"/>
      <c r="OUS107" s="131"/>
      <c r="OUT107" s="131"/>
      <c r="OUU107" s="131"/>
      <c r="OUV107" s="131"/>
      <c r="OUW107" s="131"/>
      <c r="OUX107" s="131"/>
      <c r="OUY107" s="131"/>
      <c r="OUZ107" s="131"/>
      <c r="OVA107" s="131"/>
      <c r="OVB107" s="131"/>
      <c r="OVC107" s="131"/>
      <c r="OVD107" s="131"/>
      <c r="OVE107" s="131"/>
      <c r="OVF107" s="131"/>
      <c r="OVG107" s="131"/>
      <c r="OVH107" s="131"/>
      <c r="OVI107" s="131"/>
      <c r="OVJ107" s="131"/>
      <c r="OVK107" s="131"/>
      <c r="OVL107" s="131"/>
      <c r="OVM107" s="131"/>
      <c r="OVN107" s="131"/>
      <c r="OVO107" s="131"/>
      <c r="OVP107" s="131"/>
      <c r="OVQ107" s="131"/>
      <c r="OVR107" s="131"/>
      <c r="OVS107" s="131"/>
      <c r="OVT107" s="131"/>
      <c r="OVU107" s="131"/>
      <c r="OVV107" s="131"/>
      <c r="OVW107" s="131"/>
      <c r="OVX107" s="131"/>
      <c r="OVY107" s="131"/>
      <c r="OVZ107" s="131"/>
      <c r="OWA107" s="131"/>
      <c r="OWB107" s="131"/>
      <c r="OWC107" s="131"/>
      <c r="OWD107" s="131"/>
      <c r="OWE107" s="131"/>
      <c r="OWF107" s="131"/>
      <c r="OWG107" s="131"/>
      <c r="OWH107" s="131"/>
      <c r="OWI107" s="131"/>
      <c r="OWJ107" s="131"/>
      <c r="OWK107" s="131"/>
      <c r="OWL107" s="131"/>
      <c r="OWM107" s="131"/>
      <c r="OWN107" s="131"/>
      <c r="OWO107" s="131"/>
      <c r="OWP107" s="131"/>
      <c r="OWQ107" s="131"/>
      <c r="OWR107" s="131"/>
      <c r="OWS107" s="131"/>
      <c r="OWT107" s="131"/>
      <c r="OWU107" s="131"/>
      <c r="OWV107" s="131"/>
      <c r="OWW107" s="131"/>
      <c r="OWX107" s="131"/>
      <c r="OWY107" s="131"/>
      <c r="OWZ107" s="131"/>
      <c r="OXA107" s="131"/>
      <c r="OXB107" s="131"/>
      <c r="OXC107" s="131"/>
      <c r="OXD107" s="131"/>
      <c r="OXE107" s="131"/>
      <c r="OXF107" s="131"/>
      <c r="OXG107" s="131"/>
      <c r="OXH107" s="131"/>
      <c r="OXI107" s="131"/>
      <c r="OXJ107" s="131"/>
      <c r="OXK107" s="131"/>
      <c r="OXL107" s="131"/>
      <c r="OXM107" s="131"/>
      <c r="OXN107" s="131"/>
      <c r="OXO107" s="131"/>
      <c r="OXP107" s="131"/>
      <c r="OXQ107" s="131"/>
      <c r="OXR107" s="131"/>
      <c r="OXS107" s="131"/>
      <c r="OXT107" s="131"/>
      <c r="OXU107" s="131"/>
      <c r="OXV107" s="131"/>
      <c r="OXW107" s="131"/>
      <c r="OXX107" s="131"/>
      <c r="OXY107" s="131"/>
      <c r="OXZ107" s="131"/>
      <c r="OYA107" s="131"/>
      <c r="OYB107" s="131"/>
      <c r="OYC107" s="131"/>
      <c r="OYD107" s="131"/>
      <c r="OYE107" s="131"/>
      <c r="OYF107" s="131"/>
      <c r="OYG107" s="131"/>
      <c r="OYH107" s="131"/>
      <c r="OYI107" s="131"/>
      <c r="OYJ107" s="131"/>
      <c r="OYK107" s="131"/>
      <c r="OYL107" s="131"/>
      <c r="OYM107" s="131"/>
      <c r="OYN107" s="131"/>
      <c r="OYO107" s="131"/>
      <c r="OYP107" s="131"/>
      <c r="OYQ107" s="131"/>
      <c r="OYR107" s="131"/>
      <c r="OYS107" s="131"/>
      <c r="OYT107" s="131"/>
      <c r="OYU107" s="131"/>
      <c r="OYV107" s="131"/>
      <c r="OYW107" s="131"/>
      <c r="OYX107" s="131"/>
      <c r="OYY107" s="131"/>
      <c r="OYZ107" s="131"/>
      <c r="OZA107" s="131"/>
      <c r="OZB107" s="131"/>
      <c r="OZC107" s="131"/>
      <c r="OZD107" s="131"/>
      <c r="OZE107" s="131"/>
      <c r="OZF107" s="131"/>
      <c r="OZG107" s="131"/>
      <c r="OZH107" s="131"/>
      <c r="OZI107" s="131"/>
      <c r="OZJ107" s="131"/>
      <c r="OZK107" s="131"/>
      <c r="OZL107" s="131"/>
      <c r="OZM107" s="131"/>
      <c r="OZN107" s="131"/>
      <c r="OZO107" s="131"/>
      <c r="OZP107" s="131"/>
      <c r="OZQ107" s="131"/>
      <c r="OZR107" s="131"/>
      <c r="OZS107" s="131"/>
      <c r="OZT107" s="131"/>
      <c r="OZU107" s="131"/>
      <c r="OZV107" s="131"/>
      <c r="OZW107" s="131"/>
      <c r="OZX107" s="131"/>
      <c r="OZY107" s="131"/>
      <c r="OZZ107" s="131"/>
      <c r="PAA107" s="131"/>
      <c r="PAB107" s="131"/>
      <c r="PAC107" s="131"/>
      <c r="PAD107" s="131"/>
      <c r="PAE107" s="131"/>
      <c r="PAF107" s="131"/>
      <c r="PAG107" s="131"/>
      <c r="PAH107" s="131"/>
      <c r="PAI107" s="131"/>
      <c r="PAJ107" s="131"/>
      <c r="PAK107" s="131"/>
      <c r="PAL107" s="131"/>
      <c r="PAM107" s="131"/>
      <c r="PAN107" s="131"/>
      <c r="PAO107" s="131"/>
      <c r="PAP107" s="131"/>
      <c r="PAQ107" s="131"/>
      <c r="PAR107" s="131"/>
      <c r="PAS107" s="131"/>
      <c r="PAT107" s="131"/>
      <c r="PAU107" s="131"/>
      <c r="PAV107" s="131"/>
      <c r="PAW107" s="131"/>
      <c r="PAX107" s="131"/>
      <c r="PAY107" s="131"/>
      <c r="PAZ107" s="131"/>
      <c r="PBA107" s="131"/>
      <c r="PBB107" s="131"/>
      <c r="PBC107" s="131"/>
      <c r="PBD107" s="131"/>
      <c r="PBE107" s="131"/>
      <c r="PBF107" s="131"/>
      <c r="PBG107" s="131"/>
      <c r="PBH107" s="131"/>
      <c r="PBI107" s="131"/>
      <c r="PBJ107" s="131"/>
      <c r="PBK107" s="131"/>
      <c r="PBL107" s="131"/>
      <c r="PBM107" s="131"/>
      <c r="PBN107" s="131"/>
      <c r="PBO107" s="131"/>
      <c r="PBP107" s="131"/>
      <c r="PBQ107" s="131"/>
      <c r="PBR107" s="131"/>
      <c r="PBS107" s="131"/>
      <c r="PBT107" s="131"/>
      <c r="PBU107" s="131"/>
      <c r="PBV107" s="131"/>
      <c r="PBW107" s="131"/>
      <c r="PBX107" s="131"/>
      <c r="PBY107" s="131"/>
      <c r="PBZ107" s="131"/>
      <c r="PCA107" s="131"/>
      <c r="PCB107" s="131"/>
      <c r="PCC107" s="131"/>
      <c r="PCD107" s="131"/>
      <c r="PCE107" s="131"/>
      <c r="PCF107" s="131"/>
      <c r="PCG107" s="131"/>
      <c r="PCH107" s="131"/>
      <c r="PCI107" s="131"/>
      <c r="PCJ107" s="131"/>
      <c r="PCK107" s="131"/>
      <c r="PCL107" s="131"/>
      <c r="PCM107" s="131"/>
      <c r="PCN107" s="131"/>
      <c r="PCO107" s="131"/>
      <c r="PCP107" s="131"/>
      <c r="PCQ107" s="131"/>
      <c r="PCR107" s="131"/>
      <c r="PCS107" s="131"/>
      <c r="PCT107" s="131"/>
      <c r="PCU107" s="131"/>
      <c r="PCV107" s="131"/>
      <c r="PCW107" s="131"/>
      <c r="PCX107" s="131"/>
      <c r="PCY107" s="131"/>
      <c r="PCZ107" s="131"/>
      <c r="PDA107" s="131"/>
      <c r="PDB107" s="131"/>
      <c r="PDC107" s="131"/>
      <c r="PDD107" s="131"/>
      <c r="PDE107" s="131"/>
      <c r="PDF107" s="131"/>
      <c r="PDG107" s="131"/>
      <c r="PDH107" s="131"/>
      <c r="PDI107" s="131"/>
      <c r="PDJ107" s="131"/>
      <c r="PDK107" s="131"/>
      <c r="PDL107" s="131"/>
      <c r="PDM107" s="131"/>
      <c r="PDN107" s="131"/>
      <c r="PDO107" s="131"/>
      <c r="PDP107" s="131"/>
      <c r="PDQ107" s="131"/>
      <c r="PDR107" s="131"/>
      <c r="PDS107" s="131"/>
      <c r="PDT107" s="131"/>
      <c r="PDU107" s="131"/>
      <c r="PDV107" s="131"/>
      <c r="PDW107" s="131"/>
      <c r="PDX107" s="131"/>
      <c r="PDY107" s="131"/>
      <c r="PDZ107" s="131"/>
      <c r="PEA107" s="131"/>
      <c r="PEB107" s="131"/>
      <c r="PEC107" s="131"/>
      <c r="PED107" s="131"/>
      <c r="PEE107" s="131"/>
      <c r="PEF107" s="131"/>
      <c r="PEG107" s="131"/>
      <c r="PEH107" s="131"/>
      <c r="PEI107" s="131"/>
      <c r="PEJ107" s="131"/>
      <c r="PEK107" s="131"/>
      <c r="PEL107" s="131"/>
      <c r="PEM107" s="131"/>
      <c r="PEN107" s="131"/>
      <c r="PEO107" s="131"/>
      <c r="PEP107" s="131"/>
      <c r="PEQ107" s="131"/>
      <c r="PER107" s="131"/>
      <c r="PES107" s="131"/>
      <c r="PET107" s="131"/>
      <c r="PEU107" s="131"/>
      <c r="PEV107" s="131"/>
      <c r="PEW107" s="131"/>
      <c r="PEX107" s="131"/>
      <c r="PEY107" s="131"/>
      <c r="PEZ107" s="131"/>
      <c r="PFA107" s="131"/>
      <c r="PFB107" s="131"/>
      <c r="PFC107" s="131"/>
      <c r="PFD107" s="131"/>
      <c r="PFE107" s="131"/>
      <c r="PFF107" s="131"/>
      <c r="PFG107" s="131"/>
      <c r="PFH107" s="131"/>
      <c r="PFI107" s="131"/>
      <c r="PFJ107" s="131"/>
      <c r="PFK107" s="131"/>
      <c r="PFL107" s="131"/>
      <c r="PFM107" s="131"/>
      <c r="PFN107" s="131"/>
      <c r="PFO107" s="131"/>
      <c r="PFP107" s="131"/>
      <c r="PFQ107" s="131"/>
      <c r="PFR107" s="131"/>
      <c r="PFS107" s="131"/>
      <c r="PFT107" s="131"/>
      <c r="PFU107" s="131"/>
      <c r="PFV107" s="131"/>
      <c r="PFW107" s="131"/>
      <c r="PFX107" s="131"/>
      <c r="PFY107" s="131"/>
      <c r="PFZ107" s="131"/>
      <c r="PGA107" s="131"/>
      <c r="PGB107" s="131"/>
      <c r="PGC107" s="131"/>
      <c r="PGD107" s="131"/>
      <c r="PGE107" s="131"/>
      <c r="PGF107" s="131"/>
      <c r="PGG107" s="131"/>
      <c r="PGH107" s="131"/>
      <c r="PGI107" s="131"/>
      <c r="PGJ107" s="131"/>
      <c r="PGK107" s="131"/>
      <c r="PGL107" s="131"/>
      <c r="PGM107" s="131"/>
      <c r="PGN107" s="131"/>
      <c r="PGO107" s="131"/>
      <c r="PGP107" s="131"/>
      <c r="PGQ107" s="131"/>
      <c r="PGR107" s="131"/>
      <c r="PGS107" s="131"/>
      <c r="PGT107" s="131"/>
      <c r="PGU107" s="131"/>
      <c r="PGV107" s="131"/>
      <c r="PGW107" s="131"/>
      <c r="PGX107" s="131"/>
      <c r="PGY107" s="131"/>
      <c r="PGZ107" s="131"/>
      <c r="PHA107" s="131"/>
      <c r="PHB107" s="131"/>
      <c r="PHC107" s="131"/>
      <c r="PHD107" s="131"/>
      <c r="PHE107" s="131"/>
      <c r="PHF107" s="131"/>
      <c r="PHG107" s="131"/>
      <c r="PHH107" s="131"/>
      <c r="PHI107" s="131"/>
      <c r="PHJ107" s="131"/>
      <c r="PHK107" s="131"/>
      <c r="PHL107" s="131"/>
      <c r="PHM107" s="131"/>
      <c r="PHN107" s="131"/>
      <c r="PHO107" s="131"/>
      <c r="PHP107" s="131"/>
      <c r="PHQ107" s="131"/>
      <c r="PHR107" s="131"/>
      <c r="PHS107" s="131"/>
      <c r="PHT107" s="131"/>
      <c r="PHU107" s="131"/>
      <c r="PHV107" s="131"/>
      <c r="PHW107" s="131"/>
      <c r="PHX107" s="131"/>
      <c r="PHY107" s="131"/>
      <c r="PHZ107" s="131"/>
      <c r="PIA107" s="131"/>
      <c r="PIB107" s="131"/>
      <c r="PIC107" s="131"/>
      <c r="PID107" s="131"/>
      <c r="PIE107" s="131"/>
      <c r="PIF107" s="131"/>
      <c r="PIG107" s="131"/>
      <c r="PIH107" s="131"/>
      <c r="PII107" s="131"/>
      <c r="PIJ107" s="131"/>
      <c r="PIK107" s="131"/>
      <c r="PIL107" s="131"/>
      <c r="PIM107" s="131"/>
      <c r="PIN107" s="131"/>
      <c r="PIO107" s="131"/>
      <c r="PIP107" s="131"/>
      <c r="PIQ107" s="131"/>
      <c r="PIR107" s="131"/>
      <c r="PIS107" s="131"/>
      <c r="PIT107" s="131"/>
      <c r="PIU107" s="131"/>
      <c r="PIV107" s="131"/>
      <c r="PIW107" s="131"/>
      <c r="PIX107" s="131"/>
      <c r="PIY107" s="131"/>
      <c r="PIZ107" s="131"/>
      <c r="PJA107" s="131"/>
      <c r="PJB107" s="131"/>
      <c r="PJC107" s="131"/>
      <c r="PJD107" s="131"/>
      <c r="PJE107" s="131"/>
      <c r="PJF107" s="131"/>
      <c r="PJG107" s="131"/>
      <c r="PJH107" s="131"/>
      <c r="PJI107" s="131"/>
      <c r="PJJ107" s="131"/>
      <c r="PJK107" s="131"/>
      <c r="PJL107" s="131"/>
      <c r="PJM107" s="131"/>
      <c r="PJN107" s="131"/>
      <c r="PJO107" s="131"/>
      <c r="PJP107" s="131"/>
      <c r="PJQ107" s="131"/>
      <c r="PJR107" s="131"/>
      <c r="PJS107" s="131"/>
      <c r="PJT107" s="131"/>
      <c r="PJU107" s="131"/>
      <c r="PJV107" s="131"/>
      <c r="PJW107" s="131"/>
      <c r="PJX107" s="131"/>
      <c r="PJY107" s="131"/>
      <c r="PJZ107" s="131"/>
      <c r="PKA107" s="131"/>
      <c r="PKB107" s="131"/>
      <c r="PKC107" s="131"/>
      <c r="PKD107" s="131"/>
      <c r="PKE107" s="131"/>
      <c r="PKF107" s="131"/>
      <c r="PKG107" s="131"/>
      <c r="PKH107" s="131"/>
      <c r="PKI107" s="131"/>
      <c r="PKJ107" s="131"/>
      <c r="PKK107" s="131"/>
      <c r="PKL107" s="131"/>
      <c r="PKM107" s="131"/>
      <c r="PKN107" s="131"/>
      <c r="PKO107" s="131"/>
      <c r="PKP107" s="131"/>
      <c r="PKQ107" s="131"/>
      <c r="PKR107" s="131"/>
      <c r="PKS107" s="131"/>
      <c r="PKT107" s="131"/>
      <c r="PKU107" s="131"/>
      <c r="PKV107" s="131"/>
      <c r="PKW107" s="131"/>
      <c r="PKX107" s="131"/>
      <c r="PKY107" s="131"/>
      <c r="PKZ107" s="131"/>
      <c r="PLA107" s="131"/>
      <c r="PLB107" s="131"/>
      <c r="PLC107" s="131"/>
      <c r="PLD107" s="131"/>
      <c r="PLE107" s="131"/>
      <c r="PLF107" s="131"/>
      <c r="PLG107" s="131"/>
      <c r="PLH107" s="131"/>
      <c r="PLI107" s="131"/>
      <c r="PLJ107" s="131"/>
      <c r="PLK107" s="131"/>
      <c r="PLL107" s="131"/>
      <c r="PLM107" s="131"/>
      <c r="PLN107" s="131"/>
      <c r="PLO107" s="131"/>
      <c r="PLP107" s="131"/>
      <c r="PLQ107" s="131"/>
      <c r="PLR107" s="131"/>
      <c r="PLS107" s="131"/>
      <c r="PLT107" s="131"/>
      <c r="PLU107" s="131"/>
      <c r="PLV107" s="131"/>
      <c r="PLW107" s="131"/>
      <c r="PLX107" s="131"/>
      <c r="PLY107" s="131"/>
      <c r="PLZ107" s="131"/>
      <c r="PMA107" s="131"/>
      <c r="PMB107" s="131"/>
      <c r="PMC107" s="131"/>
      <c r="PMD107" s="131"/>
      <c r="PME107" s="131"/>
      <c r="PMF107" s="131"/>
      <c r="PMG107" s="131"/>
      <c r="PMH107" s="131"/>
      <c r="PMI107" s="131"/>
      <c r="PMJ107" s="131"/>
      <c r="PMK107" s="131"/>
      <c r="PML107" s="131"/>
      <c r="PMM107" s="131"/>
      <c r="PMN107" s="131"/>
      <c r="PMO107" s="131"/>
      <c r="PMP107" s="131"/>
      <c r="PMQ107" s="131"/>
      <c r="PMR107" s="131"/>
      <c r="PMS107" s="131"/>
      <c r="PMT107" s="131"/>
      <c r="PMU107" s="131"/>
      <c r="PMV107" s="131"/>
      <c r="PMW107" s="131"/>
      <c r="PMX107" s="131"/>
      <c r="PMY107" s="131"/>
      <c r="PMZ107" s="131"/>
      <c r="PNA107" s="131"/>
      <c r="PNB107" s="131"/>
      <c r="PNC107" s="131"/>
      <c r="PND107" s="131"/>
      <c r="PNE107" s="131"/>
      <c r="PNF107" s="131"/>
      <c r="PNG107" s="131"/>
      <c r="PNH107" s="131"/>
      <c r="PNI107" s="131"/>
      <c r="PNJ107" s="131"/>
      <c r="PNK107" s="131"/>
      <c r="PNL107" s="131"/>
      <c r="PNM107" s="131"/>
      <c r="PNN107" s="131"/>
      <c r="PNO107" s="131"/>
      <c r="PNP107" s="131"/>
      <c r="PNQ107" s="131"/>
      <c r="PNR107" s="131"/>
      <c r="PNS107" s="131"/>
      <c r="PNT107" s="131"/>
      <c r="PNU107" s="131"/>
      <c r="PNV107" s="131"/>
      <c r="PNW107" s="131"/>
      <c r="PNX107" s="131"/>
      <c r="PNY107" s="131"/>
      <c r="PNZ107" s="131"/>
      <c r="POA107" s="131"/>
      <c r="POB107" s="131"/>
      <c r="POC107" s="131"/>
      <c r="POD107" s="131"/>
      <c r="POE107" s="131"/>
      <c r="POF107" s="131"/>
      <c r="POG107" s="131"/>
      <c r="POH107" s="131"/>
      <c r="POI107" s="131"/>
      <c r="POJ107" s="131"/>
      <c r="POK107" s="131"/>
      <c r="POL107" s="131"/>
      <c r="POM107" s="131"/>
      <c r="PON107" s="131"/>
      <c r="POO107" s="131"/>
      <c r="POP107" s="131"/>
      <c r="POQ107" s="131"/>
      <c r="POR107" s="131"/>
      <c r="POS107" s="131"/>
      <c r="POT107" s="131"/>
      <c r="POU107" s="131"/>
      <c r="POV107" s="131"/>
      <c r="POW107" s="131"/>
      <c r="POX107" s="131"/>
      <c r="POY107" s="131"/>
      <c r="POZ107" s="131"/>
      <c r="PPA107" s="131"/>
      <c r="PPB107" s="131"/>
      <c r="PPC107" s="131"/>
      <c r="PPD107" s="131"/>
      <c r="PPE107" s="131"/>
      <c r="PPF107" s="131"/>
      <c r="PPG107" s="131"/>
      <c r="PPH107" s="131"/>
      <c r="PPI107" s="131"/>
      <c r="PPJ107" s="131"/>
      <c r="PPK107" s="131"/>
      <c r="PPL107" s="131"/>
      <c r="PPM107" s="131"/>
      <c r="PPN107" s="131"/>
      <c r="PPO107" s="131"/>
      <c r="PPP107" s="131"/>
      <c r="PPQ107" s="131"/>
      <c r="PPR107" s="131"/>
      <c r="PPS107" s="131"/>
      <c r="PPT107" s="131"/>
      <c r="PPU107" s="131"/>
      <c r="PPV107" s="131"/>
      <c r="PPW107" s="131"/>
      <c r="PPX107" s="131"/>
      <c r="PPY107" s="131"/>
      <c r="PPZ107" s="131"/>
      <c r="PQA107" s="131"/>
      <c r="PQB107" s="131"/>
      <c r="PQC107" s="131"/>
      <c r="PQD107" s="131"/>
      <c r="PQE107" s="131"/>
      <c r="PQF107" s="131"/>
      <c r="PQG107" s="131"/>
      <c r="PQH107" s="131"/>
      <c r="PQI107" s="131"/>
      <c r="PQJ107" s="131"/>
      <c r="PQK107" s="131"/>
      <c r="PQL107" s="131"/>
      <c r="PQM107" s="131"/>
      <c r="PQN107" s="131"/>
      <c r="PQO107" s="131"/>
      <c r="PQP107" s="131"/>
      <c r="PQQ107" s="131"/>
      <c r="PQR107" s="131"/>
      <c r="PQS107" s="131"/>
      <c r="PQT107" s="131"/>
      <c r="PQU107" s="131"/>
      <c r="PQV107" s="131"/>
      <c r="PQW107" s="131"/>
      <c r="PQX107" s="131"/>
      <c r="PQY107" s="131"/>
      <c r="PQZ107" s="131"/>
      <c r="PRA107" s="131"/>
      <c r="PRB107" s="131"/>
      <c r="PRC107" s="131"/>
      <c r="PRD107" s="131"/>
      <c r="PRE107" s="131"/>
      <c r="PRF107" s="131"/>
      <c r="PRG107" s="131"/>
      <c r="PRH107" s="131"/>
      <c r="PRI107" s="131"/>
      <c r="PRJ107" s="131"/>
      <c r="PRK107" s="131"/>
      <c r="PRL107" s="131"/>
      <c r="PRM107" s="131"/>
      <c r="PRN107" s="131"/>
      <c r="PRO107" s="131"/>
      <c r="PRP107" s="131"/>
      <c r="PRQ107" s="131"/>
      <c r="PRR107" s="131"/>
      <c r="PRS107" s="131"/>
      <c r="PRT107" s="131"/>
      <c r="PRU107" s="131"/>
      <c r="PRV107" s="131"/>
      <c r="PRW107" s="131"/>
      <c r="PRX107" s="131"/>
      <c r="PRY107" s="131"/>
      <c r="PRZ107" s="131"/>
      <c r="PSA107" s="131"/>
      <c r="PSB107" s="131"/>
      <c r="PSC107" s="131"/>
      <c r="PSD107" s="131"/>
      <c r="PSE107" s="131"/>
      <c r="PSF107" s="131"/>
      <c r="PSG107" s="131"/>
      <c r="PSH107" s="131"/>
      <c r="PSI107" s="131"/>
      <c r="PSJ107" s="131"/>
      <c r="PSK107" s="131"/>
      <c r="PSL107" s="131"/>
      <c r="PSM107" s="131"/>
      <c r="PSN107" s="131"/>
      <c r="PSO107" s="131"/>
      <c r="PSP107" s="131"/>
      <c r="PSQ107" s="131"/>
      <c r="PSR107" s="131"/>
      <c r="PSS107" s="131"/>
      <c r="PST107" s="131"/>
      <c r="PSU107" s="131"/>
      <c r="PSV107" s="131"/>
      <c r="PSW107" s="131"/>
      <c r="PSX107" s="131"/>
      <c r="PSY107" s="131"/>
      <c r="PSZ107" s="131"/>
      <c r="PTA107" s="131"/>
      <c r="PTB107" s="131"/>
      <c r="PTC107" s="131"/>
      <c r="PTD107" s="131"/>
      <c r="PTE107" s="131"/>
      <c r="PTF107" s="131"/>
      <c r="PTG107" s="131"/>
      <c r="PTH107" s="131"/>
      <c r="PTI107" s="131"/>
      <c r="PTJ107" s="131"/>
      <c r="PTK107" s="131"/>
      <c r="PTL107" s="131"/>
      <c r="PTM107" s="131"/>
      <c r="PTN107" s="131"/>
      <c r="PTO107" s="131"/>
      <c r="PTP107" s="131"/>
      <c r="PTQ107" s="131"/>
      <c r="PTR107" s="131"/>
      <c r="PTS107" s="131"/>
      <c r="PTT107" s="131"/>
      <c r="PTU107" s="131"/>
      <c r="PTV107" s="131"/>
      <c r="PTW107" s="131"/>
      <c r="PTX107" s="131"/>
      <c r="PTY107" s="131"/>
      <c r="PTZ107" s="131"/>
      <c r="PUA107" s="131"/>
      <c r="PUB107" s="131"/>
      <c r="PUC107" s="131"/>
      <c r="PUD107" s="131"/>
      <c r="PUE107" s="131"/>
      <c r="PUF107" s="131"/>
      <c r="PUG107" s="131"/>
      <c r="PUH107" s="131"/>
      <c r="PUI107" s="131"/>
      <c r="PUJ107" s="131"/>
      <c r="PUK107" s="131"/>
      <c r="PUL107" s="131"/>
      <c r="PUM107" s="131"/>
      <c r="PUN107" s="131"/>
      <c r="PUO107" s="131"/>
      <c r="PUP107" s="131"/>
      <c r="PUQ107" s="131"/>
      <c r="PUR107" s="131"/>
      <c r="PUS107" s="131"/>
      <c r="PUT107" s="131"/>
      <c r="PUU107" s="131"/>
      <c r="PUV107" s="131"/>
      <c r="PUW107" s="131"/>
      <c r="PUX107" s="131"/>
      <c r="PUY107" s="131"/>
      <c r="PUZ107" s="131"/>
      <c r="PVA107" s="131"/>
      <c r="PVB107" s="131"/>
      <c r="PVC107" s="131"/>
      <c r="PVD107" s="131"/>
      <c r="PVE107" s="131"/>
      <c r="PVF107" s="131"/>
      <c r="PVG107" s="131"/>
      <c r="PVH107" s="131"/>
      <c r="PVI107" s="131"/>
      <c r="PVJ107" s="131"/>
      <c r="PVK107" s="131"/>
      <c r="PVL107" s="131"/>
      <c r="PVM107" s="131"/>
      <c r="PVN107" s="131"/>
      <c r="PVO107" s="131"/>
      <c r="PVP107" s="131"/>
      <c r="PVQ107" s="131"/>
      <c r="PVR107" s="131"/>
      <c r="PVS107" s="131"/>
      <c r="PVT107" s="131"/>
      <c r="PVU107" s="131"/>
      <c r="PVV107" s="131"/>
      <c r="PVW107" s="131"/>
      <c r="PVX107" s="131"/>
      <c r="PVY107" s="131"/>
      <c r="PVZ107" s="131"/>
      <c r="PWA107" s="131"/>
      <c r="PWB107" s="131"/>
      <c r="PWC107" s="131"/>
      <c r="PWD107" s="131"/>
      <c r="PWE107" s="131"/>
      <c r="PWF107" s="131"/>
      <c r="PWG107" s="131"/>
      <c r="PWH107" s="131"/>
      <c r="PWI107" s="131"/>
      <c r="PWJ107" s="131"/>
      <c r="PWK107" s="131"/>
      <c r="PWL107" s="131"/>
      <c r="PWM107" s="131"/>
      <c r="PWN107" s="131"/>
      <c r="PWO107" s="131"/>
      <c r="PWP107" s="131"/>
      <c r="PWQ107" s="131"/>
      <c r="PWR107" s="131"/>
      <c r="PWS107" s="131"/>
      <c r="PWT107" s="131"/>
      <c r="PWU107" s="131"/>
      <c r="PWV107" s="131"/>
      <c r="PWW107" s="131"/>
      <c r="PWX107" s="131"/>
      <c r="PWY107" s="131"/>
      <c r="PWZ107" s="131"/>
      <c r="PXA107" s="131"/>
      <c r="PXB107" s="131"/>
      <c r="PXC107" s="131"/>
      <c r="PXD107" s="131"/>
      <c r="PXE107" s="131"/>
      <c r="PXF107" s="131"/>
      <c r="PXG107" s="131"/>
      <c r="PXH107" s="131"/>
      <c r="PXI107" s="131"/>
      <c r="PXJ107" s="131"/>
      <c r="PXK107" s="131"/>
      <c r="PXL107" s="131"/>
      <c r="PXM107" s="131"/>
      <c r="PXN107" s="131"/>
      <c r="PXO107" s="131"/>
      <c r="PXP107" s="131"/>
      <c r="PXQ107" s="131"/>
      <c r="PXR107" s="131"/>
      <c r="PXS107" s="131"/>
      <c r="PXT107" s="131"/>
      <c r="PXU107" s="131"/>
      <c r="PXV107" s="131"/>
      <c r="PXW107" s="131"/>
      <c r="PXX107" s="131"/>
      <c r="PXY107" s="131"/>
      <c r="PXZ107" s="131"/>
      <c r="PYA107" s="131"/>
      <c r="PYB107" s="131"/>
      <c r="PYC107" s="131"/>
      <c r="PYD107" s="131"/>
      <c r="PYE107" s="131"/>
      <c r="PYF107" s="131"/>
      <c r="PYG107" s="131"/>
      <c r="PYH107" s="131"/>
      <c r="PYI107" s="131"/>
      <c r="PYJ107" s="131"/>
      <c r="PYK107" s="131"/>
      <c r="PYL107" s="131"/>
      <c r="PYM107" s="131"/>
      <c r="PYN107" s="131"/>
      <c r="PYO107" s="131"/>
      <c r="PYP107" s="131"/>
      <c r="PYQ107" s="131"/>
      <c r="PYR107" s="131"/>
      <c r="PYS107" s="131"/>
      <c r="PYT107" s="131"/>
      <c r="PYU107" s="131"/>
      <c r="PYV107" s="131"/>
      <c r="PYW107" s="131"/>
      <c r="PYX107" s="131"/>
      <c r="PYY107" s="131"/>
      <c r="PYZ107" s="131"/>
      <c r="PZA107" s="131"/>
      <c r="PZB107" s="131"/>
      <c r="PZC107" s="131"/>
      <c r="PZD107" s="131"/>
      <c r="PZE107" s="131"/>
      <c r="PZF107" s="131"/>
      <c r="PZG107" s="131"/>
      <c r="PZH107" s="131"/>
      <c r="PZI107" s="131"/>
      <c r="PZJ107" s="131"/>
      <c r="PZK107" s="131"/>
      <c r="PZL107" s="131"/>
      <c r="PZM107" s="131"/>
      <c r="PZN107" s="131"/>
      <c r="PZO107" s="131"/>
      <c r="PZP107" s="131"/>
      <c r="PZQ107" s="131"/>
      <c r="PZR107" s="131"/>
      <c r="PZS107" s="131"/>
      <c r="PZT107" s="131"/>
      <c r="PZU107" s="131"/>
      <c r="PZV107" s="131"/>
      <c r="PZW107" s="131"/>
      <c r="PZX107" s="131"/>
      <c r="PZY107" s="131"/>
      <c r="PZZ107" s="131"/>
      <c r="QAA107" s="131"/>
      <c r="QAB107" s="131"/>
      <c r="QAC107" s="131"/>
      <c r="QAD107" s="131"/>
      <c r="QAE107" s="131"/>
      <c r="QAF107" s="131"/>
      <c r="QAG107" s="131"/>
      <c r="QAH107" s="131"/>
      <c r="QAI107" s="131"/>
      <c r="QAJ107" s="131"/>
      <c r="QAK107" s="131"/>
      <c r="QAL107" s="131"/>
      <c r="QAM107" s="131"/>
      <c r="QAN107" s="131"/>
      <c r="QAO107" s="131"/>
      <c r="QAP107" s="131"/>
      <c r="QAQ107" s="131"/>
      <c r="QAR107" s="131"/>
      <c r="QAS107" s="131"/>
      <c r="QAT107" s="131"/>
      <c r="QAU107" s="131"/>
      <c r="QAV107" s="131"/>
      <c r="QAW107" s="131"/>
      <c r="QAX107" s="131"/>
      <c r="QAY107" s="131"/>
      <c r="QAZ107" s="131"/>
      <c r="QBA107" s="131"/>
      <c r="QBB107" s="131"/>
      <c r="QBC107" s="131"/>
      <c r="QBD107" s="131"/>
      <c r="QBE107" s="131"/>
      <c r="QBF107" s="131"/>
      <c r="QBG107" s="131"/>
      <c r="QBH107" s="131"/>
      <c r="QBI107" s="131"/>
      <c r="QBJ107" s="131"/>
      <c r="QBK107" s="131"/>
      <c r="QBL107" s="131"/>
      <c r="QBM107" s="131"/>
      <c r="QBN107" s="131"/>
      <c r="QBO107" s="131"/>
      <c r="QBP107" s="131"/>
      <c r="QBQ107" s="131"/>
      <c r="QBR107" s="131"/>
      <c r="QBS107" s="131"/>
      <c r="QBT107" s="131"/>
      <c r="QBU107" s="131"/>
      <c r="QBV107" s="131"/>
      <c r="QBW107" s="131"/>
      <c r="QBX107" s="131"/>
      <c r="QBY107" s="131"/>
      <c r="QBZ107" s="131"/>
      <c r="QCA107" s="131"/>
      <c r="QCB107" s="131"/>
      <c r="QCC107" s="131"/>
      <c r="QCD107" s="131"/>
      <c r="QCE107" s="131"/>
      <c r="QCF107" s="131"/>
      <c r="QCG107" s="131"/>
      <c r="QCH107" s="131"/>
      <c r="QCI107" s="131"/>
      <c r="QCJ107" s="131"/>
      <c r="QCK107" s="131"/>
      <c r="QCL107" s="131"/>
      <c r="QCM107" s="131"/>
      <c r="QCN107" s="131"/>
      <c r="QCO107" s="131"/>
      <c r="QCP107" s="131"/>
      <c r="QCQ107" s="131"/>
      <c r="QCR107" s="131"/>
      <c r="QCS107" s="131"/>
      <c r="QCT107" s="131"/>
      <c r="QCU107" s="131"/>
      <c r="QCV107" s="131"/>
      <c r="QCW107" s="131"/>
      <c r="QCX107" s="131"/>
      <c r="QCY107" s="131"/>
      <c r="QCZ107" s="131"/>
      <c r="QDA107" s="131"/>
      <c r="QDB107" s="131"/>
      <c r="QDC107" s="131"/>
      <c r="QDD107" s="131"/>
      <c r="QDE107" s="131"/>
      <c r="QDF107" s="131"/>
      <c r="QDG107" s="131"/>
      <c r="QDH107" s="131"/>
      <c r="QDI107" s="131"/>
      <c r="QDJ107" s="131"/>
      <c r="QDK107" s="131"/>
      <c r="QDL107" s="131"/>
      <c r="QDM107" s="131"/>
      <c r="QDN107" s="131"/>
      <c r="QDO107" s="131"/>
      <c r="QDP107" s="131"/>
      <c r="QDQ107" s="131"/>
      <c r="QDR107" s="131"/>
      <c r="QDS107" s="131"/>
      <c r="QDT107" s="131"/>
      <c r="QDU107" s="131"/>
      <c r="QDV107" s="131"/>
      <c r="QDW107" s="131"/>
      <c r="QDX107" s="131"/>
      <c r="QDY107" s="131"/>
      <c r="QDZ107" s="131"/>
      <c r="QEA107" s="131"/>
      <c r="QEB107" s="131"/>
      <c r="QEC107" s="131"/>
      <c r="QED107" s="131"/>
      <c r="QEE107" s="131"/>
      <c r="QEF107" s="131"/>
      <c r="QEG107" s="131"/>
      <c r="QEH107" s="131"/>
      <c r="QEI107" s="131"/>
      <c r="QEJ107" s="131"/>
      <c r="QEK107" s="131"/>
      <c r="QEL107" s="131"/>
      <c r="QEM107" s="131"/>
      <c r="QEN107" s="131"/>
      <c r="QEO107" s="131"/>
      <c r="QEP107" s="131"/>
      <c r="QEQ107" s="131"/>
      <c r="QER107" s="131"/>
      <c r="QES107" s="131"/>
      <c r="QET107" s="131"/>
      <c r="QEU107" s="131"/>
      <c r="QEV107" s="131"/>
      <c r="QEW107" s="131"/>
      <c r="QEX107" s="131"/>
      <c r="QEY107" s="131"/>
      <c r="QEZ107" s="131"/>
      <c r="QFA107" s="131"/>
      <c r="QFB107" s="131"/>
      <c r="QFC107" s="131"/>
      <c r="QFD107" s="131"/>
      <c r="QFE107" s="131"/>
      <c r="QFF107" s="131"/>
      <c r="QFG107" s="131"/>
      <c r="QFH107" s="131"/>
      <c r="QFI107" s="131"/>
      <c r="QFJ107" s="131"/>
      <c r="QFK107" s="131"/>
      <c r="QFL107" s="131"/>
      <c r="QFM107" s="131"/>
      <c r="QFN107" s="131"/>
      <c r="QFO107" s="131"/>
      <c r="QFP107" s="131"/>
      <c r="QFQ107" s="131"/>
      <c r="QFR107" s="131"/>
      <c r="QFS107" s="131"/>
      <c r="QFT107" s="131"/>
      <c r="QFU107" s="131"/>
      <c r="QFV107" s="131"/>
      <c r="QFW107" s="131"/>
      <c r="QFX107" s="131"/>
      <c r="QFY107" s="131"/>
      <c r="QFZ107" s="131"/>
      <c r="QGA107" s="131"/>
      <c r="QGB107" s="131"/>
      <c r="QGC107" s="131"/>
      <c r="QGD107" s="131"/>
      <c r="QGE107" s="131"/>
      <c r="QGF107" s="131"/>
      <c r="QGG107" s="131"/>
      <c r="QGH107" s="131"/>
      <c r="QGI107" s="131"/>
      <c r="QGJ107" s="131"/>
      <c r="QGK107" s="131"/>
      <c r="QGL107" s="131"/>
      <c r="QGM107" s="131"/>
      <c r="QGN107" s="131"/>
      <c r="QGO107" s="131"/>
      <c r="QGP107" s="131"/>
      <c r="QGQ107" s="131"/>
      <c r="QGR107" s="131"/>
      <c r="QGS107" s="131"/>
      <c r="QGT107" s="131"/>
      <c r="QGU107" s="131"/>
      <c r="QGV107" s="131"/>
      <c r="QGW107" s="131"/>
      <c r="QGX107" s="131"/>
      <c r="QGY107" s="131"/>
      <c r="QGZ107" s="131"/>
      <c r="QHA107" s="131"/>
      <c r="QHB107" s="131"/>
      <c r="QHC107" s="131"/>
      <c r="QHD107" s="131"/>
      <c r="QHE107" s="131"/>
      <c r="QHF107" s="131"/>
      <c r="QHG107" s="131"/>
      <c r="QHH107" s="131"/>
      <c r="QHI107" s="131"/>
      <c r="QHJ107" s="131"/>
      <c r="QHK107" s="131"/>
      <c r="QHL107" s="131"/>
      <c r="QHM107" s="131"/>
      <c r="QHN107" s="131"/>
      <c r="QHO107" s="131"/>
      <c r="QHP107" s="131"/>
      <c r="QHQ107" s="131"/>
      <c r="QHR107" s="131"/>
      <c r="QHS107" s="131"/>
      <c r="QHT107" s="131"/>
      <c r="QHU107" s="131"/>
      <c r="QHV107" s="131"/>
      <c r="QHW107" s="131"/>
      <c r="QHX107" s="131"/>
      <c r="QHY107" s="131"/>
      <c r="QHZ107" s="131"/>
      <c r="QIA107" s="131"/>
      <c r="QIB107" s="131"/>
      <c r="QIC107" s="131"/>
      <c r="QID107" s="131"/>
      <c r="QIE107" s="131"/>
      <c r="QIF107" s="131"/>
      <c r="QIG107" s="131"/>
      <c r="QIH107" s="131"/>
      <c r="QII107" s="131"/>
      <c r="QIJ107" s="131"/>
      <c r="QIK107" s="131"/>
      <c r="QIL107" s="131"/>
      <c r="QIM107" s="131"/>
      <c r="QIN107" s="131"/>
      <c r="QIO107" s="131"/>
      <c r="QIP107" s="131"/>
      <c r="QIQ107" s="131"/>
      <c r="QIR107" s="131"/>
      <c r="QIS107" s="131"/>
      <c r="QIT107" s="131"/>
      <c r="QIU107" s="131"/>
      <c r="QIV107" s="131"/>
      <c r="QIW107" s="131"/>
      <c r="QIX107" s="131"/>
      <c r="QIY107" s="131"/>
      <c r="QIZ107" s="131"/>
      <c r="QJA107" s="131"/>
      <c r="QJB107" s="131"/>
      <c r="QJC107" s="131"/>
      <c r="QJD107" s="131"/>
      <c r="QJE107" s="131"/>
      <c r="QJF107" s="131"/>
      <c r="QJG107" s="131"/>
      <c r="QJH107" s="131"/>
      <c r="QJI107" s="131"/>
      <c r="QJJ107" s="131"/>
      <c r="QJK107" s="131"/>
      <c r="QJL107" s="131"/>
      <c r="QJM107" s="131"/>
      <c r="QJN107" s="131"/>
      <c r="QJO107" s="131"/>
      <c r="QJP107" s="131"/>
      <c r="QJQ107" s="131"/>
      <c r="QJR107" s="131"/>
      <c r="QJS107" s="131"/>
      <c r="QJT107" s="131"/>
      <c r="QJU107" s="131"/>
      <c r="QJV107" s="131"/>
      <c r="QJW107" s="131"/>
      <c r="QJX107" s="131"/>
      <c r="QJY107" s="131"/>
      <c r="QJZ107" s="131"/>
      <c r="QKA107" s="131"/>
      <c r="QKB107" s="131"/>
      <c r="QKC107" s="131"/>
      <c r="QKD107" s="131"/>
      <c r="QKE107" s="131"/>
      <c r="QKF107" s="131"/>
      <c r="QKG107" s="131"/>
      <c r="QKH107" s="131"/>
      <c r="QKI107" s="131"/>
      <c r="QKJ107" s="131"/>
      <c r="QKK107" s="131"/>
      <c r="QKL107" s="131"/>
      <c r="QKM107" s="131"/>
      <c r="QKN107" s="131"/>
      <c r="QKO107" s="131"/>
      <c r="QKP107" s="131"/>
      <c r="QKQ107" s="131"/>
      <c r="QKR107" s="131"/>
      <c r="QKS107" s="131"/>
      <c r="QKT107" s="131"/>
      <c r="QKU107" s="131"/>
      <c r="QKV107" s="131"/>
      <c r="QKW107" s="131"/>
      <c r="QKX107" s="131"/>
      <c r="QKY107" s="131"/>
      <c r="QKZ107" s="131"/>
      <c r="QLA107" s="131"/>
      <c r="QLB107" s="131"/>
      <c r="QLC107" s="131"/>
      <c r="QLD107" s="131"/>
      <c r="QLE107" s="131"/>
      <c r="QLF107" s="131"/>
      <c r="QLG107" s="131"/>
      <c r="QLH107" s="131"/>
      <c r="QLI107" s="131"/>
      <c r="QLJ107" s="131"/>
      <c r="QLK107" s="131"/>
      <c r="QLL107" s="131"/>
      <c r="QLM107" s="131"/>
      <c r="QLN107" s="131"/>
      <c r="QLO107" s="131"/>
      <c r="QLP107" s="131"/>
      <c r="QLQ107" s="131"/>
      <c r="QLR107" s="131"/>
      <c r="QLS107" s="131"/>
      <c r="QLT107" s="131"/>
      <c r="QLU107" s="131"/>
      <c r="QLV107" s="131"/>
      <c r="QLW107" s="131"/>
      <c r="QLX107" s="131"/>
      <c r="QLY107" s="131"/>
      <c r="QLZ107" s="131"/>
      <c r="QMA107" s="131"/>
      <c r="QMB107" s="131"/>
      <c r="QMC107" s="131"/>
      <c r="QMD107" s="131"/>
      <c r="QME107" s="131"/>
      <c r="QMF107" s="131"/>
      <c r="QMG107" s="131"/>
      <c r="QMH107" s="131"/>
      <c r="QMI107" s="131"/>
      <c r="QMJ107" s="131"/>
      <c r="QMK107" s="131"/>
      <c r="QML107" s="131"/>
      <c r="QMM107" s="131"/>
      <c r="QMN107" s="131"/>
      <c r="QMO107" s="131"/>
      <c r="QMP107" s="131"/>
      <c r="QMQ107" s="131"/>
      <c r="QMR107" s="131"/>
      <c r="QMS107" s="131"/>
      <c r="QMT107" s="131"/>
      <c r="QMU107" s="131"/>
      <c r="QMV107" s="131"/>
      <c r="QMW107" s="131"/>
      <c r="QMX107" s="131"/>
      <c r="QMY107" s="131"/>
      <c r="QMZ107" s="131"/>
      <c r="QNA107" s="131"/>
      <c r="QNB107" s="131"/>
      <c r="QNC107" s="131"/>
      <c r="QND107" s="131"/>
      <c r="QNE107" s="131"/>
      <c r="QNF107" s="131"/>
      <c r="QNG107" s="131"/>
      <c r="QNH107" s="131"/>
      <c r="QNI107" s="131"/>
      <c r="QNJ107" s="131"/>
      <c r="QNK107" s="131"/>
      <c r="QNL107" s="131"/>
      <c r="QNM107" s="131"/>
      <c r="QNN107" s="131"/>
      <c r="QNO107" s="131"/>
      <c r="QNP107" s="131"/>
      <c r="QNQ107" s="131"/>
      <c r="QNR107" s="131"/>
      <c r="QNS107" s="131"/>
      <c r="QNT107" s="131"/>
      <c r="QNU107" s="131"/>
      <c r="QNV107" s="131"/>
      <c r="QNW107" s="131"/>
      <c r="QNX107" s="131"/>
      <c r="QNY107" s="131"/>
      <c r="QNZ107" s="131"/>
      <c r="QOA107" s="131"/>
      <c r="QOB107" s="131"/>
      <c r="QOC107" s="131"/>
      <c r="QOD107" s="131"/>
      <c r="QOE107" s="131"/>
      <c r="QOF107" s="131"/>
      <c r="QOG107" s="131"/>
      <c r="QOH107" s="131"/>
      <c r="QOI107" s="131"/>
      <c r="QOJ107" s="131"/>
      <c r="QOK107" s="131"/>
      <c r="QOL107" s="131"/>
      <c r="QOM107" s="131"/>
      <c r="QON107" s="131"/>
      <c r="QOO107" s="131"/>
      <c r="QOP107" s="131"/>
      <c r="QOQ107" s="131"/>
      <c r="QOR107" s="131"/>
      <c r="QOS107" s="131"/>
      <c r="QOT107" s="131"/>
      <c r="QOU107" s="131"/>
      <c r="QOV107" s="131"/>
      <c r="QOW107" s="131"/>
      <c r="QOX107" s="131"/>
      <c r="QOY107" s="131"/>
      <c r="QOZ107" s="131"/>
      <c r="QPA107" s="131"/>
      <c r="QPB107" s="131"/>
      <c r="QPC107" s="131"/>
      <c r="QPD107" s="131"/>
      <c r="QPE107" s="131"/>
      <c r="QPF107" s="131"/>
      <c r="QPG107" s="131"/>
      <c r="QPH107" s="131"/>
      <c r="QPI107" s="131"/>
      <c r="QPJ107" s="131"/>
      <c r="QPK107" s="131"/>
      <c r="QPL107" s="131"/>
      <c r="QPM107" s="131"/>
      <c r="QPN107" s="131"/>
      <c r="QPO107" s="131"/>
      <c r="QPP107" s="131"/>
      <c r="QPQ107" s="131"/>
      <c r="QPR107" s="131"/>
      <c r="QPS107" s="131"/>
      <c r="QPT107" s="131"/>
      <c r="QPU107" s="131"/>
      <c r="QPV107" s="131"/>
      <c r="QPW107" s="131"/>
      <c r="QPX107" s="131"/>
      <c r="QPY107" s="131"/>
      <c r="QPZ107" s="131"/>
      <c r="QQA107" s="131"/>
      <c r="QQB107" s="131"/>
      <c r="QQC107" s="131"/>
      <c r="QQD107" s="131"/>
      <c r="QQE107" s="131"/>
      <c r="QQF107" s="131"/>
      <c r="QQG107" s="131"/>
      <c r="QQH107" s="131"/>
      <c r="QQI107" s="131"/>
      <c r="QQJ107" s="131"/>
      <c r="QQK107" s="131"/>
      <c r="QQL107" s="131"/>
      <c r="QQM107" s="131"/>
      <c r="QQN107" s="131"/>
      <c r="QQO107" s="131"/>
      <c r="QQP107" s="131"/>
      <c r="QQQ107" s="131"/>
      <c r="QQR107" s="131"/>
      <c r="QQS107" s="131"/>
      <c r="QQT107" s="131"/>
      <c r="QQU107" s="131"/>
      <c r="QQV107" s="131"/>
      <c r="QQW107" s="131"/>
      <c r="QQX107" s="131"/>
      <c r="QQY107" s="131"/>
      <c r="QQZ107" s="131"/>
      <c r="QRA107" s="131"/>
      <c r="QRB107" s="131"/>
      <c r="QRC107" s="131"/>
      <c r="QRD107" s="131"/>
      <c r="QRE107" s="131"/>
      <c r="QRF107" s="131"/>
      <c r="QRG107" s="131"/>
      <c r="QRH107" s="131"/>
      <c r="QRI107" s="131"/>
      <c r="QRJ107" s="131"/>
      <c r="QRK107" s="131"/>
      <c r="QRL107" s="131"/>
      <c r="QRM107" s="131"/>
      <c r="QRN107" s="131"/>
      <c r="QRO107" s="131"/>
      <c r="QRP107" s="131"/>
      <c r="QRQ107" s="131"/>
      <c r="QRR107" s="131"/>
      <c r="QRS107" s="131"/>
      <c r="QRT107" s="131"/>
      <c r="QRU107" s="131"/>
      <c r="QRV107" s="131"/>
      <c r="QRW107" s="131"/>
      <c r="QRX107" s="131"/>
      <c r="QRY107" s="131"/>
      <c r="QRZ107" s="131"/>
      <c r="QSA107" s="131"/>
      <c r="QSB107" s="131"/>
      <c r="QSC107" s="131"/>
      <c r="QSD107" s="131"/>
      <c r="QSE107" s="131"/>
      <c r="QSF107" s="131"/>
      <c r="QSG107" s="131"/>
      <c r="QSH107" s="131"/>
      <c r="QSI107" s="131"/>
      <c r="QSJ107" s="131"/>
      <c r="QSK107" s="131"/>
      <c r="QSL107" s="131"/>
      <c r="QSM107" s="131"/>
      <c r="QSN107" s="131"/>
      <c r="QSO107" s="131"/>
      <c r="QSP107" s="131"/>
      <c r="QSQ107" s="131"/>
      <c r="QSR107" s="131"/>
      <c r="QSS107" s="131"/>
      <c r="QST107" s="131"/>
      <c r="QSU107" s="131"/>
      <c r="QSV107" s="131"/>
      <c r="QSW107" s="131"/>
      <c r="QSX107" s="131"/>
      <c r="QSY107" s="131"/>
      <c r="QSZ107" s="131"/>
      <c r="QTA107" s="131"/>
      <c r="QTB107" s="131"/>
      <c r="QTC107" s="131"/>
      <c r="QTD107" s="131"/>
      <c r="QTE107" s="131"/>
      <c r="QTF107" s="131"/>
      <c r="QTG107" s="131"/>
      <c r="QTH107" s="131"/>
      <c r="QTI107" s="131"/>
      <c r="QTJ107" s="131"/>
      <c r="QTK107" s="131"/>
      <c r="QTL107" s="131"/>
      <c r="QTM107" s="131"/>
      <c r="QTN107" s="131"/>
      <c r="QTO107" s="131"/>
      <c r="QTP107" s="131"/>
      <c r="QTQ107" s="131"/>
      <c r="QTR107" s="131"/>
      <c r="QTS107" s="131"/>
      <c r="QTT107" s="131"/>
      <c r="QTU107" s="131"/>
      <c r="QTV107" s="131"/>
      <c r="QTW107" s="131"/>
      <c r="QTX107" s="131"/>
      <c r="QTY107" s="131"/>
      <c r="QTZ107" s="131"/>
      <c r="QUA107" s="131"/>
      <c r="QUB107" s="131"/>
      <c r="QUC107" s="131"/>
      <c r="QUD107" s="131"/>
      <c r="QUE107" s="131"/>
      <c r="QUF107" s="131"/>
      <c r="QUG107" s="131"/>
      <c r="QUH107" s="131"/>
      <c r="QUI107" s="131"/>
      <c r="QUJ107" s="131"/>
      <c r="QUK107" s="131"/>
      <c r="QUL107" s="131"/>
      <c r="QUM107" s="131"/>
      <c r="QUN107" s="131"/>
      <c r="QUO107" s="131"/>
      <c r="QUP107" s="131"/>
      <c r="QUQ107" s="131"/>
      <c r="QUR107" s="131"/>
      <c r="QUS107" s="131"/>
      <c r="QUT107" s="131"/>
      <c r="QUU107" s="131"/>
      <c r="QUV107" s="131"/>
      <c r="QUW107" s="131"/>
      <c r="QUX107" s="131"/>
      <c r="QUY107" s="131"/>
      <c r="QUZ107" s="131"/>
      <c r="QVA107" s="131"/>
      <c r="QVB107" s="131"/>
      <c r="QVC107" s="131"/>
      <c r="QVD107" s="131"/>
      <c r="QVE107" s="131"/>
      <c r="QVF107" s="131"/>
      <c r="QVG107" s="131"/>
      <c r="QVH107" s="131"/>
      <c r="QVI107" s="131"/>
      <c r="QVJ107" s="131"/>
      <c r="QVK107" s="131"/>
      <c r="QVL107" s="131"/>
      <c r="QVM107" s="131"/>
      <c r="QVN107" s="131"/>
      <c r="QVO107" s="131"/>
      <c r="QVP107" s="131"/>
      <c r="QVQ107" s="131"/>
      <c r="QVR107" s="131"/>
      <c r="QVS107" s="131"/>
      <c r="QVT107" s="131"/>
      <c r="QVU107" s="131"/>
      <c r="QVV107" s="131"/>
      <c r="QVW107" s="131"/>
      <c r="QVX107" s="131"/>
      <c r="QVY107" s="131"/>
      <c r="QVZ107" s="131"/>
      <c r="QWA107" s="131"/>
      <c r="QWB107" s="131"/>
      <c r="QWC107" s="131"/>
      <c r="QWD107" s="131"/>
      <c r="QWE107" s="131"/>
      <c r="QWF107" s="131"/>
      <c r="QWG107" s="131"/>
      <c r="QWH107" s="131"/>
      <c r="QWI107" s="131"/>
      <c r="QWJ107" s="131"/>
      <c r="QWK107" s="131"/>
      <c r="QWL107" s="131"/>
      <c r="QWM107" s="131"/>
      <c r="QWN107" s="131"/>
      <c r="QWO107" s="131"/>
      <c r="QWP107" s="131"/>
      <c r="QWQ107" s="131"/>
      <c r="QWR107" s="131"/>
      <c r="QWS107" s="131"/>
      <c r="QWT107" s="131"/>
      <c r="QWU107" s="131"/>
      <c r="QWV107" s="131"/>
      <c r="QWW107" s="131"/>
      <c r="QWX107" s="131"/>
      <c r="QWY107" s="131"/>
      <c r="QWZ107" s="131"/>
      <c r="QXA107" s="131"/>
      <c r="QXB107" s="131"/>
      <c r="QXC107" s="131"/>
      <c r="QXD107" s="131"/>
      <c r="QXE107" s="131"/>
      <c r="QXF107" s="131"/>
      <c r="QXG107" s="131"/>
      <c r="QXH107" s="131"/>
      <c r="QXI107" s="131"/>
      <c r="QXJ107" s="131"/>
      <c r="QXK107" s="131"/>
      <c r="QXL107" s="131"/>
      <c r="QXM107" s="131"/>
      <c r="QXN107" s="131"/>
      <c r="QXO107" s="131"/>
      <c r="QXP107" s="131"/>
      <c r="QXQ107" s="131"/>
      <c r="QXR107" s="131"/>
      <c r="QXS107" s="131"/>
      <c r="QXT107" s="131"/>
      <c r="QXU107" s="131"/>
      <c r="QXV107" s="131"/>
      <c r="QXW107" s="131"/>
      <c r="QXX107" s="131"/>
      <c r="QXY107" s="131"/>
      <c r="QXZ107" s="131"/>
      <c r="QYA107" s="131"/>
      <c r="QYB107" s="131"/>
      <c r="QYC107" s="131"/>
      <c r="QYD107" s="131"/>
      <c r="QYE107" s="131"/>
      <c r="QYF107" s="131"/>
      <c r="QYG107" s="131"/>
      <c r="QYH107" s="131"/>
      <c r="QYI107" s="131"/>
      <c r="QYJ107" s="131"/>
      <c r="QYK107" s="131"/>
      <c r="QYL107" s="131"/>
      <c r="QYM107" s="131"/>
      <c r="QYN107" s="131"/>
      <c r="QYO107" s="131"/>
      <c r="QYP107" s="131"/>
      <c r="QYQ107" s="131"/>
      <c r="QYR107" s="131"/>
      <c r="QYS107" s="131"/>
      <c r="QYT107" s="131"/>
      <c r="QYU107" s="131"/>
      <c r="QYV107" s="131"/>
      <c r="QYW107" s="131"/>
      <c r="QYX107" s="131"/>
      <c r="QYY107" s="131"/>
      <c r="QYZ107" s="131"/>
      <c r="QZA107" s="131"/>
      <c r="QZB107" s="131"/>
      <c r="QZC107" s="131"/>
      <c r="QZD107" s="131"/>
      <c r="QZE107" s="131"/>
      <c r="QZF107" s="131"/>
      <c r="QZG107" s="131"/>
      <c r="QZH107" s="131"/>
      <c r="QZI107" s="131"/>
      <c r="QZJ107" s="131"/>
      <c r="QZK107" s="131"/>
      <c r="QZL107" s="131"/>
      <c r="QZM107" s="131"/>
      <c r="QZN107" s="131"/>
      <c r="QZO107" s="131"/>
      <c r="QZP107" s="131"/>
      <c r="QZQ107" s="131"/>
      <c r="QZR107" s="131"/>
      <c r="QZS107" s="131"/>
      <c r="QZT107" s="131"/>
      <c r="QZU107" s="131"/>
      <c r="QZV107" s="131"/>
      <c r="QZW107" s="131"/>
      <c r="QZX107" s="131"/>
      <c r="QZY107" s="131"/>
      <c r="QZZ107" s="131"/>
      <c r="RAA107" s="131"/>
      <c r="RAB107" s="131"/>
      <c r="RAC107" s="131"/>
      <c r="RAD107" s="131"/>
      <c r="RAE107" s="131"/>
      <c r="RAF107" s="131"/>
      <c r="RAG107" s="131"/>
      <c r="RAH107" s="131"/>
      <c r="RAI107" s="131"/>
      <c r="RAJ107" s="131"/>
      <c r="RAK107" s="131"/>
      <c r="RAL107" s="131"/>
      <c r="RAM107" s="131"/>
      <c r="RAN107" s="131"/>
      <c r="RAO107" s="131"/>
      <c r="RAP107" s="131"/>
      <c r="RAQ107" s="131"/>
      <c r="RAR107" s="131"/>
      <c r="RAS107" s="131"/>
      <c r="RAT107" s="131"/>
      <c r="RAU107" s="131"/>
      <c r="RAV107" s="131"/>
      <c r="RAW107" s="131"/>
      <c r="RAX107" s="131"/>
      <c r="RAY107" s="131"/>
      <c r="RAZ107" s="131"/>
      <c r="RBA107" s="131"/>
      <c r="RBB107" s="131"/>
      <c r="RBC107" s="131"/>
      <c r="RBD107" s="131"/>
      <c r="RBE107" s="131"/>
      <c r="RBF107" s="131"/>
      <c r="RBG107" s="131"/>
      <c r="RBH107" s="131"/>
      <c r="RBI107" s="131"/>
      <c r="RBJ107" s="131"/>
      <c r="RBK107" s="131"/>
      <c r="RBL107" s="131"/>
      <c r="RBM107" s="131"/>
      <c r="RBN107" s="131"/>
      <c r="RBO107" s="131"/>
      <c r="RBP107" s="131"/>
      <c r="RBQ107" s="131"/>
      <c r="RBR107" s="131"/>
      <c r="RBS107" s="131"/>
      <c r="RBT107" s="131"/>
      <c r="RBU107" s="131"/>
      <c r="RBV107" s="131"/>
      <c r="RBW107" s="131"/>
      <c r="RBX107" s="131"/>
      <c r="RBY107" s="131"/>
      <c r="RBZ107" s="131"/>
      <c r="RCA107" s="131"/>
      <c r="RCB107" s="131"/>
      <c r="RCC107" s="131"/>
      <c r="RCD107" s="131"/>
      <c r="RCE107" s="131"/>
      <c r="RCF107" s="131"/>
      <c r="RCG107" s="131"/>
      <c r="RCH107" s="131"/>
      <c r="RCI107" s="131"/>
      <c r="RCJ107" s="131"/>
      <c r="RCK107" s="131"/>
      <c r="RCL107" s="131"/>
      <c r="RCM107" s="131"/>
      <c r="RCN107" s="131"/>
      <c r="RCO107" s="131"/>
      <c r="RCP107" s="131"/>
      <c r="RCQ107" s="131"/>
      <c r="RCR107" s="131"/>
      <c r="RCS107" s="131"/>
      <c r="RCT107" s="131"/>
      <c r="RCU107" s="131"/>
      <c r="RCV107" s="131"/>
      <c r="RCW107" s="131"/>
      <c r="RCX107" s="131"/>
      <c r="RCY107" s="131"/>
      <c r="RCZ107" s="131"/>
      <c r="RDA107" s="131"/>
      <c r="RDB107" s="131"/>
      <c r="RDC107" s="131"/>
      <c r="RDD107" s="131"/>
      <c r="RDE107" s="131"/>
      <c r="RDF107" s="131"/>
      <c r="RDG107" s="131"/>
      <c r="RDH107" s="131"/>
      <c r="RDI107" s="131"/>
      <c r="RDJ107" s="131"/>
      <c r="RDK107" s="131"/>
      <c r="RDL107" s="131"/>
      <c r="RDM107" s="131"/>
      <c r="RDN107" s="131"/>
      <c r="RDO107" s="131"/>
      <c r="RDP107" s="131"/>
      <c r="RDQ107" s="131"/>
      <c r="RDR107" s="131"/>
      <c r="RDS107" s="131"/>
      <c r="RDT107" s="131"/>
      <c r="RDU107" s="131"/>
      <c r="RDV107" s="131"/>
      <c r="RDW107" s="131"/>
      <c r="RDX107" s="131"/>
      <c r="RDY107" s="131"/>
      <c r="RDZ107" s="131"/>
      <c r="REA107" s="131"/>
      <c r="REB107" s="131"/>
      <c r="REC107" s="131"/>
      <c r="RED107" s="131"/>
      <c r="REE107" s="131"/>
      <c r="REF107" s="131"/>
      <c r="REG107" s="131"/>
      <c r="REH107" s="131"/>
      <c r="REI107" s="131"/>
      <c r="REJ107" s="131"/>
      <c r="REK107" s="131"/>
      <c r="REL107" s="131"/>
      <c r="REM107" s="131"/>
      <c r="REN107" s="131"/>
      <c r="REO107" s="131"/>
      <c r="REP107" s="131"/>
      <c r="REQ107" s="131"/>
      <c r="RER107" s="131"/>
      <c r="RES107" s="131"/>
      <c r="RET107" s="131"/>
      <c r="REU107" s="131"/>
      <c r="REV107" s="131"/>
      <c r="REW107" s="131"/>
      <c r="REX107" s="131"/>
      <c r="REY107" s="131"/>
      <c r="REZ107" s="131"/>
      <c r="RFA107" s="131"/>
      <c r="RFB107" s="131"/>
      <c r="RFC107" s="131"/>
      <c r="RFD107" s="131"/>
      <c r="RFE107" s="131"/>
      <c r="RFF107" s="131"/>
      <c r="RFG107" s="131"/>
      <c r="RFH107" s="131"/>
      <c r="RFI107" s="131"/>
      <c r="RFJ107" s="131"/>
      <c r="RFK107" s="131"/>
      <c r="RFL107" s="131"/>
      <c r="RFM107" s="131"/>
      <c r="RFN107" s="131"/>
      <c r="RFO107" s="131"/>
      <c r="RFP107" s="131"/>
      <c r="RFQ107" s="131"/>
      <c r="RFR107" s="131"/>
      <c r="RFS107" s="131"/>
      <c r="RFT107" s="131"/>
      <c r="RFU107" s="131"/>
      <c r="RFV107" s="131"/>
      <c r="RFW107" s="131"/>
      <c r="RFX107" s="131"/>
      <c r="RFY107" s="131"/>
      <c r="RFZ107" s="131"/>
      <c r="RGA107" s="131"/>
      <c r="RGB107" s="131"/>
      <c r="RGC107" s="131"/>
      <c r="RGD107" s="131"/>
      <c r="RGE107" s="131"/>
      <c r="RGF107" s="131"/>
      <c r="RGG107" s="131"/>
      <c r="RGH107" s="131"/>
      <c r="RGI107" s="131"/>
      <c r="RGJ107" s="131"/>
      <c r="RGK107" s="131"/>
      <c r="RGL107" s="131"/>
      <c r="RGM107" s="131"/>
      <c r="RGN107" s="131"/>
      <c r="RGO107" s="131"/>
      <c r="RGP107" s="131"/>
      <c r="RGQ107" s="131"/>
      <c r="RGR107" s="131"/>
      <c r="RGS107" s="131"/>
      <c r="RGT107" s="131"/>
      <c r="RGU107" s="131"/>
      <c r="RGV107" s="131"/>
      <c r="RGW107" s="131"/>
      <c r="RGX107" s="131"/>
      <c r="RGY107" s="131"/>
      <c r="RGZ107" s="131"/>
      <c r="RHA107" s="131"/>
      <c r="RHB107" s="131"/>
      <c r="RHC107" s="131"/>
      <c r="RHD107" s="131"/>
      <c r="RHE107" s="131"/>
      <c r="RHF107" s="131"/>
      <c r="RHG107" s="131"/>
      <c r="RHH107" s="131"/>
      <c r="RHI107" s="131"/>
      <c r="RHJ107" s="131"/>
      <c r="RHK107" s="131"/>
      <c r="RHL107" s="131"/>
      <c r="RHM107" s="131"/>
      <c r="RHN107" s="131"/>
      <c r="RHO107" s="131"/>
      <c r="RHP107" s="131"/>
      <c r="RHQ107" s="131"/>
      <c r="RHR107" s="131"/>
      <c r="RHS107" s="131"/>
      <c r="RHT107" s="131"/>
      <c r="RHU107" s="131"/>
      <c r="RHV107" s="131"/>
      <c r="RHW107" s="131"/>
      <c r="RHX107" s="131"/>
      <c r="RHY107" s="131"/>
      <c r="RHZ107" s="131"/>
      <c r="RIA107" s="131"/>
      <c r="RIB107" s="131"/>
      <c r="RIC107" s="131"/>
      <c r="RID107" s="131"/>
      <c r="RIE107" s="131"/>
      <c r="RIF107" s="131"/>
      <c r="RIG107" s="131"/>
      <c r="RIH107" s="131"/>
      <c r="RII107" s="131"/>
      <c r="RIJ107" s="131"/>
      <c r="RIK107" s="131"/>
      <c r="RIL107" s="131"/>
      <c r="RIM107" s="131"/>
      <c r="RIN107" s="131"/>
      <c r="RIO107" s="131"/>
      <c r="RIP107" s="131"/>
      <c r="RIQ107" s="131"/>
      <c r="RIR107" s="131"/>
      <c r="RIS107" s="131"/>
      <c r="RIT107" s="131"/>
      <c r="RIU107" s="131"/>
      <c r="RIV107" s="131"/>
      <c r="RIW107" s="131"/>
      <c r="RIX107" s="131"/>
      <c r="RIY107" s="131"/>
      <c r="RIZ107" s="131"/>
      <c r="RJA107" s="131"/>
      <c r="RJB107" s="131"/>
      <c r="RJC107" s="131"/>
      <c r="RJD107" s="131"/>
      <c r="RJE107" s="131"/>
      <c r="RJF107" s="131"/>
      <c r="RJG107" s="131"/>
      <c r="RJH107" s="131"/>
      <c r="RJI107" s="131"/>
      <c r="RJJ107" s="131"/>
      <c r="RJK107" s="131"/>
      <c r="RJL107" s="131"/>
      <c r="RJM107" s="131"/>
      <c r="RJN107" s="131"/>
      <c r="RJO107" s="131"/>
      <c r="RJP107" s="131"/>
      <c r="RJQ107" s="131"/>
      <c r="RJR107" s="131"/>
      <c r="RJS107" s="131"/>
      <c r="RJT107" s="131"/>
      <c r="RJU107" s="131"/>
      <c r="RJV107" s="131"/>
      <c r="RJW107" s="131"/>
      <c r="RJX107" s="131"/>
      <c r="RJY107" s="131"/>
      <c r="RJZ107" s="131"/>
      <c r="RKA107" s="131"/>
      <c r="RKB107" s="131"/>
      <c r="RKC107" s="131"/>
      <c r="RKD107" s="131"/>
      <c r="RKE107" s="131"/>
      <c r="RKF107" s="131"/>
      <c r="RKG107" s="131"/>
      <c r="RKH107" s="131"/>
      <c r="RKI107" s="131"/>
      <c r="RKJ107" s="131"/>
      <c r="RKK107" s="131"/>
      <c r="RKL107" s="131"/>
      <c r="RKM107" s="131"/>
      <c r="RKN107" s="131"/>
      <c r="RKO107" s="131"/>
      <c r="RKP107" s="131"/>
      <c r="RKQ107" s="131"/>
      <c r="RKR107" s="131"/>
      <c r="RKS107" s="131"/>
      <c r="RKT107" s="131"/>
      <c r="RKU107" s="131"/>
      <c r="RKV107" s="131"/>
      <c r="RKW107" s="131"/>
      <c r="RKX107" s="131"/>
      <c r="RKY107" s="131"/>
      <c r="RKZ107" s="131"/>
      <c r="RLA107" s="131"/>
      <c r="RLB107" s="131"/>
      <c r="RLC107" s="131"/>
      <c r="RLD107" s="131"/>
      <c r="RLE107" s="131"/>
      <c r="RLF107" s="131"/>
      <c r="RLG107" s="131"/>
      <c r="RLH107" s="131"/>
      <c r="RLI107" s="131"/>
      <c r="RLJ107" s="131"/>
      <c r="RLK107" s="131"/>
      <c r="RLL107" s="131"/>
      <c r="RLM107" s="131"/>
      <c r="RLN107" s="131"/>
      <c r="RLO107" s="131"/>
      <c r="RLP107" s="131"/>
      <c r="RLQ107" s="131"/>
      <c r="RLR107" s="131"/>
      <c r="RLS107" s="131"/>
      <c r="RLT107" s="131"/>
      <c r="RLU107" s="131"/>
      <c r="RLV107" s="131"/>
      <c r="RLW107" s="131"/>
      <c r="RLX107" s="131"/>
      <c r="RLY107" s="131"/>
      <c r="RLZ107" s="131"/>
      <c r="RMA107" s="131"/>
      <c r="RMB107" s="131"/>
      <c r="RMC107" s="131"/>
      <c r="RMD107" s="131"/>
      <c r="RME107" s="131"/>
      <c r="RMF107" s="131"/>
      <c r="RMG107" s="131"/>
      <c r="RMH107" s="131"/>
      <c r="RMI107" s="131"/>
      <c r="RMJ107" s="131"/>
      <c r="RMK107" s="131"/>
      <c r="RML107" s="131"/>
      <c r="RMM107" s="131"/>
      <c r="RMN107" s="131"/>
      <c r="RMO107" s="131"/>
      <c r="RMP107" s="131"/>
      <c r="RMQ107" s="131"/>
      <c r="RMR107" s="131"/>
      <c r="RMS107" s="131"/>
      <c r="RMT107" s="131"/>
      <c r="RMU107" s="131"/>
      <c r="RMV107" s="131"/>
      <c r="RMW107" s="131"/>
      <c r="RMX107" s="131"/>
      <c r="RMY107" s="131"/>
      <c r="RMZ107" s="131"/>
      <c r="RNA107" s="131"/>
      <c r="RNB107" s="131"/>
      <c r="RNC107" s="131"/>
      <c r="RND107" s="131"/>
      <c r="RNE107" s="131"/>
      <c r="RNF107" s="131"/>
      <c r="RNG107" s="131"/>
      <c r="RNH107" s="131"/>
      <c r="RNI107" s="131"/>
      <c r="RNJ107" s="131"/>
      <c r="RNK107" s="131"/>
      <c r="RNL107" s="131"/>
      <c r="RNM107" s="131"/>
      <c r="RNN107" s="131"/>
      <c r="RNO107" s="131"/>
      <c r="RNP107" s="131"/>
      <c r="RNQ107" s="131"/>
      <c r="RNR107" s="131"/>
      <c r="RNS107" s="131"/>
      <c r="RNT107" s="131"/>
      <c r="RNU107" s="131"/>
      <c r="RNV107" s="131"/>
      <c r="RNW107" s="131"/>
      <c r="RNX107" s="131"/>
      <c r="RNY107" s="131"/>
      <c r="RNZ107" s="131"/>
      <c r="ROA107" s="131"/>
      <c r="ROB107" s="131"/>
      <c r="ROC107" s="131"/>
      <c r="ROD107" s="131"/>
      <c r="ROE107" s="131"/>
      <c r="ROF107" s="131"/>
      <c r="ROG107" s="131"/>
      <c r="ROH107" s="131"/>
      <c r="ROI107" s="131"/>
      <c r="ROJ107" s="131"/>
      <c r="ROK107" s="131"/>
      <c r="ROL107" s="131"/>
      <c r="ROM107" s="131"/>
      <c r="RON107" s="131"/>
      <c r="ROO107" s="131"/>
      <c r="ROP107" s="131"/>
      <c r="ROQ107" s="131"/>
      <c r="ROR107" s="131"/>
      <c r="ROS107" s="131"/>
      <c r="ROT107" s="131"/>
      <c r="ROU107" s="131"/>
      <c r="ROV107" s="131"/>
      <c r="ROW107" s="131"/>
      <c r="ROX107" s="131"/>
      <c r="ROY107" s="131"/>
      <c r="ROZ107" s="131"/>
      <c r="RPA107" s="131"/>
      <c r="RPB107" s="131"/>
      <c r="RPC107" s="131"/>
      <c r="RPD107" s="131"/>
      <c r="RPE107" s="131"/>
      <c r="RPF107" s="131"/>
      <c r="RPG107" s="131"/>
      <c r="RPH107" s="131"/>
      <c r="RPI107" s="131"/>
      <c r="RPJ107" s="131"/>
      <c r="RPK107" s="131"/>
      <c r="RPL107" s="131"/>
      <c r="RPM107" s="131"/>
      <c r="RPN107" s="131"/>
      <c r="RPO107" s="131"/>
      <c r="RPP107" s="131"/>
      <c r="RPQ107" s="131"/>
      <c r="RPR107" s="131"/>
      <c r="RPS107" s="131"/>
      <c r="RPT107" s="131"/>
      <c r="RPU107" s="131"/>
      <c r="RPV107" s="131"/>
      <c r="RPW107" s="131"/>
      <c r="RPX107" s="131"/>
      <c r="RPY107" s="131"/>
      <c r="RPZ107" s="131"/>
      <c r="RQA107" s="131"/>
      <c r="RQB107" s="131"/>
      <c r="RQC107" s="131"/>
      <c r="RQD107" s="131"/>
      <c r="RQE107" s="131"/>
      <c r="RQF107" s="131"/>
      <c r="RQG107" s="131"/>
      <c r="RQH107" s="131"/>
      <c r="RQI107" s="131"/>
      <c r="RQJ107" s="131"/>
      <c r="RQK107" s="131"/>
      <c r="RQL107" s="131"/>
      <c r="RQM107" s="131"/>
      <c r="RQN107" s="131"/>
      <c r="RQO107" s="131"/>
      <c r="RQP107" s="131"/>
      <c r="RQQ107" s="131"/>
      <c r="RQR107" s="131"/>
      <c r="RQS107" s="131"/>
      <c r="RQT107" s="131"/>
      <c r="RQU107" s="131"/>
      <c r="RQV107" s="131"/>
      <c r="RQW107" s="131"/>
      <c r="RQX107" s="131"/>
      <c r="RQY107" s="131"/>
      <c r="RQZ107" s="131"/>
      <c r="RRA107" s="131"/>
      <c r="RRB107" s="131"/>
      <c r="RRC107" s="131"/>
      <c r="RRD107" s="131"/>
      <c r="RRE107" s="131"/>
      <c r="RRF107" s="131"/>
      <c r="RRG107" s="131"/>
      <c r="RRH107" s="131"/>
      <c r="RRI107" s="131"/>
      <c r="RRJ107" s="131"/>
      <c r="RRK107" s="131"/>
      <c r="RRL107" s="131"/>
      <c r="RRM107" s="131"/>
      <c r="RRN107" s="131"/>
      <c r="RRO107" s="131"/>
      <c r="RRP107" s="131"/>
      <c r="RRQ107" s="131"/>
      <c r="RRR107" s="131"/>
      <c r="RRS107" s="131"/>
      <c r="RRT107" s="131"/>
      <c r="RRU107" s="131"/>
      <c r="RRV107" s="131"/>
      <c r="RRW107" s="131"/>
      <c r="RRX107" s="131"/>
      <c r="RRY107" s="131"/>
      <c r="RRZ107" s="131"/>
      <c r="RSA107" s="131"/>
      <c r="RSB107" s="131"/>
      <c r="RSC107" s="131"/>
      <c r="RSD107" s="131"/>
      <c r="RSE107" s="131"/>
      <c r="RSF107" s="131"/>
      <c r="RSG107" s="131"/>
      <c r="RSH107" s="131"/>
      <c r="RSI107" s="131"/>
      <c r="RSJ107" s="131"/>
      <c r="RSK107" s="131"/>
      <c r="RSL107" s="131"/>
      <c r="RSM107" s="131"/>
      <c r="RSN107" s="131"/>
      <c r="RSO107" s="131"/>
      <c r="RSP107" s="131"/>
      <c r="RSQ107" s="131"/>
      <c r="RSR107" s="131"/>
      <c r="RSS107" s="131"/>
      <c r="RST107" s="131"/>
      <c r="RSU107" s="131"/>
      <c r="RSV107" s="131"/>
      <c r="RSW107" s="131"/>
      <c r="RSX107" s="131"/>
      <c r="RSY107" s="131"/>
      <c r="RSZ107" s="131"/>
      <c r="RTA107" s="131"/>
      <c r="RTB107" s="131"/>
      <c r="RTC107" s="131"/>
      <c r="RTD107" s="131"/>
      <c r="RTE107" s="131"/>
      <c r="RTF107" s="131"/>
      <c r="RTG107" s="131"/>
      <c r="RTH107" s="131"/>
      <c r="RTI107" s="131"/>
      <c r="RTJ107" s="131"/>
      <c r="RTK107" s="131"/>
      <c r="RTL107" s="131"/>
      <c r="RTM107" s="131"/>
      <c r="RTN107" s="131"/>
      <c r="RTO107" s="131"/>
      <c r="RTP107" s="131"/>
      <c r="RTQ107" s="131"/>
      <c r="RTR107" s="131"/>
      <c r="RTS107" s="131"/>
      <c r="RTT107" s="131"/>
      <c r="RTU107" s="131"/>
      <c r="RTV107" s="131"/>
      <c r="RTW107" s="131"/>
      <c r="RTX107" s="131"/>
      <c r="RTY107" s="131"/>
      <c r="RTZ107" s="131"/>
      <c r="RUA107" s="131"/>
      <c r="RUB107" s="131"/>
      <c r="RUC107" s="131"/>
      <c r="RUD107" s="131"/>
      <c r="RUE107" s="131"/>
      <c r="RUF107" s="131"/>
      <c r="RUG107" s="131"/>
      <c r="RUH107" s="131"/>
      <c r="RUI107" s="131"/>
      <c r="RUJ107" s="131"/>
      <c r="RUK107" s="131"/>
      <c r="RUL107" s="131"/>
      <c r="RUM107" s="131"/>
      <c r="RUN107" s="131"/>
      <c r="RUO107" s="131"/>
      <c r="RUP107" s="131"/>
      <c r="RUQ107" s="131"/>
      <c r="RUR107" s="131"/>
      <c r="RUS107" s="131"/>
      <c r="RUT107" s="131"/>
      <c r="RUU107" s="131"/>
      <c r="RUV107" s="131"/>
      <c r="RUW107" s="131"/>
      <c r="RUX107" s="131"/>
      <c r="RUY107" s="131"/>
      <c r="RUZ107" s="131"/>
      <c r="RVA107" s="131"/>
      <c r="RVB107" s="131"/>
      <c r="RVC107" s="131"/>
      <c r="RVD107" s="131"/>
      <c r="RVE107" s="131"/>
      <c r="RVF107" s="131"/>
      <c r="RVG107" s="131"/>
      <c r="RVH107" s="131"/>
      <c r="RVI107" s="131"/>
      <c r="RVJ107" s="131"/>
      <c r="RVK107" s="131"/>
      <c r="RVL107" s="131"/>
      <c r="RVM107" s="131"/>
      <c r="RVN107" s="131"/>
      <c r="RVO107" s="131"/>
      <c r="RVP107" s="131"/>
      <c r="RVQ107" s="131"/>
      <c r="RVR107" s="131"/>
      <c r="RVS107" s="131"/>
      <c r="RVT107" s="131"/>
      <c r="RVU107" s="131"/>
      <c r="RVV107" s="131"/>
      <c r="RVW107" s="131"/>
      <c r="RVX107" s="131"/>
      <c r="RVY107" s="131"/>
      <c r="RVZ107" s="131"/>
      <c r="RWA107" s="131"/>
      <c r="RWB107" s="131"/>
      <c r="RWC107" s="131"/>
      <c r="RWD107" s="131"/>
      <c r="RWE107" s="131"/>
      <c r="RWF107" s="131"/>
      <c r="RWG107" s="131"/>
      <c r="RWH107" s="131"/>
      <c r="RWI107" s="131"/>
      <c r="RWJ107" s="131"/>
      <c r="RWK107" s="131"/>
      <c r="RWL107" s="131"/>
      <c r="RWM107" s="131"/>
      <c r="RWN107" s="131"/>
      <c r="RWO107" s="131"/>
      <c r="RWP107" s="131"/>
      <c r="RWQ107" s="131"/>
      <c r="RWR107" s="131"/>
      <c r="RWS107" s="131"/>
      <c r="RWT107" s="131"/>
      <c r="RWU107" s="131"/>
      <c r="RWV107" s="131"/>
      <c r="RWW107" s="131"/>
      <c r="RWX107" s="131"/>
      <c r="RWY107" s="131"/>
      <c r="RWZ107" s="131"/>
      <c r="RXA107" s="131"/>
      <c r="RXB107" s="131"/>
      <c r="RXC107" s="131"/>
      <c r="RXD107" s="131"/>
      <c r="RXE107" s="131"/>
      <c r="RXF107" s="131"/>
      <c r="RXG107" s="131"/>
      <c r="RXH107" s="131"/>
      <c r="RXI107" s="131"/>
      <c r="RXJ107" s="131"/>
      <c r="RXK107" s="131"/>
      <c r="RXL107" s="131"/>
      <c r="RXM107" s="131"/>
      <c r="RXN107" s="131"/>
      <c r="RXO107" s="131"/>
      <c r="RXP107" s="131"/>
      <c r="RXQ107" s="131"/>
      <c r="RXR107" s="131"/>
      <c r="RXS107" s="131"/>
      <c r="RXT107" s="131"/>
      <c r="RXU107" s="131"/>
      <c r="RXV107" s="131"/>
      <c r="RXW107" s="131"/>
      <c r="RXX107" s="131"/>
      <c r="RXY107" s="131"/>
      <c r="RXZ107" s="131"/>
      <c r="RYA107" s="131"/>
      <c r="RYB107" s="131"/>
      <c r="RYC107" s="131"/>
      <c r="RYD107" s="131"/>
      <c r="RYE107" s="131"/>
      <c r="RYF107" s="131"/>
      <c r="RYG107" s="131"/>
      <c r="RYH107" s="131"/>
      <c r="RYI107" s="131"/>
      <c r="RYJ107" s="131"/>
      <c r="RYK107" s="131"/>
      <c r="RYL107" s="131"/>
      <c r="RYM107" s="131"/>
      <c r="RYN107" s="131"/>
      <c r="RYO107" s="131"/>
      <c r="RYP107" s="131"/>
      <c r="RYQ107" s="131"/>
      <c r="RYR107" s="131"/>
      <c r="RYS107" s="131"/>
      <c r="RYT107" s="131"/>
      <c r="RYU107" s="131"/>
      <c r="RYV107" s="131"/>
      <c r="RYW107" s="131"/>
      <c r="RYX107" s="131"/>
      <c r="RYY107" s="131"/>
      <c r="RYZ107" s="131"/>
      <c r="RZA107" s="131"/>
      <c r="RZB107" s="131"/>
      <c r="RZC107" s="131"/>
      <c r="RZD107" s="131"/>
      <c r="RZE107" s="131"/>
      <c r="RZF107" s="131"/>
      <c r="RZG107" s="131"/>
      <c r="RZH107" s="131"/>
      <c r="RZI107" s="131"/>
      <c r="RZJ107" s="131"/>
      <c r="RZK107" s="131"/>
      <c r="RZL107" s="131"/>
      <c r="RZM107" s="131"/>
      <c r="RZN107" s="131"/>
      <c r="RZO107" s="131"/>
      <c r="RZP107" s="131"/>
      <c r="RZQ107" s="131"/>
      <c r="RZR107" s="131"/>
      <c r="RZS107" s="131"/>
      <c r="RZT107" s="131"/>
      <c r="RZU107" s="131"/>
      <c r="RZV107" s="131"/>
      <c r="RZW107" s="131"/>
      <c r="RZX107" s="131"/>
      <c r="RZY107" s="131"/>
      <c r="RZZ107" s="131"/>
      <c r="SAA107" s="131"/>
      <c r="SAB107" s="131"/>
      <c r="SAC107" s="131"/>
      <c r="SAD107" s="131"/>
      <c r="SAE107" s="131"/>
      <c r="SAF107" s="131"/>
      <c r="SAG107" s="131"/>
      <c r="SAH107" s="131"/>
      <c r="SAI107" s="131"/>
      <c r="SAJ107" s="131"/>
      <c r="SAK107" s="131"/>
      <c r="SAL107" s="131"/>
      <c r="SAM107" s="131"/>
      <c r="SAN107" s="131"/>
      <c r="SAO107" s="131"/>
      <c r="SAP107" s="131"/>
      <c r="SAQ107" s="131"/>
      <c r="SAR107" s="131"/>
      <c r="SAS107" s="131"/>
      <c r="SAT107" s="131"/>
      <c r="SAU107" s="131"/>
      <c r="SAV107" s="131"/>
      <c r="SAW107" s="131"/>
      <c r="SAX107" s="131"/>
      <c r="SAY107" s="131"/>
      <c r="SAZ107" s="131"/>
      <c r="SBA107" s="131"/>
      <c r="SBB107" s="131"/>
      <c r="SBC107" s="131"/>
      <c r="SBD107" s="131"/>
      <c r="SBE107" s="131"/>
      <c r="SBF107" s="131"/>
      <c r="SBG107" s="131"/>
      <c r="SBH107" s="131"/>
      <c r="SBI107" s="131"/>
      <c r="SBJ107" s="131"/>
      <c r="SBK107" s="131"/>
      <c r="SBL107" s="131"/>
      <c r="SBM107" s="131"/>
      <c r="SBN107" s="131"/>
      <c r="SBO107" s="131"/>
      <c r="SBP107" s="131"/>
      <c r="SBQ107" s="131"/>
      <c r="SBR107" s="131"/>
      <c r="SBS107" s="131"/>
      <c r="SBT107" s="131"/>
      <c r="SBU107" s="131"/>
      <c r="SBV107" s="131"/>
      <c r="SBW107" s="131"/>
      <c r="SBX107" s="131"/>
      <c r="SBY107" s="131"/>
      <c r="SBZ107" s="131"/>
      <c r="SCA107" s="131"/>
      <c r="SCB107" s="131"/>
      <c r="SCC107" s="131"/>
      <c r="SCD107" s="131"/>
      <c r="SCE107" s="131"/>
      <c r="SCF107" s="131"/>
      <c r="SCG107" s="131"/>
      <c r="SCH107" s="131"/>
      <c r="SCI107" s="131"/>
      <c r="SCJ107" s="131"/>
      <c r="SCK107" s="131"/>
      <c r="SCL107" s="131"/>
      <c r="SCM107" s="131"/>
      <c r="SCN107" s="131"/>
      <c r="SCO107" s="131"/>
      <c r="SCP107" s="131"/>
      <c r="SCQ107" s="131"/>
      <c r="SCR107" s="131"/>
      <c r="SCS107" s="131"/>
      <c r="SCT107" s="131"/>
      <c r="SCU107" s="131"/>
      <c r="SCV107" s="131"/>
      <c r="SCW107" s="131"/>
      <c r="SCX107" s="131"/>
      <c r="SCY107" s="131"/>
      <c r="SCZ107" s="131"/>
      <c r="SDA107" s="131"/>
      <c r="SDB107" s="131"/>
      <c r="SDC107" s="131"/>
      <c r="SDD107" s="131"/>
      <c r="SDE107" s="131"/>
      <c r="SDF107" s="131"/>
      <c r="SDG107" s="131"/>
      <c r="SDH107" s="131"/>
      <c r="SDI107" s="131"/>
      <c r="SDJ107" s="131"/>
      <c r="SDK107" s="131"/>
      <c r="SDL107" s="131"/>
      <c r="SDM107" s="131"/>
      <c r="SDN107" s="131"/>
      <c r="SDO107" s="131"/>
      <c r="SDP107" s="131"/>
      <c r="SDQ107" s="131"/>
      <c r="SDR107" s="131"/>
      <c r="SDS107" s="131"/>
      <c r="SDT107" s="131"/>
      <c r="SDU107" s="131"/>
      <c r="SDV107" s="131"/>
      <c r="SDW107" s="131"/>
      <c r="SDX107" s="131"/>
      <c r="SDY107" s="131"/>
      <c r="SDZ107" s="131"/>
      <c r="SEA107" s="131"/>
      <c r="SEB107" s="131"/>
      <c r="SEC107" s="131"/>
      <c r="SED107" s="131"/>
      <c r="SEE107" s="131"/>
      <c r="SEF107" s="131"/>
      <c r="SEG107" s="131"/>
      <c r="SEH107" s="131"/>
      <c r="SEI107" s="131"/>
      <c r="SEJ107" s="131"/>
      <c r="SEK107" s="131"/>
      <c r="SEL107" s="131"/>
      <c r="SEM107" s="131"/>
      <c r="SEN107" s="131"/>
      <c r="SEO107" s="131"/>
      <c r="SEP107" s="131"/>
      <c r="SEQ107" s="131"/>
      <c r="SER107" s="131"/>
      <c r="SES107" s="131"/>
      <c r="SET107" s="131"/>
      <c r="SEU107" s="131"/>
      <c r="SEV107" s="131"/>
      <c r="SEW107" s="131"/>
      <c r="SEX107" s="131"/>
      <c r="SEY107" s="131"/>
      <c r="SEZ107" s="131"/>
      <c r="SFA107" s="131"/>
      <c r="SFB107" s="131"/>
      <c r="SFC107" s="131"/>
      <c r="SFD107" s="131"/>
      <c r="SFE107" s="131"/>
      <c r="SFF107" s="131"/>
      <c r="SFG107" s="131"/>
      <c r="SFH107" s="131"/>
      <c r="SFI107" s="131"/>
      <c r="SFJ107" s="131"/>
      <c r="SFK107" s="131"/>
      <c r="SFL107" s="131"/>
      <c r="SFM107" s="131"/>
      <c r="SFN107" s="131"/>
      <c r="SFO107" s="131"/>
      <c r="SFP107" s="131"/>
      <c r="SFQ107" s="131"/>
      <c r="SFR107" s="131"/>
      <c r="SFS107" s="131"/>
      <c r="SFT107" s="131"/>
      <c r="SFU107" s="131"/>
      <c r="SFV107" s="131"/>
      <c r="SFW107" s="131"/>
      <c r="SFX107" s="131"/>
      <c r="SFY107" s="131"/>
      <c r="SFZ107" s="131"/>
      <c r="SGA107" s="131"/>
      <c r="SGB107" s="131"/>
      <c r="SGC107" s="131"/>
      <c r="SGD107" s="131"/>
      <c r="SGE107" s="131"/>
      <c r="SGF107" s="131"/>
      <c r="SGG107" s="131"/>
      <c r="SGH107" s="131"/>
      <c r="SGI107" s="131"/>
      <c r="SGJ107" s="131"/>
      <c r="SGK107" s="131"/>
      <c r="SGL107" s="131"/>
      <c r="SGM107" s="131"/>
      <c r="SGN107" s="131"/>
      <c r="SGO107" s="131"/>
      <c r="SGP107" s="131"/>
      <c r="SGQ107" s="131"/>
      <c r="SGR107" s="131"/>
      <c r="SGS107" s="131"/>
      <c r="SGT107" s="131"/>
      <c r="SGU107" s="131"/>
      <c r="SGV107" s="131"/>
      <c r="SGW107" s="131"/>
      <c r="SGX107" s="131"/>
      <c r="SGY107" s="131"/>
      <c r="SGZ107" s="131"/>
      <c r="SHA107" s="131"/>
      <c r="SHB107" s="131"/>
      <c r="SHC107" s="131"/>
      <c r="SHD107" s="131"/>
      <c r="SHE107" s="131"/>
      <c r="SHF107" s="131"/>
      <c r="SHG107" s="131"/>
      <c r="SHH107" s="131"/>
      <c r="SHI107" s="131"/>
      <c r="SHJ107" s="131"/>
      <c r="SHK107" s="131"/>
      <c r="SHL107" s="131"/>
      <c r="SHM107" s="131"/>
      <c r="SHN107" s="131"/>
      <c r="SHO107" s="131"/>
      <c r="SHP107" s="131"/>
      <c r="SHQ107" s="131"/>
      <c r="SHR107" s="131"/>
      <c r="SHS107" s="131"/>
      <c r="SHT107" s="131"/>
      <c r="SHU107" s="131"/>
      <c r="SHV107" s="131"/>
      <c r="SHW107" s="131"/>
      <c r="SHX107" s="131"/>
      <c r="SHY107" s="131"/>
      <c r="SHZ107" s="131"/>
      <c r="SIA107" s="131"/>
      <c r="SIB107" s="131"/>
      <c r="SIC107" s="131"/>
      <c r="SID107" s="131"/>
      <c r="SIE107" s="131"/>
      <c r="SIF107" s="131"/>
      <c r="SIG107" s="131"/>
      <c r="SIH107" s="131"/>
      <c r="SII107" s="131"/>
      <c r="SIJ107" s="131"/>
      <c r="SIK107" s="131"/>
      <c r="SIL107" s="131"/>
      <c r="SIM107" s="131"/>
      <c r="SIN107" s="131"/>
      <c r="SIO107" s="131"/>
      <c r="SIP107" s="131"/>
      <c r="SIQ107" s="131"/>
      <c r="SIR107" s="131"/>
      <c r="SIS107" s="131"/>
      <c r="SIT107" s="131"/>
      <c r="SIU107" s="131"/>
      <c r="SIV107" s="131"/>
      <c r="SIW107" s="131"/>
      <c r="SIX107" s="131"/>
      <c r="SIY107" s="131"/>
      <c r="SIZ107" s="131"/>
      <c r="SJA107" s="131"/>
      <c r="SJB107" s="131"/>
      <c r="SJC107" s="131"/>
      <c r="SJD107" s="131"/>
      <c r="SJE107" s="131"/>
      <c r="SJF107" s="131"/>
      <c r="SJG107" s="131"/>
      <c r="SJH107" s="131"/>
      <c r="SJI107" s="131"/>
      <c r="SJJ107" s="131"/>
      <c r="SJK107" s="131"/>
      <c r="SJL107" s="131"/>
      <c r="SJM107" s="131"/>
      <c r="SJN107" s="131"/>
      <c r="SJO107" s="131"/>
      <c r="SJP107" s="131"/>
      <c r="SJQ107" s="131"/>
      <c r="SJR107" s="131"/>
      <c r="SJS107" s="131"/>
      <c r="SJT107" s="131"/>
      <c r="SJU107" s="131"/>
      <c r="SJV107" s="131"/>
      <c r="SJW107" s="131"/>
      <c r="SJX107" s="131"/>
      <c r="SJY107" s="131"/>
      <c r="SJZ107" s="131"/>
      <c r="SKA107" s="131"/>
      <c r="SKB107" s="131"/>
      <c r="SKC107" s="131"/>
      <c r="SKD107" s="131"/>
      <c r="SKE107" s="131"/>
      <c r="SKF107" s="131"/>
      <c r="SKG107" s="131"/>
      <c r="SKH107" s="131"/>
      <c r="SKI107" s="131"/>
      <c r="SKJ107" s="131"/>
      <c r="SKK107" s="131"/>
      <c r="SKL107" s="131"/>
      <c r="SKM107" s="131"/>
      <c r="SKN107" s="131"/>
      <c r="SKO107" s="131"/>
      <c r="SKP107" s="131"/>
      <c r="SKQ107" s="131"/>
      <c r="SKR107" s="131"/>
      <c r="SKS107" s="131"/>
      <c r="SKT107" s="131"/>
      <c r="SKU107" s="131"/>
      <c r="SKV107" s="131"/>
      <c r="SKW107" s="131"/>
      <c r="SKX107" s="131"/>
      <c r="SKY107" s="131"/>
      <c r="SKZ107" s="131"/>
      <c r="SLA107" s="131"/>
      <c r="SLB107" s="131"/>
      <c r="SLC107" s="131"/>
      <c r="SLD107" s="131"/>
      <c r="SLE107" s="131"/>
      <c r="SLF107" s="131"/>
      <c r="SLG107" s="131"/>
      <c r="SLH107" s="131"/>
      <c r="SLI107" s="131"/>
      <c r="SLJ107" s="131"/>
      <c r="SLK107" s="131"/>
      <c r="SLL107" s="131"/>
      <c r="SLM107" s="131"/>
      <c r="SLN107" s="131"/>
      <c r="SLO107" s="131"/>
      <c r="SLP107" s="131"/>
      <c r="SLQ107" s="131"/>
      <c r="SLR107" s="131"/>
      <c r="SLS107" s="131"/>
      <c r="SLT107" s="131"/>
      <c r="SLU107" s="131"/>
      <c r="SLV107" s="131"/>
      <c r="SLW107" s="131"/>
      <c r="SLX107" s="131"/>
      <c r="SLY107" s="131"/>
      <c r="SLZ107" s="131"/>
      <c r="SMA107" s="131"/>
      <c r="SMB107" s="131"/>
      <c r="SMC107" s="131"/>
      <c r="SMD107" s="131"/>
      <c r="SME107" s="131"/>
      <c r="SMF107" s="131"/>
      <c r="SMG107" s="131"/>
      <c r="SMH107" s="131"/>
      <c r="SMI107" s="131"/>
      <c r="SMJ107" s="131"/>
      <c r="SMK107" s="131"/>
      <c r="SML107" s="131"/>
      <c r="SMM107" s="131"/>
      <c r="SMN107" s="131"/>
      <c r="SMO107" s="131"/>
      <c r="SMP107" s="131"/>
      <c r="SMQ107" s="131"/>
      <c r="SMR107" s="131"/>
      <c r="SMS107" s="131"/>
      <c r="SMT107" s="131"/>
      <c r="SMU107" s="131"/>
      <c r="SMV107" s="131"/>
      <c r="SMW107" s="131"/>
      <c r="SMX107" s="131"/>
      <c r="SMY107" s="131"/>
      <c r="SMZ107" s="131"/>
      <c r="SNA107" s="131"/>
      <c r="SNB107" s="131"/>
      <c r="SNC107" s="131"/>
      <c r="SND107" s="131"/>
      <c r="SNE107" s="131"/>
      <c r="SNF107" s="131"/>
      <c r="SNG107" s="131"/>
      <c r="SNH107" s="131"/>
      <c r="SNI107" s="131"/>
      <c r="SNJ107" s="131"/>
      <c r="SNK107" s="131"/>
      <c r="SNL107" s="131"/>
      <c r="SNM107" s="131"/>
      <c r="SNN107" s="131"/>
      <c r="SNO107" s="131"/>
      <c r="SNP107" s="131"/>
      <c r="SNQ107" s="131"/>
      <c r="SNR107" s="131"/>
      <c r="SNS107" s="131"/>
      <c r="SNT107" s="131"/>
      <c r="SNU107" s="131"/>
      <c r="SNV107" s="131"/>
      <c r="SNW107" s="131"/>
      <c r="SNX107" s="131"/>
      <c r="SNY107" s="131"/>
      <c r="SNZ107" s="131"/>
      <c r="SOA107" s="131"/>
      <c r="SOB107" s="131"/>
      <c r="SOC107" s="131"/>
      <c r="SOD107" s="131"/>
      <c r="SOE107" s="131"/>
      <c r="SOF107" s="131"/>
      <c r="SOG107" s="131"/>
      <c r="SOH107" s="131"/>
      <c r="SOI107" s="131"/>
      <c r="SOJ107" s="131"/>
      <c r="SOK107" s="131"/>
      <c r="SOL107" s="131"/>
      <c r="SOM107" s="131"/>
      <c r="SON107" s="131"/>
      <c r="SOO107" s="131"/>
      <c r="SOP107" s="131"/>
      <c r="SOQ107" s="131"/>
      <c r="SOR107" s="131"/>
      <c r="SOS107" s="131"/>
      <c r="SOT107" s="131"/>
      <c r="SOU107" s="131"/>
      <c r="SOV107" s="131"/>
      <c r="SOW107" s="131"/>
      <c r="SOX107" s="131"/>
      <c r="SOY107" s="131"/>
      <c r="SOZ107" s="131"/>
      <c r="SPA107" s="131"/>
      <c r="SPB107" s="131"/>
      <c r="SPC107" s="131"/>
      <c r="SPD107" s="131"/>
      <c r="SPE107" s="131"/>
      <c r="SPF107" s="131"/>
      <c r="SPG107" s="131"/>
      <c r="SPH107" s="131"/>
      <c r="SPI107" s="131"/>
      <c r="SPJ107" s="131"/>
      <c r="SPK107" s="131"/>
      <c r="SPL107" s="131"/>
      <c r="SPM107" s="131"/>
      <c r="SPN107" s="131"/>
      <c r="SPO107" s="131"/>
      <c r="SPP107" s="131"/>
      <c r="SPQ107" s="131"/>
      <c r="SPR107" s="131"/>
      <c r="SPS107" s="131"/>
      <c r="SPT107" s="131"/>
      <c r="SPU107" s="131"/>
      <c r="SPV107" s="131"/>
      <c r="SPW107" s="131"/>
      <c r="SPX107" s="131"/>
      <c r="SPY107" s="131"/>
      <c r="SPZ107" s="131"/>
      <c r="SQA107" s="131"/>
      <c r="SQB107" s="131"/>
      <c r="SQC107" s="131"/>
      <c r="SQD107" s="131"/>
      <c r="SQE107" s="131"/>
      <c r="SQF107" s="131"/>
      <c r="SQG107" s="131"/>
      <c r="SQH107" s="131"/>
      <c r="SQI107" s="131"/>
      <c r="SQJ107" s="131"/>
      <c r="SQK107" s="131"/>
      <c r="SQL107" s="131"/>
      <c r="SQM107" s="131"/>
      <c r="SQN107" s="131"/>
      <c r="SQO107" s="131"/>
      <c r="SQP107" s="131"/>
      <c r="SQQ107" s="131"/>
      <c r="SQR107" s="131"/>
      <c r="SQS107" s="131"/>
      <c r="SQT107" s="131"/>
      <c r="SQU107" s="131"/>
      <c r="SQV107" s="131"/>
      <c r="SQW107" s="131"/>
      <c r="SQX107" s="131"/>
      <c r="SQY107" s="131"/>
      <c r="SQZ107" s="131"/>
      <c r="SRA107" s="131"/>
      <c r="SRB107" s="131"/>
      <c r="SRC107" s="131"/>
      <c r="SRD107" s="131"/>
      <c r="SRE107" s="131"/>
      <c r="SRF107" s="131"/>
      <c r="SRG107" s="131"/>
      <c r="SRH107" s="131"/>
      <c r="SRI107" s="131"/>
      <c r="SRJ107" s="131"/>
      <c r="SRK107" s="131"/>
      <c r="SRL107" s="131"/>
      <c r="SRM107" s="131"/>
      <c r="SRN107" s="131"/>
      <c r="SRO107" s="131"/>
      <c r="SRP107" s="131"/>
      <c r="SRQ107" s="131"/>
      <c r="SRR107" s="131"/>
      <c r="SRS107" s="131"/>
      <c r="SRT107" s="131"/>
      <c r="SRU107" s="131"/>
      <c r="SRV107" s="131"/>
      <c r="SRW107" s="131"/>
      <c r="SRX107" s="131"/>
      <c r="SRY107" s="131"/>
      <c r="SRZ107" s="131"/>
      <c r="SSA107" s="131"/>
      <c r="SSB107" s="131"/>
      <c r="SSC107" s="131"/>
      <c r="SSD107" s="131"/>
      <c r="SSE107" s="131"/>
      <c r="SSF107" s="131"/>
      <c r="SSG107" s="131"/>
      <c r="SSH107" s="131"/>
      <c r="SSI107" s="131"/>
      <c r="SSJ107" s="131"/>
      <c r="SSK107" s="131"/>
      <c r="SSL107" s="131"/>
      <c r="SSM107" s="131"/>
      <c r="SSN107" s="131"/>
      <c r="SSO107" s="131"/>
      <c r="SSP107" s="131"/>
      <c r="SSQ107" s="131"/>
      <c r="SSR107" s="131"/>
      <c r="SSS107" s="131"/>
      <c r="SST107" s="131"/>
      <c r="SSU107" s="131"/>
      <c r="SSV107" s="131"/>
      <c r="SSW107" s="131"/>
      <c r="SSX107" s="131"/>
      <c r="SSY107" s="131"/>
      <c r="SSZ107" s="131"/>
      <c r="STA107" s="131"/>
      <c r="STB107" s="131"/>
      <c r="STC107" s="131"/>
      <c r="STD107" s="131"/>
      <c r="STE107" s="131"/>
      <c r="STF107" s="131"/>
      <c r="STG107" s="131"/>
      <c r="STH107" s="131"/>
      <c r="STI107" s="131"/>
      <c r="STJ107" s="131"/>
      <c r="STK107" s="131"/>
      <c r="STL107" s="131"/>
      <c r="STM107" s="131"/>
      <c r="STN107" s="131"/>
      <c r="STO107" s="131"/>
      <c r="STP107" s="131"/>
      <c r="STQ107" s="131"/>
      <c r="STR107" s="131"/>
      <c r="STS107" s="131"/>
      <c r="STT107" s="131"/>
      <c r="STU107" s="131"/>
      <c r="STV107" s="131"/>
      <c r="STW107" s="131"/>
      <c r="STX107" s="131"/>
      <c r="STY107" s="131"/>
      <c r="STZ107" s="131"/>
      <c r="SUA107" s="131"/>
      <c r="SUB107" s="131"/>
      <c r="SUC107" s="131"/>
      <c r="SUD107" s="131"/>
      <c r="SUE107" s="131"/>
      <c r="SUF107" s="131"/>
      <c r="SUG107" s="131"/>
      <c r="SUH107" s="131"/>
      <c r="SUI107" s="131"/>
      <c r="SUJ107" s="131"/>
      <c r="SUK107" s="131"/>
      <c r="SUL107" s="131"/>
      <c r="SUM107" s="131"/>
      <c r="SUN107" s="131"/>
      <c r="SUO107" s="131"/>
      <c r="SUP107" s="131"/>
      <c r="SUQ107" s="131"/>
      <c r="SUR107" s="131"/>
      <c r="SUS107" s="131"/>
      <c r="SUT107" s="131"/>
      <c r="SUU107" s="131"/>
      <c r="SUV107" s="131"/>
      <c r="SUW107" s="131"/>
      <c r="SUX107" s="131"/>
      <c r="SUY107" s="131"/>
      <c r="SUZ107" s="131"/>
      <c r="SVA107" s="131"/>
      <c r="SVB107" s="131"/>
      <c r="SVC107" s="131"/>
      <c r="SVD107" s="131"/>
      <c r="SVE107" s="131"/>
      <c r="SVF107" s="131"/>
      <c r="SVG107" s="131"/>
      <c r="SVH107" s="131"/>
      <c r="SVI107" s="131"/>
      <c r="SVJ107" s="131"/>
      <c r="SVK107" s="131"/>
      <c r="SVL107" s="131"/>
      <c r="SVM107" s="131"/>
      <c r="SVN107" s="131"/>
      <c r="SVO107" s="131"/>
      <c r="SVP107" s="131"/>
      <c r="SVQ107" s="131"/>
      <c r="SVR107" s="131"/>
      <c r="SVS107" s="131"/>
      <c r="SVT107" s="131"/>
      <c r="SVU107" s="131"/>
      <c r="SVV107" s="131"/>
      <c r="SVW107" s="131"/>
      <c r="SVX107" s="131"/>
      <c r="SVY107" s="131"/>
      <c r="SVZ107" s="131"/>
      <c r="SWA107" s="131"/>
      <c r="SWB107" s="131"/>
      <c r="SWC107" s="131"/>
      <c r="SWD107" s="131"/>
      <c r="SWE107" s="131"/>
      <c r="SWF107" s="131"/>
      <c r="SWG107" s="131"/>
      <c r="SWH107" s="131"/>
      <c r="SWI107" s="131"/>
      <c r="SWJ107" s="131"/>
      <c r="SWK107" s="131"/>
      <c r="SWL107" s="131"/>
      <c r="SWM107" s="131"/>
      <c r="SWN107" s="131"/>
      <c r="SWO107" s="131"/>
      <c r="SWP107" s="131"/>
      <c r="SWQ107" s="131"/>
      <c r="SWR107" s="131"/>
      <c r="SWS107" s="131"/>
      <c r="SWT107" s="131"/>
      <c r="SWU107" s="131"/>
      <c r="SWV107" s="131"/>
      <c r="SWW107" s="131"/>
      <c r="SWX107" s="131"/>
      <c r="SWY107" s="131"/>
      <c r="SWZ107" s="131"/>
      <c r="SXA107" s="131"/>
      <c r="SXB107" s="131"/>
      <c r="SXC107" s="131"/>
      <c r="SXD107" s="131"/>
      <c r="SXE107" s="131"/>
      <c r="SXF107" s="131"/>
      <c r="SXG107" s="131"/>
      <c r="SXH107" s="131"/>
      <c r="SXI107" s="131"/>
      <c r="SXJ107" s="131"/>
      <c r="SXK107" s="131"/>
      <c r="SXL107" s="131"/>
      <c r="SXM107" s="131"/>
      <c r="SXN107" s="131"/>
      <c r="SXO107" s="131"/>
      <c r="SXP107" s="131"/>
      <c r="SXQ107" s="131"/>
      <c r="SXR107" s="131"/>
      <c r="SXS107" s="131"/>
      <c r="SXT107" s="131"/>
      <c r="SXU107" s="131"/>
      <c r="SXV107" s="131"/>
      <c r="SXW107" s="131"/>
      <c r="SXX107" s="131"/>
      <c r="SXY107" s="131"/>
      <c r="SXZ107" s="131"/>
      <c r="SYA107" s="131"/>
      <c r="SYB107" s="131"/>
      <c r="SYC107" s="131"/>
      <c r="SYD107" s="131"/>
      <c r="SYE107" s="131"/>
      <c r="SYF107" s="131"/>
      <c r="SYG107" s="131"/>
      <c r="SYH107" s="131"/>
      <c r="SYI107" s="131"/>
      <c r="SYJ107" s="131"/>
      <c r="SYK107" s="131"/>
      <c r="SYL107" s="131"/>
      <c r="SYM107" s="131"/>
      <c r="SYN107" s="131"/>
      <c r="SYO107" s="131"/>
      <c r="SYP107" s="131"/>
      <c r="SYQ107" s="131"/>
      <c r="SYR107" s="131"/>
      <c r="SYS107" s="131"/>
      <c r="SYT107" s="131"/>
      <c r="SYU107" s="131"/>
      <c r="SYV107" s="131"/>
      <c r="SYW107" s="131"/>
      <c r="SYX107" s="131"/>
      <c r="SYY107" s="131"/>
      <c r="SYZ107" s="131"/>
      <c r="SZA107" s="131"/>
      <c r="SZB107" s="131"/>
      <c r="SZC107" s="131"/>
      <c r="SZD107" s="131"/>
      <c r="SZE107" s="131"/>
      <c r="SZF107" s="131"/>
      <c r="SZG107" s="131"/>
      <c r="SZH107" s="131"/>
      <c r="SZI107" s="131"/>
      <c r="SZJ107" s="131"/>
      <c r="SZK107" s="131"/>
      <c r="SZL107" s="131"/>
      <c r="SZM107" s="131"/>
      <c r="SZN107" s="131"/>
      <c r="SZO107" s="131"/>
      <c r="SZP107" s="131"/>
      <c r="SZQ107" s="131"/>
      <c r="SZR107" s="131"/>
      <c r="SZS107" s="131"/>
      <c r="SZT107" s="131"/>
      <c r="SZU107" s="131"/>
      <c r="SZV107" s="131"/>
      <c r="SZW107" s="131"/>
      <c r="SZX107" s="131"/>
      <c r="SZY107" s="131"/>
      <c r="SZZ107" s="131"/>
      <c r="TAA107" s="131"/>
      <c r="TAB107" s="131"/>
      <c r="TAC107" s="131"/>
      <c r="TAD107" s="131"/>
      <c r="TAE107" s="131"/>
      <c r="TAF107" s="131"/>
      <c r="TAG107" s="131"/>
      <c r="TAH107" s="131"/>
      <c r="TAI107" s="131"/>
      <c r="TAJ107" s="131"/>
      <c r="TAK107" s="131"/>
      <c r="TAL107" s="131"/>
      <c r="TAM107" s="131"/>
      <c r="TAN107" s="131"/>
      <c r="TAO107" s="131"/>
      <c r="TAP107" s="131"/>
      <c r="TAQ107" s="131"/>
      <c r="TAR107" s="131"/>
      <c r="TAS107" s="131"/>
      <c r="TAT107" s="131"/>
      <c r="TAU107" s="131"/>
      <c r="TAV107" s="131"/>
      <c r="TAW107" s="131"/>
      <c r="TAX107" s="131"/>
      <c r="TAY107" s="131"/>
      <c r="TAZ107" s="131"/>
      <c r="TBA107" s="131"/>
      <c r="TBB107" s="131"/>
      <c r="TBC107" s="131"/>
      <c r="TBD107" s="131"/>
      <c r="TBE107" s="131"/>
      <c r="TBF107" s="131"/>
      <c r="TBG107" s="131"/>
      <c r="TBH107" s="131"/>
      <c r="TBI107" s="131"/>
      <c r="TBJ107" s="131"/>
      <c r="TBK107" s="131"/>
      <c r="TBL107" s="131"/>
      <c r="TBM107" s="131"/>
      <c r="TBN107" s="131"/>
      <c r="TBO107" s="131"/>
      <c r="TBP107" s="131"/>
      <c r="TBQ107" s="131"/>
      <c r="TBR107" s="131"/>
      <c r="TBS107" s="131"/>
      <c r="TBT107" s="131"/>
      <c r="TBU107" s="131"/>
      <c r="TBV107" s="131"/>
      <c r="TBW107" s="131"/>
      <c r="TBX107" s="131"/>
      <c r="TBY107" s="131"/>
      <c r="TBZ107" s="131"/>
      <c r="TCA107" s="131"/>
      <c r="TCB107" s="131"/>
      <c r="TCC107" s="131"/>
      <c r="TCD107" s="131"/>
      <c r="TCE107" s="131"/>
      <c r="TCF107" s="131"/>
      <c r="TCG107" s="131"/>
      <c r="TCH107" s="131"/>
      <c r="TCI107" s="131"/>
      <c r="TCJ107" s="131"/>
      <c r="TCK107" s="131"/>
      <c r="TCL107" s="131"/>
      <c r="TCM107" s="131"/>
      <c r="TCN107" s="131"/>
      <c r="TCO107" s="131"/>
      <c r="TCP107" s="131"/>
      <c r="TCQ107" s="131"/>
      <c r="TCR107" s="131"/>
      <c r="TCS107" s="131"/>
      <c r="TCT107" s="131"/>
      <c r="TCU107" s="131"/>
      <c r="TCV107" s="131"/>
      <c r="TCW107" s="131"/>
      <c r="TCX107" s="131"/>
      <c r="TCY107" s="131"/>
      <c r="TCZ107" s="131"/>
      <c r="TDA107" s="131"/>
      <c r="TDB107" s="131"/>
      <c r="TDC107" s="131"/>
      <c r="TDD107" s="131"/>
      <c r="TDE107" s="131"/>
      <c r="TDF107" s="131"/>
      <c r="TDG107" s="131"/>
      <c r="TDH107" s="131"/>
      <c r="TDI107" s="131"/>
      <c r="TDJ107" s="131"/>
      <c r="TDK107" s="131"/>
      <c r="TDL107" s="131"/>
      <c r="TDM107" s="131"/>
      <c r="TDN107" s="131"/>
      <c r="TDO107" s="131"/>
      <c r="TDP107" s="131"/>
      <c r="TDQ107" s="131"/>
      <c r="TDR107" s="131"/>
      <c r="TDS107" s="131"/>
      <c r="TDT107" s="131"/>
      <c r="TDU107" s="131"/>
      <c r="TDV107" s="131"/>
      <c r="TDW107" s="131"/>
      <c r="TDX107" s="131"/>
      <c r="TDY107" s="131"/>
      <c r="TDZ107" s="131"/>
      <c r="TEA107" s="131"/>
      <c r="TEB107" s="131"/>
      <c r="TEC107" s="131"/>
      <c r="TED107" s="131"/>
      <c r="TEE107" s="131"/>
      <c r="TEF107" s="131"/>
      <c r="TEG107" s="131"/>
      <c r="TEH107" s="131"/>
      <c r="TEI107" s="131"/>
      <c r="TEJ107" s="131"/>
      <c r="TEK107" s="131"/>
      <c r="TEL107" s="131"/>
      <c r="TEM107" s="131"/>
      <c r="TEN107" s="131"/>
      <c r="TEO107" s="131"/>
      <c r="TEP107" s="131"/>
      <c r="TEQ107" s="131"/>
      <c r="TER107" s="131"/>
      <c r="TES107" s="131"/>
      <c r="TET107" s="131"/>
      <c r="TEU107" s="131"/>
      <c r="TEV107" s="131"/>
      <c r="TEW107" s="131"/>
      <c r="TEX107" s="131"/>
      <c r="TEY107" s="131"/>
      <c r="TEZ107" s="131"/>
      <c r="TFA107" s="131"/>
      <c r="TFB107" s="131"/>
      <c r="TFC107" s="131"/>
      <c r="TFD107" s="131"/>
      <c r="TFE107" s="131"/>
      <c r="TFF107" s="131"/>
      <c r="TFG107" s="131"/>
      <c r="TFH107" s="131"/>
      <c r="TFI107" s="131"/>
      <c r="TFJ107" s="131"/>
      <c r="TFK107" s="131"/>
      <c r="TFL107" s="131"/>
      <c r="TFM107" s="131"/>
      <c r="TFN107" s="131"/>
      <c r="TFO107" s="131"/>
      <c r="TFP107" s="131"/>
      <c r="TFQ107" s="131"/>
      <c r="TFR107" s="131"/>
      <c r="TFS107" s="131"/>
      <c r="TFT107" s="131"/>
      <c r="TFU107" s="131"/>
      <c r="TFV107" s="131"/>
      <c r="TFW107" s="131"/>
      <c r="TFX107" s="131"/>
      <c r="TFY107" s="131"/>
      <c r="TFZ107" s="131"/>
      <c r="TGA107" s="131"/>
      <c r="TGB107" s="131"/>
      <c r="TGC107" s="131"/>
      <c r="TGD107" s="131"/>
      <c r="TGE107" s="131"/>
      <c r="TGF107" s="131"/>
      <c r="TGG107" s="131"/>
      <c r="TGH107" s="131"/>
      <c r="TGI107" s="131"/>
      <c r="TGJ107" s="131"/>
      <c r="TGK107" s="131"/>
      <c r="TGL107" s="131"/>
      <c r="TGM107" s="131"/>
      <c r="TGN107" s="131"/>
      <c r="TGO107" s="131"/>
      <c r="TGP107" s="131"/>
      <c r="TGQ107" s="131"/>
      <c r="TGR107" s="131"/>
      <c r="TGS107" s="131"/>
      <c r="TGT107" s="131"/>
      <c r="TGU107" s="131"/>
      <c r="TGV107" s="131"/>
      <c r="TGW107" s="131"/>
      <c r="TGX107" s="131"/>
      <c r="TGY107" s="131"/>
      <c r="TGZ107" s="131"/>
      <c r="THA107" s="131"/>
      <c r="THB107" s="131"/>
      <c r="THC107" s="131"/>
      <c r="THD107" s="131"/>
      <c r="THE107" s="131"/>
      <c r="THF107" s="131"/>
      <c r="THG107" s="131"/>
      <c r="THH107" s="131"/>
      <c r="THI107" s="131"/>
      <c r="THJ107" s="131"/>
      <c r="THK107" s="131"/>
      <c r="THL107" s="131"/>
      <c r="THM107" s="131"/>
      <c r="THN107" s="131"/>
      <c r="THO107" s="131"/>
      <c r="THP107" s="131"/>
      <c r="THQ107" s="131"/>
      <c r="THR107" s="131"/>
      <c r="THS107" s="131"/>
      <c r="THT107" s="131"/>
      <c r="THU107" s="131"/>
      <c r="THV107" s="131"/>
      <c r="THW107" s="131"/>
      <c r="THX107" s="131"/>
      <c r="THY107" s="131"/>
      <c r="THZ107" s="131"/>
      <c r="TIA107" s="131"/>
      <c r="TIB107" s="131"/>
      <c r="TIC107" s="131"/>
      <c r="TID107" s="131"/>
      <c r="TIE107" s="131"/>
      <c r="TIF107" s="131"/>
      <c r="TIG107" s="131"/>
      <c r="TIH107" s="131"/>
      <c r="TII107" s="131"/>
      <c r="TIJ107" s="131"/>
      <c r="TIK107" s="131"/>
      <c r="TIL107" s="131"/>
      <c r="TIM107" s="131"/>
      <c r="TIN107" s="131"/>
      <c r="TIO107" s="131"/>
      <c r="TIP107" s="131"/>
      <c r="TIQ107" s="131"/>
      <c r="TIR107" s="131"/>
      <c r="TIS107" s="131"/>
      <c r="TIT107" s="131"/>
      <c r="TIU107" s="131"/>
      <c r="TIV107" s="131"/>
      <c r="TIW107" s="131"/>
      <c r="TIX107" s="131"/>
      <c r="TIY107" s="131"/>
      <c r="TIZ107" s="131"/>
      <c r="TJA107" s="131"/>
      <c r="TJB107" s="131"/>
      <c r="TJC107" s="131"/>
      <c r="TJD107" s="131"/>
      <c r="TJE107" s="131"/>
      <c r="TJF107" s="131"/>
      <c r="TJG107" s="131"/>
      <c r="TJH107" s="131"/>
      <c r="TJI107" s="131"/>
      <c r="TJJ107" s="131"/>
      <c r="TJK107" s="131"/>
      <c r="TJL107" s="131"/>
      <c r="TJM107" s="131"/>
      <c r="TJN107" s="131"/>
      <c r="TJO107" s="131"/>
      <c r="TJP107" s="131"/>
      <c r="TJQ107" s="131"/>
      <c r="TJR107" s="131"/>
      <c r="TJS107" s="131"/>
      <c r="TJT107" s="131"/>
      <c r="TJU107" s="131"/>
      <c r="TJV107" s="131"/>
      <c r="TJW107" s="131"/>
      <c r="TJX107" s="131"/>
      <c r="TJY107" s="131"/>
      <c r="TJZ107" s="131"/>
      <c r="TKA107" s="131"/>
      <c r="TKB107" s="131"/>
      <c r="TKC107" s="131"/>
      <c r="TKD107" s="131"/>
      <c r="TKE107" s="131"/>
      <c r="TKF107" s="131"/>
      <c r="TKG107" s="131"/>
      <c r="TKH107" s="131"/>
      <c r="TKI107" s="131"/>
      <c r="TKJ107" s="131"/>
      <c r="TKK107" s="131"/>
      <c r="TKL107" s="131"/>
      <c r="TKM107" s="131"/>
      <c r="TKN107" s="131"/>
      <c r="TKO107" s="131"/>
      <c r="TKP107" s="131"/>
      <c r="TKQ107" s="131"/>
      <c r="TKR107" s="131"/>
      <c r="TKS107" s="131"/>
      <c r="TKT107" s="131"/>
      <c r="TKU107" s="131"/>
      <c r="TKV107" s="131"/>
      <c r="TKW107" s="131"/>
      <c r="TKX107" s="131"/>
      <c r="TKY107" s="131"/>
      <c r="TKZ107" s="131"/>
      <c r="TLA107" s="131"/>
      <c r="TLB107" s="131"/>
      <c r="TLC107" s="131"/>
      <c r="TLD107" s="131"/>
      <c r="TLE107" s="131"/>
      <c r="TLF107" s="131"/>
      <c r="TLG107" s="131"/>
      <c r="TLH107" s="131"/>
      <c r="TLI107" s="131"/>
      <c r="TLJ107" s="131"/>
      <c r="TLK107" s="131"/>
      <c r="TLL107" s="131"/>
      <c r="TLM107" s="131"/>
      <c r="TLN107" s="131"/>
      <c r="TLO107" s="131"/>
      <c r="TLP107" s="131"/>
      <c r="TLQ107" s="131"/>
      <c r="TLR107" s="131"/>
      <c r="TLS107" s="131"/>
      <c r="TLT107" s="131"/>
      <c r="TLU107" s="131"/>
      <c r="TLV107" s="131"/>
      <c r="TLW107" s="131"/>
      <c r="TLX107" s="131"/>
      <c r="TLY107" s="131"/>
      <c r="TLZ107" s="131"/>
      <c r="TMA107" s="131"/>
      <c r="TMB107" s="131"/>
      <c r="TMC107" s="131"/>
      <c r="TMD107" s="131"/>
      <c r="TME107" s="131"/>
      <c r="TMF107" s="131"/>
      <c r="TMG107" s="131"/>
      <c r="TMH107" s="131"/>
      <c r="TMI107" s="131"/>
      <c r="TMJ107" s="131"/>
      <c r="TMK107" s="131"/>
      <c r="TML107" s="131"/>
      <c r="TMM107" s="131"/>
      <c r="TMN107" s="131"/>
      <c r="TMO107" s="131"/>
      <c r="TMP107" s="131"/>
      <c r="TMQ107" s="131"/>
      <c r="TMR107" s="131"/>
      <c r="TMS107" s="131"/>
      <c r="TMT107" s="131"/>
      <c r="TMU107" s="131"/>
      <c r="TMV107" s="131"/>
      <c r="TMW107" s="131"/>
      <c r="TMX107" s="131"/>
      <c r="TMY107" s="131"/>
      <c r="TMZ107" s="131"/>
      <c r="TNA107" s="131"/>
      <c r="TNB107" s="131"/>
      <c r="TNC107" s="131"/>
      <c r="TND107" s="131"/>
      <c r="TNE107" s="131"/>
      <c r="TNF107" s="131"/>
      <c r="TNG107" s="131"/>
      <c r="TNH107" s="131"/>
      <c r="TNI107" s="131"/>
      <c r="TNJ107" s="131"/>
      <c r="TNK107" s="131"/>
      <c r="TNL107" s="131"/>
      <c r="TNM107" s="131"/>
      <c r="TNN107" s="131"/>
      <c r="TNO107" s="131"/>
      <c r="TNP107" s="131"/>
      <c r="TNQ107" s="131"/>
      <c r="TNR107" s="131"/>
      <c r="TNS107" s="131"/>
      <c r="TNT107" s="131"/>
      <c r="TNU107" s="131"/>
      <c r="TNV107" s="131"/>
      <c r="TNW107" s="131"/>
      <c r="TNX107" s="131"/>
      <c r="TNY107" s="131"/>
      <c r="TNZ107" s="131"/>
      <c r="TOA107" s="131"/>
      <c r="TOB107" s="131"/>
      <c r="TOC107" s="131"/>
      <c r="TOD107" s="131"/>
      <c r="TOE107" s="131"/>
      <c r="TOF107" s="131"/>
      <c r="TOG107" s="131"/>
      <c r="TOH107" s="131"/>
      <c r="TOI107" s="131"/>
      <c r="TOJ107" s="131"/>
      <c r="TOK107" s="131"/>
      <c r="TOL107" s="131"/>
      <c r="TOM107" s="131"/>
      <c r="TON107" s="131"/>
      <c r="TOO107" s="131"/>
      <c r="TOP107" s="131"/>
      <c r="TOQ107" s="131"/>
      <c r="TOR107" s="131"/>
      <c r="TOS107" s="131"/>
      <c r="TOT107" s="131"/>
      <c r="TOU107" s="131"/>
      <c r="TOV107" s="131"/>
      <c r="TOW107" s="131"/>
      <c r="TOX107" s="131"/>
      <c r="TOY107" s="131"/>
      <c r="TOZ107" s="131"/>
      <c r="TPA107" s="131"/>
      <c r="TPB107" s="131"/>
      <c r="TPC107" s="131"/>
      <c r="TPD107" s="131"/>
      <c r="TPE107" s="131"/>
      <c r="TPF107" s="131"/>
      <c r="TPG107" s="131"/>
      <c r="TPH107" s="131"/>
      <c r="TPI107" s="131"/>
      <c r="TPJ107" s="131"/>
      <c r="TPK107" s="131"/>
      <c r="TPL107" s="131"/>
      <c r="TPM107" s="131"/>
      <c r="TPN107" s="131"/>
      <c r="TPO107" s="131"/>
      <c r="TPP107" s="131"/>
      <c r="TPQ107" s="131"/>
      <c r="TPR107" s="131"/>
      <c r="TPS107" s="131"/>
      <c r="TPT107" s="131"/>
      <c r="TPU107" s="131"/>
      <c r="TPV107" s="131"/>
      <c r="TPW107" s="131"/>
      <c r="TPX107" s="131"/>
      <c r="TPY107" s="131"/>
      <c r="TPZ107" s="131"/>
      <c r="TQA107" s="131"/>
      <c r="TQB107" s="131"/>
      <c r="TQC107" s="131"/>
      <c r="TQD107" s="131"/>
      <c r="TQE107" s="131"/>
      <c r="TQF107" s="131"/>
      <c r="TQG107" s="131"/>
      <c r="TQH107" s="131"/>
      <c r="TQI107" s="131"/>
      <c r="TQJ107" s="131"/>
      <c r="TQK107" s="131"/>
      <c r="TQL107" s="131"/>
      <c r="TQM107" s="131"/>
      <c r="TQN107" s="131"/>
      <c r="TQO107" s="131"/>
      <c r="TQP107" s="131"/>
      <c r="TQQ107" s="131"/>
      <c r="TQR107" s="131"/>
      <c r="TQS107" s="131"/>
      <c r="TQT107" s="131"/>
      <c r="TQU107" s="131"/>
      <c r="TQV107" s="131"/>
      <c r="TQW107" s="131"/>
      <c r="TQX107" s="131"/>
      <c r="TQY107" s="131"/>
      <c r="TQZ107" s="131"/>
      <c r="TRA107" s="131"/>
      <c r="TRB107" s="131"/>
      <c r="TRC107" s="131"/>
      <c r="TRD107" s="131"/>
      <c r="TRE107" s="131"/>
      <c r="TRF107" s="131"/>
      <c r="TRG107" s="131"/>
      <c r="TRH107" s="131"/>
      <c r="TRI107" s="131"/>
      <c r="TRJ107" s="131"/>
      <c r="TRK107" s="131"/>
      <c r="TRL107" s="131"/>
      <c r="TRM107" s="131"/>
      <c r="TRN107" s="131"/>
      <c r="TRO107" s="131"/>
      <c r="TRP107" s="131"/>
      <c r="TRQ107" s="131"/>
      <c r="TRR107" s="131"/>
      <c r="TRS107" s="131"/>
      <c r="TRT107" s="131"/>
      <c r="TRU107" s="131"/>
      <c r="TRV107" s="131"/>
      <c r="TRW107" s="131"/>
      <c r="TRX107" s="131"/>
      <c r="TRY107" s="131"/>
      <c r="TRZ107" s="131"/>
      <c r="TSA107" s="131"/>
      <c r="TSB107" s="131"/>
      <c r="TSC107" s="131"/>
      <c r="TSD107" s="131"/>
      <c r="TSE107" s="131"/>
      <c r="TSF107" s="131"/>
      <c r="TSG107" s="131"/>
      <c r="TSH107" s="131"/>
      <c r="TSI107" s="131"/>
      <c r="TSJ107" s="131"/>
      <c r="TSK107" s="131"/>
      <c r="TSL107" s="131"/>
      <c r="TSM107" s="131"/>
      <c r="TSN107" s="131"/>
      <c r="TSO107" s="131"/>
      <c r="TSP107" s="131"/>
      <c r="TSQ107" s="131"/>
      <c r="TSR107" s="131"/>
      <c r="TSS107" s="131"/>
      <c r="TST107" s="131"/>
      <c r="TSU107" s="131"/>
      <c r="TSV107" s="131"/>
      <c r="TSW107" s="131"/>
      <c r="TSX107" s="131"/>
      <c r="TSY107" s="131"/>
      <c r="TSZ107" s="131"/>
      <c r="TTA107" s="131"/>
      <c r="TTB107" s="131"/>
      <c r="TTC107" s="131"/>
      <c r="TTD107" s="131"/>
      <c r="TTE107" s="131"/>
      <c r="TTF107" s="131"/>
      <c r="TTG107" s="131"/>
      <c r="TTH107" s="131"/>
      <c r="TTI107" s="131"/>
      <c r="TTJ107" s="131"/>
      <c r="TTK107" s="131"/>
      <c r="TTL107" s="131"/>
      <c r="TTM107" s="131"/>
      <c r="TTN107" s="131"/>
      <c r="TTO107" s="131"/>
      <c r="TTP107" s="131"/>
      <c r="TTQ107" s="131"/>
      <c r="TTR107" s="131"/>
      <c r="TTS107" s="131"/>
      <c r="TTT107" s="131"/>
      <c r="TTU107" s="131"/>
      <c r="TTV107" s="131"/>
      <c r="TTW107" s="131"/>
      <c r="TTX107" s="131"/>
      <c r="TTY107" s="131"/>
      <c r="TTZ107" s="131"/>
      <c r="TUA107" s="131"/>
      <c r="TUB107" s="131"/>
      <c r="TUC107" s="131"/>
      <c r="TUD107" s="131"/>
      <c r="TUE107" s="131"/>
      <c r="TUF107" s="131"/>
      <c r="TUG107" s="131"/>
      <c r="TUH107" s="131"/>
      <c r="TUI107" s="131"/>
      <c r="TUJ107" s="131"/>
      <c r="TUK107" s="131"/>
      <c r="TUL107" s="131"/>
      <c r="TUM107" s="131"/>
      <c r="TUN107" s="131"/>
      <c r="TUO107" s="131"/>
      <c r="TUP107" s="131"/>
      <c r="TUQ107" s="131"/>
      <c r="TUR107" s="131"/>
      <c r="TUS107" s="131"/>
      <c r="TUT107" s="131"/>
      <c r="TUU107" s="131"/>
      <c r="TUV107" s="131"/>
      <c r="TUW107" s="131"/>
      <c r="TUX107" s="131"/>
      <c r="TUY107" s="131"/>
      <c r="TUZ107" s="131"/>
      <c r="TVA107" s="131"/>
      <c r="TVB107" s="131"/>
      <c r="TVC107" s="131"/>
      <c r="TVD107" s="131"/>
      <c r="TVE107" s="131"/>
      <c r="TVF107" s="131"/>
      <c r="TVG107" s="131"/>
      <c r="TVH107" s="131"/>
      <c r="TVI107" s="131"/>
      <c r="TVJ107" s="131"/>
      <c r="TVK107" s="131"/>
      <c r="TVL107" s="131"/>
      <c r="TVM107" s="131"/>
      <c r="TVN107" s="131"/>
      <c r="TVO107" s="131"/>
      <c r="TVP107" s="131"/>
      <c r="TVQ107" s="131"/>
      <c r="TVR107" s="131"/>
      <c r="TVS107" s="131"/>
      <c r="TVT107" s="131"/>
      <c r="TVU107" s="131"/>
      <c r="TVV107" s="131"/>
      <c r="TVW107" s="131"/>
      <c r="TVX107" s="131"/>
      <c r="TVY107" s="131"/>
      <c r="TVZ107" s="131"/>
      <c r="TWA107" s="131"/>
      <c r="TWB107" s="131"/>
      <c r="TWC107" s="131"/>
      <c r="TWD107" s="131"/>
      <c r="TWE107" s="131"/>
      <c r="TWF107" s="131"/>
      <c r="TWG107" s="131"/>
      <c r="TWH107" s="131"/>
      <c r="TWI107" s="131"/>
      <c r="TWJ107" s="131"/>
      <c r="TWK107" s="131"/>
      <c r="TWL107" s="131"/>
      <c r="TWM107" s="131"/>
      <c r="TWN107" s="131"/>
      <c r="TWO107" s="131"/>
      <c r="TWP107" s="131"/>
      <c r="TWQ107" s="131"/>
      <c r="TWR107" s="131"/>
      <c r="TWS107" s="131"/>
      <c r="TWT107" s="131"/>
      <c r="TWU107" s="131"/>
      <c r="TWV107" s="131"/>
      <c r="TWW107" s="131"/>
      <c r="TWX107" s="131"/>
      <c r="TWY107" s="131"/>
      <c r="TWZ107" s="131"/>
      <c r="TXA107" s="131"/>
      <c r="TXB107" s="131"/>
      <c r="TXC107" s="131"/>
      <c r="TXD107" s="131"/>
      <c r="TXE107" s="131"/>
      <c r="TXF107" s="131"/>
      <c r="TXG107" s="131"/>
      <c r="TXH107" s="131"/>
      <c r="TXI107" s="131"/>
      <c r="TXJ107" s="131"/>
      <c r="TXK107" s="131"/>
      <c r="TXL107" s="131"/>
      <c r="TXM107" s="131"/>
      <c r="TXN107" s="131"/>
      <c r="TXO107" s="131"/>
      <c r="TXP107" s="131"/>
      <c r="TXQ107" s="131"/>
      <c r="TXR107" s="131"/>
      <c r="TXS107" s="131"/>
      <c r="TXT107" s="131"/>
      <c r="TXU107" s="131"/>
      <c r="TXV107" s="131"/>
      <c r="TXW107" s="131"/>
      <c r="TXX107" s="131"/>
      <c r="TXY107" s="131"/>
      <c r="TXZ107" s="131"/>
      <c r="TYA107" s="131"/>
      <c r="TYB107" s="131"/>
      <c r="TYC107" s="131"/>
      <c r="TYD107" s="131"/>
      <c r="TYE107" s="131"/>
      <c r="TYF107" s="131"/>
      <c r="TYG107" s="131"/>
      <c r="TYH107" s="131"/>
      <c r="TYI107" s="131"/>
      <c r="TYJ107" s="131"/>
      <c r="TYK107" s="131"/>
      <c r="TYL107" s="131"/>
      <c r="TYM107" s="131"/>
      <c r="TYN107" s="131"/>
      <c r="TYO107" s="131"/>
      <c r="TYP107" s="131"/>
      <c r="TYQ107" s="131"/>
      <c r="TYR107" s="131"/>
      <c r="TYS107" s="131"/>
      <c r="TYT107" s="131"/>
      <c r="TYU107" s="131"/>
      <c r="TYV107" s="131"/>
      <c r="TYW107" s="131"/>
      <c r="TYX107" s="131"/>
      <c r="TYY107" s="131"/>
      <c r="TYZ107" s="131"/>
      <c r="TZA107" s="131"/>
      <c r="TZB107" s="131"/>
      <c r="TZC107" s="131"/>
      <c r="TZD107" s="131"/>
      <c r="TZE107" s="131"/>
      <c r="TZF107" s="131"/>
      <c r="TZG107" s="131"/>
      <c r="TZH107" s="131"/>
      <c r="TZI107" s="131"/>
      <c r="TZJ107" s="131"/>
      <c r="TZK107" s="131"/>
      <c r="TZL107" s="131"/>
      <c r="TZM107" s="131"/>
      <c r="TZN107" s="131"/>
      <c r="TZO107" s="131"/>
      <c r="TZP107" s="131"/>
      <c r="TZQ107" s="131"/>
      <c r="TZR107" s="131"/>
      <c r="TZS107" s="131"/>
      <c r="TZT107" s="131"/>
      <c r="TZU107" s="131"/>
      <c r="TZV107" s="131"/>
      <c r="TZW107" s="131"/>
      <c r="TZX107" s="131"/>
      <c r="TZY107" s="131"/>
      <c r="TZZ107" s="131"/>
      <c r="UAA107" s="131"/>
      <c r="UAB107" s="131"/>
      <c r="UAC107" s="131"/>
      <c r="UAD107" s="131"/>
      <c r="UAE107" s="131"/>
      <c r="UAF107" s="131"/>
      <c r="UAG107" s="131"/>
      <c r="UAH107" s="131"/>
      <c r="UAI107" s="131"/>
      <c r="UAJ107" s="131"/>
      <c r="UAK107" s="131"/>
      <c r="UAL107" s="131"/>
      <c r="UAM107" s="131"/>
      <c r="UAN107" s="131"/>
      <c r="UAO107" s="131"/>
      <c r="UAP107" s="131"/>
      <c r="UAQ107" s="131"/>
      <c r="UAR107" s="131"/>
      <c r="UAS107" s="131"/>
      <c r="UAT107" s="131"/>
      <c r="UAU107" s="131"/>
      <c r="UAV107" s="131"/>
      <c r="UAW107" s="131"/>
      <c r="UAX107" s="131"/>
      <c r="UAY107" s="131"/>
      <c r="UAZ107" s="131"/>
      <c r="UBA107" s="131"/>
      <c r="UBB107" s="131"/>
      <c r="UBC107" s="131"/>
      <c r="UBD107" s="131"/>
      <c r="UBE107" s="131"/>
      <c r="UBF107" s="131"/>
      <c r="UBG107" s="131"/>
      <c r="UBH107" s="131"/>
      <c r="UBI107" s="131"/>
      <c r="UBJ107" s="131"/>
      <c r="UBK107" s="131"/>
      <c r="UBL107" s="131"/>
      <c r="UBM107" s="131"/>
      <c r="UBN107" s="131"/>
      <c r="UBO107" s="131"/>
      <c r="UBP107" s="131"/>
      <c r="UBQ107" s="131"/>
      <c r="UBR107" s="131"/>
      <c r="UBS107" s="131"/>
      <c r="UBT107" s="131"/>
      <c r="UBU107" s="131"/>
      <c r="UBV107" s="131"/>
      <c r="UBW107" s="131"/>
      <c r="UBX107" s="131"/>
      <c r="UBY107" s="131"/>
      <c r="UBZ107" s="131"/>
      <c r="UCA107" s="131"/>
      <c r="UCB107" s="131"/>
      <c r="UCC107" s="131"/>
      <c r="UCD107" s="131"/>
      <c r="UCE107" s="131"/>
      <c r="UCF107" s="131"/>
      <c r="UCG107" s="131"/>
      <c r="UCH107" s="131"/>
      <c r="UCI107" s="131"/>
      <c r="UCJ107" s="131"/>
      <c r="UCK107" s="131"/>
      <c r="UCL107" s="131"/>
      <c r="UCM107" s="131"/>
      <c r="UCN107" s="131"/>
      <c r="UCO107" s="131"/>
      <c r="UCP107" s="131"/>
      <c r="UCQ107" s="131"/>
      <c r="UCR107" s="131"/>
      <c r="UCS107" s="131"/>
      <c r="UCT107" s="131"/>
      <c r="UCU107" s="131"/>
      <c r="UCV107" s="131"/>
      <c r="UCW107" s="131"/>
      <c r="UCX107" s="131"/>
      <c r="UCY107" s="131"/>
      <c r="UCZ107" s="131"/>
      <c r="UDA107" s="131"/>
      <c r="UDB107" s="131"/>
      <c r="UDC107" s="131"/>
      <c r="UDD107" s="131"/>
      <c r="UDE107" s="131"/>
      <c r="UDF107" s="131"/>
      <c r="UDG107" s="131"/>
      <c r="UDH107" s="131"/>
      <c r="UDI107" s="131"/>
      <c r="UDJ107" s="131"/>
      <c r="UDK107" s="131"/>
      <c r="UDL107" s="131"/>
      <c r="UDM107" s="131"/>
      <c r="UDN107" s="131"/>
      <c r="UDO107" s="131"/>
      <c r="UDP107" s="131"/>
      <c r="UDQ107" s="131"/>
      <c r="UDR107" s="131"/>
      <c r="UDS107" s="131"/>
      <c r="UDT107" s="131"/>
      <c r="UDU107" s="131"/>
      <c r="UDV107" s="131"/>
      <c r="UDW107" s="131"/>
      <c r="UDX107" s="131"/>
      <c r="UDY107" s="131"/>
      <c r="UDZ107" s="131"/>
      <c r="UEA107" s="131"/>
      <c r="UEB107" s="131"/>
      <c r="UEC107" s="131"/>
      <c r="UED107" s="131"/>
      <c r="UEE107" s="131"/>
      <c r="UEF107" s="131"/>
      <c r="UEG107" s="131"/>
      <c r="UEH107" s="131"/>
      <c r="UEI107" s="131"/>
      <c r="UEJ107" s="131"/>
      <c r="UEK107" s="131"/>
      <c r="UEL107" s="131"/>
      <c r="UEM107" s="131"/>
      <c r="UEN107" s="131"/>
      <c r="UEO107" s="131"/>
      <c r="UEP107" s="131"/>
      <c r="UEQ107" s="131"/>
      <c r="UER107" s="131"/>
      <c r="UES107" s="131"/>
      <c r="UET107" s="131"/>
      <c r="UEU107" s="131"/>
      <c r="UEV107" s="131"/>
      <c r="UEW107" s="131"/>
      <c r="UEX107" s="131"/>
      <c r="UEY107" s="131"/>
      <c r="UEZ107" s="131"/>
      <c r="UFA107" s="131"/>
      <c r="UFB107" s="131"/>
      <c r="UFC107" s="131"/>
      <c r="UFD107" s="131"/>
      <c r="UFE107" s="131"/>
      <c r="UFF107" s="131"/>
      <c r="UFG107" s="131"/>
      <c r="UFH107" s="131"/>
      <c r="UFI107" s="131"/>
      <c r="UFJ107" s="131"/>
      <c r="UFK107" s="131"/>
      <c r="UFL107" s="131"/>
      <c r="UFM107" s="131"/>
      <c r="UFN107" s="131"/>
      <c r="UFO107" s="131"/>
      <c r="UFP107" s="131"/>
      <c r="UFQ107" s="131"/>
      <c r="UFR107" s="131"/>
      <c r="UFS107" s="131"/>
      <c r="UFT107" s="131"/>
      <c r="UFU107" s="131"/>
      <c r="UFV107" s="131"/>
      <c r="UFW107" s="131"/>
      <c r="UFX107" s="131"/>
      <c r="UFY107" s="131"/>
      <c r="UFZ107" s="131"/>
      <c r="UGA107" s="131"/>
      <c r="UGB107" s="131"/>
      <c r="UGC107" s="131"/>
      <c r="UGD107" s="131"/>
      <c r="UGE107" s="131"/>
      <c r="UGF107" s="131"/>
      <c r="UGG107" s="131"/>
      <c r="UGH107" s="131"/>
      <c r="UGI107" s="131"/>
      <c r="UGJ107" s="131"/>
      <c r="UGK107" s="131"/>
      <c r="UGL107" s="131"/>
      <c r="UGM107" s="131"/>
      <c r="UGN107" s="131"/>
      <c r="UGO107" s="131"/>
      <c r="UGP107" s="131"/>
      <c r="UGQ107" s="131"/>
      <c r="UGR107" s="131"/>
      <c r="UGS107" s="131"/>
      <c r="UGT107" s="131"/>
      <c r="UGU107" s="131"/>
      <c r="UGV107" s="131"/>
      <c r="UGW107" s="131"/>
      <c r="UGX107" s="131"/>
      <c r="UGY107" s="131"/>
      <c r="UGZ107" s="131"/>
      <c r="UHA107" s="131"/>
      <c r="UHB107" s="131"/>
      <c r="UHC107" s="131"/>
      <c r="UHD107" s="131"/>
      <c r="UHE107" s="131"/>
      <c r="UHF107" s="131"/>
      <c r="UHG107" s="131"/>
      <c r="UHH107" s="131"/>
      <c r="UHI107" s="131"/>
      <c r="UHJ107" s="131"/>
      <c r="UHK107" s="131"/>
      <c r="UHL107" s="131"/>
      <c r="UHM107" s="131"/>
      <c r="UHN107" s="131"/>
      <c r="UHO107" s="131"/>
      <c r="UHP107" s="131"/>
      <c r="UHQ107" s="131"/>
      <c r="UHR107" s="131"/>
      <c r="UHS107" s="131"/>
      <c r="UHT107" s="131"/>
      <c r="UHU107" s="131"/>
      <c r="UHV107" s="131"/>
      <c r="UHW107" s="131"/>
      <c r="UHX107" s="131"/>
      <c r="UHY107" s="131"/>
      <c r="UHZ107" s="131"/>
      <c r="UIA107" s="131"/>
      <c r="UIB107" s="131"/>
      <c r="UIC107" s="131"/>
      <c r="UID107" s="131"/>
      <c r="UIE107" s="131"/>
      <c r="UIF107" s="131"/>
      <c r="UIG107" s="131"/>
      <c r="UIH107" s="131"/>
      <c r="UII107" s="131"/>
      <c r="UIJ107" s="131"/>
      <c r="UIK107" s="131"/>
      <c r="UIL107" s="131"/>
      <c r="UIM107" s="131"/>
      <c r="UIN107" s="131"/>
      <c r="UIO107" s="131"/>
      <c r="UIP107" s="131"/>
      <c r="UIQ107" s="131"/>
      <c r="UIR107" s="131"/>
      <c r="UIS107" s="131"/>
      <c r="UIT107" s="131"/>
      <c r="UIU107" s="131"/>
      <c r="UIV107" s="131"/>
      <c r="UIW107" s="131"/>
      <c r="UIX107" s="131"/>
      <c r="UIY107" s="131"/>
      <c r="UIZ107" s="131"/>
      <c r="UJA107" s="131"/>
      <c r="UJB107" s="131"/>
      <c r="UJC107" s="131"/>
      <c r="UJD107" s="131"/>
      <c r="UJE107" s="131"/>
      <c r="UJF107" s="131"/>
      <c r="UJG107" s="131"/>
      <c r="UJH107" s="131"/>
      <c r="UJI107" s="131"/>
      <c r="UJJ107" s="131"/>
      <c r="UJK107" s="131"/>
      <c r="UJL107" s="131"/>
      <c r="UJM107" s="131"/>
      <c r="UJN107" s="131"/>
      <c r="UJO107" s="131"/>
      <c r="UJP107" s="131"/>
      <c r="UJQ107" s="131"/>
      <c r="UJR107" s="131"/>
      <c r="UJS107" s="131"/>
      <c r="UJT107" s="131"/>
      <c r="UJU107" s="131"/>
      <c r="UJV107" s="131"/>
      <c r="UJW107" s="131"/>
      <c r="UJX107" s="131"/>
      <c r="UJY107" s="131"/>
      <c r="UJZ107" s="131"/>
      <c r="UKA107" s="131"/>
      <c r="UKB107" s="131"/>
      <c r="UKC107" s="131"/>
      <c r="UKD107" s="131"/>
      <c r="UKE107" s="131"/>
      <c r="UKF107" s="131"/>
      <c r="UKG107" s="131"/>
      <c r="UKH107" s="131"/>
      <c r="UKI107" s="131"/>
      <c r="UKJ107" s="131"/>
      <c r="UKK107" s="131"/>
      <c r="UKL107" s="131"/>
      <c r="UKM107" s="131"/>
      <c r="UKN107" s="131"/>
      <c r="UKO107" s="131"/>
      <c r="UKP107" s="131"/>
      <c r="UKQ107" s="131"/>
      <c r="UKR107" s="131"/>
      <c r="UKS107" s="131"/>
      <c r="UKT107" s="131"/>
      <c r="UKU107" s="131"/>
      <c r="UKV107" s="131"/>
      <c r="UKW107" s="131"/>
      <c r="UKX107" s="131"/>
      <c r="UKY107" s="131"/>
      <c r="UKZ107" s="131"/>
      <c r="ULA107" s="131"/>
      <c r="ULB107" s="131"/>
      <c r="ULC107" s="131"/>
      <c r="ULD107" s="131"/>
      <c r="ULE107" s="131"/>
      <c r="ULF107" s="131"/>
      <c r="ULG107" s="131"/>
      <c r="ULH107" s="131"/>
      <c r="ULI107" s="131"/>
      <c r="ULJ107" s="131"/>
      <c r="ULK107" s="131"/>
      <c r="ULL107" s="131"/>
      <c r="ULM107" s="131"/>
      <c r="ULN107" s="131"/>
      <c r="ULO107" s="131"/>
      <c r="ULP107" s="131"/>
      <c r="ULQ107" s="131"/>
      <c r="ULR107" s="131"/>
      <c r="ULS107" s="131"/>
      <c r="ULT107" s="131"/>
      <c r="ULU107" s="131"/>
      <c r="ULV107" s="131"/>
      <c r="ULW107" s="131"/>
      <c r="ULX107" s="131"/>
      <c r="ULY107" s="131"/>
      <c r="ULZ107" s="131"/>
      <c r="UMA107" s="131"/>
      <c r="UMB107" s="131"/>
      <c r="UMC107" s="131"/>
      <c r="UMD107" s="131"/>
      <c r="UME107" s="131"/>
      <c r="UMF107" s="131"/>
      <c r="UMG107" s="131"/>
      <c r="UMH107" s="131"/>
      <c r="UMI107" s="131"/>
      <c r="UMJ107" s="131"/>
      <c r="UMK107" s="131"/>
      <c r="UML107" s="131"/>
      <c r="UMM107" s="131"/>
      <c r="UMN107" s="131"/>
      <c r="UMO107" s="131"/>
      <c r="UMP107" s="131"/>
      <c r="UMQ107" s="131"/>
      <c r="UMR107" s="131"/>
      <c r="UMS107" s="131"/>
      <c r="UMT107" s="131"/>
      <c r="UMU107" s="131"/>
      <c r="UMV107" s="131"/>
      <c r="UMW107" s="131"/>
      <c r="UMX107" s="131"/>
      <c r="UMY107" s="131"/>
      <c r="UMZ107" s="131"/>
      <c r="UNA107" s="131"/>
      <c r="UNB107" s="131"/>
      <c r="UNC107" s="131"/>
      <c r="UND107" s="131"/>
      <c r="UNE107" s="131"/>
      <c r="UNF107" s="131"/>
      <c r="UNG107" s="131"/>
      <c r="UNH107" s="131"/>
      <c r="UNI107" s="131"/>
      <c r="UNJ107" s="131"/>
      <c r="UNK107" s="131"/>
      <c r="UNL107" s="131"/>
      <c r="UNM107" s="131"/>
      <c r="UNN107" s="131"/>
      <c r="UNO107" s="131"/>
      <c r="UNP107" s="131"/>
      <c r="UNQ107" s="131"/>
      <c r="UNR107" s="131"/>
      <c r="UNS107" s="131"/>
      <c r="UNT107" s="131"/>
      <c r="UNU107" s="131"/>
      <c r="UNV107" s="131"/>
      <c r="UNW107" s="131"/>
      <c r="UNX107" s="131"/>
      <c r="UNY107" s="131"/>
      <c r="UNZ107" s="131"/>
      <c r="UOA107" s="131"/>
      <c r="UOB107" s="131"/>
      <c r="UOC107" s="131"/>
      <c r="UOD107" s="131"/>
      <c r="UOE107" s="131"/>
      <c r="UOF107" s="131"/>
      <c r="UOG107" s="131"/>
      <c r="UOH107" s="131"/>
      <c r="UOI107" s="131"/>
      <c r="UOJ107" s="131"/>
      <c r="UOK107" s="131"/>
      <c r="UOL107" s="131"/>
      <c r="UOM107" s="131"/>
      <c r="UON107" s="131"/>
      <c r="UOO107" s="131"/>
      <c r="UOP107" s="131"/>
      <c r="UOQ107" s="131"/>
      <c r="UOR107" s="131"/>
      <c r="UOS107" s="131"/>
      <c r="UOT107" s="131"/>
      <c r="UOU107" s="131"/>
      <c r="UOV107" s="131"/>
      <c r="UOW107" s="131"/>
      <c r="UOX107" s="131"/>
      <c r="UOY107" s="131"/>
      <c r="UOZ107" s="131"/>
      <c r="UPA107" s="131"/>
      <c r="UPB107" s="131"/>
      <c r="UPC107" s="131"/>
      <c r="UPD107" s="131"/>
      <c r="UPE107" s="131"/>
      <c r="UPF107" s="131"/>
      <c r="UPG107" s="131"/>
      <c r="UPH107" s="131"/>
      <c r="UPI107" s="131"/>
      <c r="UPJ107" s="131"/>
      <c r="UPK107" s="131"/>
      <c r="UPL107" s="131"/>
      <c r="UPM107" s="131"/>
      <c r="UPN107" s="131"/>
      <c r="UPO107" s="131"/>
      <c r="UPP107" s="131"/>
      <c r="UPQ107" s="131"/>
      <c r="UPR107" s="131"/>
      <c r="UPS107" s="131"/>
      <c r="UPT107" s="131"/>
      <c r="UPU107" s="131"/>
      <c r="UPV107" s="131"/>
      <c r="UPW107" s="131"/>
      <c r="UPX107" s="131"/>
      <c r="UPY107" s="131"/>
      <c r="UPZ107" s="131"/>
      <c r="UQA107" s="131"/>
      <c r="UQB107" s="131"/>
      <c r="UQC107" s="131"/>
      <c r="UQD107" s="131"/>
      <c r="UQE107" s="131"/>
      <c r="UQF107" s="131"/>
      <c r="UQG107" s="131"/>
      <c r="UQH107" s="131"/>
      <c r="UQI107" s="131"/>
      <c r="UQJ107" s="131"/>
      <c r="UQK107" s="131"/>
      <c r="UQL107" s="131"/>
      <c r="UQM107" s="131"/>
      <c r="UQN107" s="131"/>
      <c r="UQO107" s="131"/>
      <c r="UQP107" s="131"/>
      <c r="UQQ107" s="131"/>
      <c r="UQR107" s="131"/>
      <c r="UQS107" s="131"/>
      <c r="UQT107" s="131"/>
      <c r="UQU107" s="131"/>
      <c r="UQV107" s="131"/>
      <c r="UQW107" s="131"/>
      <c r="UQX107" s="131"/>
      <c r="UQY107" s="131"/>
      <c r="UQZ107" s="131"/>
      <c r="URA107" s="131"/>
      <c r="URB107" s="131"/>
      <c r="URC107" s="131"/>
      <c r="URD107" s="131"/>
      <c r="URE107" s="131"/>
      <c r="URF107" s="131"/>
      <c r="URG107" s="131"/>
      <c r="URH107" s="131"/>
      <c r="URI107" s="131"/>
      <c r="URJ107" s="131"/>
      <c r="URK107" s="131"/>
      <c r="URL107" s="131"/>
      <c r="URM107" s="131"/>
      <c r="URN107" s="131"/>
      <c r="URO107" s="131"/>
      <c r="URP107" s="131"/>
      <c r="URQ107" s="131"/>
      <c r="URR107" s="131"/>
      <c r="URS107" s="131"/>
      <c r="URT107" s="131"/>
      <c r="URU107" s="131"/>
      <c r="URV107" s="131"/>
      <c r="URW107" s="131"/>
      <c r="URX107" s="131"/>
      <c r="URY107" s="131"/>
      <c r="URZ107" s="131"/>
      <c r="USA107" s="131"/>
      <c r="USB107" s="131"/>
      <c r="USC107" s="131"/>
      <c r="USD107" s="131"/>
      <c r="USE107" s="131"/>
      <c r="USF107" s="131"/>
      <c r="USG107" s="131"/>
      <c r="USH107" s="131"/>
      <c r="USI107" s="131"/>
      <c r="USJ107" s="131"/>
      <c r="USK107" s="131"/>
      <c r="USL107" s="131"/>
      <c r="USM107" s="131"/>
      <c r="USN107" s="131"/>
      <c r="USO107" s="131"/>
      <c r="USP107" s="131"/>
      <c r="USQ107" s="131"/>
      <c r="USR107" s="131"/>
      <c r="USS107" s="131"/>
      <c r="UST107" s="131"/>
      <c r="USU107" s="131"/>
      <c r="USV107" s="131"/>
      <c r="USW107" s="131"/>
      <c r="USX107" s="131"/>
      <c r="USY107" s="131"/>
      <c r="USZ107" s="131"/>
      <c r="UTA107" s="131"/>
      <c r="UTB107" s="131"/>
      <c r="UTC107" s="131"/>
      <c r="UTD107" s="131"/>
      <c r="UTE107" s="131"/>
      <c r="UTF107" s="131"/>
      <c r="UTG107" s="131"/>
      <c r="UTH107" s="131"/>
      <c r="UTI107" s="131"/>
      <c r="UTJ107" s="131"/>
      <c r="UTK107" s="131"/>
      <c r="UTL107" s="131"/>
      <c r="UTM107" s="131"/>
      <c r="UTN107" s="131"/>
      <c r="UTO107" s="131"/>
      <c r="UTP107" s="131"/>
      <c r="UTQ107" s="131"/>
      <c r="UTR107" s="131"/>
      <c r="UTS107" s="131"/>
      <c r="UTT107" s="131"/>
      <c r="UTU107" s="131"/>
      <c r="UTV107" s="131"/>
      <c r="UTW107" s="131"/>
      <c r="UTX107" s="131"/>
      <c r="UTY107" s="131"/>
      <c r="UTZ107" s="131"/>
      <c r="UUA107" s="131"/>
      <c r="UUB107" s="131"/>
      <c r="UUC107" s="131"/>
      <c r="UUD107" s="131"/>
      <c r="UUE107" s="131"/>
      <c r="UUF107" s="131"/>
      <c r="UUG107" s="131"/>
      <c r="UUH107" s="131"/>
      <c r="UUI107" s="131"/>
      <c r="UUJ107" s="131"/>
      <c r="UUK107" s="131"/>
      <c r="UUL107" s="131"/>
      <c r="UUM107" s="131"/>
      <c r="UUN107" s="131"/>
      <c r="UUO107" s="131"/>
      <c r="UUP107" s="131"/>
      <c r="UUQ107" s="131"/>
      <c r="UUR107" s="131"/>
      <c r="UUS107" s="131"/>
      <c r="UUT107" s="131"/>
      <c r="UUU107" s="131"/>
      <c r="UUV107" s="131"/>
      <c r="UUW107" s="131"/>
      <c r="UUX107" s="131"/>
      <c r="UUY107" s="131"/>
      <c r="UUZ107" s="131"/>
      <c r="UVA107" s="131"/>
      <c r="UVB107" s="131"/>
      <c r="UVC107" s="131"/>
      <c r="UVD107" s="131"/>
      <c r="UVE107" s="131"/>
      <c r="UVF107" s="131"/>
      <c r="UVG107" s="131"/>
      <c r="UVH107" s="131"/>
      <c r="UVI107" s="131"/>
      <c r="UVJ107" s="131"/>
      <c r="UVK107" s="131"/>
      <c r="UVL107" s="131"/>
      <c r="UVM107" s="131"/>
      <c r="UVN107" s="131"/>
      <c r="UVO107" s="131"/>
      <c r="UVP107" s="131"/>
      <c r="UVQ107" s="131"/>
      <c r="UVR107" s="131"/>
      <c r="UVS107" s="131"/>
      <c r="UVT107" s="131"/>
      <c r="UVU107" s="131"/>
      <c r="UVV107" s="131"/>
      <c r="UVW107" s="131"/>
      <c r="UVX107" s="131"/>
      <c r="UVY107" s="131"/>
      <c r="UVZ107" s="131"/>
      <c r="UWA107" s="131"/>
      <c r="UWB107" s="131"/>
      <c r="UWC107" s="131"/>
      <c r="UWD107" s="131"/>
      <c r="UWE107" s="131"/>
      <c r="UWF107" s="131"/>
      <c r="UWG107" s="131"/>
      <c r="UWH107" s="131"/>
      <c r="UWI107" s="131"/>
      <c r="UWJ107" s="131"/>
      <c r="UWK107" s="131"/>
      <c r="UWL107" s="131"/>
      <c r="UWM107" s="131"/>
      <c r="UWN107" s="131"/>
      <c r="UWO107" s="131"/>
      <c r="UWP107" s="131"/>
      <c r="UWQ107" s="131"/>
      <c r="UWR107" s="131"/>
      <c r="UWS107" s="131"/>
      <c r="UWT107" s="131"/>
      <c r="UWU107" s="131"/>
      <c r="UWV107" s="131"/>
      <c r="UWW107" s="131"/>
      <c r="UWX107" s="131"/>
      <c r="UWY107" s="131"/>
      <c r="UWZ107" s="131"/>
      <c r="UXA107" s="131"/>
      <c r="UXB107" s="131"/>
      <c r="UXC107" s="131"/>
      <c r="UXD107" s="131"/>
      <c r="UXE107" s="131"/>
      <c r="UXF107" s="131"/>
      <c r="UXG107" s="131"/>
      <c r="UXH107" s="131"/>
      <c r="UXI107" s="131"/>
      <c r="UXJ107" s="131"/>
      <c r="UXK107" s="131"/>
      <c r="UXL107" s="131"/>
      <c r="UXM107" s="131"/>
      <c r="UXN107" s="131"/>
      <c r="UXO107" s="131"/>
      <c r="UXP107" s="131"/>
      <c r="UXQ107" s="131"/>
      <c r="UXR107" s="131"/>
      <c r="UXS107" s="131"/>
      <c r="UXT107" s="131"/>
      <c r="UXU107" s="131"/>
      <c r="UXV107" s="131"/>
      <c r="UXW107" s="131"/>
      <c r="UXX107" s="131"/>
      <c r="UXY107" s="131"/>
      <c r="UXZ107" s="131"/>
      <c r="UYA107" s="131"/>
      <c r="UYB107" s="131"/>
      <c r="UYC107" s="131"/>
      <c r="UYD107" s="131"/>
      <c r="UYE107" s="131"/>
      <c r="UYF107" s="131"/>
      <c r="UYG107" s="131"/>
      <c r="UYH107" s="131"/>
      <c r="UYI107" s="131"/>
      <c r="UYJ107" s="131"/>
      <c r="UYK107" s="131"/>
      <c r="UYL107" s="131"/>
      <c r="UYM107" s="131"/>
      <c r="UYN107" s="131"/>
      <c r="UYO107" s="131"/>
      <c r="UYP107" s="131"/>
      <c r="UYQ107" s="131"/>
      <c r="UYR107" s="131"/>
      <c r="UYS107" s="131"/>
      <c r="UYT107" s="131"/>
      <c r="UYU107" s="131"/>
      <c r="UYV107" s="131"/>
      <c r="UYW107" s="131"/>
      <c r="UYX107" s="131"/>
      <c r="UYY107" s="131"/>
      <c r="UYZ107" s="131"/>
      <c r="UZA107" s="131"/>
      <c r="UZB107" s="131"/>
      <c r="UZC107" s="131"/>
      <c r="UZD107" s="131"/>
      <c r="UZE107" s="131"/>
      <c r="UZF107" s="131"/>
      <c r="UZG107" s="131"/>
      <c r="UZH107" s="131"/>
      <c r="UZI107" s="131"/>
      <c r="UZJ107" s="131"/>
      <c r="UZK107" s="131"/>
      <c r="UZL107" s="131"/>
      <c r="UZM107" s="131"/>
      <c r="UZN107" s="131"/>
      <c r="UZO107" s="131"/>
      <c r="UZP107" s="131"/>
      <c r="UZQ107" s="131"/>
      <c r="UZR107" s="131"/>
      <c r="UZS107" s="131"/>
      <c r="UZT107" s="131"/>
      <c r="UZU107" s="131"/>
      <c r="UZV107" s="131"/>
      <c r="UZW107" s="131"/>
      <c r="UZX107" s="131"/>
      <c r="UZY107" s="131"/>
      <c r="UZZ107" s="131"/>
      <c r="VAA107" s="131"/>
      <c r="VAB107" s="131"/>
      <c r="VAC107" s="131"/>
      <c r="VAD107" s="131"/>
      <c r="VAE107" s="131"/>
      <c r="VAF107" s="131"/>
      <c r="VAG107" s="131"/>
      <c r="VAH107" s="131"/>
      <c r="VAI107" s="131"/>
      <c r="VAJ107" s="131"/>
      <c r="VAK107" s="131"/>
      <c r="VAL107" s="131"/>
      <c r="VAM107" s="131"/>
      <c r="VAN107" s="131"/>
      <c r="VAO107" s="131"/>
      <c r="VAP107" s="131"/>
      <c r="VAQ107" s="131"/>
      <c r="VAR107" s="131"/>
      <c r="VAS107" s="131"/>
      <c r="VAT107" s="131"/>
      <c r="VAU107" s="131"/>
      <c r="VAV107" s="131"/>
      <c r="VAW107" s="131"/>
      <c r="VAX107" s="131"/>
      <c r="VAY107" s="131"/>
      <c r="VAZ107" s="131"/>
      <c r="VBA107" s="131"/>
      <c r="VBB107" s="131"/>
      <c r="VBC107" s="131"/>
      <c r="VBD107" s="131"/>
      <c r="VBE107" s="131"/>
      <c r="VBF107" s="131"/>
      <c r="VBG107" s="131"/>
      <c r="VBH107" s="131"/>
      <c r="VBI107" s="131"/>
      <c r="VBJ107" s="131"/>
      <c r="VBK107" s="131"/>
      <c r="VBL107" s="131"/>
      <c r="VBM107" s="131"/>
      <c r="VBN107" s="131"/>
      <c r="VBO107" s="131"/>
      <c r="VBP107" s="131"/>
      <c r="VBQ107" s="131"/>
      <c r="VBR107" s="131"/>
      <c r="VBS107" s="131"/>
      <c r="VBT107" s="131"/>
      <c r="VBU107" s="131"/>
      <c r="VBV107" s="131"/>
      <c r="VBW107" s="131"/>
      <c r="VBX107" s="131"/>
      <c r="VBY107" s="131"/>
      <c r="VBZ107" s="131"/>
      <c r="VCA107" s="131"/>
      <c r="VCB107" s="131"/>
      <c r="VCC107" s="131"/>
      <c r="VCD107" s="131"/>
      <c r="VCE107" s="131"/>
      <c r="VCF107" s="131"/>
      <c r="VCG107" s="131"/>
      <c r="VCH107" s="131"/>
      <c r="VCI107" s="131"/>
      <c r="VCJ107" s="131"/>
      <c r="VCK107" s="131"/>
      <c r="VCL107" s="131"/>
      <c r="VCM107" s="131"/>
      <c r="VCN107" s="131"/>
      <c r="VCO107" s="131"/>
      <c r="VCP107" s="131"/>
      <c r="VCQ107" s="131"/>
      <c r="VCR107" s="131"/>
      <c r="VCS107" s="131"/>
      <c r="VCT107" s="131"/>
      <c r="VCU107" s="131"/>
      <c r="VCV107" s="131"/>
      <c r="VCW107" s="131"/>
      <c r="VCX107" s="131"/>
      <c r="VCY107" s="131"/>
      <c r="VCZ107" s="131"/>
      <c r="VDA107" s="131"/>
      <c r="VDB107" s="131"/>
      <c r="VDC107" s="131"/>
      <c r="VDD107" s="131"/>
      <c r="VDE107" s="131"/>
      <c r="VDF107" s="131"/>
      <c r="VDG107" s="131"/>
      <c r="VDH107" s="131"/>
      <c r="VDI107" s="131"/>
      <c r="VDJ107" s="131"/>
      <c r="VDK107" s="131"/>
      <c r="VDL107" s="131"/>
      <c r="VDM107" s="131"/>
      <c r="VDN107" s="131"/>
      <c r="VDO107" s="131"/>
      <c r="VDP107" s="131"/>
      <c r="VDQ107" s="131"/>
      <c r="VDR107" s="131"/>
      <c r="VDS107" s="131"/>
      <c r="VDT107" s="131"/>
      <c r="VDU107" s="131"/>
      <c r="VDV107" s="131"/>
      <c r="VDW107" s="131"/>
      <c r="VDX107" s="131"/>
      <c r="VDY107" s="131"/>
      <c r="VDZ107" s="131"/>
      <c r="VEA107" s="131"/>
      <c r="VEB107" s="131"/>
      <c r="VEC107" s="131"/>
      <c r="VED107" s="131"/>
      <c r="VEE107" s="131"/>
      <c r="VEF107" s="131"/>
      <c r="VEG107" s="131"/>
      <c r="VEH107" s="131"/>
      <c r="VEI107" s="131"/>
      <c r="VEJ107" s="131"/>
      <c r="VEK107" s="131"/>
      <c r="VEL107" s="131"/>
      <c r="VEM107" s="131"/>
      <c r="VEN107" s="131"/>
      <c r="VEO107" s="131"/>
      <c r="VEP107" s="131"/>
      <c r="VEQ107" s="131"/>
      <c r="VER107" s="131"/>
      <c r="VES107" s="131"/>
      <c r="VET107" s="131"/>
      <c r="VEU107" s="131"/>
      <c r="VEV107" s="131"/>
      <c r="VEW107" s="131"/>
      <c r="VEX107" s="131"/>
      <c r="VEY107" s="131"/>
      <c r="VEZ107" s="131"/>
      <c r="VFA107" s="131"/>
      <c r="VFB107" s="131"/>
      <c r="VFC107" s="131"/>
      <c r="VFD107" s="131"/>
      <c r="VFE107" s="131"/>
      <c r="VFF107" s="131"/>
      <c r="VFG107" s="131"/>
      <c r="VFH107" s="131"/>
      <c r="VFI107" s="131"/>
      <c r="VFJ107" s="131"/>
      <c r="VFK107" s="131"/>
      <c r="VFL107" s="131"/>
      <c r="VFM107" s="131"/>
      <c r="VFN107" s="131"/>
      <c r="VFO107" s="131"/>
      <c r="VFP107" s="131"/>
      <c r="VFQ107" s="131"/>
      <c r="VFR107" s="131"/>
      <c r="VFS107" s="131"/>
      <c r="VFT107" s="131"/>
      <c r="VFU107" s="131"/>
      <c r="VFV107" s="131"/>
      <c r="VFW107" s="131"/>
      <c r="VFX107" s="131"/>
      <c r="VFY107" s="131"/>
      <c r="VFZ107" s="131"/>
      <c r="VGA107" s="131"/>
      <c r="VGB107" s="131"/>
      <c r="VGC107" s="131"/>
      <c r="VGD107" s="131"/>
      <c r="VGE107" s="131"/>
      <c r="VGF107" s="131"/>
      <c r="VGG107" s="131"/>
      <c r="VGH107" s="131"/>
      <c r="VGI107" s="131"/>
      <c r="VGJ107" s="131"/>
      <c r="VGK107" s="131"/>
      <c r="VGL107" s="131"/>
      <c r="VGM107" s="131"/>
      <c r="VGN107" s="131"/>
      <c r="VGO107" s="131"/>
      <c r="VGP107" s="131"/>
      <c r="VGQ107" s="131"/>
      <c r="VGR107" s="131"/>
      <c r="VGS107" s="131"/>
      <c r="VGT107" s="131"/>
      <c r="VGU107" s="131"/>
      <c r="VGV107" s="131"/>
      <c r="VGW107" s="131"/>
      <c r="VGX107" s="131"/>
      <c r="VGY107" s="131"/>
      <c r="VGZ107" s="131"/>
      <c r="VHA107" s="131"/>
      <c r="VHB107" s="131"/>
      <c r="VHC107" s="131"/>
      <c r="VHD107" s="131"/>
      <c r="VHE107" s="131"/>
      <c r="VHF107" s="131"/>
      <c r="VHG107" s="131"/>
      <c r="VHH107" s="131"/>
      <c r="VHI107" s="131"/>
      <c r="VHJ107" s="131"/>
      <c r="VHK107" s="131"/>
      <c r="VHL107" s="131"/>
      <c r="VHM107" s="131"/>
      <c r="VHN107" s="131"/>
      <c r="VHO107" s="131"/>
      <c r="VHP107" s="131"/>
      <c r="VHQ107" s="131"/>
      <c r="VHR107" s="131"/>
      <c r="VHS107" s="131"/>
      <c r="VHT107" s="131"/>
      <c r="VHU107" s="131"/>
      <c r="VHV107" s="131"/>
      <c r="VHW107" s="131"/>
      <c r="VHX107" s="131"/>
      <c r="VHY107" s="131"/>
      <c r="VHZ107" s="131"/>
      <c r="VIA107" s="131"/>
      <c r="VIB107" s="131"/>
      <c r="VIC107" s="131"/>
      <c r="VID107" s="131"/>
      <c r="VIE107" s="131"/>
      <c r="VIF107" s="131"/>
      <c r="VIG107" s="131"/>
      <c r="VIH107" s="131"/>
      <c r="VII107" s="131"/>
      <c r="VIJ107" s="131"/>
      <c r="VIK107" s="131"/>
      <c r="VIL107" s="131"/>
      <c r="VIM107" s="131"/>
      <c r="VIN107" s="131"/>
      <c r="VIO107" s="131"/>
      <c r="VIP107" s="131"/>
      <c r="VIQ107" s="131"/>
      <c r="VIR107" s="131"/>
      <c r="VIS107" s="131"/>
      <c r="VIT107" s="131"/>
      <c r="VIU107" s="131"/>
      <c r="VIV107" s="131"/>
      <c r="VIW107" s="131"/>
      <c r="VIX107" s="131"/>
      <c r="VIY107" s="131"/>
      <c r="VIZ107" s="131"/>
      <c r="VJA107" s="131"/>
      <c r="VJB107" s="131"/>
      <c r="VJC107" s="131"/>
      <c r="VJD107" s="131"/>
      <c r="VJE107" s="131"/>
      <c r="VJF107" s="131"/>
      <c r="VJG107" s="131"/>
      <c r="VJH107" s="131"/>
      <c r="VJI107" s="131"/>
      <c r="VJJ107" s="131"/>
      <c r="VJK107" s="131"/>
      <c r="VJL107" s="131"/>
      <c r="VJM107" s="131"/>
      <c r="VJN107" s="131"/>
      <c r="VJO107" s="131"/>
      <c r="VJP107" s="131"/>
      <c r="VJQ107" s="131"/>
      <c r="VJR107" s="131"/>
      <c r="VJS107" s="131"/>
      <c r="VJT107" s="131"/>
      <c r="VJU107" s="131"/>
      <c r="VJV107" s="131"/>
      <c r="VJW107" s="131"/>
      <c r="VJX107" s="131"/>
      <c r="VJY107" s="131"/>
      <c r="VJZ107" s="131"/>
      <c r="VKA107" s="131"/>
      <c r="VKB107" s="131"/>
      <c r="VKC107" s="131"/>
      <c r="VKD107" s="131"/>
      <c r="VKE107" s="131"/>
      <c r="VKF107" s="131"/>
      <c r="VKG107" s="131"/>
      <c r="VKH107" s="131"/>
      <c r="VKI107" s="131"/>
      <c r="VKJ107" s="131"/>
      <c r="VKK107" s="131"/>
      <c r="VKL107" s="131"/>
      <c r="VKM107" s="131"/>
      <c r="VKN107" s="131"/>
      <c r="VKO107" s="131"/>
      <c r="VKP107" s="131"/>
      <c r="VKQ107" s="131"/>
      <c r="VKR107" s="131"/>
      <c r="VKS107" s="131"/>
      <c r="VKT107" s="131"/>
      <c r="VKU107" s="131"/>
      <c r="VKV107" s="131"/>
      <c r="VKW107" s="131"/>
      <c r="VKX107" s="131"/>
      <c r="VKY107" s="131"/>
      <c r="VKZ107" s="131"/>
      <c r="VLA107" s="131"/>
      <c r="VLB107" s="131"/>
      <c r="VLC107" s="131"/>
      <c r="VLD107" s="131"/>
      <c r="VLE107" s="131"/>
      <c r="VLF107" s="131"/>
      <c r="VLG107" s="131"/>
      <c r="VLH107" s="131"/>
      <c r="VLI107" s="131"/>
      <c r="VLJ107" s="131"/>
      <c r="VLK107" s="131"/>
      <c r="VLL107" s="131"/>
      <c r="VLM107" s="131"/>
      <c r="VLN107" s="131"/>
      <c r="VLO107" s="131"/>
      <c r="VLP107" s="131"/>
      <c r="VLQ107" s="131"/>
      <c r="VLR107" s="131"/>
      <c r="VLS107" s="131"/>
      <c r="VLT107" s="131"/>
      <c r="VLU107" s="131"/>
      <c r="VLV107" s="131"/>
      <c r="VLW107" s="131"/>
      <c r="VLX107" s="131"/>
      <c r="VLY107" s="131"/>
      <c r="VLZ107" s="131"/>
      <c r="VMA107" s="131"/>
      <c r="VMB107" s="131"/>
      <c r="VMC107" s="131"/>
      <c r="VMD107" s="131"/>
      <c r="VME107" s="131"/>
      <c r="VMF107" s="131"/>
      <c r="VMG107" s="131"/>
      <c r="VMH107" s="131"/>
      <c r="VMI107" s="131"/>
      <c r="VMJ107" s="131"/>
      <c r="VMK107" s="131"/>
      <c r="VML107" s="131"/>
      <c r="VMM107" s="131"/>
      <c r="VMN107" s="131"/>
      <c r="VMO107" s="131"/>
      <c r="VMP107" s="131"/>
      <c r="VMQ107" s="131"/>
      <c r="VMR107" s="131"/>
      <c r="VMS107" s="131"/>
      <c r="VMT107" s="131"/>
      <c r="VMU107" s="131"/>
      <c r="VMV107" s="131"/>
      <c r="VMW107" s="131"/>
      <c r="VMX107" s="131"/>
      <c r="VMY107" s="131"/>
      <c r="VMZ107" s="131"/>
      <c r="VNA107" s="131"/>
      <c r="VNB107" s="131"/>
      <c r="VNC107" s="131"/>
      <c r="VND107" s="131"/>
      <c r="VNE107" s="131"/>
      <c r="VNF107" s="131"/>
      <c r="VNG107" s="131"/>
      <c r="VNH107" s="131"/>
      <c r="VNI107" s="131"/>
      <c r="VNJ107" s="131"/>
      <c r="VNK107" s="131"/>
      <c r="VNL107" s="131"/>
      <c r="VNM107" s="131"/>
      <c r="VNN107" s="131"/>
      <c r="VNO107" s="131"/>
      <c r="VNP107" s="131"/>
      <c r="VNQ107" s="131"/>
      <c r="VNR107" s="131"/>
      <c r="VNS107" s="131"/>
      <c r="VNT107" s="131"/>
      <c r="VNU107" s="131"/>
      <c r="VNV107" s="131"/>
      <c r="VNW107" s="131"/>
      <c r="VNX107" s="131"/>
      <c r="VNY107" s="131"/>
      <c r="VNZ107" s="131"/>
      <c r="VOA107" s="131"/>
      <c r="VOB107" s="131"/>
      <c r="VOC107" s="131"/>
      <c r="VOD107" s="131"/>
      <c r="VOE107" s="131"/>
      <c r="VOF107" s="131"/>
      <c r="VOG107" s="131"/>
      <c r="VOH107" s="131"/>
      <c r="VOI107" s="131"/>
      <c r="VOJ107" s="131"/>
      <c r="VOK107" s="131"/>
      <c r="VOL107" s="131"/>
      <c r="VOM107" s="131"/>
      <c r="VON107" s="131"/>
      <c r="VOO107" s="131"/>
      <c r="VOP107" s="131"/>
      <c r="VOQ107" s="131"/>
      <c r="VOR107" s="131"/>
      <c r="VOS107" s="131"/>
      <c r="VOT107" s="131"/>
      <c r="VOU107" s="131"/>
      <c r="VOV107" s="131"/>
      <c r="VOW107" s="131"/>
      <c r="VOX107" s="131"/>
      <c r="VOY107" s="131"/>
      <c r="VOZ107" s="131"/>
      <c r="VPA107" s="131"/>
      <c r="VPB107" s="131"/>
      <c r="VPC107" s="131"/>
      <c r="VPD107" s="131"/>
      <c r="VPE107" s="131"/>
      <c r="VPF107" s="131"/>
      <c r="VPG107" s="131"/>
      <c r="VPH107" s="131"/>
      <c r="VPI107" s="131"/>
      <c r="VPJ107" s="131"/>
      <c r="VPK107" s="131"/>
      <c r="VPL107" s="131"/>
      <c r="VPM107" s="131"/>
      <c r="VPN107" s="131"/>
      <c r="VPO107" s="131"/>
      <c r="VPP107" s="131"/>
      <c r="VPQ107" s="131"/>
      <c r="VPR107" s="131"/>
      <c r="VPS107" s="131"/>
      <c r="VPT107" s="131"/>
      <c r="VPU107" s="131"/>
      <c r="VPV107" s="131"/>
      <c r="VPW107" s="131"/>
      <c r="VPX107" s="131"/>
      <c r="VPY107" s="131"/>
      <c r="VPZ107" s="131"/>
      <c r="VQA107" s="131"/>
      <c r="VQB107" s="131"/>
      <c r="VQC107" s="131"/>
      <c r="VQD107" s="131"/>
      <c r="VQE107" s="131"/>
      <c r="VQF107" s="131"/>
      <c r="VQG107" s="131"/>
      <c r="VQH107" s="131"/>
      <c r="VQI107" s="131"/>
      <c r="VQJ107" s="131"/>
      <c r="VQK107" s="131"/>
      <c r="VQL107" s="131"/>
      <c r="VQM107" s="131"/>
      <c r="VQN107" s="131"/>
      <c r="VQO107" s="131"/>
      <c r="VQP107" s="131"/>
      <c r="VQQ107" s="131"/>
      <c r="VQR107" s="131"/>
      <c r="VQS107" s="131"/>
      <c r="VQT107" s="131"/>
      <c r="VQU107" s="131"/>
      <c r="VQV107" s="131"/>
      <c r="VQW107" s="131"/>
      <c r="VQX107" s="131"/>
      <c r="VQY107" s="131"/>
      <c r="VQZ107" s="131"/>
      <c r="VRA107" s="131"/>
      <c r="VRB107" s="131"/>
      <c r="VRC107" s="131"/>
      <c r="VRD107" s="131"/>
      <c r="VRE107" s="131"/>
      <c r="VRF107" s="131"/>
      <c r="VRG107" s="131"/>
      <c r="VRH107" s="131"/>
      <c r="VRI107" s="131"/>
      <c r="VRJ107" s="131"/>
      <c r="VRK107" s="131"/>
      <c r="VRL107" s="131"/>
      <c r="VRM107" s="131"/>
      <c r="VRN107" s="131"/>
      <c r="VRO107" s="131"/>
      <c r="VRP107" s="131"/>
      <c r="VRQ107" s="131"/>
      <c r="VRR107" s="131"/>
      <c r="VRS107" s="131"/>
      <c r="VRT107" s="131"/>
      <c r="VRU107" s="131"/>
      <c r="VRV107" s="131"/>
      <c r="VRW107" s="131"/>
      <c r="VRX107" s="131"/>
      <c r="VRY107" s="131"/>
      <c r="VRZ107" s="131"/>
      <c r="VSA107" s="131"/>
      <c r="VSB107" s="131"/>
      <c r="VSC107" s="131"/>
      <c r="VSD107" s="131"/>
      <c r="VSE107" s="131"/>
      <c r="VSF107" s="131"/>
      <c r="VSG107" s="131"/>
      <c r="VSH107" s="131"/>
      <c r="VSI107" s="131"/>
      <c r="VSJ107" s="131"/>
      <c r="VSK107" s="131"/>
      <c r="VSL107" s="131"/>
      <c r="VSM107" s="131"/>
      <c r="VSN107" s="131"/>
      <c r="VSO107" s="131"/>
      <c r="VSP107" s="131"/>
      <c r="VSQ107" s="131"/>
      <c r="VSR107" s="131"/>
      <c r="VSS107" s="131"/>
      <c r="VST107" s="131"/>
      <c r="VSU107" s="131"/>
      <c r="VSV107" s="131"/>
      <c r="VSW107" s="131"/>
      <c r="VSX107" s="131"/>
      <c r="VSY107" s="131"/>
      <c r="VSZ107" s="131"/>
      <c r="VTA107" s="131"/>
      <c r="VTB107" s="131"/>
      <c r="VTC107" s="131"/>
      <c r="VTD107" s="131"/>
      <c r="VTE107" s="131"/>
      <c r="VTF107" s="131"/>
      <c r="VTG107" s="131"/>
      <c r="VTH107" s="131"/>
      <c r="VTI107" s="131"/>
      <c r="VTJ107" s="131"/>
      <c r="VTK107" s="131"/>
      <c r="VTL107" s="131"/>
      <c r="VTM107" s="131"/>
      <c r="VTN107" s="131"/>
      <c r="VTO107" s="131"/>
      <c r="VTP107" s="131"/>
      <c r="VTQ107" s="131"/>
      <c r="VTR107" s="131"/>
      <c r="VTS107" s="131"/>
      <c r="VTT107" s="131"/>
      <c r="VTU107" s="131"/>
      <c r="VTV107" s="131"/>
      <c r="VTW107" s="131"/>
      <c r="VTX107" s="131"/>
      <c r="VTY107" s="131"/>
      <c r="VTZ107" s="131"/>
      <c r="VUA107" s="131"/>
      <c r="VUB107" s="131"/>
      <c r="VUC107" s="131"/>
      <c r="VUD107" s="131"/>
      <c r="VUE107" s="131"/>
      <c r="VUF107" s="131"/>
      <c r="VUG107" s="131"/>
      <c r="VUH107" s="131"/>
      <c r="VUI107" s="131"/>
      <c r="VUJ107" s="131"/>
      <c r="VUK107" s="131"/>
      <c r="VUL107" s="131"/>
      <c r="VUM107" s="131"/>
      <c r="VUN107" s="131"/>
      <c r="VUO107" s="131"/>
      <c r="VUP107" s="131"/>
      <c r="VUQ107" s="131"/>
      <c r="VUR107" s="131"/>
      <c r="VUS107" s="131"/>
      <c r="VUT107" s="131"/>
      <c r="VUU107" s="131"/>
      <c r="VUV107" s="131"/>
      <c r="VUW107" s="131"/>
      <c r="VUX107" s="131"/>
      <c r="VUY107" s="131"/>
      <c r="VUZ107" s="131"/>
      <c r="VVA107" s="131"/>
      <c r="VVB107" s="131"/>
      <c r="VVC107" s="131"/>
      <c r="VVD107" s="131"/>
      <c r="VVE107" s="131"/>
      <c r="VVF107" s="131"/>
      <c r="VVG107" s="131"/>
      <c r="VVH107" s="131"/>
      <c r="VVI107" s="131"/>
      <c r="VVJ107" s="131"/>
      <c r="VVK107" s="131"/>
      <c r="VVL107" s="131"/>
      <c r="VVM107" s="131"/>
      <c r="VVN107" s="131"/>
      <c r="VVO107" s="131"/>
      <c r="VVP107" s="131"/>
      <c r="VVQ107" s="131"/>
      <c r="VVR107" s="131"/>
      <c r="VVS107" s="131"/>
      <c r="VVT107" s="131"/>
      <c r="VVU107" s="131"/>
      <c r="VVV107" s="131"/>
      <c r="VVW107" s="131"/>
      <c r="VVX107" s="131"/>
      <c r="VVY107" s="131"/>
      <c r="VVZ107" s="131"/>
      <c r="VWA107" s="131"/>
      <c r="VWB107" s="131"/>
      <c r="VWC107" s="131"/>
      <c r="VWD107" s="131"/>
      <c r="VWE107" s="131"/>
      <c r="VWF107" s="131"/>
      <c r="VWG107" s="131"/>
      <c r="VWH107" s="131"/>
      <c r="VWI107" s="131"/>
      <c r="VWJ107" s="131"/>
      <c r="VWK107" s="131"/>
      <c r="VWL107" s="131"/>
      <c r="VWM107" s="131"/>
      <c r="VWN107" s="131"/>
      <c r="VWO107" s="131"/>
      <c r="VWP107" s="131"/>
      <c r="VWQ107" s="131"/>
      <c r="VWR107" s="131"/>
      <c r="VWS107" s="131"/>
      <c r="VWT107" s="131"/>
      <c r="VWU107" s="131"/>
      <c r="VWV107" s="131"/>
      <c r="VWW107" s="131"/>
      <c r="VWX107" s="131"/>
      <c r="VWY107" s="131"/>
      <c r="VWZ107" s="131"/>
      <c r="VXA107" s="131"/>
      <c r="VXB107" s="131"/>
      <c r="VXC107" s="131"/>
      <c r="VXD107" s="131"/>
      <c r="VXE107" s="131"/>
      <c r="VXF107" s="131"/>
      <c r="VXG107" s="131"/>
      <c r="VXH107" s="131"/>
      <c r="VXI107" s="131"/>
      <c r="VXJ107" s="131"/>
      <c r="VXK107" s="131"/>
      <c r="VXL107" s="131"/>
      <c r="VXM107" s="131"/>
      <c r="VXN107" s="131"/>
      <c r="VXO107" s="131"/>
      <c r="VXP107" s="131"/>
      <c r="VXQ107" s="131"/>
      <c r="VXR107" s="131"/>
      <c r="VXS107" s="131"/>
      <c r="VXT107" s="131"/>
      <c r="VXU107" s="131"/>
      <c r="VXV107" s="131"/>
      <c r="VXW107" s="131"/>
      <c r="VXX107" s="131"/>
      <c r="VXY107" s="131"/>
      <c r="VXZ107" s="131"/>
      <c r="VYA107" s="131"/>
      <c r="VYB107" s="131"/>
      <c r="VYC107" s="131"/>
      <c r="VYD107" s="131"/>
      <c r="VYE107" s="131"/>
      <c r="VYF107" s="131"/>
      <c r="VYG107" s="131"/>
      <c r="VYH107" s="131"/>
      <c r="VYI107" s="131"/>
      <c r="VYJ107" s="131"/>
      <c r="VYK107" s="131"/>
      <c r="VYL107" s="131"/>
      <c r="VYM107" s="131"/>
      <c r="VYN107" s="131"/>
      <c r="VYO107" s="131"/>
      <c r="VYP107" s="131"/>
      <c r="VYQ107" s="131"/>
      <c r="VYR107" s="131"/>
      <c r="VYS107" s="131"/>
      <c r="VYT107" s="131"/>
      <c r="VYU107" s="131"/>
      <c r="VYV107" s="131"/>
      <c r="VYW107" s="131"/>
      <c r="VYX107" s="131"/>
      <c r="VYY107" s="131"/>
      <c r="VYZ107" s="131"/>
      <c r="VZA107" s="131"/>
      <c r="VZB107" s="131"/>
      <c r="VZC107" s="131"/>
      <c r="VZD107" s="131"/>
      <c r="VZE107" s="131"/>
      <c r="VZF107" s="131"/>
      <c r="VZG107" s="131"/>
      <c r="VZH107" s="131"/>
      <c r="VZI107" s="131"/>
      <c r="VZJ107" s="131"/>
      <c r="VZK107" s="131"/>
      <c r="VZL107" s="131"/>
      <c r="VZM107" s="131"/>
      <c r="VZN107" s="131"/>
      <c r="VZO107" s="131"/>
      <c r="VZP107" s="131"/>
      <c r="VZQ107" s="131"/>
      <c r="VZR107" s="131"/>
      <c r="VZS107" s="131"/>
      <c r="VZT107" s="131"/>
      <c r="VZU107" s="131"/>
      <c r="VZV107" s="131"/>
      <c r="VZW107" s="131"/>
      <c r="VZX107" s="131"/>
      <c r="VZY107" s="131"/>
      <c r="VZZ107" s="131"/>
      <c r="WAA107" s="131"/>
      <c r="WAB107" s="131"/>
      <c r="WAC107" s="131"/>
      <c r="WAD107" s="131"/>
      <c r="WAE107" s="131"/>
      <c r="WAF107" s="131"/>
      <c r="WAG107" s="131"/>
      <c r="WAH107" s="131"/>
      <c r="WAI107" s="131"/>
      <c r="WAJ107" s="131"/>
      <c r="WAK107" s="131"/>
      <c r="WAL107" s="131"/>
      <c r="WAM107" s="131"/>
      <c r="WAN107" s="131"/>
      <c r="WAO107" s="131"/>
      <c r="WAP107" s="131"/>
      <c r="WAQ107" s="131"/>
      <c r="WAR107" s="131"/>
      <c r="WAS107" s="131"/>
      <c r="WAT107" s="131"/>
      <c r="WAU107" s="131"/>
      <c r="WAV107" s="131"/>
      <c r="WAW107" s="131"/>
      <c r="WAX107" s="131"/>
      <c r="WAY107" s="131"/>
      <c r="WAZ107" s="131"/>
      <c r="WBA107" s="131"/>
      <c r="WBB107" s="131"/>
      <c r="WBC107" s="131"/>
      <c r="WBD107" s="131"/>
      <c r="WBE107" s="131"/>
      <c r="WBF107" s="131"/>
      <c r="WBG107" s="131"/>
      <c r="WBH107" s="131"/>
      <c r="WBI107" s="131"/>
      <c r="WBJ107" s="131"/>
      <c r="WBK107" s="131"/>
      <c r="WBL107" s="131"/>
      <c r="WBM107" s="131"/>
      <c r="WBN107" s="131"/>
      <c r="WBO107" s="131"/>
      <c r="WBP107" s="131"/>
      <c r="WBQ107" s="131"/>
      <c r="WBR107" s="131"/>
      <c r="WBS107" s="131"/>
      <c r="WBT107" s="131"/>
      <c r="WBU107" s="131"/>
      <c r="WBV107" s="131"/>
      <c r="WBW107" s="131"/>
      <c r="WBX107" s="131"/>
      <c r="WBY107" s="131"/>
      <c r="WBZ107" s="131"/>
      <c r="WCA107" s="131"/>
      <c r="WCB107" s="131"/>
      <c r="WCC107" s="131"/>
      <c r="WCD107" s="131"/>
      <c r="WCE107" s="131"/>
      <c r="WCF107" s="131"/>
      <c r="WCG107" s="131"/>
      <c r="WCH107" s="131"/>
      <c r="WCI107" s="131"/>
      <c r="WCJ107" s="131"/>
      <c r="WCK107" s="131"/>
      <c r="WCL107" s="131"/>
      <c r="WCM107" s="131"/>
      <c r="WCN107" s="131"/>
      <c r="WCO107" s="131"/>
      <c r="WCP107" s="131"/>
      <c r="WCQ107" s="131"/>
      <c r="WCR107" s="131"/>
      <c r="WCS107" s="131"/>
      <c r="WCT107" s="131"/>
      <c r="WCU107" s="131"/>
      <c r="WCV107" s="131"/>
      <c r="WCW107" s="131"/>
      <c r="WCX107" s="131"/>
      <c r="WCY107" s="131"/>
      <c r="WCZ107" s="131"/>
      <c r="WDA107" s="131"/>
      <c r="WDB107" s="131"/>
      <c r="WDC107" s="131"/>
      <c r="WDD107" s="131"/>
      <c r="WDE107" s="131"/>
      <c r="WDF107" s="131"/>
      <c r="WDG107" s="131"/>
      <c r="WDH107" s="131"/>
      <c r="WDI107" s="131"/>
      <c r="WDJ107" s="131"/>
      <c r="WDK107" s="131"/>
      <c r="WDL107" s="131"/>
      <c r="WDM107" s="131"/>
      <c r="WDN107" s="131"/>
      <c r="WDO107" s="131"/>
      <c r="WDP107" s="131"/>
      <c r="WDQ107" s="131"/>
      <c r="WDR107" s="131"/>
      <c r="WDS107" s="131"/>
      <c r="WDT107" s="131"/>
      <c r="WDU107" s="131"/>
      <c r="WDV107" s="131"/>
      <c r="WDW107" s="131"/>
      <c r="WDX107" s="131"/>
      <c r="WDY107" s="131"/>
      <c r="WDZ107" s="131"/>
      <c r="WEA107" s="131"/>
      <c r="WEB107" s="131"/>
      <c r="WEC107" s="131"/>
      <c r="WED107" s="131"/>
      <c r="WEE107" s="131"/>
      <c r="WEF107" s="131"/>
      <c r="WEG107" s="131"/>
      <c r="WEH107" s="131"/>
      <c r="WEI107" s="131"/>
      <c r="WEJ107" s="131"/>
      <c r="WEK107" s="131"/>
      <c r="WEL107" s="131"/>
      <c r="WEM107" s="131"/>
      <c r="WEN107" s="131"/>
      <c r="WEO107" s="131"/>
      <c r="WEP107" s="131"/>
      <c r="WEQ107" s="131"/>
      <c r="WER107" s="131"/>
      <c r="WES107" s="131"/>
      <c r="WET107" s="131"/>
      <c r="WEU107" s="131"/>
      <c r="WEV107" s="131"/>
      <c r="WEW107" s="131"/>
      <c r="WEX107" s="131"/>
      <c r="WEY107" s="131"/>
      <c r="WEZ107" s="131"/>
      <c r="WFA107" s="131"/>
      <c r="WFB107" s="131"/>
      <c r="WFC107" s="131"/>
      <c r="WFD107" s="131"/>
      <c r="WFE107" s="131"/>
      <c r="WFF107" s="131"/>
      <c r="WFG107" s="131"/>
      <c r="WFH107" s="131"/>
      <c r="WFI107" s="131"/>
      <c r="WFJ107" s="131"/>
      <c r="WFK107" s="131"/>
      <c r="WFL107" s="131"/>
      <c r="WFM107" s="131"/>
      <c r="WFN107" s="131"/>
      <c r="WFO107" s="131"/>
      <c r="WFP107" s="131"/>
      <c r="WFQ107" s="131"/>
      <c r="WFR107" s="131"/>
      <c r="WFS107" s="131"/>
      <c r="WFT107" s="131"/>
      <c r="WFU107" s="131"/>
      <c r="WFV107" s="131"/>
      <c r="WFW107" s="131"/>
      <c r="WFX107" s="131"/>
      <c r="WFY107" s="131"/>
      <c r="WFZ107" s="131"/>
      <c r="WGA107" s="131"/>
      <c r="WGB107" s="131"/>
      <c r="WGC107" s="131"/>
      <c r="WGD107" s="131"/>
      <c r="WGE107" s="131"/>
      <c r="WGF107" s="131"/>
      <c r="WGG107" s="131"/>
      <c r="WGH107" s="131"/>
      <c r="WGI107" s="131"/>
      <c r="WGJ107" s="131"/>
      <c r="WGK107" s="131"/>
      <c r="WGL107" s="131"/>
      <c r="WGM107" s="131"/>
      <c r="WGN107" s="131"/>
      <c r="WGO107" s="131"/>
      <c r="WGP107" s="131"/>
      <c r="WGQ107" s="131"/>
      <c r="WGR107" s="131"/>
      <c r="WGS107" s="131"/>
      <c r="WGT107" s="131"/>
      <c r="WGU107" s="131"/>
      <c r="WGV107" s="131"/>
      <c r="WGW107" s="131"/>
      <c r="WGX107" s="131"/>
      <c r="WGY107" s="131"/>
      <c r="WGZ107" s="131"/>
      <c r="WHA107" s="131"/>
      <c r="WHB107" s="131"/>
      <c r="WHC107" s="131"/>
      <c r="WHD107" s="131"/>
      <c r="WHE107" s="131"/>
      <c r="WHF107" s="131"/>
      <c r="WHG107" s="131"/>
      <c r="WHH107" s="131"/>
      <c r="WHI107" s="131"/>
      <c r="WHJ107" s="131"/>
      <c r="WHK107" s="131"/>
      <c r="WHL107" s="131"/>
      <c r="WHM107" s="131"/>
      <c r="WHN107" s="131"/>
      <c r="WHO107" s="131"/>
      <c r="WHP107" s="131"/>
      <c r="WHQ107" s="131"/>
      <c r="WHR107" s="131"/>
      <c r="WHS107" s="131"/>
      <c r="WHT107" s="131"/>
      <c r="WHU107" s="131"/>
      <c r="WHV107" s="131"/>
      <c r="WHW107" s="131"/>
      <c r="WHX107" s="131"/>
      <c r="WHY107" s="131"/>
      <c r="WHZ107" s="131"/>
      <c r="WIA107" s="131"/>
      <c r="WIB107" s="131"/>
      <c r="WIC107" s="131"/>
      <c r="WID107" s="131"/>
      <c r="WIE107" s="131"/>
      <c r="WIF107" s="131"/>
      <c r="WIG107" s="131"/>
      <c r="WIH107" s="131"/>
      <c r="WII107" s="131"/>
      <c r="WIJ107" s="131"/>
      <c r="WIK107" s="131"/>
      <c r="WIL107" s="131"/>
      <c r="WIM107" s="131"/>
      <c r="WIN107" s="131"/>
      <c r="WIO107" s="131"/>
      <c r="WIP107" s="131"/>
      <c r="WIQ107" s="131"/>
      <c r="WIR107" s="131"/>
      <c r="WIS107" s="131"/>
      <c r="WIT107" s="131"/>
      <c r="WIU107" s="131"/>
      <c r="WIV107" s="131"/>
      <c r="WIW107" s="131"/>
      <c r="WIX107" s="131"/>
      <c r="WIY107" s="131"/>
      <c r="WIZ107" s="131"/>
      <c r="WJA107" s="131"/>
      <c r="WJB107" s="131"/>
      <c r="WJC107" s="131"/>
      <c r="WJD107" s="131"/>
      <c r="WJE107" s="131"/>
      <c r="WJF107" s="131"/>
      <c r="WJG107" s="131"/>
      <c r="WJH107" s="131"/>
      <c r="WJI107" s="131"/>
      <c r="WJJ107" s="131"/>
      <c r="WJK107" s="131"/>
      <c r="WJL107" s="131"/>
      <c r="WJM107" s="131"/>
      <c r="WJN107" s="131"/>
      <c r="WJO107" s="131"/>
      <c r="WJP107" s="131"/>
      <c r="WJQ107" s="131"/>
      <c r="WJR107" s="131"/>
      <c r="WJS107" s="131"/>
      <c r="WJT107" s="131"/>
      <c r="WJU107" s="131"/>
      <c r="WJV107" s="131"/>
      <c r="WJW107" s="131"/>
      <c r="WJX107" s="131"/>
      <c r="WJY107" s="131"/>
      <c r="WJZ107" s="131"/>
      <c r="WKA107" s="131"/>
      <c r="WKB107" s="131"/>
      <c r="WKC107" s="131"/>
      <c r="WKD107" s="131"/>
      <c r="WKE107" s="131"/>
      <c r="WKF107" s="131"/>
      <c r="WKG107" s="131"/>
      <c r="WKH107" s="131"/>
      <c r="WKI107" s="131"/>
      <c r="WKJ107" s="131"/>
      <c r="WKK107" s="131"/>
      <c r="WKL107" s="131"/>
      <c r="WKM107" s="131"/>
      <c r="WKN107" s="131"/>
      <c r="WKO107" s="131"/>
      <c r="WKP107" s="131"/>
      <c r="WKQ107" s="131"/>
      <c r="WKR107" s="131"/>
      <c r="WKS107" s="131"/>
      <c r="WKT107" s="131"/>
      <c r="WKU107" s="131"/>
      <c r="WKV107" s="131"/>
      <c r="WKW107" s="131"/>
      <c r="WKX107" s="131"/>
      <c r="WKY107" s="131"/>
      <c r="WKZ107" s="131"/>
      <c r="WLA107" s="131"/>
      <c r="WLB107" s="131"/>
      <c r="WLC107" s="131"/>
      <c r="WLD107" s="131"/>
      <c r="WLE107" s="131"/>
      <c r="WLF107" s="131"/>
      <c r="WLG107" s="131"/>
      <c r="WLH107" s="131"/>
      <c r="WLI107" s="131"/>
      <c r="WLJ107" s="131"/>
      <c r="WLK107" s="131"/>
      <c r="WLL107" s="131"/>
      <c r="WLM107" s="131"/>
      <c r="WLN107" s="131"/>
      <c r="WLO107" s="131"/>
      <c r="WLP107" s="131"/>
      <c r="WLQ107" s="131"/>
      <c r="WLR107" s="131"/>
      <c r="WLS107" s="131"/>
      <c r="WLT107" s="131"/>
      <c r="WLU107" s="131"/>
      <c r="WLV107" s="131"/>
      <c r="WLW107" s="131"/>
      <c r="WLX107" s="131"/>
      <c r="WLY107" s="131"/>
      <c r="WLZ107" s="131"/>
      <c r="WMA107" s="131"/>
      <c r="WMB107" s="131"/>
      <c r="WMC107" s="131"/>
      <c r="WMD107" s="131"/>
      <c r="WME107" s="131"/>
      <c r="WMF107" s="131"/>
      <c r="WMG107" s="131"/>
      <c r="WMH107" s="131"/>
      <c r="WMI107" s="131"/>
      <c r="WMJ107" s="131"/>
      <c r="WMK107" s="131"/>
      <c r="WML107" s="131"/>
      <c r="WMM107" s="131"/>
      <c r="WMN107" s="131"/>
      <c r="WMO107" s="131"/>
      <c r="WMP107" s="131"/>
      <c r="WMQ107" s="131"/>
      <c r="WMR107" s="131"/>
      <c r="WMS107" s="131"/>
      <c r="WMT107" s="131"/>
      <c r="WMU107" s="131"/>
      <c r="WMV107" s="131"/>
      <c r="WMW107" s="131"/>
      <c r="WMX107" s="131"/>
      <c r="WMY107" s="131"/>
      <c r="WMZ107" s="131"/>
      <c r="WNA107" s="131"/>
      <c r="WNB107" s="131"/>
      <c r="WNC107" s="131"/>
      <c r="WND107" s="131"/>
      <c r="WNE107" s="131"/>
      <c r="WNF107" s="131"/>
      <c r="WNG107" s="131"/>
      <c r="WNH107" s="131"/>
      <c r="WNI107" s="131"/>
      <c r="WNJ107" s="131"/>
      <c r="WNK107" s="131"/>
      <c r="WNL107" s="131"/>
      <c r="WNM107" s="131"/>
      <c r="WNN107" s="131"/>
      <c r="WNO107" s="131"/>
      <c r="WNP107" s="131"/>
      <c r="WNQ107" s="131"/>
      <c r="WNR107" s="131"/>
      <c r="WNS107" s="131"/>
      <c r="WNT107" s="131"/>
      <c r="WNU107" s="131"/>
      <c r="WNV107" s="131"/>
      <c r="WNW107" s="131"/>
      <c r="WNX107" s="131"/>
      <c r="WNY107" s="131"/>
      <c r="WNZ107" s="131"/>
      <c r="WOA107" s="131"/>
      <c r="WOB107" s="131"/>
      <c r="WOC107" s="131"/>
      <c r="WOD107" s="131"/>
      <c r="WOE107" s="131"/>
      <c r="WOF107" s="131"/>
      <c r="WOG107" s="131"/>
      <c r="WOH107" s="131"/>
      <c r="WOI107" s="131"/>
      <c r="WOJ107" s="131"/>
      <c r="WOK107" s="131"/>
      <c r="WOL107" s="131"/>
      <c r="WOM107" s="131"/>
      <c r="WON107" s="131"/>
      <c r="WOO107" s="131"/>
      <c r="WOP107" s="131"/>
      <c r="WOQ107" s="131"/>
      <c r="WOR107" s="131"/>
      <c r="WOS107" s="131"/>
      <c r="WOT107" s="131"/>
      <c r="WOU107" s="131"/>
      <c r="WOV107" s="131"/>
      <c r="WOW107" s="131"/>
      <c r="WOX107" s="131"/>
      <c r="WOY107" s="131"/>
      <c r="WOZ107" s="131"/>
      <c r="WPA107" s="131"/>
      <c r="WPB107" s="131"/>
      <c r="WPC107" s="131"/>
      <c r="WPD107" s="131"/>
      <c r="WPE107" s="131"/>
      <c r="WPF107" s="131"/>
      <c r="WPG107" s="131"/>
      <c r="WPH107" s="131"/>
      <c r="WPI107" s="131"/>
      <c r="WPJ107" s="131"/>
      <c r="WPK107" s="131"/>
      <c r="WPL107" s="131"/>
      <c r="WPM107" s="131"/>
      <c r="WPN107" s="131"/>
      <c r="WPO107" s="131"/>
      <c r="WPP107" s="131"/>
      <c r="WPQ107" s="131"/>
      <c r="WPR107" s="131"/>
      <c r="WPS107" s="131"/>
      <c r="WPT107" s="131"/>
      <c r="WPU107" s="131"/>
      <c r="WPV107" s="131"/>
      <c r="WPW107" s="131"/>
      <c r="WPX107" s="131"/>
      <c r="WPY107" s="131"/>
      <c r="WPZ107" s="131"/>
      <c r="WQA107" s="131"/>
      <c r="WQB107" s="131"/>
      <c r="WQC107" s="131"/>
      <c r="WQD107" s="131"/>
      <c r="WQE107" s="131"/>
      <c r="WQF107" s="131"/>
      <c r="WQG107" s="131"/>
      <c r="WQH107" s="131"/>
      <c r="WQI107" s="131"/>
      <c r="WQJ107" s="131"/>
      <c r="WQK107" s="131"/>
      <c r="WQL107" s="131"/>
      <c r="WQM107" s="131"/>
      <c r="WQN107" s="131"/>
      <c r="WQO107" s="131"/>
      <c r="WQP107" s="131"/>
      <c r="WQQ107" s="131"/>
      <c r="WQR107" s="131"/>
      <c r="WQS107" s="131"/>
      <c r="WQT107" s="131"/>
      <c r="WQU107" s="131"/>
      <c r="WQV107" s="131"/>
      <c r="WQW107" s="131"/>
      <c r="WQX107" s="131"/>
      <c r="WQY107" s="131"/>
      <c r="WQZ107" s="131"/>
      <c r="WRA107" s="131"/>
      <c r="WRB107" s="131"/>
      <c r="WRC107" s="131"/>
      <c r="WRD107" s="131"/>
      <c r="WRE107" s="131"/>
      <c r="WRF107" s="131"/>
      <c r="WRG107" s="131"/>
      <c r="WRH107" s="131"/>
      <c r="WRI107" s="131"/>
      <c r="WRJ107" s="131"/>
      <c r="WRK107" s="131"/>
      <c r="WRL107" s="131"/>
      <c r="WRM107" s="131"/>
      <c r="WRN107" s="131"/>
      <c r="WRO107" s="131"/>
      <c r="WRP107" s="131"/>
      <c r="WRQ107" s="131"/>
      <c r="WRR107" s="131"/>
      <c r="WRS107" s="131"/>
      <c r="WRT107" s="131"/>
      <c r="WRU107" s="131"/>
      <c r="WRV107" s="131"/>
      <c r="WRW107" s="131"/>
      <c r="WRX107" s="131"/>
      <c r="WRY107" s="131"/>
      <c r="WRZ107" s="131"/>
      <c r="WSA107" s="131"/>
      <c r="WSB107" s="131"/>
      <c r="WSC107" s="131"/>
      <c r="WSD107" s="131"/>
      <c r="WSE107" s="131"/>
      <c r="WSF107" s="131"/>
      <c r="WSG107" s="131"/>
      <c r="WSH107" s="131"/>
      <c r="WSI107" s="131"/>
      <c r="WSJ107" s="131"/>
      <c r="WSK107" s="131"/>
      <c r="WSL107" s="131"/>
      <c r="WSM107" s="131"/>
      <c r="WSN107" s="131"/>
      <c r="WSO107" s="131"/>
      <c r="WSP107" s="131"/>
      <c r="WSQ107" s="131"/>
      <c r="WSR107" s="131"/>
      <c r="WSS107" s="131"/>
      <c r="WST107" s="131"/>
      <c r="WSU107" s="131"/>
      <c r="WSV107" s="131"/>
      <c r="WSW107" s="131"/>
      <c r="WSX107" s="131"/>
      <c r="WSY107" s="131"/>
      <c r="WSZ107" s="131"/>
      <c r="WTA107" s="131"/>
      <c r="WTB107" s="131"/>
      <c r="WTC107" s="131"/>
      <c r="WTD107" s="131"/>
      <c r="WTE107" s="131"/>
      <c r="WTF107" s="131"/>
      <c r="WTG107" s="131"/>
      <c r="WTH107" s="131"/>
      <c r="WTI107" s="131"/>
      <c r="WTJ107" s="131"/>
      <c r="WTK107" s="131"/>
      <c r="WTL107" s="131"/>
      <c r="WTM107" s="131"/>
      <c r="WTN107" s="131"/>
      <c r="WTO107" s="131"/>
      <c r="WTP107" s="131"/>
      <c r="WTQ107" s="131"/>
      <c r="WTR107" s="131"/>
      <c r="WTS107" s="131"/>
      <c r="WTT107" s="131"/>
      <c r="WTU107" s="131"/>
      <c r="WTV107" s="131"/>
      <c r="WTW107" s="131"/>
      <c r="WTX107" s="131"/>
      <c r="WTY107" s="131"/>
      <c r="WTZ107" s="131"/>
      <c r="WUA107" s="131"/>
      <c r="WUB107" s="131"/>
      <c r="WUC107" s="131"/>
      <c r="WUD107" s="131"/>
      <c r="WUE107" s="131"/>
      <c r="WUF107" s="131"/>
      <c r="WUG107" s="131"/>
      <c r="WUH107" s="131"/>
      <c r="WUI107" s="131"/>
      <c r="WUJ107" s="131"/>
      <c r="WUK107" s="131"/>
      <c r="WUL107" s="131"/>
      <c r="WUM107" s="131"/>
      <c r="WUN107" s="131"/>
      <c r="WUO107" s="131"/>
      <c r="WUP107" s="131"/>
      <c r="WUQ107" s="131"/>
      <c r="WUR107" s="131"/>
      <c r="WUS107" s="131"/>
      <c r="WUT107" s="131"/>
      <c r="WUU107" s="131"/>
      <c r="WUV107" s="131"/>
      <c r="WUW107" s="131"/>
      <c r="WUX107" s="131"/>
      <c r="WUY107" s="131"/>
      <c r="WUZ107" s="131"/>
      <c r="WVA107" s="131"/>
      <c r="WVB107" s="131"/>
      <c r="WVC107" s="131"/>
      <c r="WVD107" s="131"/>
      <c r="WVE107" s="131"/>
      <c r="WVF107" s="131"/>
      <c r="WVG107" s="131"/>
      <c r="WVH107" s="131"/>
      <c r="WVI107" s="131"/>
      <c r="WVJ107" s="131"/>
      <c r="WVK107" s="131"/>
      <c r="WVL107" s="131"/>
      <c r="WVM107" s="131"/>
      <c r="WVN107" s="131"/>
      <c r="WVO107" s="131"/>
      <c r="WVP107" s="131"/>
      <c r="WVQ107" s="131"/>
      <c r="WVR107" s="131"/>
      <c r="WVS107" s="131"/>
      <c r="WVT107" s="131"/>
      <c r="WVU107" s="131"/>
      <c r="WVV107" s="131"/>
      <c r="WVW107" s="131"/>
      <c r="WVX107" s="131"/>
      <c r="WVY107" s="131"/>
      <c r="WVZ107" s="131"/>
      <c r="WWA107" s="131"/>
      <c r="WWB107" s="131"/>
      <c r="WWC107" s="131"/>
      <c r="WWD107" s="131"/>
      <c r="WWE107" s="131"/>
      <c r="WWF107" s="131"/>
      <c r="WWG107" s="131"/>
      <c r="WWH107" s="131"/>
      <c r="WWI107" s="131"/>
      <c r="WWJ107" s="131"/>
      <c r="WWK107" s="131"/>
      <c r="WWL107" s="131"/>
      <c r="WWM107" s="131"/>
      <c r="WWN107" s="131"/>
      <c r="WWO107" s="131"/>
      <c r="WWP107" s="131"/>
      <c r="WWQ107" s="131"/>
      <c r="WWR107" s="131"/>
      <c r="WWS107" s="131"/>
      <c r="WWT107" s="131"/>
      <c r="WWU107" s="131"/>
      <c r="WWV107" s="131"/>
      <c r="WWW107" s="131"/>
      <c r="WWX107" s="131"/>
      <c r="WWY107" s="131"/>
      <c r="WWZ107" s="131"/>
      <c r="WXA107" s="131"/>
      <c r="WXB107" s="131"/>
      <c r="WXC107" s="131"/>
      <c r="WXD107" s="131"/>
      <c r="WXE107" s="131"/>
      <c r="WXF107" s="131"/>
      <c r="WXG107" s="131"/>
      <c r="WXH107" s="131"/>
      <c r="WXI107" s="131"/>
      <c r="WXJ107" s="131"/>
      <c r="WXK107" s="131"/>
      <c r="WXL107" s="131"/>
      <c r="WXM107" s="131"/>
      <c r="WXN107" s="131"/>
      <c r="WXO107" s="131"/>
      <c r="WXP107" s="131"/>
      <c r="WXQ107" s="131"/>
      <c r="WXR107" s="131"/>
      <c r="WXS107" s="131"/>
      <c r="WXT107" s="131"/>
      <c r="WXU107" s="131"/>
      <c r="WXV107" s="131"/>
      <c r="WXW107" s="131"/>
      <c r="WXX107" s="131"/>
      <c r="WXY107" s="131"/>
      <c r="WXZ107" s="131"/>
      <c r="WYA107" s="131"/>
      <c r="WYB107" s="131"/>
      <c r="WYC107" s="131"/>
      <c r="WYD107" s="131"/>
      <c r="WYE107" s="131"/>
      <c r="WYF107" s="131"/>
      <c r="WYG107" s="131"/>
      <c r="WYH107" s="131"/>
      <c r="WYI107" s="131"/>
      <c r="WYJ107" s="131"/>
      <c r="WYK107" s="131"/>
      <c r="WYL107" s="131"/>
      <c r="WYM107" s="131"/>
      <c r="WYN107" s="131"/>
      <c r="WYO107" s="131"/>
      <c r="WYP107" s="131"/>
      <c r="WYQ107" s="131"/>
      <c r="WYR107" s="131"/>
      <c r="WYS107" s="131"/>
      <c r="WYT107" s="131"/>
      <c r="WYU107" s="131"/>
      <c r="WYV107" s="131"/>
      <c r="WYW107" s="131"/>
      <c r="WYX107" s="131"/>
      <c r="WYY107" s="131"/>
      <c r="WYZ107" s="131"/>
      <c r="WZA107" s="131"/>
      <c r="WZB107" s="131"/>
      <c r="WZC107" s="131"/>
      <c r="WZD107" s="131"/>
      <c r="WZE107" s="131"/>
      <c r="WZF107" s="131"/>
      <c r="WZG107" s="131"/>
      <c r="WZH107" s="131"/>
      <c r="WZI107" s="131"/>
      <c r="WZJ107" s="131"/>
      <c r="WZK107" s="131"/>
      <c r="WZL107" s="131"/>
      <c r="WZM107" s="131"/>
      <c r="WZN107" s="131"/>
      <c r="WZO107" s="131"/>
      <c r="WZP107" s="131"/>
      <c r="WZQ107" s="131"/>
      <c r="WZR107" s="131"/>
      <c r="WZS107" s="131"/>
      <c r="WZT107" s="131"/>
      <c r="WZU107" s="131"/>
      <c r="WZV107" s="131"/>
      <c r="WZW107" s="131"/>
      <c r="WZX107" s="131"/>
      <c r="WZY107" s="131"/>
      <c r="WZZ107" s="131"/>
      <c r="XAA107" s="131"/>
      <c r="XAB107" s="131"/>
      <c r="XAC107" s="131"/>
      <c r="XAD107" s="131"/>
      <c r="XAE107" s="131"/>
      <c r="XAF107" s="131"/>
      <c r="XAG107" s="131"/>
      <c r="XAH107" s="131"/>
      <c r="XAI107" s="131"/>
      <c r="XAJ107" s="131"/>
      <c r="XAK107" s="131"/>
      <c r="XAL107" s="131"/>
      <c r="XAM107" s="131"/>
      <c r="XAN107" s="131"/>
      <c r="XAO107" s="131"/>
      <c r="XAP107" s="131"/>
      <c r="XAQ107" s="131"/>
      <c r="XAR107" s="131"/>
      <c r="XAS107" s="131"/>
      <c r="XAT107" s="131"/>
      <c r="XAU107" s="131"/>
      <c r="XAV107" s="131"/>
      <c r="XAW107" s="131"/>
      <c r="XAX107" s="131"/>
      <c r="XAY107" s="131"/>
      <c r="XAZ107" s="131"/>
      <c r="XBA107" s="131"/>
      <c r="XBB107" s="131"/>
      <c r="XBC107" s="131"/>
      <c r="XBD107" s="131"/>
      <c r="XBE107" s="131"/>
      <c r="XBF107" s="131"/>
      <c r="XBG107" s="131"/>
      <c r="XBH107" s="131"/>
      <c r="XBI107" s="131"/>
      <c r="XBJ107" s="131"/>
      <c r="XBK107" s="131"/>
      <c r="XBL107" s="131"/>
      <c r="XBM107" s="131"/>
      <c r="XBN107" s="131"/>
      <c r="XBO107" s="131"/>
      <c r="XBP107" s="131"/>
      <c r="XBQ107" s="131"/>
      <c r="XBR107" s="131"/>
      <c r="XBS107" s="131"/>
      <c r="XBT107" s="131"/>
      <c r="XBU107" s="131"/>
      <c r="XBV107" s="131"/>
      <c r="XBW107" s="131"/>
      <c r="XBX107" s="131"/>
      <c r="XBY107" s="131"/>
      <c r="XBZ107" s="131"/>
      <c r="XCA107" s="131"/>
      <c r="XCB107" s="131"/>
      <c r="XCC107" s="131"/>
      <c r="XCD107" s="131"/>
      <c r="XCE107" s="131"/>
      <c r="XCF107" s="131"/>
      <c r="XCG107" s="131"/>
      <c r="XCH107" s="131"/>
      <c r="XCI107" s="131"/>
      <c r="XCJ107" s="131"/>
      <c r="XCK107" s="131"/>
      <c r="XCL107" s="131"/>
      <c r="XCM107" s="131"/>
      <c r="XCN107" s="131"/>
      <c r="XCO107" s="131"/>
      <c r="XCP107" s="131"/>
      <c r="XCQ107" s="131"/>
      <c r="XCR107" s="131"/>
      <c r="XCS107" s="131"/>
      <c r="XCT107" s="131"/>
      <c r="XCU107" s="131"/>
      <c r="XCV107" s="131"/>
      <c r="XCW107" s="131"/>
      <c r="XCX107" s="131"/>
      <c r="XCY107" s="131"/>
      <c r="XCZ107" s="131"/>
      <c r="XDA107" s="131"/>
      <c r="XDB107" s="131"/>
      <c r="XDC107" s="131"/>
      <c r="XDD107" s="131"/>
      <c r="XDE107" s="131"/>
      <c r="XDF107" s="131"/>
      <c r="XDG107" s="131"/>
      <c r="XDH107" s="131"/>
      <c r="XDI107" s="131"/>
      <c r="XDJ107" s="131"/>
      <c r="XDK107" s="131"/>
      <c r="XDL107" s="131"/>
      <c r="XDM107" s="131"/>
      <c r="XDN107" s="131"/>
      <c r="XDO107" s="131"/>
      <c r="XDP107" s="131"/>
      <c r="XDQ107" s="131"/>
      <c r="XDR107" s="131"/>
      <c r="XDS107" s="131"/>
      <c r="XDT107" s="131"/>
      <c r="XDU107" s="131"/>
      <c r="XDV107" s="131"/>
      <c r="XDW107" s="131"/>
      <c r="XDX107" s="131"/>
      <c r="XDY107" s="131"/>
      <c r="XDZ107" s="131"/>
      <c r="XEA107" s="131"/>
      <c r="XEB107" s="131"/>
      <c r="XEC107" s="131"/>
      <c r="XED107" s="131"/>
      <c r="XEE107" s="131"/>
      <c r="XEF107" s="131"/>
      <c r="XEG107" s="131"/>
      <c r="XEH107" s="131"/>
      <c r="XEI107" s="131"/>
      <c r="XEJ107" s="131"/>
      <c r="XEK107" s="131"/>
      <c r="XEL107" s="131"/>
      <c r="XEM107" s="131"/>
      <c r="XEN107" s="131"/>
      <c r="XEO107" s="131"/>
      <c r="XEP107" s="131"/>
      <c r="XEQ107" s="131"/>
      <c r="XER107" s="131"/>
      <c r="XES107" s="131"/>
      <c r="XET107" s="131"/>
      <c r="XEU107" s="131"/>
      <c r="XEV107" s="131"/>
      <c r="XEW107" s="131"/>
      <c r="XEX107" s="131"/>
      <c r="XEY107" s="131"/>
      <c r="XEZ107" s="131"/>
      <c r="XFA107" s="131"/>
      <c r="XFB107" s="131"/>
      <c r="XFC107" s="131"/>
      <c r="XFD107" s="131"/>
    </row>
    <row r="108" spans="1:16384" s="134" customFormat="1" hidden="1" x14ac:dyDescent="0.2">
      <c r="A108" s="248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43"/>
      <c r="O108" s="453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  <c r="BA108" s="131"/>
      <c r="BB108" s="131"/>
      <c r="BC108" s="131"/>
      <c r="BD108" s="131"/>
      <c r="BE108" s="131"/>
      <c r="BF108" s="131"/>
      <c r="BG108" s="131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31"/>
      <c r="BR108" s="131"/>
      <c r="BS108" s="131"/>
      <c r="BT108" s="131"/>
      <c r="BU108" s="131"/>
      <c r="BV108" s="131"/>
      <c r="BW108" s="131"/>
      <c r="BX108" s="131"/>
      <c r="BY108" s="131"/>
      <c r="BZ108" s="131"/>
      <c r="CA108" s="131"/>
      <c r="CB108" s="131"/>
      <c r="CC108" s="131"/>
      <c r="CD108" s="131"/>
      <c r="CE108" s="131"/>
      <c r="CF108" s="131"/>
      <c r="CG108" s="131"/>
      <c r="CH108" s="131"/>
      <c r="CI108" s="131"/>
      <c r="CJ108" s="131"/>
      <c r="CK108" s="131"/>
      <c r="CL108" s="131"/>
      <c r="CM108" s="131"/>
      <c r="CN108" s="131"/>
      <c r="CO108" s="131"/>
      <c r="CP108" s="131"/>
      <c r="CQ108" s="131"/>
      <c r="CR108" s="131"/>
      <c r="CS108" s="131"/>
      <c r="CT108" s="131"/>
      <c r="CU108" s="131"/>
      <c r="CV108" s="131"/>
      <c r="CW108" s="131"/>
      <c r="CX108" s="131"/>
      <c r="CY108" s="131"/>
      <c r="CZ108" s="131"/>
      <c r="DA108" s="131"/>
      <c r="DB108" s="131"/>
      <c r="DC108" s="131"/>
      <c r="DD108" s="131"/>
      <c r="DE108" s="131"/>
      <c r="DF108" s="131"/>
      <c r="DG108" s="131"/>
      <c r="DH108" s="131"/>
      <c r="DI108" s="131"/>
      <c r="DJ108" s="131"/>
      <c r="DK108" s="131"/>
      <c r="DL108" s="131"/>
      <c r="DM108" s="131"/>
      <c r="DN108" s="131"/>
      <c r="DO108" s="131"/>
      <c r="DP108" s="131"/>
      <c r="DQ108" s="131"/>
      <c r="DR108" s="131"/>
      <c r="DS108" s="131"/>
      <c r="DT108" s="131"/>
      <c r="DU108" s="131"/>
      <c r="DV108" s="131"/>
      <c r="DW108" s="131"/>
      <c r="DX108" s="131"/>
      <c r="DY108" s="131"/>
      <c r="DZ108" s="131"/>
      <c r="EA108" s="131"/>
      <c r="EB108" s="131"/>
      <c r="EC108" s="131"/>
      <c r="ED108" s="131"/>
      <c r="EE108" s="131"/>
      <c r="EF108" s="131"/>
      <c r="EG108" s="131"/>
      <c r="EH108" s="131"/>
      <c r="EI108" s="131"/>
      <c r="EJ108" s="131"/>
      <c r="EK108" s="131"/>
      <c r="EL108" s="131"/>
      <c r="EM108" s="131"/>
      <c r="EN108" s="131"/>
      <c r="EO108" s="131"/>
      <c r="EP108" s="131"/>
      <c r="EQ108" s="131"/>
      <c r="ER108" s="131"/>
      <c r="ES108" s="131"/>
      <c r="ET108" s="131"/>
      <c r="EU108" s="131"/>
      <c r="EV108" s="131"/>
      <c r="EW108" s="131"/>
      <c r="EX108" s="131"/>
      <c r="EY108" s="131"/>
      <c r="EZ108" s="131"/>
      <c r="FA108" s="131"/>
      <c r="FB108" s="131"/>
      <c r="FC108" s="131"/>
      <c r="FD108" s="131"/>
      <c r="FE108" s="131"/>
      <c r="FF108" s="131"/>
      <c r="FG108" s="131"/>
      <c r="FH108" s="131"/>
      <c r="FI108" s="131"/>
      <c r="FJ108" s="131"/>
      <c r="FK108" s="131"/>
      <c r="FL108" s="131"/>
      <c r="FM108" s="131"/>
      <c r="FN108" s="131"/>
      <c r="FO108" s="131"/>
      <c r="FP108" s="131"/>
      <c r="FQ108" s="131"/>
      <c r="FR108" s="131"/>
      <c r="FS108" s="131"/>
      <c r="FT108" s="131"/>
      <c r="FU108" s="131"/>
      <c r="FV108" s="131"/>
      <c r="FW108" s="131"/>
      <c r="FX108" s="131"/>
      <c r="FY108" s="131"/>
      <c r="FZ108" s="131"/>
      <c r="GA108" s="131"/>
      <c r="GB108" s="131"/>
      <c r="GC108" s="131"/>
      <c r="GD108" s="131"/>
      <c r="GE108" s="131"/>
      <c r="GF108" s="131"/>
      <c r="GG108" s="131"/>
      <c r="GH108" s="131"/>
      <c r="GI108" s="131"/>
      <c r="GJ108" s="131"/>
      <c r="GK108" s="131"/>
      <c r="GL108" s="131"/>
      <c r="GM108" s="131"/>
      <c r="GN108" s="131"/>
      <c r="GO108" s="131"/>
      <c r="GP108" s="131"/>
      <c r="GQ108" s="131"/>
      <c r="GR108" s="131"/>
      <c r="GS108" s="131"/>
      <c r="GT108" s="131"/>
      <c r="GU108" s="131"/>
      <c r="GV108" s="131"/>
      <c r="GW108" s="131"/>
      <c r="GX108" s="131"/>
      <c r="GY108" s="131"/>
      <c r="GZ108" s="131"/>
      <c r="HA108" s="131"/>
      <c r="HB108" s="131"/>
      <c r="HC108" s="131"/>
      <c r="HD108" s="131"/>
      <c r="HE108" s="131"/>
      <c r="HF108" s="131"/>
      <c r="HG108" s="131"/>
      <c r="HH108" s="131"/>
      <c r="HI108" s="131"/>
      <c r="HJ108" s="131"/>
      <c r="HK108" s="131"/>
      <c r="HL108" s="131"/>
      <c r="HM108" s="131"/>
      <c r="HN108" s="131"/>
      <c r="HO108" s="131"/>
      <c r="HP108" s="131"/>
      <c r="HQ108" s="131"/>
      <c r="HR108" s="131"/>
      <c r="HS108" s="131"/>
      <c r="HT108" s="131"/>
      <c r="HU108" s="131"/>
      <c r="HV108" s="131"/>
      <c r="HW108" s="131"/>
      <c r="HX108" s="131"/>
      <c r="HY108" s="131"/>
      <c r="HZ108" s="131"/>
      <c r="IA108" s="131"/>
      <c r="IB108" s="131"/>
      <c r="IC108" s="131"/>
      <c r="ID108" s="131"/>
      <c r="IE108" s="131"/>
      <c r="IF108" s="131"/>
      <c r="IG108" s="131"/>
      <c r="IH108" s="131"/>
      <c r="II108" s="131"/>
      <c r="IJ108" s="131"/>
      <c r="IK108" s="131"/>
      <c r="IL108" s="131"/>
      <c r="IM108" s="131"/>
      <c r="IN108" s="131"/>
      <c r="IO108" s="131"/>
      <c r="IP108" s="131"/>
      <c r="IQ108" s="131"/>
      <c r="IR108" s="131"/>
      <c r="IS108" s="131"/>
      <c r="IT108" s="131"/>
      <c r="IU108" s="131"/>
      <c r="IV108" s="131"/>
      <c r="IW108" s="131"/>
      <c r="IX108" s="131"/>
      <c r="IY108" s="131"/>
      <c r="IZ108" s="131"/>
      <c r="JA108" s="131"/>
      <c r="JB108" s="131"/>
      <c r="JC108" s="131"/>
      <c r="JD108" s="131"/>
      <c r="JE108" s="131"/>
      <c r="JF108" s="131"/>
      <c r="JG108" s="131"/>
      <c r="JH108" s="131"/>
      <c r="JI108" s="131"/>
      <c r="JJ108" s="131"/>
      <c r="JK108" s="131"/>
      <c r="JL108" s="131"/>
      <c r="JM108" s="131"/>
      <c r="JN108" s="131"/>
      <c r="JO108" s="131"/>
      <c r="JP108" s="131"/>
      <c r="JQ108" s="131"/>
      <c r="JR108" s="131"/>
      <c r="JS108" s="131"/>
      <c r="JT108" s="131"/>
      <c r="JU108" s="131"/>
      <c r="JV108" s="131"/>
      <c r="JW108" s="131"/>
      <c r="JX108" s="131"/>
      <c r="JY108" s="131"/>
      <c r="JZ108" s="131"/>
      <c r="KA108" s="131"/>
      <c r="KB108" s="131"/>
      <c r="KC108" s="131"/>
      <c r="KD108" s="131"/>
      <c r="KE108" s="131"/>
      <c r="KF108" s="131"/>
      <c r="KG108" s="131"/>
      <c r="KH108" s="131"/>
      <c r="KI108" s="131"/>
      <c r="KJ108" s="131"/>
      <c r="KK108" s="131"/>
      <c r="KL108" s="131"/>
      <c r="KM108" s="131"/>
      <c r="KN108" s="131"/>
      <c r="KO108" s="131"/>
      <c r="KP108" s="131"/>
      <c r="KQ108" s="131"/>
      <c r="KR108" s="131"/>
      <c r="KS108" s="131"/>
      <c r="KT108" s="131"/>
      <c r="KU108" s="131"/>
      <c r="KV108" s="131"/>
      <c r="KW108" s="131"/>
      <c r="KX108" s="131"/>
      <c r="KY108" s="131"/>
      <c r="KZ108" s="131"/>
      <c r="LA108" s="131"/>
      <c r="LB108" s="131"/>
      <c r="LC108" s="131"/>
      <c r="LD108" s="131"/>
      <c r="LE108" s="131"/>
      <c r="LF108" s="131"/>
      <c r="LG108" s="131"/>
      <c r="LH108" s="131"/>
      <c r="LI108" s="131"/>
      <c r="LJ108" s="131"/>
      <c r="LK108" s="131"/>
      <c r="LL108" s="131"/>
      <c r="LM108" s="131"/>
      <c r="LN108" s="131"/>
      <c r="LO108" s="131"/>
      <c r="LP108" s="131"/>
      <c r="LQ108" s="131"/>
      <c r="LR108" s="131"/>
      <c r="LS108" s="131"/>
      <c r="LT108" s="131"/>
      <c r="LU108" s="131"/>
      <c r="LV108" s="131"/>
      <c r="LW108" s="131"/>
      <c r="LX108" s="131"/>
      <c r="LY108" s="131"/>
      <c r="LZ108" s="131"/>
      <c r="MA108" s="131"/>
      <c r="MB108" s="131"/>
      <c r="MC108" s="131"/>
      <c r="MD108" s="131"/>
      <c r="ME108" s="131"/>
      <c r="MF108" s="131"/>
      <c r="MG108" s="131"/>
      <c r="MH108" s="131"/>
      <c r="MI108" s="131"/>
      <c r="MJ108" s="131"/>
      <c r="MK108" s="131"/>
      <c r="ML108" s="131"/>
      <c r="MM108" s="131"/>
      <c r="MN108" s="131"/>
      <c r="MO108" s="131"/>
      <c r="MP108" s="131"/>
      <c r="MQ108" s="131"/>
      <c r="MR108" s="131"/>
      <c r="MS108" s="131"/>
      <c r="MT108" s="131"/>
      <c r="MU108" s="131"/>
      <c r="MV108" s="131"/>
      <c r="MW108" s="131"/>
      <c r="MX108" s="131"/>
      <c r="MY108" s="131"/>
      <c r="MZ108" s="131"/>
      <c r="NA108" s="131"/>
      <c r="NB108" s="131"/>
      <c r="NC108" s="131"/>
      <c r="ND108" s="131"/>
      <c r="NE108" s="131"/>
      <c r="NF108" s="131"/>
      <c r="NG108" s="131"/>
      <c r="NH108" s="131"/>
      <c r="NI108" s="131"/>
      <c r="NJ108" s="131"/>
      <c r="NK108" s="131"/>
      <c r="NL108" s="131"/>
      <c r="NM108" s="131"/>
      <c r="NN108" s="131"/>
      <c r="NO108" s="131"/>
      <c r="NP108" s="131"/>
      <c r="NQ108" s="131"/>
      <c r="NR108" s="131"/>
      <c r="NS108" s="131"/>
      <c r="NT108" s="131"/>
      <c r="NU108" s="131"/>
      <c r="NV108" s="131"/>
      <c r="NW108" s="131"/>
      <c r="NX108" s="131"/>
      <c r="NY108" s="131"/>
      <c r="NZ108" s="131"/>
      <c r="OA108" s="131"/>
      <c r="OB108" s="131"/>
      <c r="OC108" s="131"/>
      <c r="OD108" s="131"/>
      <c r="OE108" s="131"/>
      <c r="OF108" s="131"/>
      <c r="OG108" s="131"/>
      <c r="OH108" s="131"/>
      <c r="OI108" s="131"/>
      <c r="OJ108" s="131"/>
      <c r="OK108" s="131"/>
      <c r="OL108" s="131"/>
      <c r="OM108" s="131"/>
      <c r="ON108" s="131"/>
      <c r="OO108" s="131"/>
      <c r="OP108" s="131"/>
      <c r="OQ108" s="131"/>
      <c r="OR108" s="131"/>
      <c r="OS108" s="131"/>
      <c r="OT108" s="131"/>
      <c r="OU108" s="131"/>
      <c r="OV108" s="131"/>
      <c r="OW108" s="131"/>
      <c r="OX108" s="131"/>
      <c r="OY108" s="131"/>
      <c r="OZ108" s="131"/>
      <c r="PA108" s="131"/>
      <c r="PB108" s="131"/>
      <c r="PC108" s="131"/>
      <c r="PD108" s="131"/>
      <c r="PE108" s="131"/>
      <c r="PF108" s="131"/>
      <c r="PG108" s="131"/>
      <c r="PH108" s="131"/>
      <c r="PI108" s="131"/>
      <c r="PJ108" s="131"/>
      <c r="PK108" s="131"/>
      <c r="PL108" s="131"/>
      <c r="PM108" s="131"/>
      <c r="PN108" s="131"/>
      <c r="PO108" s="131"/>
      <c r="PP108" s="131"/>
      <c r="PQ108" s="131"/>
      <c r="PR108" s="131"/>
      <c r="PS108" s="131"/>
      <c r="PT108" s="131"/>
      <c r="PU108" s="131"/>
      <c r="PV108" s="131"/>
      <c r="PW108" s="131"/>
      <c r="PX108" s="131"/>
      <c r="PY108" s="131"/>
      <c r="PZ108" s="131"/>
      <c r="QA108" s="131"/>
      <c r="QB108" s="131"/>
      <c r="QC108" s="131"/>
      <c r="QD108" s="131"/>
      <c r="QE108" s="131"/>
      <c r="QF108" s="131"/>
      <c r="QG108" s="131"/>
      <c r="QH108" s="131"/>
      <c r="QI108" s="131"/>
      <c r="QJ108" s="131"/>
      <c r="QK108" s="131"/>
      <c r="QL108" s="131"/>
      <c r="QM108" s="131"/>
      <c r="QN108" s="131"/>
      <c r="QO108" s="131"/>
      <c r="QP108" s="131"/>
      <c r="QQ108" s="131"/>
      <c r="QR108" s="131"/>
      <c r="QS108" s="131"/>
      <c r="QT108" s="131"/>
      <c r="QU108" s="131"/>
      <c r="QV108" s="131"/>
      <c r="QW108" s="131"/>
      <c r="QX108" s="131"/>
      <c r="QY108" s="131"/>
      <c r="QZ108" s="131"/>
      <c r="RA108" s="131"/>
      <c r="RB108" s="131"/>
      <c r="RC108" s="131"/>
      <c r="RD108" s="131"/>
      <c r="RE108" s="131"/>
      <c r="RF108" s="131"/>
      <c r="RG108" s="131"/>
      <c r="RH108" s="131"/>
      <c r="RI108" s="131"/>
      <c r="RJ108" s="131"/>
      <c r="RK108" s="131"/>
      <c r="RL108" s="131"/>
      <c r="RM108" s="131"/>
      <c r="RN108" s="131"/>
      <c r="RO108" s="131"/>
      <c r="RP108" s="131"/>
      <c r="RQ108" s="131"/>
      <c r="RR108" s="131"/>
      <c r="RS108" s="131"/>
      <c r="RT108" s="131"/>
      <c r="RU108" s="131"/>
      <c r="RV108" s="131"/>
      <c r="RW108" s="131"/>
      <c r="RX108" s="131"/>
      <c r="RY108" s="131"/>
      <c r="RZ108" s="131"/>
      <c r="SA108" s="131"/>
      <c r="SB108" s="131"/>
      <c r="SC108" s="131"/>
      <c r="SD108" s="131"/>
      <c r="SE108" s="131"/>
      <c r="SF108" s="131"/>
      <c r="SG108" s="131"/>
      <c r="SH108" s="131"/>
      <c r="SI108" s="131"/>
      <c r="SJ108" s="131"/>
      <c r="SK108" s="131"/>
      <c r="SL108" s="131"/>
      <c r="SM108" s="131"/>
      <c r="SN108" s="131"/>
      <c r="SO108" s="131"/>
      <c r="SP108" s="131"/>
      <c r="SQ108" s="131"/>
      <c r="SR108" s="131"/>
      <c r="SS108" s="131"/>
      <c r="ST108" s="131"/>
      <c r="SU108" s="131"/>
      <c r="SV108" s="131"/>
      <c r="SW108" s="131"/>
      <c r="SX108" s="131"/>
      <c r="SY108" s="131"/>
      <c r="SZ108" s="131"/>
      <c r="TA108" s="131"/>
      <c r="TB108" s="131"/>
      <c r="TC108" s="131"/>
      <c r="TD108" s="131"/>
      <c r="TE108" s="131"/>
      <c r="TF108" s="131"/>
      <c r="TG108" s="131"/>
      <c r="TH108" s="131"/>
      <c r="TI108" s="131"/>
      <c r="TJ108" s="131"/>
      <c r="TK108" s="131"/>
      <c r="TL108" s="131"/>
      <c r="TM108" s="131"/>
      <c r="TN108" s="131"/>
      <c r="TO108" s="131"/>
      <c r="TP108" s="131"/>
      <c r="TQ108" s="131"/>
      <c r="TR108" s="131"/>
      <c r="TS108" s="131"/>
      <c r="TT108" s="131"/>
      <c r="TU108" s="131"/>
      <c r="TV108" s="131"/>
      <c r="TW108" s="131"/>
      <c r="TX108" s="131"/>
      <c r="TY108" s="131"/>
      <c r="TZ108" s="131"/>
      <c r="UA108" s="131"/>
      <c r="UB108" s="131"/>
      <c r="UC108" s="131"/>
      <c r="UD108" s="131"/>
      <c r="UE108" s="131"/>
      <c r="UF108" s="131"/>
      <c r="UG108" s="131"/>
      <c r="UH108" s="131"/>
      <c r="UI108" s="131"/>
      <c r="UJ108" s="131"/>
      <c r="UK108" s="131"/>
      <c r="UL108" s="131"/>
      <c r="UM108" s="131"/>
      <c r="UN108" s="131"/>
      <c r="UO108" s="131"/>
      <c r="UP108" s="131"/>
      <c r="UQ108" s="131"/>
      <c r="UR108" s="131"/>
      <c r="US108" s="131"/>
      <c r="UT108" s="131"/>
      <c r="UU108" s="131"/>
      <c r="UV108" s="131"/>
      <c r="UW108" s="131"/>
      <c r="UX108" s="131"/>
      <c r="UY108" s="131"/>
      <c r="UZ108" s="131"/>
      <c r="VA108" s="131"/>
      <c r="VB108" s="131"/>
      <c r="VC108" s="131"/>
      <c r="VD108" s="131"/>
      <c r="VE108" s="131"/>
      <c r="VF108" s="131"/>
      <c r="VG108" s="131"/>
      <c r="VH108" s="131"/>
      <c r="VI108" s="131"/>
      <c r="VJ108" s="131"/>
      <c r="VK108" s="131"/>
      <c r="VL108" s="131"/>
      <c r="VM108" s="131"/>
      <c r="VN108" s="131"/>
      <c r="VO108" s="131"/>
      <c r="VP108" s="131"/>
      <c r="VQ108" s="131"/>
      <c r="VR108" s="131"/>
      <c r="VS108" s="131"/>
      <c r="VT108" s="131"/>
      <c r="VU108" s="131"/>
      <c r="VV108" s="131"/>
      <c r="VW108" s="131"/>
      <c r="VX108" s="131"/>
      <c r="VY108" s="131"/>
      <c r="VZ108" s="131"/>
      <c r="WA108" s="131"/>
      <c r="WB108" s="131"/>
      <c r="WC108" s="131"/>
      <c r="WD108" s="131"/>
      <c r="WE108" s="131"/>
      <c r="WF108" s="131"/>
      <c r="WG108" s="131"/>
      <c r="WH108" s="131"/>
      <c r="WI108" s="131"/>
      <c r="WJ108" s="131"/>
      <c r="WK108" s="131"/>
      <c r="WL108" s="131"/>
      <c r="WM108" s="131"/>
      <c r="WN108" s="131"/>
      <c r="WO108" s="131"/>
      <c r="WP108" s="131"/>
      <c r="WQ108" s="131"/>
      <c r="WR108" s="131"/>
      <c r="WS108" s="131"/>
      <c r="WT108" s="131"/>
      <c r="WU108" s="131"/>
      <c r="WV108" s="131"/>
      <c r="WW108" s="131"/>
      <c r="WX108" s="131"/>
      <c r="WY108" s="131"/>
      <c r="WZ108" s="131"/>
      <c r="XA108" s="131"/>
      <c r="XB108" s="131"/>
      <c r="XC108" s="131"/>
      <c r="XD108" s="131"/>
      <c r="XE108" s="131"/>
      <c r="XF108" s="131"/>
      <c r="XG108" s="131"/>
      <c r="XH108" s="131"/>
      <c r="XI108" s="131"/>
      <c r="XJ108" s="131"/>
      <c r="XK108" s="131"/>
      <c r="XL108" s="131"/>
      <c r="XM108" s="131"/>
      <c r="XN108" s="131"/>
      <c r="XO108" s="131"/>
      <c r="XP108" s="131"/>
      <c r="XQ108" s="131"/>
      <c r="XR108" s="131"/>
      <c r="XS108" s="131"/>
      <c r="XT108" s="131"/>
      <c r="XU108" s="131"/>
      <c r="XV108" s="131"/>
      <c r="XW108" s="131"/>
      <c r="XX108" s="131"/>
      <c r="XY108" s="131"/>
      <c r="XZ108" s="131"/>
      <c r="YA108" s="131"/>
      <c r="YB108" s="131"/>
      <c r="YC108" s="131"/>
      <c r="YD108" s="131"/>
      <c r="YE108" s="131"/>
      <c r="YF108" s="131"/>
      <c r="YG108" s="131"/>
      <c r="YH108" s="131"/>
      <c r="YI108" s="131"/>
      <c r="YJ108" s="131"/>
      <c r="YK108" s="131"/>
      <c r="YL108" s="131"/>
      <c r="YM108" s="131"/>
      <c r="YN108" s="131"/>
      <c r="YO108" s="131"/>
      <c r="YP108" s="131"/>
      <c r="YQ108" s="131"/>
      <c r="YR108" s="131"/>
      <c r="YS108" s="131"/>
      <c r="YT108" s="131"/>
      <c r="YU108" s="131"/>
      <c r="YV108" s="131"/>
      <c r="YW108" s="131"/>
      <c r="YX108" s="131"/>
      <c r="YY108" s="131"/>
      <c r="YZ108" s="131"/>
      <c r="ZA108" s="131"/>
      <c r="ZB108" s="131"/>
      <c r="ZC108" s="131"/>
      <c r="ZD108" s="131"/>
      <c r="ZE108" s="131"/>
      <c r="ZF108" s="131"/>
      <c r="ZG108" s="131"/>
      <c r="ZH108" s="131"/>
      <c r="ZI108" s="131"/>
      <c r="ZJ108" s="131"/>
      <c r="ZK108" s="131"/>
      <c r="ZL108" s="131"/>
      <c r="ZM108" s="131"/>
      <c r="ZN108" s="131"/>
      <c r="ZO108" s="131"/>
      <c r="ZP108" s="131"/>
      <c r="ZQ108" s="131"/>
      <c r="ZR108" s="131"/>
      <c r="ZS108" s="131"/>
      <c r="ZT108" s="131"/>
      <c r="ZU108" s="131"/>
      <c r="ZV108" s="131"/>
      <c r="ZW108" s="131"/>
      <c r="ZX108" s="131"/>
      <c r="ZY108" s="131"/>
      <c r="ZZ108" s="131"/>
      <c r="AAA108" s="131"/>
      <c r="AAB108" s="131"/>
      <c r="AAC108" s="131"/>
      <c r="AAD108" s="131"/>
      <c r="AAE108" s="131"/>
      <c r="AAF108" s="131"/>
      <c r="AAG108" s="131"/>
      <c r="AAH108" s="131"/>
      <c r="AAI108" s="131"/>
      <c r="AAJ108" s="131"/>
      <c r="AAK108" s="131"/>
      <c r="AAL108" s="131"/>
      <c r="AAM108" s="131"/>
      <c r="AAN108" s="131"/>
      <c r="AAO108" s="131"/>
      <c r="AAP108" s="131"/>
      <c r="AAQ108" s="131"/>
      <c r="AAR108" s="131"/>
      <c r="AAS108" s="131"/>
      <c r="AAT108" s="131"/>
      <c r="AAU108" s="131"/>
      <c r="AAV108" s="131"/>
      <c r="AAW108" s="131"/>
      <c r="AAX108" s="131"/>
      <c r="AAY108" s="131"/>
      <c r="AAZ108" s="131"/>
      <c r="ABA108" s="131"/>
      <c r="ABB108" s="131"/>
      <c r="ABC108" s="131"/>
      <c r="ABD108" s="131"/>
      <c r="ABE108" s="131"/>
      <c r="ABF108" s="131"/>
      <c r="ABG108" s="131"/>
      <c r="ABH108" s="131"/>
      <c r="ABI108" s="131"/>
      <c r="ABJ108" s="131"/>
      <c r="ABK108" s="131"/>
      <c r="ABL108" s="131"/>
      <c r="ABM108" s="131"/>
      <c r="ABN108" s="131"/>
      <c r="ABO108" s="131"/>
      <c r="ABP108" s="131"/>
      <c r="ABQ108" s="131"/>
      <c r="ABR108" s="131"/>
      <c r="ABS108" s="131"/>
      <c r="ABT108" s="131"/>
      <c r="ABU108" s="131"/>
      <c r="ABV108" s="131"/>
      <c r="ABW108" s="131"/>
      <c r="ABX108" s="131"/>
      <c r="ABY108" s="131"/>
      <c r="ABZ108" s="131"/>
      <c r="ACA108" s="131"/>
      <c r="ACB108" s="131"/>
      <c r="ACC108" s="131"/>
      <c r="ACD108" s="131"/>
      <c r="ACE108" s="131"/>
      <c r="ACF108" s="131"/>
      <c r="ACG108" s="131"/>
      <c r="ACH108" s="131"/>
      <c r="ACI108" s="131"/>
      <c r="ACJ108" s="131"/>
      <c r="ACK108" s="131"/>
      <c r="ACL108" s="131"/>
      <c r="ACM108" s="131"/>
      <c r="ACN108" s="131"/>
      <c r="ACO108" s="131"/>
      <c r="ACP108" s="131"/>
      <c r="ACQ108" s="131"/>
      <c r="ACR108" s="131"/>
      <c r="ACS108" s="131"/>
      <c r="ACT108" s="131"/>
      <c r="ACU108" s="131"/>
      <c r="ACV108" s="131"/>
      <c r="ACW108" s="131"/>
      <c r="ACX108" s="131"/>
      <c r="ACY108" s="131"/>
      <c r="ACZ108" s="131"/>
      <c r="ADA108" s="131"/>
      <c r="ADB108" s="131"/>
      <c r="ADC108" s="131"/>
      <c r="ADD108" s="131"/>
      <c r="ADE108" s="131"/>
      <c r="ADF108" s="131"/>
      <c r="ADG108" s="131"/>
      <c r="ADH108" s="131"/>
      <c r="ADI108" s="131"/>
      <c r="ADJ108" s="131"/>
      <c r="ADK108" s="131"/>
      <c r="ADL108" s="131"/>
      <c r="ADM108" s="131"/>
      <c r="ADN108" s="131"/>
      <c r="ADO108" s="131"/>
      <c r="ADP108" s="131"/>
      <c r="ADQ108" s="131"/>
      <c r="ADR108" s="131"/>
      <c r="ADS108" s="131"/>
      <c r="ADT108" s="131"/>
      <c r="ADU108" s="131"/>
      <c r="ADV108" s="131"/>
      <c r="ADW108" s="131"/>
      <c r="ADX108" s="131"/>
      <c r="ADY108" s="131"/>
      <c r="ADZ108" s="131"/>
      <c r="AEA108" s="131"/>
      <c r="AEB108" s="131"/>
      <c r="AEC108" s="131"/>
      <c r="AED108" s="131"/>
      <c r="AEE108" s="131"/>
      <c r="AEF108" s="131"/>
      <c r="AEG108" s="131"/>
      <c r="AEH108" s="131"/>
      <c r="AEI108" s="131"/>
      <c r="AEJ108" s="131"/>
      <c r="AEK108" s="131"/>
      <c r="AEL108" s="131"/>
      <c r="AEM108" s="131"/>
      <c r="AEN108" s="131"/>
      <c r="AEO108" s="131"/>
      <c r="AEP108" s="131"/>
      <c r="AEQ108" s="131"/>
      <c r="AER108" s="131"/>
      <c r="AES108" s="131"/>
      <c r="AET108" s="131"/>
      <c r="AEU108" s="131"/>
      <c r="AEV108" s="131"/>
      <c r="AEW108" s="131"/>
      <c r="AEX108" s="131"/>
      <c r="AEY108" s="131"/>
      <c r="AEZ108" s="131"/>
      <c r="AFA108" s="131"/>
      <c r="AFB108" s="131"/>
      <c r="AFC108" s="131"/>
      <c r="AFD108" s="131"/>
      <c r="AFE108" s="131"/>
      <c r="AFF108" s="131"/>
      <c r="AFG108" s="131"/>
      <c r="AFH108" s="131"/>
      <c r="AFI108" s="131"/>
      <c r="AFJ108" s="131"/>
      <c r="AFK108" s="131"/>
      <c r="AFL108" s="131"/>
      <c r="AFM108" s="131"/>
      <c r="AFN108" s="131"/>
      <c r="AFO108" s="131"/>
      <c r="AFP108" s="131"/>
      <c r="AFQ108" s="131"/>
      <c r="AFR108" s="131"/>
      <c r="AFS108" s="131"/>
      <c r="AFT108" s="131"/>
      <c r="AFU108" s="131"/>
      <c r="AFV108" s="131"/>
      <c r="AFW108" s="131"/>
      <c r="AFX108" s="131"/>
      <c r="AFY108" s="131"/>
      <c r="AFZ108" s="131"/>
      <c r="AGA108" s="131"/>
      <c r="AGB108" s="131"/>
      <c r="AGC108" s="131"/>
      <c r="AGD108" s="131"/>
      <c r="AGE108" s="131"/>
      <c r="AGF108" s="131"/>
      <c r="AGG108" s="131"/>
      <c r="AGH108" s="131"/>
      <c r="AGI108" s="131"/>
      <c r="AGJ108" s="131"/>
      <c r="AGK108" s="131"/>
      <c r="AGL108" s="131"/>
      <c r="AGM108" s="131"/>
      <c r="AGN108" s="131"/>
      <c r="AGO108" s="131"/>
      <c r="AGP108" s="131"/>
      <c r="AGQ108" s="131"/>
      <c r="AGR108" s="131"/>
      <c r="AGS108" s="131"/>
      <c r="AGT108" s="131"/>
      <c r="AGU108" s="131"/>
      <c r="AGV108" s="131"/>
      <c r="AGW108" s="131"/>
      <c r="AGX108" s="131"/>
      <c r="AGY108" s="131"/>
      <c r="AGZ108" s="131"/>
      <c r="AHA108" s="131"/>
      <c r="AHB108" s="131"/>
      <c r="AHC108" s="131"/>
      <c r="AHD108" s="131"/>
      <c r="AHE108" s="131"/>
      <c r="AHF108" s="131"/>
      <c r="AHG108" s="131"/>
      <c r="AHH108" s="131"/>
      <c r="AHI108" s="131"/>
      <c r="AHJ108" s="131"/>
      <c r="AHK108" s="131"/>
      <c r="AHL108" s="131"/>
      <c r="AHM108" s="131"/>
      <c r="AHN108" s="131"/>
      <c r="AHO108" s="131"/>
      <c r="AHP108" s="131"/>
      <c r="AHQ108" s="131"/>
      <c r="AHR108" s="131"/>
      <c r="AHS108" s="131"/>
      <c r="AHT108" s="131"/>
      <c r="AHU108" s="131"/>
      <c r="AHV108" s="131"/>
      <c r="AHW108" s="131"/>
      <c r="AHX108" s="131"/>
      <c r="AHY108" s="131"/>
      <c r="AHZ108" s="131"/>
      <c r="AIA108" s="131"/>
      <c r="AIB108" s="131"/>
      <c r="AIC108" s="131"/>
      <c r="AID108" s="131"/>
      <c r="AIE108" s="131"/>
      <c r="AIF108" s="131"/>
      <c r="AIG108" s="131"/>
      <c r="AIH108" s="131"/>
      <c r="AII108" s="131"/>
      <c r="AIJ108" s="131"/>
      <c r="AIK108" s="131"/>
      <c r="AIL108" s="131"/>
      <c r="AIM108" s="131"/>
      <c r="AIN108" s="131"/>
      <c r="AIO108" s="131"/>
      <c r="AIP108" s="131"/>
      <c r="AIQ108" s="131"/>
      <c r="AIR108" s="131"/>
      <c r="AIS108" s="131"/>
      <c r="AIT108" s="131"/>
      <c r="AIU108" s="131"/>
      <c r="AIV108" s="131"/>
      <c r="AIW108" s="131"/>
      <c r="AIX108" s="131"/>
      <c r="AIY108" s="131"/>
      <c r="AIZ108" s="131"/>
      <c r="AJA108" s="131"/>
      <c r="AJB108" s="131"/>
      <c r="AJC108" s="131"/>
      <c r="AJD108" s="131"/>
      <c r="AJE108" s="131"/>
      <c r="AJF108" s="131"/>
      <c r="AJG108" s="131"/>
      <c r="AJH108" s="131"/>
      <c r="AJI108" s="131"/>
      <c r="AJJ108" s="131"/>
      <c r="AJK108" s="131"/>
      <c r="AJL108" s="131"/>
      <c r="AJM108" s="131"/>
      <c r="AJN108" s="131"/>
      <c r="AJO108" s="131"/>
      <c r="AJP108" s="131"/>
      <c r="AJQ108" s="131"/>
      <c r="AJR108" s="131"/>
      <c r="AJS108" s="131"/>
      <c r="AJT108" s="131"/>
      <c r="AJU108" s="131"/>
      <c r="AJV108" s="131"/>
      <c r="AJW108" s="131"/>
      <c r="AJX108" s="131"/>
      <c r="AJY108" s="131"/>
      <c r="AJZ108" s="131"/>
      <c r="AKA108" s="131"/>
      <c r="AKB108" s="131"/>
      <c r="AKC108" s="131"/>
      <c r="AKD108" s="131"/>
      <c r="AKE108" s="131"/>
      <c r="AKF108" s="131"/>
      <c r="AKG108" s="131"/>
      <c r="AKH108" s="131"/>
      <c r="AKI108" s="131"/>
      <c r="AKJ108" s="131"/>
      <c r="AKK108" s="131"/>
      <c r="AKL108" s="131"/>
      <c r="AKM108" s="131"/>
      <c r="AKN108" s="131"/>
      <c r="AKO108" s="131"/>
      <c r="AKP108" s="131"/>
      <c r="AKQ108" s="131"/>
      <c r="AKR108" s="131"/>
      <c r="AKS108" s="131"/>
      <c r="AKT108" s="131"/>
      <c r="AKU108" s="131"/>
      <c r="AKV108" s="131"/>
      <c r="AKW108" s="131"/>
      <c r="AKX108" s="131"/>
      <c r="AKY108" s="131"/>
      <c r="AKZ108" s="131"/>
      <c r="ALA108" s="131"/>
      <c r="ALB108" s="131"/>
      <c r="ALC108" s="131"/>
      <c r="ALD108" s="131"/>
      <c r="ALE108" s="131"/>
      <c r="ALF108" s="131"/>
      <c r="ALG108" s="131"/>
      <c r="ALH108" s="131"/>
      <c r="ALI108" s="131"/>
      <c r="ALJ108" s="131"/>
      <c r="ALK108" s="131"/>
      <c r="ALL108" s="131"/>
      <c r="ALM108" s="131"/>
      <c r="ALN108" s="131"/>
      <c r="ALO108" s="131"/>
      <c r="ALP108" s="131"/>
      <c r="ALQ108" s="131"/>
      <c r="ALR108" s="131"/>
      <c r="ALS108" s="131"/>
      <c r="ALT108" s="131"/>
      <c r="ALU108" s="131"/>
      <c r="ALV108" s="131"/>
      <c r="ALW108" s="131"/>
      <c r="ALX108" s="131"/>
      <c r="ALY108" s="131"/>
      <c r="ALZ108" s="131"/>
      <c r="AMA108" s="131"/>
      <c r="AMB108" s="131"/>
      <c r="AMC108" s="131"/>
      <c r="AMD108" s="131"/>
      <c r="AME108" s="131"/>
      <c r="AMF108" s="131"/>
      <c r="AMG108" s="131"/>
      <c r="AMH108" s="131"/>
      <c r="AMI108" s="131"/>
      <c r="AMJ108" s="131"/>
      <c r="AMK108" s="131"/>
      <c r="AML108" s="131"/>
      <c r="AMM108" s="131"/>
      <c r="AMN108" s="131"/>
      <c r="AMO108" s="131"/>
      <c r="AMP108" s="131"/>
      <c r="AMQ108" s="131"/>
      <c r="AMR108" s="131"/>
      <c r="AMS108" s="131"/>
      <c r="AMT108" s="131"/>
      <c r="AMU108" s="131"/>
      <c r="AMV108" s="131"/>
      <c r="AMW108" s="131"/>
      <c r="AMX108" s="131"/>
      <c r="AMY108" s="131"/>
      <c r="AMZ108" s="131"/>
      <c r="ANA108" s="131"/>
      <c r="ANB108" s="131"/>
      <c r="ANC108" s="131"/>
      <c r="AND108" s="131"/>
      <c r="ANE108" s="131"/>
      <c r="ANF108" s="131"/>
      <c r="ANG108" s="131"/>
      <c r="ANH108" s="131"/>
      <c r="ANI108" s="131"/>
      <c r="ANJ108" s="131"/>
      <c r="ANK108" s="131"/>
      <c r="ANL108" s="131"/>
      <c r="ANM108" s="131"/>
      <c r="ANN108" s="131"/>
      <c r="ANO108" s="131"/>
      <c r="ANP108" s="131"/>
      <c r="ANQ108" s="131"/>
      <c r="ANR108" s="131"/>
      <c r="ANS108" s="131"/>
      <c r="ANT108" s="131"/>
      <c r="ANU108" s="131"/>
      <c r="ANV108" s="131"/>
      <c r="ANW108" s="131"/>
      <c r="ANX108" s="131"/>
      <c r="ANY108" s="131"/>
      <c r="ANZ108" s="131"/>
      <c r="AOA108" s="131"/>
      <c r="AOB108" s="131"/>
      <c r="AOC108" s="131"/>
      <c r="AOD108" s="131"/>
      <c r="AOE108" s="131"/>
      <c r="AOF108" s="131"/>
      <c r="AOG108" s="131"/>
      <c r="AOH108" s="131"/>
      <c r="AOI108" s="131"/>
      <c r="AOJ108" s="131"/>
      <c r="AOK108" s="131"/>
      <c r="AOL108" s="131"/>
      <c r="AOM108" s="131"/>
      <c r="AON108" s="131"/>
      <c r="AOO108" s="131"/>
      <c r="AOP108" s="131"/>
      <c r="AOQ108" s="131"/>
      <c r="AOR108" s="131"/>
      <c r="AOS108" s="131"/>
      <c r="AOT108" s="131"/>
      <c r="AOU108" s="131"/>
      <c r="AOV108" s="131"/>
      <c r="AOW108" s="131"/>
      <c r="AOX108" s="131"/>
      <c r="AOY108" s="131"/>
      <c r="AOZ108" s="131"/>
      <c r="APA108" s="131"/>
      <c r="APB108" s="131"/>
      <c r="APC108" s="131"/>
      <c r="APD108" s="131"/>
      <c r="APE108" s="131"/>
      <c r="APF108" s="131"/>
      <c r="APG108" s="131"/>
      <c r="APH108" s="131"/>
      <c r="API108" s="131"/>
      <c r="APJ108" s="131"/>
      <c r="APK108" s="131"/>
      <c r="APL108" s="131"/>
      <c r="APM108" s="131"/>
      <c r="APN108" s="131"/>
      <c r="APO108" s="131"/>
      <c r="APP108" s="131"/>
      <c r="APQ108" s="131"/>
      <c r="APR108" s="131"/>
      <c r="APS108" s="131"/>
      <c r="APT108" s="131"/>
      <c r="APU108" s="131"/>
      <c r="APV108" s="131"/>
      <c r="APW108" s="131"/>
      <c r="APX108" s="131"/>
      <c r="APY108" s="131"/>
      <c r="APZ108" s="131"/>
      <c r="AQA108" s="131"/>
      <c r="AQB108" s="131"/>
      <c r="AQC108" s="131"/>
      <c r="AQD108" s="131"/>
      <c r="AQE108" s="131"/>
      <c r="AQF108" s="131"/>
      <c r="AQG108" s="131"/>
      <c r="AQH108" s="131"/>
      <c r="AQI108" s="131"/>
      <c r="AQJ108" s="131"/>
      <c r="AQK108" s="131"/>
      <c r="AQL108" s="131"/>
      <c r="AQM108" s="131"/>
      <c r="AQN108" s="131"/>
      <c r="AQO108" s="131"/>
      <c r="AQP108" s="131"/>
      <c r="AQQ108" s="131"/>
      <c r="AQR108" s="131"/>
      <c r="AQS108" s="131"/>
      <c r="AQT108" s="131"/>
      <c r="AQU108" s="131"/>
      <c r="AQV108" s="131"/>
      <c r="AQW108" s="131"/>
      <c r="AQX108" s="131"/>
      <c r="AQY108" s="131"/>
      <c r="AQZ108" s="131"/>
      <c r="ARA108" s="131"/>
      <c r="ARB108" s="131"/>
      <c r="ARC108" s="131"/>
      <c r="ARD108" s="131"/>
      <c r="ARE108" s="131"/>
      <c r="ARF108" s="131"/>
      <c r="ARG108" s="131"/>
      <c r="ARH108" s="131"/>
      <c r="ARI108" s="131"/>
      <c r="ARJ108" s="131"/>
      <c r="ARK108" s="131"/>
      <c r="ARL108" s="131"/>
      <c r="ARM108" s="131"/>
      <c r="ARN108" s="131"/>
      <c r="ARO108" s="131"/>
      <c r="ARP108" s="131"/>
      <c r="ARQ108" s="131"/>
      <c r="ARR108" s="131"/>
      <c r="ARS108" s="131"/>
      <c r="ART108" s="131"/>
      <c r="ARU108" s="131"/>
      <c r="ARV108" s="131"/>
      <c r="ARW108" s="131"/>
      <c r="ARX108" s="131"/>
      <c r="ARY108" s="131"/>
      <c r="ARZ108" s="131"/>
      <c r="ASA108" s="131"/>
      <c r="ASB108" s="131"/>
      <c r="ASC108" s="131"/>
      <c r="ASD108" s="131"/>
      <c r="ASE108" s="131"/>
      <c r="ASF108" s="131"/>
      <c r="ASG108" s="131"/>
      <c r="ASH108" s="131"/>
      <c r="ASI108" s="131"/>
      <c r="ASJ108" s="131"/>
      <c r="ASK108" s="131"/>
      <c r="ASL108" s="131"/>
      <c r="ASM108" s="131"/>
      <c r="ASN108" s="131"/>
      <c r="ASO108" s="131"/>
      <c r="ASP108" s="131"/>
      <c r="ASQ108" s="131"/>
      <c r="ASR108" s="131"/>
      <c r="ASS108" s="131"/>
      <c r="AST108" s="131"/>
      <c r="ASU108" s="131"/>
      <c r="ASV108" s="131"/>
      <c r="ASW108" s="131"/>
      <c r="ASX108" s="131"/>
      <c r="ASY108" s="131"/>
      <c r="ASZ108" s="131"/>
      <c r="ATA108" s="131"/>
      <c r="ATB108" s="131"/>
      <c r="ATC108" s="131"/>
      <c r="ATD108" s="131"/>
      <c r="ATE108" s="131"/>
      <c r="ATF108" s="131"/>
      <c r="ATG108" s="131"/>
      <c r="ATH108" s="131"/>
      <c r="ATI108" s="131"/>
      <c r="ATJ108" s="131"/>
      <c r="ATK108" s="131"/>
      <c r="ATL108" s="131"/>
      <c r="ATM108" s="131"/>
      <c r="ATN108" s="131"/>
      <c r="ATO108" s="131"/>
      <c r="ATP108" s="131"/>
      <c r="ATQ108" s="131"/>
      <c r="ATR108" s="131"/>
      <c r="ATS108" s="131"/>
      <c r="ATT108" s="131"/>
      <c r="ATU108" s="131"/>
      <c r="ATV108" s="131"/>
      <c r="ATW108" s="131"/>
      <c r="ATX108" s="131"/>
      <c r="ATY108" s="131"/>
      <c r="ATZ108" s="131"/>
      <c r="AUA108" s="131"/>
      <c r="AUB108" s="131"/>
      <c r="AUC108" s="131"/>
      <c r="AUD108" s="131"/>
      <c r="AUE108" s="131"/>
      <c r="AUF108" s="131"/>
      <c r="AUG108" s="131"/>
      <c r="AUH108" s="131"/>
      <c r="AUI108" s="131"/>
      <c r="AUJ108" s="131"/>
      <c r="AUK108" s="131"/>
      <c r="AUL108" s="131"/>
      <c r="AUM108" s="131"/>
      <c r="AUN108" s="131"/>
      <c r="AUO108" s="131"/>
      <c r="AUP108" s="131"/>
      <c r="AUQ108" s="131"/>
      <c r="AUR108" s="131"/>
      <c r="AUS108" s="131"/>
      <c r="AUT108" s="131"/>
      <c r="AUU108" s="131"/>
      <c r="AUV108" s="131"/>
      <c r="AUW108" s="131"/>
      <c r="AUX108" s="131"/>
      <c r="AUY108" s="131"/>
      <c r="AUZ108" s="131"/>
      <c r="AVA108" s="131"/>
      <c r="AVB108" s="131"/>
      <c r="AVC108" s="131"/>
      <c r="AVD108" s="131"/>
      <c r="AVE108" s="131"/>
      <c r="AVF108" s="131"/>
      <c r="AVG108" s="131"/>
      <c r="AVH108" s="131"/>
      <c r="AVI108" s="131"/>
      <c r="AVJ108" s="131"/>
      <c r="AVK108" s="131"/>
      <c r="AVL108" s="131"/>
      <c r="AVM108" s="131"/>
      <c r="AVN108" s="131"/>
      <c r="AVO108" s="131"/>
      <c r="AVP108" s="131"/>
      <c r="AVQ108" s="131"/>
      <c r="AVR108" s="131"/>
      <c r="AVS108" s="131"/>
      <c r="AVT108" s="131"/>
      <c r="AVU108" s="131"/>
      <c r="AVV108" s="131"/>
      <c r="AVW108" s="131"/>
      <c r="AVX108" s="131"/>
      <c r="AVY108" s="131"/>
      <c r="AVZ108" s="131"/>
      <c r="AWA108" s="131"/>
      <c r="AWB108" s="131"/>
      <c r="AWC108" s="131"/>
      <c r="AWD108" s="131"/>
      <c r="AWE108" s="131"/>
      <c r="AWF108" s="131"/>
      <c r="AWG108" s="131"/>
      <c r="AWH108" s="131"/>
      <c r="AWI108" s="131"/>
      <c r="AWJ108" s="131"/>
      <c r="AWK108" s="131"/>
      <c r="AWL108" s="131"/>
      <c r="AWM108" s="131"/>
      <c r="AWN108" s="131"/>
      <c r="AWO108" s="131"/>
      <c r="AWP108" s="131"/>
      <c r="AWQ108" s="131"/>
      <c r="AWR108" s="131"/>
      <c r="AWS108" s="131"/>
      <c r="AWT108" s="131"/>
      <c r="AWU108" s="131"/>
      <c r="AWV108" s="131"/>
      <c r="AWW108" s="131"/>
      <c r="AWX108" s="131"/>
      <c r="AWY108" s="131"/>
      <c r="AWZ108" s="131"/>
      <c r="AXA108" s="131"/>
      <c r="AXB108" s="131"/>
      <c r="AXC108" s="131"/>
      <c r="AXD108" s="131"/>
      <c r="AXE108" s="131"/>
      <c r="AXF108" s="131"/>
      <c r="AXG108" s="131"/>
      <c r="AXH108" s="131"/>
      <c r="AXI108" s="131"/>
      <c r="AXJ108" s="131"/>
      <c r="AXK108" s="131"/>
      <c r="AXL108" s="131"/>
      <c r="AXM108" s="131"/>
      <c r="AXN108" s="131"/>
      <c r="AXO108" s="131"/>
      <c r="AXP108" s="131"/>
      <c r="AXQ108" s="131"/>
      <c r="AXR108" s="131"/>
      <c r="AXS108" s="131"/>
      <c r="AXT108" s="131"/>
      <c r="AXU108" s="131"/>
      <c r="AXV108" s="131"/>
      <c r="AXW108" s="131"/>
      <c r="AXX108" s="131"/>
      <c r="AXY108" s="131"/>
      <c r="AXZ108" s="131"/>
      <c r="AYA108" s="131"/>
      <c r="AYB108" s="131"/>
      <c r="AYC108" s="131"/>
      <c r="AYD108" s="131"/>
      <c r="AYE108" s="131"/>
      <c r="AYF108" s="131"/>
      <c r="AYG108" s="131"/>
      <c r="AYH108" s="131"/>
      <c r="AYI108" s="131"/>
      <c r="AYJ108" s="131"/>
      <c r="AYK108" s="131"/>
      <c r="AYL108" s="131"/>
      <c r="AYM108" s="131"/>
      <c r="AYN108" s="131"/>
      <c r="AYO108" s="131"/>
      <c r="AYP108" s="131"/>
      <c r="AYQ108" s="131"/>
      <c r="AYR108" s="131"/>
      <c r="AYS108" s="131"/>
      <c r="AYT108" s="131"/>
      <c r="AYU108" s="131"/>
      <c r="AYV108" s="131"/>
      <c r="AYW108" s="131"/>
      <c r="AYX108" s="131"/>
      <c r="AYY108" s="131"/>
      <c r="AYZ108" s="131"/>
      <c r="AZA108" s="131"/>
      <c r="AZB108" s="131"/>
      <c r="AZC108" s="131"/>
      <c r="AZD108" s="131"/>
      <c r="AZE108" s="131"/>
      <c r="AZF108" s="131"/>
      <c r="AZG108" s="131"/>
      <c r="AZH108" s="131"/>
      <c r="AZI108" s="131"/>
      <c r="AZJ108" s="131"/>
      <c r="AZK108" s="131"/>
      <c r="AZL108" s="131"/>
      <c r="AZM108" s="131"/>
      <c r="AZN108" s="131"/>
      <c r="AZO108" s="131"/>
      <c r="AZP108" s="131"/>
      <c r="AZQ108" s="131"/>
      <c r="AZR108" s="131"/>
      <c r="AZS108" s="131"/>
      <c r="AZT108" s="131"/>
      <c r="AZU108" s="131"/>
      <c r="AZV108" s="131"/>
      <c r="AZW108" s="131"/>
      <c r="AZX108" s="131"/>
      <c r="AZY108" s="131"/>
      <c r="AZZ108" s="131"/>
      <c r="BAA108" s="131"/>
      <c r="BAB108" s="131"/>
      <c r="BAC108" s="131"/>
      <c r="BAD108" s="131"/>
      <c r="BAE108" s="131"/>
      <c r="BAF108" s="131"/>
      <c r="BAG108" s="131"/>
      <c r="BAH108" s="131"/>
      <c r="BAI108" s="131"/>
      <c r="BAJ108" s="131"/>
      <c r="BAK108" s="131"/>
      <c r="BAL108" s="131"/>
      <c r="BAM108" s="131"/>
      <c r="BAN108" s="131"/>
      <c r="BAO108" s="131"/>
      <c r="BAP108" s="131"/>
      <c r="BAQ108" s="131"/>
      <c r="BAR108" s="131"/>
      <c r="BAS108" s="131"/>
      <c r="BAT108" s="131"/>
      <c r="BAU108" s="131"/>
      <c r="BAV108" s="131"/>
      <c r="BAW108" s="131"/>
      <c r="BAX108" s="131"/>
      <c r="BAY108" s="131"/>
      <c r="BAZ108" s="131"/>
      <c r="BBA108" s="131"/>
      <c r="BBB108" s="131"/>
      <c r="BBC108" s="131"/>
      <c r="BBD108" s="131"/>
      <c r="BBE108" s="131"/>
      <c r="BBF108" s="131"/>
      <c r="BBG108" s="131"/>
      <c r="BBH108" s="131"/>
      <c r="BBI108" s="131"/>
      <c r="BBJ108" s="131"/>
      <c r="BBK108" s="131"/>
      <c r="BBL108" s="131"/>
      <c r="BBM108" s="131"/>
      <c r="BBN108" s="131"/>
      <c r="BBO108" s="131"/>
      <c r="BBP108" s="131"/>
      <c r="BBQ108" s="131"/>
      <c r="BBR108" s="131"/>
      <c r="BBS108" s="131"/>
      <c r="BBT108" s="131"/>
      <c r="BBU108" s="131"/>
      <c r="BBV108" s="131"/>
      <c r="BBW108" s="131"/>
      <c r="BBX108" s="131"/>
      <c r="BBY108" s="131"/>
      <c r="BBZ108" s="131"/>
      <c r="BCA108" s="131"/>
      <c r="BCB108" s="131"/>
      <c r="BCC108" s="131"/>
      <c r="BCD108" s="131"/>
      <c r="BCE108" s="131"/>
      <c r="BCF108" s="131"/>
      <c r="BCG108" s="131"/>
      <c r="BCH108" s="131"/>
      <c r="BCI108" s="131"/>
      <c r="BCJ108" s="131"/>
      <c r="BCK108" s="131"/>
      <c r="BCL108" s="131"/>
      <c r="BCM108" s="131"/>
      <c r="BCN108" s="131"/>
      <c r="BCO108" s="131"/>
      <c r="BCP108" s="131"/>
      <c r="BCQ108" s="131"/>
      <c r="BCR108" s="131"/>
      <c r="BCS108" s="131"/>
      <c r="BCT108" s="131"/>
      <c r="BCU108" s="131"/>
      <c r="BCV108" s="131"/>
      <c r="BCW108" s="131"/>
      <c r="BCX108" s="131"/>
      <c r="BCY108" s="131"/>
      <c r="BCZ108" s="131"/>
      <c r="BDA108" s="131"/>
      <c r="BDB108" s="131"/>
      <c r="BDC108" s="131"/>
      <c r="BDD108" s="131"/>
      <c r="BDE108" s="131"/>
      <c r="BDF108" s="131"/>
      <c r="BDG108" s="131"/>
      <c r="BDH108" s="131"/>
      <c r="BDI108" s="131"/>
      <c r="BDJ108" s="131"/>
      <c r="BDK108" s="131"/>
      <c r="BDL108" s="131"/>
      <c r="BDM108" s="131"/>
      <c r="BDN108" s="131"/>
      <c r="BDO108" s="131"/>
      <c r="BDP108" s="131"/>
      <c r="BDQ108" s="131"/>
      <c r="BDR108" s="131"/>
      <c r="BDS108" s="131"/>
      <c r="BDT108" s="131"/>
      <c r="BDU108" s="131"/>
      <c r="BDV108" s="131"/>
      <c r="BDW108" s="131"/>
      <c r="BDX108" s="131"/>
      <c r="BDY108" s="131"/>
      <c r="BDZ108" s="131"/>
      <c r="BEA108" s="131"/>
      <c r="BEB108" s="131"/>
      <c r="BEC108" s="131"/>
      <c r="BED108" s="131"/>
      <c r="BEE108" s="131"/>
      <c r="BEF108" s="131"/>
      <c r="BEG108" s="131"/>
      <c r="BEH108" s="131"/>
      <c r="BEI108" s="131"/>
      <c r="BEJ108" s="131"/>
      <c r="BEK108" s="131"/>
      <c r="BEL108" s="131"/>
      <c r="BEM108" s="131"/>
      <c r="BEN108" s="131"/>
      <c r="BEO108" s="131"/>
      <c r="BEP108" s="131"/>
      <c r="BEQ108" s="131"/>
      <c r="BER108" s="131"/>
      <c r="BES108" s="131"/>
      <c r="BET108" s="131"/>
      <c r="BEU108" s="131"/>
      <c r="BEV108" s="131"/>
      <c r="BEW108" s="131"/>
      <c r="BEX108" s="131"/>
      <c r="BEY108" s="131"/>
      <c r="BEZ108" s="131"/>
      <c r="BFA108" s="131"/>
      <c r="BFB108" s="131"/>
      <c r="BFC108" s="131"/>
      <c r="BFD108" s="131"/>
      <c r="BFE108" s="131"/>
      <c r="BFF108" s="131"/>
      <c r="BFG108" s="131"/>
      <c r="BFH108" s="131"/>
      <c r="BFI108" s="131"/>
      <c r="BFJ108" s="131"/>
      <c r="BFK108" s="131"/>
      <c r="BFL108" s="131"/>
      <c r="BFM108" s="131"/>
      <c r="BFN108" s="131"/>
      <c r="BFO108" s="131"/>
      <c r="BFP108" s="131"/>
      <c r="BFQ108" s="131"/>
      <c r="BFR108" s="131"/>
      <c r="BFS108" s="131"/>
      <c r="BFT108" s="131"/>
      <c r="BFU108" s="131"/>
      <c r="BFV108" s="131"/>
      <c r="BFW108" s="131"/>
      <c r="BFX108" s="131"/>
      <c r="BFY108" s="131"/>
      <c r="BFZ108" s="131"/>
      <c r="BGA108" s="131"/>
      <c r="BGB108" s="131"/>
      <c r="BGC108" s="131"/>
      <c r="BGD108" s="131"/>
      <c r="BGE108" s="131"/>
      <c r="BGF108" s="131"/>
      <c r="BGG108" s="131"/>
      <c r="BGH108" s="131"/>
      <c r="BGI108" s="131"/>
      <c r="BGJ108" s="131"/>
      <c r="BGK108" s="131"/>
      <c r="BGL108" s="131"/>
      <c r="BGM108" s="131"/>
      <c r="BGN108" s="131"/>
      <c r="BGO108" s="131"/>
      <c r="BGP108" s="131"/>
      <c r="BGQ108" s="131"/>
      <c r="BGR108" s="131"/>
      <c r="BGS108" s="131"/>
      <c r="BGT108" s="131"/>
      <c r="BGU108" s="131"/>
      <c r="BGV108" s="131"/>
      <c r="BGW108" s="131"/>
      <c r="BGX108" s="131"/>
      <c r="BGY108" s="131"/>
      <c r="BGZ108" s="131"/>
      <c r="BHA108" s="131"/>
      <c r="BHB108" s="131"/>
      <c r="BHC108" s="131"/>
      <c r="BHD108" s="131"/>
      <c r="BHE108" s="131"/>
      <c r="BHF108" s="131"/>
      <c r="BHG108" s="131"/>
      <c r="BHH108" s="131"/>
      <c r="BHI108" s="131"/>
      <c r="BHJ108" s="131"/>
      <c r="BHK108" s="131"/>
      <c r="BHL108" s="131"/>
      <c r="BHM108" s="131"/>
      <c r="BHN108" s="131"/>
      <c r="BHO108" s="131"/>
      <c r="BHP108" s="131"/>
      <c r="BHQ108" s="131"/>
      <c r="BHR108" s="131"/>
      <c r="BHS108" s="131"/>
      <c r="BHT108" s="131"/>
      <c r="BHU108" s="131"/>
      <c r="BHV108" s="131"/>
      <c r="BHW108" s="131"/>
      <c r="BHX108" s="131"/>
      <c r="BHY108" s="131"/>
      <c r="BHZ108" s="131"/>
      <c r="BIA108" s="131"/>
      <c r="BIB108" s="131"/>
      <c r="BIC108" s="131"/>
      <c r="BID108" s="131"/>
      <c r="BIE108" s="131"/>
      <c r="BIF108" s="131"/>
      <c r="BIG108" s="131"/>
      <c r="BIH108" s="131"/>
      <c r="BII108" s="131"/>
      <c r="BIJ108" s="131"/>
      <c r="BIK108" s="131"/>
      <c r="BIL108" s="131"/>
      <c r="BIM108" s="131"/>
      <c r="BIN108" s="131"/>
      <c r="BIO108" s="131"/>
      <c r="BIP108" s="131"/>
      <c r="BIQ108" s="131"/>
      <c r="BIR108" s="131"/>
      <c r="BIS108" s="131"/>
      <c r="BIT108" s="131"/>
      <c r="BIU108" s="131"/>
      <c r="BIV108" s="131"/>
      <c r="BIW108" s="131"/>
      <c r="BIX108" s="131"/>
      <c r="BIY108" s="131"/>
      <c r="BIZ108" s="131"/>
      <c r="BJA108" s="131"/>
      <c r="BJB108" s="131"/>
      <c r="BJC108" s="131"/>
      <c r="BJD108" s="131"/>
      <c r="BJE108" s="131"/>
      <c r="BJF108" s="131"/>
      <c r="BJG108" s="131"/>
      <c r="BJH108" s="131"/>
      <c r="BJI108" s="131"/>
      <c r="BJJ108" s="131"/>
      <c r="BJK108" s="131"/>
      <c r="BJL108" s="131"/>
      <c r="BJM108" s="131"/>
      <c r="BJN108" s="131"/>
      <c r="BJO108" s="131"/>
      <c r="BJP108" s="131"/>
      <c r="BJQ108" s="131"/>
      <c r="BJR108" s="131"/>
      <c r="BJS108" s="131"/>
      <c r="BJT108" s="131"/>
      <c r="BJU108" s="131"/>
      <c r="BJV108" s="131"/>
      <c r="BJW108" s="131"/>
      <c r="BJX108" s="131"/>
      <c r="BJY108" s="131"/>
      <c r="BJZ108" s="131"/>
      <c r="BKA108" s="131"/>
      <c r="BKB108" s="131"/>
      <c r="BKC108" s="131"/>
      <c r="BKD108" s="131"/>
      <c r="BKE108" s="131"/>
      <c r="BKF108" s="131"/>
      <c r="BKG108" s="131"/>
      <c r="BKH108" s="131"/>
      <c r="BKI108" s="131"/>
      <c r="BKJ108" s="131"/>
      <c r="BKK108" s="131"/>
      <c r="BKL108" s="131"/>
      <c r="BKM108" s="131"/>
      <c r="BKN108" s="131"/>
      <c r="BKO108" s="131"/>
      <c r="BKP108" s="131"/>
      <c r="BKQ108" s="131"/>
      <c r="BKR108" s="131"/>
      <c r="BKS108" s="131"/>
      <c r="BKT108" s="131"/>
      <c r="BKU108" s="131"/>
      <c r="BKV108" s="131"/>
      <c r="BKW108" s="131"/>
      <c r="BKX108" s="131"/>
      <c r="BKY108" s="131"/>
      <c r="BKZ108" s="131"/>
      <c r="BLA108" s="131"/>
      <c r="BLB108" s="131"/>
      <c r="BLC108" s="131"/>
      <c r="BLD108" s="131"/>
      <c r="BLE108" s="131"/>
      <c r="BLF108" s="131"/>
      <c r="BLG108" s="131"/>
      <c r="BLH108" s="131"/>
      <c r="BLI108" s="131"/>
      <c r="BLJ108" s="131"/>
      <c r="BLK108" s="131"/>
      <c r="BLL108" s="131"/>
      <c r="BLM108" s="131"/>
      <c r="BLN108" s="131"/>
      <c r="BLO108" s="131"/>
      <c r="BLP108" s="131"/>
      <c r="BLQ108" s="131"/>
      <c r="BLR108" s="131"/>
      <c r="BLS108" s="131"/>
      <c r="BLT108" s="131"/>
      <c r="BLU108" s="131"/>
      <c r="BLV108" s="131"/>
      <c r="BLW108" s="131"/>
      <c r="BLX108" s="131"/>
      <c r="BLY108" s="131"/>
      <c r="BLZ108" s="131"/>
      <c r="BMA108" s="131"/>
      <c r="BMB108" s="131"/>
      <c r="BMC108" s="131"/>
      <c r="BMD108" s="131"/>
      <c r="BME108" s="131"/>
      <c r="BMF108" s="131"/>
      <c r="BMG108" s="131"/>
      <c r="BMH108" s="131"/>
      <c r="BMI108" s="131"/>
      <c r="BMJ108" s="131"/>
      <c r="BMK108" s="131"/>
      <c r="BML108" s="131"/>
      <c r="BMM108" s="131"/>
      <c r="BMN108" s="131"/>
      <c r="BMO108" s="131"/>
      <c r="BMP108" s="131"/>
      <c r="BMQ108" s="131"/>
      <c r="BMR108" s="131"/>
      <c r="BMS108" s="131"/>
      <c r="BMT108" s="131"/>
      <c r="BMU108" s="131"/>
      <c r="BMV108" s="131"/>
      <c r="BMW108" s="131"/>
      <c r="BMX108" s="131"/>
      <c r="BMY108" s="131"/>
      <c r="BMZ108" s="131"/>
      <c r="BNA108" s="131"/>
      <c r="BNB108" s="131"/>
      <c r="BNC108" s="131"/>
      <c r="BND108" s="131"/>
      <c r="BNE108" s="131"/>
      <c r="BNF108" s="131"/>
      <c r="BNG108" s="131"/>
      <c r="BNH108" s="131"/>
      <c r="BNI108" s="131"/>
      <c r="BNJ108" s="131"/>
      <c r="BNK108" s="131"/>
      <c r="BNL108" s="131"/>
      <c r="BNM108" s="131"/>
      <c r="BNN108" s="131"/>
      <c r="BNO108" s="131"/>
      <c r="BNP108" s="131"/>
      <c r="BNQ108" s="131"/>
      <c r="BNR108" s="131"/>
      <c r="BNS108" s="131"/>
      <c r="BNT108" s="131"/>
      <c r="BNU108" s="131"/>
      <c r="BNV108" s="131"/>
      <c r="BNW108" s="131"/>
      <c r="BNX108" s="131"/>
      <c r="BNY108" s="131"/>
      <c r="BNZ108" s="131"/>
      <c r="BOA108" s="131"/>
      <c r="BOB108" s="131"/>
      <c r="BOC108" s="131"/>
      <c r="BOD108" s="131"/>
      <c r="BOE108" s="131"/>
      <c r="BOF108" s="131"/>
      <c r="BOG108" s="131"/>
      <c r="BOH108" s="131"/>
      <c r="BOI108" s="131"/>
      <c r="BOJ108" s="131"/>
      <c r="BOK108" s="131"/>
      <c r="BOL108" s="131"/>
      <c r="BOM108" s="131"/>
      <c r="BON108" s="131"/>
      <c r="BOO108" s="131"/>
      <c r="BOP108" s="131"/>
      <c r="BOQ108" s="131"/>
      <c r="BOR108" s="131"/>
      <c r="BOS108" s="131"/>
      <c r="BOT108" s="131"/>
      <c r="BOU108" s="131"/>
      <c r="BOV108" s="131"/>
      <c r="BOW108" s="131"/>
      <c r="BOX108" s="131"/>
      <c r="BOY108" s="131"/>
      <c r="BOZ108" s="131"/>
      <c r="BPA108" s="131"/>
      <c r="BPB108" s="131"/>
      <c r="BPC108" s="131"/>
      <c r="BPD108" s="131"/>
      <c r="BPE108" s="131"/>
      <c r="BPF108" s="131"/>
      <c r="BPG108" s="131"/>
      <c r="BPH108" s="131"/>
      <c r="BPI108" s="131"/>
      <c r="BPJ108" s="131"/>
      <c r="BPK108" s="131"/>
      <c r="BPL108" s="131"/>
      <c r="BPM108" s="131"/>
      <c r="BPN108" s="131"/>
      <c r="BPO108" s="131"/>
      <c r="BPP108" s="131"/>
      <c r="BPQ108" s="131"/>
      <c r="BPR108" s="131"/>
      <c r="BPS108" s="131"/>
      <c r="BPT108" s="131"/>
      <c r="BPU108" s="131"/>
      <c r="BPV108" s="131"/>
      <c r="BPW108" s="131"/>
      <c r="BPX108" s="131"/>
      <c r="BPY108" s="131"/>
      <c r="BPZ108" s="131"/>
      <c r="BQA108" s="131"/>
      <c r="BQB108" s="131"/>
      <c r="BQC108" s="131"/>
      <c r="BQD108" s="131"/>
      <c r="BQE108" s="131"/>
      <c r="BQF108" s="131"/>
      <c r="BQG108" s="131"/>
      <c r="BQH108" s="131"/>
      <c r="BQI108" s="131"/>
      <c r="BQJ108" s="131"/>
      <c r="BQK108" s="131"/>
      <c r="BQL108" s="131"/>
      <c r="BQM108" s="131"/>
      <c r="BQN108" s="131"/>
      <c r="BQO108" s="131"/>
      <c r="BQP108" s="131"/>
      <c r="BQQ108" s="131"/>
      <c r="BQR108" s="131"/>
      <c r="BQS108" s="131"/>
      <c r="BQT108" s="131"/>
      <c r="BQU108" s="131"/>
      <c r="BQV108" s="131"/>
      <c r="BQW108" s="131"/>
      <c r="BQX108" s="131"/>
      <c r="BQY108" s="131"/>
      <c r="BQZ108" s="131"/>
      <c r="BRA108" s="131"/>
      <c r="BRB108" s="131"/>
      <c r="BRC108" s="131"/>
      <c r="BRD108" s="131"/>
      <c r="BRE108" s="131"/>
      <c r="BRF108" s="131"/>
      <c r="BRG108" s="131"/>
      <c r="BRH108" s="131"/>
      <c r="BRI108" s="131"/>
      <c r="BRJ108" s="131"/>
      <c r="BRK108" s="131"/>
      <c r="BRL108" s="131"/>
      <c r="BRM108" s="131"/>
      <c r="BRN108" s="131"/>
      <c r="BRO108" s="131"/>
      <c r="BRP108" s="131"/>
      <c r="BRQ108" s="131"/>
      <c r="BRR108" s="131"/>
      <c r="BRS108" s="131"/>
      <c r="BRT108" s="131"/>
      <c r="BRU108" s="131"/>
      <c r="BRV108" s="131"/>
      <c r="BRW108" s="131"/>
      <c r="BRX108" s="131"/>
      <c r="BRY108" s="131"/>
      <c r="BRZ108" s="131"/>
      <c r="BSA108" s="131"/>
      <c r="BSB108" s="131"/>
      <c r="BSC108" s="131"/>
      <c r="BSD108" s="131"/>
      <c r="BSE108" s="131"/>
      <c r="BSF108" s="131"/>
      <c r="BSG108" s="131"/>
      <c r="BSH108" s="131"/>
      <c r="BSI108" s="131"/>
      <c r="BSJ108" s="131"/>
      <c r="BSK108" s="131"/>
      <c r="BSL108" s="131"/>
      <c r="BSM108" s="131"/>
      <c r="BSN108" s="131"/>
      <c r="BSO108" s="131"/>
      <c r="BSP108" s="131"/>
      <c r="BSQ108" s="131"/>
      <c r="BSR108" s="131"/>
      <c r="BSS108" s="131"/>
      <c r="BST108" s="131"/>
      <c r="BSU108" s="131"/>
      <c r="BSV108" s="131"/>
      <c r="BSW108" s="131"/>
      <c r="BSX108" s="131"/>
      <c r="BSY108" s="131"/>
      <c r="BSZ108" s="131"/>
      <c r="BTA108" s="131"/>
      <c r="BTB108" s="131"/>
      <c r="BTC108" s="131"/>
      <c r="BTD108" s="131"/>
      <c r="BTE108" s="131"/>
      <c r="BTF108" s="131"/>
      <c r="BTG108" s="131"/>
      <c r="BTH108" s="131"/>
      <c r="BTI108" s="131"/>
      <c r="BTJ108" s="131"/>
      <c r="BTK108" s="131"/>
      <c r="BTL108" s="131"/>
      <c r="BTM108" s="131"/>
      <c r="BTN108" s="131"/>
      <c r="BTO108" s="131"/>
      <c r="BTP108" s="131"/>
      <c r="BTQ108" s="131"/>
      <c r="BTR108" s="131"/>
      <c r="BTS108" s="131"/>
      <c r="BTT108" s="131"/>
      <c r="BTU108" s="131"/>
      <c r="BTV108" s="131"/>
      <c r="BTW108" s="131"/>
      <c r="BTX108" s="131"/>
      <c r="BTY108" s="131"/>
      <c r="BTZ108" s="131"/>
      <c r="BUA108" s="131"/>
      <c r="BUB108" s="131"/>
      <c r="BUC108" s="131"/>
      <c r="BUD108" s="131"/>
      <c r="BUE108" s="131"/>
      <c r="BUF108" s="131"/>
      <c r="BUG108" s="131"/>
      <c r="BUH108" s="131"/>
      <c r="BUI108" s="131"/>
      <c r="BUJ108" s="131"/>
      <c r="BUK108" s="131"/>
      <c r="BUL108" s="131"/>
      <c r="BUM108" s="131"/>
      <c r="BUN108" s="131"/>
      <c r="BUO108" s="131"/>
      <c r="BUP108" s="131"/>
      <c r="BUQ108" s="131"/>
      <c r="BUR108" s="131"/>
      <c r="BUS108" s="131"/>
      <c r="BUT108" s="131"/>
      <c r="BUU108" s="131"/>
      <c r="BUV108" s="131"/>
      <c r="BUW108" s="131"/>
      <c r="BUX108" s="131"/>
      <c r="BUY108" s="131"/>
      <c r="BUZ108" s="131"/>
      <c r="BVA108" s="131"/>
      <c r="BVB108" s="131"/>
      <c r="BVC108" s="131"/>
      <c r="BVD108" s="131"/>
      <c r="BVE108" s="131"/>
      <c r="BVF108" s="131"/>
      <c r="BVG108" s="131"/>
      <c r="BVH108" s="131"/>
      <c r="BVI108" s="131"/>
      <c r="BVJ108" s="131"/>
      <c r="BVK108" s="131"/>
      <c r="BVL108" s="131"/>
      <c r="BVM108" s="131"/>
      <c r="BVN108" s="131"/>
      <c r="BVO108" s="131"/>
      <c r="BVP108" s="131"/>
      <c r="BVQ108" s="131"/>
      <c r="BVR108" s="131"/>
      <c r="BVS108" s="131"/>
      <c r="BVT108" s="131"/>
      <c r="BVU108" s="131"/>
      <c r="BVV108" s="131"/>
      <c r="BVW108" s="131"/>
      <c r="BVX108" s="131"/>
      <c r="BVY108" s="131"/>
      <c r="BVZ108" s="131"/>
      <c r="BWA108" s="131"/>
      <c r="BWB108" s="131"/>
      <c r="BWC108" s="131"/>
      <c r="BWD108" s="131"/>
      <c r="BWE108" s="131"/>
      <c r="BWF108" s="131"/>
      <c r="BWG108" s="131"/>
      <c r="BWH108" s="131"/>
      <c r="BWI108" s="131"/>
      <c r="BWJ108" s="131"/>
      <c r="BWK108" s="131"/>
      <c r="BWL108" s="131"/>
      <c r="BWM108" s="131"/>
      <c r="BWN108" s="131"/>
      <c r="BWO108" s="131"/>
      <c r="BWP108" s="131"/>
      <c r="BWQ108" s="131"/>
      <c r="BWR108" s="131"/>
      <c r="BWS108" s="131"/>
      <c r="BWT108" s="131"/>
      <c r="BWU108" s="131"/>
      <c r="BWV108" s="131"/>
      <c r="BWW108" s="131"/>
      <c r="BWX108" s="131"/>
      <c r="BWY108" s="131"/>
      <c r="BWZ108" s="131"/>
      <c r="BXA108" s="131"/>
      <c r="BXB108" s="131"/>
      <c r="BXC108" s="131"/>
      <c r="BXD108" s="131"/>
      <c r="BXE108" s="131"/>
      <c r="BXF108" s="131"/>
      <c r="BXG108" s="131"/>
      <c r="BXH108" s="131"/>
      <c r="BXI108" s="131"/>
      <c r="BXJ108" s="131"/>
      <c r="BXK108" s="131"/>
      <c r="BXL108" s="131"/>
      <c r="BXM108" s="131"/>
      <c r="BXN108" s="131"/>
      <c r="BXO108" s="131"/>
      <c r="BXP108" s="131"/>
      <c r="BXQ108" s="131"/>
      <c r="BXR108" s="131"/>
      <c r="BXS108" s="131"/>
      <c r="BXT108" s="131"/>
      <c r="BXU108" s="131"/>
      <c r="BXV108" s="131"/>
      <c r="BXW108" s="131"/>
      <c r="BXX108" s="131"/>
      <c r="BXY108" s="131"/>
      <c r="BXZ108" s="131"/>
      <c r="BYA108" s="131"/>
      <c r="BYB108" s="131"/>
      <c r="BYC108" s="131"/>
      <c r="BYD108" s="131"/>
      <c r="BYE108" s="131"/>
      <c r="BYF108" s="131"/>
      <c r="BYG108" s="131"/>
      <c r="BYH108" s="131"/>
      <c r="BYI108" s="131"/>
      <c r="BYJ108" s="131"/>
      <c r="BYK108" s="131"/>
      <c r="BYL108" s="131"/>
      <c r="BYM108" s="131"/>
      <c r="BYN108" s="131"/>
      <c r="BYO108" s="131"/>
      <c r="BYP108" s="131"/>
      <c r="BYQ108" s="131"/>
      <c r="BYR108" s="131"/>
      <c r="BYS108" s="131"/>
      <c r="BYT108" s="131"/>
      <c r="BYU108" s="131"/>
      <c r="BYV108" s="131"/>
      <c r="BYW108" s="131"/>
      <c r="BYX108" s="131"/>
      <c r="BYY108" s="131"/>
      <c r="BYZ108" s="131"/>
      <c r="BZA108" s="131"/>
      <c r="BZB108" s="131"/>
      <c r="BZC108" s="131"/>
      <c r="BZD108" s="131"/>
      <c r="BZE108" s="131"/>
      <c r="BZF108" s="131"/>
      <c r="BZG108" s="131"/>
      <c r="BZH108" s="131"/>
      <c r="BZI108" s="131"/>
      <c r="BZJ108" s="131"/>
      <c r="BZK108" s="131"/>
      <c r="BZL108" s="131"/>
      <c r="BZM108" s="131"/>
      <c r="BZN108" s="131"/>
      <c r="BZO108" s="131"/>
      <c r="BZP108" s="131"/>
      <c r="BZQ108" s="131"/>
      <c r="BZR108" s="131"/>
      <c r="BZS108" s="131"/>
      <c r="BZT108" s="131"/>
      <c r="BZU108" s="131"/>
      <c r="BZV108" s="131"/>
      <c r="BZW108" s="131"/>
      <c r="BZX108" s="131"/>
      <c r="BZY108" s="131"/>
      <c r="BZZ108" s="131"/>
      <c r="CAA108" s="131"/>
      <c r="CAB108" s="131"/>
      <c r="CAC108" s="131"/>
      <c r="CAD108" s="131"/>
      <c r="CAE108" s="131"/>
      <c r="CAF108" s="131"/>
      <c r="CAG108" s="131"/>
      <c r="CAH108" s="131"/>
      <c r="CAI108" s="131"/>
      <c r="CAJ108" s="131"/>
      <c r="CAK108" s="131"/>
      <c r="CAL108" s="131"/>
      <c r="CAM108" s="131"/>
      <c r="CAN108" s="131"/>
      <c r="CAO108" s="131"/>
      <c r="CAP108" s="131"/>
      <c r="CAQ108" s="131"/>
      <c r="CAR108" s="131"/>
      <c r="CAS108" s="131"/>
      <c r="CAT108" s="131"/>
      <c r="CAU108" s="131"/>
      <c r="CAV108" s="131"/>
      <c r="CAW108" s="131"/>
      <c r="CAX108" s="131"/>
      <c r="CAY108" s="131"/>
      <c r="CAZ108" s="131"/>
      <c r="CBA108" s="131"/>
      <c r="CBB108" s="131"/>
      <c r="CBC108" s="131"/>
      <c r="CBD108" s="131"/>
      <c r="CBE108" s="131"/>
      <c r="CBF108" s="131"/>
      <c r="CBG108" s="131"/>
      <c r="CBH108" s="131"/>
      <c r="CBI108" s="131"/>
      <c r="CBJ108" s="131"/>
      <c r="CBK108" s="131"/>
      <c r="CBL108" s="131"/>
      <c r="CBM108" s="131"/>
      <c r="CBN108" s="131"/>
      <c r="CBO108" s="131"/>
      <c r="CBP108" s="131"/>
      <c r="CBQ108" s="131"/>
      <c r="CBR108" s="131"/>
      <c r="CBS108" s="131"/>
      <c r="CBT108" s="131"/>
      <c r="CBU108" s="131"/>
      <c r="CBV108" s="131"/>
      <c r="CBW108" s="131"/>
      <c r="CBX108" s="131"/>
      <c r="CBY108" s="131"/>
      <c r="CBZ108" s="131"/>
      <c r="CCA108" s="131"/>
      <c r="CCB108" s="131"/>
      <c r="CCC108" s="131"/>
      <c r="CCD108" s="131"/>
      <c r="CCE108" s="131"/>
      <c r="CCF108" s="131"/>
      <c r="CCG108" s="131"/>
      <c r="CCH108" s="131"/>
      <c r="CCI108" s="131"/>
      <c r="CCJ108" s="131"/>
      <c r="CCK108" s="131"/>
      <c r="CCL108" s="131"/>
      <c r="CCM108" s="131"/>
      <c r="CCN108" s="131"/>
      <c r="CCO108" s="131"/>
      <c r="CCP108" s="131"/>
      <c r="CCQ108" s="131"/>
      <c r="CCR108" s="131"/>
      <c r="CCS108" s="131"/>
      <c r="CCT108" s="131"/>
      <c r="CCU108" s="131"/>
      <c r="CCV108" s="131"/>
      <c r="CCW108" s="131"/>
      <c r="CCX108" s="131"/>
      <c r="CCY108" s="131"/>
      <c r="CCZ108" s="131"/>
      <c r="CDA108" s="131"/>
      <c r="CDB108" s="131"/>
      <c r="CDC108" s="131"/>
      <c r="CDD108" s="131"/>
      <c r="CDE108" s="131"/>
      <c r="CDF108" s="131"/>
      <c r="CDG108" s="131"/>
      <c r="CDH108" s="131"/>
      <c r="CDI108" s="131"/>
      <c r="CDJ108" s="131"/>
      <c r="CDK108" s="131"/>
      <c r="CDL108" s="131"/>
      <c r="CDM108" s="131"/>
      <c r="CDN108" s="131"/>
      <c r="CDO108" s="131"/>
      <c r="CDP108" s="131"/>
      <c r="CDQ108" s="131"/>
      <c r="CDR108" s="131"/>
      <c r="CDS108" s="131"/>
      <c r="CDT108" s="131"/>
      <c r="CDU108" s="131"/>
      <c r="CDV108" s="131"/>
      <c r="CDW108" s="131"/>
      <c r="CDX108" s="131"/>
      <c r="CDY108" s="131"/>
      <c r="CDZ108" s="131"/>
      <c r="CEA108" s="131"/>
      <c r="CEB108" s="131"/>
      <c r="CEC108" s="131"/>
      <c r="CED108" s="131"/>
      <c r="CEE108" s="131"/>
      <c r="CEF108" s="131"/>
      <c r="CEG108" s="131"/>
      <c r="CEH108" s="131"/>
      <c r="CEI108" s="131"/>
      <c r="CEJ108" s="131"/>
      <c r="CEK108" s="131"/>
      <c r="CEL108" s="131"/>
      <c r="CEM108" s="131"/>
      <c r="CEN108" s="131"/>
      <c r="CEO108" s="131"/>
      <c r="CEP108" s="131"/>
      <c r="CEQ108" s="131"/>
      <c r="CER108" s="131"/>
      <c r="CES108" s="131"/>
      <c r="CET108" s="131"/>
      <c r="CEU108" s="131"/>
      <c r="CEV108" s="131"/>
      <c r="CEW108" s="131"/>
      <c r="CEX108" s="131"/>
      <c r="CEY108" s="131"/>
      <c r="CEZ108" s="131"/>
      <c r="CFA108" s="131"/>
      <c r="CFB108" s="131"/>
      <c r="CFC108" s="131"/>
      <c r="CFD108" s="131"/>
      <c r="CFE108" s="131"/>
      <c r="CFF108" s="131"/>
      <c r="CFG108" s="131"/>
      <c r="CFH108" s="131"/>
      <c r="CFI108" s="131"/>
      <c r="CFJ108" s="131"/>
      <c r="CFK108" s="131"/>
      <c r="CFL108" s="131"/>
      <c r="CFM108" s="131"/>
      <c r="CFN108" s="131"/>
      <c r="CFO108" s="131"/>
      <c r="CFP108" s="131"/>
      <c r="CFQ108" s="131"/>
      <c r="CFR108" s="131"/>
      <c r="CFS108" s="131"/>
      <c r="CFT108" s="131"/>
      <c r="CFU108" s="131"/>
      <c r="CFV108" s="131"/>
      <c r="CFW108" s="131"/>
      <c r="CFX108" s="131"/>
      <c r="CFY108" s="131"/>
      <c r="CFZ108" s="131"/>
      <c r="CGA108" s="131"/>
      <c r="CGB108" s="131"/>
      <c r="CGC108" s="131"/>
      <c r="CGD108" s="131"/>
      <c r="CGE108" s="131"/>
      <c r="CGF108" s="131"/>
      <c r="CGG108" s="131"/>
      <c r="CGH108" s="131"/>
      <c r="CGI108" s="131"/>
      <c r="CGJ108" s="131"/>
      <c r="CGK108" s="131"/>
      <c r="CGL108" s="131"/>
      <c r="CGM108" s="131"/>
      <c r="CGN108" s="131"/>
      <c r="CGO108" s="131"/>
      <c r="CGP108" s="131"/>
      <c r="CGQ108" s="131"/>
      <c r="CGR108" s="131"/>
      <c r="CGS108" s="131"/>
      <c r="CGT108" s="131"/>
      <c r="CGU108" s="131"/>
      <c r="CGV108" s="131"/>
      <c r="CGW108" s="131"/>
      <c r="CGX108" s="131"/>
      <c r="CGY108" s="131"/>
      <c r="CGZ108" s="131"/>
      <c r="CHA108" s="131"/>
      <c r="CHB108" s="131"/>
      <c r="CHC108" s="131"/>
      <c r="CHD108" s="131"/>
      <c r="CHE108" s="131"/>
      <c r="CHF108" s="131"/>
      <c r="CHG108" s="131"/>
      <c r="CHH108" s="131"/>
      <c r="CHI108" s="131"/>
      <c r="CHJ108" s="131"/>
      <c r="CHK108" s="131"/>
      <c r="CHL108" s="131"/>
      <c r="CHM108" s="131"/>
      <c r="CHN108" s="131"/>
      <c r="CHO108" s="131"/>
      <c r="CHP108" s="131"/>
      <c r="CHQ108" s="131"/>
      <c r="CHR108" s="131"/>
      <c r="CHS108" s="131"/>
      <c r="CHT108" s="131"/>
      <c r="CHU108" s="131"/>
      <c r="CHV108" s="131"/>
      <c r="CHW108" s="131"/>
      <c r="CHX108" s="131"/>
      <c r="CHY108" s="131"/>
      <c r="CHZ108" s="131"/>
      <c r="CIA108" s="131"/>
      <c r="CIB108" s="131"/>
      <c r="CIC108" s="131"/>
      <c r="CID108" s="131"/>
      <c r="CIE108" s="131"/>
      <c r="CIF108" s="131"/>
      <c r="CIG108" s="131"/>
      <c r="CIH108" s="131"/>
      <c r="CII108" s="131"/>
      <c r="CIJ108" s="131"/>
      <c r="CIK108" s="131"/>
      <c r="CIL108" s="131"/>
      <c r="CIM108" s="131"/>
      <c r="CIN108" s="131"/>
      <c r="CIO108" s="131"/>
      <c r="CIP108" s="131"/>
      <c r="CIQ108" s="131"/>
      <c r="CIR108" s="131"/>
      <c r="CIS108" s="131"/>
      <c r="CIT108" s="131"/>
      <c r="CIU108" s="131"/>
      <c r="CIV108" s="131"/>
      <c r="CIW108" s="131"/>
      <c r="CIX108" s="131"/>
      <c r="CIY108" s="131"/>
      <c r="CIZ108" s="131"/>
      <c r="CJA108" s="131"/>
      <c r="CJB108" s="131"/>
      <c r="CJC108" s="131"/>
      <c r="CJD108" s="131"/>
      <c r="CJE108" s="131"/>
      <c r="CJF108" s="131"/>
      <c r="CJG108" s="131"/>
      <c r="CJH108" s="131"/>
      <c r="CJI108" s="131"/>
      <c r="CJJ108" s="131"/>
      <c r="CJK108" s="131"/>
      <c r="CJL108" s="131"/>
      <c r="CJM108" s="131"/>
      <c r="CJN108" s="131"/>
      <c r="CJO108" s="131"/>
      <c r="CJP108" s="131"/>
      <c r="CJQ108" s="131"/>
      <c r="CJR108" s="131"/>
      <c r="CJS108" s="131"/>
      <c r="CJT108" s="131"/>
      <c r="CJU108" s="131"/>
      <c r="CJV108" s="131"/>
      <c r="CJW108" s="131"/>
      <c r="CJX108" s="131"/>
      <c r="CJY108" s="131"/>
      <c r="CJZ108" s="131"/>
      <c r="CKA108" s="131"/>
      <c r="CKB108" s="131"/>
      <c r="CKC108" s="131"/>
      <c r="CKD108" s="131"/>
      <c r="CKE108" s="131"/>
      <c r="CKF108" s="131"/>
      <c r="CKG108" s="131"/>
      <c r="CKH108" s="131"/>
      <c r="CKI108" s="131"/>
      <c r="CKJ108" s="131"/>
      <c r="CKK108" s="131"/>
      <c r="CKL108" s="131"/>
      <c r="CKM108" s="131"/>
      <c r="CKN108" s="131"/>
      <c r="CKO108" s="131"/>
      <c r="CKP108" s="131"/>
      <c r="CKQ108" s="131"/>
      <c r="CKR108" s="131"/>
      <c r="CKS108" s="131"/>
      <c r="CKT108" s="131"/>
      <c r="CKU108" s="131"/>
      <c r="CKV108" s="131"/>
      <c r="CKW108" s="131"/>
      <c r="CKX108" s="131"/>
      <c r="CKY108" s="131"/>
      <c r="CKZ108" s="131"/>
      <c r="CLA108" s="131"/>
      <c r="CLB108" s="131"/>
      <c r="CLC108" s="131"/>
      <c r="CLD108" s="131"/>
      <c r="CLE108" s="131"/>
      <c r="CLF108" s="131"/>
      <c r="CLG108" s="131"/>
      <c r="CLH108" s="131"/>
      <c r="CLI108" s="131"/>
      <c r="CLJ108" s="131"/>
      <c r="CLK108" s="131"/>
      <c r="CLL108" s="131"/>
      <c r="CLM108" s="131"/>
      <c r="CLN108" s="131"/>
      <c r="CLO108" s="131"/>
      <c r="CLP108" s="131"/>
      <c r="CLQ108" s="131"/>
      <c r="CLR108" s="131"/>
      <c r="CLS108" s="131"/>
      <c r="CLT108" s="131"/>
      <c r="CLU108" s="131"/>
      <c r="CLV108" s="131"/>
      <c r="CLW108" s="131"/>
      <c r="CLX108" s="131"/>
      <c r="CLY108" s="131"/>
      <c r="CLZ108" s="131"/>
      <c r="CMA108" s="131"/>
      <c r="CMB108" s="131"/>
      <c r="CMC108" s="131"/>
      <c r="CMD108" s="131"/>
      <c r="CME108" s="131"/>
      <c r="CMF108" s="131"/>
      <c r="CMG108" s="131"/>
      <c r="CMH108" s="131"/>
      <c r="CMI108" s="131"/>
      <c r="CMJ108" s="131"/>
      <c r="CMK108" s="131"/>
      <c r="CML108" s="131"/>
      <c r="CMM108" s="131"/>
      <c r="CMN108" s="131"/>
      <c r="CMO108" s="131"/>
      <c r="CMP108" s="131"/>
      <c r="CMQ108" s="131"/>
      <c r="CMR108" s="131"/>
      <c r="CMS108" s="131"/>
      <c r="CMT108" s="131"/>
      <c r="CMU108" s="131"/>
      <c r="CMV108" s="131"/>
      <c r="CMW108" s="131"/>
      <c r="CMX108" s="131"/>
      <c r="CMY108" s="131"/>
      <c r="CMZ108" s="131"/>
      <c r="CNA108" s="131"/>
      <c r="CNB108" s="131"/>
      <c r="CNC108" s="131"/>
      <c r="CND108" s="131"/>
      <c r="CNE108" s="131"/>
      <c r="CNF108" s="131"/>
      <c r="CNG108" s="131"/>
      <c r="CNH108" s="131"/>
      <c r="CNI108" s="131"/>
      <c r="CNJ108" s="131"/>
      <c r="CNK108" s="131"/>
      <c r="CNL108" s="131"/>
      <c r="CNM108" s="131"/>
      <c r="CNN108" s="131"/>
      <c r="CNO108" s="131"/>
      <c r="CNP108" s="131"/>
      <c r="CNQ108" s="131"/>
      <c r="CNR108" s="131"/>
      <c r="CNS108" s="131"/>
      <c r="CNT108" s="131"/>
      <c r="CNU108" s="131"/>
      <c r="CNV108" s="131"/>
      <c r="CNW108" s="131"/>
      <c r="CNX108" s="131"/>
      <c r="CNY108" s="131"/>
      <c r="CNZ108" s="131"/>
      <c r="COA108" s="131"/>
      <c r="COB108" s="131"/>
      <c r="COC108" s="131"/>
      <c r="COD108" s="131"/>
      <c r="COE108" s="131"/>
      <c r="COF108" s="131"/>
      <c r="COG108" s="131"/>
      <c r="COH108" s="131"/>
      <c r="COI108" s="131"/>
      <c r="COJ108" s="131"/>
      <c r="COK108" s="131"/>
      <c r="COL108" s="131"/>
      <c r="COM108" s="131"/>
      <c r="CON108" s="131"/>
      <c r="COO108" s="131"/>
      <c r="COP108" s="131"/>
      <c r="COQ108" s="131"/>
      <c r="COR108" s="131"/>
      <c r="COS108" s="131"/>
      <c r="COT108" s="131"/>
      <c r="COU108" s="131"/>
      <c r="COV108" s="131"/>
      <c r="COW108" s="131"/>
      <c r="COX108" s="131"/>
      <c r="COY108" s="131"/>
      <c r="COZ108" s="131"/>
      <c r="CPA108" s="131"/>
      <c r="CPB108" s="131"/>
      <c r="CPC108" s="131"/>
      <c r="CPD108" s="131"/>
      <c r="CPE108" s="131"/>
      <c r="CPF108" s="131"/>
      <c r="CPG108" s="131"/>
      <c r="CPH108" s="131"/>
      <c r="CPI108" s="131"/>
      <c r="CPJ108" s="131"/>
      <c r="CPK108" s="131"/>
      <c r="CPL108" s="131"/>
      <c r="CPM108" s="131"/>
      <c r="CPN108" s="131"/>
      <c r="CPO108" s="131"/>
      <c r="CPP108" s="131"/>
      <c r="CPQ108" s="131"/>
      <c r="CPR108" s="131"/>
      <c r="CPS108" s="131"/>
      <c r="CPT108" s="131"/>
      <c r="CPU108" s="131"/>
      <c r="CPV108" s="131"/>
      <c r="CPW108" s="131"/>
      <c r="CPX108" s="131"/>
      <c r="CPY108" s="131"/>
      <c r="CPZ108" s="131"/>
      <c r="CQA108" s="131"/>
      <c r="CQB108" s="131"/>
      <c r="CQC108" s="131"/>
      <c r="CQD108" s="131"/>
      <c r="CQE108" s="131"/>
      <c r="CQF108" s="131"/>
      <c r="CQG108" s="131"/>
      <c r="CQH108" s="131"/>
      <c r="CQI108" s="131"/>
      <c r="CQJ108" s="131"/>
      <c r="CQK108" s="131"/>
      <c r="CQL108" s="131"/>
      <c r="CQM108" s="131"/>
      <c r="CQN108" s="131"/>
      <c r="CQO108" s="131"/>
      <c r="CQP108" s="131"/>
      <c r="CQQ108" s="131"/>
      <c r="CQR108" s="131"/>
      <c r="CQS108" s="131"/>
      <c r="CQT108" s="131"/>
      <c r="CQU108" s="131"/>
      <c r="CQV108" s="131"/>
      <c r="CQW108" s="131"/>
      <c r="CQX108" s="131"/>
      <c r="CQY108" s="131"/>
      <c r="CQZ108" s="131"/>
      <c r="CRA108" s="131"/>
      <c r="CRB108" s="131"/>
      <c r="CRC108" s="131"/>
      <c r="CRD108" s="131"/>
      <c r="CRE108" s="131"/>
      <c r="CRF108" s="131"/>
      <c r="CRG108" s="131"/>
      <c r="CRH108" s="131"/>
      <c r="CRI108" s="131"/>
      <c r="CRJ108" s="131"/>
      <c r="CRK108" s="131"/>
      <c r="CRL108" s="131"/>
      <c r="CRM108" s="131"/>
      <c r="CRN108" s="131"/>
      <c r="CRO108" s="131"/>
      <c r="CRP108" s="131"/>
      <c r="CRQ108" s="131"/>
      <c r="CRR108" s="131"/>
      <c r="CRS108" s="131"/>
      <c r="CRT108" s="131"/>
      <c r="CRU108" s="131"/>
      <c r="CRV108" s="131"/>
      <c r="CRW108" s="131"/>
      <c r="CRX108" s="131"/>
      <c r="CRY108" s="131"/>
      <c r="CRZ108" s="131"/>
      <c r="CSA108" s="131"/>
      <c r="CSB108" s="131"/>
      <c r="CSC108" s="131"/>
      <c r="CSD108" s="131"/>
      <c r="CSE108" s="131"/>
      <c r="CSF108" s="131"/>
      <c r="CSG108" s="131"/>
      <c r="CSH108" s="131"/>
      <c r="CSI108" s="131"/>
      <c r="CSJ108" s="131"/>
      <c r="CSK108" s="131"/>
      <c r="CSL108" s="131"/>
      <c r="CSM108" s="131"/>
      <c r="CSN108" s="131"/>
      <c r="CSO108" s="131"/>
      <c r="CSP108" s="131"/>
      <c r="CSQ108" s="131"/>
      <c r="CSR108" s="131"/>
      <c r="CSS108" s="131"/>
      <c r="CST108" s="131"/>
      <c r="CSU108" s="131"/>
      <c r="CSV108" s="131"/>
      <c r="CSW108" s="131"/>
      <c r="CSX108" s="131"/>
      <c r="CSY108" s="131"/>
      <c r="CSZ108" s="131"/>
      <c r="CTA108" s="131"/>
      <c r="CTB108" s="131"/>
      <c r="CTC108" s="131"/>
      <c r="CTD108" s="131"/>
      <c r="CTE108" s="131"/>
      <c r="CTF108" s="131"/>
      <c r="CTG108" s="131"/>
      <c r="CTH108" s="131"/>
      <c r="CTI108" s="131"/>
      <c r="CTJ108" s="131"/>
      <c r="CTK108" s="131"/>
      <c r="CTL108" s="131"/>
      <c r="CTM108" s="131"/>
      <c r="CTN108" s="131"/>
      <c r="CTO108" s="131"/>
      <c r="CTP108" s="131"/>
      <c r="CTQ108" s="131"/>
      <c r="CTR108" s="131"/>
      <c r="CTS108" s="131"/>
      <c r="CTT108" s="131"/>
      <c r="CTU108" s="131"/>
      <c r="CTV108" s="131"/>
      <c r="CTW108" s="131"/>
      <c r="CTX108" s="131"/>
      <c r="CTY108" s="131"/>
      <c r="CTZ108" s="131"/>
      <c r="CUA108" s="131"/>
      <c r="CUB108" s="131"/>
      <c r="CUC108" s="131"/>
      <c r="CUD108" s="131"/>
      <c r="CUE108" s="131"/>
      <c r="CUF108" s="131"/>
      <c r="CUG108" s="131"/>
      <c r="CUH108" s="131"/>
      <c r="CUI108" s="131"/>
      <c r="CUJ108" s="131"/>
      <c r="CUK108" s="131"/>
      <c r="CUL108" s="131"/>
      <c r="CUM108" s="131"/>
      <c r="CUN108" s="131"/>
      <c r="CUO108" s="131"/>
      <c r="CUP108" s="131"/>
      <c r="CUQ108" s="131"/>
      <c r="CUR108" s="131"/>
      <c r="CUS108" s="131"/>
      <c r="CUT108" s="131"/>
      <c r="CUU108" s="131"/>
      <c r="CUV108" s="131"/>
      <c r="CUW108" s="131"/>
      <c r="CUX108" s="131"/>
      <c r="CUY108" s="131"/>
      <c r="CUZ108" s="131"/>
      <c r="CVA108" s="131"/>
      <c r="CVB108" s="131"/>
      <c r="CVC108" s="131"/>
      <c r="CVD108" s="131"/>
      <c r="CVE108" s="131"/>
      <c r="CVF108" s="131"/>
      <c r="CVG108" s="131"/>
      <c r="CVH108" s="131"/>
      <c r="CVI108" s="131"/>
      <c r="CVJ108" s="131"/>
      <c r="CVK108" s="131"/>
      <c r="CVL108" s="131"/>
      <c r="CVM108" s="131"/>
      <c r="CVN108" s="131"/>
      <c r="CVO108" s="131"/>
      <c r="CVP108" s="131"/>
      <c r="CVQ108" s="131"/>
      <c r="CVR108" s="131"/>
      <c r="CVS108" s="131"/>
      <c r="CVT108" s="131"/>
      <c r="CVU108" s="131"/>
      <c r="CVV108" s="131"/>
      <c r="CVW108" s="131"/>
      <c r="CVX108" s="131"/>
      <c r="CVY108" s="131"/>
      <c r="CVZ108" s="131"/>
      <c r="CWA108" s="131"/>
      <c r="CWB108" s="131"/>
      <c r="CWC108" s="131"/>
      <c r="CWD108" s="131"/>
      <c r="CWE108" s="131"/>
      <c r="CWF108" s="131"/>
      <c r="CWG108" s="131"/>
      <c r="CWH108" s="131"/>
      <c r="CWI108" s="131"/>
      <c r="CWJ108" s="131"/>
      <c r="CWK108" s="131"/>
      <c r="CWL108" s="131"/>
      <c r="CWM108" s="131"/>
      <c r="CWN108" s="131"/>
      <c r="CWO108" s="131"/>
      <c r="CWP108" s="131"/>
      <c r="CWQ108" s="131"/>
      <c r="CWR108" s="131"/>
      <c r="CWS108" s="131"/>
      <c r="CWT108" s="131"/>
      <c r="CWU108" s="131"/>
      <c r="CWV108" s="131"/>
      <c r="CWW108" s="131"/>
      <c r="CWX108" s="131"/>
      <c r="CWY108" s="131"/>
      <c r="CWZ108" s="131"/>
      <c r="CXA108" s="131"/>
      <c r="CXB108" s="131"/>
      <c r="CXC108" s="131"/>
      <c r="CXD108" s="131"/>
      <c r="CXE108" s="131"/>
      <c r="CXF108" s="131"/>
      <c r="CXG108" s="131"/>
      <c r="CXH108" s="131"/>
      <c r="CXI108" s="131"/>
      <c r="CXJ108" s="131"/>
      <c r="CXK108" s="131"/>
      <c r="CXL108" s="131"/>
      <c r="CXM108" s="131"/>
      <c r="CXN108" s="131"/>
      <c r="CXO108" s="131"/>
      <c r="CXP108" s="131"/>
      <c r="CXQ108" s="131"/>
      <c r="CXR108" s="131"/>
      <c r="CXS108" s="131"/>
      <c r="CXT108" s="131"/>
      <c r="CXU108" s="131"/>
      <c r="CXV108" s="131"/>
      <c r="CXW108" s="131"/>
      <c r="CXX108" s="131"/>
      <c r="CXY108" s="131"/>
      <c r="CXZ108" s="131"/>
      <c r="CYA108" s="131"/>
      <c r="CYB108" s="131"/>
      <c r="CYC108" s="131"/>
      <c r="CYD108" s="131"/>
      <c r="CYE108" s="131"/>
      <c r="CYF108" s="131"/>
      <c r="CYG108" s="131"/>
      <c r="CYH108" s="131"/>
      <c r="CYI108" s="131"/>
      <c r="CYJ108" s="131"/>
      <c r="CYK108" s="131"/>
      <c r="CYL108" s="131"/>
      <c r="CYM108" s="131"/>
      <c r="CYN108" s="131"/>
      <c r="CYO108" s="131"/>
      <c r="CYP108" s="131"/>
      <c r="CYQ108" s="131"/>
      <c r="CYR108" s="131"/>
      <c r="CYS108" s="131"/>
      <c r="CYT108" s="131"/>
      <c r="CYU108" s="131"/>
      <c r="CYV108" s="131"/>
      <c r="CYW108" s="131"/>
      <c r="CYX108" s="131"/>
      <c r="CYY108" s="131"/>
      <c r="CYZ108" s="131"/>
      <c r="CZA108" s="131"/>
      <c r="CZB108" s="131"/>
      <c r="CZC108" s="131"/>
      <c r="CZD108" s="131"/>
      <c r="CZE108" s="131"/>
      <c r="CZF108" s="131"/>
      <c r="CZG108" s="131"/>
      <c r="CZH108" s="131"/>
      <c r="CZI108" s="131"/>
      <c r="CZJ108" s="131"/>
      <c r="CZK108" s="131"/>
      <c r="CZL108" s="131"/>
      <c r="CZM108" s="131"/>
      <c r="CZN108" s="131"/>
      <c r="CZO108" s="131"/>
      <c r="CZP108" s="131"/>
      <c r="CZQ108" s="131"/>
      <c r="CZR108" s="131"/>
      <c r="CZS108" s="131"/>
      <c r="CZT108" s="131"/>
      <c r="CZU108" s="131"/>
      <c r="CZV108" s="131"/>
      <c r="CZW108" s="131"/>
      <c r="CZX108" s="131"/>
      <c r="CZY108" s="131"/>
      <c r="CZZ108" s="131"/>
      <c r="DAA108" s="131"/>
      <c r="DAB108" s="131"/>
      <c r="DAC108" s="131"/>
      <c r="DAD108" s="131"/>
      <c r="DAE108" s="131"/>
      <c r="DAF108" s="131"/>
      <c r="DAG108" s="131"/>
      <c r="DAH108" s="131"/>
      <c r="DAI108" s="131"/>
      <c r="DAJ108" s="131"/>
      <c r="DAK108" s="131"/>
      <c r="DAL108" s="131"/>
      <c r="DAM108" s="131"/>
      <c r="DAN108" s="131"/>
      <c r="DAO108" s="131"/>
      <c r="DAP108" s="131"/>
      <c r="DAQ108" s="131"/>
      <c r="DAR108" s="131"/>
      <c r="DAS108" s="131"/>
      <c r="DAT108" s="131"/>
      <c r="DAU108" s="131"/>
      <c r="DAV108" s="131"/>
      <c r="DAW108" s="131"/>
      <c r="DAX108" s="131"/>
      <c r="DAY108" s="131"/>
      <c r="DAZ108" s="131"/>
      <c r="DBA108" s="131"/>
      <c r="DBB108" s="131"/>
      <c r="DBC108" s="131"/>
      <c r="DBD108" s="131"/>
      <c r="DBE108" s="131"/>
      <c r="DBF108" s="131"/>
      <c r="DBG108" s="131"/>
      <c r="DBH108" s="131"/>
      <c r="DBI108" s="131"/>
      <c r="DBJ108" s="131"/>
      <c r="DBK108" s="131"/>
      <c r="DBL108" s="131"/>
      <c r="DBM108" s="131"/>
      <c r="DBN108" s="131"/>
      <c r="DBO108" s="131"/>
      <c r="DBP108" s="131"/>
      <c r="DBQ108" s="131"/>
      <c r="DBR108" s="131"/>
      <c r="DBS108" s="131"/>
      <c r="DBT108" s="131"/>
      <c r="DBU108" s="131"/>
      <c r="DBV108" s="131"/>
      <c r="DBW108" s="131"/>
      <c r="DBX108" s="131"/>
      <c r="DBY108" s="131"/>
      <c r="DBZ108" s="131"/>
      <c r="DCA108" s="131"/>
      <c r="DCB108" s="131"/>
      <c r="DCC108" s="131"/>
      <c r="DCD108" s="131"/>
      <c r="DCE108" s="131"/>
      <c r="DCF108" s="131"/>
      <c r="DCG108" s="131"/>
      <c r="DCH108" s="131"/>
      <c r="DCI108" s="131"/>
      <c r="DCJ108" s="131"/>
      <c r="DCK108" s="131"/>
      <c r="DCL108" s="131"/>
      <c r="DCM108" s="131"/>
      <c r="DCN108" s="131"/>
      <c r="DCO108" s="131"/>
      <c r="DCP108" s="131"/>
      <c r="DCQ108" s="131"/>
      <c r="DCR108" s="131"/>
      <c r="DCS108" s="131"/>
      <c r="DCT108" s="131"/>
      <c r="DCU108" s="131"/>
      <c r="DCV108" s="131"/>
      <c r="DCW108" s="131"/>
      <c r="DCX108" s="131"/>
      <c r="DCY108" s="131"/>
      <c r="DCZ108" s="131"/>
      <c r="DDA108" s="131"/>
      <c r="DDB108" s="131"/>
      <c r="DDC108" s="131"/>
      <c r="DDD108" s="131"/>
      <c r="DDE108" s="131"/>
      <c r="DDF108" s="131"/>
      <c r="DDG108" s="131"/>
      <c r="DDH108" s="131"/>
      <c r="DDI108" s="131"/>
      <c r="DDJ108" s="131"/>
      <c r="DDK108" s="131"/>
      <c r="DDL108" s="131"/>
      <c r="DDM108" s="131"/>
      <c r="DDN108" s="131"/>
      <c r="DDO108" s="131"/>
      <c r="DDP108" s="131"/>
      <c r="DDQ108" s="131"/>
      <c r="DDR108" s="131"/>
      <c r="DDS108" s="131"/>
      <c r="DDT108" s="131"/>
      <c r="DDU108" s="131"/>
      <c r="DDV108" s="131"/>
      <c r="DDW108" s="131"/>
      <c r="DDX108" s="131"/>
      <c r="DDY108" s="131"/>
      <c r="DDZ108" s="131"/>
      <c r="DEA108" s="131"/>
      <c r="DEB108" s="131"/>
      <c r="DEC108" s="131"/>
      <c r="DED108" s="131"/>
      <c r="DEE108" s="131"/>
      <c r="DEF108" s="131"/>
      <c r="DEG108" s="131"/>
      <c r="DEH108" s="131"/>
      <c r="DEI108" s="131"/>
      <c r="DEJ108" s="131"/>
      <c r="DEK108" s="131"/>
      <c r="DEL108" s="131"/>
      <c r="DEM108" s="131"/>
      <c r="DEN108" s="131"/>
      <c r="DEO108" s="131"/>
      <c r="DEP108" s="131"/>
      <c r="DEQ108" s="131"/>
      <c r="DER108" s="131"/>
      <c r="DES108" s="131"/>
      <c r="DET108" s="131"/>
      <c r="DEU108" s="131"/>
      <c r="DEV108" s="131"/>
      <c r="DEW108" s="131"/>
      <c r="DEX108" s="131"/>
      <c r="DEY108" s="131"/>
      <c r="DEZ108" s="131"/>
      <c r="DFA108" s="131"/>
      <c r="DFB108" s="131"/>
      <c r="DFC108" s="131"/>
      <c r="DFD108" s="131"/>
      <c r="DFE108" s="131"/>
      <c r="DFF108" s="131"/>
      <c r="DFG108" s="131"/>
      <c r="DFH108" s="131"/>
      <c r="DFI108" s="131"/>
      <c r="DFJ108" s="131"/>
      <c r="DFK108" s="131"/>
      <c r="DFL108" s="131"/>
      <c r="DFM108" s="131"/>
      <c r="DFN108" s="131"/>
      <c r="DFO108" s="131"/>
      <c r="DFP108" s="131"/>
      <c r="DFQ108" s="131"/>
      <c r="DFR108" s="131"/>
      <c r="DFS108" s="131"/>
      <c r="DFT108" s="131"/>
      <c r="DFU108" s="131"/>
      <c r="DFV108" s="131"/>
      <c r="DFW108" s="131"/>
      <c r="DFX108" s="131"/>
      <c r="DFY108" s="131"/>
      <c r="DFZ108" s="131"/>
      <c r="DGA108" s="131"/>
      <c r="DGB108" s="131"/>
      <c r="DGC108" s="131"/>
      <c r="DGD108" s="131"/>
      <c r="DGE108" s="131"/>
      <c r="DGF108" s="131"/>
      <c r="DGG108" s="131"/>
      <c r="DGH108" s="131"/>
      <c r="DGI108" s="131"/>
      <c r="DGJ108" s="131"/>
      <c r="DGK108" s="131"/>
      <c r="DGL108" s="131"/>
      <c r="DGM108" s="131"/>
      <c r="DGN108" s="131"/>
      <c r="DGO108" s="131"/>
      <c r="DGP108" s="131"/>
      <c r="DGQ108" s="131"/>
      <c r="DGR108" s="131"/>
      <c r="DGS108" s="131"/>
      <c r="DGT108" s="131"/>
      <c r="DGU108" s="131"/>
      <c r="DGV108" s="131"/>
      <c r="DGW108" s="131"/>
      <c r="DGX108" s="131"/>
      <c r="DGY108" s="131"/>
      <c r="DGZ108" s="131"/>
      <c r="DHA108" s="131"/>
      <c r="DHB108" s="131"/>
      <c r="DHC108" s="131"/>
      <c r="DHD108" s="131"/>
      <c r="DHE108" s="131"/>
      <c r="DHF108" s="131"/>
      <c r="DHG108" s="131"/>
      <c r="DHH108" s="131"/>
      <c r="DHI108" s="131"/>
      <c r="DHJ108" s="131"/>
      <c r="DHK108" s="131"/>
      <c r="DHL108" s="131"/>
      <c r="DHM108" s="131"/>
      <c r="DHN108" s="131"/>
      <c r="DHO108" s="131"/>
      <c r="DHP108" s="131"/>
      <c r="DHQ108" s="131"/>
      <c r="DHR108" s="131"/>
      <c r="DHS108" s="131"/>
      <c r="DHT108" s="131"/>
      <c r="DHU108" s="131"/>
      <c r="DHV108" s="131"/>
      <c r="DHW108" s="131"/>
      <c r="DHX108" s="131"/>
      <c r="DHY108" s="131"/>
      <c r="DHZ108" s="131"/>
      <c r="DIA108" s="131"/>
      <c r="DIB108" s="131"/>
      <c r="DIC108" s="131"/>
      <c r="DID108" s="131"/>
      <c r="DIE108" s="131"/>
      <c r="DIF108" s="131"/>
      <c r="DIG108" s="131"/>
      <c r="DIH108" s="131"/>
      <c r="DII108" s="131"/>
      <c r="DIJ108" s="131"/>
      <c r="DIK108" s="131"/>
      <c r="DIL108" s="131"/>
      <c r="DIM108" s="131"/>
      <c r="DIN108" s="131"/>
      <c r="DIO108" s="131"/>
      <c r="DIP108" s="131"/>
      <c r="DIQ108" s="131"/>
      <c r="DIR108" s="131"/>
      <c r="DIS108" s="131"/>
      <c r="DIT108" s="131"/>
      <c r="DIU108" s="131"/>
      <c r="DIV108" s="131"/>
      <c r="DIW108" s="131"/>
      <c r="DIX108" s="131"/>
      <c r="DIY108" s="131"/>
      <c r="DIZ108" s="131"/>
      <c r="DJA108" s="131"/>
      <c r="DJB108" s="131"/>
      <c r="DJC108" s="131"/>
      <c r="DJD108" s="131"/>
      <c r="DJE108" s="131"/>
      <c r="DJF108" s="131"/>
      <c r="DJG108" s="131"/>
      <c r="DJH108" s="131"/>
      <c r="DJI108" s="131"/>
      <c r="DJJ108" s="131"/>
      <c r="DJK108" s="131"/>
      <c r="DJL108" s="131"/>
      <c r="DJM108" s="131"/>
      <c r="DJN108" s="131"/>
      <c r="DJO108" s="131"/>
      <c r="DJP108" s="131"/>
      <c r="DJQ108" s="131"/>
      <c r="DJR108" s="131"/>
      <c r="DJS108" s="131"/>
      <c r="DJT108" s="131"/>
      <c r="DJU108" s="131"/>
      <c r="DJV108" s="131"/>
      <c r="DJW108" s="131"/>
      <c r="DJX108" s="131"/>
      <c r="DJY108" s="131"/>
      <c r="DJZ108" s="131"/>
      <c r="DKA108" s="131"/>
      <c r="DKB108" s="131"/>
      <c r="DKC108" s="131"/>
      <c r="DKD108" s="131"/>
      <c r="DKE108" s="131"/>
      <c r="DKF108" s="131"/>
      <c r="DKG108" s="131"/>
      <c r="DKH108" s="131"/>
      <c r="DKI108" s="131"/>
      <c r="DKJ108" s="131"/>
      <c r="DKK108" s="131"/>
      <c r="DKL108" s="131"/>
      <c r="DKM108" s="131"/>
      <c r="DKN108" s="131"/>
      <c r="DKO108" s="131"/>
      <c r="DKP108" s="131"/>
      <c r="DKQ108" s="131"/>
      <c r="DKR108" s="131"/>
      <c r="DKS108" s="131"/>
      <c r="DKT108" s="131"/>
      <c r="DKU108" s="131"/>
      <c r="DKV108" s="131"/>
      <c r="DKW108" s="131"/>
      <c r="DKX108" s="131"/>
      <c r="DKY108" s="131"/>
      <c r="DKZ108" s="131"/>
      <c r="DLA108" s="131"/>
      <c r="DLB108" s="131"/>
      <c r="DLC108" s="131"/>
      <c r="DLD108" s="131"/>
      <c r="DLE108" s="131"/>
      <c r="DLF108" s="131"/>
      <c r="DLG108" s="131"/>
      <c r="DLH108" s="131"/>
      <c r="DLI108" s="131"/>
      <c r="DLJ108" s="131"/>
      <c r="DLK108" s="131"/>
      <c r="DLL108" s="131"/>
      <c r="DLM108" s="131"/>
      <c r="DLN108" s="131"/>
      <c r="DLO108" s="131"/>
      <c r="DLP108" s="131"/>
      <c r="DLQ108" s="131"/>
      <c r="DLR108" s="131"/>
      <c r="DLS108" s="131"/>
      <c r="DLT108" s="131"/>
      <c r="DLU108" s="131"/>
      <c r="DLV108" s="131"/>
      <c r="DLW108" s="131"/>
      <c r="DLX108" s="131"/>
      <c r="DLY108" s="131"/>
      <c r="DLZ108" s="131"/>
      <c r="DMA108" s="131"/>
      <c r="DMB108" s="131"/>
      <c r="DMC108" s="131"/>
      <c r="DMD108" s="131"/>
      <c r="DME108" s="131"/>
      <c r="DMF108" s="131"/>
      <c r="DMG108" s="131"/>
      <c r="DMH108" s="131"/>
      <c r="DMI108" s="131"/>
      <c r="DMJ108" s="131"/>
      <c r="DMK108" s="131"/>
      <c r="DML108" s="131"/>
      <c r="DMM108" s="131"/>
      <c r="DMN108" s="131"/>
      <c r="DMO108" s="131"/>
      <c r="DMP108" s="131"/>
      <c r="DMQ108" s="131"/>
      <c r="DMR108" s="131"/>
      <c r="DMS108" s="131"/>
      <c r="DMT108" s="131"/>
      <c r="DMU108" s="131"/>
      <c r="DMV108" s="131"/>
      <c r="DMW108" s="131"/>
      <c r="DMX108" s="131"/>
      <c r="DMY108" s="131"/>
      <c r="DMZ108" s="131"/>
      <c r="DNA108" s="131"/>
      <c r="DNB108" s="131"/>
      <c r="DNC108" s="131"/>
      <c r="DND108" s="131"/>
      <c r="DNE108" s="131"/>
      <c r="DNF108" s="131"/>
      <c r="DNG108" s="131"/>
      <c r="DNH108" s="131"/>
      <c r="DNI108" s="131"/>
      <c r="DNJ108" s="131"/>
      <c r="DNK108" s="131"/>
      <c r="DNL108" s="131"/>
      <c r="DNM108" s="131"/>
      <c r="DNN108" s="131"/>
      <c r="DNO108" s="131"/>
      <c r="DNP108" s="131"/>
      <c r="DNQ108" s="131"/>
      <c r="DNR108" s="131"/>
      <c r="DNS108" s="131"/>
      <c r="DNT108" s="131"/>
      <c r="DNU108" s="131"/>
      <c r="DNV108" s="131"/>
      <c r="DNW108" s="131"/>
      <c r="DNX108" s="131"/>
      <c r="DNY108" s="131"/>
      <c r="DNZ108" s="131"/>
      <c r="DOA108" s="131"/>
      <c r="DOB108" s="131"/>
      <c r="DOC108" s="131"/>
      <c r="DOD108" s="131"/>
      <c r="DOE108" s="131"/>
      <c r="DOF108" s="131"/>
      <c r="DOG108" s="131"/>
      <c r="DOH108" s="131"/>
      <c r="DOI108" s="131"/>
      <c r="DOJ108" s="131"/>
      <c r="DOK108" s="131"/>
      <c r="DOL108" s="131"/>
      <c r="DOM108" s="131"/>
      <c r="DON108" s="131"/>
      <c r="DOO108" s="131"/>
      <c r="DOP108" s="131"/>
      <c r="DOQ108" s="131"/>
      <c r="DOR108" s="131"/>
      <c r="DOS108" s="131"/>
      <c r="DOT108" s="131"/>
      <c r="DOU108" s="131"/>
      <c r="DOV108" s="131"/>
      <c r="DOW108" s="131"/>
      <c r="DOX108" s="131"/>
      <c r="DOY108" s="131"/>
      <c r="DOZ108" s="131"/>
      <c r="DPA108" s="131"/>
      <c r="DPB108" s="131"/>
      <c r="DPC108" s="131"/>
      <c r="DPD108" s="131"/>
      <c r="DPE108" s="131"/>
      <c r="DPF108" s="131"/>
      <c r="DPG108" s="131"/>
      <c r="DPH108" s="131"/>
      <c r="DPI108" s="131"/>
      <c r="DPJ108" s="131"/>
      <c r="DPK108" s="131"/>
      <c r="DPL108" s="131"/>
      <c r="DPM108" s="131"/>
      <c r="DPN108" s="131"/>
      <c r="DPO108" s="131"/>
      <c r="DPP108" s="131"/>
      <c r="DPQ108" s="131"/>
      <c r="DPR108" s="131"/>
      <c r="DPS108" s="131"/>
      <c r="DPT108" s="131"/>
      <c r="DPU108" s="131"/>
      <c r="DPV108" s="131"/>
      <c r="DPW108" s="131"/>
      <c r="DPX108" s="131"/>
      <c r="DPY108" s="131"/>
      <c r="DPZ108" s="131"/>
      <c r="DQA108" s="131"/>
      <c r="DQB108" s="131"/>
      <c r="DQC108" s="131"/>
      <c r="DQD108" s="131"/>
      <c r="DQE108" s="131"/>
      <c r="DQF108" s="131"/>
      <c r="DQG108" s="131"/>
      <c r="DQH108" s="131"/>
      <c r="DQI108" s="131"/>
      <c r="DQJ108" s="131"/>
      <c r="DQK108" s="131"/>
      <c r="DQL108" s="131"/>
      <c r="DQM108" s="131"/>
      <c r="DQN108" s="131"/>
      <c r="DQO108" s="131"/>
      <c r="DQP108" s="131"/>
      <c r="DQQ108" s="131"/>
      <c r="DQR108" s="131"/>
      <c r="DQS108" s="131"/>
      <c r="DQT108" s="131"/>
      <c r="DQU108" s="131"/>
      <c r="DQV108" s="131"/>
      <c r="DQW108" s="131"/>
      <c r="DQX108" s="131"/>
      <c r="DQY108" s="131"/>
      <c r="DQZ108" s="131"/>
      <c r="DRA108" s="131"/>
      <c r="DRB108" s="131"/>
      <c r="DRC108" s="131"/>
      <c r="DRD108" s="131"/>
      <c r="DRE108" s="131"/>
      <c r="DRF108" s="131"/>
      <c r="DRG108" s="131"/>
      <c r="DRH108" s="131"/>
      <c r="DRI108" s="131"/>
      <c r="DRJ108" s="131"/>
      <c r="DRK108" s="131"/>
      <c r="DRL108" s="131"/>
      <c r="DRM108" s="131"/>
      <c r="DRN108" s="131"/>
      <c r="DRO108" s="131"/>
      <c r="DRP108" s="131"/>
      <c r="DRQ108" s="131"/>
      <c r="DRR108" s="131"/>
      <c r="DRS108" s="131"/>
      <c r="DRT108" s="131"/>
      <c r="DRU108" s="131"/>
      <c r="DRV108" s="131"/>
      <c r="DRW108" s="131"/>
      <c r="DRX108" s="131"/>
      <c r="DRY108" s="131"/>
      <c r="DRZ108" s="131"/>
      <c r="DSA108" s="131"/>
      <c r="DSB108" s="131"/>
      <c r="DSC108" s="131"/>
      <c r="DSD108" s="131"/>
      <c r="DSE108" s="131"/>
      <c r="DSF108" s="131"/>
      <c r="DSG108" s="131"/>
      <c r="DSH108" s="131"/>
      <c r="DSI108" s="131"/>
      <c r="DSJ108" s="131"/>
      <c r="DSK108" s="131"/>
      <c r="DSL108" s="131"/>
      <c r="DSM108" s="131"/>
      <c r="DSN108" s="131"/>
      <c r="DSO108" s="131"/>
      <c r="DSP108" s="131"/>
      <c r="DSQ108" s="131"/>
      <c r="DSR108" s="131"/>
      <c r="DSS108" s="131"/>
      <c r="DST108" s="131"/>
      <c r="DSU108" s="131"/>
      <c r="DSV108" s="131"/>
      <c r="DSW108" s="131"/>
      <c r="DSX108" s="131"/>
      <c r="DSY108" s="131"/>
      <c r="DSZ108" s="131"/>
      <c r="DTA108" s="131"/>
      <c r="DTB108" s="131"/>
      <c r="DTC108" s="131"/>
      <c r="DTD108" s="131"/>
      <c r="DTE108" s="131"/>
      <c r="DTF108" s="131"/>
      <c r="DTG108" s="131"/>
      <c r="DTH108" s="131"/>
      <c r="DTI108" s="131"/>
      <c r="DTJ108" s="131"/>
      <c r="DTK108" s="131"/>
      <c r="DTL108" s="131"/>
      <c r="DTM108" s="131"/>
      <c r="DTN108" s="131"/>
      <c r="DTO108" s="131"/>
      <c r="DTP108" s="131"/>
      <c r="DTQ108" s="131"/>
      <c r="DTR108" s="131"/>
      <c r="DTS108" s="131"/>
      <c r="DTT108" s="131"/>
      <c r="DTU108" s="131"/>
      <c r="DTV108" s="131"/>
      <c r="DTW108" s="131"/>
      <c r="DTX108" s="131"/>
      <c r="DTY108" s="131"/>
      <c r="DTZ108" s="131"/>
      <c r="DUA108" s="131"/>
      <c r="DUB108" s="131"/>
      <c r="DUC108" s="131"/>
      <c r="DUD108" s="131"/>
      <c r="DUE108" s="131"/>
      <c r="DUF108" s="131"/>
      <c r="DUG108" s="131"/>
      <c r="DUH108" s="131"/>
      <c r="DUI108" s="131"/>
      <c r="DUJ108" s="131"/>
      <c r="DUK108" s="131"/>
      <c r="DUL108" s="131"/>
      <c r="DUM108" s="131"/>
      <c r="DUN108" s="131"/>
      <c r="DUO108" s="131"/>
      <c r="DUP108" s="131"/>
      <c r="DUQ108" s="131"/>
      <c r="DUR108" s="131"/>
      <c r="DUS108" s="131"/>
      <c r="DUT108" s="131"/>
      <c r="DUU108" s="131"/>
      <c r="DUV108" s="131"/>
      <c r="DUW108" s="131"/>
      <c r="DUX108" s="131"/>
      <c r="DUY108" s="131"/>
      <c r="DUZ108" s="131"/>
      <c r="DVA108" s="131"/>
      <c r="DVB108" s="131"/>
      <c r="DVC108" s="131"/>
      <c r="DVD108" s="131"/>
      <c r="DVE108" s="131"/>
      <c r="DVF108" s="131"/>
      <c r="DVG108" s="131"/>
      <c r="DVH108" s="131"/>
      <c r="DVI108" s="131"/>
      <c r="DVJ108" s="131"/>
      <c r="DVK108" s="131"/>
      <c r="DVL108" s="131"/>
      <c r="DVM108" s="131"/>
      <c r="DVN108" s="131"/>
      <c r="DVO108" s="131"/>
      <c r="DVP108" s="131"/>
      <c r="DVQ108" s="131"/>
      <c r="DVR108" s="131"/>
      <c r="DVS108" s="131"/>
      <c r="DVT108" s="131"/>
      <c r="DVU108" s="131"/>
      <c r="DVV108" s="131"/>
      <c r="DVW108" s="131"/>
      <c r="DVX108" s="131"/>
      <c r="DVY108" s="131"/>
      <c r="DVZ108" s="131"/>
      <c r="DWA108" s="131"/>
      <c r="DWB108" s="131"/>
      <c r="DWC108" s="131"/>
      <c r="DWD108" s="131"/>
      <c r="DWE108" s="131"/>
      <c r="DWF108" s="131"/>
      <c r="DWG108" s="131"/>
      <c r="DWH108" s="131"/>
      <c r="DWI108" s="131"/>
      <c r="DWJ108" s="131"/>
      <c r="DWK108" s="131"/>
      <c r="DWL108" s="131"/>
      <c r="DWM108" s="131"/>
      <c r="DWN108" s="131"/>
      <c r="DWO108" s="131"/>
      <c r="DWP108" s="131"/>
      <c r="DWQ108" s="131"/>
      <c r="DWR108" s="131"/>
      <c r="DWS108" s="131"/>
      <c r="DWT108" s="131"/>
      <c r="DWU108" s="131"/>
      <c r="DWV108" s="131"/>
      <c r="DWW108" s="131"/>
      <c r="DWX108" s="131"/>
      <c r="DWY108" s="131"/>
      <c r="DWZ108" s="131"/>
      <c r="DXA108" s="131"/>
      <c r="DXB108" s="131"/>
      <c r="DXC108" s="131"/>
      <c r="DXD108" s="131"/>
      <c r="DXE108" s="131"/>
      <c r="DXF108" s="131"/>
      <c r="DXG108" s="131"/>
      <c r="DXH108" s="131"/>
      <c r="DXI108" s="131"/>
      <c r="DXJ108" s="131"/>
      <c r="DXK108" s="131"/>
      <c r="DXL108" s="131"/>
      <c r="DXM108" s="131"/>
      <c r="DXN108" s="131"/>
      <c r="DXO108" s="131"/>
      <c r="DXP108" s="131"/>
      <c r="DXQ108" s="131"/>
      <c r="DXR108" s="131"/>
      <c r="DXS108" s="131"/>
      <c r="DXT108" s="131"/>
      <c r="DXU108" s="131"/>
      <c r="DXV108" s="131"/>
      <c r="DXW108" s="131"/>
      <c r="DXX108" s="131"/>
      <c r="DXY108" s="131"/>
      <c r="DXZ108" s="131"/>
      <c r="DYA108" s="131"/>
      <c r="DYB108" s="131"/>
      <c r="DYC108" s="131"/>
      <c r="DYD108" s="131"/>
      <c r="DYE108" s="131"/>
      <c r="DYF108" s="131"/>
      <c r="DYG108" s="131"/>
      <c r="DYH108" s="131"/>
      <c r="DYI108" s="131"/>
      <c r="DYJ108" s="131"/>
      <c r="DYK108" s="131"/>
      <c r="DYL108" s="131"/>
      <c r="DYM108" s="131"/>
      <c r="DYN108" s="131"/>
      <c r="DYO108" s="131"/>
      <c r="DYP108" s="131"/>
      <c r="DYQ108" s="131"/>
      <c r="DYR108" s="131"/>
      <c r="DYS108" s="131"/>
      <c r="DYT108" s="131"/>
      <c r="DYU108" s="131"/>
      <c r="DYV108" s="131"/>
      <c r="DYW108" s="131"/>
      <c r="DYX108" s="131"/>
      <c r="DYY108" s="131"/>
      <c r="DYZ108" s="131"/>
      <c r="DZA108" s="131"/>
      <c r="DZB108" s="131"/>
      <c r="DZC108" s="131"/>
      <c r="DZD108" s="131"/>
      <c r="DZE108" s="131"/>
      <c r="DZF108" s="131"/>
      <c r="DZG108" s="131"/>
      <c r="DZH108" s="131"/>
      <c r="DZI108" s="131"/>
      <c r="DZJ108" s="131"/>
      <c r="DZK108" s="131"/>
      <c r="DZL108" s="131"/>
      <c r="DZM108" s="131"/>
      <c r="DZN108" s="131"/>
      <c r="DZO108" s="131"/>
      <c r="DZP108" s="131"/>
      <c r="DZQ108" s="131"/>
      <c r="DZR108" s="131"/>
      <c r="DZS108" s="131"/>
      <c r="DZT108" s="131"/>
      <c r="DZU108" s="131"/>
      <c r="DZV108" s="131"/>
      <c r="DZW108" s="131"/>
      <c r="DZX108" s="131"/>
      <c r="DZY108" s="131"/>
      <c r="DZZ108" s="131"/>
      <c r="EAA108" s="131"/>
      <c r="EAB108" s="131"/>
      <c r="EAC108" s="131"/>
      <c r="EAD108" s="131"/>
      <c r="EAE108" s="131"/>
      <c r="EAF108" s="131"/>
      <c r="EAG108" s="131"/>
      <c r="EAH108" s="131"/>
      <c r="EAI108" s="131"/>
      <c r="EAJ108" s="131"/>
      <c r="EAK108" s="131"/>
      <c r="EAL108" s="131"/>
      <c r="EAM108" s="131"/>
      <c r="EAN108" s="131"/>
      <c r="EAO108" s="131"/>
      <c r="EAP108" s="131"/>
      <c r="EAQ108" s="131"/>
      <c r="EAR108" s="131"/>
      <c r="EAS108" s="131"/>
      <c r="EAT108" s="131"/>
      <c r="EAU108" s="131"/>
      <c r="EAV108" s="131"/>
      <c r="EAW108" s="131"/>
      <c r="EAX108" s="131"/>
      <c r="EAY108" s="131"/>
      <c r="EAZ108" s="131"/>
      <c r="EBA108" s="131"/>
      <c r="EBB108" s="131"/>
      <c r="EBC108" s="131"/>
      <c r="EBD108" s="131"/>
      <c r="EBE108" s="131"/>
      <c r="EBF108" s="131"/>
      <c r="EBG108" s="131"/>
      <c r="EBH108" s="131"/>
      <c r="EBI108" s="131"/>
      <c r="EBJ108" s="131"/>
      <c r="EBK108" s="131"/>
      <c r="EBL108" s="131"/>
      <c r="EBM108" s="131"/>
      <c r="EBN108" s="131"/>
      <c r="EBO108" s="131"/>
      <c r="EBP108" s="131"/>
      <c r="EBQ108" s="131"/>
      <c r="EBR108" s="131"/>
      <c r="EBS108" s="131"/>
      <c r="EBT108" s="131"/>
      <c r="EBU108" s="131"/>
      <c r="EBV108" s="131"/>
      <c r="EBW108" s="131"/>
      <c r="EBX108" s="131"/>
      <c r="EBY108" s="131"/>
      <c r="EBZ108" s="131"/>
      <c r="ECA108" s="131"/>
      <c r="ECB108" s="131"/>
      <c r="ECC108" s="131"/>
      <c r="ECD108" s="131"/>
      <c r="ECE108" s="131"/>
      <c r="ECF108" s="131"/>
      <c r="ECG108" s="131"/>
      <c r="ECH108" s="131"/>
      <c r="ECI108" s="131"/>
      <c r="ECJ108" s="131"/>
      <c r="ECK108" s="131"/>
      <c r="ECL108" s="131"/>
      <c r="ECM108" s="131"/>
      <c r="ECN108" s="131"/>
      <c r="ECO108" s="131"/>
      <c r="ECP108" s="131"/>
      <c r="ECQ108" s="131"/>
      <c r="ECR108" s="131"/>
      <c r="ECS108" s="131"/>
      <c r="ECT108" s="131"/>
      <c r="ECU108" s="131"/>
      <c r="ECV108" s="131"/>
      <c r="ECW108" s="131"/>
      <c r="ECX108" s="131"/>
      <c r="ECY108" s="131"/>
      <c r="ECZ108" s="131"/>
      <c r="EDA108" s="131"/>
      <c r="EDB108" s="131"/>
      <c r="EDC108" s="131"/>
      <c r="EDD108" s="131"/>
      <c r="EDE108" s="131"/>
      <c r="EDF108" s="131"/>
      <c r="EDG108" s="131"/>
      <c r="EDH108" s="131"/>
      <c r="EDI108" s="131"/>
      <c r="EDJ108" s="131"/>
      <c r="EDK108" s="131"/>
      <c r="EDL108" s="131"/>
      <c r="EDM108" s="131"/>
      <c r="EDN108" s="131"/>
      <c r="EDO108" s="131"/>
      <c r="EDP108" s="131"/>
      <c r="EDQ108" s="131"/>
      <c r="EDR108" s="131"/>
      <c r="EDS108" s="131"/>
      <c r="EDT108" s="131"/>
      <c r="EDU108" s="131"/>
      <c r="EDV108" s="131"/>
      <c r="EDW108" s="131"/>
      <c r="EDX108" s="131"/>
      <c r="EDY108" s="131"/>
      <c r="EDZ108" s="131"/>
      <c r="EEA108" s="131"/>
      <c r="EEB108" s="131"/>
      <c r="EEC108" s="131"/>
      <c r="EED108" s="131"/>
      <c r="EEE108" s="131"/>
      <c r="EEF108" s="131"/>
      <c r="EEG108" s="131"/>
      <c r="EEH108" s="131"/>
      <c r="EEI108" s="131"/>
      <c r="EEJ108" s="131"/>
      <c r="EEK108" s="131"/>
      <c r="EEL108" s="131"/>
      <c r="EEM108" s="131"/>
      <c r="EEN108" s="131"/>
      <c r="EEO108" s="131"/>
      <c r="EEP108" s="131"/>
      <c r="EEQ108" s="131"/>
      <c r="EER108" s="131"/>
      <c r="EES108" s="131"/>
      <c r="EET108" s="131"/>
      <c r="EEU108" s="131"/>
      <c r="EEV108" s="131"/>
      <c r="EEW108" s="131"/>
      <c r="EEX108" s="131"/>
      <c r="EEY108" s="131"/>
      <c r="EEZ108" s="131"/>
      <c r="EFA108" s="131"/>
      <c r="EFB108" s="131"/>
      <c r="EFC108" s="131"/>
      <c r="EFD108" s="131"/>
      <c r="EFE108" s="131"/>
      <c r="EFF108" s="131"/>
      <c r="EFG108" s="131"/>
      <c r="EFH108" s="131"/>
      <c r="EFI108" s="131"/>
      <c r="EFJ108" s="131"/>
      <c r="EFK108" s="131"/>
      <c r="EFL108" s="131"/>
      <c r="EFM108" s="131"/>
      <c r="EFN108" s="131"/>
      <c r="EFO108" s="131"/>
      <c r="EFP108" s="131"/>
      <c r="EFQ108" s="131"/>
      <c r="EFR108" s="131"/>
      <c r="EFS108" s="131"/>
      <c r="EFT108" s="131"/>
      <c r="EFU108" s="131"/>
      <c r="EFV108" s="131"/>
      <c r="EFW108" s="131"/>
      <c r="EFX108" s="131"/>
      <c r="EFY108" s="131"/>
      <c r="EFZ108" s="131"/>
      <c r="EGA108" s="131"/>
      <c r="EGB108" s="131"/>
      <c r="EGC108" s="131"/>
      <c r="EGD108" s="131"/>
      <c r="EGE108" s="131"/>
      <c r="EGF108" s="131"/>
      <c r="EGG108" s="131"/>
      <c r="EGH108" s="131"/>
      <c r="EGI108" s="131"/>
      <c r="EGJ108" s="131"/>
      <c r="EGK108" s="131"/>
      <c r="EGL108" s="131"/>
      <c r="EGM108" s="131"/>
      <c r="EGN108" s="131"/>
      <c r="EGO108" s="131"/>
      <c r="EGP108" s="131"/>
      <c r="EGQ108" s="131"/>
      <c r="EGR108" s="131"/>
      <c r="EGS108" s="131"/>
      <c r="EGT108" s="131"/>
      <c r="EGU108" s="131"/>
      <c r="EGV108" s="131"/>
      <c r="EGW108" s="131"/>
      <c r="EGX108" s="131"/>
      <c r="EGY108" s="131"/>
      <c r="EGZ108" s="131"/>
      <c r="EHA108" s="131"/>
      <c r="EHB108" s="131"/>
      <c r="EHC108" s="131"/>
      <c r="EHD108" s="131"/>
      <c r="EHE108" s="131"/>
      <c r="EHF108" s="131"/>
      <c r="EHG108" s="131"/>
      <c r="EHH108" s="131"/>
      <c r="EHI108" s="131"/>
      <c r="EHJ108" s="131"/>
      <c r="EHK108" s="131"/>
      <c r="EHL108" s="131"/>
      <c r="EHM108" s="131"/>
      <c r="EHN108" s="131"/>
      <c r="EHO108" s="131"/>
      <c r="EHP108" s="131"/>
      <c r="EHQ108" s="131"/>
      <c r="EHR108" s="131"/>
      <c r="EHS108" s="131"/>
      <c r="EHT108" s="131"/>
      <c r="EHU108" s="131"/>
      <c r="EHV108" s="131"/>
      <c r="EHW108" s="131"/>
      <c r="EHX108" s="131"/>
      <c r="EHY108" s="131"/>
      <c r="EHZ108" s="131"/>
      <c r="EIA108" s="131"/>
      <c r="EIB108" s="131"/>
      <c r="EIC108" s="131"/>
      <c r="EID108" s="131"/>
      <c r="EIE108" s="131"/>
      <c r="EIF108" s="131"/>
      <c r="EIG108" s="131"/>
      <c r="EIH108" s="131"/>
      <c r="EII108" s="131"/>
      <c r="EIJ108" s="131"/>
      <c r="EIK108" s="131"/>
      <c r="EIL108" s="131"/>
      <c r="EIM108" s="131"/>
      <c r="EIN108" s="131"/>
      <c r="EIO108" s="131"/>
      <c r="EIP108" s="131"/>
      <c r="EIQ108" s="131"/>
      <c r="EIR108" s="131"/>
      <c r="EIS108" s="131"/>
      <c r="EIT108" s="131"/>
      <c r="EIU108" s="131"/>
      <c r="EIV108" s="131"/>
      <c r="EIW108" s="131"/>
      <c r="EIX108" s="131"/>
      <c r="EIY108" s="131"/>
      <c r="EIZ108" s="131"/>
      <c r="EJA108" s="131"/>
      <c r="EJB108" s="131"/>
      <c r="EJC108" s="131"/>
      <c r="EJD108" s="131"/>
      <c r="EJE108" s="131"/>
      <c r="EJF108" s="131"/>
      <c r="EJG108" s="131"/>
      <c r="EJH108" s="131"/>
      <c r="EJI108" s="131"/>
      <c r="EJJ108" s="131"/>
      <c r="EJK108" s="131"/>
      <c r="EJL108" s="131"/>
      <c r="EJM108" s="131"/>
      <c r="EJN108" s="131"/>
      <c r="EJO108" s="131"/>
      <c r="EJP108" s="131"/>
      <c r="EJQ108" s="131"/>
      <c r="EJR108" s="131"/>
      <c r="EJS108" s="131"/>
      <c r="EJT108" s="131"/>
      <c r="EJU108" s="131"/>
      <c r="EJV108" s="131"/>
      <c r="EJW108" s="131"/>
      <c r="EJX108" s="131"/>
      <c r="EJY108" s="131"/>
      <c r="EJZ108" s="131"/>
      <c r="EKA108" s="131"/>
      <c r="EKB108" s="131"/>
      <c r="EKC108" s="131"/>
      <c r="EKD108" s="131"/>
      <c r="EKE108" s="131"/>
      <c r="EKF108" s="131"/>
      <c r="EKG108" s="131"/>
      <c r="EKH108" s="131"/>
      <c r="EKI108" s="131"/>
      <c r="EKJ108" s="131"/>
      <c r="EKK108" s="131"/>
      <c r="EKL108" s="131"/>
      <c r="EKM108" s="131"/>
      <c r="EKN108" s="131"/>
      <c r="EKO108" s="131"/>
      <c r="EKP108" s="131"/>
      <c r="EKQ108" s="131"/>
      <c r="EKR108" s="131"/>
      <c r="EKS108" s="131"/>
      <c r="EKT108" s="131"/>
      <c r="EKU108" s="131"/>
      <c r="EKV108" s="131"/>
      <c r="EKW108" s="131"/>
      <c r="EKX108" s="131"/>
      <c r="EKY108" s="131"/>
      <c r="EKZ108" s="131"/>
      <c r="ELA108" s="131"/>
      <c r="ELB108" s="131"/>
      <c r="ELC108" s="131"/>
      <c r="ELD108" s="131"/>
      <c r="ELE108" s="131"/>
      <c r="ELF108" s="131"/>
      <c r="ELG108" s="131"/>
      <c r="ELH108" s="131"/>
      <c r="ELI108" s="131"/>
      <c r="ELJ108" s="131"/>
      <c r="ELK108" s="131"/>
      <c r="ELL108" s="131"/>
      <c r="ELM108" s="131"/>
      <c r="ELN108" s="131"/>
      <c r="ELO108" s="131"/>
      <c r="ELP108" s="131"/>
      <c r="ELQ108" s="131"/>
      <c r="ELR108" s="131"/>
      <c r="ELS108" s="131"/>
      <c r="ELT108" s="131"/>
      <c r="ELU108" s="131"/>
      <c r="ELV108" s="131"/>
      <c r="ELW108" s="131"/>
      <c r="ELX108" s="131"/>
      <c r="ELY108" s="131"/>
      <c r="ELZ108" s="131"/>
      <c r="EMA108" s="131"/>
      <c r="EMB108" s="131"/>
      <c r="EMC108" s="131"/>
      <c r="EMD108" s="131"/>
      <c r="EME108" s="131"/>
      <c r="EMF108" s="131"/>
      <c r="EMG108" s="131"/>
      <c r="EMH108" s="131"/>
      <c r="EMI108" s="131"/>
      <c r="EMJ108" s="131"/>
      <c r="EMK108" s="131"/>
      <c r="EML108" s="131"/>
      <c r="EMM108" s="131"/>
      <c r="EMN108" s="131"/>
      <c r="EMO108" s="131"/>
      <c r="EMP108" s="131"/>
      <c r="EMQ108" s="131"/>
      <c r="EMR108" s="131"/>
      <c r="EMS108" s="131"/>
      <c r="EMT108" s="131"/>
      <c r="EMU108" s="131"/>
      <c r="EMV108" s="131"/>
      <c r="EMW108" s="131"/>
      <c r="EMX108" s="131"/>
      <c r="EMY108" s="131"/>
      <c r="EMZ108" s="131"/>
      <c r="ENA108" s="131"/>
      <c r="ENB108" s="131"/>
      <c r="ENC108" s="131"/>
      <c r="END108" s="131"/>
      <c r="ENE108" s="131"/>
      <c r="ENF108" s="131"/>
      <c r="ENG108" s="131"/>
      <c r="ENH108" s="131"/>
      <c r="ENI108" s="131"/>
      <c r="ENJ108" s="131"/>
      <c r="ENK108" s="131"/>
      <c r="ENL108" s="131"/>
      <c r="ENM108" s="131"/>
      <c r="ENN108" s="131"/>
      <c r="ENO108" s="131"/>
      <c r="ENP108" s="131"/>
      <c r="ENQ108" s="131"/>
      <c r="ENR108" s="131"/>
      <c r="ENS108" s="131"/>
      <c r="ENT108" s="131"/>
      <c r="ENU108" s="131"/>
      <c r="ENV108" s="131"/>
      <c r="ENW108" s="131"/>
      <c r="ENX108" s="131"/>
      <c r="ENY108" s="131"/>
      <c r="ENZ108" s="131"/>
      <c r="EOA108" s="131"/>
      <c r="EOB108" s="131"/>
      <c r="EOC108" s="131"/>
      <c r="EOD108" s="131"/>
      <c r="EOE108" s="131"/>
      <c r="EOF108" s="131"/>
      <c r="EOG108" s="131"/>
      <c r="EOH108" s="131"/>
      <c r="EOI108" s="131"/>
      <c r="EOJ108" s="131"/>
      <c r="EOK108" s="131"/>
      <c r="EOL108" s="131"/>
      <c r="EOM108" s="131"/>
      <c r="EON108" s="131"/>
      <c r="EOO108" s="131"/>
      <c r="EOP108" s="131"/>
      <c r="EOQ108" s="131"/>
      <c r="EOR108" s="131"/>
      <c r="EOS108" s="131"/>
      <c r="EOT108" s="131"/>
      <c r="EOU108" s="131"/>
      <c r="EOV108" s="131"/>
      <c r="EOW108" s="131"/>
      <c r="EOX108" s="131"/>
      <c r="EOY108" s="131"/>
      <c r="EOZ108" s="131"/>
      <c r="EPA108" s="131"/>
      <c r="EPB108" s="131"/>
      <c r="EPC108" s="131"/>
      <c r="EPD108" s="131"/>
      <c r="EPE108" s="131"/>
      <c r="EPF108" s="131"/>
      <c r="EPG108" s="131"/>
      <c r="EPH108" s="131"/>
      <c r="EPI108" s="131"/>
      <c r="EPJ108" s="131"/>
      <c r="EPK108" s="131"/>
      <c r="EPL108" s="131"/>
      <c r="EPM108" s="131"/>
      <c r="EPN108" s="131"/>
      <c r="EPO108" s="131"/>
      <c r="EPP108" s="131"/>
      <c r="EPQ108" s="131"/>
      <c r="EPR108" s="131"/>
      <c r="EPS108" s="131"/>
      <c r="EPT108" s="131"/>
      <c r="EPU108" s="131"/>
      <c r="EPV108" s="131"/>
      <c r="EPW108" s="131"/>
      <c r="EPX108" s="131"/>
      <c r="EPY108" s="131"/>
      <c r="EPZ108" s="131"/>
      <c r="EQA108" s="131"/>
      <c r="EQB108" s="131"/>
      <c r="EQC108" s="131"/>
      <c r="EQD108" s="131"/>
      <c r="EQE108" s="131"/>
      <c r="EQF108" s="131"/>
      <c r="EQG108" s="131"/>
      <c r="EQH108" s="131"/>
      <c r="EQI108" s="131"/>
      <c r="EQJ108" s="131"/>
      <c r="EQK108" s="131"/>
      <c r="EQL108" s="131"/>
      <c r="EQM108" s="131"/>
      <c r="EQN108" s="131"/>
      <c r="EQO108" s="131"/>
      <c r="EQP108" s="131"/>
      <c r="EQQ108" s="131"/>
      <c r="EQR108" s="131"/>
      <c r="EQS108" s="131"/>
      <c r="EQT108" s="131"/>
      <c r="EQU108" s="131"/>
      <c r="EQV108" s="131"/>
      <c r="EQW108" s="131"/>
      <c r="EQX108" s="131"/>
      <c r="EQY108" s="131"/>
      <c r="EQZ108" s="131"/>
      <c r="ERA108" s="131"/>
      <c r="ERB108" s="131"/>
      <c r="ERC108" s="131"/>
      <c r="ERD108" s="131"/>
      <c r="ERE108" s="131"/>
      <c r="ERF108" s="131"/>
      <c r="ERG108" s="131"/>
      <c r="ERH108" s="131"/>
      <c r="ERI108" s="131"/>
      <c r="ERJ108" s="131"/>
      <c r="ERK108" s="131"/>
      <c r="ERL108" s="131"/>
      <c r="ERM108" s="131"/>
      <c r="ERN108" s="131"/>
      <c r="ERO108" s="131"/>
      <c r="ERP108" s="131"/>
      <c r="ERQ108" s="131"/>
      <c r="ERR108" s="131"/>
      <c r="ERS108" s="131"/>
      <c r="ERT108" s="131"/>
      <c r="ERU108" s="131"/>
      <c r="ERV108" s="131"/>
      <c r="ERW108" s="131"/>
      <c r="ERX108" s="131"/>
      <c r="ERY108" s="131"/>
      <c r="ERZ108" s="131"/>
      <c r="ESA108" s="131"/>
      <c r="ESB108" s="131"/>
      <c r="ESC108" s="131"/>
      <c r="ESD108" s="131"/>
      <c r="ESE108" s="131"/>
      <c r="ESF108" s="131"/>
      <c r="ESG108" s="131"/>
      <c r="ESH108" s="131"/>
      <c r="ESI108" s="131"/>
      <c r="ESJ108" s="131"/>
      <c r="ESK108" s="131"/>
      <c r="ESL108" s="131"/>
      <c r="ESM108" s="131"/>
      <c r="ESN108" s="131"/>
      <c r="ESO108" s="131"/>
      <c r="ESP108" s="131"/>
      <c r="ESQ108" s="131"/>
      <c r="ESR108" s="131"/>
      <c r="ESS108" s="131"/>
      <c r="EST108" s="131"/>
      <c r="ESU108" s="131"/>
      <c r="ESV108" s="131"/>
      <c r="ESW108" s="131"/>
      <c r="ESX108" s="131"/>
      <c r="ESY108" s="131"/>
      <c r="ESZ108" s="131"/>
      <c r="ETA108" s="131"/>
      <c r="ETB108" s="131"/>
      <c r="ETC108" s="131"/>
      <c r="ETD108" s="131"/>
      <c r="ETE108" s="131"/>
      <c r="ETF108" s="131"/>
      <c r="ETG108" s="131"/>
      <c r="ETH108" s="131"/>
      <c r="ETI108" s="131"/>
      <c r="ETJ108" s="131"/>
      <c r="ETK108" s="131"/>
      <c r="ETL108" s="131"/>
      <c r="ETM108" s="131"/>
      <c r="ETN108" s="131"/>
      <c r="ETO108" s="131"/>
      <c r="ETP108" s="131"/>
      <c r="ETQ108" s="131"/>
      <c r="ETR108" s="131"/>
      <c r="ETS108" s="131"/>
      <c r="ETT108" s="131"/>
      <c r="ETU108" s="131"/>
      <c r="ETV108" s="131"/>
      <c r="ETW108" s="131"/>
      <c r="ETX108" s="131"/>
      <c r="ETY108" s="131"/>
      <c r="ETZ108" s="131"/>
      <c r="EUA108" s="131"/>
      <c r="EUB108" s="131"/>
      <c r="EUC108" s="131"/>
      <c r="EUD108" s="131"/>
      <c r="EUE108" s="131"/>
      <c r="EUF108" s="131"/>
      <c r="EUG108" s="131"/>
      <c r="EUH108" s="131"/>
      <c r="EUI108" s="131"/>
      <c r="EUJ108" s="131"/>
      <c r="EUK108" s="131"/>
      <c r="EUL108" s="131"/>
      <c r="EUM108" s="131"/>
      <c r="EUN108" s="131"/>
      <c r="EUO108" s="131"/>
      <c r="EUP108" s="131"/>
      <c r="EUQ108" s="131"/>
      <c r="EUR108" s="131"/>
      <c r="EUS108" s="131"/>
      <c r="EUT108" s="131"/>
      <c r="EUU108" s="131"/>
      <c r="EUV108" s="131"/>
      <c r="EUW108" s="131"/>
      <c r="EUX108" s="131"/>
      <c r="EUY108" s="131"/>
      <c r="EUZ108" s="131"/>
      <c r="EVA108" s="131"/>
      <c r="EVB108" s="131"/>
      <c r="EVC108" s="131"/>
      <c r="EVD108" s="131"/>
      <c r="EVE108" s="131"/>
      <c r="EVF108" s="131"/>
      <c r="EVG108" s="131"/>
      <c r="EVH108" s="131"/>
      <c r="EVI108" s="131"/>
      <c r="EVJ108" s="131"/>
      <c r="EVK108" s="131"/>
      <c r="EVL108" s="131"/>
      <c r="EVM108" s="131"/>
      <c r="EVN108" s="131"/>
      <c r="EVO108" s="131"/>
      <c r="EVP108" s="131"/>
      <c r="EVQ108" s="131"/>
      <c r="EVR108" s="131"/>
      <c r="EVS108" s="131"/>
      <c r="EVT108" s="131"/>
      <c r="EVU108" s="131"/>
      <c r="EVV108" s="131"/>
      <c r="EVW108" s="131"/>
      <c r="EVX108" s="131"/>
      <c r="EVY108" s="131"/>
      <c r="EVZ108" s="131"/>
      <c r="EWA108" s="131"/>
      <c r="EWB108" s="131"/>
      <c r="EWC108" s="131"/>
      <c r="EWD108" s="131"/>
      <c r="EWE108" s="131"/>
      <c r="EWF108" s="131"/>
      <c r="EWG108" s="131"/>
      <c r="EWH108" s="131"/>
      <c r="EWI108" s="131"/>
      <c r="EWJ108" s="131"/>
      <c r="EWK108" s="131"/>
      <c r="EWL108" s="131"/>
      <c r="EWM108" s="131"/>
      <c r="EWN108" s="131"/>
      <c r="EWO108" s="131"/>
      <c r="EWP108" s="131"/>
      <c r="EWQ108" s="131"/>
      <c r="EWR108" s="131"/>
      <c r="EWS108" s="131"/>
      <c r="EWT108" s="131"/>
      <c r="EWU108" s="131"/>
      <c r="EWV108" s="131"/>
      <c r="EWW108" s="131"/>
      <c r="EWX108" s="131"/>
      <c r="EWY108" s="131"/>
      <c r="EWZ108" s="131"/>
      <c r="EXA108" s="131"/>
      <c r="EXB108" s="131"/>
      <c r="EXC108" s="131"/>
      <c r="EXD108" s="131"/>
      <c r="EXE108" s="131"/>
      <c r="EXF108" s="131"/>
      <c r="EXG108" s="131"/>
      <c r="EXH108" s="131"/>
      <c r="EXI108" s="131"/>
      <c r="EXJ108" s="131"/>
      <c r="EXK108" s="131"/>
      <c r="EXL108" s="131"/>
      <c r="EXM108" s="131"/>
      <c r="EXN108" s="131"/>
      <c r="EXO108" s="131"/>
      <c r="EXP108" s="131"/>
      <c r="EXQ108" s="131"/>
      <c r="EXR108" s="131"/>
      <c r="EXS108" s="131"/>
      <c r="EXT108" s="131"/>
      <c r="EXU108" s="131"/>
      <c r="EXV108" s="131"/>
      <c r="EXW108" s="131"/>
      <c r="EXX108" s="131"/>
      <c r="EXY108" s="131"/>
      <c r="EXZ108" s="131"/>
      <c r="EYA108" s="131"/>
      <c r="EYB108" s="131"/>
      <c r="EYC108" s="131"/>
      <c r="EYD108" s="131"/>
      <c r="EYE108" s="131"/>
      <c r="EYF108" s="131"/>
      <c r="EYG108" s="131"/>
      <c r="EYH108" s="131"/>
      <c r="EYI108" s="131"/>
      <c r="EYJ108" s="131"/>
      <c r="EYK108" s="131"/>
      <c r="EYL108" s="131"/>
      <c r="EYM108" s="131"/>
      <c r="EYN108" s="131"/>
      <c r="EYO108" s="131"/>
      <c r="EYP108" s="131"/>
      <c r="EYQ108" s="131"/>
      <c r="EYR108" s="131"/>
      <c r="EYS108" s="131"/>
      <c r="EYT108" s="131"/>
      <c r="EYU108" s="131"/>
      <c r="EYV108" s="131"/>
      <c r="EYW108" s="131"/>
      <c r="EYX108" s="131"/>
      <c r="EYY108" s="131"/>
      <c r="EYZ108" s="131"/>
      <c r="EZA108" s="131"/>
      <c r="EZB108" s="131"/>
      <c r="EZC108" s="131"/>
      <c r="EZD108" s="131"/>
      <c r="EZE108" s="131"/>
      <c r="EZF108" s="131"/>
      <c r="EZG108" s="131"/>
      <c r="EZH108" s="131"/>
      <c r="EZI108" s="131"/>
      <c r="EZJ108" s="131"/>
      <c r="EZK108" s="131"/>
      <c r="EZL108" s="131"/>
      <c r="EZM108" s="131"/>
      <c r="EZN108" s="131"/>
      <c r="EZO108" s="131"/>
      <c r="EZP108" s="131"/>
      <c r="EZQ108" s="131"/>
      <c r="EZR108" s="131"/>
      <c r="EZS108" s="131"/>
      <c r="EZT108" s="131"/>
      <c r="EZU108" s="131"/>
      <c r="EZV108" s="131"/>
      <c r="EZW108" s="131"/>
      <c r="EZX108" s="131"/>
      <c r="EZY108" s="131"/>
      <c r="EZZ108" s="131"/>
      <c r="FAA108" s="131"/>
      <c r="FAB108" s="131"/>
      <c r="FAC108" s="131"/>
      <c r="FAD108" s="131"/>
      <c r="FAE108" s="131"/>
      <c r="FAF108" s="131"/>
      <c r="FAG108" s="131"/>
      <c r="FAH108" s="131"/>
      <c r="FAI108" s="131"/>
      <c r="FAJ108" s="131"/>
      <c r="FAK108" s="131"/>
      <c r="FAL108" s="131"/>
      <c r="FAM108" s="131"/>
      <c r="FAN108" s="131"/>
      <c r="FAO108" s="131"/>
      <c r="FAP108" s="131"/>
      <c r="FAQ108" s="131"/>
      <c r="FAR108" s="131"/>
      <c r="FAS108" s="131"/>
      <c r="FAT108" s="131"/>
      <c r="FAU108" s="131"/>
      <c r="FAV108" s="131"/>
      <c r="FAW108" s="131"/>
      <c r="FAX108" s="131"/>
      <c r="FAY108" s="131"/>
      <c r="FAZ108" s="131"/>
      <c r="FBA108" s="131"/>
      <c r="FBB108" s="131"/>
      <c r="FBC108" s="131"/>
      <c r="FBD108" s="131"/>
      <c r="FBE108" s="131"/>
      <c r="FBF108" s="131"/>
      <c r="FBG108" s="131"/>
      <c r="FBH108" s="131"/>
      <c r="FBI108" s="131"/>
      <c r="FBJ108" s="131"/>
      <c r="FBK108" s="131"/>
      <c r="FBL108" s="131"/>
      <c r="FBM108" s="131"/>
      <c r="FBN108" s="131"/>
      <c r="FBO108" s="131"/>
      <c r="FBP108" s="131"/>
      <c r="FBQ108" s="131"/>
      <c r="FBR108" s="131"/>
      <c r="FBS108" s="131"/>
      <c r="FBT108" s="131"/>
      <c r="FBU108" s="131"/>
      <c r="FBV108" s="131"/>
      <c r="FBW108" s="131"/>
      <c r="FBX108" s="131"/>
      <c r="FBY108" s="131"/>
      <c r="FBZ108" s="131"/>
      <c r="FCA108" s="131"/>
      <c r="FCB108" s="131"/>
      <c r="FCC108" s="131"/>
      <c r="FCD108" s="131"/>
      <c r="FCE108" s="131"/>
      <c r="FCF108" s="131"/>
      <c r="FCG108" s="131"/>
      <c r="FCH108" s="131"/>
      <c r="FCI108" s="131"/>
      <c r="FCJ108" s="131"/>
      <c r="FCK108" s="131"/>
      <c r="FCL108" s="131"/>
      <c r="FCM108" s="131"/>
      <c r="FCN108" s="131"/>
      <c r="FCO108" s="131"/>
      <c r="FCP108" s="131"/>
      <c r="FCQ108" s="131"/>
      <c r="FCR108" s="131"/>
      <c r="FCS108" s="131"/>
      <c r="FCT108" s="131"/>
      <c r="FCU108" s="131"/>
      <c r="FCV108" s="131"/>
      <c r="FCW108" s="131"/>
      <c r="FCX108" s="131"/>
      <c r="FCY108" s="131"/>
      <c r="FCZ108" s="131"/>
      <c r="FDA108" s="131"/>
      <c r="FDB108" s="131"/>
      <c r="FDC108" s="131"/>
      <c r="FDD108" s="131"/>
      <c r="FDE108" s="131"/>
      <c r="FDF108" s="131"/>
      <c r="FDG108" s="131"/>
      <c r="FDH108" s="131"/>
      <c r="FDI108" s="131"/>
      <c r="FDJ108" s="131"/>
      <c r="FDK108" s="131"/>
      <c r="FDL108" s="131"/>
      <c r="FDM108" s="131"/>
      <c r="FDN108" s="131"/>
      <c r="FDO108" s="131"/>
      <c r="FDP108" s="131"/>
      <c r="FDQ108" s="131"/>
      <c r="FDR108" s="131"/>
      <c r="FDS108" s="131"/>
      <c r="FDT108" s="131"/>
      <c r="FDU108" s="131"/>
      <c r="FDV108" s="131"/>
      <c r="FDW108" s="131"/>
      <c r="FDX108" s="131"/>
      <c r="FDY108" s="131"/>
      <c r="FDZ108" s="131"/>
      <c r="FEA108" s="131"/>
      <c r="FEB108" s="131"/>
      <c r="FEC108" s="131"/>
      <c r="FED108" s="131"/>
      <c r="FEE108" s="131"/>
      <c r="FEF108" s="131"/>
      <c r="FEG108" s="131"/>
      <c r="FEH108" s="131"/>
      <c r="FEI108" s="131"/>
      <c r="FEJ108" s="131"/>
      <c r="FEK108" s="131"/>
      <c r="FEL108" s="131"/>
      <c r="FEM108" s="131"/>
      <c r="FEN108" s="131"/>
      <c r="FEO108" s="131"/>
      <c r="FEP108" s="131"/>
      <c r="FEQ108" s="131"/>
      <c r="FER108" s="131"/>
      <c r="FES108" s="131"/>
      <c r="FET108" s="131"/>
      <c r="FEU108" s="131"/>
      <c r="FEV108" s="131"/>
      <c r="FEW108" s="131"/>
      <c r="FEX108" s="131"/>
      <c r="FEY108" s="131"/>
      <c r="FEZ108" s="131"/>
      <c r="FFA108" s="131"/>
      <c r="FFB108" s="131"/>
      <c r="FFC108" s="131"/>
      <c r="FFD108" s="131"/>
      <c r="FFE108" s="131"/>
      <c r="FFF108" s="131"/>
      <c r="FFG108" s="131"/>
      <c r="FFH108" s="131"/>
      <c r="FFI108" s="131"/>
      <c r="FFJ108" s="131"/>
      <c r="FFK108" s="131"/>
      <c r="FFL108" s="131"/>
      <c r="FFM108" s="131"/>
      <c r="FFN108" s="131"/>
      <c r="FFO108" s="131"/>
      <c r="FFP108" s="131"/>
      <c r="FFQ108" s="131"/>
      <c r="FFR108" s="131"/>
      <c r="FFS108" s="131"/>
      <c r="FFT108" s="131"/>
      <c r="FFU108" s="131"/>
      <c r="FFV108" s="131"/>
      <c r="FFW108" s="131"/>
      <c r="FFX108" s="131"/>
      <c r="FFY108" s="131"/>
      <c r="FFZ108" s="131"/>
      <c r="FGA108" s="131"/>
      <c r="FGB108" s="131"/>
      <c r="FGC108" s="131"/>
      <c r="FGD108" s="131"/>
      <c r="FGE108" s="131"/>
      <c r="FGF108" s="131"/>
      <c r="FGG108" s="131"/>
      <c r="FGH108" s="131"/>
      <c r="FGI108" s="131"/>
      <c r="FGJ108" s="131"/>
      <c r="FGK108" s="131"/>
      <c r="FGL108" s="131"/>
      <c r="FGM108" s="131"/>
      <c r="FGN108" s="131"/>
      <c r="FGO108" s="131"/>
      <c r="FGP108" s="131"/>
      <c r="FGQ108" s="131"/>
      <c r="FGR108" s="131"/>
      <c r="FGS108" s="131"/>
      <c r="FGT108" s="131"/>
      <c r="FGU108" s="131"/>
      <c r="FGV108" s="131"/>
      <c r="FGW108" s="131"/>
      <c r="FGX108" s="131"/>
      <c r="FGY108" s="131"/>
      <c r="FGZ108" s="131"/>
      <c r="FHA108" s="131"/>
      <c r="FHB108" s="131"/>
      <c r="FHC108" s="131"/>
      <c r="FHD108" s="131"/>
      <c r="FHE108" s="131"/>
      <c r="FHF108" s="131"/>
      <c r="FHG108" s="131"/>
      <c r="FHH108" s="131"/>
      <c r="FHI108" s="131"/>
      <c r="FHJ108" s="131"/>
      <c r="FHK108" s="131"/>
      <c r="FHL108" s="131"/>
      <c r="FHM108" s="131"/>
      <c r="FHN108" s="131"/>
      <c r="FHO108" s="131"/>
      <c r="FHP108" s="131"/>
      <c r="FHQ108" s="131"/>
      <c r="FHR108" s="131"/>
      <c r="FHS108" s="131"/>
      <c r="FHT108" s="131"/>
      <c r="FHU108" s="131"/>
      <c r="FHV108" s="131"/>
      <c r="FHW108" s="131"/>
      <c r="FHX108" s="131"/>
      <c r="FHY108" s="131"/>
      <c r="FHZ108" s="131"/>
      <c r="FIA108" s="131"/>
      <c r="FIB108" s="131"/>
      <c r="FIC108" s="131"/>
      <c r="FID108" s="131"/>
      <c r="FIE108" s="131"/>
      <c r="FIF108" s="131"/>
      <c r="FIG108" s="131"/>
      <c r="FIH108" s="131"/>
      <c r="FII108" s="131"/>
      <c r="FIJ108" s="131"/>
      <c r="FIK108" s="131"/>
      <c r="FIL108" s="131"/>
      <c r="FIM108" s="131"/>
      <c r="FIN108" s="131"/>
      <c r="FIO108" s="131"/>
      <c r="FIP108" s="131"/>
      <c r="FIQ108" s="131"/>
      <c r="FIR108" s="131"/>
      <c r="FIS108" s="131"/>
      <c r="FIT108" s="131"/>
      <c r="FIU108" s="131"/>
      <c r="FIV108" s="131"/>
      <c r="FIW108" s="131"/>
      <c r="FIX108" s="131"/>
      <c r="FIY108" s="131"/>
      <c r="FIZ108" s="131"/>
      <c r="FJA108" s="131"/>
      <c r="FJB108" s="131"/>
      <c r="FJC108" s="131"/>
      <c r="FJD108" s="131"/>
      <c r="FJE108" s="131"/>
      <c r="FJF108" s="131"/>
      <c r="FJG108" s="131"/>
      <c r="FJH108" s="131"/>
      <c r="FJI108" s="131"/>
      <c r="FJJ108" s="131"/>
      <c r="FJK108" s="131"/>
      <c r="FJL108" s="131"/>
      <c r="FJM108" s="131"/>
      <c r="FJN108" s="131"/>
      <c r="FJO108" s="131"/>
      <c r="FJP108" s="131"/>
      <c r="FJQ108" s="131"/>
      <c r="FJR108" s="131"/>
      <c r="FJS108" s="131"/>
      <c r="FJT108" s="131"/>
      <c r="FJU108" s="131"/>
      <c r="FJV108" s="131"/>
      <c r="FJW108" s="131"/>
      <c r="FJX108" s="131"/>
      <c r="FJY108" s="131"/>
      <c r="FJZ108" s="131"/>
      <c r="FKA108" s="131"/>
      <c r="FKB108" s="131"/>
      <c r="FKC108" s="131"/>
      <c r="FKD108" s="131"/>
      <c r="FKE108" s="131"/>
      <c r="FKF108" s="131"/>
      <c r="FKG108" s="131"/>
      <c r="FKH108" s="131"/>
      <c r="FKI108" s="131"/>
      <c r="FKJ108" s="131"/>
      <c r="FKK108" s="131"/>
      <c r="FKL108" s="131"/>
      <c r="FKM108" s="131"/>
      <c r="FKN108" s="131"/>
      <c r="FKO108" s="131"/>
      <c r="FKP108" s="131"/>
      <c r="FKQ108" s="131"/>
      <c r="FKR108" s="131"/>
      <c r="FKS108" s="131"/>
      <c r="FKT108" s="131"/>
      <c r="FKU108" s="131"/>
      <c r="FKV108" s="131"/>
      <c r="FKW108" s="131"/>
      <c r="FKX108" s="131"/>
      <c r="FKY108" s="131"/>
      <c r="FKZ108" s="131"/>
      <c r="FLA108" s="131"/>
      <c r="FLB108" s="131"/>
      <c r="FLC108" s="131"/>
      <c r="FLD108" s="131"/>
      <c r="FLE108" s="131"/>
      <c r="FLF108" s="131"/>
      <c r="FLG108" s="131"/>
      <c r="FLH108" s="131"/>
      <c r="FLI108" s="131"/>
      <c r="FLJ108" s="131"/>
      <c r="FLK108" s="131"/>
      <c r="FLL108" s="131"/>
      <c r="FLM108" s="131"/>
      <c r="FLN108" s="131"/>
      <c r="FLO108" s="131"/>
      <c r="FLP108" s="131"/>
      <c r="FLQ108" s="131"/>
      <c r="FLR108" s="131"/>
      <c r="FLS108" s="131"/>
      <c r="FLT108" s="131"/>
      <c r="FLU108" s="131"/>
      <c r="FLV108" s="131"/>
      <c r="FLW108" s="131"/>
      <c r="FLX108" s="131"/>
      <c r="FLY108" s="131"/>
      <c r="FLZ108" s="131"/>
      <c r="FMA108" s="131"/>
      <c r="FMB108" s="131"/>
      <c r="FMC108" s="131"/>
      <c r="FMD108" s="131"/>
      <c r="FME108" s="131"/>
      <c r="FMF108" s="131"/>
      <c r="FMG108" s="131"/>
      <c r="FMH108" s="131"/>
      <c r="FMI108" s="131"/>
      <c r="FMJ108" s="131"/>
      <c r="FMK108" s="131"/>
      <c r="FML108" s="131"/>
      <c r="FMM108" s="131"/>
      <c r="FMN108" s="131"/>
      <c r="FMO108" s="131"/>
      <c r="FMP108" s="131"/>
      <c r="FMQ108" s="131"/>
      <c r="FMR108" s="131"/>
      <c r="FMS108" s="131"/>
      <c r="FMT108" s="131"/>
      <c r="FMU108" s="131"/>
      <c r="FMV108" s="131"/>
      <c r="FMW108" s="131"/>
      <c r="FMX108" s="131"/>
      <c r="FMY108" s="131"/>
      <c r="FMZ108" s="131"/>
      <c r="FNA108" s="131"/>
      <c r="FNB108" s="131"/>
      <c r="FNC108" s="131"/>
      <c r="FND108" s="131"/>
      <c r="FNE108" s="131"/>
      <c r="FNF108" s="131"/>
      <c r="FNG108" s="131"/>
      <c r="FNH108" s="131"/>
      <c r="FNI108" s="131"/>
      <c r="FNJ108" s="131"/>
      <c r="FNK108" s="131"/>
      <c r="FNL108" s="131"/>
      <c r="FNM108" s="131"/>
      <c r="FNN108" s="131"/>
      <c r="FNO108" s="131"/>
      <c r="FNP108" s="131"/>
      <c r="FNQ108" s="131"/>
      <c r="FNR108" s="131"/>
      <c r="FNS108" s="131"/>
      <c r="FNT108" s="131"/>
      <c r="FNU108" s="131"/>
      <c r="FNV108" s="131"/>
      <c r="FNW108" s="131"/>
      <c r="FNX108" s="131"/>
      <c r="FNY108" s="131"/>
      <c r="FNZ108" s="131"/>
      <c r="FOA108" s="131"/>
      <c r="FOB108" s="131"/>
      <c r="FOC108" s="131"/>
      <c r="FOD108" s="131"/>
      <c r="FOE108" s="131"/>
      <c r="FOF108" s="131"/>
      <c r="FOG108" s="131"/>
      <c r="FOH108" s="131"/>
      <c r="FOI108" s="131"/>
      <c r="FOJ108" s="131"/>
      <c r="FOK108" s="131"/>
      <c r="FOL108" s="131"/>
      <c r="FOM108" s="131"/>
      <c r="FON108" s="131"/>
      <c r="FOO108" s="131"/>
      <c r="FOP108" s="131"/>
      <c r="FOQ108" s="131"/>
      <c r="FOR108" s="131"/>
      <c r="FOS108" s="131"/>
      <c r="FOT108" s="131"/>
      <c r="FOU108" s="131"/>
      <c r="FOV108" s="131"/>
      <c r="FOW108" s="131"/>
      <c r="FOX108" s="131"/>
      <c r="FOY108" s="131"/>
      <c r="FOZ108" s="131"/>
      <c r="FPA108" s="131"/>
      <c r="FPB108" s="131"/>
      <c r="FPC108" s="131"/>
      <c r="FPD108" s="131"/>
      <c r="FPE108" s="131"/>
      <c r="FPF108" s="131"/>
      <c r="FPG108" s="131"/>
      <c r="FPH108" s="131"/>
      <c r="FPI108" s="131"/>
      <c r="FPJ108" s="131"/>
      <c r="FPK108" s="131"/>
      <c r="FPL108" s="131"/>
      <c r="FPM108" s="131"/>
      <c r="FPN108" s="131"/>
      <c r="FPO108" s="131"/>
      <c r="FPP108" s="131"/>
      <c r="FPQ108" s="131"/>
      <c r="FPR108" s="131"/>
      <c r="FPS108" s="131"/>
      <c r="FPT108" s="131"/>
      <c r="FPU108" s="131"/>
      <c r="FPV108" s="131"/>
      <c r="FPW108" s="131"/>
      <c r="FPX108" s="131"/>
      <c r="FPY108" s="131"/>
      <c r="FPZ108" s="131"/>
      <c r="FQA108" s="131"/>
      <c r="FQB108" s="131"/>
      <c r="FQC108" s="131"/>
      <c r="FQD108" s="131"/>
      <c r="FQE108" s="131"/>
      <c r="FQF108" s="131"/>
      <c r="FQG108" s="131"/>
      <c r="FQH108" s="131"/>
      <c r="FQI108" s="131"/>
      <c r="FQJ108" s="131"/>
      <c r="FQK108" s="131"/>
      <c r="FQL108" s="131"/>
      <c r="FQM108" s="131"/>
      <c r="FQN108" s="131"/>
      <c r="FQO108" s="131"/>
      <c r="FQP108" s="131"/>
      <c r="FQQ108" s="131"/>
      <c r="FQR108" s="131"/>
      <c r="FQS108" s="131"/>
      <c r="FQT108" s="131"/>
      <c r="FQU108" s="131"/>
      <c r="FQV108" s="131"/>
      <c r="FQW108" s="131"/>
      <c r="FQX108" s="131"/>
      <c r="FQY108" s="131"/>
      <c r="FQZ108" s="131"/>
      <c r="FRA108" s="131"/>
      <c r="FRB108" s="131"/>
      <c r="FRC108" s="131"/>
      <c r="FRD108" s="131"/>
      <c r="FRE108" s="131"/>
      <c r="FRF108" s="131"/>
      <c r="FRG108" s="131"/>
      <c r="FRH108" s="131"/>
      <c r="FRI108" s="131"/>
      <c r="FRJ108" s="131"/>
      <c r="FRK108" s="131"/>
      <c r="FRL108" s="131"/>
      <c r="FRM108" s="131"/>
      <c r="FRN108" s="131"/>
      <c r="FRO108" s="131"/>
      <c r="FRP108" s="131"/>
      <c r="FRQ108" s="131"/>
      <c r="FRR108" s="131"/>
      <c r="FRS108" s="131"/>
      <c r="FRT108" s="131"/>
      <c r="FRU108" s="131"/>
      <c r="FRV108" s="131"/>
      <c r="FRW108" s="131"/>
      <c r="FRX108" s="131"/>
      <c r="FRY108" s="131"/>
      <c r="FRZ108" s="131"/>
      <c r="FSA108" s="131"/>
      <c r="FSB108" s="131"/>
      <c r="FSC108" s="131"/>
      <c r="FSD108" s="131"/>
      <c r="FSE108" s="131"/>
      <c r="FSF108" s="131"/>
      <c r="FSG108" s="131"/>
      <c r="FSH108" s="131"/>
      <c r="FSI108" s="131"/>
      <c r="FSJ108" s="131"/>
      <c r="FSK108" s="131"/>
      <c r="FSL108" s="131"/>
      <c r="FSM108" s="131"/>
      <c r="FSN108" s="131"/>
      <c r="FSO108" s="131"/>
      <c r="FSP108" s="131"/>
      <c r="FSQ108" s="131"/>
      <c r="FSR108" s="131"/>
      <c r="FSS108" s="131"/>
      <c r="FST108" s="131"/>
      <c r="FSU108" s="131"/>
      <c r="FSV108" s="131"/>
      <c r="FSW108" s="131"/>
      <c r="FSX108" s="131"/>
      <c r="FSY108" s="131"/>
      <c r="FSZ108" s="131"/>
      <c r="FTA108" s="131"/>
      <c r="FTB108" s="131"/>
      <c r="FTC108" s="131"/>
      <c r="FTD108" s="131"/>
      <c r="FTE108" s="131"/>
      <c r="FTF108" s="131"/>
      <c r="FTG108" s="131"/>
      <c r="FTH108" s="131"/>
      <c r="FTI108" s="131"/>
      <c r="FTJ108" s="131"/>
      <c r="FTK108" s="131"/>
      <c r="FTL108" s="131"/>
      <c r="FTM108" s="131"/>
      <c r="FTN108" s="131"/>
      <c r="FTO108" s="131"/>
      <c r="FTP108" s="131"/>
      <c r="FTQ108" s="131"/>
      <c r="FTR108" s="131"/>
      <c r="FTS108" s="131"/>
      <c r="FTT108" s="131"/>
      <c r="FTU108" s="131"/>
      <c r="FTV108" s="131"/>
      <c r="FTW108" s="131"/>
      <c r="FTX108" s="131"/>
      <c r="FTY108" s="131"/>
      <c r="FTZ108" s="131"/>
      <c r="FUA108" s="131"/>
      <c r="FUB108" s="131"/>
      <c r="FUC108" s="131"/>
      <c r="FUD108" s="131"/>
      <c r="FUE108" s="131"/>
      <c r="FUF108" s="131"/>
      <c r="FUG108" s="131"/>
      <c r="FUH108" s="131"/>
      <c r="FUI108" s="131"/>
      <c r="FUJ108" s="131"/>
      <c r="FUK108" s="131"/>
      <c r="FUL108" s="131"/>
      <c r="FUM108" s="131"/>
      <c r="FUN108" s="131"/>
      <c r="FUO108" s="131"/>
      <c r="FUP108" s="131"/>
      <c r="FUQ108" s="131"/>
      <c r="FUR108" s="131"/>
      <c r="FUS108" s="131"/>
      <c r="FUT108" s="131"/>
      <c r="FUU108" s="131"/>
      <c r="FUV108" s="131"/>
      <c r="FUW108" s="131"/>
      <c r="FUX108" s="131"/>
      <c r="FUY108" s="131"/>
      <c r="FUZ108" s="131"/>
      <c r="FVA108" s="131"/>
      <c r="FVB108" s="131"/>
      <c r="FVC108" s="131"/>
      <c r="FVD108" s="131"/>
      <c r="FVE108" s="131"/>
      <c r="FVF108" s="131"/>
      <c r="FVG108" s="131"/>
      <c r="FVH108" s="131"/>
      <c r="FVI108" s="131"/>
      <c r="FVJ108" s="131"/>
      <c r="FVK108" s="131"/>
      <c r="FVL108" s="131"/>
      <c r="FVM108" s="131"/>
      <c r="FVN108" s="131"/>
      <c r="FVO108" s="131"/>
      <c r="FVP108" s="131"/>
      <c r="FVQ108" s="131"/>
      <c r="FVR108" s="131"/>
      <c r="FVS108" s="131"/>
      <c r="FVT108" s="131"/>
      <c r="FVU108" s="131"/>
      <c r="FVV108" s="131"/>
      <c r="FVW108" s="131"/>
      <c r="FVX108" s="131"/>
      <c r="FVY108" s="131"/>
      <c r="FVZ108" s="131"/>
      <c r="FWA108" s="131"/>
      <c r="FWB108" s="131"/>
      <c r="FWC108" s="131"/>
      <c r="FWD108" s="131"/>
      <c r="FWE108" s="131"/>
      <c r="FWF108" s="131"/>
      <c r="FWG108" s="131"/>
      <c r="FWH108" s="131"/>
      <c r="FWI108" s="131"/>
      <c r="FWJ108" s="131"/>
      <c r="FWK108" s="131"/>
      <c r="FWL108" s="131"/>
      <c r="FWM108" s="131"/>
      <c r="FWN108" s="131"/>
      <c r="FWO108" s="131"/>
      <c r="FWP108" s="131"/>
      <c r="FWQ108" s="131"/>
      <c r="FWR108" s="131"/>
      <c r="FWS108" s="131"/>
      <c r="FWT108" s="131"/>
      <c r="FWU108" s="131"/>
      <c r="FWV108" s="131"/>
      <c r="FWW108" s="131"/>
      <c r="FWX108" s="131"/>
      <c r="FWY108" s="131"/>
      <c r="FWZ108" s="131"/>
      <c r="FXA108" s="131"/>
      <c r="FXB108" s="131"/>
      <c r="FXC108" s="131"/>
      <c r="FXD108" s="131"/>
      <c r="FXE108" s="131"/>
      <c r="FXF108" s="131"/>
      <c r="FXG108" s="131"/>
      <c r="FXH108" s="131"/>
      <c r="FXI108" s="131"/>
      <c r="FXJ108" s="131"/>
      <c r="FXK108" s="131"/>
      <c r="FXL108" s="131"/>
      <c r="FXM108" s="131"/>
      <c r="FXN108" s="131"/>
      <c r="FXO108" s="131"/>
      <c r="FXP108" s="131"/>
      <c r="FXQ108" s="131"/>
      <c r="FXR108" s="131"/>
      <c r="FXS108" s="131"/>
      <c r="FXT108" s="131"/>
      <c r="FXU108" s="131"/>
      <c r="FXV108" s="131"/>
      <c r="FXW108" s="131"/>
      <c r="FXX108" s="131"/>
      <c r="FXY108" s="131"/>
      <c r="FXZ108" s="131"/>
      <c r="FYA108" s="131"/>
      <c r="FYB108" s="131"/>
      <c r="FYC108" s="131"/>
      <c r="FYD108" s="131"/>
      <c r="FYE108" s="131"/>
      <c r="FYF108" s="131"/>
      <c r="FYG108" s="131"/>
      <c r="FYH108" s="131"/>
      <c r="FYI108" s="131"/>
      <c r="FYJ108" s="131"/>
      <c r="FYK108" s="131"/>
      <c r="FYL108" s="131"/>
      <c r="FYM108" s="131"/>
      <c r="FYN108" s="131"/>
      <c r="FYO108" s="131"/>
      <c r="FYP108" s="131"/>
      <c r="FYQ108" s="131"/>
      <c r="FYR108" s="131"/>
      <c r="FYS108" s="131"/>
      <c r="FYT108" s="131"/>
      <c r="FYU108" s="131"/>
      <c r="FYV108" s="131"/>
      <c r="FYW108" s="131"/>
      <c r="FYX108" s="131"/>
      <c r="FYY108" s="131"/>
      <c r="FYZ108" s="131"/>
      <c r="FZA108" s="131"/>
      <c r="FZB108" s="131"/>
      <c r="FZC108" s="131"/>
      <c r="FZD108" s="131"/>
      <c r="FZE108" s="131"/>
      <c r="FZF108" s="131"/>
      <c r="FZG108" s="131"/>
      <c r="FZH108" s="131"/>
      <c r="FZI108" s="131"/>
      <c r="FZJ108" s="131"/>
      <c r="FZK108" s="131"/>
      <c r="FZL108" s="131"/>
      <c r="FZM108" s="131"/>
      <c r="FZN108" s="131"/>
      <c r="FZO108" s="131"/>
      <c r="FZP108" s="131"/>
      <c r="FZQ108" s="131"/>
      <c r="FZR108" s="131"/>
      <c r="FZS108" s="131"/>
      <c r="FZT108" s="131"/>
      <c r="FZU108" s="131"/>
      <c r="FZV108" s="131"/>
      <c r="FZW108" s="131"/>
      <c r="FZX108" s="131"/>
      <c r="FZY108" s="131"/>
      <c r="FZZ108" s="131"/>
      <c r="GAA108" s="131"/>
      <c r="GAB108" s="131"/>
      <c r="GAC108" s="131"/>
      <c r="GAD108" s="131"/>
      <c r="GAE108" s="131"/>
      <c r="GAF108" s="131"/>
      <c r="GAG108" s="131"/>
      <c r="GAH108" s="131"/>
      <c r="GAI108" s="131"/>
      <c r="GAJ108" s="131"/>
      <c r="GAK108" s="131"/>
      <c r="GAL108" s="131"/>
      <c r="GAM108" s="131"/>
      <c r="GAN108" s="131"/>
      <c r="GAO108" s="131"/>
      <c r="GAP108" s="131"/>
      <c r="GAQ108" s="131"/>
      <c r="GAR108" s="131"/>
      <c r="GAS108" s="131"/>
      <c r="GAT108" s="131"/>
      <c r="GAU108" s="131"/>
      <c r="GAV108" s="131"/>
      <c r="GAW108" s="131"/>
      <c r="GAX108" s="131"/>
      <c r="GAY108" s="131"/>
      <c r="GAZ108" s="131"/>
      <c r="GBA108" s="131"/>
      <c r="GBB108" s="131"/>
      <c r="GBC108" s="131"/>
      <c r="GBD108" s="131"/>
      <c r="GBE108" s="131"/>
      <c r="GBF108" s="131"/>
      <c r="GBG108" s="131"/>
      <c r="GBH108" s="131"/>
      <c r="GBI108" s="131"/>
      <c r="GBJ108" s="131"/>
      <c r="GBK108" s="131"/>
      <c r="GBL108" s="131"/>
      <c r="GBM108" s="131"/>
      <c r="GBN108" s="131"/>
      <c r="GBO108" s="131"/>
      <c r="GBP108" s="131"/>
      <c r="GBQ108" s="131"/>
      <c r="GBR108" s="131"/>
      <c r="GBS108" s="131"/>
      <c r="GBT108" s="131"/>
      <c r="GBU108" s="131"/>
      <c r="GBV108" s="131"/>
      <c r="GBW108" s="131"/>
      <c r="GBX108" s="131"/>
      <c r="GBY108" s="131"/>
      <c r="GBZ108" s="131"/>
      <c r="GCA108" s="131"/>
      <c r="GCB108" s="131"/>
      <c r="GCC108" s="131"/>
      <c r="GCD108" s="131"/>
      <c r="GCE108" s="131"/>
      <c r="GCF108" s="131"/>
      <c r="GCG108" s="131"/>
      <c r="GCH108" s="131"/>
      <c r="GCI108" s="131"/>
      <c r="GCJ108" s="131"/>
      <c r="GCK108" s="131"/>
      <c r="GCL108" s="131"/>
      <c r="GCM108" s="131"/>
      <c r="GCN108" s="131"/>
      <c r="GCO108" s="131"/>
      <c r="GCP108" s="131"/>
      <c r="GCQ108" s="131"/>
      <c r="GCR108" s="131"/>
      <c r="GCS108" s="131"/>
      <c r="GCT108" s="131"/>
      <c r="GCU108" s="131"/>
      <c r="GCV108" s="131"/>
      <c r="GCW108" s="131"/>
      <c r="GCX108" s="131"/>
      <c r="GCY108" s="131"/>
      <c r="GCZ108" s="131"/>
      <c r="GDA108" s="131"/>
      <c r="GDB108" s="131"/>
      <c r="GDC108" s="131"/>
      <c r="GDD108" s="131"/>
      <c r="GDE108" s="131"/>
      <c r="GDF108" s="131"/>
      <c r="GDG108" s="131"/>
      <c r="GDH108" s="131"/>
      <c r="GDI108" s="131"/>
      <c r="GDJ108" s="131"/>
      <c r="GDK108" s="131"/>
      <c r="GDL108" s="131"/>
      <c r="GDM108" s="131"/>
      <c r="GDN108" s="131"/>
      <c r="GDO108" s="131"/>
      <c r="GDP108" s="131"/>
      <c r="GDQ108" s="131"/>
      <c r="GDR108" s="131"/>
      <c r="GDS108" s="131"/>
      <c r="GDT108" s="131"/>
      <c r="GDU108" s="131"/>
      <c r="GDV108" s="131"/>
      <c r="GDW108" s="131"/>
      <c r="GDX108" s="131"/>
      <c r="GDY108" s="131"/>
      <c r="GDZ108" s="131"/>
      <c r="GEA108" s="131"/>
      <c r="GEB108" s="131"/>
      <c r="GEC108" s="131"/>
      <c r="GED108" s="131"/>
      <c r="GEE108" s="131"/>
      <c r="GEF108" s="131"/>
      <c r="GEG108" s="131"/>
      <c r="GEH108" s="131"/>
      <c r="GEI108" s="131"/>
      <c r="GEJ108" s="131"/>
      <c r="GEK108" s="131"/>
      <c r="GEL108" s="131"/>
      <c r="GEM108" s="131"/>
      <c r="GEN108" s="131"/>
      <c r="GEO108" s="131"/>
      <c r="GEP108" s="131"/>
      <c r="GEQ108" s="131"/>
      <c r="GER108" s="131"/>
      <c r="GES108" s="131"/>
      <c r="GET108" s="131"/>
      <c r="GEU108" s="131"/>
      <c r="GEV108" s="131"/>
      <c r="GEW108" s="131"/>
      <c r="GEX108" s="131"/>
      <c r="GEY108" s="131"/>
      <c r="GEZ108" s="131"/>
      <c r="GFA108" s="131"/>
      <c r="GFB108" s="131"/>
      <c r="GFC108" s="131"/>
      <c r="GFD108" s="131"/>
      <c r="GFE108" s="131"/>
      <c r="GFF108" s="131"/>
      <c r="GFG108" s="131"/>
      <c r="GFH108" s="131"/>
      <c r="GFI108" s="131"/>
      <c r="GFJ108" s="131"/>
      <c r="GFK108" s="131"/>
      <c r="GFL108" s="131"/>
      <c r="GFM108" s="131"/>
      <c r="GFN108" s="131"/>
      <c r="GFO108" s="131"/>
      <c r="GFP108" s="131"/>
      <c r="GFQ108" s="131"/>
      <c r="GFR108" s="131"/>
      <c r="GFS108" s="131"/>
      <c r="GFT108" s="131"/>
      <c r="GFU108" s="131"/>
      <c r="GFV108" s="131"/>
      <c r="GFW108" s="131"/>
      <c r="GFX108" s="131"/>
      <c r="GFY108" s="131"/>
      <c r="GFZ108" s="131"/>
      <c r="GGA108" s="131"/>
      <c r="GGB108" s="131"/>
      <c r="GGC108" s="131"/>
      <c r="GGD108" s="131"/>
      <c r="GGE108" s="131"/>
      <c r="GGF108" s="131"/>
      <c r="GGG108" s="131"/>
      <c r="GGH108" s="131"/>
      <c r="GGI108" s="131"/>
      <c r="GGJ108" s="131"/>
      <c r="GGK108" s="131"/>
      <c r="GGL108" s="131"/>
      <c r="GGM108" s="131"/>
      <c r="GGN108" s="131"/>
      <c r="GGO108" s="131"/>
      <c r="GGP108" s="131"/>
      <c r="GGQ108" s="131"/>
      <c r="GGR108" s="131"/>
      <c r="GGS108" s="131"/>
      <c r="GGT108" s="131"/>
      <c r="GGU108" s="131"/>
      <c r="GGV108" s="131"/>
      <c r="GGW108" s="131"/>
      <c r="GGX108" s="131"/>
      <c r="GGY108" s="131"/>
      <c r="GGZ108" s="131"/>
      <c r="GHA108" s="131"/>
      <c r="GHB108" s="131"/>
      <c r="GHC108" s="131"/>
      <c r="GHD108" s="131"/>
      <c r="GHE108" s="131"/>
      <c r="GHF108" s="131"/>
      <c r="GHG108" s="131"/>
      <c r="GHH108" s="131"/>
      <c r="GHI108" s="131"/>
      <c r="GHJ108" s="131"/>
      <c r="GHK108" s="131"/>
      <c r="GHL108" s="131"/>
      <c r="GHM108" s="131"/>
      <c r="GHN108" s="131"/>
      <c r="GHO108" s="131"/>
      <c r="GHP108" s="131"/>
      <c r="GHQ108" s="131"/>
      <c r="GHR108" s="131"/>
      <c r="GHS108" s="131"/>
      <c r="GHT108" s="131"/>
      <c r="GHU108" s="131"/>
      <c r="GHV108" s="131"/>
      <c r="GHW108" s="131"/>
      <c r="GHX108" s="131"/>
      <c r="GHY108" s="131"/>
      <c r="GHZ108" s="131"/>
      <c r="GIA108" s="131"/>
      <c r="GIB108" s="131"/>
      <c r="GIC108" s="131"/>
      <c r="GID108" s="131"/>
      <c r="GIE108" s="131"/>
      <c r="GIF108" s="131"/>
      <c r="GIG108" s="131"/>
      <c r="GIH108" s="131"/>
      <c r="GII108" s="131"/>
      <c r="GIJ108" s="131"/>
      <c r="GIK108" s="131"/>
      <c r="GIL108" s="131"/>
      <c r="GIM108" s="131"/>
      <c r="GIN108" s="131"/>
      <c r="GIO108" s="131"/>
      <c r="GIP108" s="131"/>
      <c r="GIQ108" s="131"/>
      <c r="GIR108" s="131"/>
      <c r="GIS108" s="131"/>
      <c r="GIT108" s="131"/>
      <c r="GIU108" s="131"/>
      <c r="GIV108" s="131"/>
      <c r="GIW108" s="131"/>
      <c r="GIX108" s="131"/>
      <c r="GIY108" s="131"/>
      <c r="GIZ108" s="131"/>
      <c r="GJA108" s="131"/>
      <c r="GJB108" s="131"/>
      <c r="GJC108" s="131"/>
      <c r="GJD108" s="131"/>
      <c r="GJE108" s="131"/>
      <c r="GJF108" s="131"/>
      <c r="GJG108" s="131"/>
      <c r="GJH108" s="131"/>
      <c r="GJI108" s="131"/>
      <c r="GJJ108" s="131"/>
      <c r="GJK108" s="131"/>
      <c r="GJL108" s="131"/>
      <c r="GJM108" s="131"/>
      <c r="GJN108" s="131"/>
      <c r="GJO108" s="131"/>
      <c r="GJP108" s="131"/>
      <c r="GJQ108" s="131"/>
      <c r="GJR108" s="131"/>
      <c r="GJS108" s="131"/>
      <c r="GJT108" s="131"/>
      <c r="GJU108" s="131"/>
      <c r="GJV108" s="131"/>
      <c r="GJW108" s="131"/>
      <c r="GJX108" s="131"/>
      <c r="GJY108" s="131"/>
      <c r="GJZ108" s="131"/>
      <c r="GKA108" s="131"/>
      <c r="GKB108" s="131"/>
      <c r="GKC108" s="131"/>
      <c r="GKD108" s="131"/>
      <c r="GKE108" s="131"/>
      <c r="GKF108" s="131"/>
      <c r="GKG108" s="131"/>
      <c r="GKH108" s="131"/>
      <c r="GKI108" s="131"/>
      <c r="GKJ108" s="131"/>
      <c r="GKK108" s="131"/>
      <c r="GKL108" s="131"/>
      <c r="GKM108" s="131"/>
      <c r="GKN108" s="131"/>
      <c r="GKO108" s="131"/>
      <c r="GKP108" s="131"/>
      <c r="GKQ108" s="131"/>
      <c r="GKR108" s="131"/>
      <c r="GKS108" s="131"/>
      <c r="GKT108" s="131"/>
      <c r="GKU108" s="131"/>
      <c r="GKV108" s="131"/>
      <c r="GKW108" s="131"/>
      <c r="GKX108" s="131"/>
      <c r="GKY108" s="131"/>
      <c r="GKZ108" s="131"/>
      <c r="GLA108" s="131"/>
      <c r="GLB108" s="131"/>
      <c r="GLC108" s="131"/>
      <c r="GLD108" s="131"/>
      <c r="GLE108" s="131"/>
      <c r="GLF108" s="131"/>
      <c r="GLG108" s="131"/>
      <c r="GLH108" s="131"/>
      <c r="GLI108" s="131"/>
      <c r="GLJ108" s="131"/>
      <c r="GLK108" s="131"/>
      <c r="GLL108" s="131"/>
      <c r="GLM108" s="131"/>
      <c r="GLN108" s="131"/>
      <c r="GLO108" s="131"/>
      <c r="GLP108" s="131"/>
      <c r="GLQ108" s="131"/>
      <c r="GLR108" s="131"/>
      <c r="GLS108" s="131"/>
      <c r="GLT108" s="131"/>
      <c r="GLU108" s="131"/>
      <c r="GLV108" s="131"/>
      <c r="GLW108" s="131"/>
      <c r="GLX108" s="131"/>
      <c r="GLY108" s="131"/>
      <c r="GLZ108" s="131"/>
      <c r="GMA108" s="131"/>
      <c r="GMB108" s="131"/>
      <c r="GMC108" s="131"/>
      <c r="GMD108" s="131"/>
      <c r="GME108" s="131"/>
      <c r="GMF108" s="131"/>
      <c r="GMG108" s="131"/>
      <c r="GMH108" s="131"/>
      <c r="GMI108" s="131"/>
      <c r="GMJ108" s="131"/>
      <c r="GMK108" s="131"/>
      <c r="GML108" s="131"/>
      <c r="GMM108" s="131"/>
      <c r="GMN108" s="131"/>
      <c r="GMO108" s="131"/>
      <c r="GMP108" s="131"/>
      <c r="GMQ108" s="131"/>
      <c r="GMR108" s="131"/>
      <c r="GMS108" s="131"/>
      <c r="GMT108" s="131"/>
      <c r="GMU108" s="131"/>
      <c r="GMV108" s="131"/>
      <c r="GMW108" s="131"/>
      <c r="GMX108" s="131"/>
      <c r="GMY108" s="131"/>
      <c r="GMZ108" s="131"/>
      <c r="GNA108" s="131"/>
      <c r="GNB108" s="131"/>
      <c r="GNC108" s="131"/>
      <c r="GND108" s="131"/>
      <c r="GNE108" s="131"/>
      <c r="GNF108" s="131"/>
      <c r="GNG108" s="131"/>
      <c r="GNH108" s="131"/>
      <c r="GNI108" s="131"/>
      <c r="GNJ108" s="131"/>
      <c r="GNK108" s="131"/>
      <c r="GNL108" s="131"/>
      <c r="GNM108" s="131"/>
      <c r="GNN108" s="131"/>
      <c r="GNO108" s="131"/>
      <c r="GNP108" s="131"/>
      <c r="GNQ108" s="131"/>
      <c r="GNR108" s="131"/>
      <c r="GNS108" s="131"/>
      <c r="GNT108" s="131"/>
      <c r="GNU108" s="131"/>
      <c r="GNV108" s="131"/>
      <c r="GNW108" s="131"/>
      <c r="GNX108" s="131"/>
      <c r="GNY108" s="131"/>
      <c r="GNZ108" s="131"/>
      <c r="GOA108" s="131"/>
      <c r="GOB108" s="131"/>
      <c r="GOC108" s="131"/>
      <c r="GOD108" s="131"/>
      <c r="GOE108" s="131"/>
      <c r="GOF108" s="131"/>
      <c r="GOG108" s="131"/>
      <c r="GOH108" s="131"/>
      <c r="GOI108" s="131"/>
      <c r="GOJ108" s="131"/>
      <c r="GOK108" s="131"/>
      <c r="GOL108" s="131"/>
      <c r="GOM108" s="131"/>
      <c r="GON108" s="131"/>
      <c r="GOO108" s="131"/>
      <c r="GOP108" s="131"/>
      <c r="GOQ108" s="131"/>
      <c r="GOR108" s="131"/>
      <c r="GOS108" s="131"/>
      <c r="GOT108" s="131"/>
      <c r="GOU108" s="131"/>
      <c r="GOV108" s="131"/>
      <c r="GOW108" s="131"/>
      <c r="GOX108" s="131"/>
      <c r="GOY108" s="131"/>
      <c r="GOZ108" s="131"/>
      <c r="GPA108" s="131"/>
      <c r="GPB108" s="131"/>
      <c r="GPC108" s="131"/>
      <c r="GPD108" s="131"/>
      <c r="GPE108" s="131"/>
      <c r="GPF108" s="131"/>
      <c r="GPG108" s="131"/>
      <c r="GPH108" s="131"/>
      <c r="GPI108" s="131"/>
      <c r="GPJ108" s="131"/>
      <c r="GPK108" s="131"/>
      <c r="GPL108" s="131"/>
      <c r="GPM108" s="131"/>
      <c r="GPN108" s="131"/>
      <c r="GPO108" s="131"/>
      <c r="GPP108" s="131"/>
      <c r="GPQ108" s="131"/>
      <c r="GPR108" s="131"/>
      <c r="GPS108" s="131"/>
      <c r="GPT108" s="131"/>
      <c r="GPU108" s="131"/>
      <c r="GPV108" s="131"/>
      <c r="GPW108" s="131"/>
      <c r="GPX108" s="131"/>
      <c r="GPY108" s="131"/>
      <c r="GPZ108" s="131"/>
      <c r="GQA108" s="131"/>
      <c r="GQB108" s="131"/>
      <c r="GQC108" s="131"/>
      <c r="GQD108" s="131"/>
      <c r="GQE108" s="131"/>
      <c r="GQF108" s="131"/>
      <c r="GQG108" s="131"/>
      <c r="GQH108" s="131"/>
      <c r="GQI108" s="131"/>
      <c r="GQJ108" s="131"/>
      <c r="GQK108" s="131"/>
      <c r="GQL108" s="131"/>
      <c r="GQM108" s="131"/>
      <c r="GQN108" s="131"/>
      <c r="GQO108" s="131"/>
      <c r="GQP108" s="131"/>
      <c r="GQQ108" s="131"/>
      <c r="GQR108" s="131"/>
      <c r="GQS108" s="131"/>
      <c r="GQT108" s="131"/>
      <c r="GQU108" s="131"/>
      <c r="GQV108" s="131"/>
      <c r="GQW108" s="131"/>
      <c r="GQX108" s="131"/>
      <c r="GQY108" s="131"/>
      <c r="GQZ108" s="131"/>
      <c r="GRA108" s="131"/>
      <c r="GRB108" s="131"/>
      <c r="GRC108" s="131"/>
      <c r="GRD108" s="131"/>
      <c r="GRE108" s="131"/>
      <c r="GRF108" s="131"/>
      <c r="GRG108" s="131"/>
      <c r="GRH108" s="131"/>
      <c r="GRI108" s="131"/>
      <c r="GRJ108" s="131"/>
      <c r="GRK108" s="131"/>
      <c r="GRL108" s="131"/>
      <c r="GRM108" s="131"/>
      <c r="GRN108" s="131"/>
      <c r="GRO108" s="131"/>
      <c r="GRP108" s="131"/>
      <c r="GRQ108" s="131"/>
      <c r="GRR108" s="131"/>
      <c r="GRS108" s="131"/>
      <c r="GRT108" s="131"/>
      <c r="GRU108" s="131"/>
      <c r="GRV108" s="131"/>
      <c r="GRW108" s="131"/>
      <c r="GRX108" s="131"/>
      <c r="GRY108" s="131"/>
      <c r="GRZ108" s="131"/>
      <c r="GSA108" s="131"/>
      <c r="GSB108" s="131"/>
      <c r="GSC108" s="131"/>
      <c r="GSD108" s="131"/>
      <c r="GSE108" s="131"/>
      <c r="GSF108" s="131"/>
      <c r="GSG108" s="131"/>
      <c r="GSH108" s="131"/>
      <c r="GSI108" s="131"/>
      <c r="GSJ108" s="131"/>
      <c r="GSK108" s="131"/>
      <c r="GSL108" s="131"/>
      <c r="GSM108" s="131"/>
      <c r="GSN108" s="131"/>
      <c r="GSO108" s="131"/>
      <c r="GSP108" s="131"/>
      <c r="GSQ108" s="131"/>
      <c r="GSR108" s="131"/>
      <c r="GSS108" s="131"/>
      <c r="GST108" s="131"/>
      <c r="GSU108" s="131"/>
      <c r="GSV108" s="131"/>
      <c r="GSW108" s="131"/>
      <c r="GSX108" s="131"/>
      <c r="GSY108" s="131"/>
      <c r="GSZ108" s="131"/>
      <c r="GTA108" s="131"/>
      <c r="GTB108" s="131"/>
      <c r="GTC108" s="131"/>
      <c r="GTD108" s="131"/>
      <c r="GTE108" s="131"/>
      <c r="GTF108" s="131"/>
      <c r="GTG108" s="131"/>
      <c r="GTH108" s="131"/>
      <c r="GTI108" s="131"/>
      <c r="GTJ108" s="131"/>
      <c r="GTK108" s="131"/>
      <c r="GTL108" s="131"/>
      <c r="GTM108" s="131"/>
      <c r="GTN108" s="131"/>
      <c r="GTO108" s="131"/>
      <c r="GTP108" s="131"/>
      <c r="GTQ108" s="131"/>
      <c r="GTR108" s="131"/>
      <c r="GTS108" s="131"/>
      <c r="GTT108" s="131"/>
      <c r="GTU108" s="131"/>
      <c r="GTV108" s="131"/>
      <c r="GTW108" s="131"/>
      <c r="GTX108" s="131"/>
      <c r="GTY108" s="131"/>
      <c r="GTZ108" s="131"/>
      <c r="GUA108" s="131"/>
      <c r="GUB108" s="131"/>
      <c r="GUC108" s="131"/>
      <c r="GUD108" s="131"/>
      <c r="GUE108" s="131"/>
      <c r="GUF108" s="131"/>
      <c r="GUG108" s="131"/>
      <c r="GUH108" s="131"/>
      <c r="GUI108" s="131"/>
      <c r="GUJ108" s="131"/>
      <c r="GUK108" s="131"/>
      <c r="GUL108" s="131"/>
      <c r="GUM108" s="131"/>
      <c r="GUN108" s="131"/>
      <c r="GUO108" s="131"/>
      <c r="GUP108" s="131"/>
      <c r="GUQ108" s="131"/>
      <c r="GUR108" s="131"/>
      <c r="GUS108" s="131"/>
      <c r="GUT108" s="131"/>
      <c r="GUU108" s="131"/>
      <c r="GUV108" s="131"/>
      <c r="GUW108" s="131"/>
      <c r="GUX108" s="131"/>
      <c r="GUY108" s="131"/>
      <c r="GUZ108" s="131"/>
      <c r="GVA108" s="131"/>
      <c r="GVB108" s="131"/>
      <c r="GVC108" s="131"/>
      <c r="GVD108" s="131"/>
      <c r="GVE108" s="131"/>
      <c r="GVF108" s="131"/>
      <c r="GVG108" s="131"/>
      <c r="GVH108" s="131"/>
      <c r="GVI108" s="131"/>
      <c r="GVJ108" s="131"/>
      <c r="GVK108" s="131"/>
      <c r="GVL108" s="131"/>
      <c r="GVM108" s="131"/>
      <c r="GVN108" s="131"/>
      <c r="GVO108" s="131"/>
      <c r="GVP108" s="131"/>
      <c r="GVQ108" s="131"/>
      <c r="GVR108" s="131"/>
      <c r="GVS108" s="131"/>
      <c r="GVT108" s="131"/>
      <c r="GVU108" s="131"/>
      <c r="GVV108" s="131"/>
      <c r="GVW108" s="131"/>
      <c r="GVX108" s="131"/>
      <c r="GVY108" s="131"/>
      <c r="GVZ108" s="131"/>
      <c r="GWA108" s="131"/>
      <c r="GWB108" s="131"/>
      <c r="GWC108" s="131"/>
      <c r="GWD108" s="131"/>
      <c r="GWE108" s="131"/>
      <c r="GWF108" s="131"/>
      <c r="GWG108" s="131"/>
      <c r="GWH108" s="131"/>
      <c r="GWI108" s="131"/>
      <c r="GWJ108" s="131"/>
      <c r="GWK108" s="131"/>
      <c r="GWL108" s="131"/>
      <c r="GWM108" s="131"/>
      <c r="GWN108" s="131"/>
      <c r="GWO108" s="131"/>
      <c r="GWP108" s="131"/>
      <c r="GWQ108" s="131"/>
      <c r="GWR108" s="131"/>
      <c r="GWS108" s="131"/>
      <c r="GWT108" s="131"/>
      <c r="GWU108" s="131"/>
      <c r="GWV108" s="131"/>
      <c r="GWW108" s="131"/>
      <c r="GWX108" s="131"/>
      <c r="GWY108" s="131"/>
      <c r="GWZ108" s="131"/>
      <c r="GXA108" s="131"/>
      <c r="GXB108" s="131"/>
      <c r="GXC108" s="131"/>
      <c r="GXD108" s="131"/>
      <c r="GXE108" s="131"/>
      <c r="GXF108" s="131"/>
      <c r="GXG108" s="131"/>
      <c r="GXH108" s="131"/>
      <c r="GXI108" s="131"/>
      <c r="GXJ108" s="131"/>
      <c r="GXK108" s="131"/>
      <c r="GXL108" s="131"/>
      <c r="GXM108" s="131"/>
      <c r="GXN108" s="131"/>
      <c r="GXO108" s="131"/>
      <c r="GXP108" s="131"/>
      <c r="GXQ108" s="131"/>
      <c r="GXR108" s="131"/>
      <c r="GXS108" s="131"/>
      <c r="GXT108" s="131"/>
      <c r="GXU108" s="131"/>
      <c r="GXV108" s="131"/>
      <c r="GXW108" s="131"/>
      <c r="GXX108" s="131"/>
      <c r="GXY108" s="131"/>
      <c r="GXZ108" s="131"/>
      <c r="GYA108" s="131"/>
      <c r="GYB108" s="131"/>
      <c r="GYC108" s="131"/>
      <c r="GYD108" s="131"/>
      <c r="GYE108" s="131"/>
      <c r="GYF108" s="131"/>
      <c r="GYG108" s="131"/>
      <c r="GYH108" s="131"/>
      <c r="GYI108" s="131"/>
      <c r="GYJ108" s="131"/>
      <c r="GYK108" s="131"/>
      <c r="GYL108" s="131"/>
      <c r="GYM108" s="131"/>
      <c r="GYN108" s="131"/>
      <c r="GYO108" s="131"/>
      <c r="GYP108" s="131"/>
      <c r="GYQ108" s="131"/>
      <c r="GYR108" s="131"/>
      <c r="GYS108" s="131"/>
      <c r="GYT108" s="131"/>
      <c r="GYU108" s="131"/>
      <c r="GYV108" s="131"/>
      <c r="GYW108" s="131"/>
      <c r="GYX108" s="131"/>
      <c r="GYY108" s="131"/>
      <c r="GYZ108" s="131"/>
      <c r="GZA108" s="131"/>
      <c r="GZB108" s="131"/>
      <c r="GZC108" s="131"/>
      <c r="GZD108" s="131"/>
      <c r="GZE108" s="131"/>
      <c r="GZF108" s="131"/>
      <c r="GZG108" s="131"/>
      <c r="GZH108" s="131"/>
      <c r="GZI108" s="131"/>
      <c r="GZJ108" s="131"/>
      <c r="GZK108" s="131"/>
      <c r="GZL108" s="131"/>
      <c r="GZM108" s="131"/>
      <c r="GZN108" s="131"/>
      <c r="GZO108" s="131"/>
      <c r="GZP108" s="131"/>
      <c r="GZQ108" s="131"/>
      <c r="GZR108" s="131"/>
      <c r="GZS108" s="131"/>
      <c r="GZT108" s="131"/>
      <c r="GZU108" s="131"/>
      <c r="GZV108" s="131"/>
      <c r="GZW108" s="131"/>
      <c r="GZX108" s="131"/>
      <c r="GZY108" s="131"/>
      <c r="GZZ108" s="131"/>
      <c r="HAA108" s="131"/>
      <c r="HAB108" s="131"/>
      <c r="HAC108" s="131"/>
      <c r="HAD108" s="131"/>
      <c r="HAE108" s="131"/>
      <c r="HAF108" s="131"/>
      <c r="HAG108" s="131"/>
      <c r="HAH108" s="131"/>
      <c r="HAI108" s="131"/>
      <c r="HAJ108" s="131"/>
      <c r="HAK108" s="131"/>
      <c r="HAL108" s="131"/>
      <c r="HAM108" s="131"/>
      <c r="HAN108" s="131"/>
      <c r="HAO108" s="131"/>
      <c r="HAP108" s="131"/>
      <c r="HAQ108" s="131"/>
      <c r="HAR108" s="131"/>
      <c r="HAS108" s="131"/>
      <c r="HAT108" s="131"/>
      <c r="HAU108" s="131"/>
      <c r="HAV108" s="131"/>
      <c r="HAW108" s="131"/>
      <c r="HAX108" s="131"/>
      <c r="HAY108" s="131"/>
      <c r="HAZ108" s="131"/>
      <c r="HBA108" s="131"/>
      <c r="HBB108" s="131"/>
      <c r="HBC108" s="131"/>
      <c r="HBD108" s="131"/>
      <c r="HBE108" s="131"/>
      <c r="HBF108" s="131"/>
      <c r="HBG108" s="131"/>
      <c r="HBH108" s="131"/>
      <c r="HBI108" s="131"/>
      <c r="HBJ108" s="131"/>
      <c r="HBK108" s="131"/>
      <c r="HBL108" s="131"/>
      <c r="HBM108" s="131"/>
      <c r="HBN108" s="131"/>
      <c r="HBO108" s="131"/>
      <c r="HBP108" s="131"/>
      <c r="HBQ108" s="131"/>
      <c r="HBR108" s="131"/>
      <c r="HBS108" s="131"/>
      <c r="HBT108" s="131"/>
      <c r="HBU108" s="131"/>
      <c r="HBV108" s="131"/>
      <c r="HBW108" s="131"/>
      <c r="HBX108" s="131"/>
      <c r="HBY108" s="131"/>
      <c r="HBZ108" s="131"/>
      <c r="HCA108" s="131"/>
      <c r="HCB108" s="131"/>
      <c r="HCC108" s="131"/>
      <c r="HCD108" s="131"/>
      <c r="HCE108" s="131"/>
      <c r="HCF108" s="131"/>
      <c r="HCG108" s="131"/>
      <c r="HCH108" s="131"/>
      <c r="HCI108" s="131"/>
      <c r="HCJ108" s="131"/>
      <c r="HCK108" s="131"/>
      <c r="HCL108" s="131"/>
      <c r="HCM108" s="131"/>
      <c r="HCN108" s="131"/>
      <c r="HCO108" s="131"/>
      <c r="HCP108" s="131"/>
      <c r="HCQ108" s="131"/>
      <c r="HCR108" s="131"/>
      <c r="HCS108" s="131"/>
      <c r="HCT108" s="131"/>
      <c r="HCU108" s="131"/>
      <c r="HCV108" s="131"/>
      <c r="HCW108" s="131"/>
      <c r="HCX108" s="131"/>
      <c r="HCY108" s="131"/>
      <c r="HCZ108" s="131"/>
      <c r="HDA108" s="131"/>
      <c r="HDB108" s="131"/>
      <c r="HDC108" s="131"/>
      <c r="HDD108" s="131"/>
      <c r="HDE108" s="131"/>
      <c r="HDF108" s="131"/>
      <c r="HDG108" s="131"/>
      <c r="HDH108" s="131"/>
      <c r="HDI108" s="131"/>
      <c r="HDJ108" s="131"/>
      <c r="HDK108" s="131"/>
      <c r="HDL108" s="131"/>
      <c r="HDM108" s="131"/>
      <c r="HDN108" s="131"/>
      <c r="HDO108" s="131"/>
      <c r="HDP108" s="131"/>
      <c r="HDQ108" s="131"/>
      <c r="HDR108" s="131"/>
      <c r="HDS108" s="131"/>
      <c r="HDT108" s="131"/>
      <c r="HDU108" s="131"/>
      <c r="HDV108" s="131"/>
      <c r="HDW108" s="131"/>
      <c r="HDX108" s="131"/>
      <c r="HDY108" s="131"/>
      <c r="HDZ108" s="131"/>
      <c r="HEA108" s="131"/>
      <c r="HEB108" s="131"/>
      <c r="HEC108" s="131"/>
      <c r="HED108" s="131"/>
      <c r="HEE108" s="131"/>
      <c r="HEF108" s="131"/>
      <c r="HEG108" s="131"/>
      <c r="HEH108" s="131"/>
      <c r="HEI108" s="131"/>
      <c r="HEJ108" s="131"/>
      <c r="HEK108" s="131"/>
      <c r="HEL108" s="131"/>
      <c r="HEM108" s="131"/>
      <c r="HEN108" s="131"/>
      <c r="HEO108" s="131"/>
      <c r="HEP108" s="131"/>
      <c r="HEQ108" s="131"/>
      <c r="HER108" s="131"/>
      <c r="HES108" s="131"/>
      <c r="HET108" s="131"/>
      <c r="HEU108" s="131"/>
      <c r="HEV108" s="131"/>
      <c r="HEW108" s="131"/>
      <c r="HEX108" s="131"/>
      <c r="HEY108" s="131"/>
      <c r="HEZ108" s="131"/>
      <c r="HFA108" s="131"/>
      <c r="HFB108" s="131"/>
      <c r="HFC108" s="131"/>
      <c r="HFD108" s="131"/>
      <c r="HFE108" s="131"/>
      <c r="HFF108" s="131"/>
      <c r="HFG108" s="131"/>
      <c r="HFH108" s="131"/>
      <c r="HFI108" s="131"/>
      <c r="HFJ108" s="131"/>
      <c r="HFK108" s="131"/>
      <c r="HFL108" s="131"/>
      <c r="HFM108" s="131"/>
      <c r="HFN108" s="131"/>
      <c r="HFO108" s="131"/>
      <c r="HFP108" s="131"/>
      <c r="HFQ108" s="131"/>
      <c r="HFR108" s="131"/>
      <c r="HFS108" s="131"/>
      <c r="HFT108" s="131"/>
      <c r="HFU108" s="131"/>
      <c r="HFV108" s="131"/>
      <c r="HFW108" s="131"/>
      <c r="HFX108" s="131"/>
      <c r="HFY108" s="131"/>
      <c r="HFZ108" s="131"/>
      <c r="HGA108" s="131"/>
      <c r="HGB108" s="131"/>
      <c r="HGC108" s="131"/>
      <c r="HGD108" s="131"/>
      <c r="HGE108" s="131"/>
      <c r="HGF108" s="131"/>
      <c r="HGG108" s="131"/>
      <c r="HGH108" s="131"/>
      <c r="HGI108" s="131"/>
      <c r="HGJ108" s="131"/>
      <c r="HGK108" s="131"/>
      <c r="HGL108" s="131"/>
      <c r="HGM108" s="131"/>
      <c r="HGN108" s="131"/>
      <c r="HGO108" s="131"/>
      <c r="HGP108" s="131"/>
      <c r="HGQ108" s="131"/>
      <c r="HGR108" s="131"/>
      <c r="HGS108" s="131"/>
      <c r="HGT108" s="131"/>
      <c r="HGU108" s="131"/>
      <c r="HGV108" s="131"/>
      <c r="HGW108" s="131"/>
      <c r="HGX108" s="131"/>
      <c r="HGY108" s="131"/>
      <c r="HGZ108" s="131"/>
      <c r="HHA108" s="131"/>
      <c r="HHB108" s="131"/>
      <c r="HHC108" s="131"/>
      <c r="HHD108" s="131"/>
      <c r="HHE108" s="131"/>
      <c r="HHF108" s="131"/>
      <c r="HHG108" s="131"/>
      <c r="HHH108" s="131"/>
      <c r="HHI108" s="131"/>
      <c r="HHJ108" s="131"/>
      <c r="HHK108" s="131"/>
      <c r="HHL108" s="131"/>
      <c r="HHM108" s="131"/>
      <c r="HHN108" s="131"/>
      <c r="HHO108" s="131"/>
      <c r="HHP108" s="131"/>
      <c r="HHQ108" s="131"/>
      <c r="HHR108" s="131"/>
      <c r="HHS108" s="131"/>
      <c r="HHT108" s="131"/>
      <c r="HHU108" s="131"/>
      <c r="HHV108" s="131"/>
      <c r="HHW108" s="131"/>
      <c r="HHX108" s="131"/>
      <c r="HHY108" s="131"/>
      <c r="HHZ108" s="131"/>
      <c r="HIA108" s="131"/>
      <c r="HIB108" s="131"/>
      <c r="HIC108" s="131"/>
      <c r="HID108" s="131"/>
      <c r="HIE108" s="131"/>
      <c r="HIF108" s="131"/>
      <c r="HIG108" s="131"/>
      <c r="HIH108" s="131"/>
      <c r="HII108" s="131"/>
      <c r="HIJ108" s="131"/>
      <c r="HIK108" s="131"/>
      <c r="HIL108" s="131"/>
      <c r="HIM108" s="131"/>
      <c r="HIN108" s="131"/>
      <c r="HIO108" s="131"/>
      <c r="HIP108" s="131"/>
      <c r="HIQ108" s="131"/>
      <c r="HIR108" s="131"/>
      <c r="HIS108" s="131"/>
      <c r="HIT108" s="131"/>
      <c r="HIU108" s="131"/>
      <c r="HIV108" s="131"/>
      <c r="HIW108" s="131"/>
      <c r="HIX108" s="131"/>
      <c r="HIY108" s="131"/>
      <c r="HIZ108" s="131"/>
      <c r="HJA108" s="131"/>
      <c r="HJB108" s="131"/>
      <c r="HJC108" s="131"/>
      <c r="HJD108" s="131"/>
      <c r="HJE108" s="131"/>
      <c r="HJF108" s="131"/>
      <c r="HJG108" s="131"/>
      <c r="HJH108" s="131"/>
      <c r="HJI108" s="131"/>
      <c r="HJJ108" s="131"/>
      <c r="HJK108" s="131"/>
      <c r="HJL108" s="131"/>
      <c r="HJM108" s="131"/>
      <c r="HJN108" s="131"/>
      <c r="HJO108" s="131"/>
      <c r="HJP108" s="131"/>
      <c r="HJQ108" s="131"/>
      <c r="HJR108" s="131"/>
      <c r="HJS108" s="131"/>
      <c r="HJT108" s="131"/>
      <c r="HJU108" s="131"/>
      <c r="HJV108" s="131"/>
      <c r="HJW108" s="131"/>
      <c r="HJX108" s="131"/>
      <c r="HJY108" s="131"/>
      <c r="HJZ108" s="131"/>
      <c r="HKA108" s="131"/>
      <c r="HKB108" s="131"/>
      <c r="HKC108" s="131"/>
      <c r="HKD108" s="131"/>
      <c r="HKE108" s="131"/>
      <c r="HKF108" s="131"/>
      <c r="HKG108" s="131"/>
      <c r="HKH108" s="131"/>
      <c r="HKI108" s="131"/>
      <c r="HKJ108" s="131"/>
      <c r="HKK108" s="131"/>
      <c r="HKL108" s="131"/>
      <c r="HKM108" s="131"/>
      <c r="HKN108" s="131"/>
      <c r="HKO108" s="131"/>
      <c r="HKP108" s="131"/>
      <c r="HKQ108" s="131"/>
      <c r="HKR108" s="131"/>
      <c r="HKS108" s="131"/>
      <c r="HKT108" s="131"/>
      <c r="HKU108" s="131"/>
      <c r="HKV108" s="131"/>
      <c r="HKW108" s="131"/>
      <c r="HKX108" s="131"/>
      <c r="HKY108" s="131"/>
      <c r="HKZ108" s="131"/>
      <c r="HLA108" s="131"/>
      <c r="HLB108" s="131"/>
      <c r="HLC108" s="131"/>
      <c r="HLD108" s="131"/>
      <c r="HLE108" s="131"/>
      <c r="HLF108" s="131"/>
      <c r="HLG108" s="131"/>
      <c r="HLH108" s="131"/>
      <c r="HLI108" s="131"/>
      <c r="HLJ108" s="131"/>
      <c r="HLK108" s="131"/>
      <c r="HLL108" s="131"/>
      <c r="HLM108" s="131"/>
      <c r="HLN108" s="131"/>
      <c r="HLO108" s="131"/>
      <c r="HLP108" s="131"/>
      <c r="HLQ108" s="131"/>
      <c r="HLR108" s="131"/>
      <c r="HLS108" s="131"/>
      <c r="HLT108" s="131"/>
      <c r="HLU108" s="131"/>
      <c r="HLV108" s="131"/>
      <c r="HLW108" s="131"/>
      <c r="HLX108" s="131"/>
      <c r="HLY108" s="131"/>
      <c r="HLZ108" s="131"/>
      <c r="HMA108" s="131"/>
      <c r="HMB108" s="131"/>
      <c r="HMC108" s="131"/>
      <c r="HMD108" s="131"/>
      <c r="HME108" s="131"/>
      <c r="HMF108" s="131"/>
      <c r="HMG108" s="131"/>
      <c r="HMH108" s="131"/>
      <c r="HMI108" s="131"/>
      <c r="HMJ108" s="131"/>
      <c r="HMK108" s="131"/>
      <c r="HML108" s="131"/>
      <c r="HMM108" s="131"/>
      <c r="HMN108" s="131"/>
      <c r="HMO108" s="131"/>
      <c r="HMP108" s="131"/>
      <c r="HMQ108" s="131"/>
      <c r="HMR108" s="131"/>
      <c r="HMS108" s="131"/>
      <c r="HMT108" s="131"/>
      <c r="HMU108" s="131"/>
      <c r="HMV108" s="131"/>
      <c r="HMW108" s="131"/>
      <c r="HMX108" s="131"/>
      <c r="HMY108" s="131"/>
      <c r="HMZ108" s="131"/>
      <c r="HNA108" s="131"/>
      <c r="HNB108" s="131"/>
      <c r="HNC108" s="131"/>
      <c r="HND108" s="131"/>
      <c r="HNE108" s="131"/>
      <c r="HNF108" s="131"/>
      <c r="HNG108" s="131"/>
      <c r="HNH108" s="131"/>
      <c r="HNI108" s="131"/>
      <c r="HNJ108" s="131"/>
      <c r="HNK108" s="131"/>
      <c r="HNL108" s="131"/>
      <c r="HNM108" s="131"/>
      <c r="HNN108" s="131"/>
      <c r="HNO108" s="131"/>
      <c r="HNP108" s="131"/>
      <c r="HNQ108" s="131"/>
      <c r="HNR108" s="131"/>
      <c r="HNS108" s="131"/>
      <c r="HNT108" s="131"/>
      <c r="HNU108" s="131"/>
      <c r="HNV108" s="131"/>
      <c r="HNW108" s="131"/>
      <c r="HNX108" s="131"/>
      <c r="HNY108" s="131"/>
      <c r="HNZ108" s="131"/>
      <c r="HOA108" s="131"/>
      <c r="HOB108" s="131"/>
      <c r="HOC108" s="131"/>
      <c r="HOD108" s="131"/>
      <c r="HOE108" s="131"/>
      <c r="HOF108" s="131"/>
      <c r="HOG108" s="131"/>
      <c r="HOH108" s="131"/>
      <c r="HOI108" s="131"/>
      <c r="HOJ108" s="131"/>
      <c r="HOK108" s="131"/>
      <c r="HOL108" s="131"/>
      <c r="HOM108" s="131"/>
      <c r="HON108" s="131"/>
      <c r="HOO108" s="131"/>
      <c r="HOP108" s="131"/>
      <c r="HOQ108" s="131"/>
      <c r="HOR108" s="131"/>
      <c r="HOS108" s="131"/>
      <c r="HOT108" s="131"/>
      <c r="HOU108" s="131"/>
      <c r="HOV108" s="131"/>
      <c r="HOW108" s="131"/>
      <c r="HOX108" s="131"/>
      <c r="HOY108" s="131"/>
      <c r="HOZ108" s="131"/>
      <c r="HPA108" s="131"/>
      <c r="HPB108" s="131"/>
      <c r="HPC108" s="131"/>
      <c r="HPD108" s="131"/>
      <c r="HPE108" s="131"/>
      <c r="HPF108" s="131"/>
      <c r="HPG108" s="131"/>
      <c r="HPH108" s="131"/>
      <c r="HPI108" s="131"/>
      <c r="HPJ108" s="131"/>
      <c r="HPK108" s="131"/>
      <c r="HPL108" s="131"/>
      <c r="HPM108" s="131"/>
      <c r="HPN108" s="131"/>
      <c r="HPO108" s="131"/>
      <c r="HPP108" s="131"/>
      <c r="HPQ108" s="131"/>
      <c r="HPR108" s="131"/>
      <c r="HPS108" s="131"/>
      <c r="HPT108" s="131"/>
      <c r="HPU108" s="131"/>
      <c r="HPV108" s="131"/>
      <c r="HPW108" s="131"/>
      <c r="HPX108" s="131"/>
      <c r="HPY108" s="131"/>
      <c r="HPZ108" s="131"/>
      <c r="HQA108" s="131"/>
      <c r="HQB108" s="131"/>
      <c r="HQC108" s="131"/>
      <c r="HQD108" s="131"/>
      <c r="HQE108" s="131"/>
      <c r="HQF108" s="131"/>
      <c r="HQG108" s="131"/>
      <c r="HQH108" s="131"/>
      <c r="HQI108" s="131"/>
      <c r="HQJ108" s="131"/>
      <c r="HQK108" s="131"/>
      <c r="HQL108" s="131"/>
      <c r="HQM108" s="131"/>
      <c r="HQN108" s="131"/>
      <c r="HQO108" s="131"/>
      <c r="HQP108" s="131"/>
      <c r="HQQ108" s="131"/>
      <c r="HQR108" s="131"/>
      <c r="HQS108" s="131"/>
      <c r="HQT108" s="131"/>
      <c r="HQU108" s="131"/>
      <c r="HQV108" s="131"/>
      <c r="HQW108" s="131"/>
      <c r="HQX108" s="131"/>
      <c r="HQY108" s="131"/>
      <c r="HQZ108" s="131"/>
      <c r="HRA108" s="131"/>
      <c r="HRB108" s="131"/>
      <c r="HRC108" s="131"/>
      <c r="HRD108" s="131"/>
      <c r="HRE108" s="131"/>
      <c r="HRF108" s="131"/>
      <c r="HRG108" s="131"/>
      <c r="HRH108" s="131"/>
      <c r="HRI108" s="131"/>
      <c r="HRJ108" s="131"/>
      <c r="HRK108" s="131"/>
      <c r="HRL108" s="131"/>
      <c r="HRM108" s="131"/>
      <c r="HRN108" s="131"/>
      <c r="HRO108" s="131"/>
      <c r="HRP108" s="131"/>
      <c r="HRQ108" s="131"/>
      <c r="HRR108" s="131"/>
      <c r="HRS108" s="131"/>
      <c r="HRT108" s="131"/>
      <c r="HRU108" s="131"/>
      <c r="HRV108" s="131"/>
      <c r="HRW108" s="131"/>
      <c r="HRX108" s="131"/>
      <c r="HRY108" s="131"/>
      <c r="HRZ108" s="131"/>
      <c r="HSA108" s="131"/>
      <c r="HSB108" s="131"/>
      <c r="HSC108" s="131"/>
      <c r="HSD108" s="131"/>
      <c r="HSE108" s="131"/>
      <c r="HSF108" s="131"/>
      <c r="HSG108" s="131"/>
      <c r="HSH108" s="131"/>
      <c r="HSI108" s="131"/>
      <c r="HSJ108" s="131"/>
      <c r="HSK108" s="131"/>
      <c r="HSL108" s="131"/>
      <c r="HSM108" s="131"/>
      <c r="HSN108" s="131"/>
      <c r="HSO108" s="131"/>
      <c r="HSP108" s="131"/>
      <c r="HSQ108" s="131"/>
      <c r="HSR108" s="131"/>
      <c r="HSS108" s="131"/>
      <c r="HST108" s="131"/>
      <c r="HSU108" s="131"/>
      <c r="HSV108" s="131"/>
      <c r="HSW108" s="131"/>
      <c r="HSX108" s="131"/>
      <c r="HSY108" s="131"/>
      <c r="HSZ108" s="131"/>
      <c r="HTA108" s="131"/>
      <c r="HTB108" s="131"/>
      <c r="HTC108" s="131"/>
      <c r="HTD108" s="131"/>
      <c r="HTE108" s="131"/>
      <c r="HTF108" s="131"/>
      <c r="HTG108" s="131"/>
      <c r="HTH108" s="131"/>
      <c r="HTI108" s="131"/>
      <c r="HTJ108" s="131"/>
      <c r="HTK108" s="131"/>
      <c r="HTL108" s="131"/>
      <c r="HTM108" s="131"/>
      <c r="HTN108" s="131"/>
      <c r="HTO108" s="131"/>
      <c r="HTP108" s="131"/>
      <c r="HTQ108" s="131"/>
      <c r="HTR108" s="131"/>
      <c r="HTS108" s="131"/>
      <c r="HTT108" s="131"/>
      <c r="HTU108" s="131"/>
      <c r="HTV108" s="131"/>
      <c r="HTW108" s="131"/>
      <c r="HTX108" s="131"/>
      <c r="HTY108" s="131"/>
      <c r="HTZ108" s="131"/>
      <c r="HUA108" s="131"/>
      <c r="HUB108" s="131"/>
      <c r="HUC108" s="131"/>
      <c r="HUD108" s="131"/>
      <c r="HUE108" s="131"/>
      <c r="HUF108" s="131"/>
      <c r="HUG108" s="131"/>
      <c r="HUH108" s="131"/>
      <c r="HUI108" s="131"/>
      <c r="HUJ108" s="131"/>
      <c r="HUK108" s="131"/>
      <c r="HUL108" s="131"/>
      <c r="HUM108" s="131"/>
      <c r="HUN108" s="131"/>
      <c r="HUO108" s="131"/>
      <c r="HUP108" s="131"/>
      <c r="HUQ108" s="131"/>
      <c r="HUR108" s="131"/>
      <c r="HUS108" s="131"/>
      <c r="HUT108" s="131"/>
      <c r="HUU108" s="131"/>
      <c r="HUV108" s="131"/>
      <c r="HUW108" s="131"/>
      <c r="HUX108" s="131"/>
      <c r="HUY108" s="131"/>
      <c r="HUZ108" s="131"/>
      <c r="HVA108" s="131"/>
      <c r="HVB108" s="131"/>
      <c r="HVC108" s="131"/>
      <c r="HVD108" s="131"/>
      <c r="HVE108" s="131"/>
      <c r="HVF108" s="131"/>
      <c r="HVG108" s="131"/>
      <c r="HVH108" s="131"/>
      <c r="HVI108" s="131"/>
      <c r="HVJ108" s="131"/>
      <c r="HVK108" s="131"/>
      <c r="HVL108" s="131"/>
      <c r="HVM108" s="131"/>
      <c r="HVN108" s="131"/>
      <c r="HVO108" s="131"/>
      <c r="HVP108" s="131"/>
      <c r="HVQ108" s="131"/>
      <c r="HVR108" s="131"/>
      <c r="HVS108" s="131"/>
      <c r="HVT108" s="131"/>
      <c r="HVU108" s="131"/>
      <c r="HVV108" s="131"/>
      <c r="HVW108" s="131"/>
      <c r="HVX108" s="131"/>
      <c r="HVY108" s="131"/>
      <c r="HVZ108" s="131"/>
      <c r="HWA108" s="131"/>
      <c r="HWB108" s="131"/>
      <c r="HWC108" s="131"/>
      <c r="HWD108" s="131"/>
      <c r="HWE108" s="131"/>
      <c r="HWF108" s="131"/>
      <c r="HWG108" s="131"/>
      <c r="HWH108" s="131"/>
      <c r="HWI108" s="131"/>
      <c r="HWJ108" s="131"/>
      <c r="HWK108" s="131"/>
      <c r="HWL108" s="131"/>
      <c r="HWM108" s="131"/>
      <c r="HWN108" s="131"/>
      <c r="HWO108" s="131"/>
      <c r="HWP108" s="131"/>
      <c r="HWQ108" s="131"/>
      <c r="HWR108" s="131"/>
      <c r="HWS108" s="131"/>
      <c r="HWT108" s="131"/>
      <c r="HWU108" s="131"/>
      <c r="HWV108" s="131"/>
      <c r="HWW108" s="131"/>
      <c r="HWX108" s="131"/>
      <c r="HWY108" s="131"/>
      <c r="HWZ108" s="131"/>
      <c r="HXA108" s="131"/>
      <c r="HXB108" s="131"/>
      <c r="HXC108" s="131"/>
      <c r="HXD108" s="131"/>
      <c r="HXE108" s="131"/>
      <c r="HXF108" s="131"/>
      <c r="HXG108" s="131"/>
      <c r="HXH108" s="131"/>
      <c r="HXI108" s="131"/>
      <c r="HXJ108" s="131"/>
      <c r="HXK108" s="131"/>
      <c r="HXL108" s="131"/>
      <c r="HXM108" s="131"/>
      <c r="HXN108" s="131"/>
      <c r="HXO108" s="131"/>
      <c r="HXP108" s="131"/>
      <c r="HXQ108" s="131"/>
      <c r="HXR108" s="131"/>
      <c r="HXS108" s="131"/>
      <c r="HXT108" s="131"/>
      <c r="HXU108" s="131"/>
      <c r="HXV108" s="131"/>
      <c r="HXW108" s="131"/>
      <c r="HXX108" s="131"/>
      <c r="HXY108" s="131"/>
      <c r="HXZ108" s="131"/>
      <c r="HYA108" s="131"/>
      <c r="HYB108" s="131"/>
      <c r="HYC108" s="131"/>
      <c r="HYD108" s="131"/>
      <c r="HYE108" s="131"/>
      <c r="HYF108" s="131"/>
      <c r="HYG108" s="131"/>
      <c r="HYH108" s="131"/>
      <c r="HYI108" s="131"/>
      <c r="HYJ108" s="131"/>
      <c r="HYK108" s="131"/>
      <c r="HYL108" s="131"/>
      <c r="HYM108" s="131"/>
      <c r="HYN108" s="131"/>
      <c r="HYO108" s="131"/>
      <c r="HYP108" s="131"/>
      <c r="HYQ108" s="131"/>
      <c r="HYR108" s="131"/>
      <c r="HYS108" s="131"/>
      <c r="HYT108" s="131"/>
      <c r="HYU108" s="131"/>
      <c r="HYV108" s="131"/>
      <c r="HYW108" s="131"/>
      <c r="HYX108" s="131"/>
      <c r="HYY108" s="131"/>
      <c r="HYZ108" s="131"/>
      <c r="HZA108" s="131"/>
      <c r="HZB108" s="131"/>
      <c r="HZC108" s="131"/>
      <c r="HZD108" s="131"/>
      <c r="HZE108" s="131"/>
      <c r="HZF108" s="131"/>
      <c r="HZG108" s="131"/>
      <c r="HZH108" s="131"/>
      <c r="HZI108" s="131"/>
      <c r="HZJ108" s="131"/>
      <c r="HZK108" s="131"/>
      <c r="HZL108" s="131"/>
      <c r="HZM108" s="131"/>
      <c r="HZN108" s="131"/>
      <c r="HZO108" s="131"/>
      <c r="HZP108" s="131"/>
      <c r="HZQ108" s="131"/>
      <c r="HZR108" s="131"/>
      <c r="HZS108" s="131"/>
      <c r="HZT108" s="131"/>
      <c r="HZU108" s="131"/>
      <c r="HZV108" s="131"/>
      <c r="HZW108" s="131"/>
      <c r="HZX108" s="131"/>
      <c r="HZY108" s="131"/>
      <c r="HZZ108" s="131"/>
      <c r="IAA108" s="131"/>
      <c r="IAB108" s="131"/>
      <c r="IAC108" s="131"/>
      <c r="IAD108" s="131"/>
      <c r="IAE108" s="131"/>
      <c r="IAF108" s="131"/>
      <c r="IAG108" s="131"/>
      <c r="IAH108" s="131"/>
      <c r="IAI108" s="131"/>
      <c r="IAJ108" s="131"/>
      <c r="IAK108" s="131"/>
      <c r="IAL108" s="131"/>
      <c r="IAM108" s="131"/>
      <c r="IAN108" s="131"/>
      <c r="IAO108" s="131"/>
      <c r="IAP108" s="131"/>
      <c r="IAQ108" s="131"/>
      <c r="IAR108" s="131"/>
      <c r="IAS108" s="131"/>
      <c r="IAT108" s="131"/>
      <c r="IAU108" s="131"/>
      <c r="IAV108" s="131"/>
      <c r="IAW108" s="131"/>
      <c r="IAX108" s="131"/>
      <c r="IAY108" s="131"/>
      <c r="IAZ108" s="131"/>
      <c r="IBA108" s="131"/>
      <c r="IBB108" s="131"/>
      <c r="IBC108" s="131"/>
      <c r="IBD108" s="131"/>
      <c r="IBE108" s="131"/>
      <c r="IBF108" s="131"/>
      <c r="IBG108" s="131"/>
      <c r="IBH108" s="131"/>
      <c r="IBI108" s="131"/>
      <c r="IBJ108" s="131"/>
      <c r="IBK108" s="131"/>
      <c r="IBL108" s="131"/>
      <c r="IBM108" s="131"/>
      <c r="IBN108" s="131"/>
      <c r="IBO108" s="131"/>
      <c r="IBP108" s="131"/>
      <c r="IBQ108" s="131"/>
      <c r="IBR108" s="131"/>
      <c r="IBS108" s="131"/>
      <c r="IBT108" s="131"/>
      <c r="IBU108" s="131"/>
      <c r="IBV108" s="131"/>
      <c r="IBW108" s="131"/>
      <c r="IBX108" s="131"/>
      <c r="IBY108" s="131"/>
      <c r="IBZ108" s="131"/>
      <c r="ICA108" s="131"/>
      <c r="ICB108" s="131"/>
      <c r="ICC108" s="131"/>
      <c r="ICD108" s="131"/>
      <c r="ICE108" s="131"/>
      <c r="ICF108" s="131"/>
      <c r="ICG108" s="131"/>
      <c r="ICH108" s="131"/>
      <c r="ICI108" s="131"/>
      <c r="ICJ108" s="131"/>
      <c r="ICK108" s="131"/>
      <c r="ICL108" s="131"/>
      <c r="ICM108" s="131"/>
      <c r="ICN108" s="131"/>
      <c r="ICO108" s="131"/>
      <c r="ICP108" s="131"/>
      <c r="ICQ108" s="131"/>
      <c r="ICR108" s="131"/>
      <c r="ICS108" s="131"/>
      <c r="ICT108" s="131"/>
      <c r="ICU108" s="131"/>
      <c r="ICV108" s="131"/>
      <c r="ICW108" s="131"/>
      <c r="ICX108" s="131"/>
      <c r="ICY108" s="131"/>
      <c r="ICZ108" s="131"/>
      <c r="IDA108" s="131"/>
      <c r="IDB108" s="131"/>
      <c r="IDC108" s="131"/>
      <c r="IDD108" s="131"/>
      <c r="IDE108" s="131"/>
      <c r="IDF108" s="131"/>
      <c r="IDG108" s="131"/>
      <c r="IDH108" s="131"/>
      <c r="IDI108" s="131"/>
      <c r="IDJ108" s="131"/>
      <c r="IDK108" s="131"/>
      <c r="IDL108" s="131"/>
      <c r="IDM108" s="131"/>
      <c r="IDN108" s="131"/>
      <c r="IDO108" s="131"/>
      <c r="IDP108" s="131"/>
      <c r="IDQ108" s="131"/>
      <c r="IDR108" s="131"/>
      <c r="IDS108" s="131"/>
      <c r="IDT108" s="131"/>
      <c r="IDU108" s="131"/>
      <c r="IDV108" s="131"/>
      <c r="IDW108" s="131"/>
      <c r="IDX108" s="131"/>
      <c r="IDY108" s="131"/>
      <c r="IDZ108" s="131"/>
      <c r="IEA108" s="131"/>
      <c r="IEB108" s="131"/>
      <c r="IEC108" s="131"/>
      <c r="IED108" s="131"/>
      <c r="IEE108" s="131"/>
      <c r="IEF108" s="131"/>
      <c r="IEG108" s="131"/>
      <c r="IEH108" s="131"/>
      <c r="IEI108" s="131"/>
      <c r="IEJ108" s="131"/>
      <c r="IEK108" s="131"/>
      <c r="IEL108" s="131"/>
      <c r="IEM108" s="131"/>
      <c r="IEN108" s="131"/>
      <c r="IEO108" s="131"/>
      <c r="IEP108" s="131"/>
      <c r="IEQ108" s="131"/>
      <c r="IER108" s="131"/>
      <c r="IES108" s="131"/>
      <c r="IET108" s="131"/>
      <c r="IEU108" s="131"/>
      <c r="IEV108" s="131"/>
      <c r="IEW108" s="131"/>
      <c r="IEX108" s="131"/>
      <c r="IEY108" s="131"/>
      <c r="IEZ108" s="131"/>
      <c r="IFA108" s="131"/>
      <c r="IFB108" s="131"/>
      <c r="IFC108" s="131"/>
      <c r="IFD108" s="131"/>
      <c r="IFE108" s="131"/>
      <c r="IFF108" s="131"/>
      <c r="IFG108" s="131"/>
      <c r="IFH108" s="131"/>
      <c r="IFI108" s="131"/>
      <c r="IFJ108" s="131"/>
      <c r="IFK108" s="131"/>
      <c r="IFL108" s="131"/>
      <c r="IFM108" s="131"/>
      <c r="IFN108" s="131"/>
      <c r="IFO108" s="131"/>
      <c r="IFP108" s="131"/>
      <c r="IFQ108" s="131"/>
      <c r="IFR108" s="131"/>
      <c r="IFS108" s="131"/>
      <c r="IFT108" s="131"/>
      <c r="IFU108" s="131"/>
      <c r="IFV108" s="131"/>
      <c r="IFW108" s="131"/>
      <c r="IFX108" s="131"/>
      <c r="IFY108" s="131"/>
      <c r="IFZ108" s="131"/>
      <c r="IGA108" s="131"/>
      <c r="IGB108" s="131"/>
      <c r="IGC108" s="131"/>
      <c r="IGD108" s="131"/>
      <c r="IGE108" s="131"/>
      <c r="IGF108" s="131"/>
      <c r="IGG108" s="131"/>
      <c r="IGH108" s="131"/>
      <c r="IGI108" s="131"/>
      <c r="IGJ108" s="131"/>
      <c r="IGK108" s="131"/>
      <c r="IGL108" s="131"/>
      <c r="IGM108" s="131"/>
      <c r="IGN108" s="131"/>
      <c r="IGO108" s="131"/>
      <c r="IGP108" s="131"/>
      <c r="IGQ108" s="131"/>
      <c r="IGR108" s="131"/>
      <c r="IGS108" s="131"/>
      <c r="IGT108" s="131"/>
      <c r="IGU108" s="131"/>
      <c r="IGV108" s="131"/>
      <c r="IGW108" s="131"/>
      <c r="IGX108" s="131"/>
      <c r="IGY108" s="131"/>
      <c r="IGZ108" s="131"/>
      <c r="IHA108" s="131"/>
      <c r="IHB108" s="131"/>
      <c r="IHC108" s="131"/>
      <c r="IHD108" s="131"/>
      <c r="IHE108" s="131"/>
      <c r="IHF108" s="131"/>
      <c r="IHG108" s="131"/>
      <c r="IHH108" s="131"/>
      <c r="IHI108" s="131"/>
      <c r="IHJ108" s="131"/>
      <c r="IHK108" s="131"/>
      <c r="IHL108" s="131"/>
      <c r="IHM108" s="131"/>
      <c r="IHN108" s="131"/>
      <c r="IHO108" s="131"/>
      <c r="IHP108" s="131"/>
      <c r="IHQ108" s="131"/>
      <c r="IHR108" s="131"/>
      <c r="IHS108" s="131"/>
      <c r="IHT108" s="131"/>
      <c r="IHU108" s="131"/>
      <c r="IHV108" s="131"/>
      <c r="IHW108" s="131"/>
      <c r="IHX108" s="131"/>
      <c r="IHY108" s="131"/>
      <c r="IHZ108" s="131"/>
      <c r="IIA108" s="131"/>
      <c r="IIB108" s="131"/>
      <c r="IIC108" s="131"/>
      <c r="IID108" s="131"/>
      <c r="IIE108" s="131"/>
      <c r="IIF108" s="131"/>
      <c r="IIG108" s="131"/>
      <c r="IIH108" s="131"/>
      <c r="III108" s="131"/>
      <c r="IIJ108" s="131"/>
      <c r="IIK108" s="131"/>
      <c r="IIL108" s="131"/>
      <c r="IIM108" s="131"/>
      <c r="IIN108" s="131"/>
      <c r="IIO108" s="131"/>
      <c r="IIP108" s="131"/>
      <c r="IIQ108" s="131"/>
      <c r="IIR108" s="131"/>
      <c r="IIS108" s="131"/>
      <c r="IIT108" s="131"/>
      <c r="IIU108" s="131"/>
      <c r="IIV108" s="131"/>
      <c r="IIW108" s="131"/>
      <c r="IIX108" s="131"/>
      <c r="IIY108" s="131"/>
      <c r="IIZ108" s="131"/>
      <c r="IJA108" s="131"/>
      <c r="IJB108" s="131"/>
      <c r="IJC108" s="131"/>
      <c r="IJD108" s="131"/>
      <c r="IJE108" s="131"/>
      <c r="IJF108" s="131"/>
      <c r="IJG108" s="131"/>
      <c r="IJH108" s="131"/>
      <c r="IJI108" s="131"/>
      <c r="IJJ108" s="131"/>
      <c r="IJK108" s="131"/>
      <c r="IJL108" s="131"/>
      <c r="IJM108" s="131"/>
      <c r="IJN108" s="131"/>
      <c r="IJO108" s="131"/>
      <c r="IJP108" s="131"/>
      <c r="IJQ108" s="131"/>
      <c r="IJR108" s="131"/>
      <c r="IJS108" s="131"/>
      <c r="IJT108" s="131"/>
      <c r="IJU108" s="131"/>
      <c r="IJV108" s="131"/>
      <c r="IJW108" s="131"/>
      <c r="IJX108" s="131"/>
      <c r="IJY108" s="131"/>
      <c r="IJZ108" s="131"/>
      <c r="IKA108" s="131"/>
      <c r="IKB108" s="131"/>
      <c r="IKC108" s="131"/>
      <c r="IKD108" s="131"/>
      <c r="IKE108" s="131"/>
      <c r="IKF108" s="131"/>
      <c r="IKG108" s="131"/>
      <c r="IKH108" s="131"/>
      <c r="IKI108" s="131"/>
      <c r="IKJ108" s="131"/>
      <c r="IKK108" s="131"/>
      <c r="IKL108" s="131"/>
      <c r="IKM108" s="131"/>
      <c r="IKN108" s="131"/>
      <c r="IKO108" s="131"/>
      <c r="IKP108" s="131"/>
      <c r="IKQ108" s="131"/>
      <c r="IKR108" s="131"/>
      <c r="IKS108" s="131"/>
      <c r="IKT108" s="131"/>
      <c r="IKU108" s="131"/>
      <c r="IKV108" s="131"/>
      <c r="IKW108" s="131"/>
      <c r="IKX108" s="131"/>
      <c r="IKY108" s="131"/>
      <c r="IKZ108" s="131"/>
      <c r="ILA108" s="131"/>
      <c r="ILB108" s="131"/>
      <c r="ILC108" s="131"/>
      <c r="ILD108" s="131"/>
      <c r="ILE108" s="131"/>
      <c r="ILF108" s="131"/>
      <c r="ILG108" s="131"/>
      <c r="ILH108" s="131"/>
      <c r="ILI108" s="131"/>
      <c r="ILJ108" s="131"/>
      <c r="ILK108" s="131"/>
      <c r="ILL108" s="131"/>
      <c r="ILM108" s="131"/>
      <c r="ILN108" s="131"/>
      <c r="ILO108" s="131"/>
      <c r="ILP108" s="131"/>
      <c r="ILQ108" s="131"/>
      <c r="ILR108" s="131"/>
      <c r="ILS108" s="131"/>
      <c r="ILT108" s="131"/>
      <c r="ILU108" s="131"/>
      <c r="ILV108" s="131"/>
      <c r="ILW108" s="131"/>
      <c r="ILX108" s="131"/>
      <c r="ILY108" s="131"/>
      <c r="ILZ108" s="131"/>
      <c r="IMA108" s="131"/>
      <c r="IMB108" s="131"/>
      <c r="IMC108" s="131"/>
      <c r="IMD108" s="131"/>
      <c r="IME108" s="131"/>
      <c r="IMF108" s="131"/>
      <c r="IMG108" s="131"/>
      <c r="IMH108" s="131"/>
      <c r="IMI108" s="131"/>
      <c r="IMJ108" s="131"/>
      <c r="IMK108" s="131"/>
      <c r="IML108" s="131"/>
      <c r="IMM108" s="131"/>
      <c r="IMN108" s="131"/>
      <c r="IMO108" s="131"/>
      <c r="IMP108" s="131"/>
      <c r="IMQ108" s="131"/>
      <c r="IMR108" s="131"/>
      <c r="IMS108" s="131"/>
      <c r="IMT108" s="131"/>
      <c r="IMU108" s="131"/>
      <c r="IMV108" s="131"/>
      <c r="IMW108" s="131"/>
      <c r="IMX108" s="131"/>
      <c r="IMY108" s="131"/>
      <c r="IMZ108" s="131"/>
      <c r="INA108" s="131"/>
      <c r="INB108" s="131"/>
      <c r="INC108" s="131"/>
      <c r="IND108" s="131"/>
      <c r="INE108" s="131"/>
      <c r="INF108" s="131"/>
      <c r="ING108" s="131"/>
      <c r="INH108" s="131"/>
      <c r="INI108" s="131"/>
      <c r="INJ108" s="131"/>
      <c r="INK108" s="131"/>
      <c r="INL108" s="131"/>
      <c r="INM108" s="131"/>
      <c r="INN108" s="131"/>
      <c r="INO108" s="131"/>
      <c r="INP108" s="131"/>
      <c r="INQ108" s="131"/>
      <c r="INR108" s="131"/>
      <c r="INS108" s="131"/>
      <c r="INT108" s="131"/>
      <c r="INU108" s="131"/>
      <c r="INV108" s="131"/>
      <c r="INW108" s="131"/>
      <c r="INX108" s="131"/>
      <c r="INY108" s="131"/>
      <c r="INZ108" s="131"/>
      <c r="IOA108" s="131"/>
      <c r="IOB108" s="131"/>
      <c r="IOC108" s="131"/>
      <c r="IOD108" s="131"/>
      <c r="IOE108" s="131"/>
      <c r="IOF108" s="131"/>
      <c r="IOG108" s="131"/>
      <c r="IOH108" s="131"/>
      <c r="IOI108" s="131"/>
      <c r="IOJ108" s="131"/>
      <c r="IOK108" s="131"/>
      <c r="IOL108" s="131"/>
      <c r="IOM108" s="131"/>
      <c r="ION108" s="131"/>
      <c r="IOO108" s="131"/>
      <c r="IOP108" s="131"/>
      <c r="IOQ108" s="131"/>
      <c r="IOR108" s="131"/>
      <c r="IOS108" s="131"/>
      <c r="IOT108" s="131"/>
      <c r="IOU108" s="131"/>
      <c r="IOV108" s="131"/>
      <c r="IOW108" s="131"/>
      <c r="IOX108" s="131"/>
      <c r="IOY108" s="131"/>
      <c r="IOZ108" s="131"/>
      <c r="IPA108" s="131"/>
      <c r="IPB108" s="131"/>
      <c r="IPC108" s="131"/>
      <c r="IPD108" s="131"/>
      <c r="IPE108" s="131"/>
      <c r="IPF108" s="131"/>
      <c r="IPG108" s="131"/>
      <c r="IPH108" s="131"/>
      <c r="IPI108" s="131"/>
      <c r="IPJ108" s="131"/>
      <c r="IPK108" s="131"/>
      <c r="IPL108" s="131"/>
      <c r="IPM108" s="131"/>
      <c r="IPN108" s="131"/>
      <c r="IPO108" s="131"/>
      <c r="IPP108" s="131"/>
      <c r="IPQ108" s="131"/>
      <c r="IPR108" s="131"/>
      <c r="IPS108" s="131"/>
      <c r="IPT108" s="131"/>
      <c r="IPU108" s="131"/>
      <c r="IPV108" s="131"/>
      <c r="IPW108" s="131"/>
      <c r="IPX108" s="131"/>
      <c r="IPY108" s="131"/>
      <c r="IPZ108" s="131"/>
      <c r="IQA108" s="131"/>
      <c r="IQB108" s="131"/>
      <c r="IQC108" s="131"/>
      <c r="IQD108" s="131"/>
      <c r="IQE108" s="131"/>
      <c r="IQF108" s="131"/>
      <c r="IQG108" s="131"/>
      <c r="IQH108" s="131"/>
      <c r="IQI108" s="131"/>
      <c r="IQJ108" s="131"/>
      <c r="IQK108" s="131"/>
      <c r="IQL108" s="131"/>
      <c r="IQM108" s="131"/>
      <c r="IQN108" s="131"/>
      <c r="IQO108" s="131"/>
      <c r="IQP108" s="131"/>
      <c r="IQQ108" s="131"/>
      <c r="IQR108" s="131"/>
      <c r="IQS108" s="131"/>
      <c r="IQT108" s="131"/>
      <c r="IQU108" s="131"/>
      <c r="IQV108" s="131"/>
      <c r="IQW108" s="131"/>
      <c r="IQX108" s="131"/>
      <c r="IQY108" s="131"/>
      <c r="IQZ108" s="131"/>
      <c r="IRA108" s="131"/>
      <c r="IRB108" s="131"/>
      <c r="IRC108" s="131"/>
      <c r="IRD108" s="131"/>
      <c r="IRE108" s="131"/>
      <c r="IRF108" s="131"/>
      <c r="IRG108" s="131"/>
      <c r="IRH108" s="131"/>
      <c r="IRI108" s="131"/>
      <c r="IRJ108" s="131"/>
      <c r="IRK108" s="131"/>
      <c r="IRL108" s="131"/>
      <c r="IRM108" s="131"/>
      <c r="IRN108" s="131"/>
      <c r="IRO108" s="131"/>
      <c r="IRP108" s="131"/>
      <c r="IRQ108" s="131"/>
      <c r="IRR108" s="131"/>
      <c r="IRS108" s="131"/>
      <c r="IRT108" s="131"/>
      <c r="IRU108" s="131"/>
      <c r="IRV108" s="131"/>
      <c r="IRW108" s="131"/>
      <c r="IRX108" s="131"/>
      <c r="IRY108" s="131"/>
      <c r="IRZ108" s="131"/>
      <c r="ISA108" s="131"/>
      <c r="ISB108" s="131"/>
      <c r="ISC108" s="131"/>
      <c r="ISD108" s="131"/>
      <c r="ISE108" s="131"/>
      <c r="ISF108" s="131"/>
      <c r="ISG108" s="131"/>
      <c r="ISH108" s="131"/>
      <c r="ISI108" s="131"/>
      <c r="ISJ108" s="131"/>
      <c r="ISK108" s="131"/>
      <c r="ISL108" s="131"/>
      <c r="ISM108" s="131"/>
      <c r="ISN108" s="131"/>
      <c r="ISO108" s="131"/>
      <c r="ISP108" s="131"/>
      <c r="ISQ108" s="131"/>
      <c r="ISR108" s="131"/>
      <c r="ISS108" s="131"/>
      <c r="IST108" s="131"/>
      <c r="ISU108" s="131"/>
      <c r="ISV108" s="131"/>
      <c r="ISW108" s="131"/>
      <c r="ISX108" s="131"/>
      <c r="ISY108" s="131"/>
      <c r="ISZ108" s="131"/>
      <c r="ITA108" s="131"/>
      <c r="ITB108" s="131"/>
      <c r="ITC108" s="131"/>
      <c r="ITD108" s="131"/>
      <c r="ITE108" s="131"/>
      <c r="ITF108" s="131"/>
      <c r="ITG108" s="131"/>
      <c r="ITH108" s="131"/>
      <c r="ITI108" s="131"/>
      <c r="ITJ108" s="131"/>
      <c r="ITK108" s="131"/>
      <c r="ITL108" s="131"/>
      <c r="ITM108" s="131"/>
      <c r="ITN108" s="131"/>
      <c r="ITO108" s="131"/>
      <c r="ITP108" s="131"/>
      <c r="ITQ108" s="131"/>
      <c r="ITR108" s="131"/>
      <c r="ITS108" s="131"/>
      <c r="ITT108" s="131"/>
      <c r="ITU108" s="131"/>
      <c r="ITV108" s="131"/>
      <c r="ITW108" s="131"/>
      <c r="ITX108" s="131"/>
      <c r="ITY108" s="131"/>
      <c r="ITZ108" s="131"/>
      <c r="IUA108" s="131"/>
      <c r="IUB108" s="131"/>
      <c r="IUC108" s="131"/>
      <c r="IUD108" s="131"/>
      <c r="IUE108" s="131"/>
      <c r="IUF108" s="131"/>
      <c r="IUG108" s="131"/>
      <c r="IUH108" s="131"/>
      <c r="IUI108" s="131"/>
      <c r="IUJ108" s="131"/>
      <c r="IUK108" s="131"/>
      <c r="IUL108" s="131"/>
      <c r="IUM108" s="131"/>
      <c r="IUN108" s="131"/>
      <c r="IUO108" s="131"/>
      <c r="IUP108" s="131"/>
      <c r="IUQ108" s="131"/>
      <c r="IUR108" s="131"/>
      <c r="IUS108" s="131"/>
      <c r="IUT108" s="131"/>
      <c r="IUU108" s="131"/>
      <c r="IUV108" s="131"/>
      <c r="IUW108" s="131"/>
      <c r="IUX108" s="131"/>
      <c r="IUY108" s="131"/>
      <c r="IUZ108" s="131"/>
      <c r="IVA108" s="131"/>
      <c r="IVB108" s="131"/>
      <c r="IVC108" s="131"/>
      <c r="IVD108" s="131"/>
      <c r="IVE108" s="131"/>
      <c r="IVF108" s="131"/>
      <c r="IVG108" s="131"/>
      <c r="IVH108" s="131"/>
      <c r="IVI108" s="131"/>
      <c r="IVJ108" s="131"/>
      <c r="IVK108" s="131"/>
      <c r="IVL108" s="131"/>
      <c r="IVM108" s="131"/>
      <c r="IVN108" s="131"/>
      <c r="IVO108" s="131"/>
      <c r="IVP108" s="131"/>
      <c r="IVQ108" s="131"/>
      <c r="IVR108" s="131"/>
      <c r="IVS108" s="131"/>
      <c r="IVT108" s="131"/>
      <c r="IVU108" s="131"/>
      <c r="IVV108" s="131"/>
      <c r="IVW108" s="131"/>
      <c r="IVX108" s="131"/>
      <c r="IVY108" s="131"/>
      <c r="IVZ108" s="131"/>
      <c r="IWA108" s="131"/>
      <c r="IWB108" s="131"/>
      <c r="IWC108" s="131"/>
      <c r="IWD108" s="131"/>
      <c r="IWE108" s="131"/>
      <c r="IWF108" s="131"/>
      <c r="IWG108" s="131"/>
      <c r="IWH108" s="131"/>
      <c r="IWI108" s="131"/>
      <c r="IWJ108" s="131"/>
      <c r="IWK108" s="131"/>
      <c r="IWL108" s="131"/>
      <c r="IWM108" s="131"/>
      <c r="IWN108" s="131"/>
      <c r="IWO108" s="131"/>
      <c r="IWP108" s="131"/>
      <c r="IWQ108" s="131"/>
      <c r="IWR108" s="131"/>
      <c r="IWS108" s="131"/>
      <c r="IWT108" s="131"/>
      <c r="IWU108" s="131"/>
      <c r="IWV108" s="131"/>
      <c r="IWW108" s="131"/>
      <c r="IWX108" s="131"/>
      <c r="IWY108" s="131"/>
      <c r="IWZ108" s="131"/>
      <c r="IXA108" s="131"/>
      <c r="IXB108" s="131"/>
      <c r="IXC108" s="131"/>
      <c r="IXD108" s="131"/>
      <c r="IXE108" s="131"/>
      <c r="IXF108" s="131"/>
      <c r="IXG108" s="131"/>
      <c r="IXH108" s="131"/>
      <c r="IXI108" s="131"/>
      <c r="IXJ108" s="131"/>
      <c r="IXK108" s="131"/>
      <c r="IXL108" s="131"/>
      <c r="IXM108" s="131"/>
      <c r="IXN108" s="131"/>
      <c r="IXO108" s="131"/>
      <c r="IXP108" s="131"/>
      <c r="IXQ108" s="131"/>
      <c r="IXR108" s="131"/>
      <c r="IXS108" s="131"/>
      <c r="IXT108" s="131"/>
      <c r="IXU108" s="131"/>
      <c r="IXV108" s="131"/>
      <c r="IXW108" s="131"/>
      <c r="IXX108" s="131"/>
      <c r="IXY108" s="131"/>
      <c r="IXZ108" s="131"/>
      <c r="IYA108" s="131"/>
      <c r="IYB108" s="131"/>
      <c r="IYC108" s="131"/>
      <c r="IYD108" s="131"/>
      <c r="IYE108" s="131"/>
      <c r="IYF108" s="131"/>
      <c r="IYG108" s="131"/>
      <c r="IYH108" s="131"/>
      <c r="IYI108" s="131"/>
      <c r="IYJ108" s="131"/>
      <c r="IYK108" s="131"/>
      <c r="IYL108" s="131"/>
      <c r="IYM108" s="131"/>
      <c r="IYN108" s="131"/>
      <c r="IYO108" s="131"/>
      <c r="IYP108" s="131"/>
      <c r="IYQ108" s="131"/>
      <c r="IYR108" s="131"/>
      <c r="IYS108" s="131"/>
      <c r="IYT108" s="131"/>
      <c r="IYU108" s="131"/>
      <c r="IYV108" s="131"/>
      <c r="IYW108" s="131"/>
      <c r="IYX108" s="131"/>
      <c r="IYY108" s="131"/>
      <c r="IYZ108" s="131"/>
      <c r="IZA108" s="131"/>
      <c r="IZB108" s="131"/>
      <c r="IZC108" s="131"/>
      <c r="IZD108" s="131"/>
      <c r="IZE108" s="131"/>
      <c r="IZF108" s="131"/>
      <c r="IZG108" s="131"/>
      <c r="IZH108" s="131"/>
      <c r="IZI108" s="131"/>
      <c r="IZJ108" s="131"/>
      <c r="IZK108" s="131"/>
      <c r="IZL108" s="131"/>
      <c r="IZM108" s="131"/>
      <c r="IZN108" s="131"/>
      <c r="IZO108" s="131"/>
      <c r="IZP108" s="131"/>
      <c r="IZQ108" s="131"/>
      <c r="IZR108" s="131"/>
      <c r="IZS108" s="131"/>
      <c r="IZT108" s="131"/>
      <c r="IZU108" s="131"/>
      <c r="IZV108" s="131"/>
      <c r="IZW108" s="131"/>
      <c r="IZX108" s="131"/>
      <c r="IZY108" s="131"/>
      <c r="IZZ108" s="131"/>
      <c r="JAA108" s="131"/>
      <c r="JAB108" s="131"/>
      <c r="JAC108" s="131"/>
      <c r="JAD108" s="131"/>
      <c r="JAE108" s="131"/>
      <c r="JAF108" s="131"/>
      <c r="JAG108" s="131"/>
      <c r="JAH108" s="131"/>
      <c r="JAI108" s="131"/>
      <c r="JAJ108" s="131"/>
      <c r="JAK108" s="131"/>
      <c r="JAL108" s="131"/>
      <c r="JAM108" s="131"/>
      <c r="JAN108" s="131"/>
      <c r="JAO108" s="131"/>
      <c r="JAP108" s="131"/>
      <c r="JAQ108" s="131"/>
      <c r="JAR108" s="131"/>
      <c r="JAS108" s="131"/>
      <c r="JAT108" s="131"/>
      <c r="JAU108" s="131"/>
      <c r="JAV108" s="131"/>
      <c r="JAW108" s="131"/>
      <c r="JAX108" s="131"/>
      <c r="JAY108" s="131"/>
      <c r="JAZ108" s="131"/>
      <c r="JBA108" s="131"/>
      <c r="JBB108" s="131"/>
      <c r="JBC108" s="131"/>
      <c r="JBD108" s="131"/>
      <c r="JBE108" s="131"/>
      <c r="JBF108" s="131"/>
      <c r="JBG108" s="131"/>
      <c r="JBH108" s="131"/>
      <c r="JBI108" s="131"/>
      <c r="JBJ108" s="131"/>
      <c r="JBK108" s="131"/>
      <c r="JBL108" s="131"/>
      <c r="JBM108" s="131"/>
      <c r="JBN108" s="131"/>
      <c r="JBO108" s="131"/>
      <c r="JBP108" s="131"/>
      <c r="JBQ108" s="131"/>
      <c r="JBR108" s="131"/>
      <c r="JBS108" s="131"/>
      <c r="JBT108" s="131"/>
      <c r="JBU108" s="131"/>
      <c r="JBV108" s="131"/>
      <c r="JBW108" s="131"/>
      <c r="JBX108" s="131"/>
      <c r="JBY108" s="131"/>
      <c r="JBZ108" s="131"/>
      <c r="JCA108" s="131"/>
      <c r="JCB108" s="131"/>
      <c r="JCC108" s="131"/>
      <c r="JCD108" s="131"/>
      <c r="JCE108" s="131"/>
      <c r="JCF108" s="131"/>
      <c r="JCG108" s="131"/>
      <c r="JCH108" s="131"/>
      <c r="JCI108" s="131"/>
      <c r="JCJ108" s="131"/>
      <c r="JCK108" s="131"/>
      <c r="JCL108" s="131"/>
      <c r="JCM108" s="131"/>
      <c r="JCN108" s="131"/>
      <c r="JCO108" s="131"/>
      <c r="JCP108" s="131"/>
      <c r="JCQ108" s="131"/>
      <c r="JCR108" s="131"/>
      <c r="JCS108" s="131"/>
      <c r="JCT108" s="131"/>
      <c r="JCU108" s="131"/>
      <c r="JCV108" s="131"/>
      <c r="JCW108" s="131"/>
      <c r="JCX108" s="131"/>
      <c r="JCY108" s="131"/>
      <c r="JCZ108" s="131"/>
      <c r="JDA108" s="131"/>
      <c r="JDB108" s="131"/>
      <c r="JDC108" s="131"/>
      <c r="JDD108" s="131"/>
      <c r="JDE108" s="131"/>
      <c r="JDF108" s="131"/>
      <c r="JDG108" s="131"/>
      <c r="JDH108" s="131"/>
      <c r="JDI108" s="131"/>
      <c r="JDJ108" s="131"/>
      <c r="JDK108" s="131"/>
      <c r="JDL108" s="131"/>
      <c r="JDM108" s="131"/>
      <c r="JDN108" s="131"/>
      <c r="JDO108" s="131"/>
      <c r="JDP108" s="131"/>
      <c r="JDQ108" s="131"/>
      <c r="JDR108" s="131"/>
      <c r="JDS108" s="131"/>
      <c r="JDT108" s="131"/>
      <c r="JDU108" s="131"/>
      <c r="JDV108" s="131"/>
      <c r="JDW108" s="131"/>
      <c r="JDX108" s="131"/>
      <c r="JDY108" s="131"/>
      <c r="JDZ108" s="131"/>
      <c r="JEA108" s="131"/>
      <c r="JEB108" s="131"/>
      <c r="JEC108" s="131"/>
      <c r="JED108" s="131"/>
      <c r="JEE108" s="131"/>
      <c r="JEF108" s="131"/>
      <c r="JEG108" s="131"/>
      <c r="JEH108" s="131"/>
      <c r="JEI108" s="131"/>
      <c r="JEJ108" s="131"/>
      <c r="JEK108" s="131"/>
      <c r="JEL108" s="131"/>
      <c r="JEM108" s="131"/>
      <c r="JEN108" s="131"/>
      <c r="JEO108" s="131"/>
      <c r="JEP108" s="131"/>
      <c r="JEQ108" s="131"/>
      <c r="JER108" s="131"/>
      <c r="JES108" s="131"/>
      <c r="JET108" s="131"/>
      <c r="JEU108" s="131"/>
      <c r="JEV108" s="131"/>
      <c r="JEW108" s="131"/>
      <c r="JEX108" s="131"/>
      <c r="JEY108" s="131"/>
      <c r="JEZ108" s="131"/>
      <c r="JFA108" s="131"/>
      <c r="JFB108" s="131"/>
      <c r="JFC108" s="131"/>
      <c r="JFD108" s="131"/>
      <c r="JFE108" s="131"/>
      <c r="JFF108" s="131"/>
      <c r="JFG108" s="131"/>
      <c r="JFH108" s="131"/>
      <c r="JFI108" s="131"/>
      <c r="JFJ108" s="131"/>
      <c r="JFK108" s="131"/>
      <c r="JFL108" s="131"/>
      <c r="JFM108" s="131"/>
      <c r="JFN108" s="131"/>
      <c r="JFO108" s="131"/>
      <c r="JFP108" s="131"/>
      <c r="JFQ108" s="131"/>
      <c r="JFR108" s="131"/>
      <c r="JFS108" s="131"/>
      <c r="JFT108" s="131"/>
      <c r="JFU108" s="131"/>
      <c r="JFV108" s="131"/>
      <c r="JFW108" s="131"/>
      <c r="JFX108" s="131"/>
      <c r="JFY108" s="131"/>
      <c r="JFZ108" s="131"/>
      <c r="JGA108" s="131"/>
      <c r="JGB108" s="131"/>
      <c r="JGC108" s="131"/>
      <c r="JGD108" s="131"/>
      <c r="JGE108" s="131"/>
      <c r="JGF108" s="131"/>
      <c r="JGG108" s="131"/>
      <c r="JGH108" s="131"/>
      <c r="JGI108" s="131"/>
      <c r="JGJ108" s="131"/>
      <c r="JGK108" s="131"/>
      <c r="JGL108" s="131"/>
      <c r="JGM108" s="131"/>
      <c r="JGN108" s="131"/>
      <c r="JGO108" s="131"/>
      <c r="JGP108" s="131"/>
      <c r="JGQ108" s="131"/>
      <c r="JGR108" s="131"/>
      <c r="JGS108" s="131"/>
      <c r="JGT108" s="131"/>
      <c r="JGU108" s="131"/>
      <c r="JGV108" s="131"/>
      <c r="JGW108" s="131"/>
      <c r="JGX108" s="131"/>
      <c r="JGY108" s="131"/>
      <c r="JGZ108" s="131"/>
      <c r="JHA108" s="131"/>
      <c r="JHB108" s="131"/>
      <c r="JHC108" s="131"/>
      <c r="JHD108" s="131"/>
      <c r="JHE108" s="131"/>
      <c r="JHF108" s="131"/>
      <c r="JHG108" s="131"/>
      <c r="JHH108" s="131"/>
      <c r="JHI108" s="131"/>
      <c r="JHJ108" s="131"/>
      <c r="JHK108" s="131"/>
      <c r="JHL108" s="131"/>
      <c r="JHM108" s="131"/>
      <c r="JHN108" s="131"/>
      <c r="JHO108" s="131"/>
      <c r="JHP108" s="131"/>
      <c r="JHQ108" s="131"/>
      <c r="JHR108" s="131"/>
      <c r="JHS108" s="131"/>
      <c r="JHT108" s="131"/>
      <c r="JHU108" s="131"/>
      <c r="JHV108" s="131"/>
      <c r="JHW108" s="131"/>
      <c r="JHX108" s="131"/>
      <c r="JHY108" s="131"/>
      <c r="JHZ108" s="131"/>
      <c r="JIA108" s="131"/>
      <c r="JIB108" s="131"/>
      <c r="JIC108" s="131"/>
      <c r="JID108" s="131"/>
      <c r="JIE108" s="131"/>
      <c r="JIF108" s="131"/>
      <c r="JIG108" s="131"/>
      <c r="JIH108" s="131"/>
      <c r="JII108" s="131"/>
      <c r="JIJ108" s="131"/>
      <c r="JIK108" s="131"/>
      <c r="JIL108" s="131"/>
      <c r="JIM108" s="131"/>
      <c r="JIN108" s="131"/>
      <c r="JIO108" s="131"/>
      <c r="JIP108" s="131"/>
      <c r="JIQ108" s="131"/>
      <c r="JIR108" s="131"/>
      <c r="JIS108" s="131"/>
      <c r="JIT108" s="131"/>
      <c r="JIU108" s="131"/>
      <c r="JIV108" s="131"/>
      <c r="JIW108" s="131"/>
      <c r="JIX108" s="131"/>
      <c r="JIY108" s="131"/>
      <c r="JIZ108" s="131"/>
      <c r="JJA108" s="131"/>
      <c r="JJB108" s="131"/>
      <c r="JJC108" s="131"/>
      <c r="JJD108" s="131"/>
      <c r="JJE108" s="131"/>
      <c r="JJF108" s="131"/>
      <c r="JJG108" s="131"/>
      <c r="JJH108" s="131"/>
      <c r="JJI108" s="131"/>
      <c r="JJJ108" s="131"/>
      <c r="JJK108" s="131"/>
      <c r="JJL108" s="131"/>
      <c r="JJM108" s="131"/>
      <c r="JJN108" s="131"/>
      <c r="JJO108" s="131"/>
      <c r="JJP108" s="131"/>
      <c r="JJQ108" s="131"/>
      <c r="JJR108" s="131"/>
      <c r="JJS108" s="131"/>
      <c r="JJT108" s="131"/>
      <c r="JJU108" s="131"/>
      <c r="JJV108" s="131"/>
      <c r="JJW108" s="131"/>
      <c r="JJX108" s="131"/>
      <c r="JJY108" s="131"/>
      <c r="JJZ108" s="131"/>
      <c r="JKA108" s="131"/>
      <c r="JKB108" s="131"/>
      <c r="JKC108" s="131"/>
      <c r="JKD108" s="131"/>
      <c r="JKE108" s="131"/>
      <c r="JKF108" s="131"/>
      <c r="JKG108" s="131"/>
      <c r="JKH108" s="131"/>
      <c r="JKI108" s="131"/>
      <c r="JKJ108" s="131"/>
      <c r="JKK108" s="131"/>
      <c r="JKL108" s="131"/>
      <c r="JKM108" s="131"/>
      <c r="JKN108" s="131"/>
      <c r="JKO108" s="131"/>
      <c r="JKP108" s="131"/>
      <c r="JKQ108" s="131"/>
      <c r="JKR108" s="131"/>
      <c r="JKS108" s="131"/>
      <c r="JKT108" s="131"/>
      <c r="JKU108" s="131"/>
      <c r="JKV108" s="131"/>
      <c r="JKW108" s="131"/>
      <c r="JKX108" s="131"/>
      <c r="JKY108" s="131"/>
      <c r="JKZ108" s="131"/>
      <c r="JLA108" s="131"/>
      <c r="JLB108" s="131"/>
      <c r="JLC108" s="131"/>
      <c r="JLD108" s="131"/>
      <c r="JLE108" s="131"/>
      <c r="JLF108" s="131"/>
      <c r="JLG108" s="131"/>
      <c r="JLH108" s="131"/>
      <c r="JLI108" s="131"/>
      <c r="JLJ108" s="131"/>
      <c r="JLK108" s="131"/>
      <c r="JLL108" s="131"/>
      <c r="JLM108" s="131"/>
      <c r="JLN108" s="131"/>
      <c r="JLO108" s="131"/>
      <c r="JLP108" s="131"/>
      <c r="JLQ108" s="131"/>
      <c r="JLR108" s="131"/>
      <c r="JLS108" s="131"/>
      <c r="JLT108" s="131"/>
      <c r="JLU108" s="131"/>
      <c r="JLV108" s="131"/>
      <c r="JLW108" s="131"/>
      <c r="JLX108" s="131"/>
      <c r="JLY108" s="131"/>
      <c r="JLZ108" s="131"/>
      <c r="JMA108" s="131"/>
      <c r="JMB108" s="131"/>
      <c r="JMC108" s="131"/>
      <c r="JMD108" s="131"/>
      <c r="JME108" s="131"/>
      <c r="JMF108" s="131"/>
      <c r="JMG108" s="131"/>
      <c r="JMH108" s="131"/>
      <c r="JMI108" s="131"/>
      <c r="JMJ108" s="131"/>
      <c r="JMK108" s="131"/>
      <c r="JML108" s="131"/>
      <c r="JMM108" s="131"/>
      <c r="JMN108" s="131"/>
      <c r="JMO108" s="131"/>
      <c r="JMP108" s="131"/>
      <c r="JMQ108" s="131"/>
      <c r="JMR108" s="131"/>
      <c r="JMS108" s="131"/>
      <c r="JMT108" s="131"/>
      <c r="JMU108" s="131"/>
      <c r="JMV108" s="131"/>
      <c r="JMW108" s="131"/>
      <c r="JMX108" s="131"/>
      <c r="JMY108" s="131"/>
      <c r="JMZ108" s="131"/>
      <c r="JNA108" s="131"/>
      <c r="JNB108" s="131"/>
      <c r="JNC108" s="131"/>
      <c r="JND108" s="131"/>
      <c r="JNE108" s="131"/>
      <c r="JNF108" s="131"/>
      <c r="JNG108" s="131"/>
      <c r="JNH108" s="131"/>
      <c r="JNI108" s="131"/>
      <c r="JNJ108" s="131"/>
      <c r="JNK108" s="131"/>
      <c r="JNL108" s="131"/>
      <c r="JNM108" s="131"/>
      <c r="JNN108" s="131"/>
      <c r="JNO108" s="131"/>
      <c r="JNP108" s="131"/>
      <c r="JNQ108" s="131"/>
      <c r="JNR108" s="131"/>
      <c r="JNS108" s="131"/>
      <c r="JNT108" s="131"/>
      <c r="JNU108" s="131"/>
      <c r="JNV108" s="131"/>
      <c r="JNW108" s="131"/>
      <c r="JNX108" s="131"/>
      <c r="JNY108" s="131"/>
      <c r="JNZ108" s="131"/>
      <c r="JOA108" s="131"/>
      <c r="JOB108" s="131"/>
      <c r="JOC108" s="131"/>
      <c r="JOD108" s="131"/>
      <c r="JOE108" s="131"/>
      <c r="JOF108" s="131"/>
      <c r="JOG108" s="131"/>
      <c r="JOH108" s="131"/>
      <c r="JOI108" s="131"/>
      <c r="JOJ108" s="131"/>
      <c r="JOK108" s="131"/>
      <c r="JOL108" s="131"/>
      <c r="JOM108" s="131"/>
      <c r="JON108" s="131"/>
      <c r="JOO108" s="131"/>
      <c r="JOP108" s="131"/>
      <c r="JOQ108" s="131"/>
      <c r="JOR108" s="131"/>
      <c r="JOS108" s="131"/>
      <c r="JOT108" s="131"/>
      <c r="JOU108" s="131"/>
      <c r="JOV108" s="131"/>
      <c r="JOW108" s="131"/>
      <c r="JOX108" s="131"/>
      <c r="JOY108" s="131"/>
      <c r="JOZ108" s="131"/>
      <c r="JPA108" s="131"/>
      <c r="JPB108" s="131"/>
      <c r="JPC108" s="131"/>
      <c r="JPD108" s="131"/>
      <c r="JPE108" s="131"/>
      <c r="JPF108" s="131"/>
      <c r="JPG108" s="131"/>
      <c r="JPH108" s="131"/>
      <c r="JPI108" s="131"/>
      <c r="JPJ108" s="131"/>
      <c r="JPK108" s="131"/>
      <c r="JPL108" s="131"/>
      <c r="JPM108" s="131"/>
      <c r="JPN108" s="131"/>
      <c r="JPO108" s="131"/>
      <c r="JPP108" s="131"/>
      <c r="JPQ108" s="131"/>
      <c r="JPR108" s="131"/>
      <c r="JPS108" s="131"/>
      <c r="JPT108" s="131"/>
      <c r="JPU108" s="131"/>
      <c r="JPV108" s="131"/>
      <c r="JPW108" s="131"/>
      <c r="JPX108" s="131"/>
      <c r="JPY108" s="131"/>
      <c r="JPZ108" s="131"/>
      <c r="JQA108" s="131"/>
      <c r="JQB108" s="131"/>
      <c r="JQC108" s="131"/>
      <c r="JQD108" s="131"/>
      <c r="JQE108" s="131"/>
      <c r="JQF108" s="131"/>
      <c r="JQG108" s="131"/>
      <c r="JQH108" s="131"/>
      <c r="JQI108" s="131"/>
      <c r="JQJ108" s="131"/>
      <c r="JQK108" s="131"/>
      <c r="JQL108" s="131"/>
      <c r="JQM108" s="131"/>
      <c r="JQN108" s="131"/>
      <c r="JQO108" s="131"/>
      <c r="JQP108" s="131"/>
      <c r="JQQ108" s="131"/>
      <c r="JQR108" s="131"/>
      <c r="JQS108" s="131"/>
      <c r="JQT108" s="131"/>
      <c r="JQU108" s="131"/>
      <c r="JQV108" s="131"/>
      <c r="JQW108" s="131"/>
      <c r="JQX108" s="131"/>
      <c r="JQY108" s="131"/>
      <c r="JQZ108" s="131"/>
      <c r="JRA108" s="131"/>
      <c r="JRB108" s="131"/>
      <c r="JRC108" s="131"/>
      <c r="JRD108" s="131"/>
      <c r="JRE108" s="131"/>
      <c r="JRF108" s="131"/>
      <c r="JRG108" s="131"/>
      <c r="JRH108" s="131"/>
      <c r="JRI108" s="131"/>
      <c r="JRJ108" s="131"/>
      <c r="JRK108" s="131"/>
      <c r="JRL108" s="131"/>
      <c r="JRM108" s="131"/>
      <c r="JRN108" s="131"/>
      <c r="JRO108" s="131"/>
      <c r="JRP108" s="131"/>
      <c r="JRQ108" s="131"/>
      <c r="JRR108" s="131"/>
      <c r="JRS108" s="131"/>
      <c r="JRT108" s="131"/>
      <c r="JRU108" s="131"/>
      <c r="JRV108" s="131"/>
      <c r="JRW108" s="131"/>
      <c r="JRX108" s="131"/>
      <c r="JRY108" s="131"/>
      <c r="JRZ108" s="131"/>
      <c r="JSA108" s="131"/>
      <c r="JSB108" s="131"/>
      <c r="JSC108" s="131"/>
      <c r="JSD108" s="131"/>
      <c r="JSE108" s="131"/>
      <c r="JSF108" s="131"/>
      <c r="JSG108" s="131"/>
      <c r="JSH108" s="131"/>
      <c r="JSI108" s="131"/>
      <c r="JSJ108" s="131"/>
      <c r="JSK108" s="131"/>
      <c r="JSL108" s="131"/>
      <c r="JSM108" s="131"/>
      <c r="JSN108" s="131"/>
      <c r="JSO108" s="131"/>
      <c r="JSP108" s="131"/>
      <c r="JSQ108" s="131"/>
      <c r="JSR108" s="131"/>
      <c r="JSS108" s="131"/>
      <c r="JST108" s="131"/>
      <c r="JSU108" s="131"/>
      <c r="JSV108" s="131"/>
      <c r="JSW108" s="131"/>
      <c r="JSX108" s="131"/>
      <c r="JSY108" s="131"/>
      <c r="JSZ108" s="131"/>
      <c r="JTA108" s="131"/>
      <c r="JTB108" s="131"/>
      <c r="JTC108" s="131"/>
      <c r="JTD108" s="131"/>
      <c r="JTE108" s="131"/>
      <c r="JTF108" s="131"/>
      <c r="JTG108" s="131"/>
      <c r="JTH108" s="131"/>
      <c r="JTI108" s="131"/>
      <c r="JTJ108" s="131"/>
      <c r="JTK108" s="131"/>
      <c r="JTL108" s="131"/>
      <c r="JTM108" s="131"/>
      <c r="JTN108" s="131"/>
      <c r="JTO108" s="131"/>
      <c r="JTP108" s="131"/>
      <c r="JTQ108" s="131"/>
      <c r="JTR108" s="131"/>
      <c r="JTS108" s="131"/>
      <c r="JTT108" s="131"/>
      <c r="JTU108" s="131"/>
      <c r="JTV108" s="131"/>
      <c r="JTW108" s="131"/>
      <c r="JTX108" s="131"/>
      <c r="JTY108" s="131"/>
      <c r="JTZ108" s="131"/>
      <c r="JUA108" s="131"/>
      <c r="JUB108" s="131"/>
      <c r="JUC108" s="131"/>
      <c r="JUD108" s="131"/>
      <c r="JUE108" s="131"/>
      <c r="JUF108" s="131"/>
      <c r="JUG108" s="131"/>
      <c r="JUH108" s="131"/>
      <c r="JUI108" s="131"/>
      <c r="JUJ108" s="131"/>
      <c r="JUK108" s="131"/>
      <c r="JUL108" s="131"/>
      <c r="JUM108" s="131"/>
      <c r="JUN108" s="131"/>
      <c r="JUO108" s="131"/>
      <c r="JUP108" s="131"/>
      <c r="JUQ108" s="131"/>
      <c r="JUR108" s="131"/>
      <c r="JUS108" s="131"/>
      <c r="JUT108" s="131"/>
      <c r="JUU108" s="131"/>
      <c r="JUV108" s="131"/>
      <c r="JUW108" s="131"/>
      <c r="JUX108" s="131"/>
      <c r="JUY108" s="131"/>
      <c r="JUZ108" s="131"/>
      <c r="JVA108" s="131"/>
      <c r="JVB108" s="131"/>
      <c r="JVC108" s="131"/>
      <c r="JVD108" s="131"/>
      <c r="JVE108" s="131"/>
      <c r="JVF108" s="131"/>
      <c r="JVG108" s="131"/>
      <c r="JVH108" s="131"/>
      <c r="JVI108" s="131"/>
      <c r="JVJ108" s="131"/>
      <c r="JVK108" s="131"/>
      <c r="JVL108" s="131"/>
      <c r="JVM108" s="131"/>
      <c r="JVN108" s="131"/>
      <c r="JVO108" s="131"/>
      <c r="JVP108" s="131"/>
      <c r="JVQ108" s="131"/>
      <c r="JVR108" s="131"/>
      <c r="JVS108" s="131"/>
      <c r="JVT108" s="131"/>
      <c r="JVU108" s="131"/>
      <c r="JVV108" s="131"/>
      <c r="JVW108" s="131"/>
      <c r="JVX108" s="131"/>
      <c r="JVY108" s="131"/>
      <c r="JVZ108" s="131"/>
      <c r="JWA108" s="131"/>
      <c r="JWB108" s="131"/>
      <c r="JWC108" s="131"/>
      <c r="JWD108" s="131"/>
      <c r="JWE108" s="131"/>
      <c r="JWF108" s="131"/>
      <c r="JWG108" s="131"/>
      <c r="JWH108" s="131"/>
      <c r="JWI108" s="131"/>
      <c r="JWJ108" s="131"/>
      <c r="JWK108" s="131"/>
      <c r="JWL108" s="131"/>
      <c r="JWM108" s="131"/>
      <c r="JWN108" s="131"/>
      <c r="JWO108" s="131"/>
      <c r="JWP108" s="131"/>
      <c r="JWQ108" s="131"/>
      <c r="JWR108" s="131"/>
      <c r="JWS108" s="131"/>
      <c r="JWT108" s="131"/>
      <c r="JWU108" s="131"/>
      <c r="JWV108" s="131"/>
      <c r="JWW108" s="131"/>
      <c r="JWX108" s="131"/>
      <c r="JWY108" s="131"/>
      <c r="JWZ108" s="131"/>
      <c r="JXA108" s="131"/>
      <c r="JXB108" s="131"/>
      <c r="JXC108" s="131"/>
      <c r="JXD108" s="131"/>
      <c r="JXE108" s="131"/>
      <c r="JXF108" s="131"/>
      <c r="JXG108" s="131"/>
      <c r="JXH108" s="131"/>
      <c r="JXI108" s="131"/>
      <c r="JXJ108" s="131"/>
      <c r="JXK108" s="131"/>
      <c r="JXL108" s="131"/>
      <c r="JXM108" s="131"/>
      <c r="JXN108" s="131"/>
      <c r="JXO108" s="131"/>
      <c r="JXP108" s="131"/>
      <c r="JXQ108" s="131"/>
      <c r="JXR108" s="131"/>
      <c r="JXS108" s="131"/>
      <c r="JXT108" s="131"/>
      <c r="JXU108" s="131"/>
      <c r="JXV108" s="131"/>
      <c r="JXW108" s="131"/>
      <c r="JXX108" s="131"/>
      <c r="JXY108" s="131"/>
      <c r="JXZ108" s="131"/>
      <c r="JYA108" s="131"/>
      <c r="JYB108" s="131"/>
      <c r="JYC108" s="131"/>
      <c r="JYD108" s="131"/>
      <c r="JYE108" s="131"/>
      <c r="JYF108" s="131"/>
      <c r="JYG108" s="131"/>
      <c r="JYH108" s="131"/>
      <c r="JYI108" s="131"/>
      <c r="JYJ108" s="131"/>
      <c r="JYK108" s="131"/>
      <c r="JYL108" s="131"/>
      <c r="JYM108" s="131"/>
      <c r="JYN108" s="131"/>
      <c r="JYO108" s="131"/>
      <c r="JYP108" s="131"/>
      <c r="JYQ108" s="131"/>
      <c r="JYR108" s="131"/>
      <c r="JYS108" s="131"/>
      <c r="JYT108" s="131"/>
      <c r="JYU108" s="131"/>
      <c r="JYV108" s="131"/>
      <c r="JYW108" s="131"/>
      <c r="JYX108" s="131"/>
      <c r="JYY108" s="131"/>
      <c r="JYZ108" s="131"/>
      <c r="JZA108" s="131"/>
      <c r="JZB108" s="131"/>
      <c r="JZC108" s="131"/>
      <c r="JZD108" s="131"/>
      <c r="JZE108" s="131"/>
      <c r="JZF108" s="131"/>
      <c r="JZG108" s="131"/>
      <c r="JZH108" s="131"/>
      <c r="JZI108" s="131"/>
      <c r="JZJ108" s="131"/>
      <c r="JZK108" s="131"/>
      <c r="JZL108" s="131"/>
      <c r="JZM108" s="131"/>
      <c r="JZN108" s="131"/>
      <c r="JZO108" s="131"/>
      <c r="JZP108" s="131"/>
      <c r="JZQ108" s="131"/>
      <c r="JZR108" s="131"/>
      <c r="JZS108" s="131"/>
      <c r="JZT108" s="131"/>
      <c r="JZU108" s="131"/>
      <c r="JZV108" s="131"/>
      <c r="JZW108" s="131"/>
      <c r="JZX108" s="131"/>
      <c r="JZY108" s="131"/>
      <c r="JZZ108" s="131"/>
      <c r="KAA108" s="131"/>
      <c r="KAB108" s="131"/>
      <c r="KAC108" s="131"/>
      <c r="KAD108" s="131"/>
      <c r="KAE108" s="131"/>
      <c r="KAF108" s="131"/>
      <c r="KAG108" s="131"/>
      <c r="KAH108" s="131"/>
      <c r="KAI108" s="131"/>
      <c r="KAJ108" s="131"/>
      <c r="KAK108" s="131"/>
      <c r="KAL108" s="131"/>
      <c r="KAM108" s="131"/>
      <c r="KAN108" s="131"/>
      <c r="KAO108" s="131"/>
      <c r="KAP108" s="131"/>
      <c r="KAQ108" s="131"/>
      <c r="KAR108" s="131"/>
      <c r="KAS108" s="131"/>
      <c r="KAT108" s="131"/>
      <c r="KAU108" s="131"/>
      <c r="KAV108" s="131"/>
      <c r="KAW108" s="131"/>
      <c r="KAX108" s="131"/>
      <c r="KAY108" s="131"/>
      <c r="KAZ108" s="131"/>
      <c r="KBA108" s="131"/>
      <c r="KBB108" s="131"/>
      <c r="KBC108" s="131"/>
      <c r="KBD108" s="131"/>
      <c r="KBE108" s="131"/>
      <c r="KBF108" s="131"/>
      <c r="KBG108" s="131"/>
      <c r="KBH108" s="131"/>
      <c r="KBI108" s="131"/>
      <c r="KBJ108" s="131"/>
      <c r="KBK108" s="131"/>
      <c r="KBL108" s="131"/>
      <c r="KBM108" s="131"/>
      <c r="KBN108" s="131"/>
      <c r="KBO108" s="131"/>
      <c r="KBP108" s="131"/>
      <c r="KBQ108" s="131"/>
      <c r="KBR108" s="131"/>
      <c r="KBS108" s="131"/>
      <c r="KBT108" s="131"/>
      <c r="KBU108" s="131"/>
      <c r="KBV108" s="131"/>
      <c r="KBW108" s="131"/>
      <c r="KBX108" s="131"/>
      <c r="KBY108" s="131"/>
      <c r="KBZ108" s="131"/>
      <c r="KCA108" s="131"/>
      <c r="KCB108" s="131"/>
      <c r="KCC108" s="131"/>
      <c r="KCD108" s="131"/>
      <c r="KCE108" s="131"/>
      <c r="KCF108" s="131"/>
      <c r="KCG108" s="131"/>
      <c r="KCH108" s="131"/>
      <c r="KCI108" s="131"/>
      <c r="KCJ108" s="131"/>
      <c r="KCK108" s="131"/>
      <c r="KCL108" s="131"/>
      <c r="KCM108" s="131"/>
      <c r="KCN108" s="131"/>
      <c r="KCO108" s="131"/>
      <c r="KCP108" s="131"/>
      <c r="KCQ108" s="131"/>
      <c r="KCR108" s="131"/>
      <c r="KCS108" s="131"/>
      <c r="KCT108" s="131"/>
      <c r="KCU108" s="131"/>
      <c r="KCV108" s="131"/>
      <c r="KCW108" s="131"/>
      <c r="KCX108" s="131"/>
      <c r="KCY108" s="131"/>
      <c r="KCZ108" s="131"/>
      <c r="KDA108" s="131"/>
      <c r="KDB108" s="131"/>
      <c r="KDC108" s="131"/>
      <c r="KDD108" s="131"/>
      <c r="KDE108" s="131"/>
      <c r="KDF108" s="131"/>
      <c r="KDG108" s="131"/>
      <c r="KDH108" s="131"/>
      <c r="KDI108" s="131"/>
      <c r="KDJ108" s="131"/>
      <c r="KDK108" s="131"/>
      <c r="KDL108" s="131"/>
      <c r="KDM108" s="131"/>
      <c r="KDN108" s="131"/>
      <c r="KDO108" s="131"/>
      <c r="KDP108" s="131"/>
      <c r="KDQ108" s="131"/>
      <c r="KDR108" s="131"/>
      <c r="KDS108" s="131"/>
      <c r="KDT108" s="131"/>
      <c r="KDU108" s="131"/>
      <c r="KDV108" s="131"/>
      <c r="KDW108" s="131"/>
      <c r="KDX108" s="131"/>
      <c r="KDY108" s="131"/>
      <c r="KDZ108" s="131"/>
      <c r="KEA108" s="131"/>
      <c r="KEB108" s="131"/>
      <c r="KEC108" s="131"/>
      <c r="KED108" s="131"/>
      <c r="KEE108" s="131"/>
      <c r="KEF108" s="131"/>
      <c r="KEG108" s="131"/>
      <c r="KEH108" s="131"/>
      <c r="KEI108" s="131"/>
      <c r="KEJ108" s="131"/>
      <c r="KEK108" s="131"/>
      <c r="KEL108" s="131"/>
      <c r="KEM108" s="131"/>
      <c r="KEN108" s="131"/>
      <c r="KEO108" s="131"/>
      <c r="KEP108" s="131"/>
      <c r="KEQ108" s="131"/>
      <c r="KER108" s="131"/>
      <c r="KES108" s="131"/>
      <c r="KET108" s="131"/>
      <c r="KEU108" s="131"/>
      <c r="KEV108" s="131"/>
      <c r="KEW108" s="131"/>
      <c r="KEX108" s="131"/>
      <c r="KEY108" s="131"/>
      <c r="KEZ108" s="131"/>
      <c r="KFA108" s="131"/>
      <c r="KFB108" s="131"/>
      <c r="KFC108" s="131"/>
      <c r="KFD108" s="131"/>
      <c r="KFE108" s="131"/>
      <c r="KFF108" s="131"/>
      <c r="KFG108" s="131"/>
      <c r="KFH108" s="131"/>
      <c r="KFI108" s="131"/>
      <c r="KFJ108" s="131"/>
      <c r="KFK108" s="131"/>
      <c r="KFL108" s="131"/>
      <c r="KFM108" s="131"/>
      <c r="KFN108" s="131"/>
      <c r="KFO108" s="131"/>
      <c r="KFP108" s="131"/>
      <c r="KFQ108" s="131"/>
      <c r="KFR108" s="131"/>
      <c r="KFS108" s="131"/>
      <c r="KFT108" s="131"/>
      <c r="KFU108" s="131"/>
      <c r="KFV108" s="131"/>
      <c r="KFW108" s="131"/>
      <c r="KFX108" s="131"/>
      <c r="KFY108" s="131"/>
      <c r="KFZ108" s="131"/>
      <c r="KGA108" s="131"/>
      <c r="KGB108" s="131"/>
      <c r="KGC108" s="131"/>
      <c r="KGD108" s="131"/>
      <c r="KGE108" s="131"/>
      <c r="KGF108" s="131"/>
      <c r="KGG108" s="131"/>
      <c r="KGH108" s="131"/>
      <c r="KGI108" s="131"/>
      <c r="KGJ108" s="131"/>
      <c r="KGK108" s="131"/>
      <c r="KGL108" s="131"/>
      <c r="KGM108" s="131"/>
      <c r="KGN108" s="131"/>
      <c r="KGO108" s="131"/>
      <c r="KGP108" s="131"/>
      <c r="KGQ108" s="131"/>
      <c r="KGR108" s="131"/>
      <c r="KGS108" s="131"/>
      <c r="KGT108" s="131"/>
      <c r="KGU108" s="131"/>
      <c r="KGV108" s="131"/>
      <c r="KGW108" s="131"/>
      <c r="KGX108" s="131"/>
      <c r="KGY108" s="131"/>
      <c r="KGZ108" s="131"/>
      <c r="KHA108" s="131"/>
      <c r="KHB108" s="131"/>
      <c r="KHC108" s="131"/>
      <c r="KHD108" s="131"/>
      <c r="KHE108" s="131"/>
      <c r="KHF108" s="131"/>
      <c r="KHG108" s="131"/>
      <c r="KHH108" s="131"/>
      <c r="KHI108" s="131"/>
      <c r="KHJ108" s="131"/>
      <c r="KHK108" s="131"/>
      <c r="KHL108" s="131"/>
      <c r="KHM108" s="131"/>
      <c r="KHN108" s="131"/>
      <c r="KHO108" s="131"/>
      <c r="KHP108" s="131"/>
      <c r="KHQ108" s="131"/>
      <c r="KHR108" s="131"/>
      <c r="KHS108" s="131"/>
      <c r="KHT108" s="131"/>
      <c r="KHU108" s="131"/>
      <c r="KHV108" s="131"/>
      <c r="KHW108" s="131"/>
      <c r="KHX108" s="131"/>
      <c r="KHY108" s="131"/>
      <c r="KHZ108" s="131"/>
      <c r="KIA108" s="131"/>
      <c r="KIB108" s="131"/>
      <c r="KIC108" s="131"/>
      <c r="KID108" s="131"/>
      <c r="KIE108" s="131"/>
      <c r="KIF108" s="131"/>
      <c r="KIG108" s="131"/>
      <c r="KIH108" s="131"/>
      <c r="KII108" s="131"/>
      <c r="KIJ108" s="131"/>
      <c r="KIK108" s="131"/>
      <c r="KIL108" s="131"/>
      <c r="KIM108" s="131"/>
      <c r="KIN108" s="131"/>
      <c r="KIO108" s="131"/>
      <c r="KIP108" s="131"/>
      <c r="KIQ108" s="131"/>
      <c r="KIR108" s="131"/>
      <c r="KIS108" s="131"/>
      <c r="KIT108" s="131"/>
      <c r="KIU108" s="131"/>
      <c r="KIV108" s="131"/>
      <c r="KIW108" s="131"/>
      <c r="KIX108" s="131"/>
      <c r="KIY108" s="131"/>
      <c r="KIZ108" s="131"/>
      <c r="KJA108" s="131"/>
      <c r="KJB108" s="131"/>
      <c r="KJC108" s="131"/>
      <c r="KJD108" s="131"/>
      <c r="KJE108" s="131"/>
      <c r="KJF108" s="131"/>
      <c r="KJG108" s="131"/>
      <c r="KJH108" s="131"/>
      <c r="KJI108" s="131"/>
      <c r="KJJ108" s="131"/>
      <c r="KJK108" s="131"/>
      <c r="KJL108" s="131"/>
      <c r="KJM108" s="131"/>
      <c r="KJN108" s="131"/>
      <c r="KJO108" s="131"/>
      <c r="KJP108" s="131"/>
      <c r="KJQ108" s="131"/>
      <c r="KJR108" s="131"/>
      <c r="KJS108" s="131"/>
      <c r="KJT108" s="131"/>
      <c r="KJU108" s="131"/>
      <c r="KJV108" s="131"/>
      <c r="KJW108" s="131"/>
      <c r="KJX108" s="131"/>
      <c r="KJY108" s="131"/>
      <c r="KJZ108" s="131"/>
      <c r="KKA108" s="131"/>
      <c r="KKB108" s="131"/>
      <c r="KKC108" s="131"/>
      <c r="KKD108" s="131"/>
      <c r="KKE108" s="131"/>
      <c r="KKF108" s="131"/>
      <c r="KKG108" s="131"/>
      <c r="KKH108" s="131"/>
      <c r="KKI108" s="131"/>
      <c r="KKJ108" s="131"/>
      <c r="KKK108" s="131"/>
      <c r="KKL108" s="131"/>
      <c r="KKM108" s="131"/>
      <c r="KKN108" s="131"/>
      <c r="KKO108" s="131"/>
      <c r="KKP108" s="131"/>
      <c r="KKQ108" s="131"/>
      <c r="KKR108" s="131"/>
      <c r="KKS108" s="131"/>
      <c r="KKT108" s="131"/>
      <c r="KKU108" s="131"/>
      <c r="KKV108" s="131"/>
      <c r="KKW108" s="131"/>
      <c r="KKX108" s="131"/>
      <c r="KKY108" s="131"/>
      <c r="KKZ108" s="131"/>
      <c r="KLA108" s="131"/>
      <c r="KLB108" s="131"/>
      <c r="KLC108" s="131"/>
      <c r="KLD108" s="131"/>
      <c r="KLE108" s="131"/>
      <c r="KLF108" s="131"/>
      <c r="KLG108" s="131"/>
      <c r="KLH108" s="131"/>
      <c r="KLI108" s="131"/>
      <c r="KLJ108" s="131"/>
      <c r="KLK108" s="131"/>
      <c r="KLL108" s="131"/>
      <c r="KLM108" s="131"/>
      <c r="KLN108" s="131"/>
      <c r="KLO108" s="131"/>
      <c r="KLP108" s="131"/>
      <c r="KLQ108" s="131"/>
      <c r="KLR108" s="131"/>
      <c r="KLS108" s="131"/>
      <c r="KLT108" s="131"/>
      <c r="KLU108" s="131"/>
      <c r="KLV108" s="131"/>
      <c r="KLW108" s="131"/>
      <c r="KLX108" s="131"/>
      <c r="KLY108" s="131"/>
      <c r="KLZ108" s="131"/>
      <c r="KMA108" s="131"/>
      <c r="KMB108" s="131"/>
      <c r="KMC108" s="131"/>
      <c r="KMD108" s="131"/>
      <c r="KME108" s="131"/>
      <c r="KMF108" s="131"/>
      <c r="KMG108" s="131"/>
      <c r="KMH108" s="131"/>
      <c r="KMI108" s="131"/>
      <c r="KMJ108" s="131"/>
      <c r="KMK108" s="131"/>
      <c r="KML108" s="131"/>
      <c r="KMM108" s="131"/>
      <c r="KMN108" s="131"/>
      <c r="KMO108" s="131"/>
      <c r="KMP108" s="131"/>
      <c r="KMQ108" s="131"/>
      <c r="KMR108" s="131"/>
      <c r="KMS108" s="131"/>
      <c r="KMT108" s="131"/>
      <c r="KMU108" s="131"/>
      <c r="KMV108" s="131"/>
      <c r="KMW108" s="131"/>
      <c r="KMX108" s="131"/>
      <c r="KMY108" s="131"/>
      <c r="KMZ108" s="131"/>
      <c r="KNA108" s="131"/>
      <c r="KNB108" s="131"/>
      <c r="KNC108" s="131"/>
      <c r="KND108" s="131"/>
      <c r="KNE108" s="131"/>
      <c r="KNF108" s="131"/>
      <c r="KNG108" s="131"/>
      <c r="KNH108" s="131"/>
      <c r="KNI108" s="131"/>
      <c r="KNJ108" s="131"/>
      <c r="KNK108" s="131"/>
      <c r="KNL108" s="131"/>
      <c r="KNM108" s="131"/>
      <c r="KNN108" s="131"/>
      <c r="KNO108" s="131"/>
      <c r="KNP108" s="131"/>
      <c r="KNQ108" s="131"/>
      <c r="KNR108" s="131"/>
      <c r="KNS108" s="131"/>
      <c r="KNT108" s="131"/>
      <c r="KNU108" s="131"/>
      <c r="KNV108" s="131"/>
      <c r="KNW108" s="131"/>
      <c r="KNX108" s="131"/>
      <c r="KNY108" s="131"/>
      <c r="KNZ108" s="131"/>
      <c r="KOA108" s="131"/>
      <c r="KOB108" s="131"/>
      <c r="KOC108" s="131"/>
      <c r="KOD108" s="131"/>
      <c r="KOE108" s="131"/>
      <c r="KOF108" s="131"/>
      <c r="KOG108" s="131"/>
      <c r="KOH108" s="131"/>
      <c r="KOI108" s="131"/>
      <c r="KOJ108" s="131"/>
      <c r="KOK108" s="131"/>
      <c r="KOL108" s="131"/>
      <c r="KOM108" s="131"/>
      <c r="KON108" s="131"/>
      <c r="KOO108" s="131"/>
      <c r="KOP108" s="131"/>
      <c r="KOQ108" s="131"/>
      <c r="KOR108" s="131"/>
      <c r="KOS108" s="131"/>
      <c r="KOT108" s="131"/>
      <c r="KOU108" s="131"/>
      <c r="KOV108" s="131"/>
      <c r="KOW108" s="131"/>
      <c r="KOX108" s="131"/>
      <c r="KOY108" s="131"/>
      <c r="KOZ108" s="131"/>
      <c r="KPA108" s="131"/>
      <c r="KPB108" s="131"/>
      <c r="KPC108" s="131"/>
      <c r="KPD108" s="131"/>
      <c r="KPE108" s="131"/>
      <c r="KPF108" s="131"/>
      <c r="KPG108" s="131"/>
      <c r="KPH108" s="131"/>
      <c r="KPI108" s="131"/>
      <c r="KPJ108" s="131"/>
      <c r="KPK108" s="131"/>
      <c r="KPL108" s="131"/>
      <c r="KPM108" s="131"/>
      <c r="KPN108" s="131"/>
      <c r="KPO108" s="131"/>
      <c r="KPP108" s="131"/>
      <c r="KPQ108" s="131"/>
      <c r="KPR108" s="131"/>
      <c r="KPS108" s="131"/>
      <c r="KPT108" s="131"/>
      <c r="KPU108" s="131"/>
      <c r="KPV108" s="131"/>
      <c r="KPW108" s="131"/>
      <c r="KPX108" s="131"/>
      <c r="KPY108" s="131"/>
      <c r="KPZ108" s="131"/>
      <c r="KQA108" s="131"/>
      <c r="KQB108" s="131"/>
      <c r="KQC108" s="131"/>
      <c r="KQD108" s="131"/>
      <c r="KQE108" s="131"/>
      <c r="KQF108" s="131"/>
      <c r="KQG108" s="131"/>
      <c r="KQH108" s="131"/>
      <c r="KQI108" s="131"/>
      <c r="KQJ108" s="131"/>
      <c r="KQK108" s="131"/>
      <c r="KQL108" s="131"/>
      <c r="KQM108" s="131"/>
      <c r="KQN108" s="131"/>
      <c r="KQO108" s="131"/>
      <c r="KQP108" s="131"/>
      <c r="KQQ108" s="131"/>
      <c r="KQR108" s="131"/>
      <c r="KQS108" s="131"/>
      <c r="KQT108" s="131"/>
      <c r="KQU108" s="131"/>
      <c r="KQV108" s="131"/>
      <c r="KQW108" s="131"/>
      <c r="KQX108" s="131"/>
      <c r="KQY108" s="131"/>
      <c r="KQZ108" s="131"/>
      <c r="KRA108" s="131"/>
      <c r="KRB108" s="131"/>
      <c r="KRC108" s="131"/>
      <c r="KRD108" s="131"/>
      <c r="KRE108" s="131"/>
      <c r="KRF108" s="131"/>
      <c r="KRG108" s="131"/>
      <c r="KRH108" s="131"/>
      <c r="KRI108" s="131"/>
      <c r="KRJ108" s="131"/>
      <c r="KRK108" s="131"/>
      <c r="KRL108" s="131"/>
      <c r="KRM108" s="131"/>
      <c r="KRN108" s="131"/>
      <c r="KRO108" s="131"/>
      <c r="KRP108" s="131"/>
      <c r="KRQ108" s="131"/>
      <c r="KRR108" s="131"/>
      <c r="KRS108" s="131"/>
      <c r="KRT108" s="131"/>
      <c r="KRU108" s="131"/>
      <c r="KRV108" s="131"/>
      <c r="KRW108" s="131"/>
      <c r="KRX108" s="131"/>
      <c r="KRY108" s="131"/>
      <c r="KRZ108" s="131"/>
      <c r="KSA108" s="131"/>
      <c r="KSB108" s="131"/>
      <c r="KSC108" s="131"/>
      <c r="KSD108" s="131"/>
      <c r="KSE108" s="131"/>
      <c r="KSF108" s="131"/>
      <c r="KSG108" s="131"/>
      <c r="KSH108" s="131"/>
      <c r="KSI108" s="131"/>
      <c r="KSJ108" s="131"/>
      <c r="KSK108" s="131"/>
      <c r="KSL108" s="131"/>
      <c r="KSM108" s="131"/>
      <c r="KSN108" s="131"/>
      <c r="KSO108" s="131"/>
      <c r="KSP108" s="131"/>
      <c r="KSQ108" s="131"/>
      <c r="KSR108" s="131"/>
      <c r="KSS108" s="131"/>
      <c r="KST108" s="131"/>
      <c r="KSU108" s="131"/>
      <c r="KSV108" s="131"/>
      <c r="KSW108" s="131"/>
      <c r="KSX108" s="131"/>
      <c r="KSY108" s="131"/>
      <c r="KSZ108" s="131"/>
      <c r="KTA108" s="131"/>
      <c r="KTB108" s="131"/>
      <c r="KTC108" s="131"/>
      <c r="KTD108" s="131"/>
      <c r="KTE108" s="131"/>
      <c r="KTF108" s="131"/>
      <c r="KTG108" s="131"/>
      <c r="KTH108" s="131"/>
      <c r="KTI108" s="131"/>
      <c r="KTJ108" s="131"/>
      <c r="KTK108" s="131"/>
      <c r="KTL108" s="131"/>
      <c r="KTM108" s="131"/>
      <c r="KTN108" s="131"/>
      <c r="KTO108" s="131"/>
      <c r="KTP108" s="131"/>
      <c r="KTQ108" s="131"/>
      <c r="KTR108" s="131"/>
      <c r="KTS108" s="131"/>
      <c r="KTT108" s="131"/>
      <c r="KTU108" s="131"/>
      <c r="KTV108" s="131"/>
      <c r="KTW108" s="131"/>
      <c r="KTX108" s="131"/>
      <c r="KTY108" s="131"/>
      <c r="KTZ108" s="131"/>
      <c r="KUA108" s="131"/>
      <c r="KUB108" s="131"/>
      <c r="KUC108" s="131"/>
      <c r="KUD108" s="131"/>
      <c r="KUE108" s="131"/>
      <c r="KUF108" s="131"/>
      <c r="KUG108" s="131"/>
      <c r="KUH108" s="131"/>
      <c r="KUI108" s="131"/>
      <c r="KUJ108" s="131"/>
      <c r="KUK108" s="131"/>
      <c r="KUL108" s="131"/>
      <c r="KUM108" s="131"/>
      <c r="KUN108" s="131"/>
      <c r="KUO108" s="131"/>
      <c r="KUP108" s="131"/>
      <c r="KUQ108" s="131"/>
      <c r="KUR108" s="131"/>
      <c r="KUS108" s="131"/>
      <c r="KUT108" s="131"/>
      <c r="KUU108" s="131"/>
      <c r="KUV108" s="131"/>
      <c r="KUW108" s="131"/>
      <c r="KUX108" s="131"/>
      <c r="KUY108" s="131"/>
      <c r="KUZ108" s="131"/>
      <c r="KVA108" s="131"/>
      <c r="KVB108" s="131"/>
      <c r="KVC108" s="131"/>
      <c r="KVD108" s="131"/>
      <c r="KVE108" s="131"/>
      <c r="KVF108" s="131"/>
      <c r="KVG108" s="131"/>
      <c r="KVH108" s="131"/>
      <c r="KVI108" s="131"/>
      <c r="KVJ108" s="131"/>
      <c r="KVK108" s="131"/>
      <c r="KVL108" s="131"/>
      <c r="KVM108" s="131"/>
      <c r="KVN108" s="131"/>
      <c r="KVO108" s="131"/>
      <c r="KVP108" s="131"/>
      <c r="KVQ108" s="131"/>
      <c r="KVR108" s="131"/>
      <c r="KVS108" s="131"/>
      <c r="KVT108" s="131"/>
      <c r="KVU108" s="131"/>
      <c r="KVV108" s="131"/>
      <c r="KVW108" s="131"/>
      <c r="KVX108" s="131"/>
      <c r="KVY108" s="131"/>
      <c r="KVZ108" s="131"/>
      <c r="KWA108" s="131"/>
      <c r="KWB108" s="131"/>
      <c r="KWC108" s="131"/>
      <c r="KWD108" s="131"/>
      <c r="KWE108" s="131"/>
      <c r="KWF108" s="131"/>
      <c r="KWG108" s="131"/>
      <c r="KWH108" s="131"/>
      <c r="KWI108" s="131"/>
      <c r="KWJ108" s="131"/>
      <c r="KWK108" s="131"/>
      <c r="KWL108" s="131"/>
      <c r="KWM108" s="131"/>
      <c r="KWN108" s="131"/>
      <c r="KWO108" s="131"/>
      <c r="KWP108" s="131"/>
      <c r="KWQ108" s="131"/>
      <c r="KWR108" s="131"/>
      <c r="KWS108" s="131"/>
      <c r="KWT108" s="131"/>
      <c r="KWU108" s="131"/>
      <c r="KWV108" s="131"/>
      <c r="KWW108" s="131"/>
      <c r="KWX108" s="131"/>
      <c r="KWY108" s="131"/>
      <c r="KWZ108" s="131"/>
      <c r="KXA108" s="131"/>
      <c r="KXB108" s="131"/>
      <c r="KXC108" s="131"/>
      <c r="KXD108" s="131"/>
      <c r="KXE108" s="131"/>
      <c r="KXF108" s="131"/>
      <c r="KXG108" s="131"/>
      <c r="KXH108" s="131"/>
      <c r="KXI108" s="131"/>
      <c r="KXJ108" s="131"/>
      <c r="KXK108" s="131"/>
      <c r="KXL108" s="131"/>
      <c r="KXM108" s="131"/>
      <c r="KXN108" s="131"/>
      <c r="KXO108" s="131"/>
      <c r="KXP108" s="131"/>
      <c r="KXQ108" s="131"/>
      <c r="KXR108" s="131"/>
      <c r="KXS108" s="131"/>
      <c r="KXT108" s="131"/>
      <c r="KXU108" s="131"/>
      <c r="KXV108" s="131"/>
      <c r="KXW108" s="131"/>
      <c r="KXX108" s="131"/>
      <c r="KXY108" s="131"/>
      <c r="KXZ108" s="131"/>
      <c r="KYA108" s="131"/>
      <c r="KYB108" s="131"/>
      <c r="KYC108" s="131"/>
      <c r="KYD108" s="131"/>
      <c r="KYE108" s="131"/>
      <c r="KYF108" s="131"/>
      <c r="KYG108" s="131"/>
      <c r="KYH108" s="131"/>
      <c r="KYI108" s="131"/>
      <c r="KYJ108" s="131"/>
      <c r="KYK108" s="131"/>
      <c r="KYL108" s="131"/>
      <c r="KYM108" s="131"/>
      <c r="KYN108" s="131"/>
      <c r="KYO108" s="131"/>
      <c r="KYP108" s="131"/>
      <c r="KYQ108" s="131"/>
      <c r="KYR108" s="131"/>
      <c r="KYS108" s="131"/>
      <c r="KYT108" s="131"/>
      <c r="KYU108" s="131"/>
      <c r="KYV108" s="131"/>
      <c r="KYW108" s="131"/>
      <c r="KYX108" s="131"/>
      <c r="KYY108" s="131"/>
      <c r="KYZ108" s="131"/>
      <c r="KZA108" s="131"/>
      <c r="KZB108" s="131"/>
      <c r="KZC108" s="131"/>
      <c r="KZD108" s="131"/>
      <c r="KZE108" s="131"/>
      <c r="KZF108" s="131"/>
      <c r="KZG108" s="131"/>
      <c r="KZH108" s="131"/>
      <c r="KZI108" s="131"/>
      <c r="KZJ108" s="131"/>
      <c r="KZK108" s="131"/>
      <c r="KZL108" s="131"/>
      <c r="KZM108" s="131"/>
      <c r="KZN108" s="131"/>
      <c r="KZO108" s="131"/>
      <c r="KZP108" s="131"/>
      <c r="KZQ108" s="131"/>
      <c r="KZR108" s="131"/>
      <c r="KZS108" s="131"/>
      <c r="KZT108" s="131"/>
      <c r="KZU108" s="131"/>
      <c r="KZV108" s="131"/>
      <c r="KZW108" s="131"/>
      <c r="KZX108" s="131"/>
      <c r="KZY108" s="131"/>
      <c r="KZZ108" s="131"/>
      <c r="LAA108" s="131"/>
      <c r="LAB108" s="131"/>
      <c r="LAC108" s="131"/>
      <c r="LAD108" s="131"/>
      <c r="LAE108" s="131"/>
      <c r="LAF108" s="131"/>
      <c r="LAG108" s="131"/>
      <c r="LAH108" s="131"/>
      <c r="LAI108" s="131"/>
      <c r="LAJ108" s="131"/>
      <c r="LAK108" s="131"/>
      <c r="LAL108" s="131"/>
      <c r="LAM108" s="131"/>
      <c r="LAN108" s="131"/>
      <c r="LAO108" s="131"/>
      <c r="LAP108" s="131"/>
      <c r="LAQ108" s="131"/>
      <c r="LAR108" s="131"/>
      <c r="LAS108" s="131"/>
      <c r="LAT108" s="131"/>
      <c r="LAU108" s="131"/>
      <c r="LAV108" s="131"/>
      <c r="LAW108" s="131"/>
      <c r="LAX108" s="131"/>
      <c r="LAY108" s="131"/>
      <c r="LAZ108" s="131"/>
      <c r="LBA108" s="131"/>
      <c r="LBB108" s="131"/>
      <c r="LBC108" s="131"/>
      <c r="LBD108" s="131"/>
      <c r="LBE108" s="131"/>
      <c r="LBF108" s="131"/>
      <c r="LBG108" s="131"/>
      <c r="LBH108" s="131"/>
      <c r="LBI108" s="131"/>
      <c r="LBJ108" s="131"/>
      <c r="LBK108" s="131"/>
      <c r="LBL108" s="131"/>
      <c r="LBM108" s="131"/>
      <c r="LBN108" s="131"/>
      <c r="LBO108" s="131"/>
      <c r="LBP108" s="131"/>
      <c r="LBQ108" s="131"/>
      <c r="LBR108" s="131"/>
      <c r="LBS108" s="131"/>
      <c r="LBT108" s="131"/>
      <c r="LBU108" s="131"/>
      <c r="LBV108" s="131"/>
      <c r="LBW108" s="131"/>
      <c r="LBX108" s="131"/>
      <c r="LBY108" s="131"/>
      <c r="LBZ108" s="131"/>
      <c r="LCA108" s="131"/>
      <c r="LCB108" s="131"/>
      <c r="LCC108" s="131"/>
      <c r="LCD108" s="131"/>
      <c r="LCE108" s="131"/>
      <c r="LCF108" s="131"/>
      <c r="LCG108" s="131"/>
      <c r="LCH108" s="131"/>
      <c r="LCI108" s="131"/>
      <c r="LCJ108" s="131"/>
      <c r="LCK108" s="131"/>
      <c r="LCL108" s="131"/>
      <c r="LCM108" s="131"/>
      <c r="LCN108" s="131"/>
      <c r="LCO108" s="131"/>
      <c r="LCP108" s="131"/>
      <c r="LCQ108" s="131"/>
      <c r="LCR108" s="131"/>
      <c r="LCS108" s="131"/>
      <c r="LCT108" s="131"/>
      <c r="LCU108" s="131"/>
      <c r="LCV108" s="131"/>
      <c r="LCW108" s="131"/>
      <c r="LCX108" s="131"/>
      <c r="LCY108" s="131"/>
      <c r="LCZ108" s="131"/>
      <c r="LDA108" s="131"/>
      <c r="LDB108" s="131"/>
      <c r="LDC108" s="131"/>
      <c r="LDD108" s="131"/>
      <c r="LDE108" s="131"/>
      <c r="LDF108" s="131"/>
      <c r="LDG108" s="131"/>
      <c r="LDH108" s="131"/>
      <c r="LDI108" s="131"/>
      <c r="LDJ108" s="131"/>
      <c r="LDK108" s="131"/>
      <c r="LDL108" s="131"/>
      <c r="LDM108" s="131"/>
      <c r="LDN108" s="131"/>
      <c r="LDO108" s="131"/>
      <c r="LDP108" s="131"/>
      <c r="LDQ108" s="131"/>
      <c r="LDR108" s="131"/>
      <c r="LDS108" s="131"/>
      <c r="LDT108" s="131"/>
      <c r="LDU108" s="131"/>
      <c r="LDV108" s="131"/>
      <c r="LDW108" s="131"/>
      <c r="LDX108" s="131"/>
      <c r="LDY108" s="131"/>
      <c r="LDZ108" s="131"/>
      <c r="LEA108" s="131"/>
      <c r="LEB108" s="131"/>
      <c r="LEC108" s="131"/>
      <c r="LED108" s="131"/>
      <c r="LEE108" s="131"/>
      <c r="LEF108" s="131"/>
      <c r="LEG108" s="131"/>
      <c r="LEH108" s="131"/>
      <c r="LEI108" s="131"/>
      <c r="LEJ108" s="131"/>
      <c r="LEK108" s="131"/>
      <c r="LEL108" s="131"/>
      <c r="LEM108" s="131"/>
      <c r="LEN108" s="131"/>
      <c r="LEO108" s="131"/>
      <c r="LEP108" s="131"/>
      <c r="LEQ108" s="131"/>
      <c r="LER108" s="131"/>
      <c r="LES108" s="131"/>
      <c r="LET108" s="131"/>
      <c r="LEU108" s="131"/>
      <c r="LEV108" s="131"/>
      <c r="LEW108" s="131"/>
      <c r="LEX108" s="131"/>
      <c r="LEY108" s="131"/>
      <c r="LEZ108" s="131"/>
      <c r="LFA108" s="131"/>
      <c r="LFB108" s="131"/>
      <c r="LFC108" s="131"/>
      <c r="LFD108" s="131"/>
      <c r="LFE108" s="131"/>
      <c r="LFF108" s="131"/>
      <c r="LFG108" s="131"/>
      <c r="LFH108" s="131"/>
      <c r="LFI108" s="131"/>
      <c r="LFJ108" s="131"/>
      <c r="LFK108" s="131"/>
      <c r="LFL108" s="131"/>
      <c r="LFM108" s="131"/>
      <c r="LFN108" s="131"/>
      <c r="LFO108" s="131"/>
      <c r="LFP108" s="131"/>
      <c r="LFQ108" s="131"/>
      <c r="LFR108" s="131"/>
      <c r="LFS108" s="131"/>
      <c r="LFT108" s="131"/>
      <c r="LFU108" s="131"/>
      <c r="LFV108" s="131"/>
      <c r="LFW108" s="131"/>
      <c r="LFX108" s="131"/>
      <c r="LFY108" s="131"/>
      <c r="LFZ108" s="131"/>
      <c r="LGA108" s="131"/>
      <c r="LGB108" s="131"/>
      <c r="LGC108" s="131"/>
      <c r="LGD108" s="131"/>
      <c r="LGE108" s="131"/>
      <c r="LGF108" s="131"/>
      <c r="LGG108" s="131"/>
      <c r="LGH108" s="131"/>
      <c r="LGI108" s="131"/>
      <c r="LGJ108" s="131"/>
      <c r="LGK108" s="131"/>
      <c r="LGL108" s="131"/>
      <c r="LGM108" s="131"/>
      <c r="LGN108" s="131"/>
      <c r="LGO108" s="131"/>
      <c r="LGP108" s="131"/>
      <c r="LGQ108" s="131"/>
      <c r="LGR108" s="131"/>
      <c r="LGS108" s="131"/>
      <c r="LGT108" s="131"/>
      <c r="LGU108" s="131"/>
      <c r="LGV108" s="131"/>
      <c r="LGW108" s="131"/>
      <c r="LGX108" s="131"/>
      <c r="LGY108" s="131"/>
      <c r="LGZ108" s="131"/>
      <c r="LHA108" s="131"/>
      <c r="LHB108" s="131"/>
      <c r="LHC108" s="131"/>
      <c r="LHD108" s="131"/>
      <c r="LHE108" s="131"/>
      <c r="LHF108" s="131"/>
      <c r="LHG108" s="131"/>
      <c r="LHH108" s="131"/>
      <c r="LHI108" s="131"/>
      <c r="LHJ108" s="131"/>
      <c r="LHK108" s="131"/>
      <c r="LHL108" s="131"/>
      <c r="LHM108" s="131"/>
      <c r="LHN108" s="131"/>
      <c r="LHO108" s="131"/>
      <c r="LHP108" s="131"/>
      <c r="LHQ108" s="131"/>
      <c r="LHR108" s="131"/>
      <c r="LHS108" s="131"/>
      <c r="LHT108" s="131"/>
      <c r="LHU108" s="131"/>
      <c r="LHV108" s="131"/>
      <c r="LHW108" s="131"/>
      <c r="LHX108" s="131"/>
      <c r="LHY108" s="131"/>
      <c r="LHZ108" s="131"/>
      <c r="LIA108" s="131"/>
      <c r="LIB108" s="131"/>
      <c r="LIC108" s="131"/>
      <c r="LID108" s="131"/>
      <c r="LIE108" s="131"/>
      <c r="LIF108" s="131"/>
      <c r="LIG108" s="131"/>
      <c r="LIH108" s="131"/>
      <c r="LII108" s="131"/>
      <c r="LIJ108" s="131"/>
      <c r="LIK108" s="131"/>
      <c r="LIL108" s="131"/>
      <c r="LIM108" s="131"/>
      <c r="LIN108" s="131"/>
      <c r="LIO108" s="131"/>
      <c r="LIP108" s="131"/>
      <c r="LIQ108" s="131"/>
      <c r="LIR108" s="131"/>
      <c r="LIS108" s="131"/>
      <c r="LIT108" s="131"/>
      <c r="LIU108" s="131"/>
      <c r="LIV108" s="131"/>
      <c r="LIW108" s="131"/>
      <c r="LIX108" s="131"/>
      <c r="LIY108" s="131"/>
      <c r="LIZ108" s="131"/>
      <c r="LJA108" s="131"/>
      <c r="LJB108" s="131"/>
      <c r="LJC108" s="131"/>
      <c r="LJD108" s="131"/>
      <c r="LJE108" s="131"/>
      <c r="LJF108" s="131"/>
      <c r="LJG108" s="131"/>
      <c r="LJH108" s="131"/>
      <c r="LJI108" s="131"/>
      <c r="LJJ108" s="131"/>
      <c r="LJK108" s="131"/>
      <c r="LJL108" s="131"/>
      <c r="LJM108" s="131"/>
      <c r="LJN108" s="131"/>
      <c r="LJO108" s="131"/>
      <c r="LJP108" s="131"/>
      <c r="LJQ108" s="131"/>
      <c r="LJR108" s="131"/>
      <c r="LJS108" s="131"/>
      <c r="LJT108" s="131"/>
      <c r="LJU108" s="131"/>
      <c r="LJV108" s="131"/>
      <c r="LJW108" s="131"/>
      <c r="LJX108" s="131"/>
      <c r="LJY108" s="131"/>
      <c r="LJZ108" s="131"/>
      <c r="LKA108" s="131"/>
      <c r="LKB108" s="131"/>
      <c r="LKC108" s="131"/>
      <c r="LKD108" s="131"/>
      <c r="LKE108" s="131"/>
      <c r="LKF108" s="131"/>
      <c r="LKG108" s="131"/>
      <c r="LKH108" s="131"/>
      <c r="LKI108" s="131"/>
      <c r="LKJ108" s="131"/>
      <c r="LKK108" s="131"/>
      <c r="LKL108" s="131"/>
      <c r="LKM108" s="131"/>
      <c r="LKN108" s="131"/>
      <c r="LKO108" s="131"/>
      <c r="LKP108" s="131"/>
      <c r="LKQ108" s="131"/>
      <c r="LKR108" s="131"/>
      <c r="LKS108" s="131"/>
      <c r="LKT108" s="131"/>
      <c r="LKU108" s="131"/>
      <c r="LKV108" s="131"/>
      <c r="LKW108" s="131"/>
      <c r="LKX108" s="131"/>
      <c r="LKY108" s="131"/>
      <c r="LKZ108" s="131"/>
      <c r="LLA108" s="131"/>
      <c r="LLB108" s="131"/>
      <c r="LLC108" s="131"/>
      <c r="LLD108" s="131"/>
      <c r="LLE108" s="131"/>
      <c r="LLF108" s="131"/>
      <c r="LLG108" s="131"/>
      <c r="LLH108" s="131"/>
      <c r="LLI108" s="131"/>
      <c r="LLJ108" s="131"/>
      <c r="LLK108" s="131"/>
      <c r="LLL108" s="131"/>
      <c r="LLM108" s="131"/>
      <c r="LLN108" s="131"/>
      <c r="LLO108" s="131"/>
      <c r="LLP108" s="131"/>
      <c r="LLQ108" s="131"/>
      <c r="LLR108" s="131"/>
      <c r="LLS108" s="131"/>
      <c r="LLT108" s="131"/>
      <c r="LLU108" s="131"/>
      <c r="LLV108" s="131"/>
      <c r="LLW108" s="131"/>
      <c r="LLX108" s="131"/>
      <c r="LLY108" s="131"/>
      <c r="LLZ108" s="131"/>
      <c r="LMA108" s="131"/>
      <c r="LMB108" s="131"/>
      <c r="LMC108" s="131"/>
      <c r="LMD108" s="131"/>
      <c r="LME108" s="131"/>
      <c r="LMF108" s="131"/>
      <c r="LMG108" s="131"/>
      <c r="LMH108" s="131"/>
      <c r="LMI108" s="131"/>
      <c r="LMJ108" s="131"/>
      <c r="LMK108" s="131"/>
      <c r="LML108" s="131"/>
      <c r="LMM108" s="131"/>
      <c r="LMN108" s="131"/>
      <c r="LMO108" s="131"/>
      <c r="LMP108" s="131"/>
      <c r="LMQ108" s="131"/>
      <c r="LMR108" s="131"/>
      <c r="LMS108" s="131"/>
      <c r="LMT108" s="131"/>
      <c r="LMU108" s="131"/>
      <c r="LMV108" s="131"/>
      <c r="LMW108" s="131"/>
      <c r="LMX108" s="131"/>
      <c r="LMY108" s="131"/>
      <c r="LMZ108" s="131"/>
      <c r="LNA108" s="131"/>
      <c r="LNB108" s="131"/>
      <c r="LNC108" s="131"/>
      <c r="LND108" s="131"/>
      <c r="LNE108" s="131"/>
      <c r="LNF108" s="131"/>
      <c r="LNG108" s="131"/>
      <c r="LNH108" s="131"/>
      <c r="LNI108" s="131"/>
      <c r="LNJ108" s="131"/>
      <c r="LNK108" s="131"/>
      <c r="LNL108" s="131"/>
      <c r="LNM108" s="131"/>
      <c r="LNN108" s="131"/>
      <c r="LNO108" s="131"/>
      <c r="LNP108" s="131"/>
      <c r="LNQ108" s="131"/>
      <c r="LNR108" s="131"/>
      <c r="LNS108" s="131"/>
      <c r="LNT108" s="131"/>
      <c r="LNU108" s="131"/>
      <c r="LNV108" s="131"/>
      <c r="LNW108" s="131"/>
      <c r="LNX108" s="131"/>
      <c r="LNY108" s="131"/>
      <c r="LNZ108" s="131"/>
      <c r="LOA108" s="131"/>
      <c r="LOB108" s="131"/>
      <c r="LOC108" s="131"/>
      <c r="LOD108" s="131"/>
      <c r="LOE108" s="131"/>
      <c r="LOF108" s="131"/>
      <c r="LOG108" s="131"/>
      <c r="LOH108" s="131"/>
      <c r="LOI108" s="131"/>
      <c r="LOJ108" s="131"/>
      <c r="LOK108" s="131"/>
      <c r="LOL108" s="131"/>
      <c r="LOM108" s="131"/>
      <c r="LON108" s="131"/>
      <c r="LOO108" s="131"/>
      <c r="LOP108" s="131"/>
      <c r="LOQ108" s="131"/>
      <c r="LOR108" s="131"/>
      <c r="LOS108" s="131"/>
      <c r="LOT108" s="131"/>
      <c r="LOU108" s="131"/>
      <c r="LOV108" s="131"/>
      <c r="LOW108" s="131"/>
      <c r="LOX108" s="131"/>
      <c r="LOY108" s="131"/>
      <c r="LOZ108" s="131"/>
      <c r="LPA108" s="131"/>
      <c r="LPB108" s="131"/>
      <c r="LPC108" s="131"/>
      <c r="LPD108" s="131"/>
      <c r="LPE108" s="131"/>
      <c r="LPF108" s="131"/>
      <c r="LPG108" s="131"/>
      <c r="LPH108" s="131"/>
      <c r="LPI108" s="131"/>
      <c r="LPJ108" s="131"/>
      <c r="LPK108" s="131"/>
      <c r="LPL108" s="131"/>
      <c r="LPM108" s="131"/>
      <c r="LPN108" s="131"/>
      <c r="LPO108" s="131"/>
      <c r="LPP108" s="131"/>
      <c r="LPQ108" s="131"/>
      <c r="LPR108" s="131"/>
      <c r="LPS108" s="131"/>
      <c r="LPT108" s="131"/>
      <c r="LPU108" s="131"/>
      <c r="LPV108" s="131"/>
      <c r="LPW108" s="131"/>
      <c r="LPX108" s="131"/>
      <c r="LPY108" s="131"/>
      <c r="LPZ108" s="131"/>
      <c r="LQA108" s="131"/>
      <c r="LQB108" s="131"/>
      <c r="LQC108" s="131"/>
      <c r="LQD108" s="131"/>
      <c r="LQE108" s="131"/>
      <c r="LQF108" s="131"/>
      <c r="LQG108" s="131"/>
      <c r="LQH108" s="131"/>
      <c r="LQI108" s="131"/>
      <c r="LQJ108" s="131"/>
      <c r="LQK108" s="131"/>
      <c r="LQL108" s="131"/>
      <c r="LQM108" s="131"/>
      <c r="LQN108" s="131"/>
      <c r="LQO108" s="131"/>
      <c r="LQP108" s="131"/>
      <c r="LQQ108" s="131"/>
      <c r="LQR108" s="131"/>
      <c r="LQS108" s="131"/>
      <c r="LQT108" s="131"/>
      <c r="LQU108" s="131"/>
      <c r="LQV108" s="131"/>
      <c r="LQW108" s="131"/>
      <c r="LQX108" s="131"/>
      <c r="LQY108" s="131"/>
      <c r="LQZ108" s="131"/>
      <c r="LRA108" s="131"/>
      <c r="LRB108" s="131"/>
      <c r="LRC108" s="131"/>
      <c r="LRD108" s="131"/>
      <c r="LRE108" s="131"/>
      <c r="LRF108" s="131"/>
      <c r="LRG108" s="131"/>
      <c r="LRH108" s="131"/>
      <c r="LRI108" s="131"/>
      <c r="LRJ108" s="131"/>
      <c r="LRK108" s="131"/>
      <c r="LRL108" s="131"/>
      <c r="LRM108" s="131"/>
      <c r="LRN108" s="131"/>
      <c r="LRO108" s="131"/>
      <c r="LRP108" s="131"/>
      <c r="LRQ108" s="131"/>
      <c r="LRR108" s="131"/>
      <c r="LRS108" s="131"/>
      <c r="LRT108" s="131"/>
      <c r="LRU108" s="131"/>
      <c r="LRV108" s="131"/>
      <c r="LRW108" s="131"/>
      <c r="LRX108" s="131"/>
      <c r="LRY108" s="131"/>
      <c r="LRZ108" s="131"/>
      <c r="LSA108" s="131"/>
      <c r="LSB108" s="131"/>
      <c r="LSC108" s="131"/>
      <c r="LSD108" s="131"/>
      <c r="LSE108" s="131"/>
      <c r="LSF108" s="131"/>
      <c r="LSG108" s="131"/>
      <c r="LSH108" s="131"/>
      <c r="LSI108" s="131"/>
      <c r="LSJ108" s="131"/>
      <c r="LSK108" s="131"/>
      <c r="LSL108" s="131"/>
      <c r="LSM108" s="131"/>
      <c r="LSN108" s="131"/>
      <c r="LSO108" s="131"/>
      <c r="LSP108" s="131"/>
      <c r="LSQ108" s="131"/>
      <c r="LSR108" s="131"/>
      <c r="LSS108" s="131"/>
      <c r="LST108" s="131"/>
      <c r="LSU108" s="131"/>
      <c r="LSV108" s="131"/>
      <c r="LSW108" s="131"/>
      <c r="LSX108" s="131"/>
      <c r="LSY108" s="131"/>
      <c r="LSZ108" s="131"/>
      <c r="LTA108" s="131"/>
      <c r="LTB108" s="131"/>
      <c r="LTC108" s="131"/>
      <c r="LTD108" s="131"/>
      <c r="LTE108" s="131"/>
      <c r="LTF108" s="131"/>
      <c r="LTG108" s="131"/>
      <c r="LTH108" s="131"/>
      <c r="LTI108" s="131"/>
      <c r="LTJ108" s="131"/>
      <c r="LTK108" s="131"/>
      <c r="LTL108" s="131"/>
      <c r="LTM108" s="131"/>
      <c r="LTN108" s="131"/>
      <c r="LTO108" s="131"/>
      <c r="LTP108" s="131"/>
      <c r="LTQ108" s="131"/>
      <c r="LTR108" s="131"/>
      <c r="LTS108" s="131"/>
      <c r="LTT108" s="131"/>
      <c r="LTU108" s="131"/>
      <c r="LTV108" s="131"/>
      <c r="LTW108" s="131"/>
      <c r="LTX108" s="131"/>
      <c r="LTY108" s="131"/>
      <c r="LTZ108" s="131"/>
      <c r="LUA108" s="131"/>
      <c r="LUB108" s="131"/>
      <c r="LUC108" s="131"/>
      <c r="LUD108" s="131"/>
      <c r="LUE108" s="131"/>
      <c r="LUF108" s="131"/>
      <c r="LUG108" s="131"/>
      <c r="LUH108" s="131"/>
      <c r="LUI108" s="131"/>
      <c r="LUJ108" s="131"/>
      <c r="LUK108" s="131"/>
      <c r="LUL108" s="131"/>
      <c r="LUM108" s="131"/>
      <c r="LUN108" s="131"/>
      <c r="LUO108" s="131"/>
      <c r="LUP108" s="131"/>
      <c r="LUQ108" s="131"/>
      <c r="LUR108" s="131"/>
      <c r="LUS108" s="131"/>
      <c r="LUT108" s="131"/>
      <c r="LUU108" s="131"/>
      <c r="LUV108" s="131"/>
      <c r="LUW108" s="131"/>
      <c r="LUX108" s="131"/>
      <c r="LUY108" s="131"/>
      <c r="LUZ108" s="131"/>
      <c r="LVA108" s="131"/>
      <c r="LVB108" s="131"/>
      <c r="LVC108" s="131"/>
      <c r="LVD108" s="131"/>
      <c r="LVE108" s="131"/>
      <c r="LVF108" s="131"/>
      <c r="LVG108" s="131"/>
      <c r="LVH108" s="131"/>
      <c r="LVI108" s="131"/>
      <c r="LVJ108" s="131"/>
      <c r="LVK108" s="131"/>
      <c r="LVL108" s="131"/>
      <c r="LVM108" s="131"/>
      <c r="LVN108" s="131"/>
      <c r="LVO108" s="131"/>
      <c r="LVP108" s="131"/>
      <c r="LVQ108" s="131"/>
      <c r="LVR108" s="131"/>
      <c r="LVS108" s="131"/>
      <c r="LVT108" s="131"/>
      <c r="LVU108" s="131"/>
      <c r="LVV108" s="131"/>
      <c r="LVW108" s="131"/>
      <c r="LVX108" s="131"/>
      <c r="LVY108" s="131"/>
      <c r="LVZ108" s="131"/>
      <c r="LWA108" s="131"/>
      <c r="LWB108" s="131"/>
      <c r="LWC108" s="131"/>
      <c r="LWD108" s="131"/>
      <c r="LWE108" s="131"/>
      <c r="LWF108" s="131"/>
      <c r="LWG108" s="131"/>
      <c r="LWH108" s="131"/>
      <c r="LWI108" s="131"/>
      <c r="LWJ108" s="131"/>
      <c r="LWK108" s="131"/>
      <c r="LWL108" s="131"/>
      <c r="LWM108" s="131"/>
      <c r="LWN108" s="131"/>
      <c r="LWO108" s="131"/>
      <c r="LWP108" s="131"/>
      <c r="LWQ108" s="131"/>
      <c r="LWR108" s="131"/>
      <c r="LWS108" s="131"/>
      <c r="LWT108" s="131"/>
      <c r="LWU108" s="131"/>
      <c r="LWV108" s="131"/>
      <c r="LWW108" s="131"/>
      <c r="LWX108" s="131"/>
      <c r="LWY108" s="131"/>
      <c r="LWZ108" s="131"/>
      <c r="LXA108" s="131"/>
      <c r="LXB108" s="131"/>
      <c r="LXC108" s="131"/>
      <c r="LXD108" s="131"/>
      <c r="LXE108" s="131"/>
      <c r="LXF108" s="131"/>
      <c r="LXG108" s="131"/>
      <c r="LXH108" s="131"/>
      <c r="LXI108" s="131"/>
      <c r="LXJ108" s="131"/>
      <c r="LXK108" s="131"/>
      <c r="LXL108" s="131"/>
      <c r="LXM108" s="131"/>
      <c r="LXN108" s="131"/>
      <c r="LXO108" s="131"/>
      <c r="LXP108" s="131"/>
      <c r="LXQ108" s="131"/>
      <c r="LXR108" s="131"/>
      <c r="LXS108" s="131"/>
      <c r="LXT108" s="131"/>
      <c r="LXU108" s="131"/>
      <c r="LXV108" s="131"/>
      <c r="LXW108" s="131"/>
      <c r="LXX108" s="131"/>
      <c r="LXY108" s="131"/>
      <c r="LXZ108" s="131"/>
      <c r="LYA108" s="131"/>
      <c r="LYB108" s="131"/>
      <c r="LYC108" s="131"/>
      <c r="LYD108" s="131"/>
      <c r="LYE108" s="131"/>
      <c r="LYF108" s="131"/>
      <c r="LYG108" s="131"/>
      <c r="LYH108" s="131"/>
      <c r="LYI108" s="131"/>
      <c r="LYJ108" s="131"/>
      <c r="LYK108" s="131"/>
      <c r="LYL108" s="131"/>
      <c r="LYM108" s="131"/>
      <c r="LYN108" s="131"/>
      <c r="LYO108" s="131"/>
      <c r="LYP108" s="131"/>
      <c r="LYQ108" s="131"/>
      <c r="LYR108" s="131"/>
      <c r="LYS108" s="131"/>
      <c r="LYT108" s="131"/>
      <c r="LYU108" s="131"/>
      <c r="LYV108" s="131"/>
      <c r="LYW108" s="131"/>
      <c r="LYX108" s="131"/>
      <c r="LYY108" s="131"/>
      <c r="LYZ108" s="131"/>
      <c r="LZA108" s="131"/>
      <c r="LZB108" s="131"/>
      <c r="LZC108" s="131"/>
      <c r="LZD108" s="131"/>
      <c r="LZE108" s="131"/>
      <c r="LZF108" s="131"/>
      <c r="LZG108" s="131"/>
      <c r="LZH108" s="131"/>
      <c r="LZI108" s="131"/>
      <c r="LZJ108" s="131"/>
      <c r="LZK108" s="131"/>
      <c r="LZL108" s="131"/>
      <c r="LZM108" s="131"/>
      <c r="LZN108" s="131"/>
      <c r="LZO108" s="131"/>
      <c r="LZP108" s="131"/>
      <c r="LZQ108" s="131"/>
      <c r="LZR108" s="131"/>
      <c r="LZS108" s="131"/>
      <c r="LZT108" s="131"/>
      <c r="LZU108" s="131"/>
      <c r="LZV108" s="131"/>
      <c r="LZW108" s="131"/>
      <c r="LZX108" s="131"/>
      <c r="LZY108" s="131"/>
      <c r="LZZ108" s="131"/>
      <c r="MAA108" s="131"/>
      <c r="MAB108" s="131"/>
      <c r="MAC108" s="131"/>
      <c r="MAD108" s="131"/>
      <c r="MAE108" s="131"/>
      <c r="MAF108" s="131"/>
      <c r="MAG108" s="131"/>
      <c r="MAH108" s="131"/>
      <c r="MAI108" s="131"/>
      <c r="MAJ108" s="131"/>
      <c r="MAK108" s="131"/>
      <c r="MAL108" s="131"/>
      <c r="MAM108" s="131"/>
      <c r="MAN108" s="131"/>
      <c r="MAO108" s="131"/>
      <c r="MAP108" s="131"/>
      <c r="MAQ108" s="131"/>
      <c r="MAR108" s="131"/>
      <c r="MAS108" s="131"/>
      <c r="MAT108" s="131"/>
      <c r="MAU108" s="131"/>
      <c r="MAV108" s="131"/>
      <c r="MAW108" s="131"/>
      <c r="MAX108" s="131"/>
      <c r="MAY108" s="131"/>
      <c r="MAZ108" s="131"/>
      <c r="MBA108" s="131"/>
      <c r="MBB108" s="131"/>
      <c r="MBC108" s="131"/>
      <c r="MBD108" s="131"/>
      <c r="MBE108" s="131"/>
      <c r="MBF108" s="131"/>
      <c r="MBG108" s="131"/>
      <c r="MBH108" s="131"/>
      <c r="MBI108" s="131"/>
      <c r="MBJ108" s="131"/>
      <c r="MBK108" s="131"/>
      <c r="MBL108" s="131"/>
      <c r="MBM108" s="131"/>
      <c r="MBN108" s="131"/>
      <c r="MBO108" s="131"/>
      <c r="MBP108" s="131"/>
      <c r="MBQ108" s="131"/>
      <c r="MBR108" s="131"/>
      <c r="MBS108" s="131"/>
      <c r="MBT108" s="131"/>
      <c r="MBU108" s="131"/>
      <c r="MBV108" s="131"/>
      <c r="MBW108" s="131"/>
      <c r="MBX108" s="131"/>
      <c r="MBY108" s="131"/>
      <c r="MBZ108" s="131"/>
      <c r="MCA108" s="131"/>
      <c r="MCB108" s="131"/>
      <c r="MCC108" s="131"/>
      <c r="MCD108" s="131"/>
      <c r="MCE108" s="131"/>
      <c r="MCF108" s="131"/>
      <c r="MCG108" s="131"/>
      <c r="MCH108" s="131"/>
      <c r="MCI108" s="131"/>
      <c r="MCJ108" s="131"/>
      <c r="MCK108" s="131"/>
      <c r="MCL108" s="131"/>
      <c r="MCM108" s="131"/>
      <c r="MCN108" s="131"/>
      <c r="MCO108" s="131"/>
      <c r="MCP108" s="131"/>
      <c r="MCQ108" s="131"/>
      <c r="MCR108" s="131"/>
      <c r="MCS108" s="131"/>
      <c r="MCT108" s="131"/>
      <c r="MCU108" s="131"/>
      <c r="MCV108" s="131"/>
      <c r="MCW108" s="131"/>
      <c r="MCX108" s="131"/>
      <c r="MCY108" s="131"/>
      <c r="MCZ108" s="131"/>
      <c r="MDA108" s="131"/>
      <c r="MDB108" s="131"/>
      <c r="MDC108" s="131"/>
      <c r="MDD108" s="131"/>
      <c r="MDE108" s="131"/>
      <c r="MDF108" s="131"/>
      <c r="MDG108" s="131"/>
      <c r="MDH108" s="131"/>
      <c r="MDI108" s="131"/>
      <c r="MDJ108" s="131"/>
      <c r="MDK108" s="131"/>
      <c r="MDL108" s="131"/>
      <c r="MDM108" s="131"/>
      <c r="MDN108" s="131"/>
      <c r="MDO108" s="131"/>
      <c r="MDP108" s="131"/>
      <c r="MDQ108" s="131"/>
      <c r="MDR108" s="131"/>
      <c r="MDS108" s="131"/>
      <c r="MDT108" s="131"/>
      <c r="MDU108" s="131"/>
      <c r="MDV108" s="131"/>
      <c r="MDW108" s="131"/>
      <c r="MDX108" s="131"/>
      <c r="MDY108" s="131"/>
      <c r="MDZ108" s="131"/>
      <c r="MEA108" s="131"/>
      <c r="MEB108" s="131"/>
      <c r="MEC108" s="131"/>
      <c r="MED108" s="131"/>
      <c r="MEE108" s="131"/>
      <c r="MEF108" s="131"/>
      <c r="MEG108" s="131"/>
      <c r="MEH108" s="131"/>
      <c r="MEI108" s="131"/>
      <c r="MEJ108" s="131"/>
      <c r="MEK108" s="131"/>
      <c r="MEL108" s="131"/>
      <c r="MEM108" s="131"/>
      <c r="MEN108" s="131"/>
      <c r="MEO108" s="131"/>
      <c r="MEP108" s="131"/>
      <c r="MEQ108" s="131"/>
      <c r="MER108" s="131"/>
      <c r="MES108" s="131"/>
      <c r="MET108" s="131"/>
      <c r="MEU108" s="131"/>
      <c r="MEV108" s="131"/>
      <c r="MEW108" s="131"/>
      <c r="MEX108" s="131"/>
      <c r="MEY108" s="131"/>
      <c r="MEZ108" s="131"/>
      <c r="MFA108" s="131"/>
      <c r="MFB108" s="131"/>
      <c r="MFC108" s="131"/>
      <c r="MFD108" s="131"/>
      <c r="MFE108" s="131"/>
      <c r="MFF108" s="131"/>
      <c r="MFG108" s="131"/>
      <c r="MFH108" s="131"/>
      <c r="MFI108" s="131"/>
      <c r="MFJ108" s="131"/>
      <c r="MFK108" s="131"/>
      <c r="MFL108" s="131"/>
      <c r="MFM108" s="131"/>
      <c r="MFN108" s="131"/>
      <c r="MFO108" s="131"/>
      <c r="MFP108" s="131"/>
      <c r="MFQ108" s="131"/>
      <c r="MFR108" s="131"/>
      <c r="MFS108" s="131"/>
      <c r="MFT108" s="131"/>
      <c r="MFU108" s="131"/>
      <c r="MFV108" s="131"/>
      <c r="MFW108" s="131"/>
      <c r="MFX108" s="131"/>
      <c r="MFY108" s="131"/>
      <c r="MFZ108" s="131"/>
      <c r="MGA108" s="131"/>
      <c r="MGB108" s="131"/>
      <c r="MGC108" s="131"/>
      <c r="MGD108" s="131"/>
      <c r="MGE108" s="131"/>
      <c r="MGF108" s="131"/>
      <c r="MGG108" s="131"/>
      <c r="MGH108" s="131"/>
      <c r="MGI108" s="131"/>
      <c r="MGJ108" s="131"/>
      <c r="MGK108" s="131"/>
      <c r="MGL108" s="131"/>
      <c r="MGM108" s="131"/>
      <c r="MGN108" s="131"/>
      <c r="MGO108" s="131"/>
      <c r="MGP108" s="131"/>
      <c r="MGQ108" s="131"/>
      <c r="MGR108" s="131"/>
      <c r="MGS108" s="131"/>
      <c r="MGT108" s="131"/>
      <c r="MGU108" s="131"/>
      <c r="MGV108" s="131"/>
      <c r="MGW108" s="131"/>
      <c r="MGX108" s="131"/>
      <c r="MGY108" s="131"/>
      <c r="MGZ108" s="131"/>
      <c r="MHA108" s="131"/>
      <c r="MHB108" s="131"/>
      <c r="MHC108" s="131"/>
      <c r="MHD108" s="131"/>
      <c r="MHE108" s="131"/>
      <c r="MHF108" s="131"/>
      <c r="MHG108" s="131"/>
      <c r="MHH108" s="131"/>
      <c r="MHI108" s="131"/>
      <c r="MHJ108" s="131"/>
      <c r="MHK108" s="131"/>
      <c r="MHL108" s="131"/>
      <c r="MHM108" s="131"/>
      <c r="MHN108" s="131"/>
      <c r="MHO108" s="131"/>
      <c r="MHP108" s="131"/>
      <c r="MHQ108" s="131"/>
      <c r="MHR108" s="131"/>
      <c r="MHS108" s="131"/>
      <c r="MHT108" s="131"/>
      <c r="MHU108" s="131"/>
      <c r="MHV108" s="131"/>
      <c r="MHW108" s="131"/>
      <c r="MHX108" s="131"/>
      <c r="MHY108" s="131"/>
      <c r="MHZ108" s="131"/>
      <c r="MIA108" s="131"/>
      <c r="MIB108" s="131"/>
      <c r="MIC108" s="131"/>
      <c r="MID108" s="131"/>
      <c r="MIE108" s="131"/>
      <c r="MIF108" s="131"/>
      <c r="MIG108" s="131"/>
      <c r="MIH108" s="131"/>
      <c r="MII108" s="131"/>
      <c r="MIJ108" s="131"/>
      <c r="MIK108" s="131"/>
      <c r="MIL108" s="131"/>
      <c r="MIM108" s="131"/>
      <c r="MIN108" s="131"/>
      <c r="MIO108" s="131"/>
      <c r="MIP108" s="131"/>
      <c r="MIQ108" s="131"/>
      <c r="MIR108" s="131"/>
      <c r="MIS108" s="131"/>
      <c r="MIT108" s="131"/>
      <c r="MIU108" s="131"/>
      <c r="MIV108" s="131"/>
      <c r="MIW108" s="131"/>
      <c r="MIX108" s="131"/>
      <c r="MIY108" s="131"/>
      <c r="MIZ108" s="131"/>
      <c r="MJA108" s="131"/>
      <c r="MJB108" s="131"/>
      <c r="MJC108" s="131"/>
      <c r="MJD108" s="131"/>
      <c r="MJE108" s="131"/>
      <c r="MJF108" s="131"/>
      <c r="MJG108" s="131"/>
      <c r="MJH108" s="131"/>
      <c r="MJI108" s="131"/>
      <c r="MJJ108" s="131"/>
      <c r="MJK108" s="131"/>
      <c r="MJL108" s="131"/>
      <c r="MJM108" s="131"/>
      <c r="MJN108" s="131"/>
      <c r="MJO108" s="131"/>
      <c r="MJP108" s="131"/>
      <c r="MJQ108" s="131"/>
      <c r="MJR108" s="131"/>
      <c r="MJS108" s="131"/>
      <c r="MJT108" s="131"/>
      <c r="MJU108" s="131"/>
      <c r="MJV108" s="131"/>
      <c r="MJW108" s="131"/>
      <c r="MJX108" s="131"/>
      <c r="MJY108" s="131"/>
      <c r="MJZ108" s="131"/>
      <c r="MKA108" s="131"/>
      <c r="MKB108" s="131"/>
      <c r="MKC108" s="131"/>
      <c r="MKD108" s="131"/>
      <c r="MKE108" s="131"/>
      <c r="MKF108" s="131"/>
      <c r="MKG108" s="131"/>
      <c r="MKH108" s="131"/>
      <c r="MKI108" s="131"/>
      <c r="MKJ108" s="131"/>
      <c r="MKK108" s="131"/>
      <c r="MKL108" s="131"/>
      <c r="MKM108" s="131"/>
      <c r="MKN108" s="131"/>
      <c r="MKO108" s="131"/>
      <c r="MKP108" s="131"/>
      <c r="MKQ108" s="131"/>
      <c r="MKR108" s="131"/>
      <c r="MKS108" s="131"/>
      <c r="MKT108" s="131"/>
      <c r="MKU108" s="131"/>
      <c r="MKV108" s="131"/>
      <c r="MKW108" s="131"/>
      <c r="MKX108" s="131"/>
      <c r="MKY108" s="131"/>
      <c r="MKZ108" s="131"/>
      <c r="MLA108" s="131"/>
      <c r="MLB108" s="131"/>
      <c r="MLC108" s="131"/>
      <c r="MLD108" s="131"/>
      <c r="MLE108" s="131"/>
      <c r="MLF108" s="131"/>
      <c r="MLG108" s="131"/>
      <c r="MLH108" s="131"/>
      <c r="MLI108" s="131"/>
      <c r="MLJ108" s="131"/>
      <c r="MLK108" s="131"/>
      <c r="MLL108" s="131"/>
      <c r="MLM108" s="131"/>
      <c r="MLN108" s="131"/>
      <c r="MLO108" s="131"/>
      <c r="MLP108" s="131"/>
      <c r="MLQ108" s="131"/>
      <c r="MLR108" s="131"/>
      <c r="MLS108" s="131"/>
      <c r="MLT108" s="131"/>
      <c r="MLU108" s="131"/>
      <c r="MLV108" s="131"/>
      <c r="MLW108" s="131"/>
      <c r="MLX108" s="131"/>
      <c r="MLY108" s="131"/>
      <c r="MLZ108" s="131"/>
      <c r="MMA108" s="131"/>
      <c r="MMB108" s="131"/>
      <c r="MMC108" s="131"/>
      <c r="MMD108" s="131"/>
      <c r="MME108" s="131"/>
      <c r="MMF108" s="131"/>
      <c r="MMG108" s="131"/>
      <c r="MMH108" s="131"/>
      <c r="MMI108" s="131"/>
      <c r="MMJ108" s="131"/>
      <c r="MMK108" s="131"/>
      <c r="MML108" s="131"/>
      <c r="MMM108" s="131"/>
      <c r="MMN108" s="131"/>
      <c r="MMO108" s="131"/>
      <c r="MMP108" s="131"/>
      <c r="MMQ108" s="131"/>
      <c r="MMR108" s="131"/>
      <c r="MMS108" s="131"/>
      <c r="MMT108" s="131"/>
      <c r="MMU108" s="131"/>
      <c r="MMV108" s="131"/>
      <c r="MMW108" s="131"/>
      <c r="MMX108" s="131"/>
      <c r="MMY108" s="131"/>
      <c r="MMZ108" s="131"/>
      <c r="MNA108" s="131"/>
      <c r="MNB108" s="131"/>
      <c r="MNC108" s="131"/>
      <c r="MND108" s="131"/>
      <c r="MNE108" s="131"/>
      <c r="MNF108" s="131"/>
      <c r="MNG108" s="131"/>
      <c r="MNH108" s="131"/>
      <c r="MNI108" s="131"/>
      <c r="MNJ108" s="131"/>
      <c r="MNK108" s="131"/>
      <c r="MNL108" s="131"/>
      <c r="MNM108" s="131"/>
      <c r="MNN108" s="131"/>
      <c r="MNO108" s="131"/>
      <c r="MNP108" s="131"/>
      <c r="MNQ108" s="131"/>
      <c r="MNR108" s="131"/>
      <c r="MNS108" s="131"/>
      <c r="MNT108" s="131"/>
      <c r="MNU108" s="131"/>
      <c r="MNV108" s="131"/>
      <c r="MNW108" s="131"/>
      <c r="MNX108" s="131"/>
      <c r="MNY108" s="131"/>
      <c r="MNZ108" s="131"/>
      <c r="MOA108" s="131"/>
      <c r="MOB108" s="131"/>
      <c r="MOC108" s="131"/>
      <c r="MOD108" s="131"/>
      <c r="MOE108" s="131"/>
      <c r="MOF108" s="131"/>
      <c r="MOG108" s="131"/>
      <c r="MOH108" s="131"/>
      <c r="MOI108" s="131"/>
      <c r="MOJ108" s="131"/>
      <c r="MOK108" s="131"/>
      <c r="MOL108" s="131"/>
      <c r="MOM108" s="131"/>
      <c r="MON108" s="131"/>
      <c r="MOO108" s="131"/>
      <c r="MOP108" s="131"/>
      <c r="MOQ108" s="131"/>
      <c r="MOR108" s="131"/>
      <c r="MOS108" s="131"/>
      <c r="MOT108" s="131"/>
      <c r="MOU108" s="131"/>
      <c r="MOV108" s="131"/>
      <c r="MOW108" s="131"/>
      <c r="MOX108" s="131"/>
      <c r="MOY108" s="131"/>
      <c r="MOZ108" s="131"/>
      <c r="MPA108" s="131"/>
      <c r="MPB108" s="131"/>
      <c r="MPC108" s="131"/>
      <c r="MPD108" s="131"/>
      <c r="MPE108" s="131"/>
      <c r="MPF108" s="131"/>
      <c r="MPG108" s="131"/>
      <c r="MPH108" s="131"/>
      <c r="MPI108" s="131"/>
      <c r="MPJ108" s="131"/>
      <c r="MPK108" s="131"/>
      <c r="MPL108" s="131"/>
      <c r="MPM108" s="131"/>
      <c r="MPN108" s="131"/>
      <c r="MPO108" s="131"/>
      <c r="MPP108" s="131"/>
      <c r="MPQ108" s="131"/>
      <c r="MPR108" s="131"/>
      <c r="MPS108" s="131"/>
      <c r="MPT108" s="131"/>
      <c r="MPU108" s="131"/>
      <c r="MPV108" s="131"/>
      <c r="MPW108" s="131"/>
      <c r="MPX108" s="131"/>
      <c r="MPY108" s="131"/>
      <c r="MPZ108" s="131"/>
      <c r="MQA108" s="131"/>
      <c r="MQB108" s="131"/>
      <c r="MQC108" s="131"/>
      <c r="MQD108" s="131"/>
      <c r="MQE108" s="131"/>
      <c r="MQF108" s="131"/>
      <c r="MQG108" s="131"/>
      <c r="MQH108" s="131"/>
      <c r="MQI108" s="131"/>
      <c r="MQJ108" s="131"/>
      <c r="MQK108" s="131"/>
      <c r="MQL108" s="131"/>
      <c r="MQM108" s="131"/>
      <c r="MQN108" s="131"/>
      <c r="MQO108" s="131"/>
      <c r="MQP108" s="131"/>
      <c r="MQQ108" s="131"/>
      <c r="MQR108" s="131"/>
      <c r="MQS108" s="131"/>
      <c r="MQT108" s="131"/>
      <c r="MQU108" s="131"/>
      <c r="MQV108" s="131"/>
      <c r="MQW108" s="131"/>
      <c r="MQX108" s="131"/>
      <c r="MQY108" s="131"/>
      <c r="MQZ108" s="131"/>
      <c r="MRA108" s="131"/>
      <c r="MRB108" s="131"/>
      <c r="MRC108" s="131"/>
      <c r="MRD108" s="131"/>
      <c r="MRE108" s="131"/>
      <c r="MRF108" s="131"/>
      <c r="MRG108" s="131"/>
      <c r="MRH108" s="131"/>
      <c r="MRI108" s="131"/>
      <c r="MRJ108" s="131"/>
      <c r="MRK108" s="131"/>
      <c r="MRL108" s="131"/>
      <c r="MRM108" s="131"/>
      <c r="MRN108" s="131"/>
      <c r="MRO108" s="131"/>
      <c r="MRP108" s="131"/>
      <c r="MRQ108" s="131"/>
      <c r="MRR108" s="131"/>
      <c r="MRS108" s="131"/>
      <c r="MRT108" s="131"/>
      <c r="MRU108" s="131"/>
      <c r="MRV108" s="131"/>
      <c r="MRW108" s="131"/>
      <c r="MRX108" s="131"/>
      <c r="MRY108" s="131"/>
      <c r="MRZ108" s="131"/>
      <c r="MSA108" s="131"/>
      <c r="MSB108" s="131"/>
      <c r="MSC108" s="131"/>
      <c r="MSD108" s="131"/>
      <c r="MSE108" s="131"/>
      <c r="MSF108" s="131"/>
      <c r="MSG108" s="131"/>
      <c r="MSH108" s="131"/>
      <c r="MSI108" s="131"/>
      <c r="MSJ108" s="131"/>
      <c r="MSK108" s="131"/>
      <c r="MSL108" s="131"/>
      <c r="MSM108" s="131"/>
      <c r="MSN108" s="131"/>
      <c r="MSO108" s="131"/>
      <c r="MSP108" s="131"/>
      <c r="MSQ108" s="131"/>
      <c r="MSR108" s="131"/>
      <c r="MSS108" s="131"/>
      <c r="MST108" s="131"/>
      <c r="MSU108" s="131"/>
      <c r="MSV108" s="131"/>
      <c r="MSW108" s="131"/>
      <c r="MSX108" s="131"/>
      <c r="MSY108" s="131"/>
      <c r="MSZ108" s="131"/>
      <c r="MTA108" s="131"/>
      <c r="MTB108" s="131"/>
      <c r="MTC108" s="131"/>
      <c r="MTD108" s="131"/>
      <c r="MTE108" s="131"/>
      <c r="MTF108" s="131"/>
      <c r="MTG108" s="131"/>
      <c r="MTH108" s="131"/>
      <c r="MTI108" s="131"/>
      <c r="MTJ108" s="131"/>
      <c r="MTK108" s="131"/>
      <c r="MTL108" s="131"/>
      <c r="MTM108" s="131"/>
      <c r="MTN108" s="131"/>
      <c r="MTO108" s="131"/>
      <c r="MTP108" s="131"/>
      <c r="MTQ108" s="131"/>
      <c r="MTR108" s="131"/>
      <c r="MTS108" s="131"/>
      <c r="MTT108" s="131"/>
      <c r="MTU108" s="131"/>
      <c r="MTV108" s="131"/>
      <c r="MTW108" s="131"/>
      <c r="MTX108" s="131"/>
      <c r="MTY108" s="131"/>
      <c r="MTZ108" s="131"/>
      <c r="MUA108" s="131"/>
      <c r="MUB108" s="131"/>
      <c r="MUC108" s="131"/>
      <c r="MUD108" s="131"/>
      <c r="MUE108" s="131"/>
      <c r="MUF108" s="131"/>
      <c r="MUG108" s="131"/>
      <c r="MUH108" s="131"/>
      <c r="MUI108" s="131"/>
      <c r="MUJ108" s="131"/>
      <c r="MUK108" s="131"/>
      <c r="MUL108" s="131"/>
      <c r="MUM108" s="131"/>
      <c r="MUN108" s="131"/>
      <c r="MUO108" s="131"/>
      <c r="MUP108" s="131"/>
      <c r="MUQ108" s="131"/>
      <c r="MUR108" s="131"/>
      <c r="MUS108" s="131"/>
      <c r="MUT108" s="131"/>
      <c r="MUU108" s="131"/>
      <c r="MUV108" s="131"/>
      <c r="MUW108" s="131"/>
      <c r="MUX108" s="131"/>
      <c r="MUY108" s="131"/>
      <c r="MUZ108" s="131"/>
      <c r="MVA108" s="131"/>
      <c r="MVB108" s="131"/>
      <c r="MVC108" s="131"/>
      <c r="MVD108" s="131"/>
      <c r="MVE108" s="131"/>
      <c r="MVF108" s="131"/>
      <c r="MVG108" s="131"/>
      <c r="MVH108" s="131"/>
      <c r="MVI108" s="131"/>
      <c r="MVJ108" s="131"/>
      <c r="MVK108" s="131"/>
      <c r="MVL108" s="131"/>
      <c r="MVM108" s="131"/>
      <c r="MVN108" s="131"/>
      <c r="MVO108" s="131"/>
      <c r="MVP108" s="131"/>
      <c r="MVQ108" s="131"/>
      <c r="MVR108" s="131"/>
      <c r="MVS108" s="131"/>
      <c r="MVT108" s="131"/>
      <c r="MVU108" s="131"/>
      <c r="MVV108" s="131"/>
      <c r="MVW108" s="131"/>
      <c r="MVX108" s="131"/>
      <c r="MVY108" s="131"/>
      <c r="MVZ108" s="131"/>
      <c r="MWA108" s="131"/>
      <c r="MWB108" s="131"/>
      <c r="MWC108" s="131"/>
      <c r="MWD108" s="131"/>
      <c r="MWE108" s="131"/>
      <c r="MWF108" s="131"/>
      <c r="MWG108" s="131"/>
      <c r="MWH108" s="131"/>
      <c r="MWI108" s="131"/>
      <c r="MWJ108" s="131"/>
      <c r="MWK108" s="131"/>
      <c r="MWL108" s="131"/>
      <c r="MWM108" s="131"/>
      <c r="MWN108" s="131"/>
      <c r="MWO108" s="131"/>
      <c r="MWP108" s="131"/>
      <c r="MWQ108" s="131"/>
      <c r="MWR108" s="131"/>
      <c r="MWS108" s="131"/>
      <c r="MWT108" s="131"/>
      <c r="MWU108" s="131"/>
      <c r="MWV108" s="131"/>
      <c r="MWW108" s="131"/>
      <c r="MWX108" s="131"/>
      <c r="MWY108" s="131"/>
      <c r="MWZ108" s="131"/>
      <c r="MXA108" s="131"/>
      <c r="MXB108" s="131"/>
      <c r="MXC108" s="131"/>
      <c r="MXD108" s="131"/>
      <c r="MXE108" s="131"/>
      <c r="MXF108" s="131"/>
      <c r="MXG108" s="131"/>
      <c r="MXH108" s="131"/>
      <c r="MXI108" s="131"/>
      <c r="MXJ108" s="131"/>
      <c r="MXK108" s="131"/>
      <c r="MXL108" s="131"/>
      <c r="MXM108" s="131"/>
      <c r="MXN108" s="131"/>
      <c r="MXO108" s="131"/>
      <c r="MXP108" s="131"/>
      <c r="MXQ108" s="131"/>
      <c r="MXR108" s="131"/>
      <c r="MXS108" s="131"/>
      <c r="MXT108" s="131"/>
      <c r="MXU108" s="131"/>
      <c r="MXV108" s="131"/>
      <c r="MXW108" s="131"/>
      <c r="MXX108" s="131"/>
      <c r="MXY108" s="131"/>
      <c r="MXZ108" s="131"/>
      <c r="MYA108" s="131"/>
      <c r="MYB108" s="131"/>
      <c r="MYC108" s="131"/>
      <c r="MYD108" s="131"/>
      <c r="MYE108" s="131"/>
      <c r="MYF108" s="131"/>
      <c r="MYG108" s="131"/>
      <c r="MYH108" s="131"/>
      <c r="MYI108" s="131"/>
      <c r="MYJ108" s="131"/>
      <c r="MYK108" s="131"/>
      <c r="MYL108" s="131"/>
      <c r="MYM108" s="131"/>
      <c r="MYN108" s="131"/>
      <c r="MYO108" s="131"/>
      <c r="MYP108" s="131"/>
      <c r="MYQ108" s="131"/>
      <c r="MYR108" s="131"/>
      <c r="MYS108" s="131"/>
      <c r="MYT108" s="131"/>
      <c r="MYU108" s="131"/>
      <c r="MYV108" s="131"/>
      <c r="MYW108" s="131"/>
      <c r="MYX108" s="131"/>
      <c r="MYY108" s="131"/>
      <c r="MYZ108" s="131"/>
      <c r="MZA108" s="131"/>
      <c r="MZB108" s="131"/>
      <c r="MZC108" s="131"/>
      <c r="MZD108" s="131"/>
      <c r="MZE108" s="131"/>
      <c r="MZF108" s="131"/>
      <c r="MZG108" s="131"/>
      <c r="MZH108" s="131"/>
      <c r="MZI108" s="131"/>
      <c r="MZJ108" s="131"/>
      <c r="MZK108" s="131"/>
      <c r="MZL108" s="131"/>
      <c r="MZM108" s="131"/>
      <c r="MZN108" s="131"/>
      <c r="MZO108" s="131"/>
      <c r="MZP108" s="131"/>
      <c r="MZQ108" s="131"/>
      <c r="MZR108" s="131"/>
      <c r="MZS108" s="131"/>
      <c r="MZT108" s="131"/>
      <c r="MZU108" s="131"/>
      <c r="MZV108" s="131"/>
      <c r="MZW108" s="131"/>
      <c r="MZX108" s="131"/>
      <c r="MZY108" s="131"/>
      <c r="MZZ108" s="131"/>
      <c r="NAA108" s="131"/>
      <c r="NAB108" s="131"/>
      <c r="NAC108" s="131"/>
      <c r="NAD108" s="131"/>
      <c r="NAE108" s="131"/>
      <c r="NAF108" s="131"/>
      <c r="NAG108" s="131"/>
      <c r="NAH108" s="131"/>
      <c r="NAI108" s="131"/>
      <c r="NAJ108" s="131"/>
      <c r="NAK108" s="131"/>
      <c r="NAL108" s="131"/>
      <c r="NAM108" s="131"/>
      <c r="NAN108" s="131"/>
      <c r="NAO108" s="131"/>
      <c r="NAP108" s="131"/>
      <c r="NAQ108" s="131"/>
      <c r="NAR108" s="131"/>
      <c r="NAS108" s="131"/>
      <c r="NAT108" s="131"/>
      <c r="NAU108" s="131"/>
      <c r="NAV108" s="131"/>
      <c r="NAW108" s="131"/>
      <c r="NAX108" s="131"/>
      <c r="NAY108" s="131"/>
      <c r="NAZ108" s="131"/>
      <c r="NBA108" s="131"/>
      <c r="NBB108" s="131"/>
      <c r="NBC108" s="131"/>
      <c r="NBD108" s="131"/>
      <c r="NBE108" s="131"/>
      <c r="NBF108" s="131"/>
      <c r="NBG108" s="131"/>
      <c r="NBH108" s="131"/>
      <c r="NBI108" s="131"/>
      <c r="NBJ108" s="131"/>
      <c r="NBK108" s="131"/>
      <c r="NBL108" s="131"/>
      <c r="NBM108" s="131"/>
      <c r="NBN108" s="131"/>
      <c r="NBO108" s="131"/>
      <c r="NBP108" s="131"/>
      <c r="NBQ108" s="131"/>
      <c r="NBR108" s="131"/>
      <c r="NBS108" s="131"/>
      <c r="NBT108" s="131"/>
      <c r="NBU108" s="131"/>
      <c r="NBV108" s="131"/>
      <c r="NBW108" s="131"/>
      <c r="NBX108" s="131"/>
      <c r="NBY108" s="131"/>
      <c r="NBZ108" s="131"/>
      <c r="NCA108" s="131"/>
      <c r="NCB108" s="131"/>
      <c r="NCC108" s="131"/>
      <c r="NCD108" s="131"/>
      <c r="NCE108" s="131"/>
      <c r="NCF108" s="131"/>
      <c r="NCG108" s="131"/>
      <c r="NCH108" s="131"/>
      <c r="NCI108" s="131"/>
      <c r="NCJ108" s="131"/>
      <c r="NCK108" s="131"/>
      <c r="NCL108" s="131"/>
      <c r="NCM108" s="131"/>
      <c r="NCN108" s="131"/>
      <c r="NCO108" s="131"/>
      <c r="NCP108" s="131"/>
      <c r="NCQ108" s="131"/>
      <c r="NCR108" s="131"/>
      <c r="NCS108" s="131"/>
      <c r="NCT108" s="131"/>
      <c r="NCU108" s="131"/>
      <c r="NCV108" s="131"/>
      <c r="NCW108" s="131"/>
      <c r="NCX108" s="131"/>
      <c r="NCY108" s="131"/>
      <c r="NCZ108" s="131"/>
      <c r="NDA108" s="131"/>
      <c r="NDB108" s="131"/>
      <c r="NDC108" s="131"/>
      <c r="NDD108" s="131"/>
      <c r="NDE108" s="131"/>
      <c r="NDF108" s="131"/>
      <c r="NDG108" s="131"/>
      <c r="NDH108" s="131"/>
      <c r="NDI108" s="131"/>
      <c r="NDJ108" s="131"/>
      <c r="NDK108" s="131"/>
      <c r="NDL108" s="131"/>
      <c r="NDM108" s="131"/>
      <c r="NDN108" s="131"/>
      <c r="NDO108" s="131"/>
      <c r="NDP108" s="131"/>
      <c r="NDQ108" s="131"/>
      <c r="NDR108" s="131"/>
      <c r="NDS108" s="131"/>
      <c r="NDT108" s="131"/>
      <c r="NDU108" s="131"/>
      <c r="NDV108" s="131"/>
      <c r="NDW108" s="131"/>
      <c r="NDX108" s="131"/>
      <c r="NDY108" s="131"/>
      <c r="NDZ108" s="131"/>
      <c r="NEA108" s="131"/>
      <c r="NEB108" s="131"/>
      <c r="NEC108" s="131"/>
      <c r="NED108" s="131"/>
      <c r="NEE108" s="131"/>
      <c r="NEF108" s="131"/>
      <c r="NEG108" s="131"/>
      <c r="NEH108" s="131"/>
      <c r="NEI108" s="131"/>
      <c r="NEJ108" s="131"/>
      <c r="NEK108" s="131"/>
      <c r="NEL108" s="131"/>
      <c r="NEM108" s="131"/>
      <c r="NEN108" s="131"/>
      <c r="NEO108" s="131"/>
      <c r="NEP108" s="131"/>
      <c r="NEQ108" s="131"/>
      <c r="NER108" s="131"/>
      <c r="NES108" s="131"/>
      <c r="NET108" s="131"/>
      <c r="NEU108" s="131"/>
      <c r="NEV108" s="131"/>
      <c r="NEW108" s="131"/>
      <c r="NEX108" s="131"/>
      <c r="NEY108" s="131"/>
      <c r="NEZ108" s="131"/>
      <c r="NFA108" s="131"/>
      <c r="NFB108" s="131"/>
      <c r="NFC108" s="131"/>
      <c r="NFD108" s="131"/>
      <c r="NFE108" s="131"/>
      <c r="NFF108" s="131"/>
      <c r="NFG108" s="131"/>
      <c r="NFH108" s="131"/>
      <c r="NFI108" s="131"/>
      <c r="NFJ108" s="131"/>
      <c r="NFK108" s="131"/>
      <c r="NFL108" s="131"/>
      <c r="NFM108" s="131"/>
      <c r="NFN108" s="131"/>
      <c r="NFO108" s="131"/>
      <c r="NFP108" s="131"/>
      <c r="NFQ108" s="131"/>
      <c r="NFR108" s="131"/>
      <c r="NFS108" s="131"/>
      <c r="NFT108" s="131"/>
      <c r="NFU108" s="131"/>
      <c r="NFV108" s="131"/>
      <c r="NFW108" s="131"/>
      <c r="NFX108" s="131"/>
      <c r="NFY108" s="131"/>
      <c r="NFZ108" s="131"/>
      <c r="NGA108" s="131"/>
      <c r="NGB108" s="131"/>
      <c r="NGC108" s="131"/>
      <c r="NGD108" s="131"/>
      <c r="NGE108" s="131"/>
      <c r="NGF108" s="131"/>
      <c r="NGG108" s="131"/>
      <c r="NGH108" s="131"/>
      <c r="NGI108" s="131"/>
      <c r="NGJ108" s="131"/>
      <c r="NGK108" s="131"/>
      <c r="NGL108" s="131"/>
      <c r="NGM108" s="131"/>
      <c r="NGN108" s="131"/>
      <c r="NGO108" s="131"/>
      <c r="NGP108" s="131"/>
      <c r="NGQ108" s="131"/>
      <c r="NGR108" s="131"/>
      <c r="NGS108" s="131"/>
      <c r="NGT108" s="131"/>
      <c r="NGU108" s="131"/>
      <c r="NGV108" s="131"/>
      <c r="NGW108" s="131"/>
      <c r="NGX108" s="131"/>
      <c r="NGY108" s="131"/>
      <c r="NGZ108" s="131"/>
      <c r="NHA108" s="131"/>
      <c r="NHB108" s="131"/>
      <c r="NHC108" s="131"/>
      <c r="NHD108" s="131"/>
      <c r="NHE108" s="131"/>
      <c r="NHF108" s="131"/>
      <c r="NHG108" s="131"/>
      <c r="NHH108" s="131"/>
      <c r="NHI108" s="131"/>
      <c r="NHJ108" s="131"/>
      <c r="NHK108" s="131"/>
      <c r="NHL108" s="131"/>
      <c r="NHM108" s="131"/>
      <c r="NHN108" s="131"/>
      <c r="NHO108" s="131"/>
      <c r="NHP108" s="131"/>
      <c r="NHQ108" s="131"/>
      <c r="NHR108" s="131"/>
      <c r="NHS108" s="131"/>
      <c r="NHT108" s="131"/>
      <c r="NHU108" s="131"/>
      <c r="NHV108" s="131"/>
      <c r="NHW108" s="131"/>
      <c r="NHX108" s="131"/>
      <c r="NHY108" s="131"/>
      <c r="NHZ108" s="131"/>
      <c r="NIA108" s="131"/>
      <c r="NIB108" s="131"/>
      <c r="NIC108" s="131"/>
      <c r="NID108" s="131"/>
      <c r="NIE108" s="131"/>
      <c r="NIF108" s="131"/>
      <c r="NIG108" s="131"/>
      <c r="NIH108" s="131"/>
      <c r="NII108" s="131"/>
      <c r="NIJ108" s="131"/>
      <c r="NIK108" s="131"/>
      <c r="NIL108" s="131"/>
      <c r="NIM108" s="131"/>
      <c r="NIN108" s="131"/>
      <c r="NIO108" s="131"/>
      <c r="NIP108" s="131"/>
      <c r="NIQ108" s="131"/>
      <c r="NIR108" s="131"/>
      <c r="NIS108" s="131"/>
      <c r="NIT108" s="131"/>
      <c r="NIU108" s="131"/>
      <c r="NIV108" s="131"/>
      <c r="NIW108" s="131"/>
      <c r="NIX108" s="131"/>
      <c r="NIY108" s="131"/>
      <c r="NIZ108" s="131"/>
      <c r="NJA108" s="131"/>
      <c r="NJB108" s="131"/>
      <c r="NJC108" s="131"/>
      <c r="NJD108" s="131"/>
      <c r="NJE108" s="131"/>
      <c r="NJF108" s="131"/>
      <c r="NJG108" s="131"/>
      <c r="NJH108" s="131"/>
      <c r="NJI108" s="131"/>
      <c r="NJJ108" s="131"/>
      <c r="NJK108" s="131"/>
      <c r="NJL108" s="131"/>
      <c r="NJM108" s="131"/>
      <c r="NJN108" s="131"/>
      <c r="NJO108" s="131"/>
      <c r="NJP108" s="131"/>
      <c r="NJQ108" s="131"/>
      <c r="NJR108" s="131"/>
      <c r="NJS108" s="131"/>
      <c r="NJT108" s="131"/>
      <c r="NJU108" s="131"/>
      <c r="NJV108" s="131"/>
      <c r="NJW108" s="131"/>
      <c r="NJX108" s="131"/>
      <c r="NJY108" s="131"/>
      <c r="NJZ108" s="131"/>
      <c r="NKA108" s="131"/>
      <c r="NKB108" s="131"/>
      <c r="NKC108" s="131"/>
      <c r="NKD108" s="131"/>
      <c r="NKE108" s="131"/>
      <c r="NKF108" s="131"/>
      <c r="NKG108" s="131"/>
      <c r="NKH108" s="131"/>
      <c r="NKI108" s="131"/>
      <c r="NKJ108" s="131"/>
      <c r="NKK108" s="131"/>
      <c r="NKL108" s="131"/>
      <c r="NKM108" s="131"/>
      <c r="NKN108" s="131"/>
      <c r="NKO108" s="131"/>
      <c r="NKP108" s="131"/>
      <c r="NKQ108" s="131"/>
      <c r="NKR108" s="131"/>
      <c r="NKS108" s="131"/>
      <c r="NKT108" s="131"/>
      <c r="NKU108" s="131"/>
      <c r="NKV108" s="131"/>
      <c r="NKW108" s="131"/>
      <c r="NKX108" s="131"/>
      <c r="NKY108" s="131"/>
      <c r="NKZ108" s="131"/>
      <c r="NLA108" s="131"/>
      <c r="NLB108" s="131"/>
      <c r="NLC108" s="131"/>
      <c r="NLD108" s="131"/>
      <c r="NLE108" s="131"/>
      <c r="NLF108" s="131"/>
      <c r="NLG108" s="131"/>
      <c r="NLH108" s="131"/>
      <c r="NLI108" s="131"/>
      <c r="NLJ108" s="131"/>
      <c r="NLK108" s="131"/>
      <c r="NLL108" s="131"/>
      <c r="NLM108" s="131"/>
      <c r="NLN108" s="131"/>
      <c r="NLO108" s="131"/>
      <c r="NLP108" s="131"/>
      <c r="NLQ108" s="131"/>
      <c r="NLR108" s="131"/>
      <c r="NLS108" s="131"/>
      <c r="NLT108" s="131"/>
      <c r="NLU108" s="131"/>
      <c r="NLV108" s="131"/>
      <c r="NLW108" s="131"/>
      <c r="NLX108" s="131"/>
      <c r="NLY108" s="131"/>
      <c r="NLZ108" s="131"/>
      <c r="NMA108" s="131"/>
      <c r="NMB108" s="131"/>
      <c r="NMC108" s="131"/>
      <c r="NMD108" s="131"/>
      <c r="NME108" s="131"/>
      <c r="NMF108" s="131"/>
      <c r="NMG108" s="131"/>
      <c r="NMH108" s="131"/>
      <c r="NMI108" s="131"/>
      <c r="NMJ108" s="131"/>
      <c r="NMK108" s="131"/>
      <c r="NML108" s="131"/>
      <c r="NMM108" s="131"/>
      <c r="NMN108" s="131"/>
      <c r="NMO108" s="131"/>
      <c r="NMP108" s="131"/>
      <c r="NMQ108" s="131"/>
      <c r="NMR108" s="131"/>
      <c r="NMS108" s="131"/>
      <c r="NMT108" s="131"/>
      <c r="NMU108" s="131"/>
      <c r="NMV108" s="131"/>
      <c r="NMW108" s="131"/>
      <c r="NMX108" s="131"/>
      <c r="NMY108" s="131"/>
      <c r="NMZ108" s="131"/>
      <c r="NNA108" s="131"/>
      <c r="NNB108" s="131"/>
      <c r="NNC108" s="131"/>
      <c r="NND108" s="131"/>
      <c r="NNE108" s="131"/>
      <c r="NNF108" s="131"/>
      <c r="NNG108" s="131"/>
      <c r="NNH108" s="131"/>
      <c r="NNI108" s="131"/>
      <c r="NNJ108" s="131"/>
      <c r="NNK108" s="131"/>
      <c r="NNL108" s="131"/>
      <c r="NNM108" s="131"/>
      <c r="NNN108" s="131"/>
      <c r="NNO108" s="131"/>
      <c r="NNP108" s="131"/>
      <c r="NNQ108" s="131"/>
      <c r="NNR108" s="131"/>
      <c r="NNS108" s="131"/>
      <c r="NNT108" s="131"/>
      <c r="NNU108" s="131"/>
      <c r="NNV108" s="131"/>
      <c r="NNW108" s="131"/>
      <c r="NNX108" s="131"/>
      <c r="NNY108" s="131"/>
      <c r="NNZ108" s="131"/>
      <c r="NOA108" s="131"/>
      <c r="NOB108" s="131"/>
      <c r="NOC108" s="131"/>
      <c r="NOD108" s="131"/>
      <c r="NOE108" s="131"/>
      <c r="NOF108" s="131"/>
      <c r="NOG108" s="131"/>
      <c r="NOH108" s="131"/>
      <c r="NOI108" s="131"/>
      <c r="NOJ108" s="131"/>
      <c r="NOK108" s="131"/>
      <c r="NOL108" s="131"/>
      <c r="NOM108" s="131"/>
      <c r="NON108" s="131"/>
      <c r="NOO108" s="131"/>
      <c r="NOP108" s="131"/>
      <c r="NOQ108" s="131"/>
      <c r="NOR108" s="131"/>
      <c r="NOS108" s="131"/>
      <c r="NOT108" s="131"/>
      <c r="NOU108" s="131"/>
      <c r="NOV108" s="131"/>
      <c r="NOW108" s="131"/>
      <c r="NOX108" s="131"/>
      <c r="NOY108" s="131"/>
      <c r="NOZ108" s="131"/>
      <c r="NPA108" s="131"/>
      <c r="NPB108" s="131"/>
      <c r="NPC108" s="131"/>
      <c r="NPD108" s="131"/>
      <c r="NPE108" s="131"/>
      <c r="NPF108" s="131"/>
      <c r="NPG108" s="131"/>
      <c r="NPH108" s="131"/>
      <c r="NPI108" s="131"/>
      <c r="NPJ108" s="131"/>
      <c r="NPK108" s="131"/>
      <c r="NPL108" s="131"/>
      <c r="NPM108" s="131"/>
      <c r="NPN108" s="131"/>
      <c r="NPO108" s="131"/>
      <c r="NPP108" s="131"/>
      <c r="NPQ108" s="131"/>
      <c r="NPR108" s="131"/>
      <c r="NPS108" s="131"/>
      <c r="NPT108" s="131"/>
      <c r="NPU108" s="131"/>
      <c r="NPV108" s="131"/>
      <c r="NPW108" s="131"/>
      <c r="NPX108" s="131"/>
      <c r="NPY108" s="131"/>
      <c r="NPZ108" s="131"/>
      <c r="NQA108" s="131"/>
      <c r="NQB108" s="131"/>
      <c r="NQC108" s="131"/>
      <c r="NQD108" s="131"/>
      <c r="NQE108" s="131"/>
      <c r="NQF108" s="131"/>
      <c r="NQG108" s="131"/>
      <c r="NQH108" s="131"/>
      <c r="NQI108" s="131"/>
      <c r="NQJ108" s="131"/>
      <c r="NQK108" s="131"/>
      <c r="NQL108" s="131"/>
      <c r="NQM108" s="131"/>
      <c r="NQN108" s="131"/>
      <c r="NQO108" s="131"/>
      <c r="NQP108" s="131"/>
      <c r="NQQ108" s="131"/>
      <c r="NQR108" s="131"/>
      <c r="NQS108" s="131"/>
      <c r="NQT108" s="131"/>
      <c r="NQU108" s="131"/>
      <c r="NQV108" s="131"/>
      <c r="NQW108" s="131"/>
      <c r="NQX108" s="131"/>
      <c r="NQY108" s="131"/>
      <c r="NQZ108" s="131"/>
      <c r="NRA108" s="131"/>
      <c r="NRB108" s="131"/>
      <c r="NRC108" s="131"/>
      <c r="NRD108" s="131"/>
      <c r="NRE108" s="131"/>
      <c r="NRF108" s="131"/>
      <c r="NRG108" s="131"/>
      <c r="NRH108" s="131"/>
      <c r="NRI108" s="131"/>
      <c r="NRJ108" s="131"/>
      <c r="NRK108" s="131"/>
      <c r="NRL108" s="131"/>
      <c r="NRM108" s="131"/>
      <c r="NRN108" s="131"/>
      <c r="NRO108" s="131"/>
      <c r="NRP108" s="131"/>
      <c r="NRQ108" s="131"/>
      <c r="NRR108" s="131"/>
      <c r="NRS108" s="131"/>
      <c r="NRT108" s="131"/>
      <c r="NRU108" s="131"/>
      <c r="NRV108" s="131"/>
      <c r="NRW108" s="131"/>
      <c r="NRX108" s="131"/>
      <c r="NRY108" s="131"/>
      <c r="NRZ108" s="131"/>
      <c r="NSA108" s="131"/>
      <c r="NSB108" s="131"/>
      <c r="NSC108" s="131"/>
      <c r="NSD108" s="131"/>
      <c r="NSE108" s="131"/>
      <c r="NSF108" s="131"/>
      <c r="NSG108" s="131"/>
      <c r="NSH108" s="131"/>
      <c r="NSI108" s="131"/>
      <c r="NSJ108" s="131"/>
      <c r="NSK108" s="131"/>
      <c r="NSL108" s="131"/>
      <c r="NSM108" s="131"/>
      <c r="NSN108" s="131"/>
      <c r="NSO108" s="131"/>
      <c r="NSP108" s="131"/>
      <c r="NSQ108" s="131"/>
      <c r="NSR108" s="131"/>
      <c r="NSS108" s="131"/>
      <c r="NST108" s="131"/>
      <c r="NSU108" s="131"/>
      <c r="NSV108" s="131"/>
      <c r="NSW108" s="131"/>
      <c r="NSX108" s="131"/>
      <c r="NSY108" s="131"/>
      <c r="NSZ108" s="131"/>
      <c r="NTA108" s="131"/>
      <c r="NTB108" s="131"/>
      <c r="NTC108" s="131"/>
      <c r="NTD108" s="131"/>
      <c r="NTE108" s="131"/>
      <c r="NTF108" s="131"/>
      <c r="NTG108" s="131"/>
      <c r="NTH108" s="131"/>
      <c r="NTI108" s="131"/>
      <c r="NTJ108" s="131"/>
      <c r="NTK108" s="131"/>
      <c r="NTL108" s="131"/>
      <c r="NTM108" s="131"/>
      <c r="NTN108" s="131"/>
      <c r="NTO108" s="131"/>
      <c r="NTP108" s="131"/>
      <c r="NTQ108" s="131"/>
      <c r="NTR108" s="131"/>
      <c r="NTS108" s="131"/>
      <c r="NTT108" s="131"/>
      <c r="NTU108" s="131"/>
      <c r="NTV108" s="131"/>
      <c r="NTW108" s="131"/>
      <c r="NTX108" s="131"/>
      <c r="NTY108" s="131"/>
      <c r="NTZ108" s="131"/>
      <c r="NUA108" s="131"/>
      <c r="NUB108" s="131"/>
      <c r="NUC108" s="131"/>
      <c r="NUD108" s="131"/>
      <c r="NUE108" s="131"/>
      <c r="NUF108" s="131"/>
      <c r="NUG108" s="131"/>
      <c r="NUH108" s="131"/>
      <c r="NUI108" s="131"/>
      <c r="NUJ108" s="131"/>
      <c r="NUK108" s="131"/>
      <c r="NUL108" s="131"/>
      <c r="NUM108" s="131"/>
      <c r="NUN108" s="131"/>
      <c r="NUO108" s="131"/>
      <c r="NUP108" s="131"/>
      <c r="NUQ108" s="131"/>
      <c r="NUR108" s="131"/>
      <c r="NUS108" s="131"/>
      <c r="NUT108" s="131"/>
      <c r="NUU108" s="131"/>
      <c r="NUV108" s="131"/>
      <c r="NUW108" s="131"/>
      <c r="NUX108" s="131"/>
      <c r="NUY108" s="131"/>
      <c r="NUZ108" s="131"/>
      <c r="NVA108" s="131"/>
      <c r="NVB108" s="131"/>
      <c r="NVC108" s="131"/>
      <c r="NVD108" s="131"/>
      <c r="NVE108" s="131"/>
      <c r="NVF108" s="131"/>
      <c r="NVG108" s="131"/>
      <c r="NVH108" s="131"/>
      <c r="NVI108" s="131"/>
      <c r="NVJ108" s="131"/>
      <c r="NVK108" s="131"/>
      <c r="NVL108" s="131"/>
      <c r="NVM108" s="131"/>
      <c r="NVN108" s="131"/>
      <c r="NVO108" s="131"/>
      <c r="NVP108" s="131"/>
      <c r="NVQ108" s="131"/>
      <c r="NVR108" s="131"/>
      <c r="NVS108" s="131"/>
      <c r="NVT108" s="131"/>
      <c r="NVU108" s="131"/>
      <c r="NVV108" s="131"/>
      <c r="NVW108" s="131"/>
      <c r="NVX108" s="131"/>
      <c r="NVY108" s="131"/>
      <c r="NVZ108" s="131"/>
      <c r="NWA108" s="131"/>
      <c r="NWB108" s="131"/>
      <c r="NWC108" s="131"/>
      <c r="NWD108" s="131"/>
      <c r="NWE108" s="131"/>
      <c r="NWF108" s="131"/>
      <c r="NWG108" s="131"/>
      <c r="NWH108" s="131"/>
      <c r="NWI108" s="131"/>
      <c r="NWJ108" s="131"/>
      <c r="NWK108" s="131"/>
      <c r="NWL108" s="131"/>
      <c r="NWM108" s="131"/>
      <c r="NWN108" s="131"/>
      <c r="NWO108" s="131"/>
      <c r="NWP108" s="131"/>
      <c r="NWQ108" s="131"/>
      <c r="NWR108" s="131"/>
      <c r="NWS108" s="131"/>
      <c r="NWT108" s="131"/>
      <c r="NWU108" s="131"/>
      <c r="NWV108" s="131"/>
      <c r="NWW108" s="131"/>
      <c r="NWX108" s="131"/>
      <c r="NWY108" s="131"/>
      <c r="NWZ108" s="131"/>
      <c r="NXA108" s="131"/>
      <c r="NXB108" s="131"/>
      <c r="NXC108" s="131"/>
      <c r="NXD108" s="131"/>
      <c r="NXE108" s="131"/>
      <c r="NXF108" s="131"/>
      <c r="NXG108" s="131"/>
      <c r="NXH108" s="131"/>
      <c r="NXI108" s="131"/>
      <c r="NXJ108" s="131"/>
      <c r="NXK108" s="131"/>
      <c r="NXL108" s="131"/>
      <c r="NXM108" s="131"/>
      <c r="NXN108" s="131"/>
      <c r="NXO108" s="131"/>
      <c r="NXP108" s="131"/>
      <c r="NXQ108" s="131"/>
      <c r="NXR108" s="131"/>
      <c r="NXS108" s="131"/>
      <c r="NXT108" s="131"/>
      <c r="NXU108" s="131"/>
      <c r="NXV108" s="131"/>
      <c r="NXW108" s="131"/>
      <c r="NXX108" s="131"/>
      <c r="NXY108" s="131"/>
      <c r="NXZ108" s="131"/>
      <c r="NYA108" s="131"/>
      <c r="NYB108" s="131"/>
      <c r="NYC108" s="131"/>
      <c r="NYD108" s="131"/>
      <c r="NYE108" s="131"/>
      <c r="NYF108" s="131"/>
      <c r="NYG108" s="131"/>
      <c r="NYH108" s="131"/>
      <c r="NYI108" s="131"/>
      <c r="NYJ108" s="131"/>
      <c r="NYK108" s="131"/>
      <c r="NYL108" s="131"/>
      <c r="NYM108" s="131"/>
      <c r="NYN108" s="131"/>
      <c r="NYO108" s="131"/>
      <c r="NYP108" s="131"/>
      <c r="NYQ108" s="131"/>
      <c r="NYR108" s="131"/>
      <c r="NYS108" s="131"/>
      <c r="NYT108" s="131"/>
      <c r="NYU108" s="131"/>
      <c r="NYV108" s="131"/>
      <c r="NYW108" s="131"/>
      <c r="NYX108" s="131"/>
      <c r="NYY108" s="131"/>
      <c r="NYZ108" s="131"/>
      <c r="NZA108" s="131"/>
      <c r="NZB108" s="131"/>
      <c r="NZC108" s="131"/>
      <c r="NZD108" s="131"/>
      <c r="NZE108" s="131"/>
      <c r="NZF108" s="131"/>
      <c r="NZG108" s="131"/>
      <c r="NZH108" s="131"/>
      <c r="NZI108" s="131"/>
      <c r="NZJ108" s="131"/>
      <c r="NZK108" s="131"/>
      <c r="NZL108" s="131"/>
      <c r="NZM108" s="131"/>
      <c r="NZN108" s="131"/>
      <c r="NZO108" s="131"/>
      <c r="NZP108" s="131"/>
      <c r="NZQ108" s="131"/>
      <c r="NZR108" s="131"/>
      <c r="NZS108" s="131"/>
      <c r="NZT108" s="131"/>
      <c r="NZU108" s="131"/>
      <c r="NZV108" s="131"/>
      <c r="NZW108" s="131"/>
      <c r="NZX108" s="131"/>
      <c r="NZY108" s="131"/>
      <c r="NZZ108" s="131"/>
      <c r="OAA108" s="131"/>
      <c r="OAB108" s="131"/>
      <c r="OAC108" s="131"/>
      <c r="OAD108" s="131"/>
      <c r="OAE108" s="131"/>
      <c r="OAF108" s="131"/>
      <c r="OAG108" s="131"/>
      <c r="OAH108" s="131"/>
      <c r="OAI108" s="131"/>
      <c r="OAJ108" s="131"/>
      <c r="OAK108" s="131"/>
      <c r="OAL108" s="131"/>
      <c r="OAM108" s="131"/>
      <c r="OAN108" s="131"/>
      <c r="OAO108" s="131"/>
      <c r="OAP108" s="131"/>
      <c r="OAQ108" s="131"/>
      <c r="OAR108" s="131"/>
      <c r="OAS108" s="131"/>
      <c r="OAT108" s="131"/>
      <c r="OAU108" s="131"/>
      <c r="OAV108" s="131"/>
      <c r="OAW108" s="131"/>
      <c r="OAX108" s="131"/>
      <c r="OAY108" s="131"/>
      <c r="OAZ108" s="131"/>
      <c r="OBA108" s="131"/>
      <c r="OBB108" s="131"/>
      <c r="OBC108" s="131"/>
      <c r="OBD108" s="131"/>
      <c r="OBE108" s="131"/>
      <c r="OBF108" s="131"/>
      <c r="OBG108" s="131"/>
      <c r="OBH108" s="131"/>
      <c r="OBI108" s="131"/>
      <c r="OBJ108" s="131"/>
      <c r="OBK108" s="131"/>
      <c r="OBL108" s="131"/>
      <c r="OBM108" s="131"/>
      <c r="OBN108" s="131"/>
      <c r="OBO108" s="131"/>
      <c r="OBP108" s="131"/>
      <c r="OBQ108" s="131"/>
      <c r="OBR108" s="131"/>
      <c r="OBS108" s="131"/>
      <c r="OBT108" s="131"/>
      <c r="OBU108" s="131"/>
      <c r="OBV108" s="131"/>
      <c r="OBW108" s="131"/>
      <c r="OBX108" s="131"/>
      <c r="OBY108" s="131"/>
      <c r="OBZ108" s="131"/>
      <c r="OCA108" s="131"/>
      <c r="OCB108" s="131"/>
      <c r="OCC108" s="131"/>
      <c r="OCD108" s="131"/>
      <c r="OCE108" s="131"/>
      <c r="OCF108" s="131"/>
      <c r="OCG108" s="131"/>
      <c r="OCH108" s="131"/>
      <c r="OCI108" s="131"/>
      <c r="OCJ108" s="131"/>
      <c r="OCK108" s="131"/>
      <c r="OCL108" s="131"/>
      <c r="OCM108" s="131"/>
      <c r="OCN108" s="131"/>
      <c r="OCO108" s="131"/>
      <c r="OCP108" s="131"/>
      <c r="OCQ108" s="131"/>
      <c r="OCR108" s="131"/>
      <c r="OCS108" s="131"/>
      <c r="OCT108" s="131"/>
      <c r="OCU108" s="131"/>
      <c r="OCV108" s="131"/>
      <c r="OCW108" s="131"/>
      <c r="OCX108" s="131"/>
      <c r="OCY108" s="131"/>
      <c r="OCZ108" s="131"/>
      <c r="ODA108" s="131"/>
      <c r="ODB108" s="131"/>
      <c r="ODC108" s="131"/>
      <c r="ODD108" s="131"/>
      <c r="ODE108" s="131"/>
      <c r="ODF108" s="131"/>
      <c r="ODG108" s="131"/>
      <c r="ODH108" s="131"/>
      <c r="ODI108" s="131"/>
      <c r="ODJ108" s="131"/>
      <c r="ODK108" s="131"/>
      <c r="ODL108" s="131"/>
      <c r="ODM108" s="131"/>
      <c r="ODN108" s="131"/>
      <c r="ODO108" s="131"/>
      <c r="ODP108" s="131"/>
      <c r="ODQ108" s="131"/>
      <c r="ODR108" s="131"/>
      <c r="ODS108" s="131"/>
      <c r="ODT108" s="131"/>
      <c r="ODU108" s="131"/>
      <c r="ODV108" s="131"/>
      <c r="ODW108" s="131"/>
      <c r="ODX108" s="131"/>
      <c r="ODY108" s="131"/>
      <c r="ODZ108" s="131"/>
      <c r="OEA108" s="131"/>
      <c r="OEB108" s="131"/>
      <c r="OEC108" s="131"/>
      <c r="OED108" s="131"/>
      <c r="OEE108" s="131"/>
      <c r="OEF108" s="131"/>
      <c r="OEG108" s="131"/>
      <c r="OEH108" s="131"/>
      <c r="OEI108" s="131"/>
      <c r="OEJ108" s="131"/>
      <c r="OEK108" s="131"/>
      <c r="OEL108" s="131"/>
      <c r="OEM108" s="131"/>
      <c r="OEN108" s="131"/>
      <c r="OEO108" s="131"/>
      <c r="OEP108" s="131"/>
      <c r="OEQ108" s="131"/>
      <c r="OER108" s="131"/>
      <c r="OES108" s="131"/>
      <c r="OET108" s="131"/>
      <c r="OEU108" s="131"/>
      <c r="OEV108" s="131"/>
      <c r="OEW108" s="131"/>
      <c r="OEX108" s="131"/>
      <c r="OEY108" s="131"/>
      <c r="OEZ108" s="131"/>
      <c r="OFA108" s="131"/>
      <c r="OFB108" s="131"/>
      <c r="OFC108" s="131"/>
      <c r="OFD108" s="131"/>
      <c r="OFE108" s="131"/>
      <c r="OFF108" s="131"/>
      <c r="OFG108" s="131"/>
      <c r="OFH108" s="131"/>
      <c r="OFI108" s="131"/>
      <c r="OFJ108" s="131"/>
      <c r="OFK108" s="131"/>
      <c r="OFL108" s="131"/>
      <c r="OFM108" s="131"/>
      <c r="OFN108" s="131"/>
      <c r="OFO108" s="131"/>
      <c r="OFP108" s="131"/>
      <c r="OFQ108" s="131"/>
      <c r="OFR108" s="131"/>
      <c r="OFS108" s="131"/>
      <c r="OFT108" s="131"/>
      <c r="OFU108" s="131"/>
      <c r="OFV108" s="131"/>
      <c r="OFW108" s="131"/>
      <c r="OFX108" s="131"/>
      <c r="OFY108" s="131"/>
      <c r="OFZ108" s="131"/>
      <c r="OGA108" s="131"/>
      <c r="OGB108" s="131"/>
      <c r="OGC108" s="131"/>
      <c r="OGD108" s="131"/>
      <c r="OGE108" s="131"/>
      <c r="OGF108" s="131"/>
      <c r="OGG108" s="131"/>
      <c r="OGH108" s="131"/>
      <c r="OGI108" s="131"/>
      <c r="OGJ108" s="131"/>
      <c r="OGK108" s="131"/>
      <c r="OGL108" s="131"/>
      <c r="OGM108" s="131"/>
      <c r="OGN108" s="131"/>
      <c r="OGO108" s="131"/>
      <c r="OGP108" s="131"/>
      <c r="OGQ108" s="131"/>
      <c r="OGR108" s="131"/>
      <c r="OGS108" s="131"/>
      <c r="OGT108" s="131"/>
      <c r="OGU108" s="131"/>
      <c r="OGV108" s="131"/>
      <c r="OGW108" s="131"/>
      <c r="OGX108" s="131"/>
      <c r="OGY108" s="131"/>
      <c r="OGZ108" s="131"/>
      <c r="OHA108" s="131"/>
      <c r="OHB108" s="131"/>
      <c r="OHC108" s="131"/>
      <c r="OHD108" s="131"/>
      <c r="OHE108" s="131"/>
      <c r="OHF108" s="131"/>
      <c r="OHG108" s="131"/>
      <c r="OHH108" s="131"/>
      <c r="OHI108" s="131"/>
      <c r="OHJ108" s="131"/>
      <c r="OHK108" s="131"/>
      <c r="OHL108" s="131"/>
      <c r="OHM108" s="131"/>
      <c r="OHN108" s="131"/>
      <c r="OHO108" s="131"/>
      <c r="OHP108" s="131"/>
      <c r="OHQ108" s="131"/>
      <c r="OHR108" s="131"/>
      <c r="OHS108" s="131"/>
      <c r="OHT108" s="131"/>
      <c r="OHU108" s="131"/>
      <c r="OHV108" s="131"/>
      <c r="OHW108" s="131"/>
      <c r="OHX108" s="131"/>
      <c r="OHY108" s="131"/>
      <c r="OHZ108" s="131"/>
      <c r="OIA108" s="131"/>
      <c r="OIB108" s="131"/>
      <c r="OIC108" s="131"/>
      <c r="OID108" s="131"/>
      <c r="OIE108" s="131"/>
      <c r="OIF108" s="131"/>
      <c r="OIG108" s="131"/>
      <c r="OIH108" s="131"/>
      <c r="OII108" s="131"/>
      <c r="OIJ108" s="131"/>
      <c r="OIK108" s="131"/>
      <c r="OIL108" s="131"/>
      <c r="OIM108" s="131"/>
      <c r="OIN108" s="131"/>
      <c r="OIO108" s="131"/>
      <c r="OIP108" s="131"/>
      <c r="OIQ108" s="131"/>
      <c r="OIR108" s="131"/>
      <c r="OIS108" s="131"/>
      <c r="OIT108" s="131"/>
      <c r="OIU108" s="131"/>
      <c r="OIV108" s="131"/>
      <c r="OIW108" s="131"/>
      <c r="OIX108" s="131"/>
      <c r="OIY108" s="131"/>
      <c r="OIZ108" s="131"/>
      <c r="OJA108" s="131"/>
      <c r="OJB108" s="131"/>
      <c r="OJC108" s="131"/>
      <c r="OJD108" s="131"/>
      <c r="OJE108" s="131"/>
      <c r="OJF108" s="131"/>
      <c r="OJG108" s="131"/>
      <c r="OJH108" s="131"/>
      <c r="OJI108" s="131"/>
      <c r="OJJ108" s="131"/>
      <c r="OJK108" s="131"/>
      <c r="OJL108" s="131"/>
      <c r="OJM108" s="131"/>
      <c r="OJN108" s="131"/>
      <c r="OJO108" s="131"/>
      <c r="OJP108" s="131"/>
      <c r="OJQ108" s="131"/>
      <c r="OJR108" s="131"/>
      <c r="OJS108" s="131"/>
      <c r="OJT108" s="131"/>
      <c r="OJU108" s="131"/>
      <c r="OJV108" s="131"/>
      <c r="OJW108" s="131"/>
      <c r="OJX108" s="131"/>
      <c r="OJY108" s="131"/>
      <c r="OJZ108" s="131"/>
      <c r="OKA108" s="131"/>
      <c r="OKB108" s="131"/>
      <c r="OKC108" s="131"/>
      <c r="OKD108" s="131"/>
      <c r="OKE108" s="131"/>
      <c r="OKF108" s="131"/>
      <c r="OKG108" s="131"/>
      <c r="OKH108" s="131"/>
      <c r="OKI108" s="131"/>
      <c r="OKJ108" s="131"/>
      <c r="OKK108" s="131"/>
      <c r="OKL108" s="131"/>
      <c r="OKM108" s="131"/>
      <c r="OKN108" s="131"/>
      <c r="OKO108" s="131"/>
      <c r="OKP108" s="131"/>
      <c r="OKQ108" s="131"/>
      <c r="OKR108" s="131"/>
      <c r="OKS108" s="131"/>
      <c r="OKT108" s="131"/>
      <c r="OKU108" s="131"/>
      <c r="OKV108" s="131"/>
      <c r="OKW108" s="131"/>
      <c r="OKX108" s="131"/>
      <c r="OKY108" s="131"/>
      <c r="OKZ108" s="131"/>
      <c r="OLA108" s="131"/>
      <c r="OLB108" s="131"/>
      <c r="OLC108" s="131"/>
      <c r="OLD108" s="131"/>
      <c r="OLE108" s="131"/>
      <c r="OLF108" s="131"/>
      <c r="OLG108" s="131"/>
      <c r="OLH108" s="131"/>
      <c r="OLI108" s="131"/>
      <c r="OLJ108" s="131"/>
      <c r="OLK108" s="131"/>
      <c r="OLL108" s="131"/>
      <c r="OLM108" s="131"/>
      <c r="OLN108" s="131"/>
      <c r="OLO108" s="131"/>
      <c r="OLP108" s="131"/>
      <c r="OLQ108" s="131"/>
      <c r="OLR108" s="131"/>
      <c r="OLS108" s="131"/>
      <c r="OLT108" s="131"/>
      <c r="OLU108" s="131"/>
      <c r="OLV108" s="131"/>
      <c r="OLW108" s="131"/>
      <c r="OLX108" s="131"/>
      <c r="OLY108" s="131"/>
      <c r="OLZ108" s="131"/>
      <c r="OMA108" s="131"/>
      <c r="OMB108" s="131"/>
      <c r="OMC108" s="131"/>
      <c r="OMD108" s="131"/>
      <c r="OME108" s="131"/>
      <c r="OMF108" s="131"/>
      <c r="OMG108" s="131"/>
      <c r="OMH108" s="131"/>
      <c r="OMI108" s="131"/>
      <c r="OMJ108" s="131"/>
      <c r="OMK108" s="131"/>
      <c r="OML108" s="131"/>
      <c r="OMM108" s="131"/>
      <c r="OMN108" s="131"/>
      <c r="OMO108" s="131"/>
      <c r="OMP108" s="131"/>
      <c r="OMQ108" s="131"/>
      <c r="OMR108" s="131"/>
      <c r="OMS108" s="131"/>
      <c r="OMT108" s="131"/>
      <c r="OMU108" s="131"/>
      <c r="OMV108" s="131"/>
      <c r="OMW108" s="131"/>
      <c r="OMX108" s="131"/>
      <c r="OMY108" s="131"/>
      <c r="OMZ108" s="131"/>
      <c r="ONA108" s="131"/>
      <c r="ONB108" s="131"/>
      <c r="ONC108" s="131"/>
      <c r="OND108" s="131"/>
      <c r="ONE108" s="131"/>
      <c r="ONF108" s="131"/>
      <c r="ONG108" s="131"/>
      <c r="ONH108" s="131"/>
      <c r="ONI108" s="131"/>
      <c r="ONJ108" s="131"/>
      <c r="ONK108" s="131"/>
      <c r="ONL108" s="131"/>
      <c r="ONM108" s="131"/>
      <c r="ONN108" s="131"/>
      <c r="ONO108" s="131"/>
      <c r="ONP108" s="131"/>
      <c r="ONQ108" s="131"/>
      <c r="ONR108" s="131"/>
      <c r="ONS108" s="131"/>
      <c r="ONT108" s="131"/>
      <c r="ONU108" s="131"/>
      <c r="ONV108" s="131"/>
      <c r="ONW108" s="131"/>
      <c r="ONX108" s="131"/>
      <c r="ONY108" s="131"/>
      <c r="ONZ108" s="131"/>
      <c r="OOA108" s="131"/>
      <c r="OOB108" s="131"/>
      <c r="OOC108" s="131"/>
      <c r="OOD108" s="131"/>
      <c r="OOE108" s="131"/>
      <c r="OOF108" s="131"/>
      <c r="OOG108" s="131"/>
      <c r="OOH108" s="131"/>
      <c r="OOI108" s="131"/>
      <c r="OOJ108" s="131"/>
      <c r="OOK108" s="131"/>
      <c r="OOL108" s="131"/>
      <c r="OOM108" s="131"/>
      <c r="OON108" s="131"/>
      <c r="OOO108" s="131"/>
      <c r="OOP108" s="131"/>
      <c r="OOQ108" s="131"/>
      <c r="OOR108" s="131"/>
      <c r="OOS108" s="131"/>
      <c r="OOT108" s="131"/>
      <c r="OOU108" s="131"/>
      <c r="OOV108" s="131"/>
      <c r="OOW108" s="131"/>
      <c r="OOX108" s="131"/>
      <c r="OOY108" s="131"/>
      <c r="OOZ108" s="131"/>
      <c r="OPA108" s="131"/>
      <c r="OPB108" s="131"/>
      <c r="OPC108" s="131"/>
      <c r="OPD108" s="131"/>
      <c r="OPE108" s="131"/>
      <c r="OPF108" s="131"/>
      <c r="OPG108" s="131"/>
      <c r="OPH108" s="131"/>
      <c r="OPI108" s="131"/>
      <c r="OPJ108" s="131"/>
      <c r="OPK108" s="131"/>
      <c r="OPL108" s="131"/>
      <c r="OPM108" s="131"/>
      <c r="OPN108" s="131"/>
      <c r="OPO108" s="131"/>
      <c r="OPP108" s="131"/>
      <c r="OPQ108" s="131"/>
      <c r="OPR108" s="131"/>
      <c r="OPS108" s="131"/>
      <c r="OPT108" s="131"/>
      <c r="OPU108" s="131"/>
      <c r="OPV108" s="131"/>
      <c r="OPW108" s="131"/>
      <c r="OPX108" s="131"/>
      <c r="OPY108" s="131"/>
      <c r="OPZ108" s="131"/>
      <c r="OQA108" s="131"/>
      <c r="OQB108" s="131"/>
      <c r="OQC108" s="131"/>
      <c r="OQD108" s="131"/>
      <c r="OQE108" s="131"/>
      <c r="OQF108" s="131"/>
      <c r="OQG108" s="131"/>
      <c r="OQH108" s="131"/>
      <c r="OQI108" s="131"/>
      <c r="OQJ108" s="131"/>
      <c r="OQK108" s="131"/>
      <c r="OQL108" s="131"/>
      <c r="OQM108" s="131"/>
      <c r="OQN108" s="131"/>
      <c r="OQO108" s="131"/>
      <c r="OQP108" s="131"/>
      <c r="OQQ108" s="131"/>
      <c r="OQR108" s="131"/>
      <c r="OQS108" s="131"/>
      <c r="OQT108" s="131"/>
      <c r="OQU108" s="131"/>
      <c r="OQV108" s="131"/>
      <c r="OQW108" s="131"/>
      <c r="OQX108" s="131"/>
      <c r="OQY108" s="131"/>
      <c r="OQZ108" s="131"/>
      <c r="ORA108" s="131"/>
      <c r="ORB108" s="131"/>
      <c r="ORC108" s="131"/>
      <c r="ORD108" s="131"/>
      <c r="ORE108" s="131"/>
      <c r="ORF108" s="131"/>
      <c r="ORG108" s="131"/>
      <c r="ORH108" s="131"/>
      <c r="ORI108" s="131"/>
      <c r="ORJ108" s="131"/>
      <c r="ORK108" s="131"/>
      <c r="ORL108" s="131"/>
      <c r="ORM108" s="131"/>
      <c r="ORN108" s="131"/>
      <c r="ORO108" s="131"/>
      <c r="ORP108" s="131"/>
      <c r="ORQ108" s="131"/>
      <c r="ORR108" s="131"/>
      <c r="ORS108" s="131"/>
      <c r="ORT108" s="131"/>
      <c r="ORU108" s="131"/>
      <c r="ORV108" s="131"/>
      <c r="ORW108" s="131"/>
      <c r="ORX108" s="131"/>
      <c r="ORY108" s="131"/>
      <c r="ORZ108" s="131"/>
      <c r="OSA108" s="131"/>
      <c r="OSB108" s="131"/>
      <c r="OSC108" s="131"/>
      <c r="OSD108" s="131"/>
      <c r="OSE108" s="131"/>
      <c r="OSF108" s="131"/>
      <c r="OSG108" s="131"/>
      <c r="OSH108" s="131"/>
      <c r="OSI108" s="131"/>
      <c r="OSJ108" s="131"/>
      <c r="OSK108" s="131"/>
      <c r="OSL108" s="131"/>
      <c r="OSM108" s="131"/>
      <c r="OSN108" s="131"/>
      <c r="OSO108" s="131"/>
      <c r="OSP108" s="131"/>
      <c r="OSQ108" s="131"/>
      <c r="OSR108" s="131"/>
      <c r="OSS108" s="131"/>
      <c r="OST108" s="131"/>
      <c r="OSU108" s="131"/>
      <c r="OSV108" s="131"/>
      <c r="OSW108" s="131"/>
      <c r="OSX108" s="131"/>
      <c r="OSY108" s="131"/>
      <c r="OSZ108" s="131"/>
      <c r="OTA108" s="131"/>
      <c r="OTB108" s="131"/>
      <c r="OTC108" s="131"/>
      <c r="OTD108" s="131"/>
      <c r="OTE108" s="131"/>
      <c r="OTF108" s="131"/>
      <c r="OTG108" s="131"/>
      <c r="OTH108" s="131"/>
      <c r="OTI108" s="131"/>
      <c r="OTJ108" s="131"/>
      <c r="OTK108" s="131"/>
      <c r="OTL108" s="131"/>
      <c r="OTM108" s="131"/>
      <c r="OTN108" s="131"/>
      <c r="OTO108" s="131"/>
      <c r="OTP108" s="131"/>
      <c r="OTQ108" s="131"/>
      <c r="OTR108" s="131"/>
      <c r="OTS108" s="131"/>
      <c r="OTT108" s="131"/>
      <c r="OTU108" s="131"/>
      <c r="OTV108" s="131"/>
      <c r="OTW108" s="131"/>
      <c r="OTX108" s="131"/>
      <c r="OTY108" s="131"/>
      <c r="OTZ108" s="131"/>
      <c r="OUA108" s="131"/>
      <c r="OUB108" s="131"/>
      <c r="OUC108" s="131"/>
      <c r="OUD108" s="131"/>
      <c r="OUE108" s="131"/>
      <c r="OUF108" s="131"/>
      <c r="OUG108" s="131"/>
      <c r="OUH108" s="131"/>
      <c r="OUI108" s="131"/>
      <c r="OUJ108" s="131"/>
      <c r="OUK108" s="131"/>
      <c r="OUL108" s="131"/>
      <c r="OUM108" s="131"/>
      <c r="OUN108" s="131"/>
      <c r="OUO108" s="131"/>
      <c r="OUP108" s="131"/>
      <c r="OUQ108" s="131"/>
      <c r="OUR108" s="131"/>
      <c r="OUS108" s="131"/>
      <c r="OUT108" s="131"/>
      <c r="OUU108" s="131"/>
      <c r="OUV108" s="131"/>
      <c r="OUW108" s="131"/>
      <c r="OUX108" s="131"/>
      <c r="OUY108" s="131"/>
      <c r="OUZ108" s="131"/>
      <c r="OVA108" s="131"/>
      <c r="OVB108" s="131"/>
      <c r="OVC108" s="131"/>
      <c r="OVD108" s="131"/>
      <c r="OVE108" s="131"/>
      <c r="OVF108" s="131"/>
      <c r="OVG108" s="131"/>
      <c r="OVH108" s="131"/>
      <c r="OVI108" s="131"/>
      <c r="OVJ108" s="131"/>
      <c r="OVK108" s="131"/>
      <c r="OVL108" s="131"/>
      <c r="OVM108" s="131"/>
      <c r="OVN108" s="131"/>
      <c r="OVO108" s="131"/>
      <c r="OVP108" s="131"/>
      <c r="OVQ108" s="131"/>
      <c r="OVR108" s="131"/>
      <c r="OVS108" s="131"/>
      <c r="OVT108" s="131"/>
      <c r="OVU108" s="131"/>
      <c r="OVV108" s="131"/>
      <c r="OVW108" s="131"/>
      <c r="OVX108" s="131"/>
      <c r="OVY108" s="131"/>
      <c r="OVZ108" s="131"/>
      <c r="OWA108" s="131"/>
      <c r="OWB108" s="131"/>
      <c r="OWC108" s="131"/>
      <c r="OWD108" s="131"/>
      <c r="OWE108" s="131"/>
      <c r="OWF108" s="131"/>
      <c r="OWG108" s="131"/>
      <c r="OWH108" s="131"/>
      <c r="OWI108" s="131"/>
      <c r="OWJ108" s="131"/>
      <c r="OWK108" s="131"/>
      <c r="OWL108" s="131"/>
      <c r="OWM108" s="131"/>
      <c r="OWN108" s="131"/>
      <c r="OWO108" s="131"/>
      <c r="OWP108" s="131"/>
      <c r="OWQ108" s="131"/>
      <c r="OWR108" s="131"/>
      <c r="OWS108" s="131"/>
      <c r="OWT108" s="131"/>
      <c r="OWU108" s="131"/>
      <c r="OWV108" s="131"/>
      <c r="OWW108" s="131"/>
      <c r="OWX108" s="131"/>
      <c r="OWY108" s="131"/>
      <c r="OWZ108" s="131"/>
      <c r="OXA108" s="131"/>
      <c r="OXB108" s="131"/>
      <c r="OXC108" s="131"/>
      <c r="OXD108" s="131"/>
      <c r="OXE108" s="131"/>
      <c r="OXF108" s="131"/>
      <c r="OXG108" s="131"/>
      <c r="OXH108" s="131"/>
      <c r="OXI108" s="131"/>
      <c r="OXJ108" s="131"/>
      <c r="OXK108" s="131"/>
      <c r="OXL108" s="131"/>
      <c r="OXM108" s="131"/>
      <c r="OXN108" s="131"/>
      <c r="OXO108" s="131"/>
      <c r="OXP108" s="131"/>
      <c r="OXQ108" s="131"/>
      <c r="OXR108" s="131"/>
      <c r="OXS108" s="131"/>
      <c r="OXT108" s="131"/>
      <c r="OXU108" s="131"/>
      <c r="OXV108" s="131"/>
      <c r="OXW108" s="131"/>
      <c r="OXX108" s="131"/>
      <c r="OXY108" s="131"/>
      <c r="OXZ108" s="131"/>
      <c r="OYA108" s="131"/>
      <c r="OYB108" s="131"/>
      <c r="OYC108" s="131"/>
      <c r="OYD108" s="131"/>
      <c r="OYE108" s="131"/>
      <c r="OYF108" s="131"/>
      <c r="OYG108" s="131"/>
      <c r="OYH108" s="131"/>
      <c r="OYI108" s="131"/>
      <c r="OYJ108" s="131"/>
      <c r="OYK108" s="131"/>
      <c r="OYL108" s="131"/>
      <c r="OYM108" s="131"/>
      <c r="OYN108" s="131"/>
      <c r="OYO108" s="131"/>
      <c r="OYP108" s="131"/>
      <c r="OYQ108" s="131"/>
      <c r="OYR108" s="131"/>
      <c r="OYS108" s="131"/>
      <c r="OYT108" s="131"/>
      <c r="OYU108" s="131"/>
      <c r="OYV108" s="131"/>
      <c r="OYW108" s="131"/>
      <c r="OYX108" s="131"/>
      <c r="OYY108" s="131"/>
      <c r="OYZ108" s="131"/>
      <c r="OZA108" s="131"/>
      <c r="OZB108" s="131"/>
      <c r="OZC108" s="131"/>
      <c r="OZD108" s="131"/>
      <c r="OZE108" s="131"/>
      <c r="OZF108" s="131"/>
      <c r="OZG108" s="131"/>
      <c r="OZH108" s="131"/>
      <c r="OZI108" s="131"/>
      <c r="OZJ108" s="131"/>
      <c r="OZK108" s="131"/>
      <c r="OZL108" s="131"/>
      <c r="OZM108" s="131"/>
      <c r="OZN108" s="131"/>
      <c r="OZO108" s="131"/>
      <c r="OZP108" s="131"/>
      <c r="OZQ108" s="131"/>
      <c r="OZR108" s="131"/>
      <c r="OZS108" s="131"/>
      <c r="OZT108" s="131"/>
      <c r="OZU108" s="131"/>
      <c r="OZV108" s="131"/>
      <c r="OZW108" s="131"/>
      <c r="OZX108" s="131"/>
      <c r="OZY108" s="131"/>
      <c r="OZZ108" s="131"/>
      <c r="PAA108" s="131"/>
      <c r="PAB108" s="131"/>
      <c r="PAC108" s="131"/>
      <c r="PAD108" s="131"/>
      <c r="PAE108" s="131"/>
      <c r="PAF108" s="131"/>
      <c r="PAG108" s="131"/>
      <c r="PAH108" s="131"/>
      <c r="PAI108" s="131"/>
      <c r="PAJ108" s="131"/>
      <c r="PAK108" s="131"/>
      <c r="PAL108" s="131"/>
      <c r="PAM108" s="131"/>
      <c r="PAN108" s="131"/>
      <c r="PAO108" s="131"/>
      <c r="PAP108" s="131"/>
      <c r="PAQ108" s="131"/>
      <c r="PAR108" s="131"/>
      <c r="PAS108" s="131"/>
      <c r="PAT108" s="131"/>
      <c r="PAU108" s="131"/>
      <c r="PAV108" s="131"/>
      <c r="PAW108" s="131"/>
      <c r="PAX108" s="131"/>
      <c r="PAY108" s="131"/>
      <c r="PAZ108" s="131"/>
      <c r="PBA108" s="131"/>
      <c r="PBB108" s="131"/>
      <c r="PBC108" s="131"/>
      <c r="PBD108" s="131"/>
      <c r="PBE108" s="131"/>
      <c r="PBF108" s="131"/>
      <c r="PBG108" s="131"/>
      <c r="PBH108" s="131"/>
      <c r="PBI108" s="131"/>
      <c r="PBJ108" s="131"/>
      <c r="PBK108" s="131"/>
      <c r="PBL108" s="131"/>
      <c r="PBM108" s="131"/>
      <c r="PBN108" s="131"/>
      <c r="PBO108" s="131"/>
      <c r="PBP108" s="131"/>
      <c r="PBQ108" s="131"/>
      <c r="PBR108" s="131"/>
      <c r="PBS108" s="131"/>
      <c r="PBT108" s="131"/>
      <c r="PBU108" s="131"/>
      <c r="PBV108" s="131"/>
      <c r="PBW108" s="131"/>
      <c r="PBX108" s="131"/>
      <c r="PBY108" s="131"/>
      <c r="PBZ108" s="131"/>
      <c r="PCA108" s="131"/>
      <c r="PCB108" s="131"/>
      <c r="PCC108" s="131"/>
      <c r="PCD108" s="131"/>
      <c r="PCE108" s="131"/>
      <c r="PCF108" s="131"/>
      <c r="PCG108" s="131"/>
      <c r="PCH108" s="131"/>
      <c r="PCI108" s="131"/>
      <c r="PCJ108" s="131"/>
      <c r="PCK108" s="131"/>
      <c r="PCL108" s="131"/>
      <c r="PCM108" s="131"/>
      <c r="PCN108" s="131"/>
      <c r="PCO108" s="131"/>
      <c r="PCP108" s="131"/>
      <c r="PCQ108" s="131"/>
      <c r="PCR108" s="131"/>
      <c r="PCS108" s="131"/>
      <c r="PCT108" s="131"/>
      <c r="PCU108" s="131"/>
      <c r="PCV108" s="131"/>
      <c r="PCW108" s="131"/>
      <c r="PCX108" s="131"/>
      <c r="PCY108" s="131"/>
      <c r="PCZ108" s="131"/>
      <c r="PDA108" s="131"/>
      <c r="PDB108" s="131"/>
      <c r="PDC108" s="131"/>
      <c r="PDD108" s="131"/>
      <c r="PDE108" s="131"/>
      <c r="PDF108" s="131"/>
      <c r="PDG108" s="131"/>
      <c r="PDH108" s="131"/>
      <c r="PDI108" s="131"/>
      <c r="PDJ108" s="131"/>
      <c r="PDK108" s="131"/>
      <c r="PDL108" s="131"/>
      <c r="PDM108" s="131"/>
      <c r="PDN108" s="131"/>
      <c r="PDO108" s="131"/>
      <c r="PDP108" s="131"/>
      <c r="PDQ108" s="131"/>
      <c r="PDR108" s="131"/>
      <c r="PDS108" s="131"/>
      <c r="PDT108" s="131"/>
      <c r="PDU108" s="131"/>
      <c r="PDV108" s="131"/>
      <c r="PDW108" s="131"/>
      <c r="PDX108" s="131"/>
      <c r="PDY108" s="131"/>
      <c r="PDZ108" s="131"/>
      <c r="PEA108" s="131"/>
      <c r="PEB108" s="131"/>
      <c r="PEC108" s="131"/>
      <c r="PED108" s="131"/>
      <c r="PEE108" s="131"/>
      <c r="PEF108" s="131"/>
      <c r="PEG108" s="131"/>
      <c r="PEH108" s="131"/>
      <c r="PEI108" s="131"/>
      <c r="PEJ108" s="131"/>
      <c r="PEK108" s="131"/>
      <c r="PEL108" s="131"/>
      <c r="PEM108" s="131"/>
      <c r="PEN108" s="131"/>
      <c r="PEO108" s="131"/>
      <c r="PEP108" s="131"/>
      <c r="PEQ108" s="131"/>
      <c r="PER108" s="131"/>
      <c r="PES108" s="131"/>
      <c r="PET108" s="131"/>
      <c r="PEU108" s="131"/>
      <c r="PEV108" s="131"/>
      <c r="PEW108" s="131"/>
      <c r="PEX108" s="131"/>
      <c r="PEY108" s="131"/>
      <c r="PEZ108" s="131"/>
      <c r="PFA108" s="131"/>
      <c r="PFB108" s="131"/>
      <c r="PFC108" s="131"/>
      <c r="PFD108" s="131"/>
      <c r="PFE108" s="131"/>
      <c r="PFF108" s="131"/>
      <c r="PFG108" s="131"/>
      <c r="PFH108" s="131"/>
      <c r="PFI108" s="131"/>
      <c r="PFJ108" s="131"/>
      <c r="PFK108" s="131"/>
      <c r="PFL108" s="131"/>
      <c r="PFM108" s="131"/>
      <c r="PFN108" s="131"/>
      <c r="PFO108" s="131"/>
      <c r="PFP108" s="131"/>
      <c r="PFQ108" s="131"/>
      <c r="PFR108" s="131"/>
      <c r="PFS108" s="131"/>
      <c r="PFT108" s="131"/>
      <c r="PFU108" s="131"/>
      <c r="PFV108" s="131"/>
      <c r="PFW108" s="131"/>
      <c r="PFX108" s="131"/>
      <c r="PFY108" s="131"/>
      <c r="PFZ108" s="131"/>
      <c r="PGA108" s="131"/>
      <c r="PGB108" s="131"/>
      <c r="PGC108" s="131"/>
      <c r="PGD108" s="131"/>
      <c r="PGE108" s="131"/>
      <c r="PGF108" s="131"/>
      <c r="PGG108" s="131"/>
      <c r="PGH108" s="131"/>
      <c r="PGI108" s="131"/>
      <c r="PGJ108" s="131"/>
      <c r="PGK108" s="131"/>
      <c r="PGL108" s="131"/>
      <c r="PGM108" s="131"/>
      <c r="PGN108" s="131"/>
      <c r="PGO108" s="131"/>
      <c r="PGP108" s="131"/>
      <c r="PGQ108" s="131"/>
      <c r="PGR108" s="131"/>
      <c r="PGS108" s="131"/>
      <c r="PGT108" s="131"/>
      <c r="PGU108" s="131"/>
      <c r="PGV108" s="131"/>
      <c r="PGW108" s="131"/>
      <c r="PGX108" s="131"/>
      <c r="PGY108" s="131"/>
      <c r="PGZ108" s="131"/>
      <c r="PHA108" s="131"/>
      <c r="PHB108" s="131"/>
      <c r="PHC108" s="131"/>
      <c r="PHD108" s="131"/>
      <c r="PHE108" s="131"/>
      <c r="PHF108" s="131"/>
      <c r="PHG108" s="131"/>
      <c r="PHH108" s="131"/>
      <c r="PHI108" s="131"/>
      <c r="PHJ108" s="131"/>
      <c r="PHK108" s="131"/>
      <c r="PHL108" s="131"/>
      <c r="PHM108" s="131"/>
      <c r="PHN108" s="131"/>
      <c r="PHO108" s="131"/>
      <c r="PHP108" s="131"/>
      <c r="PHQ108" s="131"/>
      <c r="PHR108" s="131"/>
      <c r="PHS108" s="131"/>
      <c r="PHT108" s="131"/>
      <c r="PHU108" s="131"/>
      <c r="PHV108" s="131"/>
      <c r="PHW108" s="131"/>
      <c r="PHX108" s="131"/>
      <c r="PHY108" s="131"/>
      <c r="PHZ108" s="131"/>
      <c r="PIA108" s="131"/>
      <c r="PIB108" s="131"/>
      <c r="PIC108" s="131"/>
      <c r="PID108" s="131"/>
      <c r="PIE108" s="131"/>
      <c r="PIF108" s="131"/>
      <c r="PIG108" s="131"/>
      <c r="PIH108" s="131"/>
      <c r="PII108" s="131"/>
      <c r="PIJ108" s="131"/>
      <c r="PIK108" s="131"/>
      <c r="PIL108" s="131"/>
      <c r="PIM108" s="131"/>
      <c r="PIN108" s="131"/>
      <c r="PIO108" s="131"/>
      <c r="PIP108" s="131"/>
      <c r="PIQ108" s="131"/>
      <c r="PIR108" s="131"/>
      <c r="PIS108" s="131"/>
      <c r="PIT108" s="131"/>
      <c r="PIU108" s="131"/>
      <c r="PIV108" s="131"/>
      <c r="PIW108" s="131"/>
      <c r="PIX108" s="131"/>
      <c r="PIY108" s="131"/>
      <c r="PIZ108" s="131"/>
      <c r="PJA108" s="131"/>
      <c r="PJB108" s="131"/>
      <c r="PJC108" s="131"/>
      <c r="PJD108" s="131"/>
      <c r="PJE108" s="131"/>
      <c r="PJF108" s="131"/>
      <c r="PJG108" s="131"/>
      <c r="PJH108" s="131"/>
      <c r="PJI108" s="131"/>
      <c r="PJJ108" s="131"/>
      <c r="PJK108" s="131"/>
      <c r="PJL108" s="131"/>
      <c r="PJM108" s="131"/>
      <c r="PJN108" s="131"/>
      <c r="PJO108" s="131"/>
      <c r="PJP108" s="131"/>
      <c r="PJQ108" s="131"/>
      <c r="PJR108" s="131"/>
      <c r="PJS108" s="131"/>
      <c r="PJT108" s="131"/>
      <c r="PJU108" s="131"/>
      <c r="PJV108" s="131"/>
      <c r="PJW108" s="131"/>
      <c r="PJX108" s="131"/>
      <c r="PJY108" s="131"/>
      <c r="PJZ108" s="131"/>
      <c r="PKA108" s="131"/>
      <c r="PKB108" s="131"/>
      <c r="PKC108" s="131"/>
      <c r="PKD108" s="131"/>
      <c r="PKE108" s="131"/>
      <c r="PKF108" s="131"/>
      <c r="PKG108" s="131"/>
      <c r="PKH108" s="131"/>
      <c r="PKI108" s="131"/>
      <c r="PKJ108" s="131"/>
      <c r="PKK108" s="131"/>
      <c r="PKL108" s="131"/>
      <c r="PKM108" s="131"/>
      <c r="PKN108" s="131"/>
      <c r="PKO108" s="131"/>
      <c r="PKP108" s="131"/>
      <c r="PKQ108" s="131"/>
      <c r="PKR108" s="131"/>
      <c r="PKS108" s="131"/>
      <c r="PKT108" s="131"/>
      <c r="PKU108" s="131"/>
      <c r="PKV108" s="131"/>
      <c r="PKW108" s="131"/>
      <c r="PKX108" s="131"/>
      <c r="PKY108" s="131"/>
      <c r="PKZ108" s="131"/>
      <c r="PLA108" s="131"/>
      <c r="PLB108" s="131"/>
      <c r="PLC108" s="131"/>
      <c r="PLD108" s="131"/>
      <c r="PLE108" s="131"/>
      <c r="PLF108" s="131"/>
      <c r="PLG108" s="131"/>
      <c r="PLH108" s="131"/>
      <c r="PLI108" s="131"/>
      <c r="PLJ108" s="131"/>
      <c r="PLK108" s="131"/>
      <c r="PLL108" s="131"/>
      <c r="PLM108" s="131"/>
      <c r="PLN108" s="131"/>
      <c r="PLO108" s="131"/>
      <c r="PLP108" s="131"/>
      <c r="PLQ108" s="131"/>
      <c r="PLR108" s="131"/>
      <c r="PLS108" s="131"/>
      <c r="PLT108" s="131"/>
      <c r="PLU108" s="131"/>
      <c r="PLV108" s="131"/>
      <c r="PLW108" s="131"/>
      <c r="PLX108" s="131"/>
      <c r="PLY108" s="131"/>
      <c r="PLZ108" s="131"/>
      <c r="PMA108" s="131"/>
      <c r="PMB108" s="131"/>
      <c r="PMC108" s="131"/>
      <c r="PMD108" s="131"/>
      <c r="PME108" s="131"/>
      <c r="PMF108" s="131"/>
      <c r="PMG108" s="131"/>
      <c r="PMH108" s="131"/>
      <c r="PMI108" s="131"/>
      <c r="PMJ108" s="131"/>
      <c r="PMK108" s="131"/>
      <c r="PML108" s="131"/>
      <c r="PMM108" s="131"/>
      <c r="PMN108" s="131"/>
      <c r="PMO108" s="131"/>
      <c r="PMP108" s="131"/>
      <c r="PMQ108" s="131"/>
      <c r="PMR108" s="131"/>
      <c r="PMS108" s="131"/>
      <c r="PMT108" s="131"/>
      <c r="PMU108" s="131"/>
      <c r="PMV108" s="131"/>
      <c r="PMW108" s="131"/>
      <c r="PMX108" s="131"/>
      <c r="PMY108" s="131"/>
      <c r="PMZ108" s="131"/>
      <c r="PNA108" s="131"/>
      <c r="PNB108" s="131"/>
      <c r="PNC108" s="131"/>
      <c r="PND108" s="131"/>
      <c r="PNE108" s="131"/>
      <c r="PNF108" s="131"/>
      <c r="PNG108" s="131"/>
      <c r="PNH108" s="131"/>
      <c r="PNI108" s="131"/>
      <c r="PNJ108" s="131"/>
      <c r="PNK108" s="131"/>
      <c r="PNL108" s="131"/>
      <c r="PNM108" s="131"/>
      <c r="PNN108" s="131"/>
      <c r="PNO108" s="131"/>
      <c r="PNP108" s="131"/>
      <c r="PNQ108" s="131"/>
      <c r="PNR108" s="131"/>
      <c r="PNS108" s="131"/>
      <c r="PNT108" s="131"/>
      <c r="PNU108" s="131"/>
      <c r="PNV108" s="131"/>
      <c r="PNW108" s="131"/>
      <c r="PNX108" s="131"/>
      <c r="PNY108" s="131"/>
      <c r="PNZ108" s="131"/>
      <c r="POA108" s="131"/>
      <c r="POB108" s="131"/>
      <c r="POC108" s="131"/>
      <c r="POD108" s="131"/>
      <c r="POE108" s="131"/>
      <c r="POF108" s="131"/>
      <c r="POG108" s="131"/>
      <c r="POH108" s="131"/>
      <c r="POI108" s="131"/>
      <c r="POJ108" s="131"/>
      <c r="POK108" s="131"/>
      <c r="POL108" s="131"/>
      <c r="POM108" s="131"/>
      <c r="PON108" s="131"/>
      <c r="POO108" s="131"/>
      <c r="POP108" s="131"/>
      <c r="POQ108" s="131"/>
      <c r="POR108" s="131"/>
      <c r="POS108" s="131"/>
      <c r="POT108" s="131"/>
      <c r="POU108" s="131"/>
      <c r="POV108" s="131"/>
      <c r="POW108" s="131"/>
      <c r="POX108" s="131"/>
      <c r="POY108" s="131"/>
      <c r="POZ108" s="131"/>
      <c r="PPA108" s="131"/>
      <c r="PPB108" s="131"/>
      <c r="PPC108" s="131"/>
      <c r="PPD108" s="131"/>
      <c r="PPE108" s="131"/>
      <c r="PPF108" s="131"/>
      <c r="PPG108" s="131"/>
      <c r="PPH108" s="131"/>
      <c r="PPI108" s="131"/>
      <c r="PPJ108" s="131"/>
      <c r="PPK108" s="131"/>
      <c r="PPL108" s="131"/>
      <c r="PPM108" s="131"/>
      <c r="PPN108" s="131"/>
      <c r="PPO108" s="131"/>
      <c r="PPP108" s="131"/>
      <c r="PPQ108" s="131"/>
      <c r="PPR108" s="131"/>
      <c r="PPS108" s="131"/>
      <c r="PPT108" s="131"/>
      <c r="PPU108" s="131"/>
      <c r="PPV108" s="131"/>
      <c r="PPW108" s="131"/>
      <c r="PPX108" s="131"/>
      <c r="PPY108" s="131"/>
      <c r="PPZ108" s="131"/>
      <c r="PQA108" s="131"/>
      <c r="PQB108" s="131"/>
      <c r="PQC108" s="131"/>
      <c r="PQD108" s="131"/>
      <c r="PQE108" s="131"/>
      <c r="PQF108" s="131"/>
      <c r="PQG108" s="131"/>
      <c r="PQH108" s="131"/>
      <c r="PQI108" s="131"/>
      <c r="PQJ108" s="131"/>
      <c r="PQK108" s="131"/>
      <c r="PQL108" s="131"/>
      <c r="PQM108" s="131"/>
      <c r="PQN108" s="131"/>
      <c r="PQO108" s="131"/>
      <c r="PQP108" s="131"/>
      <c r="PQQ108" s="131"/>
      <c r="PQR108" s="131"/>
      <c r="PQS108" s="131"/>
      <c r="PQT108" s="131"/>
      <c r="PQU108" s="131"/>
      <c r="PQV108" s="131"/>
      <c r="PQW108" s="131"/>
      <c r="PQX108" s="131"/>
      <c r="PQY108" s="131"/>
      <c r="PQZ108" s="131"/>
      <c r="PRA108" s="131"/>
      <c r="PRB108" s="131"/>
      <c r="PRC108" s="131"/>
      <c r="PRD108" s="131"/>
      <c r="PRE108" s="131"/>
      <c r="PRF108" s="131"/>
      <c r="PRG108" s="131"/>
      <c r="PRH108" s="131"/>
      <c r="PRI108" s="131"/>
      <c r="PRJ108" s="131"/>
      <c r="PRK108" s="131"/>
      <c r="PRL108" s="131"/>
      <c r="PRM108" s="131"/>
      <c r="PRN108" s="131"/>
      <c r="PRO108" s="131"/>
      <c r="PRP108" s="131"/>
      <c r="PRQ108" s="131"/>
      <c r="PRR108" s="131"/>
      <c r="PRS108" s="131"/>
      <c r="PRT108" s="131"/>
      <c r="PRU108" s="131"/>
      <c r="PRV108" s="131"/>
      <c r="PRW108" s="131"/>
      <c r="PRX108" s="131"/>
      <c r="PRY108" s="131"/>
      <c r="PRZ108" s="131"/>
      <c r="PSA108" s="131"/>
      <c r="PSB108" s="131"/>
      <c r="PSC108" s="131"/>
      <c r="PSD108" s="131"/>
      <c r="PSE108" s="131"/>
      <c r="PSF108" s="131"/>
      <c r="PSG108" s="131"/>
      <c r="PSH108" s="131"/>
      <c r="PSI108" s="131"/>
      <c r="PSJ108" s="131"/>
      <c r="PSK108" s="131"/>
      <c r="PSL108" s="131"/>
      <c r="PSM108" s="131"/>
      <c r="PSN108" s="131"/>
      <c r="PSO108" s="131"/>
      <c r="PSP108" s="131"/>
      <c r="PSQ108" s="131"/>
      <c r="PSR108" s="131"/>
      <c r="PSS108" s="131"/>
      <c r="PST108" s="131"/>
      <c r="PSU108" s="131"/>
      <c r="PSV108" s="131"/>
      <c r="PSW108" s="131"/>
      <c r="PSX108" s="131"/>
      <c r="PSY108" s="131"/>
      <c r="PSZ108" s="131"/>
      <c r="PTA108" s="131"/>
      <c r="PTB108" s="131"/>
      <c r="PTC108" s="131"/>
      <c r="PTD108" s="131"/>
      <c r="PTE108" s="131"/>
      <c r="PTF108" s="131"/>
      <c r="PTG108" s="131"/>
      <c r="PTH108" s="131"/>
      <c r="PTI108" s="131"/>
      <c r="PTJ108" s="131"/>
      <c r="PTK108" s="131"/>
      <c r="PTL108" s="131"/>
      <c r="PTM108" s="131"/>
      <c r="PTN108" s="131"/>
      <c r="PTO108" s="131"/>
      <c r="PTP108" s="131"/>
      <c r="PTQ108" s="131"/>
      <c r="PTR108" s="131"/>
      <c r="PTS108" s="131"/>
      <c r="PTT108" s="131"/>
      <c r="PTU108" s="131"/>
      <c r="PTV108" s="131"/>
      <c r="PTW108" s="131"/>
      <c r="PTX108" s="131"/>
      <c r="PTY108" s="131"/>
      <c r="PTZ108" s="131"/>
      <c r="PUA108" s="131"/>
      <c r="PUB108" s="131"/>
      <c r="PUC108" s="131"/>
      <c r="PUD108" s="131"/>
      <c r="PUE108" s="131"/>
      <c r="PUF108" s="131"/>
      <c r="PUG108" s="131"/>
      <c r="PUH108" s="131"/>
      <c r="PUI108" s="131"/>
      <c r="PUJ108" s="131"/>
      <c r="PUK108" s="131"/>
      <c r="PUL108" s="131"/>
      <c r="PUM108" s="131"/>
      <c r="PUN108" s="131"/>
      <c r="PUO108" s="131"/>
      <c r="PUP108" s="131"/>
      <c r="PUQ108" s="131"/>
      <c r="PUR108" s="131"/>
      <c r="PUS108" s="131"/>
      <c r="PUT108" s="131"/>
      <c r="PUU108" s="131"/>
      <c r="PUV108" s="131"/>
      <c r="PUW108" s="131"/>
      <c r="PUX108" s="131"/>
      <c r="PUY108" s="131"/>
      <c r="PUZ108" s="131"/>
      <c r="PVA108" s="131"/>
      <c r="PVB108" s="131"/>
      <c r="PVC108" s="131"/>
      <c r="PVD108" s="131"/>
      <c r="PVE108" s="131"/>
      <c r="PVF108" s="131"/>
      <c r="PVG108" s="131"/>
      <c r="PVH108" s="131"/>
      <c r="PVI108" s="131"/>
      <c r="PVJ108" s="131"/>
      <c r="PVK108" s="131"/>
      <c r="PVL108" s="131"/>
      <c r="PVM108" s="131"/>
      <c r="PVN108" s="131"/>
      <c r="PVO108" s="131"/>
      <c r="PVP108" s="131"/>
      <c r="PVQ108" s="131"/>
      <c r="PVR108" s="131"/>
      <c r="PVS108" s="131"/>
      <c r="PVT108" s="131"/>
      <c r="PVU108" s="131"/>
      <c r="PVV108" s="131"/>
      <c r="PVW108" s="131"/>
      <c r="PVX108" s="131"/>
      <c r="PVY108" s="131"/>
      <c r="PVZ108" s="131"/>
      <c r="PWA108" s="131"/>
      <c r="PWB108" s="131"/>
      <c r="PWC108" s="131"/>
      <c r="PWD108" s="131"/>
      <c r="PWE108" s="131"/>
      <c r="PWF108" s="131"/>
      <c r="PWG108" s="131"/>
      <c r="PWH108" s="131"/>
      <c r="PWI108" s="131"/>
      <c r="PWJ108" s="131"/>
      <c r="PWK108" s="131"/>
      <c r="PWL108" s="131"/>
      <c r="PWM108" s="131"/>
      <c r="PWN108" s="131"/>
      <c r="PWO108" s="131"/>
      <c r="PWP108" s="131"/>
      <c r="PWQ108" s="131"/>
      <c r="PWR108" s="131"/>
      <c r="PWS108" s="131"/>
      <c r="PWT108" s="131"/>
      <c r="PWU108" s="131"/>
      <c r="PWV108" s="131"/>
      <c r="PWW108" s="131"/>
      <c r="PWX108" s="131"/>
      <c r="PWY108" s="131"/>
      <c r="PWZ108" s="131"/>
      <c r="PXA108" s="131"/>
      <c r="PXB108" s="131"/>
      <c r="PXC108" s="131"/>
      <c r="PXD108" s="131"/>
      <c r="PXE108" s="131"/>
      <c r="PXF108" s="131"/>
      <c r="PXG108" s="131"/>
      <c r="PXH108" s="131"/>
      <c r="PXI108" s="131"/>
      <c r="PXJ108" s="131"/>
      <c r="PXK108" s="131"/>
      <c r="PXL108" s="131"/>
      <c r="PXM108" s="131"/>
      <c r="PXN108" s="131"/>
      <c r="PXO108" s="131"/>
      <c r="PXP108" s="131"/>
      <c r="PXQ108" s="131"/>
      <c r="PXR108" s="131"/>
      <c r="PXS108" s="131"/>
      <c r="PXT108" s="131"/>
      <c r="PXU108" s="131"/>
      <c r="PXV108" s="131"/>
      <c r="PXW108" s="131"/>
      <c r="PXX108" s="131"/>
      <c r="PXY108" s="131"/>
      <c r="PXZ108" s="131"/>
      <c r="PYA108" s="131"/>
      <c r="PYB108" s="131"/>
      <c r="PYC108" s="131"/>
      <c r="PYD108" s="131"/>
      <c r="PYE108" s="131"/>
      <c r="PYF108" s="131"/>
      <c r="PYG108" s="131"/>
      <c r="PYH108" s="131"/>
      <c r="PYI108" s="131"/>
      <c r="PYJ108" s="131"/>
      <c r="PYK108" s="131"/>
      <c r="PYL108" s="131"/>
      <c r="PYM108" s="131"/>
      <c r="PYN108" s="131"/>
      <c r="PYO108" s="131"/>
      <c r="PYP108" s="131"/>
      <c r="PYQ108" s="131"/>
      <c r="PYR108" s="131"/>
      <c r="PYS108" s="131"/>
      <c r="PYT108" s="131"/>
      <c r="PYU108" s="131"/>
      <c r="PYV108" s="131"/>
      <c r="PYW108" s="131"/>
      <c r="PYX108" s="131"/>
      <c r="PYY108" s="131"/>
      <c r="PYZ108" s="131"/>
      <c r="PZA108" s="131"/>
      <c r="PZB108" s="131"/>
      <c r="PZC108" s="131"/>
      <c r="PZD108" s="131"/>
      <c r="PZE108" s="131"/>
      <c r="PZF108" s="131"/>
      <c r="PZG108" s="131"/>
      <c r="PZH108" s="131"/>
      <c r="PZI108" s="131"/>
      <c r="PZJ108" s="131"/>
      <c r="PZK108" s="131"/>
      <c r="PZL108" s="131"/>
      <c r="PZM108" s="131"/>
      <c r="PZN108" s="131"/>
      <c r="PZO108" s="131"/>
      <c r="PZP108" s="131"/>
      <c r="PZQ108" s="131"/>
      <c r="PZR108" s="131"/>
      <c r="PZS108" s="131"/>
      <c r="PZT108" s="131"/>
      <c r="PZU108" s="131"/>
      <c r="PZV108" s="131"/>
      <c r="PZW108" s="131"/>
      <c r="PZX108" s="131"/>
      <c r="PZY108" s="131"/>
      <c r="PZZ108" s="131"/>
      <c r="QAA108" s="131"/>
      <c r="QAB108" s="131"/>
      <c r="QAC108" s="131"/>
      <c r="QAD108" s="131"/>
      <c r="QAE108" s="131"/>
      <c r="QAF108" s="131"/>
      <c r="QAG108" s="131"/>
      <c r="QAH108" s="131"/>
      <c r="QAI108" s="131"/>
      <c r="QAJ108" s="131"/>
      <c r="QAK108" s="131"/>
      <c r="QAL108" s="131"/>
      <c r="QAM108" s="131"/>
      <c r="QAN108" s="131"/>
      <c r="QAO108" s="131"/>
      <c r="QAP108" s="131"/>
      <c r="QAQ108" s="131"/>
      <c r="QAR108" s="131"/>
      <c r="QAS108" s="131"/>
      <c r="QAT108" s="131"/>
      <c r="QAU108" s="131"/>
      <c r="QAV108" s="131"/>
      <c r="QAW108" s="131"/>
      <c r="QAX108" s="131"/>
      <c r="QAY108" s="131"/>
      <c r="QAZ108" s="131"/>
      <c r="QBA108" s="131"/>
      <c r="QBB108" s="131"/>
      <c r="QBC108" s="131"/>
      <c r="QBD108" s="131"/>
      <c r="QBE108" s="131"/>
      <c r="QBF108" s="131"/>
      <c r="QBG108" s="131"/>
      <c r="QBH108" s="131"/>
      <c r="QBI108" s="131"/>
      <c r="QBJ108" s="131"/>
      <c r="QBK108" s="131"/>
      <c r="QBL108" s="131"/>
      <c r="QBM108" s="131"/>
      <c r="QBN108" s="131"/>
      <c r="QBO108" s="131"/>
      <c r="QBP108" s="131"/>
      <c r="QBQ108" s="131"/>
      <c r="QBR108" s="131"/>
      <c r="QBS108" s="131"/>
      <c r="QBT108" s="131"/>
      <c r="QBU108" s="131"/>
      <c r="QBV108" s="131"/>
      <c r="QBW108" s="131"/>
      <c r="QBX108" s="131"/>
      <c r="QBY108" s="131"/>
      <c r="QBZ108" s="131"/>
      <c r="QCA108" s="131"/>
      <c r="QCB108" s="131"/>
      <c r="QCC108" s="131"/>
      <c r="QCD108" s="131"/>
      <c r="QCE108" s="131"/>
      <c r="QCF108" s="131"/>
      <c r="QCG108" s="131"/>
      <c r="QCH108" s="131"/>
      <c r="QCI108" s="131"/>
      <c r="QCJ108" s="131"/>
      <c r="QCK108" s="131"/>
      <c r="QCL108" s="131"/>
      <c r="QCM108" s="131"/>
      <c r="QCN108" s="131"/>
      <c r="QCO108" s="131"/>
      <c r="QCP108" s="131"/>
      <c r="QCQ108" s="131"/>
      <c r="QCR108" s="131"/>
      <c r="QCS108" s="131"/>
      <c r="QCT108" s="131"/>
      <c r="QCU108" s="131"/>
      <c r="QCV108" s="131"/>
      <c r="QCW108" s="131"/>
      <c r="QCX108" s="131"/>
      <c r="QCY108" s="131"/>
      <c r="QCZ108" s="131"/>
      <c r="QDA108" s="131"/>
      <c r="QDB108" s="131"/>
      <c r="QDC108" s="131"/>
      <c r="QDD108" s="131"/>
      <c r="QDE108" s="131"/>
      <c r="QDF108" s="131"/>
      <c r="QDG108" s="131"/>
      <c r="QDH108" s="131"/>
      <c r="QDI108" s="131"/>
      <c r="QDJ108" s="131"/>
      <c r="QDK108" s="131"/>
      <c r="QDL108" s="131"/>
      <c r="QDM108" s="131"/>
      <c r="QDN108" s="131"/>
      <c r="QDO108" s="131"/>
      <c r="QDP108" s="131"/>
      <c r="QDQ108" s="131"/>
      <c r="QDR108" s="131"/>
      <c r="QDS108" s="131"/>
      <c r="QDT108" s="131"/>
      <c r="QDU108" s="131"/>
      <c r="QDV108" s="131"/>
      <c r="QDW108" s="131"/>
      <c r="QDX108" s="131"/>
      <c r="QDY108" s="131"/>
      <c r="QDZ108" s="131"/>
      <c r="QEA108" s="131"/>
      <c r="QEB108" s="131"/>
      <c r="QEC108" s="131"/>
      <c r="QED108" s="131"/>
      <c r="QEE108" s="131"/>
      <c r="QEF108" s="131"/>
      <c r="QEG108" s="131"/>
      <c r="QEH108" s="131"/>
      <c r="QEI108" s="131"/>
      <c r="QEJ108" s="131"/>
      <c r="QEK108" s="131"/>
      <c r="QEL108" s="131"/>
      <c r="QEM108" s="131"/>
      <c r="QEN108" s="131"/>
      <c r="QEO108" s="131"/>
      <c r="QEP108" s="131"/>
      <c r="QEQ108" s="131"/>
      <c r="QER108" s="131"/>
      <c r="QES108" s="131"/>
      <c r="QET108" s="131"/>
      <c r="QEU108" s="131"/>
      <c r="QEV108" s="131"/>
      <c r="QEW108" s="131"/>
      <c r="QEX108" s="131"/>
      <c r="QEY108" s="131"/>
      <c r="QEZ108" s="131"/>
      <c r="QFA108" s="131"/>
      <c r="QFB108" s="131"/>
      <c r="QFC108" s="131"/>
      <c r="QFD108" s="131"/>
      <c r="QFE108" s="131"/>
      <c r="QFF108" s="131"/>
      <c r="QFG108" s="131"/>
      <c r="QFH108" s="131"/>
      <c r="QFI108" s="131"/>
      <c r="QFJ108" s="131"/>
      <c r="QFK108" s="131"/>
      <c r="QFL108" s="131"/>
      <c r="QFM108" s="131"/>
      <c r="QFN108" s="131"/>
      <c r="QFO108" s="131"/>
      <c r="QFP108" s="131"/>
      <c r="QFQ108" s="131"/>
      <c r="QFR108" s="131"/>
      <c r="QFS108" s="131"/>
      <c r="QFT108" s="131"/>
      <c r="QFU108" s="131"/>
      <c r="QFV108" s="131"/>
      <c r="QFW108" s="131"/>
      <c r="QFX108" s="131"/>
      <c r="QFY108" s="131"/>
      <c r="QFZ108" s="131"/>
      <c r="QGA108" s="131"/>
      <c r="QGB108" s="131"/>
      <c r="QGC108" s="131"/>
      <c r="QGD108" s="131"/>
      <c r="QGE108" s="131"/>
      <c r="QGF108" s="131"/>
      <c r="QGG108" s="131"/>
      <c r="QGH108" s="131"/>
      <c r="QGI108" s="131"/>
      <c r="QGJ108" s="131"/>
      <c r="QGK108" s="131"/>
      <c r="QGL108" s="131"/>
      <c r="QGM108" s="131"/>
      <c r="QGN108" s="131"/>
      <c r="QGO108" s="131"/>
      <c r="QGP108" s="131"/>
      <c r="QGQ108" s="131"/>
      <c r="QGR108" s="131"/>
      <c r="QGS108" s="131"/>
      <c r="QGT108" s="131"/>
      <c r="QGU108" s="131"/>
      <c r="QGV108" s="131"/>
      <c r="QGW108" s="131"/>
      <c r="QGX108" s="131"/>
      <c r="QGY108" s="131"/>
      <c r="QGZ108" s="131"/>
      <c r="QHA108" s="131"/>
      <c r="QHB108" s="131"/>
      <c r="QHC108" s="131"/>
      <c r="QHD108" s="131"/>
      <c r="QHE108" s="131"/>
      <c r="QHF108" s="131"/>
      <c r="QHG108" s="131"/>
      <c r="QHH108" s="131"/>
      <c r="QHI108" s="131"/>
      <c r="QHJ108" s="131"/>
      <c r="QHK108" s="131"/>
      <c r="QHL108" s="131"/>
      <c r="QHM108" s="131"/>
      <c r="QHN108" s="131"/>
      <c r="QHO108" s="131"/>
      <c r="QHP108" s="131"/>
      <c r="QHQ108" s="131"/>
      <c r="QHR108" s="131"/>
      <c r="QHS108" s="131"/>
      <c r="QHT108" s="131"/>
      <c r="QHU108" s="131"/>
      <c r="QHV108" s="131"/>
      <c r="QHW108" s="131"/>
      <c r="QHX108" s="131"/>
      <c r="QHY108" s="131"/>
      <c r="QHZ108" s="131"/>
      <c r="QIA108" s="131"/>
      <c r="QIB108" s="131"/>
      <c r="QIC108" s="131"/>
      <c r="QID108" s="131"/>
      <c r="QIE108" s="131"/>
      <c r="QIF108" s="131"/>
      <c r="QIG108" s="131"/>
      <c r="QIH108" s="131"/>
      <c r="QII108" s="131"/>
      <c r="QIJ108" s="131"/>
      <c r="QIK108" s="131"/>
      <c r="QIL108" s="131"/>
      <c r="QIM108" s="131"/>
      <c r="QIN108" s="131"/>
      <c r="QIO108" s="131"/>
      <c r="QIP108" s="131"/>
      <c r="QIQ108" s="131"/>
      <c r="QIR108" s="131"/>
      <c r="QIS108" s="131"/>
      <c r="QIT108" s="131"/>
      <c r="QIU108" s="131"/>
      <c r="QIV108" s="131"/>
      <c r="QIW108" s="131"/>
      <c r="QIX108" s="131"/>
      <c r="QIY108" s="131"/>
      <c r="QIZ108" s="131"/>
      <c r="QJA108" s="131"/>
      <c r="QJB108" s="131"/>
      <c r="QJC108" s="131"/>
      <c r="QJD108" s="131"/>
      <c r="QJE108" s="131"/>
      <c r="QJF108" s="131"/>
      <c r="QJG108" s="131"/>
      <c r="QJH108" s="131"/>
      <c r="QJI108" s="131"/>
      <c r="QJJ108" s="131"/>
      <c r="QJK108" s="131"/>
      <c r="QJL108" s="131"/>
      <c r="QJM108" s="131"/>
      <c r="QJN108" s="131"/>
      <c r="QJO108" s="131"/>
      <c r="QJP108" s="131"/>
      <c r="QJQ108" s="131"/>
      <c r="QJR108" s="131"/>
      <c r="QJS108" s="131"/>
      <c r="QJT108" s="131"/>
      <c r="QJU108" s="131"/>
      <c r="QJV108" s="131"/>
      <c r="QJW108" s="131"/>
      <c r="QJX108" s="131"/>
      <c r="QJY108" s="131"/>
      <c r="QJZ108" s="131"/>
      <c r="QKA108" s="131"/>
      <c r="QKB108" s="131"/>
      <c r="QKC108" s="131"/>
      <c r="QKD108" s="131"/>
      <c r="QKE108" s="131"/>
      <c r="QKF108" s="131"/>
      <c r="QKG108" s="131"/>
      <c r="QKH108" s="131"/>
      <c r="QKI108" s="131"/>
      <c r="QKJ108" s="131"/>
      <c r="QKK108" s="131"/>
      <c r="QKL108" s="131"/>
      <c r="QKM108" s="131"/>
      <c r="QKN108" s="131"/>
      <c r="QKO108" s="131"/>
      <c r="QKP108" s="131"/>
      <c r="QKQ108" s="131"/>
      <c r="QKR108" s="131"/>
      <c r="QKS108" s="131"/>
      <c r="QKT108" s="131"/>
      <c r="QKU108" s="131"/>
      <c r="QKV108" s="131"/>
      <c r="QKW108" s="131"/>
      <c r="QKX108" s="131"/>
      <c r="QKY108" s="131"/>
      <c r="QKZ108" s="131"/>
      <c r="QLA108" s="131"/>
      <c r="QLB108" s="131"/>
      <c r="QLC108" s="131"/>
      <c r="QLD108" s="131"/>
      <c r="QLE108" s="131"/>
      <c r="QLF108" s="131"/>
      <c r="QLG108" s="131"/>
      <c r="QLH108" s="131"/>
      <c r="QLI108" s="131"/>
      <c r="QLJ108" s="131"/>
      <c r="QLK108" s="131"/>
      <c r="QLL108" s="131"/>
      <c r="QLM108" s="131"/>
      <c r="QLN108" s="131"/>
      <c r="QLO108" s="131"/>
      <c r="QLP108" s="131"/>
      <c r="QLQ108" s="131"/>
      <c r="QLR108" s="131"/>
      <c r="QLS108" s="131"/>
      <c r="QLT108" s="131"/>
      <c r="QLU108" s="131"/>
      <c r="QLV108" s="131"/>
      <c r="QLW108" s="131"/>
      <c r="QLX108" s="131"/>
      <c r="QLY108" s="131"/>
      <c r="QLZ108" s="131"/>
      <c r="QMA108" s="131"/>
      <c r="QMB108" s="131"/>
      <c r="QMC108" s="131"/>
      <c r="QMD108" s="131"/>
      <c r="QME108" s="131"/>
      <c r="QMF108" s="131"/>
      <c r="QMG108" s="131"/>
      <c r="QMH108" s="131"/>
      <c r="QMI108" s="131"/>
      <c r="QMJ108" s="131"/>
      <c r="QMK108" s="131"/>
      <c r="QML108" s="131"/>
      <c r="QMM108" s="131"/>
      <c r="QMN108" s="131"/>
      <c r="QMO108" s="131"/>
      <c r="QMP108" s="131"/>
      <c r="QMQ108" s="131"/>
      <c r="QMR108" s="131"/>
      <c r="QMS108" s="131"/>
      <c r="QMT108" s="131"/>
      <c r="QMU108" s="131"/>
      <c r="QMV108" s="131"/>
      <c r="QMW108" s="131"/>
      <c r="QMX108" s="131"/>
      <c r="QMY108" s="131"/>
      <c r="QMZ108" s="131"/>
      <c r="QNA108" s="131"/>
      <c r="QNB108" s="131"/>
      <c r="QNC108" s="131"/>
      <c r="QND108" s="131"/>
      <c r="QNE108" s="131"/>
      <c r="QNF108" s="131"/>
      <c r="QNG108" s="131"/>
      <c r="QNH108" s="131"/>
      <c r="QNI108" s="131"/>
      <c r="QNJ108" s="131"/>
      <c r="QNK108" s="131"/>
      <c r="QNL108" s="131"/>
      <c r="QNM108" s="131"/>
      <c r="QNN108" s="131"/>
      <c r="QNO108" s="131"/>
      <c r="QNP108" s="131"/>
      <c r="QNQ108" s="131"/>
      <c r="QNR108" s="131"/>
      <c r="QNS108" s="131"/>
      <c r="QNT108" s="131"/>
      <c r="QNU108" s="131"/>
      <c r="QNV108" s="131"/>
      <c r="QNW108" s="131"/>
      <c r="QNX108" s="131"/>
      <c r="QNY108" s="131"/>
      <c r="QNZ108" s="131"/>
      <c r="QOA108" s="131"/>
      <c r="QOB108" s="131"/>
      <c r="QOC108" s="131"/>
      <c r="QOD108" s="131"/>
      <c r="QOE108" s="131"/>
      <c r="QOF108" s="131"/>
      <c r="QOG108" s="131"/>
      <c r="QOH108" s="131"/>
      <c r="QOI108" s="131"/>
      <c r="QOJ108" s="131"/>
      <c r="QOK108" s="131"/>
      <c r="QOL108" s="131"/>
      <c r="QOM108" s="131"/>
      <c r="QON108" s="131"/>
      <c r="QOO108" s="131"/>
      <c r="QOP108" s="131"/>
      <c r="QOQ108" s="131"/>
      <c r="QOR108" s="131"/>
      <c r="QOS108" s="131"/>
      <c r="QOT108" s="131"/>
      <c r="QOU108" s="131"/>
      <c r="QOV108" s="131"/>
      <c r="QOW108" s="131"/>
      <c r="QOX108" s="131"/>
      <c r="QOY108" s="131"/>
      <c r="QOZ108" s="131"/>
      <c r="QPA108" s="131"/>
      <c r="QPB108" s="131"/>
      <c r="QPC108" s="131"/>
      <c r="QPD108" s="131"/>
      <c r="QPE108" s="131"/>
      <c r="QPF108" s="131"/>
      <c r="QPG108" s="131"/>
      <c r="QPH108" s="131"/>
      <c r="QPI108" s="131"/>
      <c r="QPJ108" s="131"/>
      <c r="QPK108" s="131"/>
      <c r="QPL108" s="131"/>
      <c r="QPM108" s="131"/>
      <c r="QPN108" s="131"/>
      <c r="QPO108" s="131"/>
      <c r="QPP108" s="131"/>
      <c r="QPQ108" s="131"/>
      <c r="QPR108" s="131"/>
      <c r="QPS108" s="131"/>
      <c r="QPT108" s="131"/>
      <c r="QPU108" s="131"/>
      <c r="QPV108" s="131"/>
      <c r="QPW108" s="131"/>
      <c r="QPX108" s="131"/>
      <c r="QPY108" s="131"/>
      <c r="QPZ108" s="131"/>
      <c r="QQA108" s="131"/>
      <c r="QQB108" s="131"/>
      <c r="QQC108" s="131"/>
      <c r="QQD108" s="131"/>
      <c r="QQE108" s="131"/>
      <c r="QQF108" s="131"/>
      <c r="QQG108" s="131"/>
      <c r="QQH108" s="131"/>
      <c r="QQI108" s="131"/>
      <c r="QQJ108" s="131"/>
      <c r="QQK108" s="131"/>
      <c r="QQL108" s="131"/>
      <c r="QQM108" s="131"/>
      <c r="QQN108" s="131"/>
      <c r="QQO108" s="131"/>
      <c r="QQP108" s="131"/>
      <c r="QQQ108" s="131"/>
      <c r="QQR108" s="131"/>
      <c r="QQS108" s="131"/>
      <c r="QQT108" s="131"/>
      <c r="QQU108" s="131"/>
      <c r="QQV108" s="131"/>
      <c r="QQW108" s="131"/>
      <c r="QQX108" s="131"/>
      <c r="QQY108" s="131"/>
      <c r="QQZ108" s="131"/>
      <c r="QRA108" s="131"/>
      <c r="QRB108" s="131"/>
      <c r="QRC108" s="131"/>
      <c r="QRD108" s="131"/>
      <c r="QRE108" s="131"/>
      <c r="QRF108" s="131"/>
      <c r="QRG108" s="131"/>
      <c r="QRH108" s="131"/>
      <c r="QRI108" s="131"/>
      <c r="QRJ108" s="131"/>
      <c r="QRK108" s="131"/>
      <c r="QRL108" s="131"/>
      <c r="QRM108" s="131"/>
      <c r="QRN108" s="131"/>
      <c r="QRO108" s="131"/>
      <c r="QRP108" s="131"/>
      <c r="QRQ108" s="131"/>
      <c r="QRR108" s="131"/>
      <c r="QRS108" s="131"/>
      <c r="QRT108" s="131"/>
      <c r="QRU108" s="131"/>
      <c r="QRV108" s="131"/>
      <c r="QRW108" s="131"/>
      <c r="QRX108" s="131"/>
      <c r="QRY108" s="131"/>
      <c r="QRZ108" s="131"/>
      <c r="QSA108" s="131"/>
      <c r="QSB108" s="131"/>
      <c r="QSC108" s="131"/>
      <c r="QSD108" s="131"/>
      <c r="QSE108" s="131"/>
      <c r="QSF108" s="131"/>
      <c r="QSG108" s="131"/>
      <c r="QSH108" s="131"/>
      <c r="QSI108" s="131"/>
      <c r="QSJ108" s="131"/>
      <c r="QSK108" s="131"/>
      <c r="QSL108" s="131"/>
      <c r="QSM108" s="131"/>
      <c r="QSN108" s="131"/>
      <c r="QSO108" s="131"/>
      <c r="QSP108" s="131"/>
      <c r="QSQ108" s="131"/>
      <c r="QSR108" s="131"/>
      <c r="QSS108" s="131"/>
      <c r="QST108" s="131"/>
      <c r="QSU108" s="131"/>
      <c r="QSV108" s="131"/>
      <c r="QSW108" s="131"/>
      <c r="QSX108" s="131"/>
      <c r="QSY108" s="131"/>
      <c r="QSZ108" s="131"/>
      <c r="QTA108" s="131"/>
      <c r="QTB108" s="131"/>
      <c r="QTC108" s="131"/>
      <c r="QTD108" s="131"/>
      <c r="QTE108" s="131"/>
      <c r="QTF108" s="131"/>
      <c r="QTG108" s="131"/>
      <c r="QTH108" s="131"/>
      <c r="QTI108" s="131"/>
      <c r="QTJ108" s="131"/>
      <c r="QTK108" s="131"/>
      <c r="QTL108" s="131"/>
      <c r="QTM108" s="131"/>
      <c r="QTN108" s="131"/>
      <c r="QTO108" s="131"/>
      <c r="QTP108" s="131"/>
      <c r="QTQ108" s="131"/>
      <c r="QTR108" s="131"/>
      <c r="QTS108" s="131"/>
      <c r="QTT108" s="131"/>
      <c r="QTU108" s="131"/>
      <c r="QTV108" s="131"/>
      <c r="QTW108" s="131"/>
      <c r="QTX108" s="131"/>
      <c r="QTY108" s="131"/>
      <c r="QTZ108" s="131"/>
      <c r="QUA108" s="131"/>
      <c r="QUB108" s="131"/>
      <c r="QUC108" s="131"/>
      <c r="QUD108" s="131"/>
      <c r="QUE108" s="131"/>
      <c r="QUF108" s="131"/>
      <c r="QUG108" s="131"/>
      <c r="QUH108" s="131"/>
      <c r="QUI108" s="131"/>
      <c r="QUJ108" s="131"/>
      <c r="QUK108" s="131"/>
      <c r="QUL108" s="131"/>
      <c r="QUM108" s="131"/>
      <c r="QUN108" s="131"/>
      <c r="QUO108" s="131"/>
      <c r="QUP108" s="131"/>
      <c r="QUQ108" s="131"/>
      <c r="QUR108" s="131"/>
      <c r="QUS108" s="131"/>
      <c r="QUT108" s="131"/>
      <c r="QUU108" s="131"/>
      <c r="QUV108" s="131"/>
      <c r="QUW108" s="131"/>
      <c r="QUX108" s="131"/>
      <c r="QUY108" s="131"/>
      <c r="QUZ108" s="131"/>
      <c r="QVA108" s="131"/>
      <c r="QVB108" s="131"/>
      <c r="QVC108" s="131"/>
      <c r="QVD108" s="131"/>
      <c r="QVE108" s="131"/>
      <c r="QVF108" s="131"/>
      <c r="QVG108" s="131"/>
      <c r="QVH108" s="131"/>
      <c r="QVI108" s="131"/>
      <c r="QVJ108" s="131"/>
      <c r="QVK108" s="131"/>
      <c r="QVL108" s="131"/>
      <c r="QVM108" s="131"/>
      <c r="QVN108" s="131"/>
      <c r="QVO108" s="131"/>
      <c r="QVP108" s="131"/>
      <c r="QVQ108" s="131"/>
      <c r="QVR108" s="131"/>
      <c r="QVS108" s="131"/>
      <c r="QVT108" s="131"/>
      <c r="QVU108" s="131"/>
      <c r="QVV108" s="131"/>
      <c r="QVW108" s="131"/>
      <c r="QVX108" s="131"/>
      <c r="QVY108" s="131"/>
      <c r="QVZ108" s="131"/>
      <c r="QWA108" s="131"/>
      <c r="QWB108" s="131"/>
      <c r="QWC108" s="131"/>
      <c r="QWD108" s="131"/>
      <c r="QWE108" s="131"/>
      <c r="QWF108" s="131"/>
      <c r="QWG108" s="131"/>
      <c r="QWH108" s="131"/>
      <c r="QWI108" s="131"/>
      <c r="QWJ108" s="131"/>
      <c r="QWK108" s="131"/>
      <c r="QWL108" s="131"/>
      <c r="QWM108" s="131"/>
      <c r="QWN108" s="131"/>
      <c r="QWO108" s="131"/>
      <c r="QWP108" s="131"/>
      <c r="QWQ108" s="131"/>
      <c r="QWR108" s="131"/>
      <c r="QWS108" s="131"/>
      <c r="QWT108" s="131"/>
      <c r="QWU108" s="131"/>
      <c r="QWV108" s="131"/>
      <c r="QWW108" s="131"/>
      <c r="QWX108" s="131"/>
      <c r="QWY108" s="131"/>
      <c r="QWZ108" s="131"/>
      <c r="QXA108" s="131"/>
      <c r="QXB108" s="131"/>
      <c r="QXC108" s="131"/>
      <c r="QXD108" s="131"/>
      <c r="QXE108" s="131"/>
      <c r="QXF108" s="131"/>
      <c r="QXG108" s="131"/>
      <c r="QXH108" s="131"/>
      <c r="QXI108" s="131"/>
      <c r="QXJ108" s="131"/>
      <c r="QXK108" s="131"/>
      <c r="QXL108" s="131"/>
      <c r="QXM108" s="131"/>
      <c r="QXN108" s="131"/>
      <c r="QXO108" s="131"/>
      <c r="QXP108" s="131"/>
      <c r="QXQ108" s="131"/>
      <c r="QXR108" s="131"/>
      <c r="QXS108" s="131"/>
      <c r="QXT108" s="131"/>
      <c r="QXU108" s="131"/>
      <c r="QXV108" s="131"/>
      <c r="QXW108" s="131"/>
      <c r="QXX108" s="131"/>
      <c r="QXY108" s="131"/>
      <c r="QXZ108" s="131"/>
      <c r="QYA108" s="131"/>
      <c r="QYB108" s="131"/>
      <c r="QYC108" s="131"/>
      <c r="QYD108" s="131"/>
      <c r="QYE108" s="131"/>
      <c r="QYF108" s="131"/>
      <c r="QYG108" s="131"/>
      <c r="QYH108" s="131"/>
      <c r="QYI108" s="131"/>
      <c r="QYJ108" s="131"/>
      <c r="QYK108" s="131"/>
      <c r="QYL108" s="131"/>
      <c r="QYM108" s="131"/>
      <c r="QYN108" s="131"/>
      <c r="QYO108" s="131"/>
      <c r="QYP108" s="131"/>
      <c r="QYQ108" s="131"/>
      <c r="QYR108" s="131"/>
      <c r="QYS108" s="131"/>
      <c r="QYT108" s="131"/>
      <c r="QYU108" s="131"/>
      <c r="QYV108" s="131"/>
      <c r="QYW108" s="131"/>
      <c r="QYX108" s="131"/>
      <c r="QYY108" s="131"/>
      <c r="QYZ108" s="131"/>
      <c r="QZA108" s="131"/>
      <c r="QZB108" s="131"/>
      <c r="QZC108" s="131"/>
      <c r="QZD108" s="131"/>
      <c r="QZE108" s="131"/>
      <c r="QZF108" s="131"/>
      <c r="QZG108" s="131"/>
      <c r="QZH108" s="131"/>
      <c r="QZI108" s="131"/>
      <c r="QZJ108" s="131"/>
      <c r="QZK108" s="131"/>
      <c r="QZL108" s="131"/>
      <c r="QZM108" s="131"/>
      <c r="QZN108" s="131"/>
      <c r="QZO108" s="131"/>
      <c r="QZP108" s="131"/>
      <c r="QZQ108" s="131"/>
      <c r="QZR108" s="131"/>
      <c r="QZS108" s="131"/>
      <c r="QZT108" s="131"/>
      <c r="QZU108" s="131"/>
      <c r="QZV108" s="131"/>
      <c r="QZW108" s="131"/>
      <c r="QZX108" s="131"/>
      <c r="QZY108" s="131"/>
      <c r="QZZ108" s="131"/>
      <c r="RAA108" s="131"/>
      <c r="RAB108" s="131"/>
      <c r="RAC108" s="131"/>
      <c r="RAD108" s="131"/>
      <c r="RAE108" s="131"/>
      <c r="RAF108" s="131"/>
      <c r="RAG108" s="131"/>
      <c r="RAH108" s="131"/>
      <c r="RAI108" s="131"/>
      <c r="RAJ108" s="131"/>
      <c r="RAK108" s="131"/>
      <c r="RAL108" s="131"/>
      <c r="RAM108" s="131"/>
      <c r="RAN108" s="131"/>
      <c r="RAO108" s="131"/>
      <c r="RAP108" s="131"/>
      <c r="RAQ108" s="131"/>
      <c r="RAR108" s="131"/>
      <c r="RAS108" s="131"/>
      <c r="RAT108" s="131"/>
      <c r="RAU108" s="131"/>
      <c r="RAV108" s="131"/>
      <c r="RAW108" s="131"/>
      <c r="RAX108" s="131"/>
      <c r="RAY108" s="131"/>
      <c r="RAZ108" s="131"/>
      <c r="RBA108" s="131"/>
      <c r="RBB108" s="131"/>
      <c r="RBC108" s="131"/>
      <c r="RBD108" s="131"/>
      <c r="RBE108" s="131"/>
      <c r="RBF108" s="131"/>
      <c r="RBG108" s="131"/>
      <c r="RBH108" s="131"/>
      <c r="RBI108" s="131"/>
      <c r="RBJ108" s="131"/>
      <c r="RBK108" s="131"/>
      <c r="RBL108" s="131"/>
      <c r="RBM108" s="131"/>
      <c r="RBN108" s="131"/>
      <c r="RBO108" s="131"/>
      <c r="RBP108" s="131"/>
      <c r="RBQ108" s="131"/>
      <c r="RBR108" s="131"/>
      <c r="RBS108" s="131"/>
      <c r="RBT108" s="131"/>
      <c r="RBU108" s="131"/>
      <c r="RBV108" s="131"/>
      <c r="RBW108" s="131"/>
      <c r="RBX108" s="131"/>
      <c r="RBY108" s="131"/>
      <c r="RBZ108" s="131"/>
      <c r="RCA108" s="131"/>
      <c r="RCB108" s="131"/>
      <c r="RCC108" s="131"/>
      <c r="RCD108" s="131"/>
      <c r="RCE108" s="131"/>
      <c r="RCF108" s="131"/>
      <c r="RCG108" s="131"/>
      <c r="RCH108" s="131"/>
      <c r="RCI108" s="131"/>
      <c r="RCJ108" s="131"/>
      <c r="RCK108" s="131"/>
      <c r="RCL108" s="131"/>
      <c r="RCM108" s="131"/>
      <c r="RCN108" s="131"/>
      <c r="RCO108" s="131"/>
      <c r="RCP108" s="131"/>
      <c r="RCQ108" s="131"/>
      <c r="RCR108" s="131"/>
      <c r="RCS108" s="131"/>
      <c r="RCT108" s="131"/>
      <c r="RCU108" s="131"/>
      <c r="RCV108" s="131"/>
      <c r="RCW108" s="131"/>
      <c r="RCX108" s="131"/>
      <c r="RCY108" s="131"/>
      <c r="RCZ108" s="131"/>
      <c r="RDA108" s="131"/>
      <c r="RDB108" s="131"/>
      <c r="RDC108" s="131"/>
      <c r="RDD108" s="131"/>
      <c r="RDE108" s="131"/>
      <c r="RDF108" s="131"/>
      <c r="RDG108" s="131"/>
      <c r="RDH108" s="131"/>
      <c r="RDI108" s="131"/>
      <c r="RDJ108" s="131"/>
      <c r="RDK108" s="131"/>
      <c r="RDL108" s="131"/>
      <c r="RDM108" s="131"/>
      <c r="RDN108" s="131"/>
      <c r="RDO108" s="131"/>
      <c r="RDP108" s="131"/>
      <c r="RDQ108" s="131"/>
      <c r="RDR108" s="131"/>
      <c r="RDS108" s="131"/>
      <c r="RDT108" s="131"/>
      <c r="RDU108" s="131"/>
      <c r="RDV108" s="131"/>
      <c r="RDW108" s="131"/>
      <c r="RDX108" s="131"/>
      <c r="RDY108" s="131"/>
      <c r="RDZ108" s="131"/>
      <c r="REA108" s="131"/>
      <c r="REB108" s="131"/>
      <c r="REC108" s="131"/>
      <c r="RED108" s="131"/>
      <c r="REE108" s="131"/>
      <c r="REF108" s="131"/>
      <c r="REG108" s="131"/>
      <c r="REH108" s="131"/>
      <c r="REI108" s="131"/>
      <c r="REJ108" s="131"/>
      <c r="REK108" s="131"/>
      <c r="REL108" s="131"/>
      <c r="REM108" s="131"/>
      <c r="REN108" s="131"/>
      <c r="REO108" s="131"/>
      <c r="REP108" s="131"/>
      <c r="REQ108" s="131"/>
      <c r="RER108" s="131"/>
      <c r="RES108" s="131"/>
      <c r="RET108" s="131"/>
      <c r="REU108" s="131"/>
      <c r="REV108" s="131"/>
      <c r="REW108" s="131"/>
      <c r="REX108" s="131"/>
      <c r="REY108" s="131"/>
      <c r="REZ108" s="131"/>
      <c r="RFA108" s="131"/>
      <c r="RFB108" s="131"/>
      <c r="RFC108" s="131"/>
      <c r="RFD108" s="131"/>
      <c r="RFE108" s="131"/>
      <c r="RFF108" s="131"/>
      <c r="RFG108" s="131"/>
      <c r="RFH108" s="131"/>
      <c r="RFI108" s="131"/>
      <c r="RFJ108" s="131"/>
      <c r="RFK108" s="131"/>
      <c r="RFL108" s="131"/>
      <c r="RFM108" s="131"/>
      <c r="RFN108" s="131"/>
      <c r="RFO108" s="131"/>
      <c r="RFP108" s="131"/>
      <c r="RFQ108" s="131"/>
      <c r="RFR108" s="131"/>
      <c r="RFS108" s="131"/>
      <c r="RFT108" s="131"/>
      <c r="RFU108" s="131"/>
      <c r="RFV108" s="131"/>
      <c r="RFW108" s="131"/>
      <c r="RFX108" s="131"/>
      <c r="RFY108" s="131"/>
      <c r="RFZ108" s="131"/>
      <c r="RGA108" s="131"/>
      <c r="RGB108" s="131"/>
      <c r="RGC108" s="131"/>
      <c r="RGD108" s="131"/>
      <c r="RGE108" s="131"/>
      <c r="RGF108" s="131"/>
      <c r="RGG108" s="131"/>
      <c r="RGH108" s="131"/>
      <c r="RGI108" s="131"/>
      <c r="RGJ108" s="131"/>
      <c r="RGK108" s="131"/>
      <c r="RGL108" s="131"/>
      <c r="RGM108" s="131"/>
      <c r="RGN108" s="131"/>
      <c r="RGO108" s="131"/>
      <c r="RGP108" s="131"/>
      <c r="RGQ108" s="131"/>
      <c r="RGR108" s="131"/>
      <c r="RGS108" s="131"/>
      <c r="RGT108" s="131"/>
      <c r="RGU108" s="131"/>
      <c r="RGV108" s="131"/>
      <c r="RGW108" s="131"/>
      <c r="RGX108" s="131"/>
      <c r="RGY108" s="131"/>
      <c r="RGZ108" s="131"/>
      <c r="RHA108" s="131"/>
      <c r="RHB108" s="131"/>
      <c r="RHC108" s="131"/>
      <c r="RHD108" s="131"/>
      <c r="RHE108" s="131"/>
      <c r="RHF108" s="131"/>
      <c r="RHG108" s="131"/>
      <c r="RHH108" s="131"/>
      <c r="RHI108" s="131"/>
      <c r="RHJ108" s="131"/>
      <c r="RHK108" s="131"/>
      <c r="RHL108" s="131"/>
      <c r="RHM108" s="131"/>
      <c r="RHN108" s="131"/>
      <c r="RHO108" s="131"/>
      <c r="RHP108" s="131"/>
      <c r="RHQ108" s="131"/>
      <c r="RHR108" s="131"/>
      <c r="RHS108" s="131"/>
      <c r="RHT108" s="131"/>
      <c r="RHU108" s="131"/>
      <c r="RHV108" s="131"/>
      <c r="RHW108" s="131"/>
      <c r="RHX108" s="131"/>
      <c r="RHY108" s="131"/>
      <c r="RHZ108" s="131"/>
      <c r="RIA108" s="131"/>
      <c r="RIB108" s="131"/>
      <c r="RIC108" s="131"/>
      <c r="RID108" s="131"/>
      <c r="RIE108" s="131"/>
      <c r="RIF108" s="131"/>
      <c r="RIG108" s="131"/>
      <c r="RIH108" s="131"/>
      <c r="RII108" s="131"/>
      <c r="RIJ108" s="131"/>
      <c r="RIK108" s="131"/>
      <c r="RIL108" s="131"/>
      <c r="RIM108" s="131"/>
      <c r="RIN108" s="131"/>
      <c r="RIO108" s="131"/>
      <c r="RIP108" s="131"/>
      <c r="RIQ108" s="131"/>
      <c r="RIR108" s="131"/>
      <c r="RIS108" s="131"/>
      <c r="RIT108" s="131"/>
      <c r="RIU108" s="131"/>
      <c r="RIV108" s="131"/>
      <c r="RIW108" s="131"/>
      <c r="RIX108" s="131"/>
      <c r="RIY108" s="131"/>
      <c r="RIZ108" s="131"/>
      <c r="RJA108" s="131"/>
      <c r="RJB108" s="131"/>
      <c r="RJC108" s="131"/>
      <c r="RJD108" s="131"/>
      <c r="RJE108" s="131"/>
      <c r="RJF108" s="131"/>
      <c r="RJG108" s="131"/>
      <c r="RJH108" s="131"/>
      <c r="RJI108" s="131"/>
      <c r="RJJ108" s="131"/>
      <c r="RJK108" s="131"/>
      <c r="RJL108" s="131"/>
      <c r="RJM108" s="131"/>
      <c r="RJN108" s="131"/>
      <c r="RJO108" s="131"/>
      <c r="RJP108" s="131"/>
      <c r="RJQ108" s="131"/>
      <c r="RJR108" s="131"/>
      <c r="RJS108" s="131"/>
      <c r="RJT108" s="131"/>
      <c r="RJU108" s="131"/>
      <c r="RJV108" s="131"/>
      <c r="RJW108" s="131"/>
      <c r="RJX108" s="131"/>
      <c r="RJY108" s="131"/>
      <c r="RJZ108" s="131"/>
      <c r="RKA108" s="131"/>
      <c r="RKB108" s="131"/>
      <c r="RKC108" s="131"/>
      <c r="RKD108" s="131"/>
      <c r="RKE108" s="131"/>
      <c r="RKF108" s="131"/>
      <c r="RKG108" s="131"/>
      <c r="RKH108" s="131"/>
      <c r="RKI108" s="131"/>
      <c r="RKJ108" s="131"/>
      <c r="RKK108" s="131"/>
      <c r="RKL108" s="131"/>
      <c r="RKM108" s="131"/>
      <c r="RKN108" s="131"/>
      <c r="RKO108" s="131"/>
      <c r="RKP108" s="131"/>
      <c r="RKQ108" s="131"/>
      <c r="RKR108" s="131"/>
      <c r="RKS108" s="131"/>
      <c r="RKT108" s="131"/>
      <c r="RKU108" s="131"/>
      <c r="RKV108" s="131"/>
      <c r="RKW108" s="131"/>
      <c r="RKX108" s="131"/>
      <c r="RKY108" s="131"/>
      <c r="RKZ108" s="131"/>
      <c r="RLA108" s="131"/>
      <c r="RLB108" s="131"/>
      <c r="RLC108" s="131"/>
      <c r="RLD108" s="131"/>
      <c r="RLE108" s="131"/>
      <c r="RLF108" s="131"/>
      <c r="RLG108" s="131"/>
      <c r="RLH108" s="131"/>
      <c r="RLI108" s="131"/>
      <c r="RLJ108" s="131"/>
      <c r="RLK108" s="131"/>
      <c r="RLL108" s="131"/>
      <c r="RLM108" s="131"/>
      <c r="RLN108" s="131"/>
      <c r="RLO108" s="131"/>
      <c r="RLP108" s="131"/>
      <c r="RLQ108" s="131"/>
      <c r="RLR108" s="131"/>
      <c r="RLS108" s="131"/>
      <c r="RLT108" s="131"/>
      <c r="RLU108" s="131"/>
      <c r="RLV108" s="131"/>
      <c r="RLW108" s="131"/>
      <c r="RLX108" s="131"/>
      <c r="RLY108" s="131"/>
      <c r="RLZ108" s="131"/>
      <c r="RMA108" s="131"/>
      <c r="RMB108" s="131"/>
      <c r="RMC108" s="131"/>
      <c r="RMD108" s="131"/>
      <c r="RME108" s="131"/>
      <c r="RMF108" s="131"/>
      <c r="RMG108" s="131"/>
      <c r="RMH108" s="131"/>
      <c r="RMI108" s="131"/>
      <c r="RMJ108" s="131"/>
      <c r="RMK108" s="131"/>
      <c r="RML108" s="131"/>
      <c r="RMM108" s="131"/>
      <c r="RMN108" s="131"/>
      <c r="RMO108" s="131"/>
      <c r="RMP108" s="131"/>
      <c r="RMQ108" s="131"/>
      <c r="RMR108" s="131"/>
      <c r="RMS108" s="131"/>
      <c r="RMT108" s="131"/>
      <c r="RMU108" s="131"/>
      <c r="RMV108" s="131"/>
      <c r="RMW108" s="131"/>
      <c r="RMX108" s="131"/>
      <c r="RMY108" s="131"/>
      <c r="RMZ108" s="131"/>
      <c r="RNA108" s="131"/>
      <c r="RNB108" s="131"/>
      <c r="RNC108" s="131"/>
      <c r="RND108" s="131"/>
      <c r="RNE108" s="131"/>
      <c r="RNF108" s="131"/>
      <c r="RNG108" s="131"/>
      <c r="RNH108" s="131"/>
      <c r="RNI108" s="131"/>
      <c r="RNJ108" s="131"/>
      <c r="RNK108" s="131"/>
      <c r="RNL108" s="131"/>
      <c r="RNM108" s="131"/>
      <c r="RNN108" s="131"/>
      <c r="RNO108" s="131"/>
      <c r="RNP108" s="131"/>
      <c r="RNQ108" s="131"/>
      <c r="RNR108" s="131"/>
      <c r="RNS108" s="131"/>
      <c r="RNT108" s="131"/>
      <c r="RNU108" s="131"/>
      <c r="RNV108" s="131"/>
      <c r="RNW108" s="131"/>
      <c r="RNX108" s="131"/>
      <c r="RNY108" s="131"/>
      <c r="RNZ108" s="131"/>
      <c r="ROA108" s="131"/>
      <c r="ROB108" s="131"/>
      <c r="ROC108" s="131"/>
      <c r="ROD108" s="131"/>
      <c r="ROE108" s="131"/>
      <c r="ROF108" s="131"/>
      <c r="ROG108" s="131"/>
      <c r="ROH108" s="131"/>
      <c r="ROI108" s="131"/>
      <c r="ROJ108" s="131"/>
      <c r="ROK108" s="131"/>
      <c r="ROL108" s="131"/>
      <c r="ROM108" s="131"/>
      <c r="RON108" s="131"/>
      <c r="ROO108" s="131"/>
      <c r="ROP108" s="131"/>
      <c r="ROQ108" s="131"/>
      <c r="ROR108" s="131"/>
      <c r="ROS108" s="131"/>
      <c r="ROT108" s="131"/>
      <c r="ROU108" s="131"/>
      <c r="ROV108" s="131"/>
      <c r="ROW108" s="131"/>
      <c r="ROX108" s="131"/>
      <c r="ROY108" s="131"/>
      <c r="ROZ108" s="131"/>
      <c r="RPA108" s="131"/>
      <c r="RPB108" s="131"/>
      <c r="RPC108" s="131"/>
      <c r="RPD108" s="131"/>
      <c r="RPE108" s="131"/>
      <c r="RPF108" s="131"/>
      <c r="RPG108" s="131"/>
      <c r="RPH108" s="131"/>
      <c r="RPI108" s="131"/>
      <c r="RPJ108" s="131"/>
      <c r="RPK108" s="131"/>
      <c r="RPL108" s="131"/>
      <c r="RPM108" s="131"/>
      <c r="RPN108" s="131"/>
      <c r="RPO108" s="131"/>
      <c r="RPP108" s="131"/>
      <c r="RPQ108" s="131"/>
      <c r="RPR108" s="131"/>
      <c r="RPS108" s="131"/>
      <c r="RPT108" s="131"/>
      <c r="RPU108" s="131"/>
      <c r="RPV108" s="131"/>
      <c r="RPW108" s="131"/>
      <c r="RPX108" s="131"/>
      <c r="RPY108" s="131"/>
      <c r="RPZ108" s="131"/>
      <c r="RQA108" s="131"/>
      <c r="RQB108" s="131"/>
      <c r="RQC108" s="131"/>
      <c r="RQD108" s="131"/>
      <c r="RQE108" s="131"/>
      <c r="RQF108" s="131"/>
      <c r="RQG108" s="131"/>
      <c r="RQH108" s="131"/>
      <c r="RQI108" s="131"/>
      <c r="RQJ108" s="131"/>
      <c r="RQK108" s="131"/>
      <c r="RQL108" s="131"/>
      <c r="RQM108" s="131"/>
      <c r="RQN108" s="131"/>
      <c r="RQO108" s="131"/>
      <c r="RQP108" s="131"/>
      <c r="RQQ108" s="131"/>
      <c r="RQR108" s="131"/>
      <c r="RQS108" s="131"/>
      <c r="RQT108" s="131"/>
      <c r="RQU108" s="131"/>
      <c r="RQV108" s="131"/>
      <c r="RQW108" s="131"/>
      <c r="RQX108" s="131"/>
      <c r="RQY108" s="131"/>
      <c r="RQZ108" s="131"/>
      <c r="RRA108" s="131"/>
      <c r="RRB108" s="131"/>
      <c r="RRC108" s="131"/>
      <c r="RRD108" s="131"/>
      <c r="RRE108" s="131"/>
      <c r="RRF108" s="131"/>
      <c r="RRG108" s="131"/>
      <c r="RRH108" s="131"/>
      <c r="RRI108" s="131"/>
      <c r="RRJ108" s="131"/>
      <c r="RRK108" s="131"/>
      <c r="RRL108" s="131"/>
      <c r="RRM108" s="131"/>
      <c r="RRN108" s="131"/>
      <c r="RRO108" s="131"/>
      <c r="RRP108" s="131"/>
      <c r="RRQ108" s="131"/>
      <c r="RRR108" s="131"/>
      <c r="RRS108" s="131"/>
      <c r="RRT108" s="131"/>
      <c r="RRU108" s="131"/>
      <c r="RRV108" s="131"/>
      <c r="RRW108" s="131"/>
      <c r="RRX108" s="131"/>
      <c r="RRY108" s="131"/>
      <c r="RRZ108" s="131"/>
      <c r="RSA108" s="131"/>
      <c r="RSB108" s="131"/>
      <c r="RSC108" s="131"/>
      <c r="RSD108" s="131"/>
      <c r="RSE108" s="131"/>
      <c r="RSF108" s="131"/>
      <c r="RSG108" s="131"/>
      <c r="RSH108" s="131"/>
      <c r="RSI108" s="131"/>
      <c r="RSJ108" s="131"/>
      <c r="RSK108" s="131"/>
      <c r="RSL108" s="131"/>
      <c r="RSM108" s="131"/>
      <c r="RSN108" s="131"/>
      <c r="RSO108" s="131"/>
      <c r="RSP108" s="131"/>
      <c r="RSQ108" s="131"/>
      <c r="RSR108" s="131"/>
      <c r="RSS108" s="131"/>
      <c r="RST108" s="131"/>
      <c r="RSU108" s="131"/>
      <c r="RSV108" s="131"/>
      <c r="RSW108" s="131"/>
      <c r="RSX108" s="131"/>
      <c r="RSY108" s="131"/>
      <c r="RSZ108" s="131"/>
      <c r="RTA108" s="131"/>
      <c r="RTB108" s="131"/>
      <c r="RTC108" s="131"/>
      <c r="RTD108" s="131"/>
      <c r="RTE108" s="131"/>
      <c r="RTF108" s="131"/>
      <c r="RTG108" s="131"/>
      <c r="RTH108" s="131"/>
      <c r="RTI108" s="131"/>
      <c r="RTJ108" s="131"/>
      <c r="RTK108" s="131"/>
      <c r="RTL108" s="131"/>
      <c r="RTM108" s="131"/>
      <c r="RTN108" s="131"/>
      <c r="RTO108" s="131"/>
      <c r="RTP108" s="131"/>
      <c r="RTQ108" s="131"/>
      <c r="RTR108" s="131"/>
      <c r="RTS108" s="131"/>
      <c r="RTT108" s="131"/>
      <c r="RTU108" s="131"/>
      <c r="RTV108" s="131"/>
      <c r="RTW108" s="131"/>
      <c r="RTX108" s="131"/>
      <c r="RTY108" s="131"/>
      <c r="RTZ108" s="131"/>
      <c r="RUA108" s="131"/>
      <c r="RUB108" s="131"/>
      <c r="RUC108" s="131"/>
      <c r="RUD108" s="131"/>
      <c r="RUE108" s="131"/>
      <c r="RUF108" s="131"/>
      <c r="RUG108" s="131"/>
      <c r="RUH108" s="131"/>
      <c r="RUI108" s="131"/>
      <c r="RUJ108" s="131"/>
      <c r="RUK108" s="131"/>
      <c r="RUL108" s="131"/>
      <c r="RUM108" s="131"/>
      <c r="RUN108" s="131"/>
      <c r="RUO108" s="131"/>
      <c r="RUP108" s="131"/>
      <c r="RUQ108" s="131"/>
      <c r="RUR108" s="131"/>
      <c r="RUS108" s="131"/>
      <c r="RUT108" s="131"/>
      <c r="RUU108" s="131"/>
      <c r="RUV108" s="131"/>
      <c r="RUW108" s="131"/>
      <c r="RUX108" s="131"/>
      <c r="RUY108" s="131"/>
      <c r="RUZ108" s="131"/>
      <c r="RVA108" s="131"/>
      <c r="RVB108" s="131"/>
      <c r="RVC108" s="131"/>
      <c r="RVD108" s="131"/>
      <c r="RVE108" s="131"/>
      <c r="RVF108" s="131"/>
      <c r="RVG108" s="131"/>
      <c r="RVH108" s="131"/>
      <c r="RVI108" s="131"/>
      <c r="RVJ108" s="131"/>
      <c r="RVK108" s="131"/>
      <c r="RVL108" s="131"/>
      <c r="RVM108" s="131"/>
      <c r="RVN108" s="131"/>
      <c r="RVO108" s="131"/>
      <c r="RVP108" s="131"/>
      <c r="RVQ108" s="131"/>
      <c r="RVR108" s="131"/>
      <c r="RVS108" s="131"/>
      <c r="RVT108" s="131"/>
      <c r="RVU108" s="131"/>
      <c r="RVV108" s="131"/>
      <c r="RVW108" s="131"/>
      <c r="RVX108" s="131"/>
      <c r="RVY108" s="131"/>
      <c r="RVZ108" s="131"/>
      <c r="RWA108" s="131"/>
      <c r="RWB108" s="131"/>
      <c r="RWC108" s="131"/>
      <c r="RWD108" s="131"/>
      <c r="RWE108" s="131"/>
      <c r="RWF108" s="131"/>
      <c r="RWG108" s="131"/>
      <c r="RWH108" s="131"/>
      <c r="RWI108" s="131"/>
      <c r="RWJ108" s="131"/>
      <c r="RWK108" s="131"/>
      <c r="RWL108" s="131"/>
      <c r="RWM108" s="131"/>
      <c r="RWN108" s="131"/>
      <c r="RWO108" s="131"/>
      <c r="RWP108" s="131"/>
      <c r="RWQ108" s="131"/>
      <c r="RWR108" s="131"/>
      <c r="RWS108" s="131"/>
      <c r="RWT108" s="131"/>
      <c r="RWU108" s="131"/>
      <c r="RWV108" s="131"/>
      <c r="RWW108" s="131"/>
      <c r="RWX108" s="131"/>
      <c r="RWY108" s="131"/>
      <c r="RWZ108" s="131"/>
      <c r="RXA108" s="131"/>
      <c r="RXB108" s="131"/>
      <c r="RXC108" s="131"/>
      <c r="RXD108" s="131"/>
      <c r="RXE108" s="131"/>
      <c r="RXF108" s="131"/>
      <c r="RXG108" s="131"/>
      <c r="RXH108" s="131"/>
      <c r="RXI108" s="131"/>
      <c r="RXJ108" s="131"/>
      <c r="RXK108" s="131"/>
      <c r="RXL108" s="131"/>
      <c r="RXM108" s="131"/>
      <c r="RXN108" s="131"/>
      <c r="RXO108" s="131"/>
      <c r="RXP108" s="131"/>
      <c r="RXQ108" s="131"/>
      <c r="RXR108" s="131"/>
      <c r="RXS108" s="131"/>
      <c r="RXT108" s="131"/>
      <c r="RXU108" s="131"/>
      <c r="RXV108" s="131"/>
      <c r="RXW108" s="131"/>
      <c r="RXX108" s="131"/>
      <c r="RXY108" s="131"/>
      <c r="RXZ108" s="131"/>
      <c r="RYA108" s="131"/>
      <c r="RYB108" s="131"/>
      <c r="RYC108" s="131"/>
      <c r="RYD108" s="131"/>
      <c r="RYE108" s="131"/>
      <c r="RYF108" s="131"/>
      <c r="RYG108" s="131"/>
      <c r="RYH108" s="131"/>
      <c r="RYI108" s="131"/>
      <c r="RYJ108" s="131"/>
      <c r="RYK108" s="131"/>
      <c r="RYL108" s="131"/>
      <c r="RYM108" s="131"/>
      <c r="RYN108" s="131"/>
      <c r="RYO108" s="131"/>
      <c r="RYP108" s="131"/>
      <c r="RYQ108" s="131"/>
      <c r="RYR108" s="131"/>
      <c r="RYS108" s="131"/>
      <c r="RYT108" s="131"/>
      <c r="RYU108" s="131"/>
      <c r="RYV108" s="131"/>
      <c r="RYW108" s="131"/>
      <c r="RYX108" s="131"/>
      <c r="RYY108" s="131"/>
      <c r="RYZ108" s="131"/>
      <c r="RZA108" s="131"/>
      <c r="RZB108" s="131"/>
      <c r="RZC108" s="131"/>
      <c r="RZD108" s="131"/>
      <c r="RZE108" s="131"/>
      <c r="RZF108" s="131"/>
      <c r="RZG108" s="131"/>
      <c r="RZH108" s="131"/>
      <c r="RZI108" s="131"/>
      <c r="RZJ108" s="131"/>
      <c r="RZK108" s="131"/>
      <c r="RZL108" s="131"/>
      <c r="RZM108" s="131"/>
      <c r="RZN108" s="131"/>
      <c r="RZO108" s="131"/>
      <c r="RZP108" s="131"/>
      <c r="RZQ108" s="131"/>
      <c r="RZR108" s="131"/>
      <c r="RZS108" s="131"/>
      <c r="RZT108" s="131"/>
      <c r="RZU108" s="131"/>
      <c r="RZV108" s="131"/>
      <c r="RZW108" s="131"/>
      <c r="RZX108" s="131"/>
      <c r="RZY108" s="131"/>
      <c r="RZZ108" s="131"/>
      <c r="SAA108" s="131"/>
      <c r="SAB108" s="131"/>
      <c r="SAC108" s="131"/>
      <c r="SAD108" s="131"/>
      <c r="SAE108" s="131"/>
      <c r="SAF108" s="131"/>
      <c r="SAG108" s="131"/>
      <c r="SAH108" s="131"/>
      <c r="SAI108" s="131"/>
      <c r="SAJ108" s="131"/>
      <c r="SAK108" s="131"/>
      <c r="SAL108" s="131"/>
      <c r="SAM108" s="131"/>
      <c r="SAN108" s="131"/>
      <c r="SAO108" s="131"/>
      <c r="SAP108" s="131"/>
      <c r="SAQ108" s="131"/>
      <c r="SAR108" s="131"/>
      <c r="SAS108" s="131"/>
      <c r="SAT108" s="131"/>
      <c r="SAU108" s="131"/>
      <c r="SAV108" s="131"/>
      <c r="SAW108" s="131"/>
      <c r="SAX108" s="131"/>
      <c r="SAY108" s="131"/>
      <c r="SAZ108" s="131"/>
      <c r="SBA108" s="131"/>
      <c r="SBB108" s="131"/>
      <c r="SBC108" s="131"/>
      <c r="SBD108" s="131"/>
      <c r="SBE108" s="131"/>
      <c r="SBF108" s="131"/>
      <c r="SBG108" s="131"/>
      <c r="SBH108" s="131"/>
      <c r="SBI108" s="131"/>
      <c r="SBJ108" s="131"/>
      <c r="SBK108" s="131"/>
      <c r="SBL108" s="131"/>
      <c r="SBM108" s="131"/>
      <c r="SBN108" s="131"/>
      <c r="SBO108" s="131"/>
      <c r="SBP108" s="131"/>
      <c r="SBQ108" s="131"/>
      <c r="SBR108" s="131"/>
      <c r="SBS108" s="131"/>
      <c r="SBT108" s="131"/>
      <c r="SBU108" s="131"/>
      <c r="SBV108" s="131"/>
      <c r="SBW108" s="131"/>
      <c r="SBX108" s="131"/>
      <c r="SBY108" s="131"/>
      <c r="SBZ108" s="131"/>
      <c r="SCA108" s="131"/>
      <c r="SCB108" s="131"/>
      <c r="SCC108" s="131"/>
      <c r="SCD108" s="131"/>
      <c r="SCE108" s="131"/>
      <c r="SCF108" s="131"/>
      <c r="SCG108" s="131"/>
      <c r="SCH108" s="131"/>
      <c r="SCI108" s="131"/>
      <c r="SCJ108" s="131"/>
      <c r="SCK108" s="131"/>
      <c r="SCL108" s="131"/>
      <c r="SCM108" s="131"/>
      <c r="SCN108" s="131"/>
      <c r="SCO108" s="131"/>
      <c r="SCP108" s="131"/>
      <c r="SCQ108" s="131"/>
      <c r="SCR108" s="131"/>
      <c r="SCS108" s="131"/>
      <c r="SCT108" s="131"/>
      <c r="SCU108" s="131"/>
      <c r="SCV108" s="131"/>
      <c r="SCW108" s="131"/>
      <c r="SCX108" s="131"/>
      <c r="SCY108" s="131"/>
      <c r="SCZ108" s="131"/>
      <c r="SDA108" s="131"/>
      <c r="SDB108" s="131"/>
      <c r="SDC108" s="131"/>
      <c r="SDD108" s="131"/>
      <c r="SDE108" s="131"/>
      <c r="SDF108" s="131"/>
      <c r="SDG108" s="131"/>
      <c r="SDH108" s="131"/>
      <c r="SDI108" s="131"/>
      <c r="SDJ108" s="131"/>
      <c r="SDK108" s="131"/>
      <c r="SDL108" s="131"/>
      <c r="SDM108" s="131"/>
      <c r="SDN108" s="131"/>
      <c r="SDO108" s="131"/>
      <c r="SDP108" s="131"/>
      <c r="SDQ108" s="131"/>
      <c r="SDR108" s="131"/>
      <c r="SDS108" s="131"/>
      <c r="SDT108" s="131"/>
      <c r="SDU108" s="131"/>
      <c r="SDV108" s="131"/>
      <c r="SDW108" s="131"/>
      <c r="SDX108" s="131"/>
      <c r="SDY108" s="131"/>
      <c r="SDZ108" s="131"/>
      <c r="SEA108" s="131"/>
      <c r="SEB108" s="131"/>
      <c r="SEC108" s="131"/>
      <c r="SED108" s="131"/>
      <c r="SEE108" s="131"/>
      <c r="SEF108" s="131"/>
      <c r="SEG108" s="131"/>
      <c r="SEH108" s="131"/>
      <c r="SEI108" s="131"/>
      <c r="SEJ108" s="131"/>
      <c r="SEK108" s="131"/>
      <c r="SEL108" s="131"/>
      <c r="SEM108" s="131"/>
      <c r="SEN108" s="131"/>
      <c r="SEO108" s="131"/>
      <c r="SEP108" s="131"/>
      <c r="SEQ108" s="131"/>
      <c r="SER108" s="131"/>
      <c r="SES108" s="131"/>
      <c r="SET108" s="131"/>
      <c r="SEU108" s="131"/>
      <c r="SEV108" s="131"/>
      <c r="SEW108" s="131"/>
      <c r="SEX108" s="131"/>
      <c r="SEY108" s="131"/>
      <c r="SEZ108" s="131"/>
      <c r="SFA108" s="131"/>
      <c r="SFB108" s="131"/>
      <c r="SFC108" s="131"/>
      <c r="SFD108" s="131"/>
      <c r="SFE108" s="131"/>
      <c r="SFF108" s="131"/>
      <c r="SFG108" s="131"/>
      <c r="SFH108" s="131"/>
      <c r="SFI108" s="131"/>
      <c r="SFJ108" s="131"/>
      <c r="SFK108" s="131"/>
      <c r="SFL108" s="131"/>
      <c r="SFM108" s="131"/>
      <c r="SFN108" s="131"/>
      <c r="SFO108" s="131"/>
      <c r="SFP108" s="131"/>
      <c r="SFQ108" s="131"/>
      <c r="SFR108" s="131"/>
      <c r="SFS108" s="131"/>
      <c r="SFT108" s="131"/>
      <c r="SFU108" s="131"/>
      <c r="SFV108" s="131"/>
      <c r="SFW108" s="131"/>
      <c r="SFX108" s="131"/>
      <c r="SFY108" s="131"/>
      <c r="SFZ108" s="131"/>
      <c r="SGA108" s="131"/>
      <c r="SGB108" s="131"/>
      <c r="SGC108" s="131"/>
      <c r="SGD108" s="131"/>
      <c r="SGE108" s="131"/>
      <c r="SGF108" s="131"/>
      <c r="SGG108" s="131"/>
      <c r="SGH108" s="131"/>
      <c r="SGI108" s="131"/>
      <c r="SGJ108" s="131"/>
      <c r="SGK108" s="131"/>
      <c r="SGL108" s="131"/>
      <c r="SGM108" s="131"/>
      <c r="SGN108" s="131"/>
      <c r="SGO108" s="131"/>
      <c r="SGP108" s="131"/>
      <c r="SGQ108" s="131"/>
      <c r="SGR108" s="131"/>
      <c r="SGS108" s="131"/>
      <c r="SGT108" s="131"/>
      <c r="SGU108" s="131"/>
      <c r="SGV108" s="131"/>
      <c r="SGW108" s="131"/>
      <c r="SGX108" s="131"/>
      <c r="SGY108" s="131"/>
      <c r="SGZ108" s="131"/>
      <c r="SHA108" s="131"/>
      <c r="SHB108" s="131"/>
      <c r="SHC108" s="131"/>
      <c r="SHD108" s="131"/>
      <c r="SHE108" s="131"/>
      <c r="SHF108" s="131"/>
      <c r="SHG108" s="131"/>
      <c r="SHH108" s="131"/>
      <c r="SHI108" s="131"/>
      <c r="SHJ108" s="131"/>
      <c r="SHK108" s="131"/>
      <c r="SHL108" s="131"/>
      <c r="SHM108" s="131"/>
      <c r="SHN108" s="131"/>
      <c r="SHO108" s="131"/>
      <c r="SHP108" s="131"/>
      <c r="SHQ108" s="131"/>
      <c r="SHR108" s="131"/>
      <c r="SHS108" s="131"/>
      <c r="SHT108" s="131"/>
      <c r="SHU108" s="131"/>
      <c r="SHV108" s="131"/>
      <c r="SHW108" s="131"/>
      <c r="SHX108" s="131"/>
      <c r="SHY108" s="131"/>
      <c r="SHZ108" s="131"/>
      <c r="SIA108" s="131"/>
      <c r="SIB108" s="131"/>
      <c r="SIC108" s="131"/>
      <c r="SID108" s="131"/>
      <c r="SIE108" s="131"/>
      <c r="SIF108" s="131"/>
      <c r="SIG108" s="131"/>
      <c r="SIH108" s="131"/>
      <c r="SII108" s="131"/>
      <c r="SIJ108" s="131"/>
      <c r="SIK108" s="131"/>
      <c r="SIL108" s="131"/>
      <c r="SIM108" s="131"/>
      <c r="SIN108" s="131"/>
      <c r="SIO108" s="131"/>
      <c r="SIP108" s="131"/>
      <c r="SIQ108" s="131"/>
      <c r="SIR108" s="131"/>
      <c r="SIS108" s="131"/>
      <c r="SIT108" s="131"/>
      <c r="SIU108" s="131"/>
      <c r="SIV108" s="131"/>
      <c r="SIW108" s="131"/>
      <c r="SIX108" s="131"/>
      <c r="SIY108" s="131"/>
      <c r="SIZ108" s="131"/>
      <c r="SJA108" s="131"/>
      <c r="SJB108" s="131"/>
      <c r="SJC108" s="131"/>
      <c r="SJD108" s="131"/>
      <c r="SJE108" s="131"/>
      <c r="SJF108" s="131"/>
      <c r="SJG108" s="131"/>
      <c r="SJH108" s="131"/>
      <c r="SJI108" s="131"/>
      <c r="SJJ108" s="131"/>
      <c r="SJK108" s="131"/>
      <c r="SJL108" s="131"/>
      <c r="SJM108" s="131"/>
      <c r="SJN108" s="131"/>
      <c r="SJO108" s="131"/>
      <c r="SJP108" s="131"/>
      <c r="SJQ108" s="131"/>
      <c r="SJR108" s="131"/>
      <c r="SJS108" s="131"/>
      <c r="SJT108" s="131"/>
      <c r="SJU108" s="131"/>
      <c r="SJV108" s="131"/>
      <c r="SJW108" s="131"/>
      <c r="SJX108" s="131"/>
      <c r="SJY108" s="131"/>
      <c r="SJZ108" s="131"/>
      <c r="SKA108" s="131"/>
      <c r="SKB108" s="131"/>
      <c r="SKC108" s="131"/>
      <c r="SKD108" s="131"/>
      <c r="SKE108" s="131"/>
      <c r="SKF108" s="131"/>
      <c r="SKG108" s="131"/>
      <c r="SKH108" s="131"/>
      <c r="SKI108" s="131"/>
      <c r="SKJ108" s="131"/>
      <c r="SKK108" s="131"/>
      <c r="SKL108" s="131"/>
      <c r="SKM108" s="131"/>
      <c r="SKN108" s="131"/>
      <c r="SKO108" s="131"/>
      <c r="SKP108" s="131"/>
      <c r="SKQ108" s="131"/>
      <c r="SKR108" s="131"/>
      <c r="SKS108" s="131"/>
      <c r="SKT108" s="131"/>
      <c r="SKU108" s="131"/>
      <c r="SKV108" s="131"/>
      <c r="SKW108" s="131"/>
      <c r="SKX108" s="131"/>
      <c r="SKY108" s="131"/>
      <c r="SKZ108" s="131"/>
      <c r="SLA108" s="131"/>
      <c r="SLB108" s="131"/>
      <c r="SLC108" s="131"/>
      <c r="SLD108" s="131"/>
      <c r="SLE108" s="131"/>
      <c r="SLF108" s="131"/>
      <c r="SLG108" s="131"/>
      <c r="SLH108" s="131"/>
      <c r="SLI108" s="131"/>
      <c r="SLJ108" s="131"/>
      <c r="SLK108" s="131"/>
      <c r="SLL108" s="131"/>
      <c r="SLM108" s="131"/>
      <c r="SLN108" s="131"/>
      <c r="SLO108" s="131"/>
      <c r="SLP108" s="131"/>
      <c r="SLQ108" s="131"/>
      <c r="SLR108" s="131"/>
      <c r="SLS108" s="131"/>
      <c r="SLT108" s="131"/>
      <c r="SLU108" s="131"/>
      <c r="SLV108" s="131"/>
      <c r="SLW108" s="131"/>
      <c r="SLX108" s="131"/>
      <c r="SLY108" s="131"/>
      <c r="SLZ108" s="131"/>
      <c r="SMA108" s="131"/>
      <c r="SMB108" s="131"/>
      <c r="SMC108" s="131"/>
      <c r="SMD108" s="131"/>
      <c r="SME108" s="131"/>
      <c r="SMF108" s="131"/>
      <c r="SMG108" s="131"/>
      <c r="SMH108" s="131"/>
      <c r="SMI108" s="131"/>
      <c r="SMJ108" s="131"/>
      <c r="SMK108" s="131"/>
      <c r="SML108" s="131"/>
      <c r="SMM108" s="131"/>
      <c r="SMN108" s="131"/>
      <c r="SMO108" s="131"/>
      <c r="SMP108" s="131"/>
      <c r="SMQ108" s="131"/>
      <c r="SMR108" s="131"/>
      <c r="SMS108" s="131"/>
      <c r="SMT108" s="131"/>
      <c r="SMU108" s="131"/>
      <c r="SMV108" s="131"/>
      <c r="SMW108" s="131"/>
      <c r="SMX108" s="131"/>
      <c r="SMY108" s="131"/>
      <c r="SMZ108" s="131"/>
      <c r="SNA108" s="131"/>
      <c r="SNB108" s="131"/>
      <c r="SNC108" s="131"/>
      <c r="SND108" s="131"/>
      <c r="SNE108" s="131"/>
      <c r="SNF108" s="131"/>
      <c r="SNG108" s="131"/>
      <c r="SNH108" s="131"/>
      <c r="SNI108" s="131"/>
      <c r="SNJ108" s="131"/>
      <c r="SNK108" s="131"/>
      <c r="SNL108" s="131"/>
      <c r="SNM108" s="131"/>
      <c r="SNN108" s="131"/>
      <c r="SNO108" s="131"/>
      <c r="SNP108" s="131"/>
      <c r="SNQ108" s="131"/>
      <c r="SNR108" s="131"/>
      <c r="SNS108" s="131"/>
      <c r="SNT108" s="131"/>
      <c r="SNU108" s="131"/>
      <c r="SNV108" s="131"/>
      <c r="SNW108" s="131"/>
      <c r="SNX108" s="131"/>
      <c r="SNY108" s="131"/>
      <c r="SNZ108" s="131"/>
      <c r="SOA108" s="131"/>
      <c r="SOB108" s="131"/>
      <c r="SOC108" s="131"/>
      <c r="SOD108" s="131"/>
      <c r="SOE108" s="131"/>
      <c r="SOF108" s="131"/>
      <c r="SOG108" s="131"/>
      <c r="SOH108" s="131"/>
      <c r="SOI108" s="131"/>
      <c r="SOJ108" s="131"/>
      <c r="SOK108" s="131"/>
      <c r="SOL108" s="131"/>
      <c r="SOM108" s="131"/>
      <c r="SON108" s="131"/>
      <c r="SOO108" s="131"/>
      <c r="SOP108" s="131"/>
      <c r="SOQ108" s="131"/>
      <c r="SOR108" s="131"/>
      <c r="SOS108" s="131"/>
      <c r="SOT108" s="131"/>
      <c r="SOU108" s="131"/>
      <c r="SOV108" s="131"/>
      <c r="SOW108" s="131"/>
      <c r="SOX108" s="131"/>
      <c r="SOY108" s="131"/>
      <c r="SOZ108" s="131"/>
      <c r="SPA108" s="131"/>
      <c r="SPB108" s="131"/>
      <c r="SPC108" s="131"/>
      <c r="SPD108" s="131"/>
      <c r="SPE108" s="131"/>
      <c r="SPF108" s="131"/>
      <c r="SPG108" s="131"/>
      <c r="SPH108" s="131"/>
      <c r="SPI108" s="131"/>
      <c r="SPJ108" s="131"/>
      <c r="SPK108" s="131"/>
      <c r="SPL108" s="131"/>
      <c r="SPM108" s="131"/>
      <c r="SPN108" s="131"/>
      <c r="SPO108" s="131"/>
      <c r="SPP108" s="131"/>
      <c r="SPQ108" s="131"/>
      <c r="SPR108" s="131"/>
      <c r="SPS108" s="131"/>
      <c r="SPT108" s="131"/>
      <c r="SPU108" s="131"/>
      <c r="SPV108" s="131"/>
      <c r="SPW108" s="131"/>
      <c r="SPX108" s="131"/>
      <c r="SPY108" s="131"/>
      <c r="SPZ108" s="131"/>
      <c r="SQA108" s="131"/>
      <c r="SQB108" s="131"/>
      <c r="SQC108" s="131"/>
      <c r="SQD108" s="131"/>
      <c r="SQE108" s="131"/>
      <c r="SQF108" s="131"/>
      <c r="SQG108" s="131"/>
      <c r="SQH108" s="131"/>
      <c r="SQI108" s="131"/>
      <c r="SQJ108" s="131"/>
      <c r="SQK108" s="131"/>
      <c r="SQL108" s="131"/>
      <c r="SQM108" s="131"/>
      <c r="SQN108" s="131"/>
      <c r="SQO108" s="131"/>
      <c r="SQP108" s="131"/>
      <c r="SQQ108" s="131"/>
      <c r="SQR108" s="131"/>
      <c r="SQS108" s="131"/>
      <c r="SQT108" s="131"/>
      <c r="SQU108" s="131"/>
      <c r="SQV108" s="131"/>
      <c r="SQW108" s="131"/>
      <c r="SQX108" s="131"/>
      <c r="SQY108" s="131"/>
      <c r="SQZ108" s="131"/>
      <c r="SRA108" s="131"/>
      <c r="SRB108" s="131"/>
      <c r="SRC108" s="131"/>
      <c r="SRD108" s="131"/>
      <c r="SRE108" s="131"/>
      <c r="SRF108" s="131"/>
      <c r="SRG108" s="131"/>
      <c r="SRH108" s="131"/>
      <c r="SRI108" s="131"/>
      <c r="SRJ108" s="131"/>
      <c r="SRK108" s="131"/>
      <c r="SRL108" s="131"/>
      <c r="SRM108" s="131"/>
      <c r="SRN108" s="131"/>
      <c r="SRO108" s="131"/>
      <c r="SRP108" s="131"/>
      <c r="SRQ108" s="131"/>
      <c r="SRR108" s="131"/>
      <c r="SRS108" s="131"/>
      <c r="SRT108" s="131"/>
      <c r="SRU108" s="131"/>
      <c r="SRV108" s="131"/>
      <c r="SRW108" s="131"/>
      <c r="SRX108" s="131"/>
      <c r="SRY108" s="131"/>
      <c r="SRZ108" s="131"/>
      <c r="SSA108" s="131"/>
      <c r="SSB108" s="131"/>
      <c r="SSC108" s="131"/>
      <c r="SSD108" s="131"/>
      <c r="SSE108" s="131"/>
      <c r="SSF108" s="131"/>
      <c r="SSG108" s="131"/>
      <c r="SSH108" s="131"/>
      <c r="SSI108" s="131"/>
      <c r="SSJ108" s="131"/>
      <c r="SSK108" s="131"/>
      <c r="SSL108" s="131"/>
      <c r="SSM108" s="131"/>
      <c r="SSN108" s="131"/>
      <c r="SSO108" s="131"/>
      <c r="SSP108" s="131"/>
      <c r="SSQ108" s="131"/>
      <c r="SSR108" s="131"/>
      <c r="SSS108" s="131"/>
      <c r="SST108" s="131"/>
      <c r="SSU108" s="131"/>
      <c r="SSV108" s="131"/>
      <c r="SSW108" s="131"/>
      <c r="SSX108" s="131"/>
      <c r="SSY108" s="131"/>
      <c r="SSZ108" s="131"/>
      <c r="STA108" s="131"/>
      <c r="STB108" s="131"/>
      <c r="STC108" s="131"/>
      <c r="STD108" s="131"/>
      <c r="STE108" s="131"/>
      <c r="STF108" s="131"/>
      <c r="STG108" s="131"/>
      <c r="STH108" s="131"/>
      <c r="STI108" s="131"/>
      <c r="STJ108" s="131"/>
      <c r="STK108" s="131"/>
      <c r="STL108" s="131"/>
      <c r="STM108" s="131"/>
      <c r="STN108" s="131"/>
      <c r="STO108" s="131"/>
      <c r="STP108" s="131"/>
      <c r="STQ108" s="131"/>
      <c r="STR108" s="131"/>
      <c r="STS108" s="131"/>
      <c r="STT108" s="131"/>
      <c r="STU108" s="131"/>
      <c r="STV108" s="131"/>
      <c r="STW108" s="131"/>
      <c r="STX108" s="131"/>
      <c r="STY108" s="131"/>
      <c r="STZ108" s="131"/>
      <c r="SUA108" s="131"/>
      <c r="SUB108" s="131"/>
      <c r="SUC108" s="131"/>
      <c r="SUD108" s="131"/>
      <c r="SUE108" s="131"/>
      <c r="SUF108" s="131"/>
      <c r="SUG108" s="131"/>
      <c r="SUH108" s="131"/>
      <c r="SUI108" s="131"/>
      <c r="SUJ108" s="131"/>
      <c r="SUK108" s="131"/>
      <c r="SUL108" s="131"/>
      <c r="SUM108" s="131"/>
      <c r="SUN108" s="131"/>
      <c r="SUO108" s="131"/>
      <c r="SUP108" s="131"/>
      <c r="SUQ108" s="131"/>
      <c r="SUR108" s="131"/>
      <c r="SUS108" s="131"/>
      <c r="SUT108" s="131"/>
      <c r="SUU108" s="131"/>
      <c r="SUV108" s="131"/>
      <c r="SUW108" s="131"/>
      <c r="SUX108" s="131"/>
      <c r="SUY108" s="131"/>
      <c r="SUZ108" s="131"/>
      <c r="SVA108" s="131"/>
      <c r="SVB108" s="131"/>
      <c r="SVC108" s="131"/>
      <c r="SVD108" s="131"/>
      <c r="SVE108" s="131"/>
      <c r="SVF108" s="131"/>
      <c r="SVG108" s="131"/>
      <c r="SVH108" s="131"/>
      <c r="SVI108" s="131"/>
      <c r="SVJ108" s="131"/>
      <c r="SVK108" s="131"/>
      <c r="SVL108" s="131"/>
      <c r="SVM108" s="131"/>
      <c r="SVN108" s="131"/>
      <c r="SVO108" s="131"/>
      <c r="SVP108" s="131"/>
      <c r="SVQ108" s="131"/>
      <c r="SVR108" s="131"/>
      <c r="SVS108" s="131"/>
      <c r="SVT108" s="131"/>
      <c r="SVU108" s="131"/>
      <c r="SVV108" s="131"/>
      <c r="SVW108" s="131"/>
      <c r="SVX108" s="131"/>
      <c r="SVY108" s="131"/>
      <c r="SVZ108" s="131"/>
      <c r="SWA108" s="131"/>
      <c r="SWB108" s="131"/>
      <c r="SWC108" s="131"/>
      <c r="SWD108" s="131"/>
      <c r="SWE108" s="131"/>
      <c r="SWF108" s="131"/>
      <c r="SWG108" s="131"/>
      <c r="SWH108" s="131"/>
      <c r="SWI108" s="131"/>
      <c r="SWJ108" s="131"/>
      <c r="SWK108" s="131"/>
      <c r="SWL108" s="131"/>
      <c r="SWM108" s="131"/>
      <c r="SWN108" s="131"/>
      <c r="SWO108" s="131"/>
      <c r="SWP108" s="131"/>
      <c r="SWQ108" s="131"/>
      <c r="SWR108" s="131"/>
      <c r="SWS108" s="131"/>
      <c r="SWT108" s="131"/>
      <c r="SWU108" s="131"/>
      <c r="SWV108" s="131"/>
      <c r="SWW108" s="131"/>
      <c r="SWX108" s="131"/>
      <c r="SWY108" s="131"/>
      <c r="SWZ108" s="131"/>
      <c r="SXA108" s="131"/>
      <c r="SXB108" s="131"/>
      <c r="SXC108" s="131"/>
      <c r="SXD108" s="131"/>
      <c r="SXE108" s="131"/>
      <c r="SXF108" s="131"/>
      <c r="SXG108" s="131"/>
      <c r="SXH108" s="131"/>
      <c r="SXI108" s="131"/>
      <c r="SXJ108" s="131"/>
      <c r="SXK108" s="131"/>
      <c r="SXL108" s="131"/>
      <c r="SXM108" s="131"/>
      <c r="SXN108" s="131"/>
      <c r="SXO108" s="131"/>
      <c r="SXP108" s="131"/>
      <c r="SXQ108" s="131"/>
      <c r="SXR108" s="131"/>
      <c r="SXS108" s="131"/>
      <c r="SXT108" s="131"/>
      <c r="SXU108" s="131"/>
      <c r="SXV108" s="131"/>
      <c r="SXW108" s="131"/>
      <c r="SXX108" s="131"/>
      <c r="SXY108" s="131"/>
      <c r="SXZ108" s="131"/>
      <c r="SYA108" s="131"/>
      <c r="SYB108" s="131"/>
      <c r="SYC108" s="131"/>
      <c r="SYD108" s="131"/>
      <c r="SYE108" s="131"/>
      <c r="SYF108" s="131"/>
      <c r="SYG108" s="131"/>
      <c r="SYH108" s="131"/>
      <c r="SYI108" s="131"/>
      <c r="SYJ108" s="131"/>
      <c r="SYK108" s="131"/>
      <c r="SYL108" s="131"/>
      <c r="SYM108" s="131"/>
      <c r="SYN108" s="131"/>
      <c r="SYO108" s="131"/>
      <c r="SYP108" s="131"/>
      <c r="SYQ108" s="131"/>
      <c r="SYR108" s="131"/>
      <c r="SYS108" s="131"/>
      <c r="SYT108" s="131"/>
      <c r="SYU108" s="131"/>
      <c r="SYV108" s="131"/>
      <c r="SYW108" s="131"/>
      <c r="SYX108" s="131"/>
      <c r="SYY108" s="131"/>
      <c r="SYZ108" s="131"/>
      <c r="SZA108" s="131"/>
      <c r="SZB108" s="131"/>
      <c r="SZC108" s="131"/>
      <c r="SZD108" s="131"/>
      <c r="SZE108" s="131"/>
      <c r="SZF108" s="131"/>
      <c r="SZG108" s="131"/>
      <c r="SZH108" s="131"/>
      <c r="SZI108" s="131"/>
      <c r="SZJ108" s="131"/>
      <c r="SZK108" s="131"/>
      <c r="SZL108" s="131"/>
      <c r="SZM108" s="131"/>
      <c r="SZN108" s="131"/>
      <c r="SZO108" s="131"/>
      <c r="SZP108" s="131"/>
      <c r="SZQ108" s="131"/>
      <c r="SZR108" s="131"/>
      <c r="SZS108" s="131"/>
      <c r="SZT108" s="131"/>
      <c r="SZU108" s="131"/>
      <c r="SZV108" s="131"/>
      <c r="SZW108" s="131"/>
      <c r="SZX108" s="131"/>
      <c r="SZY108" s="131"/>
      <c r="SZZ108" s="131"/>
      <c r="TAA108" s="131"/>
      <c r="TAB108" s="131"/>
      <c r="TAC108" s="131"/>
      <c r="TAD108" s="131"/>
      <c r="TAE108" s="131"/>
      <c r="TAF108" s="131"/>
      <c r="TAG108" s="131"/>
      <c r="TAH108" s="131"/>
      <c r="TAI108" s="131"/>
      <c r="TAJ108" s="131"/>
      <c r="TAK108" s="131"/>
      <c r="TAL108" s="131"/>
      <c r="TAM108" s="131"/>
      <c r="TAN108" s="131"/>
      <c r="TAO108" s="131"/>
      <c r="TAP108" s="131"/>
      <c r="TAQ108" s="131"/>
      <c r="TAR108" s="131"/>
      <c r="TAS108" s="131"/>
      <c r="TAT108" s="131"/>
      <c r="TAU108" s="131"/>
      <c r="TAV108" s="131"/>
      <c r="TAW108" s="131"/>
      <c r="TAX108" s="131"/>
      <c r="TAY108" s="131"/>
      <c r="TAZ108" s="131"/>
      <c r="TBA108" s="131"/>
      <c r="TBB108" s="131"/>
      <c r="TBC108" s="131"/>
      <c r="TBD108" s="131"/>
      <c r="TBE108" s="131"/>
      <c r="TBF108" s="131"/>
      <c r="TBG108" s="131"/>
      <c r="TBH108" s="131"/>
      <c r="TBI108" s="131"/>
      <c r="TBJ108" s="131"/>
      <c r="TBK108" s="131"/>
      <c r="TBL108" s="131"/>
      <c r="TBM108" s="131"/>
      <c r="TBN108" s="131"/>
      <c r="TBO108" s="131"/>
      <c r="TBP108" s="131"/>
      <c r="TBQ108" s="131"/>
      <c r="TBR108" s="131"/>
      <c r="TBS108" s="131"/>
      <c r="TBT108" s="131"/>
      <c r="TBU108" s="131"/>
      <c r="TBV108" s="131"/>
      <c r="TBW108" s="131"/>
      <c r="TBX108" s="131"/>
      <c r="TBY108" s="131"/>
      <c r="TBZ108" s="131"/>
      <c r="TCA108" s="131"/>
      <c r="TCB108" s="131"/>
      <c r="TCC108" s="131"/>
      <c r="TCD108" s="131"/>
      <c r="TCE108" s="131"/>
      <c r="TCF108" s="131"/>
      <c r="TCG108" s="131"/>
      <c r="TCH108" s="131"/>
      <c r="TCI108" s="131"/>
      <c r="TCJ108" s="131"/>
      <c r="TCK108" s="131"/>
      <c r="TCL108" s="131"/>
      <c r="TCM108" s="131"/>
      <c r="TCN108" s="131"/>
      <c r="TCO108" s="131"/>
      <c r="TCP108" s="131"/>
      <c r="TCQ108" s="131"/>
      <c r="TCR108" s="131"/>
      <c r="TCS108" s="131"/>
      <c r="TCT108" s="131"/>
      <c r="TCU108" s="131"/>
      <c r="TCV108" s="131"/>
      <c r="TCW108" s="131"/>
      <c r="TCX108" s="131"/>
      <c r="TCY108" s="131"/>
      <c r="TCZ108" s="131"/>
      <c r="TDA108" s="131"/>
      <c r="TDB108" s="131"/>
      <c r="TDC108" s="131"/>
      <c r="TDD108" s="131"/>
      <c r="TDE108" s="131"/>
      <c r="TDF108" s="131"/>
      <c r="TDG108" s="131"/>
      <c r="TDH108" s="131"/>
      <c r="TDI108" s="131"/>
      <c r="TDJ108" s="131"/>
      <c r="TDK108" s="131"/>
      <c r="TDL108" s="131"/>
      <c r="TDM108" s="131"/>
      <c r="TDN108" s="131"/>
      <c r="TDO108" s="131"/>
      <c r="TDP108" s="131"/>
      <c r="TDQ108" s="131"/>
      <c r="TDR108" s="131"/>
      <c r="TDS108" s="131"/>
      <c r="TDT108" s="131"/>
      <c r="TDU108" s="131"/>
      <c r="TDV108" s="131"/>
      <c r="TDW108" s="131"/>
      <c r="TDX108" s="131"/>
      <c r="TDY108" s="131"/>
      <c r="TDZ108" s="131"/>
      <c r="TEA108" s="131"/>
      <c r="TEB108" s="131"/>
      <c r="TEC108" s="131"/>
      <c r="TED108" s="131"/>
      <c r="TEE108" s="131"/>
      <c r="TEF108" s="131"/>
      <c r="TEG108" s="131"/>
      <c r="TEH108" s="131"/>
      <c r="TEI108" s="131"/>
      <c r="TEJ108" s="131"/>
      <c r="TEK108" s="131"/>
      <c r="TEL108" s="131"/>
      <c r="TEM108" s="131"/>
      <c r="TEN108" s="131"/>
      <c r="TEO108" s="131"/>
      <c r="TEP108" s="131"/>
      <c r="TEQ108" s="131"/>
      <c r="TER108" s="131"/>
      <c r="TES108" s="131"/>
      <c r="TET108" s="131"/>
      <c r="TEU108" s="131"/>
      <c r="TEV108" s="131"/>
      <c r="TEW108" s="131"/>
      <c r="TEX108" s="131"/>
      <c r="TEY108" s="131"/>
      <c r="TEZ108" s="131"/>
      <c r="TFA108" s="131"/>
      <c r="TFB108" s="131"/>
      <c r="TFC108" s="131"/>
      <c r="TFD108" s="131"/>
      <c r="TFE108" s="131"/>
      <c r="TFF108" s="131"/>
      <c r="TFG108" s="131"/>
      <c r="TFH108" s="131"/>
      <c r="TFI108" s="131"/>
      <c r="TFJ108" s="131"/>
      <c r="TFK108" s="131"/>
      <c r="TFL108" s="131"/>
      <c r="TFM108" s="131"/>
      <c r="TFN108" s="131"/>
      <c r="TFO108" s="131"/>
      <c r="TFP108" s="131"/>
      <c r="TFQ108" s="131"/>
      <c r="TFR108" s="131"/>
      <c r="TFS108" s="131"/>
      <c r="TFT108" s="131"/>
      <c r="TFU108" s="131"/>
      <c r="TFV108" s="131"/>
      <c r="TFW108" s="131"/>
      <c r="TFX108" s="131"/>
      <c r="TFY108" s="131"/>
      <c r="TFZ108" s="131"/>
      <c r="TGA108" s="131"/>
      <c r="TGB108" s="131"/>
      <c r="TGC108" s="131"/>
      <c r="TGD108" s="131"/>
      <c r="TGE108" s="131"/>
      <c r="TGF108" s="131"/>
      <c r="TGG108" s="131"/>
      <c r="TGH108" s="131"/>
      <c r="TGI108" s="131"/>
      <c r="TGJ108" s="131"/>
      <c r="TGK108" s="131"/>
      <c r="TGL108" s="131"/>
      <c r="TGM108" s="131"/>
      <c r="TGN108" s="131"/>
      <c r="TGO108" s="131"/>
      <c r="TGP108" s="131"/>
      <c r="TGQ108" s="131"/>
      <c r="TGR108" s="131"/>
      <c r="TGS108" s="131"/>
      <c r="TGT108" s="131"/>
      <c r="TGU108" s="131"/>
      <c r="TGV108" s="131"/>
      <c r="TGW108" s="131"/>
      <c r="TGX108" s="131"/>
      <c r="TGY108" s="131"/>
      <c r="TGZ108" s="131"/>
      <c r="THA108" s="131"/>
      <c r="THB108" s="131"/>
      <c r="THC108" s="131"/>
      <c r="THD108" s="131"/>
      <c r="THE108" s="131"/>
      <c r="THF108" s="131"/>
      <c r="THG108" s="131"/>
      <c r="THH108" s="131"/>
      <c r="THI108" s="131"/>
      <c r="THJ108" s="131"/>
      <c r="THK108" s="131"/>
      <c r="THL108" s="131"/>
      <c r="THM108" s="131"/>
      <c r="THN108" s="131"/>
      <c r="THO108" s="131"/>
      <c r="THP108" s="131"/>
      <c r="THQ108" s="131"/>
      <c r="THR108" s="131"/>
      <c r="THS108" s="131"/>
      <c r="THT108" s="131"/>
      <c r="THU108" s="131"/>
      <c r="THV108" s="131"/>
      <c r="THW108" s="131"/>
      <c r="THX108" s="131"/>
      <c r="THY108" s="131"/>
      <c r="THZ108" s="131"/>
      <c r="TIA108" s="131"/>
      <c r="TIB108" s="131"/>
      <c r="TIC108" s="131"/>
      <c r="TID108" s="131"/>
      <c r="TIE108" s="131"/>
      <c r="TIF108" s="131"/>
      <c r="TIG108" s="131"/>
      <c r="TIH108" s="131"/>
      <c r="TII108" s="131"/>
      <c r="TIJ108" s="131"/>
      <c r="TIK108" s="131"/>
      <c r="TIL108" s="131"/>
      <c r="TIM108" s="131"/>
      <c r="TIN108" s="131"/>
      <c r="TIO108" s="131"/>
      <c r="TIP108" s="131"/>
      <c r="TIQ108" s="131"/>
      <c r="TIR108" s="131"/>
      <c r="TIS108" s="131"/>
      <c r="TIT108" s="131"/>
      <c r="TIU108" s="131"/>
      <c r="TIV108" s="131"/>
      <c r="TIW108" s="131"/>
      <c r="TIX108" s="131"/>
      <c r="TIY108" s="131"/>
      <c r="TIZ108" s="131"/>
      <c r="TJA108" s="131"/>
      <c r="TJB108" s="131"/>
      <c r="TJC108" s="131"/>
      <c r="TJD108" s="131"/>
      <c r="TJE108" s="131"/>
      <c r="TJF108" s="131"/>
      <c r="TJG108" s="131"/>
      <c r="TJH108" s="131"/>
      <c r="TJI108" s="131"/>
      <c r="TJJ108" s="131"/>
      <c r="TJK108" s="131"/>
      <c r="TJL108" s="131"/>
      <c r="TJM108" s="131"/>
      <c r="TJN108" s="131"/>
      <c r="TJO108" s="131"/>
      <c r="TJP108" s="131"/>
      <c r="TJQ108" s="131"/>
      <c r="TJR108" s="131"/>
      <c r="TJS108" s="131"/>
      <c r="TJT108" s="131"/>
      <c r="TJU108" s="131"/>
      <c r="TJV108" s="131"/>
      <c r="TJW108" s="131"/>
      <c r="TJX108" s="131"/>
      <c r="TJY108" s="131"/>
      <c r="TJZ108" s="131"/>
      <c r="TKA108" s="131"/>
      <c r="TKB108" s="131"/>
      <c r="TKC108" s="131"/>
      <c r="TKD108" s="131"/>
      <c r="TKE108" s="131"/>
      <c r="TKF108" s="131"/>
      <c r="TKG108" s="131"/>
      <c r="TKH108" s="131"/>
      <c r="TKI108" s="131"/>
      <c r="TKJ108" s="131"/>
      <c r="TKK108" s="131"/>
      <c r="TKL108" s="131"/>
      <c r="TKM108" s="131"/>
      <c r="TKN108" s="131"/>
      <c r="TKO108" s="131"/>
      <c r="TKP108" s="131"/>
      <c r="TKQ108" s="131"/>
      <c r="TKR108" s="131"/>
      <c r="TKS108" s="131"/>
      <c r="TKT108" s="131"/>
      <c r="TKU108" s="131"/>
      <c r="TKV108" s="131"/>
      <c r="TKW108" s="131"/>
      <c r="TKX108" s="131"/>
      <c r="TKY108" s="131"/>
      <c r="TKZ108" s="131"/>
      <c r="TLA108" s="131"/>
      <c r="TLB108" s="131"/>
      <c r="TLC108" s="131"/>
      <c r="TLD108" s="131"/>
      <c r="TLE108" s="131"/>
      <c r="TLF108" s="131"/>
      <c r="TLG108" s="131"/>
      <c r="TLH108" s="131"/>
      <c r="TLI108" s="131"/>
      <c r="TLJ108" s="131"/>
      <c r="TLK108" s="131"/>
      <c r="TLL108" s="131"/>
      <c r="TLM108" s="131"/>
      <c r="TLN108" s="131"/>
      <c r="TLO108" s="131"/>
      <c r="TLP108" s="131"/>
      <c r="TLQ108" s="131"/>
      <c r="TLR108" s="131"/>
      <c r="TLS108" s="131"/>
      <c r="TLT108" s="131"/>
      <c r="TLU108" s="131"/>
      <c r="TLV108" s="131"/>
      <c r="TLW108" s="131"/>
      <c r="TLX108" s="131"/>
      <c r="TLY108" s="131"/>
      <c r="TLZ108" s="131"/>
      <c r="TMA108" s="131"/>
      <c r="TMB108" s="131"/>
      <c r="TMC108" s="131"/>
      <c r="TMD108" s="131"/>
      <c r="TME108" s="131"/>
      <c r="TMF108" s="131"/>
      <c r="TMG108" s="131"/>
      <c r="TMH108" s="131"/>
      <c r="TMI108" s="131"/>
      <c r="TMJ108" s="131"/>
      <c r="TMK108" s="131"/>
      <c r="TML108" s="131"/>
      <c r="TMM108" s="131"/>
      <c r="TMN108" s="131"/>
      <c r="TMO108" s="131"/>
      <c r="TMP108" s="131"/>
      <c r="TMQ108" s="131"/>
      <c r="TMR108" s="131"/>
      <c r="TMS108" s="131"/>
      <c r="TMT108" s="131"/>
      <c r="TMU108" s="131"/>
      <c r="TMV108" s="131"/>
      <c r="TMW108" s="131"/>
      <c r="TMX108" s="131"/>
      <c r="TMY108" s="131"/>
      <c r="TMZ108" s="131"/>
      <c r="TNA108" s="131"/>
      <c r="TNB108" s="131"/>
      <c r="TNC108" s="131"/>
      <c r="TND108" s="131"/>
      <c r="TNE108" s="131"/>
      <c r="TNF108" s="131"/>
      <c r="TNG108" s="131"/>
      <c r="TNH108" s="131"/>
      <c r="TNI108" s="131"/>
      <c r="TNJ108" s="131"/>
      <c r="TNK108" s="131"/>
      <c r="TNL108" s="131"/>
      <c r="TNM108" s="131"/>
      <c r="TNN108" s="131"/>
      <c r="TNO108" s="131"/>
      <c r="TNP108" s="131"/>
      <c r="TNQ108" s="131"/>
      <c r="TNR108" s="131"/>
      <c r="TNS108" s="131"/>
      <c r="TNT108" s="131"/>
      <c r="TNU108" s="131"/>
      <c r="TNV108" s="131"/>
      <c r="TNW108" s="131"/>
      <c r="TNX108" s="131"/>
      <c r="TNY108" s="131"/>
      <c r="TNZ108" s="131"/>
      <c r="TOA108" s="131"/>
      <c r="TOB108" s="131"/>
      <c r="TOC108" s="131"/>
      <c r="TOD108" s="131"/>
      <c r="TOE108" s="131"/>
      <c r="TOF108" s="131"/>
      <c r="TOG108" s="131"/>
      <c r="TOH108" s="131"/>
      <c r="TOI108" s="131"/>
      <c r="TOJ108" s="131"/>
      <c r="TOK108" s="131"/>
      <c r="TOL108" s="131"/>
      <c r="TOM108" s="131"/>
      <c r="TON108" s="131"/>
      <c r="TOO108" s="131"/>
      <c r="TOP108" s="131"/>
      <c r="TOQ108" s="131"/>
      <c r="TOR108" s="131"/>
      <c r="TOS108" s="131"/>
      <c r="TOT108" s="131"/>
      <c r="TOU108" s="131"/>
      <c r="TOV108" s="131"/>
      <c r="TOW108" s="131"/>
      <c r="TOX108" s="131"/>
      <c r="TOY108" s="131"/>
      <c r="TOZ108" s="131"/>
      <c r="TPA108" s="131"/>
      <c r="TPB108" s="131"/>
      <c r="TPC108" s="131"/>
      <c r="TPD108" s="131"/>
      <c r="TPE108" s="131"/>
      <c r="TPF108" s="131"/>
      <c r="TPG108" s="131"/>
      <c r="TPH108" s="131"/>
      <c r="TPI108" s="131"/>
      <c r="TPJ108" s="131"/>
      <c r="TPK108" s="131"/>
      <c r="TPL108" s="131"/>
      <c r="TPM108" s="131"/>
      <c r="TPN108" s="131"/>
      <c r="TPO108" s="131"/>
      <c r="TPP108" s="131"/>
      <c r="TPQ108" s="131"/>
      <c r="TPR108" s="131"/>
      <c r="TPS108" s="131"/>
      <c r="TPT108" s="131"/>
      <c r="TPU108" s="131"/>
      <c r="TPV108" s="131"/>
      <c r="TPW108" s="131"/>
      <c r="TPX108" s="131"/>
      <c r="TPY108" s="131"/>
      <c r="TPZ108" s="131"/>
      <c r="TQA108" s="131"/>
      <c r="TQB108" s="131"/>
      <c r="TQC108" s="131"/>
      <c r="TQD108" s="131"/>
      <c r="TQE108" s="131"/>
      <c r="TQF108" s="131"/>
      <c r="TQG108" s="131"/>
      <c r="TQH108" s="131"/>
      <c r="TQI108" s="131"/>
      <c r="TQJ108" s="131"/>
      <c r="TQK108" s="131"/>
      <c r="TQL108" s="131"/>
      <c r="TQM108" s="131"/>
      <c r="TQN108" s="131"/>
      <c r="TQO108" s="131"/>
      <c r="TQP108" s="131"/>
      <c r="TQQ108" s="131"/>
      <c r="TQR108" s="131"/>
      <c r="TQS108" s="131"/>
      <c r="TQT108" s="131"/>
      <c r="TQU108" s="131"/>
      <c r="TQV108" s="131"/>
      <c r="TQW108" s="131"/>
      <c r="TQX108" s="131"/>
      <c r="TQY108" s="131"/>
      <c r="TQZ108" s="131"/>
      <c r="TRA108" s="131"/>
      <c r="TRB108" s="131"/>
      <c r="TRC108" s="131"/>
      <c r="TRD108" s="131"/>
      <c r="TRE108" s="131"/>
      <c r="TRF108" s="131"/>
      <c r="TRG108" s="131"/>
      <c r="TRH108" s="131"/>
      <c r="TRI108" s="131"/>
      <c r="TRJ108" s="131"/>
      <c r="TRK108" s="131"/>
      <c r="TRL108" s="131"/>
      <c r="TRM108" s="131"/>
      <c r="TRN108" s="131"/>
      <c r="TRO108" s="131"/>
      <c r="TRP108" s="131"/>
      <c r="TRQ108" s="131"/>
      <c r="TRR108" s="131"/>
      <c r="TRS108" s="131"/>
      <c r="TRT108" s="131"/>
      <c r="TRU108" s="131"/>
      <c r="TRV108" s="131"/>
      <c r="TRW108" s="131"/>
      <c r="TRX108" s="131"/>
      <c r="TRY108" s="131"/>
      <c r="TRZ108" s="131"/>
      <c r="TSA108" s="131"/>
      <c r="TSB108" s="131"/>
      <c r="TSC108" s="131"/>
      <c r="TSD108" s="131"/>
      <c r="TSE108" s="131"/>
      <c r="TSF108" s="131"/>
      <c r="TSG108" s="131"/>
      <c r="TSH108" s="131"/>
      <c r="TSI108" s="131"/>
      <c r="TSJ108" s="131"/>
      <c r="TSK108" s="131"/>
      <c r="TSL108" s="131"/>
      <c r="TSM108" s="131"/>
      <c r="TSN108" s="131"/>
      <c r="TSO108" s="131"/>
      <c r="TSP108" s="131"/>
      <c r="TSQ108" s="131"/>
      <c r="TSR108" s="131"/>
      <c r="TSS108" s="131"/>
      <c r="TST108" s="131"/>
      <c r="TSU108" s="131"/>
      <c r="TSV108" s="131"/>
      <c r="TSW108" s="131"/>
      <c r="TSX108" s="131"/>
      <c r="TSY108" s="131"/>
      <c r="TSZ108" s="131"/>
      <c r="TTA108" s="131"/>
      <c r="TTB108" s="131"/>
      <c r="TTC108" s="131"/>
      <c r="TTD108" s="131"/>
      <c r="TTE108" s="131"/>
      <c r="TTF108" s="131"/>
      <c r="TTG108" s="131"/>
      <c r="TTH108" s="131"/>
      <c r="TTI108" s="131"/>
      <c r="TTJ108" s="131"/>
      <c r="TTK108" s="131"/>
      <c r="TTL108" s="131"/>
      <c r="TTM108" s="131"/>
      <c r="TTN108" s="131"/>
      <c r="TTO108" s="131"/>
      <c r="TTP108" s="131"/>
      <c r="TTQ108" s="131"/>
      <c r="TTR108" s="131"/>
      <c r="TTS108" s="131"/>
      <c r="TTT108" s="131"/>
      <c r="TTU108" s="131"/>
      <c r="TTV108" s="131"/>
      <c r="TTW108" s="131"/>
      <c r="TTX108" s="131"/>
      <c r="TTY108" s="131"/>
      <c r="TTZ108" s="131"/>
      <c r="TUA108" s="131"/>
      <c r="TUB108" s="131"/>
      <c r="TUC108" s="131"/>
      <c r="TUD108" s="131"/>
      <c r="TUE108" s="131"/>
      <c r="TUF108" s="131"/>
      <c r="TUG108" s="131"/>
      <c r="TUH108" s="131"/>
      <c r="TUI108" s="131"/>
      <c r="TUJ108" s="131"/>
      <c r="TUK108" s="131"/>
      <c r="TUL108" s="131"/>
      <c r="TUM108" s="131"/>
      <c r="TUN108" s="131"/>
      <c r="TUO108" s="131"/>
      <c r="TUP108" s="131"/>
      <c r="TUQ108" s="131"/>
      <c r="TUR108" s="131"/>
      <c r="TUS108" s="131"/>
      <c r="TUT108" s="131"/>
      <c r="TUU108" s="131"/>
      <c r="TUV108" s="131"/>
      <c r="TUW108" s="131"/>
      <c r="TUX108" s="131"/>
      <c r="TUY108" s="131"/>
      <c r="TUZ108" s="131"/>
      <c r="TVA108" s="131"/>
      <c r="TVB108" s="131"/>
      <c r="TVC108" s="131"/>
      <c r="TVD108" s="131"/>
      <c r="TVE108" s="131"/>
      <c r="TVF108" s="131"/>
      <c r="TVG108" s="131"/>
      <c r="TVH108" s="131"/>
      <c r="TVI108" s="131"/>
      <c r="TVJ108" s="131"/>
      <c r="TVK108" s="131"/>
      <c r="TVL108" s="131"/>
      <c r="TVM108" s="131"/>
      <c r="TVN108" s="131"/>
      <c r="TVO108" s="131"/>
      <c r="TVP108" s="131"/>
      <c r="TVQ108" s="131"/>
      <c r="TVR108" s="131"/>
      <c r="TVS108" s="131"/>
      <c r="TVT108" s="131"/>
      <c r="TVU108" s="131"/>
      <c r="TVV108" s="131"/>
      <c r="TVW108" s="131"/>
      <c r="TVX108" s="131"/>
      <c r="TVY108" s="131"/>
      <c r="TVZ108" s="131"/>
      <c r="TWA108" s="131"/>
      <c r="TWB108" s="131"/>
      <c r="TWC108" s="131"/>
      <c r="TWD108" s="131"/>
      <c r="TWE108" s="131"/>
      <c r="TWF108" s="131"/>
      <c r="TWG108" s="131"/>
      <c r="TWH108" s="131"/>
      <c r="TWI108" s="131"/>
      <c r="TWJ108" s="131"/>
      <c r="TWK108" s="131"/>
      <c r="TWL108" s="131"/>
      <c r="TWM108" s="131"/>
      <c r="TWN108" s="131"/>
      <c r="TWO108" s="131"/>
      <c r="TWP108" s="131"/>
      <c r="TWQ108" s="131"/>
      <c r="TWR108" s="131"/>
      <c r="TWS108" s="131"/>
      <c r="TWT108" s="131"/>
      <c r="TWU108" s="131"/>
      <c r="TWV108" s="131"/>
      <c r="TWW108" s="131"/>
      <c r="TWX108" s="131"/>
      <c r="TWY108" s="131"/>
      <c r="TWZ108" s="131"/>
      <c r="TXA108" s="131"/>
      <c r="TXB108" s="131"/>
      <c r="TXC108" s="131"/>
      <c r="TXD108" s="131"/>
      <c r="TXE108" s="131"/>
      <c r="TXF108" s="131"/>
      <c r="TXG108" s="131"/>
      <c r="TXH108" s="131"/>
      <c r="TXI108" s="131"/>
      <c r="TXJ108" s="131"/>
      <c r="TXK108" s="131"/>
      <c r="TXL108" s="131"/>
      <c r="TXM108" s="131"/>
      <c r="TXN108" s="131"/>
      <c r="TXO108" s="131"/>
      <c r="TXP108" s="131"/>
      <c r="TXQ108" s="131"/>
      <c r="TXR108" s="131"/>
      <c r="TXS108" s="131"/>
      <c r="TXT108" s="131"/>
      <c r="TXU108" s="131"/>
      <c r="TXV108" s="131"/>
      <c r="TXW108" s="131"/>
      <c r="TXX108" s="131"/>
      <c r="TXY108" s="131"/>
      <c r="TXZ108" s="131"/>
      <c r="TYA108" s="131"/>
      <c r="TYB108" s="131"/>
      <c r="TYC108" s="131"/>
      <c r="TYD108" s="131"/>
      <c r="TYE108" s="131"/>
      <c r="TYF108" s="131"/>
      <c r="TYG108" s="131"/>
      <c r="TYH108" s="131"/>
      <c r="TYI108" s="131"/>
      <c r="TYJ108" s="131"/>
      <c r="TYK108" s="131"/>
      <c r="TYL108" s="131"/>
      <c r="TYM108" s="131"/>
      <c r="TYN108" s="131"/>
      <c r="TYO108" s="131"/>
      <c r="TYP108" s="131"/>
      <c r="TYQ108" s="131"/>
      <c r="TYR108" s="131"/>
      <c r="TYS108" s="131"/>
      <c r="TYT108" s="131"/>
      <c r="TYU108" s="131"/>
      <c r="TYV108" s="131"/>
      <c r="TYW108" s="131"/>
      <c r="TYX108" s="131"/>
      <c r="TYY108" s="131"/>
      <c r="TYZ108" s="131"/>
      <c r="TZA108" s="131"/>
      <c r="TZB108" s="131"/>
      <c r="TZC108" s="131"/>
      <c r="TZD108" s="131"/>
      <c r="TZE108" s="131"/>
      <c r="TZF108" s="131"/>
      <c r="TZG108" s="131"/>
      <c r="TZH108" s="131"/>
      <c r="TZI108" s="131"/>
      <c r="TZJ108" s="131"/>
      <c r="TZK108" s="131"/>
      <c r="TZL108" s="131"/>
      <c r="TZM108" s="131"/>
      <c r="TZN108" s="131"/>
      <c r="TZO108" s="131"/>
      <c r="TZP108" s="131"/>
      <c r="TZQ108" s="131"/>
      <c r="TZR108" s="131"/>
      <c r="TZS108" s="131"/>
      <c r="TZT108" s="131"/>
      <c r="TZU108" s="131"/>
      <c r="TZV108" s="131"/>
      <c r="TZW108" s="131"/>
      <c r="TZX108" s="131"/>
      <c r="TZY108" s="131"/>
      <c r="TZZ108" s="131"/>
      <c r="UAA108" s="131"/>
      <c r="UAB108" s="131"/>
      <c r="UAC108" s="131"/>
      <c r="UAD108" s="131"/>
      <c r="UAE108" s="131"/>
      <c r="UAF108" s="131"/>
      <c r="UAG108" s="131"/>
      <c r="UAH108" s="131"/>
      <c r="UAI108" s="131"/>
      <c r="UAJ108" s="131"/>
      <c r="UAK108" s="131"/>
      <c r="UAL108" s="131"/>
      <c r="UAM108" s="131"/>
      <c r="UAN108" s="131"/>
      <c r="UAO108" s="131"/>
      <c r="UAP108" s="131"/>
      <c r="UAQ108" s="131"/>
      <c r="UAR108" s="131"/>
      <c r="UAS108" s="131"/>
      <c r="UAT108" s="131"/>
      <c r="UAU108" s="131"/>
      <c r="UAV108" s="131"/>
      <c r="UAW108" s="131"/>
      <c r="UAX108" s="131"/>
      <c r="UAY108" s="131"/>
      <c r="UAZ108" s="131"/>
      <c r="UBA108" s="131"/>
      <c r="UBB108" s="131"/>
      <c r="UBC108" s="131"/>
      <c r="UBD108" s="131"/>
      <c r="UBE108" s="131"/>
      <c r="UBF108" s="131"/>
      <c r="UBG108" s="131"/>
      <c r="UBH108" s="131"/>
      <c r="UBI108" s="131"/>
      <c r="UBJ108" s="131"/>
      <c r="UBK108" s="131"/>
      <c r="UBL108" s="131"/>
      <c r="UBM108" s="131"/>
      <c r="UBN108" s="131"/>
      <c r="UBO108" s="131"/>
      <c r="UBP108" s="131"/>
      <c r="UBQ108" s="131"/>
      <c r="UBR108" s="131"/>
      <c r="UBS108" s="131"/>
      <c r="UBT108" s="131"/>
      <c r="UBU108" s="131"/>
      <c r="UBV108" s="131"/>
      <c r="UBW108" s="131"/>
      <c r="UBX108" s="131"/>
      <c r="UBY108" s="131"/>
      <c r="UBZ108" s="131"/>
      <c r="UCA108" s="131"/>
      <c r="UCB108" s="131"/>
      <c r="UCC108" s="131"/>
      <c r="UCD108" s="131"/>
      <c r="UCE108" s="131"/>
      <c r="UCF108" s="131"/>
      <c r="UCG108" s="131"/>
      <c r="UCH108" s="131"/>
      <c r="UCI108" s="131"/>
      <c r="UCJ108" s="131"/>
      <c r="UCK108" s="131"/>
      <c r="UCL108" s="131"/>
      <c r="UCM108" s="131"/>
      <c r="UCN108" s="131"/>
      <c r="UCO108" s="131"/>
      <c r="UCP108" s="131"/>
      <c r="UCQ108" s="131"/>
      <c r="UCR108" s="131"/>
      <c r="UCS108" s="131"/>
      <c r="UCT108" s="131"/>
      <c r="UCU108" s="131"/>
      <c r="UCV108" s="131"/>
      <c r="UCW108" s="131"/>
      <c r="UCX108" s="131"/>
      <c r="UCY108" s="131"/>
      <c r="UCZ108" s="131"/>
      <c r="UDA108" s="131"/>
      <c r="UDB108" s="131"/>
      <c r="UDC108" s="131"/>
      <c r="UDD108" s="131"/>
      <c r="UDE108" s="131"/>
      <c r="UDF108" s="131"/>
      <c r="UDG108" s="131"/>
      <c r="UDH108" s="131"/>
      <c r="UDI108" s="131"/>
      <c r="UDJ108" s="131"/>
      <c r="UDK108" s="131"/>
      <c r="UDL108" s="131"/>
      <c r="UDM108" s="131"/>
      <c r="UDN108" s="131"/>
      <c r="UDO108" s="131"/>
      <c r="UDP108" s="131"/>
      <c r="UDQ108" s="131"/>
      <c r="UDR108" s="131"/>
      <c r="UDS108" s="131"/>
      <c r="UDT108" s="131"/>
      <c r="UDU108" s="131"/>
      <c r="UDV108" s="131"/>
      <c r="UDW108" s="131"/>
      <c r="UDX108" s="131"/>
      <c r="UDY108" s="131"/>
      <c r="UDZ108" s="131"/>
      <c r="UEA108" s="131"/>
      <c r="UEB108" s="131"/>
      <c r="UEC108" s="131"/>
      <c r="UED108" s="131"/>
      <c r="UEE108" s="131"/>
      <c r="UEF108" s="131"/>
      <c r="UEG108" s="131"/>
      <c r="UEH108" s="131"/>
      <c r="UEI108" s="131"/>
      <c r="UEJ108" s="131"/>
      <c r="UEK108" s="131"/>
      <c r="UEL108" s="131"/>
      <c r="UEM108" s="131"/>
      <c r="UEN108" s="131"/>
      <c r="UEO108" s="131"/>
      <c r="UEP108" s="131"/>
      <c r="UEQ108" s="131"/>
      <c r="UER108" s="131"/>
      <c r="UES108" s="131"/>
      <c r="UET108" s="131"/>
      <c r="UEU108" s="131"/>
      <c r="UEV108" s="131"/>
      <c r="UEW108" s="131"/>
      <c r="UEX108" s="131"/>
      <c r="UEY108" s="131"/>
      <c r="UEZ108" s="131"/>
      <c r="UFA108" s="131"/>
      <c r="UFB108" s="131"/>
      <c r="UFC108" s="131"/>
      <c r="UFD108" s="131"/>
      <c r="UFE108" s="131"/>
      <c r="UFF108" s="131"/>
      <c r="UFG108" s="131"/>
      <c r="UFH108" s="131"/>
      <c r="UFI108" s="131"/>
      <c r="UFJ108" s="131"/>
      <c r="UFK108" s="131"/>
      <c r="UFL108" s="131"/>
      <c r="UFM108" s="131"/>
      <c r="UFN108" s="131"/>
      <c r="UFO108" s="131"/>
      <c r="UFP108" s="131"/>
      <c r="UFQ108" s="131"/>
      <c r="UFR108" s="131"/>
      <c r="UFS108" s="131"/>
      <c r="UFT108" s="131"/>
      <c r="UFU108" s="131"/>
      <c r="UFV108" s="131"/>
      <c r="UFW108" s="131"/>
      <c r="UFX108" s="131"/>
      <c r="UFY108" s="131"/>
      <c r="UFZ108" s="131"/>
      <c r="UGA108" s="131"/>
      <c r="UGB108" s="131"/>
      <c r="UGC108" s="131"/>
      <c r="UGD108" s="131"/>
      <c r="UGE108" s="131"/>
      <c r="UGF108" s="131"/>
      <c r="UGG108" s="131"/>
      <c r="UGH108" s="131"/>
      <c r="UGI108" s="131"/>
      <c r="UGJ108" s="131"/>
      <c r="UGK108" s="131"/>
      <c r="UGL108" s="131"/>
      <c r="UGM108" s="131"/>
      <c r="UGN108" s="131"/>
      <c r="UGO108" s="131"/>
      <c r="UGP108" s="131"/>
      <c r="UGQ108" s="131"/>
      <c r="UGR108" s="131"/>
      <c r="UGS108" s="131"/>
      <c r="UGT108" s="131"/>
      <c r="UGU108" s="131"/>
      <c r="UGV108" s="131"/>
      <c r="UGW108" s="131"/>
      <c r="UGX108" s="131"/>
      <c r="UGY108" s="131"/>
      <c r="UGZ108" s="131"/>
      <c r="UHA108" s="131"/>
      <c r="UHB108" s="131"/>
      <c r="UHC108" s="131"/>
      <c r="UHD108" s="131"/>
      <c r="UHE108" s="131"/>
      <c r="UHF108" s="131"/>
      <c r="UHG108" s="131"/>
      <c r="UHH108" s="131"/>
      <c r="UHI108" s="131"/>
      <c r="UHJ108" s="131"/>
      <c r="UHK108" s="131"/>
      <c r="UHL108" s="131"/>
      <c r="UHM108" s="131"/>
      <c r="UHN108" s="131"/>
      <c r="UHO108" s="131"/>
      <c r="UHP108" s="131"/>
      <c r="UHQ108" s="131"/>
      <c r="UHR108" s="131"/>
      <c r="UHS108" s="131"/>
      <c r="UHT108" s="131"/>
      <c r="UHU108" s="131"/>
      <c r="UHV108" s="131"/>
      <c r="UHW108" s="131"/>
      <c r="UHX108" s="131"/>
      <c r="UHY108" s="131"/>
      <c r="UHZ108" s="131"/>
      <c r="UIA108" s="131"/>
      <c r="UIB108" s="131"/>
      <c r="UIC108" s="131"/>
      <c r="UID108" s="131"/>
      <c r="UIE108" s="131"/>
      <c r="UIF108" s="131"/>
      <c r="UIG108" s="131"/>
      <c r="UIH108" s="131"/>
      <c r="UII108" s="131"/>
      <c r="UIJ108" s="131"/>
      <c r="UIK108" s="131"/>
      <c r="UIL108" s="131"/>
      <c r="UIM108" s="131"/>
      <c r="UIN108" s="131"/>
      <c r="UIO108" s="131"/>
      <c r="UIP108" s="131"/>
      <c r="UIQ108" s="131"/>
      <c r="UIR108" s="131"/>
      <c r="UIS108" s="131"/>
      <c r="UIT108" s="131"/>
      <c r="UIU108" s="131"/>
      <c r="UIV108" s="131"/>
      <c r="UIW108" s="131"/>
      <c r="UIX108" s="131"/>
      <c r="UIY108" s="131"/>
      <c r="UIZ108" s="131"/>
      <c r="UJA108" s="131"/>
      <c r="UJB108" s="131"/>
      <c r="UJC108" s="131"/>
      <c r="UJD108" s="131"/>
      <c r="UJE108" s="131"/>
      <c r="UJF108" s="131"/>
      <c r="UJG108" s="131"/>
      <c r="UJH108" s="131"/>
      <c r="UJI108" s="131"/>
      <c r="UJJ108" s="131"/>
      <c r="UJK108" s="131"/>
      <c r="UJL108" s="131"/>
      <c r="UJM108" s="131"/>
      <c r="UJN108" s="131"/>
      <c r="UJO108" s="131"/>
      <c r="UJP108" s="131"/>
      <c r="UJQ108" s="131"/>
      <c r="UJR108" s="131"/>
      <c r="UJS108" s="131"/>
      <c r="UJT108" s="131"/>
      <c r="UJU108" s="131"/>
      <c r="UJV108" s="131"/>
      <c r="UJW108" s="131"/>
      <c r="UJX108" s="131"/>
      <c r="UJY108" s="131"/>
      <c r="UJZ108" s="131"/>
      <c r="UKA108" s="131"/>
      <c r="UKB108" s="131"/>
      <c r="UKC108" s="131"/>
      <c r="UKD108" s="131"/>
      <c r="UKE108" s="131"/>
      <c r="UKF108" s="131"/>
      <c r="UKG108" s="131"/>
      <c r="UKH108" s="131"/>
      <c r="UKI108" s="131"/>
      <c r="UKJ108" s="131"/>
      <c r="UKK108" s="131"/>
      <c r="UKL108" s="131"/>
      <c r="UKM108" s="131"/>
      <c r="UKN108" s="131"/>
      <c r="UKO108" s="131"/>
      <c r="UKP108" s="131"/>
      <c r="UKQ108" s="131"/>
      <c r="UKR108" s="131"/>
      <c r="UKS108" s="131"/>
      <c r="UKT108" s="131"/>
      <c r="UKU108" s="131"/>
      <c r="UKV108" s="131"/>
      <c r="UKW108" s="131"/>
      <c r="UKX108" s="131"/>
      <c r="UKY108" s="131"/>
      <c r="UKZ108" s="131"/>
      <c r="ULA108" s="131"/>
      <c r="ULB108" s="131"/>
      <c r="ULC108" s="131"/>
      <c r="ULD108" s="131"/>
      <c r="ULE108" s="131"/>
      <c r="ULF108" s="131"/>
      <c r="ULG108" s="131"/>
      <c r="ULH108" s="131"/>
      <c r="ULI108" s="131"/>
      <c r="ULJ108" s="131"/>
      <c r="ULK108" s="131"/>
      <c r="ULL108" s="131"/>
      <c r="ULM108" s="131"/>
      <c r="ULN108" s="131"/>
      <c r="ULO108" s="131"/>
      <c r="ULP108" s="131"/>
      <c r="ULQ108" s="131"/>
      <c r="ULR108" s="131"/>
      <c r="ULS108" s="131"/>
      <c r="ULT108" s="131"/>
      <c r="ULU108" s="131"/>
      <c r="ULV108" s="131"/>
      <c r="ULW108" s="131"/>
      <c r="ULX108" s="131"/>
      <c r="ULY108" s="131"/>
      <c r="ULZ108" s="131"/>
      <c r="UMA108" s="131"/>
      <c r="UMB108" s="131"/>
      <c r="UMC108" s="131"/>
      <c r="UMD108" s="131"/>
      <c r="UME108" s="131"/>
      <c r="UMF108" s="131"/>
      <c r="UMG108" s="131"/>
      <c r="UMH108" s="131"/>
      <c r="UMI108" s="131"/>
      <c r="UMJ108" s="131"/>
      <c r="UMK108" s="131"/>
      <c r="UML108" s="131"/>
      <c r="UMM108" s="131"/>
      <c r="UMN108" s="131"/>
      <c r="UMO108" s="131"/>
      <c r="UMP108" s="131"/>
      <c r="UMQ108" s="131"/>
      <c r="UMR108" s="131"/>
      <c r="UMS108" s="131"/>
      <c r="UMT108" s="131"/>
      <c r="UMU108" s="131"/>
      <c r="UMV108" s="131"/>
      <c r="UMW108" s="131"/>
      <c r="UMX108" s="131"/>
      <c r="UMY108" s="131"/>
      <c r="UMZ108" s="131"/>
      <c r="UNA108" s="131"/>
      <c r="UNB108" s="131"/>
      <c r="UNC108" s="131"/>
      <c r="UND108" s="131"/>
      <c r="UNE108" s="131"/>
      <c r="UNF108" s="131"/>
      <c r="UNG108" s="131"/>
      <c r="UNH108" s="131"/>
      <c r="UNI108" s="131"/>
      <c r="UNJ108" s="131"/>
      <c r="UNK108" s="131"/>
      <c r="UNL108" s="131"/>
      <c r="UNM108" s="131"/>
      <c r="UNN108" s="131"/>
      <c r="UNO108" s="131"/>
      <c r="UNP108" s="131"/>
      <c r="UNQ108" s="131"/>
      <c r="UNR108" s="131"/>
      <c r="UNS108" s="131"/>
      <c r="UNT108" s="131"/>
      <c r="UNU108" s="131"/>
      <c r="UNV108" s="131"/>
      <c r="UNW108" s="131"/>
      <c r="UNX108" s="131"/>
      <c r="UNY108" s="131"/>
      <c r="UNZ108" s="131"/>
      <c r="UOA108" s="131"/>
      <c r="UOB108" s="131"/>
      <c r="UOC108" s="131"/>
      <c r="UOD108" s="131"/>
      <c r="UOE108" s="131"/>
      <c r="UOF108" s="131"/>
      <c r="UOG108" s="131"/>
      <c r="UOH108" s="131"/>
      <c r="UOI108" s="131"/>
      <c r="UOJ108" s="131"/>
      <c r="UOK108" s="131"/>
      <c r="UOL108" s="131"/>
      <c r="UOM108" s="131"/>
      <c r="UON108" s="131"/>
      <c r="UOO108" s="131"/>
      <c r="UOP108" s="131"/>
      <c r="UOQ108" s="131"/>
      <c r="UOR108" s="131"/>
      <c r="UOS108" s="131"/>
      <c r="UOT108" s="131"/>
      <c r="UOU108" s="131"/>
      <c r="UOV108" s="131"/>
      <c r="UOW108" s="131"/>
      <c r="UOX108" s="131"/>
      <c r="UOY108" s="131"/>
      <c r="UOZ108" s="131"/>
      <c r="UPA108" s="131"/>
      <c r="UPB108" s="131"/>
      <c r="UPC108" s="131"/>
      <c r="UPD108" s="131"/>
      <c r="UPE108" s="131"/>
      <c r="UPF108" s="131"/>
      <c r="UPG108" s="131"/>
      <c r="UPH108" s="131"/>
      <c r="UPI108" s="131"/>
      <c r="UPJ108" s="131"/>
      <c r="UPK108" s="131"/>
      <c r="UPL108" s="131"/>
      <c r="UPM108" s="131"/>
      <c r="UPN108" s="131"/>
      <c r="UPO108" s="131"/>
      <c r="UPP108" s="131"/>
      <c r="UPQ108" s="131"/>
      <c r="UPR108" s="131"/>
      <c r="UPS108" s="131"/>
      <c r="UPT108" s="131"/>
      <c r="UPU108" s="131"/>
      <c r="UPV108" s="131"/>
      <c r="UPW108" s="131"/>
      <c r="UPX108" s="131"/>
      <c r="UPY108" s="131"/>
      <c r="UPZ108" s="131"/>
      <c r="UQA108" s="131"/>
      <c r="UQB108" s="131"/>
      <c r="UQC108" s="131"/>
      <c r="UQD108" s="131"/>
      <c r="UQE108" s="131"/>
      <c r="UQF108" s="131"/>
      <c r="UQG108" s="131"/>
      <c r="UQH108" s="131"/>
      <c r="UQI108" s="131"/>
      <c r="UQJ108" s="131"/>
      <c r="UQK108" s="131"/>
      <c r="UQL108" s="131"/>
      <c r="UQM108" s="131"/>
      <c r="UQN108" s="131"/>
      <c r="UQO108" s="131"/>
      <c r="UQP108" s="131"/>
      <c r="UQQ108" s="131"/>
      <c r="UQR108" s="131"/>
      <c r="UQS108" s="131"/>
      <c r="UQT108" s="131"/>
      <c r="UQU108" s="131"/>
      <c r="UQV108" s="131"/>
      <c r="UQW108" s="131"/>
      <c r="UQX108" s="131"/>
      <c r="UQY108" s="131"/>
      <c r="UQZ108" s="131"/>
      <c r="URA108" s="131"/>
      <c r="URB108" s="131"/>
      <c r="URC108" s="131"/>
      <c r="URD108" s="131"/>
      <c r="URE108" s="131"/>
      <c r="URF108" s="131"/>
      <c r="URG108" s="131"/>
      <c r="URH108" s="131"/>
      <c r="URI108" s="131"/>
      <c r="URJ108" s="131"/>
      <c r="URK108" s="131"/>
      <c r="URL108" s="131"/>
      <c r="URM108" s="131"/>
      <c r="URN108" s="131"/>
      <c r="URO108" s="131"/>
      <c r="URP108" s="131"/>
      <c r="URQ108" s="131"/>
      <c r="URR108" s="131"/>
      <c r="URS108" s="131"/>
      <c r="URT108" s="131"/>
      <c r="URU108" s="131"/>
      <c r="URV108" s="131"/>
      <c r="URW108" s="131"/>
      <c r="URX108" s="131"/>
      <c r="URY108" s="131"/>
      <c r="URZ108" s="131"/>
      <c r="USA108" s="131"/>
      <c r="USB108" s="131"/>
      <c r="USC108" s="131"/>
      <c r="USD108" s="131"/>
      <c r="USE108" s="131"/>
      <c r="USF108" s="131"/>
      <c r="USG108" s="131"/>
      <c r="USH108" s="131"/>
      <c r="USI108" s="131"/>
      <c r="USJ108" s="131"/>
      <c r="USK108" s="131"/>
      <c r="USL108" s="131"/>
      <c r="USM108" s="131"/>
      <c r="USN108" s="131"/>
      <c r="USO108" s="131"/>
      <c r="USP108" s="131"/>
      <c r="USQ108" s="131"/>
      <c r="USR108" s="131"/>
      <c r="USS108" s="131"/>
      <c r="UST108" s="131"/>
      <c r="USU108" s="131"/>
      <c r="USV108" s="131"/>
      <c r="USW108" s="131"/>
      <c r="USX108" s="131"/>
      <c r="USY108" s="131"/>
      <c r="USZ108" s="131"/>
      <c r="UTA108" s="131"/>
      <c r="UTB108" s="131"/>
      <c r="UTC108" s="131"/>
      <c r="UTD108" s="131"/>
      <c r="UTE108" s="131"/>
      <c r="UTF108" s="131"/>
      <c r="UTG108" s="131"/>
      <c r="UTH108" s="131"/>
      <c r="UTI108" s="131"/>
      <c r="UTJ108" s="131"/>
      <c r="UTK108" s="131"/>
      <c r="UTL108" s="131"/>
      <c r="UTM108" s="131"/>
      <c r="UTN108" s="131"/>
      <c r="UTO108" s="131"/>
      <c r="UTP108" s="131"/>
      <c r="UTQ108" s="131"/>
      <c r="UTR108" s="131"/>
      <c r="UTS108" s="131"/>
      <c r="UTT108" s="131"/>
      <c r="UTU108" s="131"/>
      <c r="UTV108" s="131"/>
      <c r="UTW108" s="131"/>
      <c r="UTX108" s="131"/>
      <c r="UTY108" s="131"/>
      <c r="UTZ108" s="131"/>
      <c r="UUA108" s="131"/>
      <c r="UUB108" s="131"/>
      <c r="UUC108" s="131"/>
      <c r="UUD108" s="131"/>
      <c r="UUE108" s="131"/>
      <c r="UUF108" s="131"/>
      <c r="UUG108" s="131"/>
      <c r="UUH108" s="131"/>
      <c r="UUI108" s="131"/>
      <c r="UUJ108" s="131"/>
      <c r="UUK108" s="131"/>
      <c r="UUL108" s="131"/>
      <c r="UUM108" s="131"/>
      <c r="UUN108" s="131"/>
      <c r="UUO108" s="131"/>
      <c r="UUP108" s="131"/>
      <c r="UUQ108" s="131"/>
      <c r="UUR108" s="131"/>
      <c r="UUS108" s="131"/>
      <c r="UUT108" s="131"/>
      <c r="UUU108" s="131"/>
      <c r="UUV108" s="131"/>
      <c r="UUW108" s="131"/>
      <c r="UUX108" s="131"/>
      <c r="UUY108" s="131"/>
      <c r="UUZ108" s="131"/>
      <c r="UVA108" s="131"/>
      <c r="UVB108" s="131"/>
      <c r="UVC108" s="131"/>
      <c r="UVD108" s="131"/>
      <c r="UVE108" s="131"/>
      <c r="UVF108" s="131"/>
      <c r="UVG108" s="131"/>
      <c r="UVH108" s="131"/>
      <c r="UVI108" s="131"/>
      <c r="UVJ108" s="131"/>
      <c r="UVK108" s="131"/>
      <c r="UVL108" s="131"/>
      <c r="UVM108" s="131"/>
      <c r="UVN108" s="131"/>
      <c r="UVO108" s="131"/>
      <c r="UVP108" s="131"/>
      <c r="UVQ108" s="131"/>
      <c r="UVR108" s="131"/>
      <c r="UVS108" s="131"/>
      <c r="UVT108" s="131"/>
      <c r="UVU108" s="131"/>
      <c r="UVV108" s="131"/>
      <c r="UVW108" s="131"/>
      <c r="UVX108" s="131"/>
      <c r="UVY108" s="131"/>
      <c r="UVZ108" s="131"/>
      <c r="UWA108" s="131"/>
      <c r="UWB108" s="131"/>
      <c r="UWC108" s="131"/>
      <c r="UWD108" s="131"/>
      <c r="UWE108" s="131"/>
      <c r="UWF108" s="131"/>
      <c r="UWG108" s="131"/>
      <c r="UWH108" s="131"/>
      <c r="UWI108" s="131"/>
      <c r="UWJ108" s="131"/>
      <c r="UWK108" s="131"/>
      <c r="UWL108" s="131"/>
      <c r="UWM108" s="131"/>
      <c r="UWN108" s="131"/>
      <c r="UWO108" s="131"/>
      <c r="UWP108" s="131"/>
      <c r="UWQ108" s="131"/>
      <c r="UWR108" s="131"/>
      <c r="UWS108" s="131"/>
      <c r="UWT108" s="131"/>
      <c r="UWU108" s="131"/>
      <c r="UWV108" s="131"/>
      <c r="UWW108" s="131"/>
      <c r="UWX108" s="131"/>
      <c r="UWY108" s="131"/>
      <c r="UWZ108" s="131"/>
      <c r="UXA108" s="131"/>
      <c r="UXB108" s="131"/>
      <c r="UXC108" s="131"/>
      <c r="UXD108" s="131"/>
      <c r="UXE108" s="131"/>
      <c r="UXF108" s="131"/>
      <c r="UXG108" s="131"/>
      <c r="UXH108" s="131"/>
      <c r="UXI108" s="131"/>
      <c r="UXJ108" s="131"/>
      <c r="UXK108" s="131"/>
      <c r="UXL108" s="131"/>
      <c r="UXM108" s="131"/>
      <c r="UXN108" s="131"/>
      <c r="UXO108" s="131"/>
      <c r="UXP108" s="131"/>
      <c r="UXQ108" s="131"/>
      <c r="UXR108" s="131"/>
      <c r="UXS108" s="131"/>
      <c r="UXT108" s="131"/>
      <c r="UXU108" s="131"/>
      <c r="UXV108" s="131"/>
      <c r="UXW108" s="131"/>
      <c r="UXX108" s="131"/>
      <c r="UXY108" s="131"/>
      <c r="UXZ108" s="131"/>
      <c r="UYA108" s="131"/>
      <c r="UYB108" s="131"/>
      <c r="UYC108" s="131"/>
      <c r="UYD108" s="131"/>
      <c r="UYE108" s="131"/>
      <c r="UYF108" s="131"/>
      <c r="UYG108" s="131"/>
      <c r="UYH108" s="131"/>
      <c r="UYI108" s="131"/>
      <c r="UYJ108" s="131"/>
      <c r="UYK108" s="131"/>
      <c r="UYL108" s="131"/>
      <c r="UYM108" s="131"/>
      <c r="UYN108" s="131"/>
      <c r="UYO108" s="131"/>
      <c r="UYP108" s="131"/>
      <c r="UYQ108" s="131"/>
      <c r="UYR108" s="131"/>
      <c r="UYS108" s="131"/>
      <c r="UYT108" s="131"/>
      <c r="UYU108" s="131"/>
      <c r="UYV108" s="131"/>
      <c r="UYW108" s="131"/>
      <c r="UYX108" s="131"/>
      <c r="UYY108" s="131"/>
      <c r="UYZ108" s="131"/>
      <c r="UZA108" s="131"/>
      <c r="UZB108" s="131"/>
      <c r="UZC108" s="131"/>
      <c r="UZD108" s="131"/>
      <c r="UZE108" s="131"/>
      <c r="UZF108" s="131"/>
      <c r="UZG108" s="131"/>
      <c r="UZH108" s="131"/>
      <c r="UZI108" s="131"/>
      <c r="UZJ108" s="131"/>
      <c r="UZK108" s="131"/>
      <c r="UZL108" s="131"/>
      <c r="UZM108" s="131"/>
      <c r="UZN108" s="131"/>
      <c r="UZO108" s="131"/>
      <c r="UZP108" s="131"/>
      <c r="UZQ108" s="131"/>
      <c r="UZR108" s="131"/>
      <c r="UZS108" s="131"/>
      <c r="UZT108" s="131"/>
      <c r="UZU108" s="131"/>
      <c r="UZV108" s="131"/>
      <c r="UZW108" s="131"/>
      <c r="UZX108" s="131"/>
      <c r="UZY108" s="131"/>
      <c r="UZZ108" s="131"/>
      <c r="VAA108" s="131"/>
      <c r="VAB108" s="131"/>
      <c r="VAC108" s="131"/>
      <c r="VAD108" s="131"/>
      <c r="VAE108" s="131"/>
      <c r="VAF108" s="131"/>
      <c r="VAG108" s="131"/>
      <c r="VAH108" s="131"/>
      <c r="VAI108" s="131"/>
      <c r="VAJ108" s="131"/>
      <c r="VAK108" s="131"/>
      <c r="VAL108" s="131"/>
      <c r="VAM108" s="131"/>
      <c r="VAN108" s="131"/>
      <c r="VAO108" s="131"/>
      <c r="VAP108" s="131"/>
      <c r="VAQ108" s="131"/>
      <c r="VAR108" s="131"/>
      <c r="VAS108" s="131"/>
      <c r="VAT108" s="131"/>
      <c r="VAU108" s="131"/>
      <c r="VAV108" s="131"/>
      <c r="VAW108" s="131"/>
      <c r="VAX108" s="131"/>
      <c r="VAY108" s="131"/>
      <c r="VAZ108" s="131"/>
      <c r="VBA108" s="131"/>
      <c r="VBB108" s="131"/>
      <c r="VBC108" s="131"/>
      <c r="VBD108" s="131"/>
      <c r="VBE108" s="131"/>
      <c r="VBF108" s="131"/>
      <c r="VBG108" s="131"/>
      <c r="VBH108" s="131"/>
      <c r="VBI108" s="131"/>
      <c r="VBJ108" s="131"/>
      <c r="VBK108" s="131"/>
      <c r="VBL108" s="131"/>
      <c r="VBM108" s="131"/>
      <c r="VBN108" s="131"/>
      <c r="VBO108" s="131"/>
      <c r="VBP108" s="131"/>
      <c r="VBQ108" s="131"/>
      <c r="VBR108" s="131"/>
      <c r="VBS108" s="131"/>
      <c r="VBT108" s="131"/>
      <c r="VBU108" s="131"/>
      <c r="VBV108" s="131"/>
      <c r="VBW108" s="131"/>
      <c r="VBX108" s="131"/>
      <c r="VBY108" s="131"/>
      <c r="VBZ108" s="131"/>
      <c r="VCA108" s="131"/>
      <c r="VCB108" s="131"/>
      <c r="VCC108" s="131"/>
      <c r="VCD108" s="131"/>
      <c r="VCE108" s="131"/>
      <c r="VCF108" s="131"/>
      <c r="VCG108" s="131"/>
      <c r="VCH108" s="131"/>
      <c r="VCI108" s="131"/>
      <c r="VCJ108" s="131"/>
      <c r="VCK108" s="131"/>
      <c r="VCL108" s="131"/>
      <c r="VCM108" s="131"/>
      <c r="VCN108" s="131"/>
      <c r="VCO108" s="131"/>
      <c r="VCP108" s="131"/>
      <c r="VCQ108" s="131"/>
      <c r="VCR108" s="131"/>
      <c r="VCS108" s="131"/>
      <c r="VCT108" s="131"/>
      <c r="VCU108" s="131"/>
      <c r="VCV108" s="131"/>
      <c r="VCW108" s="131"/>
      <c r="VCX108" s="131"/>
      <c r="VCY108" s="131"/>
      <c r="VCZ108" s="131"/>
      <c r="VDA108" s="131"/>
      <c r="VDB108" s="131"/>
      <c r="VDC108" s="131"/>
      <c r="VDD108" s="131"/>
      <c r="VDE108" s="131"/>
      <c r="VDF108" s="131"/>
      <c r="VDG108" s="131"/>
      <c r="VDH108" s="131"/>
      <c r="VDI108" s="131"/>
      <c r="VDJ108" s="131"/>
      <c r="VDK108" s="131"/>
      <c r="VDL108" s="131"/>
      <c r="VDM108" s="131"/>
      <c r="VDN108" s="131"/>
      <c r="VDO108" s="131"/>
      <c r="VDP108" s="131"/>
      <c r="VDQ108" s="131"/>
      <c r="VDR108" s="131"/>
      <c r="VDS108" s="131"/>
      <c r="VDT108" s="131"/>
      <c r="VDU108" s="131"/>
      <c r="VDV108" s="131"/>
      <c r="VDW108" s="131"/>
      <c r="VDX108" s="131"/>
      <c r="VDY108" s="131"/>
      <c r="VDZ108" s="131"/>
      <c r="VEA108" s="131"/>
      <c r="VEB108" s="131"/>
      <c r="VEC108" s="131"/>
      <c r="VED108" s="131"/>
      <c r="VEE108" s="131"/>
      <c r="VEF108" s="131"/>
      <c r="VEG108" s="131"/>
      <c r="VEH108" s="131"/>
      <c r="VEI108" s="131"/>
      <c r="VEJ108" s="131"/>
      <c r="VEK108" s="131"/>
      <c r="VEL108" s="131"/>
      <c r="VEM108" s="131"/>
      <c r="VEN108" s="131"/>
      <c r="VEO108" s="131"/>
      <c r="VEP108" s="131"/>
      <c r="VEQ108" s="131"/>
      <c r="VER108" s="131"/>
      <c r="VES108" s="131"/>
      <c r="VET108" s="131"/>
      <c r="VEU108" s="131"/>
      <c r="VEV108" s="131"/>
      <c r="VEW108" s="131"/>
      <c r="VEX108" s="131"/>
      <c r="VEY108" s="131"/>
      <c r="VEZ108" s="131"/>
      <c r="VFA108" s="131"/>
      <c r="VFB108" s="131"/>
      <c r="VFC108" s="131"/>
      <c r="VFD108" s="131"/>
      <c r="VFE108" s="131"/>
      <c r="VFF108" s="131"/>
      <c r="VFG108" s="131"/>
      <c r="VFH108" s="131"/>
      <c r="VFI108" s="131"/>
      <c r="VFJ108" s="131"/>
      <c r="VFK108" s="131"/>
      <c r="VFL108" s="131"/>
      <c r="VFM108" s="131"/>
      <c r="VFN108" s="131"/>
      <c r="VFO108" s="131"/>
      <c r="VFP108" s="131"/>
      <c r="VFQ108" s="131"/>
      <c r="VFR108" s="131"/>
      <c r="VFS108" s="131"/>
      <c r="VFT108" s="131"/>
      <c r="VFU108" s="131"/>
      <c r="VFV108" s="131"/>
      <c r="VFW108" s="131"/>
      <c r="VFX108" s="131"/>
      <c r="VFY108" s="131"/>
      <c r="VFZ108" s="131"/>
      <c r="VGA108" s="131"/>
      <c r="VGB108" s="131"/>
      <c r="VGC108" s="131"/>
      <c r="VGD108" s="131"/>
      <c r="VGE108" s="131"/>
      <c r="VGF108" s="131"/>
      <c r="VGG108" s="131"/>
      <c r="VGH108" s="131"/>
      <c r="VGI108" s="131"/>
      <c r="VGJ108" s="131"/>
      <c r="VGK108" s="131"/>
      <c r="VGL108" s="131"/>
      <c r="VGM108" s="131"/>
      <c r="VGN108" s="131"/>
      <c r="VGO108" s="131"/>
      <c r="VGP108" s="131"/>
      <c r="VGQ108" s="131"/>
      <c r="VGR108" s="131"/>
      <c r="VGS108" s="131"/>
      <c r="VGT108" s="131"/>
      <c r="VGU108" s="131"/>
      <c r="VGV108" s="131"/>
      <c r="VGW108" s="131"/>
      <c r="VGX108" s="131"/>
      <c r="VGY108" s="131"/>
      <c r="VGZ108" s="131"/>
      <c r="VHA108" s="131"/>
      <c r="VHB108" s="131"/>
      <c r="VHC108" s="131"/>
      <c r="VHD108" s="131"/>
      <c r="VHE108" s="131"/>
      <c r="VHF108" s="131"/>
      <c r="VHG108" s="131"/>
      <c r="VHH108" s="131"/>
      <c r="VHI108" s="131"/>
      <c r="VHJ108" s="131"/>
      <c r="VHK108" s="131"/>
      <c r="VHL108" s="131"/>
      <c r="VHM108" s="131"/>
      <c r="VHN108" s="131"/>
      <c r="VHO108" s="131"/>
      <c r="VHP108" s="131"/>
      <c r="VHQ108" s="131"/>
      <c r="VHR108" s="131"/>
      <c r="VHS108" s="131"/>
      <c r="VHT108" s="131"/>
      <c r="VHU108" s="131"/>
      <c r="VHV108" s="131"/>
      <c r="VHW108" s="131"/>
      <c r="VHX108" s="131"/>
      <c r="VHY108" s="131"/>
      <c r="VHZ108" s="131"/>
      <c r="VIA108" s="131"/>
      <c r="VIB108" s="131"/>
      <c r="VIC108" s="131"/>
      <c r="VID108" s="131"/>
      <c r="VIE108" s="131"/>
      <c r="VIF108" s="131"/>
      <c r="VIG108" s="131"/>
      <c r="VIH108" s="131"/>
      <c r="VII108" s="131"/>
      <c r="VIJ108" s="131"/>
      <c r="VIK108" s="131"/>
      <c r="VIL108" s="131"/>
      <c r="VIM108" s="131"/>
      <c r="VIN108" s="131"/>
      <c r="VIO108" s="131"/>
      <c r="VIP108" s="131"/>
      <c r="VIQ108" s="131"/>
      <c r="VIR108" s="131"/>
      <c r="VIS108" s="131"/>
      <c r="VIT108" s="131"/>
      <c r="VIU108" s="131"/>
      <c r="VIV108" s="131"/>
      <c r="VIW108" s="131"/>
      <c r="VIX108" s="131"/>
      <c r="VIY108" s="131"/>
      <c r="VIZ108" s="131"/>
      <c r="VJA108" s="131"/>
      <c r="VJB108" s="131"/>
      <c r="VJC108" s="131"/>
      <c r="VJD108" s="131"/>
      <c r="VJE108" s="131"/>
      <c r="VJF108" s="131"/>
      <c r="VJG108" s="131"/>
      <c r="VJH108" s="131"/>
      <c r="VJI108" s="131"/>
      <c r="VJJ108" s="131"/>
      <c r="VJK108" s="131"/>
      <c r="VJL108" s="131"/>
      <c r="VJM108" s="131"/>
      <c r="VJN108" s="131"/>
      <c r="VJO108" s="131"/>
      <c r="VJP108" s="131"/>
      <c r="VJQ108" s="131"/>
      <c r="VJR108" s="131"/>
      <c r="VJS108" s="131"/>
      <c r="VJT108" s="131"/>
      <c r="VJU108" s="131"/>
      <c r="VJV108" s="131"/>
      <c r="VJW108" s="131"/>
      <c r="VJX108" s="131"/>
      <c r="VJY108" s="131"/>
      <c r="VJZ108" s="131"/>
      <c r="VKA108" s="131"/>
      <c r="VKB108" s="131"/>
      <c r="VKC108" s="131"/>
      <c r="VKD108" s="131"/>
      <c r="VKE108" s="131"/>
      <c r="VKF108" s="131"/>
      <c r="VKG108" s="131"/>
      <c r="VKH108" s="131"/>
      <c r="VKI108" s="131"/>
      <c r="VKJ108" s="131"/>
      <c r="VKK108" s="131"/>
      <c r="VKL108" s="131"/>
      <c r="VKM108" s="131"/>
      <c r="VKN108" s="131"/>
      <c r="VKO108" s="131"/>
      <c r="VKP108" s="131"/>
      <c r="VKQ108" s="131"/>
      <c r="VKR108" s="131"/>
      <c r="VKS108" s="131"/>
      <c r="VKT108" s="131"/>
      <c r="VKU108" s="131"/>
      <c r="VKV108" s="131"/>
      <c r="VKW108" s="131"/>
      <c r="VKX108" s="131"/>
      <c r="VKY108" s="131"/>
      <c r="VKZ108" s="131"/>
      <c r="VLA108" s="131"/>
      <c r="VLB108" s="131"/>
      <c r="VLC108" s="131"/>
      <c r="VLD108" s="131"/>
      <c r="VLE108" s="131"/>
      <c r="VLF108" s="131"/>
      <c r="VLG108" s="131"/>
      <c r="VLH108" s="131"/>
      <c r="VLI108" s="131"/>
      <c r="VLJ108" s="131"/>
      <c r="VLK108" s="131"/>
      <c r="VLL108" s="131"/>
      <c r="VLM108" s="131"/>
      <c r="VLN108" s="131"/>
      <c r="VLO108" s="131"/>
      <c r="VLP108" s="131"/>
      <c r="VLQ108" s="131"/>
      <c r="VLR108" s="131"/>
      <c r="VLS108" s="131"/>
      <c r="VLT108" s="131"/>
      <c r="VLU108" s="131"/>
      <c r="VLV108" s="131"/>
      <c r="VLW108" s="131"/>
      <c r="VLX108" s="131"/>
      <c r="VLY108" s="131"/>
      <c r="VLZ108" s="131"/>
      <c r="VMA108" s="131"/>
      <c r="VMB108" s="131"/>
      <c r="VMC108" s="131"/>
      <c r="VMD108" s="131"/>
      <c r="VME108" s="131"/>
      <c r="VMF108" s="131"/>
      <c r="VMG108" s="131"/>
      <c r="VMH108" s="131"/>
      <c r="VMI108" s="131"/>
      <c r="VMJ108" s="131"/>
      <c r="VMK108" s="131"/>
      <c r="VML108" s="131"/>
      <c r="VMM108" s="131"/>
      <c r="VMN108" s="131"/>
      <c r="VMO108" s="131"/>
      <c r="VMP108" s="131"/>
      <c r="VMQ108" s="131"/>
      <c r="VMR108" s="131"/>
      <c r="VMS108" s="131"/>
      <c r="VMT108" s="131"/>
      <c r="VMU108" s="131"/>
      <c r="VMV108" s="131"/>
      <c r="VMW108" s="131"/>
      <c r="VMX108" s="131"/>
      <c r="VMY108" s="131"/>
      <c r="VMZ108" s="131"/>
      <c r="VNA108" s="131"/>
      <c r="VNB108" s="131"/>
      <c r="VNC108" s="131"/>
      <c r="VND108" s="131"/>
      <c r="VNE108" s="131"/>
      <c r="VNF108" s="131"/>
      <c r="VNG108" s="131"/>
      <c r="VNH108" s="131"/>
      <c r="VNI108" s="131"/>
      <c r="VNJ108" s="131"/>
      <c r="VNK108" s="131"/>
      <c r="VNL108" s="131"/>
      <c r="VNM108" s="131"/>
      <c r="VNN108" s="131"/>
      <c r="VNO108" s="131"/>
      <c r="VNP108" s="131"/>
      <c r="VNQ108" s="131"/>
      <c r="VNR108" s="131"/>
      <c r="VNS108" s="131"/>
      <c r="VNT108" s="131"/>
      <c r="VNU108" s="131"/>
      <c r="VNV108" s="131"/>
      <c r="VNW108" s="131"/>
      <c r="VNX108" s="131"/>
      <c r="VNY108" s="131"/>
      <c r="VNZ108" s="131"/>
      <c r="VOA108" s="131"/>
      <c r="VOB108" s="131"/>
      <c r="VOC108" s="131"/>
      <c r="VOD108" s="131"/>
      <c r="VOE108" s="131"/>
      <c r="VOF108" s="131"/>
      <c r="VOG108" s="131"/>
      <c r="VOH108" s="131"/>
      <c r="VOI108" s="131"/>
      <c r="VOJ108" s="131"/>
      <c r="VOK108" s="131"/>
      <c r="VOL108" s="131"/>
      <c r="VOM108" s="131"/>
      <c r="VON108" s="131"/>
      <c r="VOO108" s="131"/>
      <c r="VOP108" s="131"/>
      <c r="VOQ108" s="131"/>
      <c r="VOR108" s="131"/>
      <c r="VOS108" s="131"/>
      <c r="VOT108" s="131"/>
      <c r="VOU108" s="131"/>
      <c r="VOV108" s="131"/>
      <c r="VOW108" s="131"/>
      <c r="VOX108" s="131"/>
      <c r="VOY108" s="131"/>
      <c r="VOZ108" s="131"/>
      <c r="VPA108" s="131"/>
      <c r="VPB108" s="131"/>
      <c r="VPC108" s="131"/>
      <c r="VPD108" s="131"/>
      <c r="VPE108" s="131"/>
      <c r="VPF108" s="131"/>
      <c r="VPG108" s="131"/>
      <c r="VPH108" s="131"/>
      <c r="VPI108" s="131"/>
      <c r="VPJ108" s="131"/>
      <c r="VPK108" s="131"/>
      <c r="VPL108" s="131"/>
      <c r="VPM108" s="131"/>
      <c r="VPN108" s="131"/>
      <c r="VPO108" s="131"/>
      <c r="VPP108" s="131"/>
      <c r="VPQ108" s="131"/>
      <c r="VPR108" s="131"/>
      <c r="VPS108" s="131"/>
      <c r="VPT108" s="131"/>
      <c r="VPU108" s="131"/>
      <c r="VPV108" s="131"/>
      <c r="VPW108" s="131"/>
      <c r="VPX108" s="131"/>
      <c r="VPY108" s="131"/>
      <c r="VPZ108" s="131"/>
      <c r="VQA108" s="131"/>
      <c r="VQB108" s="131"/>
      <c r="VQC108" s="131"/>
      <c r="VQD108" s="131"/>
      <c r="VQE108" s="131"/>
      <c r="VQF108" s="131"/>
      <c r="VQG108" s="131"/>
      <c r="VQH108" s="131"/>
      <c r="VQI108" s="131"/>
      <c r="VQJ108" s="131"/>
      <c r="VQK108" s="131"/>
      <c r="VQL108" s="131"/>
      <c r="VQM108" s="131"/>
      <c r="VQN108" s="131"/>
      <c r="VQO108" s="131"/>
      <c r="VQP108" s="131"/>
      <c r="VQQ108" s="131"/>
      <c r="VQR108" s="131"/>
      <c r="VQS108" s="131"/>
      <c r="VQT108" s="131"/>
      <c r="VQU108" s="131"/>
      <c r="VQV108" s="131"/>
      <c r="VQW108" s="131"/>
      <c r="VQX108" s="131"/>
      <c r="VQY108" s="131"/>
      <c r="VQZ108" s="131"/>
      <c r="VRA108" s="131"/>
      <c r="VRB108" s="131"/>
      <c r="VRC108" s="131"/>
      <c r="VRD108" s="131"/>
      <c r="VRE108" s="131"/>
      <c r="VRF108" s="131"/>
      <c r="VRG108" s="131"/>
      <c r="VRH108" s="131"/>
      <c r="VRI108" s="131"/>
      <c r="VRJ108" s="131"/>
      <c r="VRK108" s="131"/>
      <c r="VRL108" s="131"/>
      <c r="VRM108" s="131"/>
      <c r="VRN108" s="131"/>
      <c r="VRO108" s="131"/>
      <c r="VRP108" s="131"/>
      <c r="VRQ108" s="131"/>
      <c r="VRR108" s="131"/>
      <c r="VRS108" s="131"/>
      <c r="VRT108" s="131"/>
      <c r="VRU108" s="131"/>
      <c r="VRV108" s="131"/>
      <c r="VRW108" s="131"/>
      <c r="VRX108" s="131"/>
      <c r="VRY108" s="131"/>
      <c r="VRZ108" s="131"/>
      <c r="VSA108" s="131"/>
      <c r="VSB108" s="131"/>
      <c r="VSC108" s="131"/>
      <c r="VSD108" s="131"/>
      <c r="VSE108" s="131"/>
      <c r="VSF108" s="131"/>
      <c r="VSG108" s="131"/>
      <c r="VSH108" s="131"/>
      <c r="VSI108" s="131"/>
      <c r="VSJ108" s="131"/>
      <c r="VSK108" s="131"/>
      <c r="VSL108" s="131"/>
      <c r="VSM108" s="131"/>
      <c r="VSN108" s="131"/>
      <c r="VSO108" s="131"/>
      <c r="VSP108" s="131"/>
      <c r="VSQ108" s="131"/>
      <c r="VSR108" s="131"/>
      <c r="VSS108" s="131"/>
      <c r="VST108" s="131"/>
      <c r="VSU108" s="131"/>
      <c r="VSV108" s="131"/>
      <c r="VSW108" s="131"/>
      <c r="VSX108" s="131"/>
      <c r="VSY108" s="131"/>
      <c r="VSZ108" s="131"/>
      <c r="VTA108" s="131"/>
      <c r="VTB108" s="131"/>
      <c r="VTC108" s="131"/>
      <c r="VTD108" s="131"/>
      <c r="VTE108" s="131"/>
      <c r="VTF108" s="131"/>
      <c r="VTG108" s="131"/>
      <c r="VTH108" s="131"/>
      <c r="VTI108" s="131"/>
      <c r="VTJ108" s="131"/>
      <c r="VTK108" s="131"/>
      <c r="VTL108" s="131"/>
      <c r="VTM108" s="131"/>
      <c r="VTN108" s="131"/>
      <c r="VTO108" s="131"/>
      <c r="VTP108" s="131"/>
      <c r="VTQ108" s="131"/>
      <c r="VTR108" s="131"/>
      <c r="VTS108" s="131"/>
      <c r="VTT108" s="131"/>
      <c r="VTU108" s="131"/>
      <c r="VTV108" s="131"/>
      <c r="VTW108" s="131"/>
      <c r="VTX108" s="131"/>
      <c r="VTY108" s="131"/>
      <c r="VTZ108" s="131"/>
      <c r="VUA108" s="131"/>
      <c r="VUB108" s="131"/>
      <c r="VUC108" s="131"/>
      <c r="VUD108" s="131"/>
      <c r="VUE108" s="131"/>
      <c r="VUF108" s="131"/>
      <c r="VUG108" s="131"/>
      <c r="VUH108" s="131"/>
      <c r="VUI108" s="131"/>
      <c r="VUJ108" s="131"/>
      <c r="VUK108" s="131"/>
      <c r="VUL108" s="131"/>
      <c r="VUM108" s="131"/>
      <c r="VUN108" s="131"/>
      <c r="VUO108" s="131"/>
      <c r="VUP108" s="131"/>
      <c r="VUQ108" s="131"/>
      <c r="VUR108" s="131"/>
      <c r="VUS108" s="131"/>
      <c r="VUT108" s="131"/>
      <c r="VUU108" s="131"/>
      <c r="VUV108" s="131"/>
      <c r="VUW108" s="131"/>
      <c r="VUX108" s="131"/>
      <c r="VUY108" s="131"/>
      <c r="VUZ108" s="131"/>
      <c r="VVA108" s="131"/>
      <c r="VVB108" s="131"/>
      <c r="VVC108" s="131"/>
      <c r="VVD108" s="131"/>
      <c r="VVE108" s="131"/>
      <c r="VVF108" s="131"/>
      <c r="VVG108" s="131"/>
      <c r="VVH108" s="131"/>
      <c r="VVI108" s="131"/>
      <c r="VVJ108" s="131"/>
      <c r="VVK108" s="131"/>
      <c r="VVL108" s="131"/>
      <c r="VVM108" s="131"/>
      <c r="VVN108" s="131"/>
      <c r="VVO108" s="131"/>
      <c r="VVP108" s="131"/>
      <c r="VVQ108" s="131"/>
      <c r="VVR108" s="131"/>
      <c r="VVS108" s="131"/>
      <c r="VVT108" s="131"/>
      <c r="VVU108" s="131"/>
      <c r="VVV108" s="131"/>
      <c r="VVW108" s="131"/>
      <c r="VVX108" s="131"/>
      <c r="VVY108" s="131"/>
      <c r="VVZ108" s="131"/>
      <c r="VWA108" s="131"/>
      <c r="VWB108" s="131"/>
      <c r="VWC108" s="131"/>
      <c r="VWD108" s="131"/>
      <c r="VWE108" s="131"/>
      <c r="VWF108" s="131"/>
      <c r="VWG108" s="131"/>
      <c r="VWH108" s="131"/>
      <c r="VWI108" s="131"/>
      <c r="VWJ108" s="131"/>
      <c r="VWK108" s="131"/>
      <c r="VWL108" s="131"/>
      <c r="VWM108" s="131"/>
      <c r="VWN108" s="131"/>
      <c r="VWO108" s="131"/>
      <c r="VWP108" s="131"/>
      <c r="VWQ108" s="131"/>
      <c r="VWR108" s="131"/>
      <c r="VWS108" s="131"/>
      <c r="VWT108" s="131"/>
      <c r="VWU108" s="131"/>
      <c r="VWV108" s="131"/>
      <c r="VWW108" s="131"/>
      <c r="VWX108" s="131"/>
      <c r="VWY108" s="131"/>
      <c r="VWZ108" s="131"/>
      <c r="VXA108" s="131"/>
      <c r="VXB108" s="131"/>
      <c r="VXC108" s="131"/>
      <c r="VXD108" s="131"/>
      <c r="VXE108" s="131"/>
      <c r="VXF108" s="131"/>
      <c r="VXG108" s="131"/>
      <c r="VXH108" s="131"/>
      <c r="VXI108" s="131"/>
      <c r="VXJ108" s="131"/>
      <c r="VXK108" s="131"/>
      <c r="VXL108" s="131"/>
      <c r="VXM108" s="131"/>
      <c r="VXN108" s="131"/>
      <c r="VXO108" s="131"/>
      <c r="VXP108" s="131"/>
      <c r="VXQ108" s="131"/>
      <c r="VXR108" s="131"/>
      <c r="VXS108" s="131"/>
      <c r="VXT108" s="131"/>
      <c r="VXU108" s="131"/>
      <c r="VXV108" s="131"/>
      <c r="VXW108" s="131"/>
      <c r="VXX108" s="131"/>
      <c r="VXY108" s="131"/>
      <c r="VXZ108" s="131"/>
      <c r="VYA108" s="131"/>
      <c r="VYB108" s="131"/>
      <c r="VYC108" s="131"/>
      <c r="VYD108" s="131"/>
      <c r="VYE108" s="131"/>
      <c r="VYF108" s="131"/>
      <c r="VYG108" s="131"/>
      <c r="VYH108" s="131"/>
      <c r="VYI108" s="131"/>
      <c r="VYJ108" s="131"/>
      <c r="VYK108" s="131"/>
      <c r="VYL108" s="131"/>
      <c r="VYM108" s="131"/>
      <c r="VYN108" s="131"/>
      <c r="VYO108" s="131"/>
      <c r="VYP108" s="131"/>
      <c r="VYQ108" s="131"/>
      <c r="VYR108" s="131"/>
      <c r="VYS108" s="131"/>
      <c r="VYT108" s="131"/>
      <c r="VYU108" s="131"/>
      <c r="VYV108" s="131"/>
      <c r="VYW108" s="131"/>
      <c r="VYX108" s="131"/>
      <c r="VYY108" s="131"/>
      <c r="VYZ108" s="131"/>
      <c r="VZA108" s="131"/>
      <c r="VZB108" s="131"/>
      <c r="VZC108" s="131"/>
      <c r="VZD108" s="131"/>
      <c r="VZE108" s="131"/>
      <c r="VZF108" s="131"/>
      <c r="VZG108" s="131"/>
      <c r="VZH108" s="131"/>
      <c r="VZI108" s="131"/>
      <c r="VZJ108" s="131"/>
      <c r="VZK108" s="131"/>
      <c r="VZL108" s="131"/>
      <c r="VZM108" s="131"/>
      <c r="VZN108" s="131"/>
      <c r="VZO108" s="131"/>
      <c r="VZP108" s="131"/>
      <c r="VZQ108" s="131"/>
      <c r="VZR108" s="131"/>
      <c r="VZS108" s="131"/>
      <c r="VZT108" s="131"/>
      <c r="VZU108" s="131"/>
      <c r="VZV108" s="131"/>
      <c r="VZW108" s="131"/>
      <c r="VZX108" s="131"/>
      <c r="VZY108" s="131"/>
      <c r="VZZ108" s="131"/>
      <c r="WAA108" s="131"/>
      <c r="WAB108" s="131"/>
      <c r="WAC108" s="131"/>
      <c r="WAD108" s="131"/>
      <c r="WAE108" s="131"/>
      <c r="WAF108" s="131"/>
      <c r="WAG108" s="131"/>
      <c r="WAH108" s="131"/>
      <c r="WAI108" s="131"/>
      <c r="WAJ108" s="131"/>
      <c r="WAK108" s="131"/>
      <c r="WAL108" s="131"/>
      <c r="WAM108" s="131"/>
      <c r="WAN108" s="131"/>
      <c r="WAO108" s="131"/>
      <c r="WAP108" s="131"/>
      <c r="WAQ108" s="131"/>
      <c r="WAR108" s="131"/>
      <c r="WAS108" s="131"/>
      <c r="WAT108" s="131"/>
      <c r="WAU108" s="131"/>
      <c r="WAV108" s="131"/>
      <c r="WAW108" s="131"/>
      <c r="WAX108" s="131"/>
      <c r="WAY108" s="131"/>
      <c r="WAZ108" s="131"/>
      <c r="WBA108" s="131"/>
      <c r="WBB108" s="131"/>
      <c r="WBC108" s="131"/>
      <c r="WBD108" s="131"/>
      <c r="WBE108" s="131"/>
      <c r="WBF108" s="131"/>
      <c r="WBG108" s="131"/>
      <c r="WBH108" s="131"/>
      <c r="WBI108" s="131"/>
      <c r="WBJ108" s="131"/>
      <c r="WBK108" s="131"/>
      <c r="WBL108" s="131"/>
      <c r="WBM108" s="131"/>
      <c r="WBN108" s="131"/>
      <c r="WBO108" s="131"/>
      <c r="WBP108" s="131"/>
      <c r="WBQ108" s="131"/>
      <c r="WBR108" s="131"/>
      <c r="WBS108" s="131"/>
      <c r="WBT108" s="131"/>
      <c r="WBU108" s="131"/>
      <c r="WBV108" s="131"/>
      <c r="WBW108" s="131"/>
      <c r="WBX108" s="131"/>
      <c r="WBY108" s="131"/>
      <c r="WBZ108" s="131"/>
      <c r="WCA108" s="131"/>
      <c r="WCB108" s="131"/>
      <c r="WCC108" s="131"/>
      <c r="WCD108" s="131"/>
      <c r="WCE108" s="131"/>
      <c r="WCF108" s="131"/>
      <c r="WCG108" s="131"/>
      <c r="WCH108" s="131"/>
      <c r="WCI108" s="131"/>
      <c r="WCJ108" s="131"/>
      <c r="WCK108" s="131"/>
      <c r="WCL108" s="131"/>
      <c r="WCM108" s="131"/>
      <c r="WCN108" s="131"/>
      <c r="WCO108" s="131"/>
      <c r="WCP108" s="131"/>
      <c r="WCQ108" s="131"/>
      <c r="WCR108" s="131"/>
      <c r="WCS108" s="131"/>
      <c r="WCT108" s="131"/>
      <c r="WCU108" s="131"/>
      <c r="WCV108" s="131"/>
      <c r="WCW108" s="131"/>
      <c r="WCX108" s="131"/>
      <c r="WCY108" s="131"/>
      <c r="WCZ108" s="131"/>
      <c r="WDA108" s="131"/>
      <c r="WDB108" s="131"/>
      <c r="WDC108" s="131"/>
      <c r="WDD108" s="131"/>
      <c r="WDE108" s="131"/>
      <c r="WDF108" s="131"/>
      <c r="WDG108" s="131"/>
      <c r="WDH108" s="131"/>
      <c r="WDI108" s="131"/>
      <c r="WDJ108" s="131"/>
      <c r="WDK108" s="131"/>
      <c r="WDL108" s="131"/>
      <c r="WDM108" s="131"/>
      <c r="WDN108" s="131"/>
      <c r="WDO108" s="131"/>
      <c r="WDP108" s="131"/>
      <c r="WDQ108" s="131"/>
      <c r="WDR108" s="131"/>
      <c r="WDS108" s="131"/>
      <c r="WDT108" s="131"/>
      <c r="WDU108" s="131"/>
      <c r="WDV108" s="131"/>
      <c r="WDW108" s="131"/>
      <c r="WDX108" s="131"/>
      <c r="WDY108" s="131"/>
      <c r="WDZ108" s="131"/>
      <c r="WEA108" s="131"/>
      <c r="WEB108" s="131"/>
      <c r="WEC108" s="131"/>
      <c r="WED108" s="131"/>
      <c r="WEE108" s="131"/>
      <c r="WEF108" s="131"/>
      <c r="WEG108" s="131"/>
      <c r="WEH108" s="131"/>
      <c r="WEI108" s="131"/>
      <c r="WEJ108" s="131"/>
      <c r="WEK108" s="131"/>
      <c r="WEL108" s="131"/>
      <c r="WEM108" s="131"/>
      <c r="WEN108" s="131"/>
      <c r="WEO108" s="131"/>
      <c r="WEP108" s="131"/>
      <c r="WEQ108" s="131"/>
      <c r="WER108" s="131"/>
      <c r="WES108" s="131"/>
      <c r="WET108" s="131"/>
      <c r="WEU108" s="131"/>
      <c r="WEV108" s="131"/>
      <c r="WEW108" s="131"/>
      <c r="WEX108" s="131"/>
      <c r="WEY108" s="131"/>
      <c r="WEZ108" s="131"/>
      <c r="WFA108" s="131"/>
      <c r="WFB108" s="131"/>
      <c r="WFC108" s="131"/>
      <c r="WFD108" s="131"/>
      <c r="WFE108" s="131"/>
      <c r="WFF108" s="131"/>
      <c r="WFG108" s="131"/>
      <c r="WFH108" s="131"/>
      <c r="WFI108" s="131"/>
      <c r="WFJ108" s="131"/>
      <c r="WFK108" s="131"/>
      <c r="WFL108" s="131"/>
      <c r="WFM108" s="131"/>
      <c r="WFN108" s="131"/>
      <c r="WFO108" s="131"/>
      <c r="WFP108" s="131"/>
      <c r="WFQ108" s="131"/>
      <c r="WFR108" s="131"/>
      <c r="WFS108" s="131"/>
      <c r="WFT108" s="131"/>
      <c r="WFU108" s="131"/>
      <c r="WFV108" s="131"/>
      <c r="WFW108" s="131"/>
      <c r="WFX108" s="131"/>
      <c r="WFY108" s="131"/>
      <c r="WFZ108" s="131"/>
      <c r="WGA108" s="131"/>
      <c r="WGB108" s="131"/>
      <c r="WGC108" s="131"/>
      <c r="WGD108" s="131"/>
      <c r="WGE108" s="131"/>
      <c r="WGF108" s="131"/>
      <c r="WGG108" s="131"/>
      <c r="WGH108" s="131"/>
      <c r="WGI108" s="131"/>
      <c r="WGJ108" s="131"/>
      <c r="WGK108" s="131"/>
      <c r="WGL108" s="131"/>
      <c r="WGM108" s="131"/>
      <c r="WGN108" s="131"/>
      <c r="WGO108" s="131"/>
      <c r="WGP108" s="131"/>
      <c r="WGQ108" s="131"/>
      <c r="WGR108" s="131"/>
      <c r="WGS108" s="131"/>
      <c r="WGT108" s="131"/>
      <c r="WGU108" s="131"/>
      <c r="WGV108" s="131"/>
      <c r="WGW108" s="131"/>
      <c r="WGX108" s="131"/>
      <c r="WGY108" s="131"/>
      <c r="WGZ108" s="131"/>
      <c r="WHA108" s="131"/>
      <c r="WHB108" s="131"/>
      <c r="WHC108" s="131"/>
      <c r="WHD108" s="131"/>
      <c r="WHE108" s="131"/>
      <c r="WHF108" s="131"/>
      <c r="WHG108" s="131"/>
      <c r="WHH108" s="131"/>
      <c r="WHI108" s="131"/>
      <c r="WHJ108" s="131"/>
      <c r="WHK108" s="131"/>
      <c r="WHL108" s="131"/>
      <c r="WHM108" s="131"/>
      <c r="WHN108" s="131"/>
      <c r="WHO108" s="131"/>
      <c r="WHP108" s="131"/>
      <c r="WHQ108" s="131"/>
      <c r="WHR108" s="131"/>
      <c r="WHS108" s="131"/>
      <c r="WHT108" s="131"/>
      <c r="WHU108" s="131"/>
      <c r="WHV108" s="131"/>
      <c r="WHW108" s="131"/>
      <c r="WHX108" s="131"/>
      <c r="WHY108" s="131"/>
      <c r="WHZ108" s="131"/>
      <c r="WIA108" s="131"/>
      <c r="WIB108" s="131"/>
      <c r="WIC108" s="131"/>
      <c r="WID108" s="131"/>
      <c r="WIE108" s="131"/>
      <c r="WIF108" s="131"/>
      <c r="WIG108" s="131"/>
      <c r="WIH108" s="131"/>
      <c r="WII108" s="131"/>
      <c r="WIJ108" s="131"/>
      <c r="WIK108" s="131"/>
      <c r="WIL108" s="131"/>
      <c r="WIM108" s="131"/>
      <c r="WIN108" s="131"/>
      <c r="WIO108" s="131"/>
      <c r="WIP108" s="131"/>
      <c r="WIQ108" s="131"/>
      <c r="WIR108" s="131"/>
      <c r="WIS108" s="131"/>
      <c r="WIT108" s="131"/>
      <c r="WIU108" s="131"/>
      <c r="WIV108" s="131"/>
      <c r="WIW108" s="131"/>
      <c r="WIX108" s="131"/>
      <c r="WIY108" s="131"/>
      <c r="WIZ108" s="131"/>
      <c r="WJA108" s="131"/>
      <c r="WJB108" s="131"/>
      <c r="WJC108" s="131"/>
      <c r="WJD108" s="131"/>
      <c r="WJE108" s="131"/>
      <c r="WJF108" s="131"/>
      <c r="WJG108" s="131"/>
      <c r="WJH108" s="131"/>
      <c r="WJI108" s="131"/>
      <c r="WJJ108" s="131"/>
      <c r="WJK108" s="131"/>
      <c r="WJL108" s="131"/>
      <c r="WJM108" s="131"/>
      <c r="WJN108" s="131"/>
      <c r="WJO108" s="131"/>
      <c r="WJP108" s="131"/>
      <c r="WJQ108" s="131"/>
      <c r="WJR108" s="131"/>
      <c r="WJS108" s="131"/>
      <c r="WJT108" s="131"/>
      <c r="WJU108" s="131"/>
      <c r="WJV108" s="131"/>
      <c r="WJW108" s="131"/>
      <c r="WJX108" s="131"/>
      <c r="WJY108" s="131"/>
      <c r="WJZ108" s="131"/>
      <c r="WKA108" s="131"/>
      <c r="WKB108" s="131"/>
      <c r="WKC108" s="131"/>
      <c r="WKD108" s="131"/>
      <c r="WKE108" s="131"/>
      <c r="WKF108" s="131"/>
      <c r="WKG108" s="131"/>
      <c r="WKH108" s="131"/>
      <c r="WKI108" s="131"/>
      <c r="WKJ108" s="131"/>
      <c r="WKK108" s="131"/>
      <c r="WKL108" s="131"/>
      <c r="WKM108" s="131"/>
      <c r="WKN108" s="131"/>
      <c r="WKO108" s="131"/>
      <c r="WKP108" s="131"/>
      <c r="WKQ108" s="131"/>
      <c r="WKR108" s="131"/>
      <c r="WKS108" s="131"/>
      <c r="WKT108" s="131"/>
      <c r="WKU108" s="131"/>
      <c r="WKV108" s="131"/>
      <c r="WKW108" s="131"/>
      <c r="WKX108" s="131"/>
      <c r="WKY108" s="131"/>
      <c r="WKZ108" s="131"/>
      <c r="WLA108" s="131"/>
      <c r="WLB108" s="131"/>
      <c r="WLC108" s="131"/>
      <c r="WLD108" s="131"/>
      <c r="WLE108" s="131"/>
      <c r="WLF108" s="131"/>
      <c r="WLG108" s="131"/>
      <c r="WLH108" s="131"/>
      <c r="WLI108" s="131"/>
      <c r="WLJ108" s="131"/>
      <c r="WLK108" s="131"/>
      <c r="WLL108" s="131"/>
      <c r="WLM108" s="131"/>
      <c r="WLN108" s="131"/>
      <c r="WLO108" s="131"/>
      <c r="WLP108" s="131"/>
      <c r="WLQ108" s="131"/>
      <c r="WLR108" s="131"/>
      <c r="WLS108" s="131"/>
      <c r="WLT108" s="131"/>
      <c r="WLU108" s="131"/>
      <c r="WLV108" s="131"/>
      <c r="WLW108" s="131"/>
      <c r="WLX108" s="131"/>
      <c r="WLY108" s="131"/>
      <c r="WLZ108" s="131"/>
      <c r="WMA108" s="131"/>
      <c r="WMB108" s="131"/>
      <c r="WMC108" s="131"/>
      <c r="WMD108" s="131"/>
      <c r="WME108" s="131"/>
      <c r="WMF108" s="131"/>
      <c r="WMG108" s="131"/>
      <c r="WMH108" s="131"/>
      <c r="WMI108" s="131"/>
      <c r="WMJ108" s="131"/>
      <c r="WMK108" s="131"/>
      <c r="WML108" s="131"/>
      <c r="WMM108" s="131"/>
      <c r="WMN108" s="131"/>
      <c r="WMO108" s="131"/>
      <c r="WMP108" s="131"/>
      <c r="WMQ108" s="131"/>
      <c r="WMR108" s="131"/>
      <c r="WMS108" s="131"/>
      <c r="WMT108" s="131"/>
      <c r="WMU108" s="131"/>
      <c r="WMV108" s="131"/>
      <c r="WMW108" s="131"/>
      <c r="WMX108" s="131"/>
      <c r="WMY108" s="131"/>
      <c r="WMZ108" s="131"/>
      <c r="WNA108" s="131"/>
      <c r="WNB108" s="131"/>
      <c r="WNC108" s="131"/>
      <c r="WND108" s="131"/>
      <c r="WNE108" s="131"/>
      <c r="WNF108" s="131"/>
      <c r="WNG108" s="131"/>
      <c r="WNH108" s="131"/>
      <c r="WNI108" s="131"/>
      <c r="WNJ108" s="131"/>
      <c r="WNK108" s="131"/>
      <c r="WNL108" s="131"/>
      <c r="WNM108" s="131"/>
      <c r="WNN108" s="131"/>
      <c r="WNO108" s="131"/>
      <c r="WNP108" s="131"/>
      <c r="WNQ108" s="131"/>
      <c r="WNR108" s="131"/>
      <c r="WNS108" s="131"/>
      <c r="WNT108" s="131"/>
      <c r="WNU108" s="131"/>
      <c r="WNV108" s="131"/>
      <c r="WNW108" s="131"/>
      <c r="WNX108" s="131"/>
      <c r="WNY108" s="131"/>
      <c r="WNZ108" s="131"/>
      <c r="WOA108" s="131"/>
      <c r="WOB108" s="131"/>
      <c r="WOC108" s="131"/>
      <c r="WOD108" s="131"/>
      <c r="WOE108" s="131"/>
      <c r="WOF108" s="131"/>
      <c r="WOG108" s="131"/>
      <c r="WOH108" s="131"/>
      <c r="WOI108" s="131"/>
      <c r="WOJ108" s="131"/>
      <c r="WOK108" s="131"/>
      <c r="WOL108" s="131"/>
      <c r="WOM108" s="131"/>
      <c r="WON108" s="131"/>
      <c r="WOO108" s="131"/>
      <c r="WOP108" s="131"/>
      <c r="WOQ108" s="131"/>
      <c r="WOR108" s="131"/>
      <c r="WOS108" s="131"/>
      <c r="WOT108" s="131"/>
      <c r="WOU108" s="131"/>
      <c r="WOV108" s="131"/>
      <c r="WOW108" s="131"/>
      <c r="WOX108" s="131"/>
      <c r="WOY108" s="131"/>
      <c r="WOZ108" s="131"/>
      <c r="WPA108" s="131"/>
      <c r="WPB108" s="131"/>
      <c r="WPC108" s="131"/>
      <c r="WPD108" s="131"/>
      <c r="WPE108" s="131"/>
      <c r="WPF108" s="131"/>
      <c r="WPG108" s="131"/>
      <c r="WPH108" s="131"/>
      <c r="WPI108" s="131"/>
      <c r="WPJ108" s="131"/>
      <c r="WPK108" s="131"/>
      <c r="WPL108" s="131"/>
      <c r="WPM108" s="131"/>
      <c r="WPN108" s="131"/>
      <c r="WPO108" s="131"/>
      <c r="WPP108" s="131"/>
      <c r="WPQ108" s="131"/>
      <c r="WPR108" s="131"/>
      <c r="WPS108" s="131"/>
      <c r="WPT108" s="131"/>
      <c r="WPU108" s="131"/>
      <c r="WPV108" s="131"/>
      <c r="WPW108" s="131"/>
      <c r="WPX108" s="131"/>
      <c r="WPY108" s="131"/>
      <c r="WPZ108" s="131"/>
      <c r="WQA108" s="131"/>
      <c r="WQB108" s="131"/>
      <c r="WQC108" s="131"/>
      <c r="WQD108" s="131"/>
      <c r="WQE108" s="131"/>
      <c r="WQF108" s="131"/>
      <c r="WQG108" s="131"/>
      <c r="WQH108" s="131"/>
      <c r="WQI108" s="131"/>
      <c r="WQJ108" s="131"/>
      <c r="WQK108" s="131"/>
      <c r="WQL108" s="131"/>
      <c r="WQM108" s="131"/>
      <c r="WQN108" s="131"/>
      <c r="WQO108" s="131"/>
      <c r="WQP108" s="131"/>
      <c r="WQQ108" s="131"/>
      <c r="WQR108" s="131"/>
      <c r="WQS108" s="131"/>
      <c r="WQT108" s="131"/>
      <c r="WQU108" s="131"/>
      <c r="WQV108" s="131"/>
      <c r="WQW108" s="131"/>
      <c r="WQX108" s="131"/>
      <c r="WQY108" s="131"/>
      <c r="WQZ108" s="131"/>
      <c r="WRA108" s="131"/>
      <c r="WRB108" s="131"/>
      <c r="WRC108" s="131"/>
      <c r="WRD108" s="131"/>
      <c r="WRE108" s="131"/>
      <c r="WRF108" s="131"/>
      <c r="WRG108" s="131"/>
      <c r="WRH108" s="131"/>
      <c r="WRI108" s="131"/>
      <c r="WRJ108" s="131"/>
      <c r="WRK108" s="131"/>
      <c r="WRL108" s="131"/>
      <c r="WRM108" s="131"/>
      <c r="WRN108" s="131"/>
      <c r="WRO108" s="131"/>
      <c r="WRP108" s="131"/>
      <c r="WRQ108" s="131"/>
      <c r="WRR108" s="131"/>
      <c r="WRS108" s="131"/>
      <c r="WRT108" s="131"/>
      <c r="WRU108" s="131"/>
      <c r="WRV108" s="131"/>
      <c r="WRW108" s="131"/>
      <c r="WRX108" s="131"/>
      <c r="WRY108" s="131"/>
      <c r="WRZ108" s="131"/>
      <c r="WSA108" s="131"/>
      <c r="WSB108" s="131"/>
      <c r="WSC108" s="131"/>
      <c r="WSD108" s="131"/>
      <c r="WSE108" s="131"/>
      <c r="WSF108" s="131"/>
      <c r="WSG108" s="131"/>
      <c r="WSH108" s="131"/>
      <c r="WSI108" s="131"/>
      <c r="WSJ108" s="131"/>
      <c r="WSK108" s="131"/>
      <c r="WSL108" s="131"/>
      <c r="WSM108" s="131"/>
      <c r="WSN108" s="131"/>
      <c r="WSO108" s="131"/>
      <c r="WSP108" s="131"/>
      <c r="WSQ108" s="131"/>
      <c r="WSR108" s="131"/>
      <c r="WSS108" s="131"/>
      <c r="WST108" s="131"/>
      <c r="WSU108" s="131"/>
      <c r="WSV108" s="131"/>
      <c r="WSW108" s="131"/>
      <c r="WSX108" s="131"/>
      <c r="WSY108" s="131"/>
      <c r="WSZ108" s="131"/>
      <c r="WTA108" s="131"/>
      <c r="WTB108" s="131"/>
      <c r="WTC108" s="131"/>
      <c r="WTD108" s="131"/>
      <c r="WTE108" s="131"/>
      <c r="WTF108" s="131"/>
      <c r="WTG108" s="131"/>
      <c r="WTH108" s="131"/>
      <c r="WTI108" s="131"/>
      <c r="WTJ108" s="131"/>
      <c r="WTK108" s="131"/>
      <c r="WTL108" s="131"/>
      <c r="WTM108" s="131"/>
      <c r="WTN108" s="131"/>
      <c r="WTO108" s="131"/>
      <c r="WTP108" s="131"/>
      <c r="WTQ108" s="131"/>
      <c r="WTR108" s="131"/>
      <c r="WTS108" s="131"/>
      <c r="WTT108" s="131"/>
      <c r="WTU108" s="131"/>
      <c r="WTV108" s="131"/>
      <c r="WTW108" s="131"/>
      <c r="WTX108" s="131"/>
      <c r="WTY108" s="131"/>
      <c r="WTZ108" s="131"/>
      <c r="WUA108" s="131"/>
      <c r="WUB108" s="131"/>
      <c r="WUC108" s="131"/>
      <c r="WUD108" s="131"/>
      <c r="WUE108" s="131"/>
      <c r="WUF108" s="131"/>
      <c r="WUG108" s="131"/>
      <c r="WUH108" s="131"/>
      <c r="WUI108" s="131"/>
      <c r="WUJ108" s="131"/>
      <c r="WUK108" s="131"/>
      <c r="WUL108" s="131"/>
      <c r="WUM108" s="131"/>
      <c r="WUN108" s="131"/>
      <c r="WUO108" s="131"/>
      <c r="WUP108" s="131"/>
      <c r="WUQ108" s="131"/>
      <c r="WUR108" s="131"/>
      <c r="WUS108" s="131"/>
      <c r="WUT108" s="131"/>
      <c r="WUU108" s="131"/>
      <c r="WUV108" s="131"/>
      <c r="WUW108" s="131"/>
      <c r="WUX108" s="131"/>
      <c r="WUY108" s="131"/>
      <c r="WUZ108" s="131"/>
      <c r="WVA108" s="131"/>
      <c r="WVB108" s="131"/>
      <c r="WVC108" s="131"/>
      <c r="WVD108" s="131"/>
      <c r="WVE108" s="131"/>
      <c r="WVF108" s="131"/>
      <c r="WVG108" s="131"/>
      <c r="WVH108" s="131"/>
      <c r="WVI108" s="131"/>
      <c r="WVJ108" s="131"/>
      <c r="WVK108" s="131"/>
      <c r="WVL108" s="131"/>
      <c r="WVM108" s="131"/>
      <c r="WVN108" s="131"/>
      <c r="WVO108" s="131"/>
      <c r="WVP108" s="131"/>
      <c r="WVQ108" s="131"/>
      <c r="WVR108" s="131"/>
      <c r="WVS108" s="131"/>
      <c r="WVT108" s="131"/>
      <c r="WVU108" s="131"/>
      <c r="WVV108" s="131"/>
      <c r="WVW108" s="131"/>
      <c r="WVX108" s="131"/>
      <c r="WVY108" s="131"/>
      <c r="WVZ108" s="131"/>
      <c r="WWA108" s="131"/>
      <c r="WWB108" s="131"/>
      <c r="WWC108" s="131"/>
      <c r="WWD108" s="131"/>
      <c r="WWE108" s="131"/>
      <c r="WWF108" s="131"/>
      <c r="WWG108" s="131"/>
      <c r="WWH108" s="131"/>
      <c r="WWI108" s="131"/>
      <c r="WWJ108" s="131"/>
      <c r="WWK108" s="131"/>
      <c r="WWL108" s="131"/>
      <c r="WWM108" s="131"/>
      <c r="WWN108" s="131"/>
      <c r="WWO108" s="131"/>
      <c r="WWP108" s="131"/>
      <c r="WWQ108" s="131"/>
      <c r="WWR108" s="131"/>
      <c r="WWS108" s="131"/>
      <c r="WWT108" s="131"/>
      <c r="WWU108" s="131"/>
      <c r="WWV108" s="131"/>
      <c r="WWW108" s="131"/>
      <c r="WWX108" s="131"/>
      <c r="WWY108" s="131"/>
      <c r="WWZ108" s="131"/>
      <c r="WXA108" s="131"/>
      <c r="WXB108" s="131"/>
      <c r="WXC108" s="131"/>
      <c r="WXD108" s="131"/>
      <c r="WXE108" s="131"/>
      <c r="WXF108" s="131"/>
      <c r="WXG108" s="131"/>
      <c r="WXH108" s="131"/>
      <c r="WXI108" s="131"/>
      <c r="WXJ108" s="131"/>
      <c r="WXK108" s="131"/>
      <c r="WXL108" s="131"/>
      <c r="WXM108" s="131"/>
      <c r="WXN108" s="131"/>
      <c r="WXO108" s="131"/>
      <c r="WXP108" s="131"/>
      <c r="WXQ108" s="131"/>
      <c r="WXR108" s="131"/>
      <c r="WXS108" s="131"/>
      <c r="WXT108" s="131"/>
      <c r="WXU108" s="131"/>
      <c r="WXV108" s="131"/>
      <c r="WXW108" s="131"/>
      <c r="WXX108" s="131"/>
      <c r="WXY108" s="131"/>
      <c r="WXZ108" s="131"/>
      <c r="WYA108" s="131"/>
      <c r="WYB108" s="131"/>
      <c r="WYC108" s="131"/>
      <c r="WYD108" s="131"/>
      <c r="WYE108" s="131"/>
      <c r="WYF108" s="131"/>
      <c r="WYG108" s="131"/>
      <c r="WYH108" s="131"/>
      <c r="WYI108" s="131"/>
      <c r="WYJ108" s="131"/>
      <c r="WYK108" s="131"/>
      <c r="WYL108" s="131"/>
      <c r="WYM108" s="131"/>
      <c r="WYN108" s="131"/>
      <c r="WYO108" s="131"/>
      <c r="WYP108" s="131"/>
      <c r="WYQ108" s="131"/>
      <c r="WYR108" s="131"/>
      <c r="WYS108" s="131"/>
      <c r="WYT108" s="131"/>
      <c r="WYU108" s="131"/>
      <c r="WYV108" s="131"/>
      <c r="WYW108" s="131"/>
      <c r="WYX108" s="131"/>
      <c r="WYY108" s="131"/>
      <c r="WYZ108" s="131"/>
      <c r="WZA108" s="131"/>
      <c r="WZB108" s="131"/>
      <c r="WZC108" s="131"/>
      <c r="WZD108" s="131"/>
      <c r="WZE108" s="131"/>
      <c r="WZF108" s="131"/>
      <c r="WZG108" s="131"/>
      <c r="WZH108" s="131"/>
      <c r="WZI108" s="131"/>
      <c r="WZJ108" s="131"/>
      <c r="WZK108" s="131"/>
      <c r="WZL108" s="131"/>
      <c r="WZM108" s="131"/>
      <c r="WZN108" s="131"/>
      <c r="WZO108" s="131"/>
      <c r="WZP108" s="131"/>
      <c r="WZQ108" s="131"/>
      <c r="WZR108" s="131"/>
      <c r="WZS108" s="131"/>
      <c r="WZT108" s="131"/>
      <c r="WZU108" s="131"/>
      <c r="WZV108" s="131"/>
      <c r="WZW108" s="131"/>
      <c r="WZX108" s="131"/>
      <c r="WZY108" s="131"/>
      <c r="WZZ108" s="131"/>
      <c r="XAA108" s="131"/>
      <c r="XAB108" s="131"/>
      <c r="XAC108" s="131"/>
      <c r="XAD108" s="131"/>
      <c r="XAE108" s="131"/>
      <c r="XAF108" s="131"/>
      <c r="XAG108" s="131"/>
      <c r="XAH108" s="131"/>
      <c r="XAI108" s="131"/>
      <c r="XAJ108" s="131"/>
      <c r="XAK108" s="131"/>
      <c r="XAL108" s="131"/>
      <c r="XAM108" s="131"/>
      <c r="XAN108" s="131"/>
      <c r="XAO108" s="131"/>
      <c r="XAP108" s="131"/>
      <c r="XAQ108" s="131"/>
      <c r="XAR108" s="131"/>
      <c r="XAS108" s="131"/>
      <c r="XAT108" s="131"/>
      <c r="XAU108" s="131"/>
      <c r="XAV108" s="131"/>
      <c r="XAW108" s="131"/>
      <c r="XAX108" s="131"/>
      <c r="XAY108" s="131"/>
      <c r="XAZ108" s="131"/>
      <c r="XBA108" s="131"/>
      <c r="XBB108" s="131"/>
      <c r="XBC108" s="131"/>
      <c r="XBD108" s="131"/>
      <c r="XBE108" s="131"/>
      <c r="XBF108" s="131"/>
      <c r="XBG108" s="131"/>
      <c r="XBH108" s="131"/>
      <c r="XBI108" s="131"/>
      <c r="XBJ108" s="131"/>
      <c r="XBK108" s="131"/>
      <c r="XBL108" s="131"/>
      <c r="XBM108" s="131"/>
      <c r="XBN108" s="131"/>
      <c r="XBO108" s="131"/>
      <c r="XBP108" s="131"/>
      <c r="XBQ108" s="131"/>
      <c r="XBR108" s="131"/>
      <c r="XBS108" s="131"/>
      <c r="XBT108" s="131"/>
      <c r="XBU108" s="131"/>
      <c r="XBV108" s="131"/>
      <c r="XBW108" s="131"/>
      <c r="XBX108" s="131"/>
      <c r="XBY108" s="131"/>
      <c r="XBZ108" s="131"/>
      <c r="XCA108" s="131"/>
      <c r="XCB108" s="131"/>
      <c r="XCC108" s="131"/>
      <c r="XCD108" s="131"/>
      <c r="XCE108" s="131"/>
      <c r="XCF108" s="131"/>
      <c r="XCG108" s="131"/>
      <c r="XCH108" s="131"/>
      <c r="XCI108" s="131"/>
      <c r="XCJ108" s="131"/>
      <c r="XCK108" s="131"/>
      <c r="XCL108" s="131"/>
      <c r="XCM108" s="131"/>
      <c r="XCN108" s="131"/>
      <c r="XCO108" s="131"/>
      <c r="XCP108" s="131"/>
      <c r="XCQ108" s="131"/>
      <c r="XCR108" s="131"/>
      <c r="XCS108" s="131"/>
      <c r="XCT108" s="131"/>
      <c r="XCU108" s="131"/>
      <c r="XCV108" s="131"/>
      <c r="XCW108" s="131"/>
      <c r="XCX108" s="131"/>
      <c r="XCY108" s="131"/>
      <c r="XCZ108" s="131"/>
      <c r="XDA108" s="131"/>
      <c r="XDB108" s="131"/>
      <c r="XDC108" s="131"/>
      <c r="XDD108" s="131"/>
      <c r="XDE108" s="131"/>
      <c r="XDF108" s="131"/>
      <c r="XDG108" s="131"/>
      <c r="XDH108" s="131"/>
      <c r="XDI108" s="131"/>
      <c r="XDJ108" s="131"/>
      <c r="XDK108" s="131"/>
      <c r="XDL108" s="131"/>
      <c r="XDM108" s="131"/>
      <c r="XDN108" s="131"/>
      <c r="XDO108" s="131"/>
      <c r="XDP108" s="131"/>
      <c r="XDQ108" s="131"/>
      <c r="XDR108" s="131"/>
      <c r="XDS108" s="131"/>
      <c r="XDT108" s="131"/>
      <c r="XDU108" s="131"/>
      <c r="XDV108" s="131"/>
      <c r="XDW108" s="131"/>
      <c r="XDX108" s="131"/>
      <c r="XDY108" s="131"/>
      <c r="XDZ108" s="131"/>
      <c r="XEA108" s="131"/>
      <c r="XEB108" s="131"/>
      <c r="XEC108" s="131"/>
      <c r="XED108" s="131"/>
      <c r="XEE108" s="131"/>
      <c r="XEF108" s="131"/>
      <c r="XEG108" s="131"/>
      <c r="XEH108" s="131"/>
      <c r="XEI108" s="131"/>
      <c r="XEJ108" s="131"/>
      <c r="XEK108" s="131"/>
      <c r="XEL108" s="131"/>
      <c r="XEM108" s="131"/>
      <c r="XEN108" s="131"/>
      <c r="XEO108" s="131"/>
      <c r="XEP108" s="131"/>
      <c r="XEQ108" s="131"/>
      <c r="XER108" s="131"/>
      <c r="XES108" s="131"/>
      <c r="XET108" s="131"/>
      <c r="XEU108" s="131"/>
      <c r="XEV108" s="131"/>
      <c r="XEW108" s="131"/>
      <c r="XEX108" s="131"/>
      <c r="XEY108" s="131"/>
      <c r="XEZ108" s="131"/>
      <c r="XFA108" s="131"/>
      <c r="XFB108" s="131"/>
      <c r="XFC108" s="131"/>
      <c r="XFD108" s="131"/>
    </row>
    <row r="109" spans="1:16384" s="135" customFormat="1" hidden="1" x14ac:dyDescent="0.2">
      <c r="A109" s="248"/>
      <c r="B109" s="248"/>
      <c r="C109" s="248"/>
      <c r="D109" s="248"/>
      <c r="E109" s="248"/>
      <c r="F109" s="248"/>
      <c r="G109" s="511"/>
      <c r="H109" s="511"/>
      <c r="I109" s="248"/>
      <c r="J109" s="248"/>
      <c r="K109" s="248"/>
      <c r="L109" s="248"/>
      <c r="M109" s="248"/>
      <c r="N109" s="43"/>
      <c r="O109" s="453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  <c r="EC109" s="131"/>
      <c r="ED109" s="131"/>
      <c r="EE109" s="131"/>
      <c r="EF109" s="131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31"/>
      <c r="EQ109" s="131"/>
      <c r="ER109" s="131"/>
      <c r="ES109" s="131"/>
      <c r="ET109" s="131"/>
      <c r="EU109" s="131"/>
      <c r="EV109" s="131"/>
      <c r="EW109" s="131"/>
      <c r="EX109" s="131"/>
      <c r="EY109" s="131"/>
      <c r="EZ109" s="131"/>
      <c r="FA109" s="131"/>
      <c r="FB109" s="131"/>
      <c r="FC109" s="131"/>
      <c r="FD109" s="131"/>
      <c r="FE109" s="131"/>
      <c r="FF109" s="131"/>
      <c r="FG109" s="131"/>
      <c r="FH109" s="131"/>
      <c r="FI109" s="131"/>
      <c r="FJ109" s="131"/>
      <c r="FK109" s="131"/>
      <c r="FL109" s="131"/>
      <c r="FM109" s="131"/>
      <c r="FN109" s="131"/>
      <c r="FO109" s="131"/>
      <c r="FP109" s="131"/>
      <c r="FQ109" s="131"/>
      <c r="FR109" s="131"/>
      <c r="FS109" s="131"/>
      <c r="FT109" s="131"/>
      <c r="FU109" s="131"/>
      <c r="FV109" s="131"/>
      <c r="FW109" s="131"/>
      <c r="FX109" s="131"/>
      <c r="FY109" s="131"/>
      <c r="FZ109" s="131"/>
      <c r="GA109" s="131"/>
      <c r="GB109" s="131"/>
      <c r="GC109" s="131"/>
      <c r="GD109" s="131"/>
      <c r="GE109" s="131"/>
      <c r="GF109" s="131"/>
      <c r="GG109" s="131"/>
      <c r="GH109" s="131"/>
      <c r="GI109" s="131"/>
      <c r="GJ109" s="131"/>
      <c r="GK109" s="131"/>
      <c r="GL109" s="131"/>
      <c r="GM109" s="131"/>
      <c r="GN109" s="131"/>
      <c r="GO109" s="131"/>
      <c r="GP109" s="131"/>
      <c r="GQ109" s="131"/>
      <c r="GR109" s="131"/>
      <c r="GS109" s="131"/>
      <c r="GT109" s="131"/>
      <c r="GU109" s="131"/>
      <c r="GV109" s="131"/>
      <c r="GW109" s="131"/>
      <c r="GX109" s="131"/>
      <c r="GY109" s="131"/>
      <c r="GZ109" s="131"/>
      <c r="HA109" s="131"/>
      <c r="HB109" s="131"/>
      <c r="HC109" s="131"/>
      <c r="HD109" s="131"/>
      <c r="HE109" s="131"/>
      <c r="HF109" s="131"/>
      <c r="HG109" s="131"/>
      <c r="HH109" s="131"/>
      <c r="HI109" s="131"/>
      <c r="HJ109" s="131"/>
      <c r="HK109" s="131"/>
      <c r="HL109" s="131"/>
      <c r="HM109" s="131"/>
      <c r="HN109" s="131"/>
      <c r="HO109" s="131"/>
      <c r="HP109" s="131"/>
      <c r="HQ109" s="131"/>
      <c r="HR109" s="131"/>
      <c r="HS109" s="131"/>
      <c r="HT109" s="131"/>
      <c r="HU109" s="131"/>
      <c r="HV109" s="131"/>
      <c r="HW109" s="131"/>
      <c r="HX109" s="131"/>
      <c r="HY109" s="131"/>
      <c r="HZ109" s="131"/>
      <c r="IA109" s="131"/>
      <c r="IB109" s="131"/>
      <c r="IC109" s="131"/>
      <c r="ID109" s="131"/>
      <c r="IE109" s="131"/>
      <c r="IF109" s="131"/>
      <c r="IG109" s="131"/>
      <c r="IH109" s="131"/>
      <c r="II109" s="131"/>
      <c r="IJ109" s="131"/>
      <c r="IK109" s="131"/>
      <c r="IL109" s="131"/>
      <c r="IM109" s="131"/>
      <c r="IN109" s="131"/>
      <c r="IO109" s="131"/>
      <c r="IP109" s="131"/>
      <c r="IQ109" s="131"/>
      <c r="IR109" s="131"/>
      <c r="IS109" s="131"/>
      <c r="IT109" s="131"/>
      <c r="IU109" s="131"/>
      <c r="IV109" s="131"/>
      <c r="IW109" s="131"/>
      <c r="IX109" s="131"/>
      <c r="IY109" s="131"/>
      <c r="IZ109" s="131"/>
      <c r="JA109" s="131"/>
      <c r="JB109" s="131"/>
      <c r="JC109" s="131"/>
      <c r="JD109" s="131"/>
      <c r="JE109" s="131"/>
      <c r="JF109" s="131"/>
      <c r="JG109" s="131"/>
      <c r="JH109" s="131"/>
      <c r="JI109" s="131"/>
      <c r="JJ109" s="131"/>
      <c r="JK109" s="131"/>
      <c r="JL109" s="131"/>
      <c r="JM109" s="131"/>
      <c r="JN109" s="131"/>
      <c r="JO109" s="131"/>
      <c r="JP109" s="131"/>
      <c r="JQ109" s="131"/>
      <c r="JR109" s="131"/>
      <c r="JS109" s="131"/>
      <c r="JT109" s="131"/>
      <c r="JU109" s="131"/>
      <c r="JV109" s="131"/>
      <c r="JW109" s="131"/>
      <c r="JX109" s="131"/>
      <c r="JY109" s="131"/>
      <c r="JZ109" s="131"/>
      <c r="KA109" s="131"/>
      <c r="KB109" s="131"/>
      <c r="KC109" s="131"/>
      <c r="KD109" s="131"/>
      <c r="KE109" s="131"/>
      <c r="KF109" s="131"/>
      <c r="KG109" s="131"/>
      <c r="KH109" s="131"/>
      <c r="KI109" s="131"/>
      <c r="KJ109" s="131"/>
      <c r="KK109" s="131"/>
      <c r="KL109" s="131"/>
      <c r="KM109" s="131"/>
      <c r="KN109" s="131"/>
      <c r="KO109" s="131"/>
      <c r="KP109" s="131"/>
      <c r="KQ109" s="131"/>
      <c r="KR109" s="131"/>
      <c r="KS109" s="131"/>
      <c r="KT109" s="131"/>
      <c r="KU109" s="131"/>
      <c r="KV109" s="131"/>
      <c r="KW109" s="131"/>
      <c r="KX109" s="131"/>
      <c r="KY109" s="131"/>
      <c r="KZ109" s="131"/>
      <c r="LA109" s="131"/>
      <c r="LB109" s="131"/>
      <c r="LC109" s="131"/>
      <c r="LD109" s="131"/>
      <c r="LE109" s="131"/>
      <c r="LF109" s="131"/>
      <c r="LG109" s="131"/>
      <c r="LH109" s="131"/>
      <c r="LI109" s="131"/>
      <c r="LJ109" s="131"/>
      <c r="LK109" s="131"/>
      <c r="LL109" s="131"/>
      <c r="LM109" s="131"/>
      <c r="LN109" s="131"/>
      <c r="LO109" s="131"/>
      <c r="LP109" s="131"/>
      <c r="LQ109" s="131"/>
      <c r="LR109" s="131"/>
      <c r="LS109" s="131"/>
      <c r="LT109" s="131"/>
      <c r="LU109" s="131"/>
      <c r="LV109" s="131"/>
      <c r="LW109" s="131"/>
      <c r="LX109" s="131"/>
      <c r="LY109" s="131"/>
      <c r="LZ109" s="131"/>
      <c r="MA109" s="131"/>
      <c r="MB109" s="131"/>
      <c r="MC109" s="131"/>
      <c r="MD109" s="131"/>
      <c r="ME109" s="131"/>
      <c r="MF109" s="131"/>
      <c r="MG109" s="131"/>
      <c r="MH109" s="131"/>
      <c r="MI109" s="131"/>
      <c r="MJ109" s="131"/>
      <c r="MK109" s="131"/>
      <c r="ML109" s="131"/>
      <c r="MM109" s="131"/>
      <c r="MN109" s="131"/>
      <c r="MO109" s="131"/>
      <c r="MP109" s="131"/>
      <c r="MQ109" s="131"/>
      <c r="MR109" s="131"/>
      <c r="MS109" s="131"/>
      <c r="MT109" s="131"/>
      <c r="MU109" s="131"/>
      <c r="MV109" s="131"/>
      <c r="MW109" s="131"/>
      <c r="MX109" s="131"/>
      <c r="MY109" s="131"/>
      <c r="MZ109" s="131"/>
      <c r="NA109" s="131"/>
      <c r="NB109" s="131"/>
      <c r="NC109" s="131"/>
      <c r="ND109" s="131"/>
      <c r="NE109" s="131"/>
      <c r="NF109" s="131"/>
      <c r="NG109" s="131"/>
      <c r="NH109" s="131"/>
      <c r="NI109" s="131"/>
      <c r="NJ109" s="131"/>
      <c r="NK109" s="131"/>
      <c r="NL109" s="131"/>
      <c r="NM109" s="131"/>
      <c r="NN109" s="131"/>
      <c r="NO109" s="131"/>
      <c r="NP109" s="131"/>
      <c r="NQ109" s="131"/>
      <c r="NR109" s="131"/>
      <c r="NS109" s="131"/>
      <c r="NT109" s="131"/>
      <c r="NU109" s="131"/>
      <c r="NV109" s="131"/>
      <c r="NW109" s="131"/>
      <c r="NX109" s="131"/>
      <c r="NY109" s="131"/>
      <c r="NZ109" s="131"/>
      <c r="OA109" s="131"/>
      <c r="OB109" s="131"/>
      <c r="OC109" s="131"/>
      <c r="OD109" s="131"/>
      <c r="OE109" s="131"/>
      <c r="OF109" s="131"/>
      <c r="OG109" s="131"/>
      <c r="OH109" s="131"/>
      <c r="OI109" s="131"/>
      <c r="OJ109" s="131"/>
      <c r="OK109" s="131"/>
      <c r="OL109" s="131"/>
      <c r="OM109" s="131"/>
      <c r="ON109" s="131"/>
      <c r="OO109" s="131"/>
      <c r="OP109" s="131"/>
      <c r="OQ109" s="131"/>
      <c r="OR109" s="131"/>
      <c r="OS109" s="131"/>
      <c r="OT109" s="131"/>
      <c r="OU109" s="131"/>
      <c r="OV109" s="131"/>
      <c r="OW109" s="131"/>
      <c r="OX109" s="131"/>
      <c r="OY109" s="131"/>
      <c r="OZ109" s="131"/>
      <c r="PA109" s="131"/>
      <c r="PB109" s="131"/>
      <c r="PC109" s="131"/>
      <c r="PD109" s="131"/>
      <c r="PE109" s="131"/>
      <c r="PF109" s="131"/>
      <c r="PG109" s="131"/>
      <c r="PH109" s="131"/>
      <c r="PI109" s="131"/>
      <c r="PJ109" s="131"/>
      <c r="PK109" s="131"/>
      <c r="PL109" s="131"/>
      <c r="PM109" s="131"/>
      <c r="PN109" s="131"/>
      <c r="PO109" s="131"/>
      <c r="PP109" s="131"/>
      <c r="PQ109" s="131"/>
      <c r="PR109" s="131"/>
      <c r="PS109" s="131"/>
      <c r="PT109" s="131"/>
      <c r="PU109" s="131"/>
      <c r="PV109" s="131"/>
      <c r="PW109" s="131"/>
      <c r="PX109" s="131"/>
      <c r="PY109" s="131"/>
      <c r="PZ109" s="131"/>
      <c r="QA109" s="131"/>
      <c r="QB109" s="131"/>
      <c r="QC109" s="131"/>
      <c r="QD109" s="131"/>
      <c r="QE109" s="131"/>
      <c r="QF109" s="131"/>
      <c r="QG109" s="131"/>
      <c r="QH109" s="131"/>
      <c r="QI109" s="131"/>
      <c r="QJ109" s="131"/>
      <c r="QK109" s="131"/>
      <c r="QL109" s="131"/>
      <c r="QM109" s="131"/>
      <c r="QN109" s="131"/>
      <c r="QO109" s="131"/>
      <c r="QP109" s="131"/>
      <c r="QQ109" s="131"/>
      <c r="QR109" s="131"/>
      <c r="QS109" s="131"/>
      <c r="QT109" s="131"/>
      <c r="QU109" s="131"/>
      <c r="QV109" s="131"/>
      <c r="QW109" s="131"/>
      <c r="QX109" s="131"/>
      <c r="QY109" s="131"/>
      <c r="QZ109" s="131"/>
      <c r="RA109" s="131"/>
      <c r="RB109" s="131"/>
      <c r="RC109" s="131"/>
      <c r="RD109" s="131"/>
      <c r="RE109" s="131"/>
      <c r="RF109" s="131"/>
      <c r="RG109" s="131"/>
      <c r="RH109" s="131"/>
      <c r="RI109" s="131"/>
      <c r="RJ109" s="131"/>
      <c r="RK109" s="131"/>
      <c r="RL109" s="131"/>
      <c r="RM109" s="131"/>
      <c r="RN109" s="131"/>
      <c r="RO109" s="131"/>
      <c r="RP109" s="131"/>
      <c r="RQ109" s="131"/>
      <c r="RR109" s="131"/>
      <c r="RS109" s="131"/>
      <c r="RT109" s="131"/>
      <c r="RU109" s="131"/>
      <c r="RV109" s="131"/>
      <c r="RW109" s="131"/>
      <c r="RX109" s="131"/>
      <c r="RY109" s="131"/>
      <c r="RZ109" s="131"/>
      <c r="SA109" s="131"/>
      <c r="SB109" s="131"/>
      <c r="SC109" s="131"/>
      <c r="SD109" s="131"/>
      <c r="SE109" s="131"/>
      <c r="SF109" s="131"/>
      <c r="SG109" s="131"/>
      <c r="SH109" s="131"/>
      <c r="SI109" s="131"/>
      <c r="SJ109" s="131"/>
      <c r="SK109" s="131"/>
      <c r="SL109" s="131"/>
      <c r="SM109" s="131"/>
      <c r="SN109" s="131"/>
      <c r="SO109" s="131"/>
      <c r="SP109" s="131"/>
      <c r="SQ109" s="131"/>
      <c r="SR109" s="131"/>
      <c r="SS109" s="131"/>
      <c r="ST109" s="131"/>
      <c r="SU109" s="131"/>
      <c r="SV109" s="131"/>
      <c r="SW109" s="131"/>
      <c r="SX109" s="131"/>
      <c r="SY109" s="131"/>
      <c r="SZ109" s="131"/>
      <c r="TA109" s="131"/>
      <c r="TB109" s="131"/>
      <c r="TC109" s="131"/>
      <c r="TD109" s="131"/>
      <c r="TE109" s="131"/>
      <c r="TF109" s="131"/>
      <c r="TG109" s="131"/>
      <c r="TH109" s="131"/>
      <c r="TI109" s="131"/>
      <c r="TJ109" s="131"/>
      <c r="TK109" s="131"/>
      <c r="TL109" s="131"/>
      <c r="TM109" s="131"/>
      <c r="TN109" s="131"/>
      <c r="TO109" s="131"/>
      <c r="TP109" s="131"/>
      <c r="TQ109" s="131"/>
      <c r="TR109" s="131"/>
      <c r="TS109" s="131"/>
      <c r="TT109" s="131"/>
      <c r="TU109" s="131"/>
      <c r="TV109" s="131"/>
      <c r="TW109" s="131"/>
      <c r="TX109" s="131"/>
      <c r="TY109" s="131"/>
      <c r="TZ109" s="131"/>
      <c r="UA109" s="131"/>
      <c r="UB109" s="131"/>
      <c r="UC109" s="131"/>
      <c r="UD109" s="131"/>
      <c r="UE109" s="131"/>
      <c r="UF109" s="131"/>
      <c r="UG109" s="131"/>
      <c r="UH109" s="131"/>
      <c r="UI109" s="131"/>
      <c r="UJ109" s="131"/>
      <c r="UK109" s="131"/>
      <c r="UL109" s="131"/>
      <c r="UM109" s="131"/>
      <c r="UN109" s="131"/>
      <c r="UO109" s="131"/>
      <c r="UP109" s="131"/>
      <c r="UQ109" s="131"/>
      <c r="UR109" s="131"/>
      <c r="US109" s="131"/>
      <c r="UT109" s="131"/>
      <c r="UU109" s="131"/>
      <c r="UV109" s="131"/>
      <c r="UW109" s="131"/>
      <c r="UX109" s="131"/>
      <c r="UY109" s="131"/>
      <c r="UZ109" s="131"/>
      <c r="VA109" s="131"/>
      <c r="VB109" s="131"/>
      <c r="VC109" s="131"/>
      <c r="VD109" s="131"/>
      <c r="VE109" s="131"/>
      <c r="VF109" s="131"/>
      <c r="VG109" s="131"/>
      <c r="VH109" s="131"/>
      <c r="VI109" s="131"/>
      <c r="VJ109" s="131"/>
      <c r="VK109" s="131"/>
      <c r="VL109" s="131"/>
      <c r="VM109" s="131"/>
      <c r="VN109" s="131"/>
      <c r="VO109" s="131"/>
      <c r="VP109" s="131"/>
      <c r="VQ109" s="131"/>
      <c r="VR109" s="131"/>
      <c r="VS109" s="131"/>
      <c r="VT109" s="131"/>
      <c r="VU109" s="131"/>
      <c r="VV109" s="131"/>
      <c r="VW109" s="131"/>
      <c r="VX109" s="131"/>
      <c r="VY109" s="131"/>
      <c r="VZ109" s="131"/>
      <c r="WA109" s="131"/>
      <c r="WB109" s="131"/>
      <c r="WC109" s="131"/>
      <c r="WD109" s="131"/>
      <c r="WE109" s="131"/>
      <c r="WF109" s="131"/>
      <c r="WG109" s="131"/>
      <c r="WH109" s="131"/>
      <c r="WI109" s="131"/>
      <c r="WJ109" s="131"/>
      <c r="WK109" s="131"/>
      <c r="WL109" s="131"/>
      <c r="WM109" s="131"/>
      <c r="WN109" s="131"/>
      <c r="WO109" s="131"/>
      <c r="WP109" s="131"/>
      <c r="WQ109" s="131"/>
      <c r="WR109" s="131"/>
      <c r="WS109" s="131"/>
      <c r="WT109" s="131"/>
      <c r="WU109" s="131"/>
      <c r="WV109" s="131"/>
      <c r="WW109" s="131"/>
      <c r="WX109" s="131"/>
      <c r="WY109" s="131"/>
      <c r="WZ109" s="131"/>
      <c r="XA109" s="131"/>
      <c r="XB109" s="131"/>
      <c r="XC109" s="131"/>
      <c r="XD109" s="131"/>
      <c r="XE109" s="131"/>
      <c r="XF109" s="131"/>
      <c r="XG109" s="131"/>
      <c r="XH109" s="131"/>
      <c r="XI109" s="131"/>
      <c r="XJ109" s="131"/>
      <c r="XK109" s="131"/>
      <c r="XL109" s="131"/>
      <c r="XM109" s="131"/>
      <c r="XN109" s="131"/>
      <c r="XO109" s="131"/>
      <c r="XP109" s="131"/>
      <c r="XQ109" s="131"/>
      <c r="XR109" s="131"/>
      <c r="XS109" s="131"/>
      <c r="XT109" s="131"/>
      <c r="XU109" s="131"/>
      <c r="XV109" s="131"/>
      <c r="XW109" s="131"/>
      <c r="XX109" s="131"/>
      <c r="XY109" s="131"/>
      <c r="XZ109" s="131"/>
      <c r="YA109" s="131"/>
      <c r="YB109" s="131"/>
      <c r="YC109" s="131"/>
      <c r="YD109" s="131"/>
      <c r="YE109" s="131"/>
      <c r="YF109" s="131"/>
      <c r="YG109" s="131"/>
      <c r="YH109" s="131"/>
      <c r="YI109" s="131"/>
      <c r="YJ109" s="131"/>
      <c r="YK109" s="131"/>
      <c r="YL109" s="131"/>
      <c r="YM109" s="131"/>
      <c r="YN109" s="131"/>
      <c r="YO109" s="131"/>
      <c r="YP109" s="131"/>
      <c r="YQ109" s="131"/>
      <c r="YR109" s="131"/>
      <c r="YS109" s="131"/>
      <c r="YT109" s="131"/>
      <c r="YU109" s="131"/>
      <c r="YV109" s="131"/>
      <c r="YW109" s="131"/>
      <c r="YX109" s="131"/>
      <c r="YY109" s="131"/>
      <c r="YZ109" s="131"/>
      <c r="ZA109" s="131"/>
      <c r="ZB109" s="131"/>
      <c r="ZC109" s="131"/>
      <c r="ZD109" s="131"/>
      <c r="ZE109" s="131"/>
      <c r="ZF109" s="131"/>
      <c r="ZG109" s="131"/>
      <c r="ZH109" s="131"/>
      <c r="ZI109" s="131"/>
      <c r="ZJ109" s="131"/>
      <c r="ZK109" s="131"/>
      <c r="ZL109" s="131"/>
      <c r="ZM109" s="131"/>
      <c r="ZN109" s="131"/>
      <c r="ZO109" s="131"/>
      <c r="ZP109" s="131"/>
      <c r="ZQ109" s="131"/>
      <c r="ZR109" s="131"/>
      <c r="ZS109" s="131"/>
      <c r="ZT109" s="131"/>
      <c r="ZU109" s="131"/>
      <c r="ZV109" s="131"/>
      <c r="ZW109" s="131"/>
      <c r="ZX109" s="131"/>
      <c r="ZY109" s="131"/>
      <c r="ZZ109" s="131"/>
      <c r="AAA109" s="131"/>
      <c r="AAB109" s="131"/>
      <c r="AAC109" s="131"/>
      <c r="AAD109" s="131"/>
      <c r="AAE109" s="131"/>
      <c r="AAF109" s="131"/>
      <c r="AAG109" s="131"/>
      <c r="AAH109" s="131"/>
      <c r="AAI109" s="131"/>
      <c r="AAJ109" s="131"/>
      <c r="AAK109" s="131"/>
      <c r="AAL109" s="131"/>
      <c r="AAM109" s="131"/>
      <c r="AAN109" s="131"/>
      <c r="AAO109" s="131"/>
      <c r="AAP109" s="131"/>
      <c r="AAQ109" s="131"/>
      <c r="AAR109" s="131"/>
      <c r="AAS109" s="131"/>
      <c r="AAT109" s="131"/>
      <c r="AAU109" s="131"/>
      <c r="AAV109" s="131"/>
      <c r="AAW109" s="131"/>
      <c r="AAX109" s="131"/>
      <c r="AAY109" s="131"/>
      <c r="AAZ109" s="131"/>
      <c r="ABA109" s="131"/>
      <c r="ABB109" s="131"/>
      <c r="ABC109" s="131"/>
      <c r="ABD109" s="131"/>
      <c r="ABE109" s="131"/>
      <c r="ABF109" s="131"/>
      <c r="ABG109" s="131"/>
      <c r="ABH109" s="131"/>
      <c r="ABI109" s="131"/>
      <c r="ABJ109" s="131"/>
      <c r="ABK109" s="131"/>
      <c r="ABL109" s="131"/>
      <c r="ABM109" s="131"/>
      <c r="ABN109" s="131"/>
      <c r="ABO109" s="131"/>
      <c r="ABP109" s="131"/>
      <c r="ABQ109" s="131"/>
      <c r="ABR109" s="131"/>
      <c r="ABS109" s="131"/>
      <c r="ABT109" s="131"/>
      <c r="ABU109" s="131"/>
      <c r="ABV109" s="131"/>
      <c r="ABW109" s="131"/>
      <c r="ABX109" s="131"/>
      <c r="ABY109" s="131"/>
      <c r="ABZ109" s="131"/>
      <c r="ACA109" s="131"/>
      <c r="ACB109" s="131"/>
      <c r="ACC109" s="131"/>
      <c r="ACD109" s="131"/>
      <c r="ACE109" s="131"/>
      <c r="ACF109" s="131"/>
      <c r="ACG109" s="131"/>
      <c r="ACH109" s="131"/>
      <c r="ACI109" s="131"/>
      <c r="ACJ109" s="131"/>
      <c r="ACK109" s="131"/>
      <c r="ACL109" s="131"/>
      <c r="ACM109" s="131"/>
      <c r="ACN109" s="131"/>
      <c r="ACO109" s="131"/>
      <c r="ACP109" s="131"/>
      <c r="ACQ109" s="131"/>
      <c r="ACR109" s="131"/>
      <c r="ACS109" s="131"/>
      <c r="ACT109" s="131"/>
      <c r="ACU109" s="131"/>
      <c r="ACV109" s="131"/>
      <c r="ACW109" s="131"/>
      <c r="ACX109" s="131"/>
      <c r="ACY109" s="131"/>
      <c r="ACZ109" s="131"/>
      <c r="ADA109" s="131"/>
      <c r="ADB109" s="131"/>
      <c r="ADC109" s="131"/>
      <c r="ADD109" s="131"/>
      <c r="ADE109" s="131"/>
      <c r="ADF109" s="131"/>
      <c r="ADG109" s="131"/>
      <c r="ADH109" s="131"/>
      <c r="ADI109" s="131"/>
      <c r="ADJ109" s="131"/>
      <c r="ADK109" s="131"/>
      <c r="ADL109" s="131"/>
      <c r="ADM109" s="131"/>
      <c r="ADN109" s="131"/>
      <c r="ADO109" s="131"/>
      <c r="ADP109" s="131"/>
      <c r="ADQ109" s="131"/>
      <c r="ADR109" s="131"/>
      <c r="ADS109" s="131"/>
      <c r="ADT109" s="131"/>
      <c r="ADU109" s="131"/>
      <c r="ADV109" s="131"/>
      <c r="ADW109" s="131"/>
      <c r="ADX109" s="131"/>
      <c r="ADY109" s="131"/>
      <c r="ADZ109" s="131"/>
      <c r="AEA109" s="131"/>
      <c r="AEB109" s="131"/>
      <c r="AEC109" s="131"/>
      <c r="AED109" s="131"/>
      <c r="AEE109" s="131"/>
      <c r="AEF109" s="131"/>
      <c r="AEG109" s="131"/>
      <c r="AEH109" s="131"/>
      <c r="AEI109" s="131"/>
      <c r="AEJ109" s="131"/>
      <c r="AEK109" s="131"/>
      <c r="AEL109" s="131"/>
      <c r="AEM109" s="131"/>
      <c r="AEN109" s="131"/>
      <c r="AEO109" s="131"/>
      <c r="AEP109" s="131"/>
      <c r="AEQ109" s="131"/>
      <c r="AER109" s="131"/>
      <c r="AES109" s="131"/>
      <c r="AET109" s="131"/>
      <c r="AEU109" s="131"/>
      <c r="AEV109" s="131"/>
      <c r="AEW109" s="131"/>
      <c r="AEX109" s="131"/>
      <c r="AEY109" s="131"/>
      <c r="AEZ109" s="131"/>
      <c r="AFA109" s="131"/>
      <c r="AFB109" s="131"/>
      <c r="AFC109" s="131"/>
      <c r="AFD109" s="131"/>
      <c r="AFE109" s="131"/>
      <c r="AFF109" s="131"/>
      <c r="AFG109" s="131"/>
      <c r="AFH109" s="131"/>
      <c r="AFI109" s="131"/>
      <c r="AFJ109" s="131"/>
      <c r="AFK109" s="131"/>
      <c r="AFL109" s="131"/>
      <c r="AFM109" s="131"/>
      <c r="AFN109" s="131"/>
      <c r="AFO109" s="131"/>
      <c r="AFP109" s="131"/>
      <c r="AFQ109" s="131"/>
      <c r="AFR109" s="131"/>
      <c r="AFS109" s="131"/>
      <c r="AFT109" s="131"/>
      <c r="AFU109" s="131"/>
      <c r="AFV109" s="131"/>
      <c r="AFW109" s="131"/>
      <c r="AFX109" s="131"/>
      <c r="AFY109" s="131"/>
      <c r="AFZ109" s="131"/>
      <c r="AGA109" s="131"/>
      <c r="AGB109" s="131"/>
      <c r="AGC109" s="131"/>
      <c r="AGD109" s="131"/>
      <c r="AGE109" s="131"/>
      <c r="AGF109" s="131"/>
      <c r="AGG109" s="131"/>
      <c r="AGH109" s="131"/>
      <c r="AGI109" s="131"/>
      <c r="AGJ109" s="131"/>
      <c r="AGK109" s="131"/>
      <c r="AGL109" s="131"/>
      <c r="AGM109" s="131"/>
      <c r="AGN109" s="131"/>
      <c r="AGO109" s="131"/>
      <c r="AGP109" s="131"/>
      <c r="AGQ109" s="131"/>
      <c r="AGR109" s="131"/>
      <c r="AGS109" s="131"/>
      <c r="AGT109" s="131"/>
      <c r="AGU109" s="131"/>
      <c r="AGV109" s="131"/>
      <c r="AGW109" s="131"/>
      <c r="AGX109" s="131"/>
      <c r="AGY109" s="131"/>
      <c r="AGZ109" s="131"/>
      <c r="AHA109" s="131"/>
      <c r="AHB109" s="131"/>
      <c r="AHC109" s="131"/>
      <c r="AHD109" s="131"/>
      <c r="AHE109" s="131"/>
      <c r="AHF109" s="131"/>
      <c r="AHG109" s="131"/>
      <c r="AHH109" s="131"/>
      <c r="AHI109" s="131"/>
      <c r="AHJ109" s="131"/>
      <c r="AHK109" s="131"/>
      <c r="AHL109" s="131"/>
      <c r="AHM109" s="131"/>
      <c r="AHN109" s="131"/>
      <c r="AHO109" s="131"/>
      <c r="AHP109" s="131"/>
      <c r="AHQ109" s="131"/>
      <c r="AHR109" s="131"/>
      <c r="AHS109" s="131"/>
      <c r="AHT109" s="131"/>
      <c r="AHU109" s="131"/>
      <c r="AHV109" s="131"/>
      <c r="AHW109" s="131"/>
      <c r="AHX109" s="131"/>
      <c r="AHY109" s="131"/>
      <c r="AHZ109" s="131"/>
      <c r="AIA109" s="131"/>
      <c r="AIB109" s="131"/>
      <c r="AIC109" s="131"/>
      <c r="AID109" s="131"/>
      <c r="AIE109" s="131"/>
      <c r="AIF109" s="131"/>
      <c r="AIG109" s="131"/>
      <c r="AIH109" s="131"/>
      <c r="AII109" s="131"/>
      <c r="AIJ109" s="131"/>
      <c r="AIK109" s="131"/>
      <c r="AIL109" s="131"/>
      <c r="AIM109" s="131"/>
      <c r="AIN109" s="131"/>
      <c r="AIO109" s="131"/>
      <c r="AIP109" s="131"/>
      <c r="AIQ109" s="131"/>
      <c r="AIR109" s="131"/>
      <c r="AIS109" s="131"/>
      <c r="AIT109" s="131"/>
      <c r="AIU109" s="131"/>
      <c r="AIV109" s="131"/>
      <c r="AIW109" s="131"/>
      <c r="AIX109" s="131"/>
      <c r="AIY109" s="131"/>
      <c r="AIZ109" s="131"/>
      <c r="AJA109" s="131"/>
      <c r="AJB109" s="131"/>
      <c r="AJC109" s="131"/>
      <c r="AJD109" s="131"/>
      <c r="AJE109" s="131"/>
      <c r="AJF109" s="131"/>
      <c r="AJG109" s="131"/>
      <c r="AJH109" s="131"/>
      <c r="AJI109" s="131"/>
      <c r="AJJ109" s="131"/>
      <c r="AJK109" s="131"/>
      <c r="AJL109" s="131"/>
      <c r="AJM109" s="131"/>
      <c r="AJN109" s="131"/>
      <c r="AJO109" s="131"/>
      <c r="AJP109" s="131"/>
      <c r="AJQ109" s="131"/>
      <c r="AJR109" s="131"/>
      <c r="AJS109" s="131"/>
      <c r="AJT109" s="131"/>
      <c r="AJU109" s="131"/>
      <c r="AJV109" s="131"/>
      <c r="AJW109" s="131"/>
      <c r="AJX109" s="131"/>
      <c r="AJY109" s="131"/>
      <c r="AJZ109" s="131"/>
      <c r="AKA109" s="131"/>
      <c r="AKB109" s="131"/>
      <c r="AKC109" s="131"/>
      <c r="AKD109" s="131"/>
      <c r="AKE109" s="131"/>
      <c r="AKF109" s="131"/>
      <c r="AKG109" s="131"/>
      <c r="AKH109" s="131"/>
      <c r="AKI109" s="131"/>
      <c r="AKJ109" s="131"/>
      <c r="AKK109" s="131"/>
      <c r="AKL109" s="131"/>
      <c r="AKM109" s="131"/>
      <c r="AKN109" s="131"/>
      <c r="AKO109" s="131"/>
      <c r="AKP109" s="131"/>
      <c r="AKQ109" s="131"/>
      <c r="AKR109" s="131"/>
      <c r="AKS109" s="131"/>
      <c r="AKT109" s="131"/>
      <c r="AKU109" s="131"/>
      <c r="AKV109" s="131"/>
      <c r="AKW109" s="131"/>
      <c r="AKX109" s="131"/>
      <c r="AKY109" s="131"/>
      <c r="AKZ109" s="131"/>
      <c r="ALA109" s="131"/>
      <c r="ALB109" s="131"/>
      <c r="ALC109" s="131"/>
      <c r="ALD109" s="131"/>
      <c r="ALE109" s="131"/>
      <c r="ALF109" s="131"/>
      <c r="ALG109" s="131"/>
      <c r="ALH109" s="131"/>
      <c r="ALI109" s="131"/>
      <c r="ALJ109" s="131"/>
      <c r="ALK109" s="131"/>
      <c r="ALL109" s="131"/>
      <c r="ALM109" s="131"/>
      <c r="ALN109" s="131"/>
      <c r="ALO109" s="131"/>
      <c r="ALP109" s="131"/>
      <c r="ALQ109" s="131"/>
      <c r="ALR109" s="131"/>
      <c r="ALS109" s="131"/>
      <c r="ALT109" s="131"/>
      <c r="ALU109" s="131"/>
      <c r="ALV109" s="131"/>
      <c r="ALW109" s="131"/>
      <c r="ALX109" s="131"/>
      <c r="ALY109" s="131"/>
      <c r="ALZ109" s="131"/>
      <c r="AMA109" s="131"/>
      <c r="AMB109" s="131"/>
      <c r="AMC109" s="131"/>
      <c r="AMD109" s="131"/>
      <c r="AME109" s="131"/>
      <c r="AMF109" s="131"/>
      <c r="AMG109" s="131"/>
      <c r="AMH109" s="131"/>
      <c r="AMI109" s="131"/>
      <c r="AMJ109" s="131"/>
      <c r="AMK109" s="131"/>
      <c r="AML109" s="131"/>
      <c r="AMM109" s="131"/>
      <c r="AMN109" s="131"/>
      <c r="AMO109" s="131"/>
      <c r="AMP109" s="131"/>
      <c r="AMQ109" s="131"/>
      <c r="AMR109" s="131"/>
      <c r="AMS109" s="131"/>
      <c r="AMT109" s="131"/>
      <c r="AMU109" s="131"/>
      <c r="AMV109" s="131"/>
      <c r="AMW109" s="131"/>
      <c r="AMX109" s="131"/>
      <c r="AMY109" s="131"/>
      <c r="AMZ109" s="131"/>
      <c r="ANA109" s="131"/>
      <c r="ANB109" s="131"/>
      <c r="ANC109" s="131"/>
      <c r="AND109" s="131"/>
      <c r="ANE109" s="131"/>
      <c r="ANF109" s="131"/>
      <c r="ANG109" s="131"/>
      <c r="ANH109" s="131"/>
      <c r="ANI109" s="131"/>
      <c r="ANJ109" s="131"/>
      <c r="ANK109" s="131"/>
      <c r="ANL109" s="131"/>
      <c r="ANM109" s="131"/>
      <c r="ANN109" s="131"/>
      <c r="ANO109" s="131"/>
      <c r="ANP109" s="131"/>
      <c r="ANQ109" s="131"/>
      <c r="ANR109" s="131"/>
      <c r="ANS109" s="131"/>
      <c r="ANT109" s="131"/>
      <c r="ANU109" s="131"/>
      <c r="ANV109" s="131"/>
      <c r="ANW109" s="131"/>
      <c r="ANX109" s="131"/>
      <c r="ANY109" s="131"/>
      <c r="ANZ109" s="131"/>
      <c r="AOA109" s="131"/>
      <c r="AOB109" s="131"/>
      <c r="AOC109" s="131"/>
      <c r="AOD109" s="131"/>
      <c r="AOE109" s="131"/>
      <c r="AOF109" s="131"/>
      <c r="AOG109" s="131"/>
      <c r="AOH109" s="131"/>
      <c r="AOI109" s="131"/>
      <c r="AOJ109" s="131"/>
      <c r="AOK109" s="131"/>
      <c r="AOL109" s="131"/>
      <c r="AOM109" s="131"/>
      <c r="AON109" s="131"/>
      <c r="AOO109" s="131"/>
      <c r="AOP109" s="131"/>
      <c r="AOQ109" s="131"/>
      <c r="AOR109" s="131"/>
      <c r="AOS109" s="131"/>
      <c r="AOT109" s="131"/>
      <c r="AOU109" s="131"/>
      <c r="AOV109" s="131"/>
      <c r="AOW109" s="131"/>
      <c r="AOX109" s="131"/>
      <c r="AOY109" s="131"/>
      <c r="AOZ109" s="131"/>
      <c r="APA109" s="131"/>
      <c r="APB109" s="131"/>
      <c r="APC109" s="131"/>
      <c r="APD109" s="131"/>
      <c r="APE109" s="131"/>
      <c r="APF109" s="131"/>
      <c r="APG109" s="131"/>
      <c r="APH109" s="131"/>
      <c r="API109" s="131"/>
      <c r="APJ109" s="131"/>
      <c r="APK109" s="131"/>
      <c r="APL109" s="131"/>
      <c r="APM109" s="131"/>
      <c r="APN109" s="131"/>
      <c r="APO109" s="131"/>
      <c r="APP109" s="131"/>
      <c r="APQ109" s="131"/>
      <c r="APR109" s="131"/>
      <c r="APS109" s="131"/>
      <c r="APT109" s="131"/>
      <c r="APU109" s="131"/>
      <c r="APV109" s="131"/>
      <c r="APW109" s="131"/>
      <c r="APX109" s="131"/>
      <c r="APY109" s="131"/>
      <c r="APZ109" s="131"/>
      <c r="AQA109" s="131"/>
      <c r="AQB109" s="131"/>
      <c r="AQC109" s="131"/>
      <c r="AQD109" s="131"/>
      <c r="AQE109" s="131"/>
      <c r="AQF109" s="131"/>
      <c r="AQG109" s="131"/>
      <c r="AQH109" s="131"/>
      <c r="AQI109" s="131"/>
      <c r="AQJ109" s="131"/>
      <c r="AQK109" s="131"/>
      <c r="AQL109" s="131"/>
      <c r="AQM109" s="131"/>
      <c r="AQN109" s="131"/>
      <c r="AQO109" s="131"/>
      <c r="AQP109" s="131"/>
      <c r="AQQ109" s="131"/>
      <c r="AQR109" s="131"/>
      <c r="AQS109" s="131"/>
      <c r="AQT109" s="131"/>
      <c r="AQU109" s="131"/>
      <c r="AQV109" s="131"/>
      <c r="AQW109" s="131"/>
      <c r="AQX109" s="131"/>
      <c r="AQY109" s="131"/>
      <c r="AQZ109" s="131"/>
      <c r="ARA109" s="131"/>
      <c r="ARB109" s="131"/>
      <c r="ARC109" s="131"/>
      <c r="ARD109" s="131"/>
      <c r="ARE109" s="131"/>
      <c r="ARF109" s="131"/>
      <c r="ARG109" s="131"/>
      <c r="ARH109" s="131"/>
      <c r="ARI109" s="131"/>
      <c r="ARJ109" s="131"/>
      <c r="ARK109" s="131"/>
      <c r="ARL109" s="131"/>
      <c r="ARM109" s="131"/>
      <c r="ARN109" s="131"/>
      <c r="ARO109" s="131"/>
      <c r="ARP109" s="131"/>
      <c r="ARQ109" s="131"/>
      <c r="ARR109" s="131"/>
      <c r="ARS109" s="131"/>
      <c r="ART109" s="131"/>
      <c r="ARU109" s="131"/>
      <c r="ARV109" s="131"/>
      <c r="ARW109" s="131"/>
      <c r="ARX109" s="131"/>
      <c r="ARY109" s="131"/>
      <c r="ARZ109" s="131"/>
      <c r="ASA109" s="131"/>
      <c r="ASB109" s="131"/>
      <c r="ASC109" s="131"/>
      <c r="ASD109" s="131"/>
      <c r="ASE109" s="131"/>
      <c r="ASF109" s="131"/>
      <c r="ASG109" s="131"/>
      <c r="ASH109" s="131"/>
      <c r="ASI109" s="131"/>
      <c r="ASJ109" s="131"/>
      <c r="ASK109" s="131"/>
      <c r="ASL109" s="131"/>
      <c r="ASM109" s="131"/>
      <c r="ASN109" s="131"/>
      <c r="ASO109" s="131"/>
      <c r="ASP109" s="131"/>
      <c r="ASQ109" s="131"/>
      <c r="ASR109" s="131"/>
      <c r="ASS109" s="131"/>
      <c r="AST109" s="131"/>
      <c r="ASU109" s="131"/>
      <c r="ASV109" s="131"/>
      <c r="ASW109" s="131"/>
      <c r="ASX109" s="131"/>
      <c r="ASY109" s="131"/>
      <c r="ASZ109" s="131"/>
      <c r="ATA109" s="131"/>
      <c r="ATB109" s="131"/>
      <c r="ATC109" s="131"/>
      <c r="ATD109" s="131"/>
      <c r="ATE109" s="131"/>
      <c r="ATF109" s="131"/>
      <c r="ATG109" s="131"/>
      <c r="ATH109" s="131"/>
      <c r="ATI109" s="131"/>
      <c r="ATJ109" s="131"/>
      <c r="ATK109" s="131"/>
      <c r="ATL109" s="131"/>
      <c r="ATM109" s="131"/>
      <c r="ATN109" s="131"/>
      <c r="ATO109" s="131"/>
      <c r="ATP109" s="131"/>
      <c r="ATQ109" s="131"/>
      <c r="ATR109" s="131"/>
      <c r="ATS109" s="131"/>
      <c r="ATT109" s="131"/>
      <c r="ATU109" s="131"/>
      <c r="ATV109" s="131"/>
      <c r="ATW109" s="131"/>
      <c r="ATX109" s="131"/>
      <c r="ATY109" s="131"/>
      <c r="ATZ109" s="131"/>
      <c r="AUA109" s="131"/>
      <c r="AUB109" s="131"/>
      <c r="AUC109" s="131"/>
      <c r="AUD109" s="131"/>
      <c r="AUE109" s="131"/>
      <c r="AUF109" s="131"/>
      <c r="AUG109" s="131"/>
      <c r="AUH109" s="131"/>
      <c r="AUI109" s="131"/>
      <c r="AUJ109" s="131"/>
      <c r="AUK109" s="131"/>
      <c r="AUL109" s="131"/>
      <c r="AUM109" s="131"/>
      <c r="AUN109" s="131"/>
      <c r="AUO109" s="131"/>
      <c r="AUP109" s="131"/>
      <c r="AUQ109" s="131"/>
      <c r="AUR109" s="131"/>
      <c r="AUS109" s="131"/>
      <c r="AUT109" s="131"/>
      <c r="AUU109" s="131"/>
      <c r="AUV109" s="131"/>
      <c r="AUW109" s="131"/>
      <c r="AUX109" s="131"/>
      <c r="AUY109" s="131"/>
      <c r="AUZ109" s="131"/>
      <c r="AVA109" s="131"/>
      <c r="AVB109" s="131"/>
      <c r="AVC109" s="131"/>
      <c r="AVD109" s="131"/>
      <c r="AVE109" s="131"/>
      <c r="AVF109" s="131"/>
      <c r="AVG109" s="131"/>
      <c r="AVH109" s="131"/>
      <c r="AVI109" s="131"/>
      <c r="AVJ109" s="131"/>
      <c r="AVK109" s="131"/>
      <c r="AVL109" s="131"/>
      <c r="AVM109" s="131"/>
      <c r="AVN109" s="131"/>
      <c r="AVO109" s="131"/>
      <c r="AVP109" s="131"/>
      <c r="AVQ109" s="131"/>
      <c r="AVR109" s="131"/>
      <c r="AVS109" s="131"/>
      <c r="AVT109" s="131"/>
      <c r="AVU109" s="131"/>
      <c r="AVV109" s="131"/>
      <c r="AVW109" s="131"/>
      <c r="AVX109" s="131"/>
      <c r="AVY109" s="131"/>
      <c r="AVZ109" s="131"/>
      <c r="AWA109" s="131"/>
      <c r="AWB109" s="131"/>
      <c r="AWC109" s="131"/>
      <c r="AWD109" s="131"/>
      <c r="AWE109" s="131"/>
      <c r="AWF109" s="131"/>
      <c r="AWG109" s="131"/>
      <c r="AWH109" s="131"/>
      <c r="AWI109" s="131"/>
      <c r="AWJ109" s="131"/>
      <c r="AWK109" s="131"/>
      <c r="AWL109" s="131"/>
      <c r="AWM109" s="131"/>
      <c r="AWN109" s="131"/>
      <c r="AWO109" s="131"/>
      <c r="AWP109" s="131"/>
      <c r="AWQ109" s="131"/>
      <c r="AWR109" s="131"/>
      <c r="AWS109" s="131"/>
      <c r="AWT109" s="131"/>
      <c r="AWU109" s="131"/>
      <c r="AWV109" s="131"/>
      <c r="AWW109" s="131"/>
      <c r="AWX109" s="131"/>
      <c r="AWY109" s="131"/>
      <c r="AWZ109" s="131"/>
      <c r="AXA109" s="131"/>
      <c r="AXB109" s="131"/>
      <c r="AXC109" s="131"/>
      <c r="AXD109" s="131"/>
      <c r="AXE109" s="131"/>
      <c r="AXF109" s="131"/>
      <c r="AXG109" s="131"/>
      <c r="AXH109" s="131"/>
      <c r="AXI109" s="131"/>
      <c r="AXJ109" s="131"/>
      <c r="AXK109" s="131"/>
      <c r="AXL109" s="131"/>
      <c r="AXM109" s="131"/>
      <c r="AXN109" s="131"/>
      <c r="AXO109" s="131"/>
      <c r="AXP109" s="131"/>
      <c r="AXQ109" s="131"/>
      <c r="AXR109" s="131"/>
      <c r="AXS109" s="131"/>
      <c r="AXT109" s="131"/>
      <c r="AXU109" s="131"/>
      <c r="AXV109" s="131"/>
      <c r="AXW109" s="131"/>
      <c r="AXX109" s="131"/>
      <c r="AXY109" s="131"/>
      <c r="AXZ109" s="131"/>
      <c r="AYA109" s="131"/>
      <c r="AYB109" s="131"/>
      <c r="AYC109" s="131"/>
      <c r="AYD109" s="131"/>
      <c r="AYE109" s="131"/>
      <c r="AYF109" s="131"/>
      <c r="AYG109" s="131"/>
      <c r="AYH109" s="131"/>
      <c r="AYI109" s="131"/>
      <c r="AYJ109" s="131"/>
      <c r="AYK109" s="131"/>
      <c r="AYL109" s="131"/>
      <c r="AYM109" s="131"/>
      <c r="AYN109" s="131"/>
      <c r="AYO109" s="131"/>
      <c r="AYP109" s="131"/>
      <c r="AYQ109" s="131"/>
      <c r="AYR109" s="131"/>
      <c r="AYS109" s="131"/>
      <c r="AYT109" s="131"/>
      <c r="AYU109" s="131"/>
      <c r="AYV109" s="131"/>
      <c r="AYW109" s="131"/>
      <c r="AYX109" s="131"/>
      <c r="AYY109" s="131"/>
      <c r="AYZ109" s="131"/>
      <c r="AZA109" s="131"/>
      <c r="AZB109" s="131"/>
      <c r="AZC109" s="131"/>
      <c r="AZD109" s="131"/>
      <c r="AZE109" s="131"/>
      <c r="AZF109" s="131"/>
      <c r="AZG109" s="131"/>
      <c r="AZH109" s="131"/>
      <c r="AZI109" s="131"/>
      <c r="AZJ109" s="131"/>
      <c r="AZK109" s="131"/>
      <c r="AZL109" s="131"/>
      <c r="AZM109" s="131"/>
      <c r="AZN109" s="131"/>
      <c r="AZO109" s="131"/>
      <c r="AZP109" s="131"/>
      <c r="AZQ109" s="131"/>
      <c r="AZR109" s="131"/>
      <c r="AZS109" s="131"/>
      <c r="AZT109" s="131"/>
      <c r="AZU109" s="131"/>
      <c r="AZV109" s="131"/>
      <c r="AZW109" s="131"/>
      <c r="AZX109" s="131"/>
      <c r="AZY109" s="131"/>
      <c r="AZZ109" s="131"/>
      <c r="BAA109" s="131"/>
      <c r="BAB109" s="131"/>
      <c r="BAC109" s="131"/>
      <c r="BAD109" s="131"/>
      <c r="BAE109" s="131"/>
      <c r="BAF109" s="131"/>
      <c r="BAG109" s="131"/>
      <c r="BAH109" s="131"/>
      <c r="BAI109" s="131"/>
      <c r="BAJ109" s="131"/>
      <c r="BAK109" s="131"/>
      <c r="BAL109" s="131"/>
      <c r="BAM109" s="131"/>
      <c r="BAN109" s="131"/>
      <c r="BAO109" s="131"/>
      <c r="BAP109" s="131"/>
      <c r="BAQ109" s="131"/>
      <c r="BAR109" s="131"/>
      <c r="BAS109" s="131"/>
      <c r="BAT109" s="131"/>
      <c r="BAU109" s="131"/>
      <c r="BAV109" s="131"/>
      <c r="BAW109" s="131"/>
      <c r="BAX109" s="131"/>
      <c r="BAY109" s="131"/>
      <c r="BAZ109" s="131"/>
      <c r="BBA109" s="131"/>
      <c r="BBB109" s="131"/>
      <c r="BBC109" s="131"/>
      <c r="BBD109" s="131"/>
      <c r="BBE109" s="131"/>
      <c r="BBF109" s="131"/>
      <c r="BBG109" s="131"/>
      <c r="BBH109" s="131"/>
      <c r="BBI109" s="131"/>
      <c r="BBJ109" s="131"/>
      <c r="BBK109" s="131"/>
      <c r="BBL109" s="131"/>
      <c r="BBM109" s="131"/>
      <c r="BBN109" s="131"/>
      <c r="BBO109" s="131"/>
      <c r="BBP109" s="131"/>
      <c r="BBQ109" s="131"/>
      <c r="BBR109" s="131"/>
      <c r="BBS109" s="131"/>
      <c r="BBT109" s="131"/>
      <c r="BBU109" s="131"/>
      <c r="BBV109" s="131"/>
      <c r="BBW109" s="131"/>
      <c r="BBX109" s="131"/>
      <c r="BBY109" s="131"/>
      <c r="BBZ109" s="131"/>
      <c r="BCA109" s="131"/>
      <c r="BCB109" s="131"/>
      <c r="BCC109" s="131"/>
      <c r="BCD109" s="131"/>
      <c r="BCE109" s="131"/>
      <c r="BCF109" s="131"/>
      <c r="BCG109" s="131"/>
      <c r="BCH109" s="131"/>
      <c r="BCI109" s="131"/>
      <c r="BCJ109" s="131"/>
      <c r="BCK109" s="131"/>
      <c r="BCL109" s="131"/>
      <c r="BCM109" s="131"/>
      <c r="BCN109" s="131"/>
      <c r="BCO109" s="131"/>
      <c r="BCP109" s="131"/>
      <c r="BCQ109" s="131"/>
      <c r="BCR109" s="131"/>
      <c r="BCS109" s="131"/>
      <c r="BCT109" s="131"/>
      <c r="BCU109" s="131"/>
      <c r="BCV109" s="131"/>
      <c r="BCW109" s="131"/>
      <c r="BCX109" s="131"/>
      <c r="BCY109" s="131"/>
      <c r="BCZ109" s="131"/>
      <c r="BDA109" s="131"/>
      <c r="BDB109" s="131"/>
      <c r="BDC109" s="131"/>
      <c r="BDD109" s="131"/>
      <c r="BDE109" s="131"/>
      <c r="BDF109" s="131"/>
      <c r="BDG109" s="131"/>
      <c r="BDH109" s="131"/>
      <c r="BDI109" s="131"/>
      <c r="BDJ109" s="131"/>
      <c r="BDK109" s="131"/>
      <c r="BDL109" s="131"/>
      <c r="BDM109" s="131"/>
      <c r="BDN109" s="131"/>
      <c r="BDO109" s="131"/>
      <c r="BDP109" s="131"/>
      <c r="BDQ109" s="131"/>
      <c r="BDR109" s="131"/>
      <c r="BDS109" s="131"/>
      <c r="BDT109" s="131"/>
      <c r="BDU109" s="131"/>
      <c r="BDV109" s="131"/>
      <c r="BDW109" s="131"/>
      <c r="BDX109" s="131"/>
      <c r="BDY109" s="131"/>
      <c r="BDZ109" s="131"/>
      <c r="BEA109" s="131"/>
      <c r="BEB109" s="131"/>
      <c r="BEC109" s="131"/>
      <c r="BED109" s="131"/>
      <c r="BEE109" s="131"/>
      <c r="BEF109" s="131"/>
      <c r="BEG109" s="131"/>
      <c r="BEH109" s="131"/>
      <c r="BEI109" s="131"/>
      <c r="BEJ109" s="131"/>
      <c r="BEK109" s="131"/>
      <c r="BEL109" s="131"/>
      <c r="BEM109" s="131"/>
      <c r="BEN109" s="131"/>
      <c r="BEO109" s="131"/>
      <c r="BEP109" s="131"/>
      <c r="BEQ109" s="131"/>
      <c r="BER109" s="131"/>
      <c r="BES109" s="131"/>
      <c r="BET109" s="131"/>
      <c r="BEU109" s="131"/>
      <c r="BEV109" s="131"/>
      <c r="BEW109" s="131"/>
      <c r="BEX109" s="131"/>
      <c r="BEY109" s="131"/>
      <c r="BEZ109" s="131"/>
      <c r="BFA109" s="131"/>
      <c r="BFB109" s="131"/>
      <c r="BFC109" s="131"/>
      <c r="BFD109" s="131"/>
      <c r="BFE109" s="131"/>
      <c r="BFF109" s="131"/>
      <c r="BFG109" s="131"/>
      <c r="BFH109" s="131"/>
      <c r="BFI109" s="131"/>
      <c r="BFJ109" s="131"/>
      <c r="BFK109" s="131"/>
      <c r="BFL109" s="131"/>
      <c r="BFM109" s="131"/>
      <c r="BFN109" s="131"/>
      <c r="BFO109" s="131"/>
      <c r="BFP109" s="131"/>
      <c r="BFQ109" s="131"/>
      <c r="BFR109" s="131"/>
      <c r="BFS109" s="131"/>
      <c r="BFT109" s="131"/>
      <c r="BFU109" s="131"/>
      <c r="BFV109" s="131"/>
      <c r="BFW109" s="131"/>
      <c r="BFX109" s="131"/>
      <c r="BFY109" s="131"/>
      <c r="BFZ109" s="131"/>
      <c r="BGA109" s="131"/>
      <c r="BGB109" s="131"/>
      <c r="BGC109" s="131"/>
      <c r="BGD109" s="131"/>
      <c r="BGE109" s="131"/>
      <c r="BGF109" s="131"/>
      <c r="BGG109" s="131"/>
      <c r="BGH109" s="131"/>
      <c r="BGI109" s="131"/>
      <c r="BGJ109" s="131"/>
      <c r="BGK109" s="131"/>
      <c r="BGL109" s="131"/>
      <c r="BGM109" s="131"/>
      <c r="BGN109" s="131"/>
      <c r="BGO109" s="131"/>
      <c r="BGP109" s="131"/>
      <c r="BGQ109" s="131"/>
      <c r="BGR109" s="131"/>
      <c r="BGS109" s="131"/>
      <c r="BGT109" s="131"/>
      <c r="BGU109" s="131"/>
      <c r="BGV109" s="131"/>
      <c r="BGW109" s="131"/>
      <c r="BGX109" s="131"/>
      <c r="BGY109" s="131"/>
      <c r="BGZ109" s="131"/>
      <c r="BHA109" s="131"/>
      <c r="BHB109" s="131"/>
      <c r="BHC109" s="131"/>
      <c r="BHD109" s="131"/>
      <c r="BHE109" s="131"/>
      <c r="BHF109" s="131"/>
      <c r="BHG109" s="131"/>
      <c r="BHH109" s="131"/>
      <c r="BHI109" s="131"/>
      <c r="BHJ109" s="131"/>
      <c r="BHK109" s="131"/>
      <c r="BHL109" s="131"/>
      <c r="BHM109" s="131"/>
      <c r="BHN109" s="131"/>
      <c r="BHO109" s="131"/>
      <c r="BHP109" s="131"/>
      <c r="BHQ109" s="131"/>
      <c r="BHR109" s="131"/>
      <c r="BHS109" s="131"/>
      <c r="BHT109" s="131"/>
      <c r="BHU109" s="131"/>
      <c r="BHV109" s="131"/>
      <c r="BHW109" s="131"/>
      <c r="BHX109" s="131"/>
      <c r="BHY109" s="131"/>
      <c r="BHZ109" s="131"/>
      <c r="BIA109" s="131"/>
      <c r="BIB109" s="131"/>
      <c r="BIC109" s="131"/>
      <c r="BID109" s="131"/>
      <c r="BIE109" s="131"/>
      <c r="BIF109" s="131"/>
      <c r="BIG109" s="131"/>
      <c r="BIH109" s="131"/>
      <c r="BII109" s="131"/>
      <c r="BIJ109" s="131"/>
      <c r="BIK109" s="131"/>
      <c r="BIL109" s="131"/>
      <c r="BIM109" s="131"/>
      <c r="BIN109" s="131"/>
      <c r="BIO109" s="131"/>
      <c r="BIP109" s="131"/>
      <c r="BIQ109" s="131"/>
      <c r="BIR109" s="131"/>
      <c r="BIS109" s="131"/>
      <c r="BIT109" s="131"/>
      <c r="BIU109" s="131"/>
      <c r="BIV109" s="131"/>
      <c r="BIW109" s="131"/>
      <c r="BIX109" s="131"/>
      <c r="BIY109" s="131"/>
      <c r="BIZ109" s="131"/>
      <c r="BJA109" s="131"/>
      <c r="BJB109" s="131"/>
      <c r="BJC109" s="131"/>
      <c r="BJD109" s="131"/>
      <c r="BJE109" s="131"/>
      <c r="BJF109" s="131"/>
      <c r="BJG109" s="131"/>
      <c r="BJH109" s="131"/>
      <c r="BJI109" s="131"/>
      <c r="BJJ109" s="131"/>
      <c r="BJK109" s="131"/>
      <c r="BJL109" s="131"/>
      <c r="BJM109" s="131"/>
      <c r="BJN109" s="131"/>
      <c r="BJO109" s="131"/>
      <c r="BJP109" s="131"/>
      <c r="BJQ109" s="131"/>
      <c r="BJR109" s="131"/>
      <c r="BJS109" s="131"/>
      <c r="BJT109" s="131"/>
      <c r="BJU109" s="131"/>
      <c r="BJV109" s="131"/>
      <c r="BJW109" s="131"/>
      <c r="BJX109" s="131"/>
      <c r="BJY109" s="131"/>
      <c r="BJZ109" s="131"/>
      <c r="BKA109" s="131"/>
      <c r="BKB109" s="131"/>
      <c r="BKC109" s="131"/>
      <c r="BKD109" s="131"/>
      <c r="BKE109" s="131"/>
      <c r="BKF109" s="131"/>
      <c r="BKG109" s="131"/>
      <c r="BKH109" s="131"/>
      <c r="BKI109" s="131"/>
      <c r="BKJ109" s="131"/>
      <c r="BKK109" s="131"/>
      <c r="BKL109" s="131"/>
      <c r="BKM109" s="131"/>
      <c r="BKN109" s="131"/>
      <c r="BKO109" s="131"/>
      <c r="BKP109" s="131"/>
      <c r="BKQ109" s="131"/>
      <c r="BKR109" s="131"/>
      <c r="BKS109" s="131"/>
      <c r="BKT109" s="131"/>
      <c r="BKU109" s="131"/>
      <c r="BKV109" s="131"/>
      <c r="BKW109" s="131"/>
      <c r="BKX109" s="131"/>
      <c r="BKY109" s="131"/>
      <c r="BKZ109" s="131"/>
      <c r="BLA109" s="131"/>
      <c r="BLB109" s="131"/>
      <c r="BLC109" s="131"/>
      <c r="BLD109" s="131"/>
      <c r="BLE109" s="131"/>
      <c r="BLF109" s="131"/>
      <c r="BLG109" s="131"/>
      <c r="BLH109" s="131"/>
      <c r="BLI109" s="131"/>
      <c r="BLJ109" s="131"/>
      <c r="BLK109" s="131"/>
      <c r="BLL109" s="131"/>
      <c r="BLM109" s="131"/>
      <c r="BLN109" s="131"/>
      <c r="BLO109" s="131"/>
      <c r="BLP109" s="131"/>
      <c r="BLQ109" s="131"/>
      <c r="BLR109" s="131"/>
      <c r="BLS109" s="131"/>
      <c r="BLT109" s="131"/>
      <c r="BLU109" s="131"/>
      <c r="BLV109" s="131"/>
      <c r="BLW109" s="131"/>
      <c r="BLX109" s="131"/>
      <c r="BLY109" s="131"/>
      <c r="BLZ109" s="131"/>
      <c r="BMA109" s="131"/>
      <c r="BMB109" s="131"/>
      <c r="BMC109" s="131"/>
      <c r="BMD109" s="131"/>
      <c r="BME109" s="131"/>
      <c r="BMF109" s="131"/>
      <c r="BMG109" s="131"/>
      <c r="BMH109" s="131"/>
      <c r="BMI109" s="131"/>
      <c r="BMJ109" s="131"/>
      <c r="BMK109" s="131"/>
      <c r="BML109" s="131"/>
      <c r="BMM109" s="131"/>
      <c r="BMN109" s="131"/>
      <c r="BMO109" s="131"/>
      <c r="BMP109" s="131"/>
      <c r="BMQ109" s="131"/>
      <c r="BMR109" s="131"/>
      <c r="BMS109" s="131"/>
      <c r="BMT109" s="131"/>
      <c r="BMU109" s="131"/>
      <c r="BMV109" s="131"/>
      <c r="BMW109" s="131"/>
      <c r="BMX109" s="131"/>
      <c r="BMY109" s="131"/>
      <c r="BMZ109" s="131"/>
      <c r="BNA109" s="131"/>
      <c r="BNB109" s="131"/>
      <c r="BNC109" s="131"/>
      <c r="BND109" s="131"/>
      <c r="BNE109" s="131"/>
      <c r="BNF109" s="131"/>
      <c r="BNG109" s="131"/>
      <c r="BNH109" s="131"/>
      <c r="BNI109" s="131"/>
      <c r="BNJ109" s="131"/>
      <c r="BNK109" s="131"/>
      <c r="BNL109" s="131"/>
      <c r="BNM109" s="131"/>
      <c r="BNN109" s="131"/>
      <c r="BNO109" s="131"/>
      <c r="BNP109" s="131"/>
      <c r="BNQ109" s="131"/>
      <c r="BNR109" s="131"/>
      <c r="BNS109" s="131"/>
      <c r="BNT109" s="131"/>
      <c r="BNU109" s="131"/>
      <c r="BNV109" s="131"/>
      <c r="BNW109" s="131"/>
      <c r="BNX109" s="131"/>
      <c r="BNY109" s="131"/>
      <c r="BNZ109" s="131"/>
      <c r="BOA109" s="131"/>
      <c r="BOB109" s="131"/>
      <c r="BOC109" s="131"/>
      <c r="BOD109" s="131"/>
      <c r="BOE109" s="131"/>
      <c r="BOF109" s="131"/>
      <c r="BOG109" s="131"/>
      <c r="BOH109" s="131"/>
      <c r="BOI109" s="131"/>
      <c r="BOJ109" s="131"/>
      <c r="BOK109" s="131"/>
      <c r="BOL109" s="131"/>
      <c r="BOM109" s="131"/>
      <c r="BON109" s="131"/>
      <c r="BOO109" s="131"/>
      <c r="BOP109" s="131"/>
      <c r="BOQ109" s="131"/>
      <c r="BOR109" s="131"/>
      <c r="BOS109" s="131"/>
      <c r="BOT109" s="131"/>
      <c r="BOU109" s="131"/>
      <c r="BOV109" s="131"/>
      <c r="BOW109" s="131"/>
      <c r="BOX109" s="131"/>
      <c r="BOY109" s="131"/>
      <c r="BOZ109" s="131"/>
      <c r="BPA109" s="131"/>
      <c r="BPB109" s="131"/>
      <c r="BPC109" s="131"/>
      <c r="BPD109" s="131"/>
      <c r="BPE109" s="131"/>
      <c r="BPF109" s="131"/>
      <c r="BPG109" s="131"/>
      <c r="BPH109" s="131"/>
      <c r="BPI109" s="131"/>
      <c r="BPJ109" s="131"/>
      <c r="BPK109" s="131"/>
      <c r="BPL109" s="131"/>
      <c r="BPM109" s="131"/>
      <c r="BPN109" s="131"/>
      <c r="BPO109" s="131"/>
      <c r="BPP109" s="131"/>
      <c r="BPQ109" s="131"/>
      <c r="BPR109" s="131"/>
      <c r="BPS109" s="131"/>
      <c r="BPT109" s="131"/>
      <c r="BPU109" s="131"/>
      <c r="BPV109" s="131"/>
      <c r="BPW109" s="131"/>
      <c r="BPX109" s="131"/>
      <c r="BPY109" s="131"/>
      <c r="BPZ109" s="131"/>
      <c r="BQA109" s="131"/>
      <c r="BQB109" s="131"/>
      <c r="BQC109" s="131"/>
      <c r="BQD109" s="131"/>
      <c r="BQE109" s="131"/>
      <c r="BQF109" s="131"/>
      <c r="BQG109" s="131"/>
      <c r="BQH109" s="131"/>
      <c r="BQI109" s="131"/>
      <c r="BQJ109" s="131"/>
      <c r="BQK109" s="131"/>
      <c r="BQL109" s="131"/>
      <c r="BQM109" s="131"/>
      <c r="BQN109" s="131"/>
      <c r="BQO109" s="131"/>
      <c r="BQP109" s="131"/>
      <c r="BQQ109" s="131"/>
      <c r="BQR109" s="131"/>
      <c r="BQS109" s="131"/>
      <c r="BQT109" s="131"/>
      <c r="BQU109" s="131"/>
      <c r="BQV109" s="131"/>
      <c r="BQW109" s="131"/>
      <c r="BQX109" s="131"/>
      <c r="BQY109" s="131"/>
      <c r="BQZ109" s="131"/>
      <c r="BRA109" s="131"/>
      <c r="BRB109" s="131"/>
      <c r="BRC109" s="131"/>
      <c r="BRD109" s="131"/>
      <c r="BRE109" s="131"/>
      <c r="BRF109" s="131"/>
      <c r="BRG109" s="131"/>
      <c r="BRH109" s="131"/>
      <c r="BRI109" s="131"/>
      <c r="BRJ109" s="131"/>
      <c r="BRK109" s="131"/>
      <c r="BRL109" s="131"/>
      <c r="BRM109" s="131"/>
      <c r="BRN109" s="131"/>
      <c r="BRO109" s="131"/>
      <c r="BRP109" s="131"/>
      <c r="BRQ109" s="131"/>
      <c r="BRR109" s="131"/>
      <c r="BRS109" s="131"/>
      <c r="BRT109" s="131"/>
      <c r="BRU109" s="131"/>
      <c r="BRV109" s="131"/>
      <c r="BRW109" s="131"/>
      <c r="BRX109" s="131"/>
      <c r="BRY109" s="131"/>
      <c r="BRZ109" s="131"/>
      <c r="BSA109" s="131"/>
      <c r="BSB109" s="131"/>
      <c r="BSC109" s="131"/>
      <c r="BSD109" s="131"/>
      <c r="BSE109" s="131"/>
      <c r="BSF109" s="131"/>
      <c r="BSG109" s="131"/>
      <c r="BSH109" s="131"/>
      <c r="BSI109" s="131"/>
      <c r="BSJ109" s="131"/>
      <c r="BSK109" s="131"/>
      <c r="BSL109" s="131"/>
      <c r="BSM109" s="131"/>
      <c r="BSN109" s="131"/>
      <c r="BSO109" s="131"/>
      <c r="BSP109" s="131"/>
      <c r="BSQ109" s="131"/>
      <c r="BSR109" s="131"/>
      <c r="BSS109" s="131"/>
      <c r="BST109" s="131"/>
      <c r="BSU109" s="131"/>
      <c r="BSV109" s="131"/>
      <c r="BSW109" s="131"/>
      <c r="BSX109" s="131"/>
      <c r="BSY109" s="131"/>
      <c r="BSZ109" s="131"/>
      <c r="BTA109" s="131"/>
      <c r="BTB109" s="131"/>
      <c r="BTC109" s="131"/>
      <c r="BTD109" s="131"/>
      <c r="BTE109" s="131"/>
      <c r="BTF109" s="131"/>
      <c r="BTG109" s="131"/>
      <c r="BTH109" s="131"/>
      <c r="BTI109" s="131"/>
      <c r="BTJ109" s="131"/>
      <c r="BTK109" s="131"/>
      <c r="BTL109" s="131"/>
      <c r="BTM109" s="131"/>
      <c r="BTN109" s="131"/>
      <c r="BTO109" s="131"/>
      <c r="BTP109" s="131"/>
      <c r="BTQ109" s="131"/>
      <c r="BTR109" s="131"/>
      <c r="BTS109" s="131"/>
      <c r="BTT109" s="131"/>
      <c r="BTU109" s="131"/>
      <c r="BTV109" s="131"/>
      <c r="BTW109" s="131"/>
      <c r="BTX109" s="131"/>
      <c r="BTY109" s="131"/>
      <c r="BTZ109" s="131"/>
      <c r="BUA109" s="131"/>
      <c r="BUB109" s="131"/>
      <c r="BUC109" s="131"/>
      <c r="BUD109" s="131"/>
      <c r="BUE109" s="131"/>
      <c r="BUF109" s="131"/>
      <c r="BUG109" s="131"/>
      <c r="BUH109" s="131"/>
      <c r="BUI109" s="131"/>
      <c r="BUJ109" s="131"/>
      <c r="BUK109" s="131"/>
      <c r="BUL109" s="131"/>
      <c r="BUM109" s="131"/>
      <c r="BUN109" s="131"/>
      <c r="BUO109" s="131"/>
      <c r="BUP109" s="131"/>
      <c r="BUQ109" s="131"/>
      <c r="BUR109" s="131"/>
      <c r="BUS109" s="131"/>
      <c r="BUT109" s="131"/>
      <c r="BUU109" s="131"/>
      <c r="BUV109" s="131"/>
      <c r="BUW109" s="131"/>
      <c r="BUX109" s="131"/>
      <c r="BUY109" s="131"/>
      <c r="BUZ109" s="131"/>
      <c r="BVA109" s="131"/>
      <c r="BVB109" s="131"/>
      <c r="BVC109" s="131"/>
      <c r="BVD109" s="131"/>
      <c r="BVE109" s="131"/>
      <c r="BVF109" s="131"/>
      <c r="BVG109" s="131"/>
      <c r="BVH109" s="131"/>
      <c r="BVI109" s="131"/>
      <c r="BVJ109" s="131"/>
      <c r="BVK109" s="131"/>
      <c r="BVL109" s="131"/>
      <c r="BVM109" s="131"/>
      <c r="BVN109" s="131"/>
      <c r="BVO109" s="131"/>
      <c r="BVP109" s="131"/>
      <c r="BVQ109" s="131"/>
      <c r="BVR109" s="131"/>
      <c r="BVS109" s="131"/>
      <c r="BVT109" s="131"/>
      <c r="BVU109" s="131"/>
      <c r="BVV109" s="131"/>
      <c r="BVW109" s="131"/>
      <c r="BVX109" s="131"/>
      <c r="BVY109" s="131"/>
      <c r="BVZ109" s="131"/>
      <c r="BWA109" s="131"/>
      <c r="BWB109" s="131"/>
      <c r="BWC109" s="131"/>
      <c r="BWD109" s="131"/>
      <c r="BWE109" s="131"/>
      <c r="BWF109" s="131"/>
      <c r="BWG109" s="131"/>
      <c r="BWH109" s="131"/>
      <c r="BWI109" s="131"/>
      <c r="BWJ109" s="131"/>
      <c r="BWK109" s="131"/>
      <c r="BWL109" s="131"/>
      <c r="BWM109" s="131"/>
      <c r="BWN109" s="131"/>
      <c r="BWO109" s="131"/>
      <c r="BWP109" s="131"/>
      <c r="BWQ109" s="131"/>
      <c r="BWR109" s="131"/>
      <c r="BWS109" s="131"/>
      <c r="BWT109" s="131"/>
      <c r="BWU109" s="131"/>
      <c r="BWV109" s="131"/>
      <c r="BWW109" s="131"/>
      <c r="BWX109" s="131"/>
      <c r="BWY109" s="131"/>
      <c r="BWZ109" s="131"/>
      <c r="BXA109" s="131"/>
      <c r="BXB109" s="131"/>
      <c r="BXC109" s="131"/>
      <c r="BXD109" s="131"/>
      <c r="BXE109" s="131"/>
      <c r="BXF109" s="131"/>
      <c r="BXG109" s="131"/>
      <c r="BXH109" s="131"/>
      <c r="BXI109" s="131"/>
      <c r="BXJ109" s="131"/>
      <c r="BXK109" s="131"/>
      <c r="BXL109" s="131"/>
      <c r="BXM109" s="131"/>
      <c r="BXN109" s="131"/>
      <c r="BXO109" s="131"/>
      <c r="BXP109" s="131"/>
      <c r="BXQ109" s="131"/>
      <c r="BXR109" s="131"/>
      <c r="BXS109" s="131"/>
      <c r="BXT109" s="131"/>
      <c r="BXU109" s="131"/>
      <c r="BXV109" s="131"/>
      <c r="BXW109" s="131"/>
      <c r="BXX109" s="131"/>
      <c r="BXY109" s="131"/>
      <c r="BXZ109" s="131"/>
      <c r="BYA109" s="131"/>
      <c r="BYB109" s="131"/>
      <c r="BYC109" s="131"/>
      <c r="BYD109" s="131"/>
      <c r="BYE109" s="131"/>
      <c r="BYF109" s="131"/>
      <c r="BYG109" s="131"/>
      <c r="BYH109" s="131"/>
      <c r="BYI109" s="131"/>
      <c r="BYJ109" s="131"/>
      <c r="BYK109" s="131"/>
      <c r="BYL109" s="131"/>
      <c r="BYM109" s="131"/>
      <c r="BYN109" s="131"/>
      <c r="BYO109" s="131"/>
      <c r="BYP109" s="131"/>
      <c r="BYQ109" s="131"/>
      <c r="BYR109" s="131"/>
      <c r="BYS109" s="131"/>
      <c r="BYT109" s="131"/>
      <c r="BYU109" s="131"/>
      <c r="BYV109" s="131"/>
      <c r="BYW109" s="131"/>
      <c r="BYX109" s="131"/>
      <c r="BYY109" s="131"/>
      <c r="BYZ109" s="131"/>
      <c r="BZA109" s="131"/>
      <c r="BZB109" s="131"/>
      <c r="BZC109" s="131"/>
      <c r="BZD109" s="131"/>
      <c r="BZE109" s="131"/>
      <c r="BZF109" s="131"/>
      <c r="BZG109" s="131"/>
      <c r="BZH109" s="131"/>
      <c r="BZI109" s="131"/>
      <c r="BZJ109" s="131"/>
      <c r="BZK109" s="131"/>
      <c r="BZL109" s="131"/>
      <c r="BZM109" s="131"/>
      <c r="BZN109" s="131"/>
      <c r="BZO109" s="131"/>
      <c r="BZP109" s="131"/>
      <c r="BZQ109" s="131"/>
      <c r="BZR109" s="131"/>
      <c r="BZS109" s="131"/>
      <c r="BZT109" s="131"/>
      <c r="BZU109" s="131"/>
      <c r="BZV109" s="131"/>
      <c r="BZW109" s="131"/>
      <c r="BZX109" s="131"/>
      <c r="BZY109" s="131"/>
      <c r="BZZ109" s="131"/>
      <c r="CAA109" s="131"/>
      <c r="CAB109" s="131"/>
      <c r="CAC109" s="131"/>
      <c r="CAD109" s="131"/>
      <c r="CAE109" s="131"/>
      <c r="CAF109" s="131"/>
      <c r="CAG109" s="131"/>
      <c r="CAH109" s="131"/>
      <c r="CAI109" s="131"/>
      <c r="CAJ109" s="131"/>
      <c r="CAK109" s="131"/>
      <c r="CAL109" s="131"/>
      <c r="CAM109" s="131"/>
      <c r="CAN109" s="131"/>
      <c r="CAO109" s="131"/>
      <c r="CAP109" s="131"/>
      <c r="CAQ109" s="131"/>
      <c r="CAR109" s="131"/>
      <c r="CAS109" s="131"/>
      <c r="CAT109" s="131"/>
      <c r="CAU109" s="131"/>
      <c r="CAV109" s="131"/>
      <c r="CAW109" s="131"/>
      <c r="CAX109" s="131"/>
      <c r="CAY109" s="131"/>
      <c r="CAZ109" s="131"/>
      <c r="CBA109" s="131"/>
      <c r="CBB109" s="131"/>
      <c r="CBC109" s="131"/>
      <c r="CBD109" s="131"/>
      <c r="CBE109" s="131"/>
      <c r="CBF109" s="131"/>
      <c r="CBG109" s="131"/>
      <c r="CBH109" s="131"/>
      <c r="CBI109" s="131"/>
      <c r="CBJ109" s="131"/>
      <c r="CBK109" s="131"/>
      <c r="CBL109" s="131"/>
      <c r="CBM109" s="131"/>
      <c r="CBN109" s="131"/>
      <c r="CBO109" s="131"/>
      <c r="CBP109" s="131"/>
      <c r="CBQ109" s="131"/>
      <c r="CBR109" s="131"/>
      <c r="CBS109" s="131"/>
      <c r="CBT109" s="131"/>
      <c r="CBU109" s="131"/>
      <c r="CBV109" s="131"/>
      <c r="CBW109" s="131"/>
      <c r="CBX109" s="131"/>
      <c r="CBY109" s="131"/>
      <c r="CBZ109" s="131"/>
      <c r="CCA109" s="131"/>
      <c r="CCB109" s="131"/>
      <c r="CCC109" s="131"/>
      <c r="CCD109" s="131"/>
      <c r="CCE109" s="131"/>
      <c r="CCF109" s="131"/>
      <c r="CCG109" s="131"/>
      <c r="CCH109" s="131"/>
      <c r="CCI109" s="131"/>
      <c r="CCJ109" s="131"/>
      <c r="CCK109" s="131"/>
      <c r="CCL109" s="131"/>
      <c r="CCM109" s="131"/>
      <c r="CCN109" s="131"/>
      <c r="CCO109" s="131"/>
      <c r="CCP109" s="131"/>
      <c r="CCQ109" s="131"/>
      <c r="CCR109" s="131"/>
      <c r="CCS109" s="131"/>
      <c r="CCT109" s="131"/>
      <c r="CCU109" s="131"/>
      <c r="CCV109" s="131"/>
      <c r="CCW109" s="131"/>
      <c r="CCX109" s="131"/>
      <c r="CCY109" s="131"/>
      <c r="CCZ109" s="131"/>
      <c r="CDA109" s="131"/>
      <c r="CDB109" s="131"/>
      <c r="CDC109" s="131"/>
      <c r="CDD109" s="131"/>
      <c r="CDE109" s="131"/>
      <c r="CDF109" s="131"/>
      <c r="CDG109" s="131"/>
      <c r="CDH109" s="131"/>
      <c r="CDI109" s="131"/>
      <c r="CDJ109" s="131"/>
      <c r="CDK109" s="131"/>
      <c r="CDL109" s="131"/>
      <c r="CDM109" s="131"/>
      <c r="CDN109" s="131"/>
      <c r="CDO109" s="131"/>
      <c r="CDP109" s="131"/>
      <c r="CDQ109" s="131"/>
      <c r="CDR109" s="131"/>
      <c r="CDS109" s="131"/>
      <c r="CDT109" s="131"/>
      <c r="CDU109" s="131"/>
      <c r="CDV109" s="131"/>
      <c r="CDW109" s="131"/>
      <c r="CDX109" s="131"/>
      <c r="CDY109" s="131"/>
      <c r="CDZ109" s="131"/>
      <c r="CEA109" s="131"/>
      <c r="CEB109" s="131"/>
      <c r="CEC109" s="131"/>
      <c r="CED109" s="131"/>
      <c r="CEE109" s="131"/>
      <c r="CEF109" s="131"/>
      <c r="CEG109" s="131"/>
      <c r="CEH109" s="131"/>
      <c r="CEI109" s="131"/>
      <c r="CEJ109" s="131"/>
      <c r="CEK109" s="131"/>
      <c r="CEL109" s="131"/>
      <c r="CEM109" s="131"/>
      <c r="CEN109" s="131"/>
      <c r="CEO109" s="131"/>
      <c r="CEP109" s="131"/>
      <c r="CEQ109" s="131"/>
      <c r="CER109" s="131"/>
      <c r="CES109" s="131"/>
      <c r="CET109" s="131"/>
      <c r="CEU109" s="131"/>
      <c r="CEV109" s="131"/>
      <c r="CEW109" s="131"/>
      <c r="CEX109" s="131"/>
      <c r="CEY109" s="131"/>
      <c r="CEZ109" s="131"/>
      <c r="CFA109" s="131"/>
      <c r="CFB109" s="131"/>
      <c r="CFC109" s="131"/>
      <c r="CFD109" s="131"/>
      <c r="CFE109" s="131"/>
      <c r="CFF109" s="131"/>
      <c r="CFG109" s="131"/>
      <c r="CFH109" s="131"/>
      <c r="CFI109" s="131"/>
      <c r="CFJ109" s="131"/>
      <c r="CFK109" s="131"/>
      <c r="CFL109" s="131"/>
      <c r="CFM109" s="131"/>
      <c r="CFN109" s="131"/>
      <c r="CFO109" s="131"/>
      <c r="CFP109" s="131"/>
      <c r="CFQ109" s="131"/>
      <c r="CFR109" s="131"/>
      <c r="CFS109" s="131"/>
      <c r="CFT109" s="131"/>
      <c r="CFU109" s="131"/>
      <c r="CFV109" s="131"/>
      <c r="CFW109" s="131"/>
      <c r="CFX109" s="131"/>
      <c r="CFY109" s="131"/>
      <c r="CFZ109" s="131"/>
      <c r="CGA109" s="131"/>
      <c r="CGB109" s="131"/>
      <c r="CGC109" s="131"/>
      <c r="CGD109" s="131"/>
      <c r="CGE109" s="131"/>
      <c r="CGF109" s="131"/>
      <c r="CGG109" s="131"/>
      <c r="CGH109" s="131"/>
      <c r="CGI109" s="131"/>
      <c r="CGJ109" s="131"/>
      <c r="CGK109" s="131"/>
      <c r="CGL109" s="131"/>
      <c r="CGM109" s="131"/>
      <c r="CGN109" s="131"/>
      <c r="CGO109" s="131"/>
      <c r="CGP109" s="131"/>
      <c r="CGQ109" s="131"/>
      <c r="CGR109" s="131"/>
      <c r="CGS109" s="131"/>
      <c r="CGT109" s="131"/>
      <c r="CGU109" s="131"/>
      <c r="CGV109" s="131"/>
      <c r="CGW109" s="131"/>
      <c r="CGX109" s="131"/>
      <c r="CGY109" s="131"/>
      <c r="CGZ109" s="131"/>
      <c r="CHA109" s="131"/>
      <c r="CHB109" s="131"/>
      <c r="CHC109" s="131"/>
      <c r="CHD109" s="131"/>
      <c r="CHE109" s="131"/>
      <c r="CHF109" s="131"/>
      <c r="CHG109" s="131"/>
      <c r="CHH109" s="131"/>
      <c r="CHI109" s="131"/>
      <c r="CHJ109" s="131"/>
      <c r="CHK109" s="131"/>
      <c r="CHL109" s="131"/>
      <c r="CHM109" s="131"/>
      <c r="CHN109" s="131"/>
      <c r="CHO109" s="131"/>
      <c r="CHP109" s="131"/>
      <c r="CHQ109" s="131"/>
      <c r="CHR109" s="131"/>
      <c r="CHS109" s="131"/>
      <c r="CHT109" s="131"/>
      <c r="CHU109" s="131"/>
      <c r="CHV109" s="131"/>
      <c r="CHW109" s="131"/>
      <c r="CHX109" s="131"/>
      <c r="CHY109" s="131"/>
      <c r="CHZ109" s="131"/>
      <c r="CIA109" s="131"/>
      <c r="CIB109" s="131"/>
      <c r="CIC109" s="131"/>
      <c r="CID109" s="131"/>
      <c r="CIE109" s="131"/>
      <c r="CIF109" s="131"/>
      <c r="CIG109" s="131"/>
      <c r="CIH109" s="131"/>
      <c r="CII109" s="131"/>
      <c r="CIJ109" s="131"/>
      <c r="CIK109" s="131"/>
      <c r="CIL109" s="131"/>
      <c r="CIM109" s="131"/>
      <c r="CIN109" s="131"/>
      <c r="CIO109" s="131"/>
      <c r="CIP109" s="131"/>
      <c r="CIQ109" s="131"/>
      <c r="CIR109" s="131"/>
      <c r="CIS109" s="131"/>
      <c r="CIT109" s="131"/>
      <c r="CIU109" s="131"/>
      <c r="CIV109" s="131"/>
      <c r="CIW109" s="131"/>
      <c r="CIX109" s="131"/>
      <c r="CIY109" s="131"/>
      <c r="CIZ109" s="131"/>
      <c r="CJA109" s="131"/>
      <c r="CJB109" s="131"/>
      <c r="CJC109" s="131"/>
      <c r="CJD109" s="131"/>
      <c r="CJE109" s="131"/>
      <c r="CJF109" s="131"/>
      <c r="CJG109" s="131"/>
      <c r="CJH109" s="131"/>
      <c r="CJI109" s="131"/>
      <c r="CJJ109" s="131"/>
      <c r="CJK109" s="131"/>
      <c r="CJL109" s="131"/>
      <c r="CJM109" s="131"/>
      <c r="CJN109" s="131"/>
      <c r="CJO109" s="131"/>
      <c r="CJP109" s="131"/>
      <c r="CJQ109" s="131"/>
      <c r="CJR109" s="131"/>
      <c r="CJS109" s="131"/>
      <c r="CJT109" s="131"/>
      <c r="CJU109" s="131"/>
      <c r="CJV109" s="131"/>
      <c r="CJW109" s="131"/>
      <c r="CJX109" s="131"/>
      <c r="CJY109" s="131"/>
      <c r="CJZ109" s="131"/>
      <c r="CKA109" s="131"/>
      <c r="CKB109" s="131"/>
      <c r="CKC109" s="131"/>
      <c r="CKD109" s="131"/>
      <c r="CKE109" s="131"/>
      <c r="CKF109" s="131"/>
      <c r="CKG109" s="131"/>
      <c r="CKH109" s="131"/>
      <c r="CKI109" s="131"/>
      <c r="CKJ109" s="131"/>
      <c r="CKK109" s="131"/>
      <c r="CKL109" s="131"/>
      <c r="CKM109" s="131"/>
      <c r="CKN109" s="131"/>
      <c r="CKO109" s="131"/>
      <c r="CKP109" s="131"/>
      <c r="CKQ109" s="131"/>
      <c r="CKR109" s="131"/>
      <c r="CKS109" s="131"/>
      <c r="CKT109" s="131"/>
      <c r="CKU109" s="131"/>
      <c r="CKV109" s="131"/>
      <c r="CKW109" s="131"/>
      <c r="CKX109" s="131"/>
      <c r="CKY109" s="131"/>
      <c r="CKZ109" s="131"/>
      <c r="CLA109" s="131"/>
      <c r="CLB109" s="131"/>
      <c r="CLC109" s="131"/>
      <c r="CLD109" s="131"/>
      <c r="CLE109" s="131"/>
      <c r="CLF109" s="131"/>
      <c r="CLG109" s="131"/>
      <c r="CLH109" s="131"/>
      <c r="CLI109" s="131"/>
      <c r="CLJ109" s="131"/>
      <c r="CLK109" s="131"/>
      <c r="CLL109" s="131"/>
      <c r="CLM109" s="131"/>
      <c r="CLN109" s="131"/>
      <c r="CLO109" s="131"/>
      <c r="CLP109" s="131"/>
      <c r="CLQ109" s="131"/>
      <c r="CLR109" s="131"/>
      <c r="CLS109" s="131"/>
      <c r="CLT109" s="131"/>
      <c r="CLU109" s="131"/>
      <c r="CLV109" s="131"/>
      <c r="CLW109" s="131"/>
      <c r="CLX109" s="131"/>
      <c r="CLY109" s="131"/>
      <c r="CLZ109" s="131"/>
      <c r="CMA109" s="131"/>
      <c r="CMB109" s="131"/>
      <c r="CMC109" s="131"/>
      <c r="CMD109" s="131"/>
      <c r="CME109" s="131"/>
      <c r="CMF109" s="131"/>
      <c r="CMG109" s="131"/>
      <c r="CMH109" s="131"/>
      <c r="CMI109" s="131"/>
      <c r="CMJ109" s="131"/>
      <c r="CMK109" s="131"/>
      <c r="CML109" s="131"/>
      <c r="CMM109" s="131"/>
      <c r="CMN109" s="131"/>
      <c r="CMO109" s="131"/>
      <c r="CMP109" s="131"/>
      <c r="CMQ109" s="131"/>
      <c r="CMR109" s="131"/>
      <c r="CMS109" s="131"/>
      <c r="CMT109" s="131"/>
      <c r="CMU109" s="131"/>
      <c r="CMV109" s="131"/>
      <c r="CMW109" s="131"/>
      <c r="CMX109" s="131"/>
      <c r="CMY109" s="131"/>
      <c r="CMZ109" s="131"/>
      <c r="CNA109" s="131"/>
      <c r="CNB109" s="131"/>
      <c r="CNC109" s="131"/>
      <c r="CND109" s="131"/>
      <c r="CNE109" s="131"/>
      <c r="CNF109" s="131"/>
      <c r="CNG109" s="131"/>
      <c r="CNH109" s="131"/>
      <c r="CNI109" s="131"/>
      <c r="CNJ109" s="131"/>
      <c r="CNK109" s="131"/>
      <c r="CNL109" s="131"/>
      <c r="CNM109" s="131"/>
      <c r="CNN109" s="131"/>
      <c r="CNO109" s="131"/>
      <c r="CNP109" s="131"/>
      <c r="CNQ109" s="131"/>
      <c r="CNR109" s="131"/>
      <c r="CNS109" s="131"/>
      <c r="CNT109" s="131"/>
      <c r="CNU109" s="131"/>
      <c r="CNV109" s="131"/>
      <c r="CNW109" s="131"/>
      <c r="CNX109" s="131"/>
      <c r="CNY109" s="131"/>
      <c r="CNZ109" s="131"/>
      <c r="COA109" s="131"/>
      <c r="COB109" s="131"/>
      <c r="COC109" s="131"/>
      <c r="COD109" s="131"/>
      <c r="COE109" s="131"/>
      <c r="COF109" s="131"/>
      <c r="COG109" s="131"/>
      <c r="COH109" s="131"/>
      <c r="COI109" s="131"/>
      <c r="COJ109" s="131"/>
      <c r="COK109" s="131"/>
      <c r="COL109" s="131"/>
      <c r="COM109" s="131"/>
      <c r="CON109" s="131"/>
      <c r="COO109" s="131"/>
      <c r="COP109" s="131"/>
      <c r="COQ109" s="131"/>
      <c r="COR109" s="131"/>
      <c r="COS109" s="131"/>
      <c r="COT109" s="131"/>
      <c r="COU109" s="131"/>
      <c r="COV109" s="131"/>
      <c r="COW109" s="131"/>
      <c r="COX109" s="131"/>
      <c r="COY109" s="131"/>
      <c r="COZ109" s="131"/>
      <c r="CPA109" s="131"/>
      <c r="CPB109" s="131"/>
      <c r="CPC109" s="131"/>
      <c r="CPD109" s="131"/>
      <c r="CPE109" s="131"/>
      <c r="CPF109" s="131"/>
      <c r="CPG109" s="131"/>
      <c r="CPH109" s="131"/>
      <c r="CPI109" s="131"/>
      <c r="CPJ109" s="131"/>
      <c r="CPK109" s="131"/>
      <c r="CPL109" s="131"/>
      <c r="CPM109" s="131"/>
      <c r="CPN109" s="131"/>
      <c r="CPO109" s="131"/>
      <c r="CPP109" s="131"/>
      <c r="CPQ109" s="131"/>
      <c r="CPR109" s="131"/>
      <c r="CPS109" s="131"/>
      <c r="CPT109" s="131"/>
      <c r="CPU109" s="131"/>
      <c r="CPV109" s="131"/>
      <c r="CPW109" s="131"/>
      <c r="CPX109" s="131"/>
      <c r="CPY109" s="131"/>
      <c r="CPZ109" s="131"/>
      <c r="CQA109" s="131"/>
      <c r="CQB109" s="131"/>
      <c r="CQC109" s="131"/>
      <c r="CQD109" s="131"/>
      <c r="CQE109" s="131"/>
      <c r="CQF109" s="131"/>
      <c r="CQG109" s="131"/>
      <c r="CQH109" s="131"/>
      <c r="CQI109" s="131"/>
      <c r="CQJ109" s="131"/>
      <c r="CQK109" s="131"/>
      <c r="CQL109" s="131"/>
      <c r="CQM109" s="131"/>
      <c r="CQN109" s="131"/>
      <c r="CQO109" s="131"/>
      <c r="CQP109" s="131"/>
      <c r="CQQ109" s="131"/>
      <c r="CQR109" s="131"/>
      <c r="CQS109" s="131"/>
      <c r="CQT109" s="131"/>
      <c r="CQU109" s="131"/>
      <c r="CQV109" s="131"/>
      <c r="CQW109" s="131"/>
      <c r="CQX109" s="131"/>
      <c r="CQY109" s="131"/>
      <c r="CQZ109" s="131"/>
      <c r="CRA109" s="131"/>
      <c r="CRB109" s="131"/>
      <c r="CRC109" s="131"/>
      <c r="CRD109" s="131"/>
      <c r="CRE109" s="131"/>
      <c r="CRF109" s="131"/>
      <c r="CRG109" s="131"/>
      <c r="CRH109" s="131"/>
      <c r="CRI109" s="131"/>
      <c r="CRJ109" s="131"/>
      <c r="CRK109" s="131"/>
      <c r="CRL109" s="131"/>
      <c r="CRM109" s="131"/>
      <c r="CRN109" s="131"/>
      <c r="CRO109" s="131"/>
      <c r="CRP109" s="131"/>
      <c r="CRQ109" s="131"/>
      <c r="CRR109" s="131"/>
      <c r="CRS109" s="131"/>
      <c r="CRT109" s="131"/>
      <c r="CRU109" s="131"/>
      <c r="CRV109" s="131"/>
      <c r="CRW109" s="131"/>
      <c r="CRX109" s="131"/>
      <c r="CRY109" s="131"/>
      <c r="CRZ109" s="131"/>
      <c r="CSA109" s="131"/>
      <c r="CSB109" s="131"/>
      <c r="CSC109" s="131"/>
      <c r="CSD109" s="131"/>
      <c r="CSE109" s="131"/>
      <c r="CSF109" s="131"/>
      <c r="CSG109" s="131"/>
      <c r="CSH109" s="131"/>
      <c r="CSI109" s="131"/>
      <c r="CSJ109" s="131"/>
      <c r="CSK109" s="131"/>
      <c r="CSL109" s="131"/>
      <c r="CSM109" s="131"/>
      <c r="CSN109" s="131"/>
      <c r="CSO109" s="131"/>
      <c r="CSP109" s="131"/>
      <c r="CSQ109" s="131"/>
      <c r="CSR109" s="131"/>
      <c r="CSS109" s="131"/>
      <c r="CST109" s="131"/>
      <c r="CSU109" s="131"/>
      <c r="CSV109" s="131"/>
      <c r="CSW109" s="131"/>
      <c r="CSX109" s="131"/>
      <c r="CSY109" s="131"/>
      <c r="CSZ109" s="131"/>
      <c r="CTA109" s="131"/>
      <c r="CTB109" s="131"/>
      <c r="CTC109" s="131"/>
      <c r="CTD109" s="131"/>
      <c r="CTE109" s="131"/>
      <c r="CTF109" s="131"/>
      <c r="CTG109" s="131"/>
      <c r="CTH109" s="131"/>
      <c r="CTI109" s="131"/>
      <c r="CTJ109" s="131"/>
      <c r="CTK109" s="131"/>
      <c r="CTL109" s="131"/>
      <c r="CTM109" s="131"/>
      <c r="CTN109" s="131"/>
      <c r="CTO109" s="131"/>
      <c r="CTP109" s="131"/>
      <c r="CTQ109" s="131"/>
      <c r="CTR109" s="131"/>
      <c r="CTS109" s="131"/>
      <c r="CTT109" s="131"/>
      <c r="CTU109" s="131"/>
      <c r="CTV109" s="131"/>
      <c r="CTW109" s="131"/>
      <c r="CTX109" s="131"/>
      <c r="CTY109" s="131"/>
      <c r="CTZ109" s="131"/>
      <c r="CUA109" s="131"/>
      <c r="CUB109" s="131"/>
      <c r="CUC109" s="131"/>
      <c r="CUD109" s="131"/>
      <c r="CUE109" s="131"/>
      <c r="CUF109" s="131"/>
      <c r="CUG109" s="131"/>
      <c r="CUH109" s="131"/>
      <c r="CUI109" s="131"/>
      <c r="CUJ109" s="131"/>
      <c r="CUK109" s="131"/>
      <c r="CUL109" s="131"/>
      <c r="CUM109" s="131"/>
      <c r="CUN109" s="131"/>
      <c r="CUO109" s="131"/>
      <c r="CUP109" s="131"/>
      <c r="CUQ109" s="131"/>
      <c r="CUR109" s="131"/>
      <c r="CUS109" s="131"/>
      <c r="CUT109" s="131"/>
      <c r="CUU109" s="131"/>
      <c r="CUV109" s="131"/>
      <c r="CUW109" s="131"/>
      <c r="CUX109" s="131"/>
      <c r="CUY109" s="131"/>
      <c r="CUZ109" s="131"/>
      <c r="CVA109" s="131"/>
      <c r="CVB109" s="131"/>
      <c r="CVC109" s="131"/>
      <c r="CVD109" s="131"/>
      <c r="CVE109" s="131"/>
      <c r="CVF109" s="131"/>
      <c r="CVG109" s="131"/>
      <c r="CVH109" s="131"/>
      <c r="CVI109" s="131"/>
      <c r="CVJ109" s="131"/>
      <c r="CVK109" s="131"/>
      <c r="CVL109" s="131"/>
      <c r="CVM109" s="131"/>
      <c r="CVN109" s="131"/>
      <c r="CVO109" s="131"/>
      <c r="CVP109" s="131"/>
      <c r="CVQ109" s="131"/>
      <c r="CVR109" s="131"/>
      <c r="CVS109" s="131"/>
      <c r="CVT109" s="131"/>
      <c r="CVU109" s="131"/>
      <c r="CVV109" s="131"/>
      <c r="CVW109" s="131"/>
      <c r="CVX109" s="131"/>
      <c r="CVY109" s="131"/>
      <c r="CVZ109" s="131"/>
      <c r="CWA109" s="131"/>
      <c r="CWB109" s="131"/>
      <c r="CWC109" s="131"/>
      <c r="CWD109" s="131"/>
      <c r="CWE109" s="131"/>
      <c r="CWF109" s="131"/>
      <c r="CWG109" s="131"/>
      <c r="CWH109" s="131"/>
      <c r="CWI109" s="131"/>
      <c r="CWJ109" s="131"/>
      <c r="CWK109" s="131"/>
      <c r="CWL109" s="131"/>
      <c r="CWM109" s="131"/>
      <c r="CWN109" s="131"/>
      <c r="CWO109" s="131"/>
      <c r="CWP109" s="131"/>
      <c r="CWQ109" s="131"/>
      <c r="CWR109" s="131"/>
      <c r="CWS109" s="131"/>
      <c r="CWT109" s="131"/>
      <c r="CWU109" s="131"/>
      <c r="CWV109" s="131"/>
      <c r="CWW109" s="131"/>
      <c r="CWX109" s="131"/>
      <c r="CWY109" s="131"/>
      <c r="CWZ109" s="131"/>
      <c r="CXA109" s="131"/>
      <c r="CXB109" s="131"/>
      <c r="CXC109" s="131"/>
      <c r="CXD109" s="131"/>
      <c r="CXE109" s="131"/>
      <c r="CXF109" s="131"/>
      <c r="CXG109" s="131"/>
      <c r="CXH109" s="131"/>
      <c r="CXI109" s="131"/>
      <c r="CXJ109" s="131"/>
      <c r="CXK109" s="131"/>
      <c r="CXL109" s="131"/>
      <c r="CXM109" s="131"/>
      <c r="CXN109" s="131"/>
      <c r="CXO109" s="131"/>
      <c r="CXP109" s="131"/>
      <c r="CXQ109" s="131"/>
      <c r="CXR109" s="131"/>
      <c r="CXS109" s="131"/>
      <c r="CXT109" s="131"/>
      <c r="CXU109" s="131"/>
      <c r="CXV109" s="131"/>
      <c r="CXW109" s="131"/>
      <c r="CXX109" s="131"/>
      <c r="CXY109" s="131"/>
      <c r="CXZ109" s="131"/>
      <c r="CYA109" s="131"/>
      <c r="CYB109" s="131"/>
      <c r="CYC109" s="131"/>
      <c r="CYD109" s="131"/>
      <c r="CYE109" s="131"/>
      <c r="CYF109" s="131"/>
      <c r="CYG109" s="131"/>
      <c r="CYH109" s="131"/>
      <c r="CYI109" s="131"/>
      <c r="CYJ109" s="131"/>
      <c r="CYK109" s="131"/>
      <c r="CYL109" s="131"/>
      <c r="CYM109" s="131"/>
      <c r="CYN109" s="131"/>
      <c r="CYO109" s="131"/>
      <c r="CYP109" s="131"/>
      <c r="CYQ109" s="131"/>
      <c r="CYR109" s="131"/>
      <c r="CYS109" s="131"/>
      <c r="CYT109" s="131"/>
      <c r="CYU109" s="131"/>
      <c r="CYV109" s="131"/>
      <c r="CYW109" s="131"/>
      <c r="CYX109" s="131"/>
      <c r="CYY109" s="131"/>
      <c r="CYZ109" s="131"/>
      <c r="CZA109" s="131"/>
      <c r="CZB109" s="131"/>
      <c r="CZC109" s="131"/>
      <c r="CZD109" s="131"/>
      <c r="CZE109" s="131"/>
      <c r="CZF109" s="131"/>
      <c r="CZG109" s="131"/>
      <c r="CZH109" s="131"/>
      <c r="CZI109" s="131"/>
      <c r="CZJ109" s="131"/>
      <c r="CZK109" s="131"/>
      <c r="CZL109" s="131"/>
      <c r="CZM109" s="131"/>
      <c r="CZN109" s="131"/>
      <c r="CZO109" s="131"/>
      <c r="CZP109" s="131"/>
      <c r="CZQ109" s="131"/>
      <c r="CZR109" s="131"/>
      <c r="CZS109" s="131"/>
      <c r="CZT109" s="131"/>
      <c r="CZU109" s="131"/>
      <c r="CZV109" s="131"/>
      <c r="CZW109" s="131"/>
      <c r="CZX109" s="131"/>
      <c r="CZY109" s="131"/>
      <c r="CZZ109" s="131"/>
      <c r="DAA109" s="131"/>
      <c r="DAB109" s="131"/>
      <c r="DAC109" s="131"/>
      <c r="DAD109" s="131"/>
      <c r="DAE109" s="131"/>
      <c r="DAF109" s="131"/>
      <c r="DAG109" s="131"/>
      <c r="DAH109" s="131"/>
      <c r="DAI109" s="131"/>
      <c r="DAJ109" s="131"/>
      <c r="DAK109" s="131"/>
      <c r="DAL109" s="131"/>
      <c r="DAM109" s="131"/>
      <c r="DAN109" s="131"/>
      <c r="DAO109" s="131"/>
      <c r="DAP109" s="131"/>
      <c r="DAQ109" s="131"/>
      <c r="DAR109" s="131"/>
      <c r="DAS109" s="131"/>
      <c r="DAT109" s="131"/>
      <c r="DAU109" s="131"/>
      <c r="DAV109" s="131"/>
      <c r="DAW109" s="131"/>
      <c r="DAX109" s="131"/>
      <c r="DAY109" s="131"/>
      <c r="DAZ109" s="131"/>
      <c r="DBA109" s="131"/>
      <c r="DBB109" s="131"/>
      <c r="DBC109" s="131"/>
      <c r="DBD109" s="131"/>
      <c r="DBE109" s="131"/>
      <c r="DBF109" s="131"/>
      <c r="DBG109" s="131"/>
      <c r="DBH109" s="131"/>
      <c r="DBI109" s="131"/>
      <c r="DBJ109" s="131"/>
      <c r="DBK109" s="131"/>
      <c r="DBL109" s="131"/>
      <c r="DBM109" s="131"/>
      <c r="DBN109" s="131"/>
      <c r="DBO109" s="131"/>
      <c r="DBP109" s="131"/>
      <c r="DBQ109" s="131"/>
      <c r="DBR109" s="131"/>
      <c r="DBS109" s="131"/>
      <c r="DBT109" s="131"/>
      <c r="DBU109" s="131"/>
      <c r="DBV109" s="131"/>
      <c r="DBW109" s="131"/>
      <c r="DBX109" s="131"/>
      <c r="DBY109" s="131"/>
      <c r="DBZ109" s="131"/>
      <c r="DCA109" s="131"/>
      <c r="DCB109" s="131"/>
      <c r="DCC109" s="131"/>
      <c r="DCD109" s="131"/>
      <c r="DCE109" s="131"/>
      <c r="DCF109" s="131"/>
      <c r="DCG109" s="131"/>
      <c r="DCH109" s="131"/>
      <c r="DCI109" s="131"/>
      <c r="DCJ109" s="131"/>
      <c r="DCK109" s="131"/>
      <c r="DCL109" s="131"/>
      <c r="DCM109" s="131"/>
      <c r="DCN109" s="131"/>
      <c r="DCO109" s="131"/>
      <c r="DCP109" s="131"/>
      <c r="DCQ109" s="131"/>
      <c r="DCR109" s="131"/>
      <c r="DCS109" s="131"/>
      <c r="DCT109" s="131"/>
      <c r="DCU109" s="131"/>
      <c r="DCV109" s="131"/>
      <c r="DCW109" s="131"/>
      <c r="DCX109" s="131"/>
      <c r="DCY109" s="131"/>
      <c r="DCZ109" s="131"/>
      <c r="DDA109" s="131"/>
      <c r="DDB109" s="131"/>
      <c r="DDC109" s="131"/>
      <c r="DDD109" s="131"/>
      <c r="DDE109" s="131"/>
      <c r="DDF109" s="131"/>
      <c r="DDG109" s="131"/>
      <c r="DDH109" s="131"/>
      <c r="DDI109" s="131"/>
      <c r="DDJ109" s="131"/>
      <c r="DDK109" s="131"/>
      <c r="DDL109" s="131"/>
      <c r="DDM109" s="131"/>
      <c r="DDN109" s="131"/>
      <c r="DDO109" s="131"/>
      <c r="DDP109" s="131"/>
      <c r="DDQ109" s="131"/>
      <c r="DDR109" s="131"/>
      <c r="DDS109" s="131"/>
      <c r="DDT109" s="131"/>
      <c r="DDU109" s="131"/>
      <c r="DDV109" s="131"/>
      <c r="DDW109" s="131"/>
      <c r="DDX109" s="131"/>
      <c r="DDY109" s="131"/>
      <c r="DDZ109" s="131"/>
      <c r="DEA109" s="131"/>
      <c r="DEB109" s="131"/>
      <c r="DEC109" s="131"/>
      <c r="DED109" s="131"/>
      <c r="DEE109" s="131"/>
      <c r="DEF109" s="131"/>
      <c r="DEG109" s="131"/>
      <c r="DEH109" s="131"/>
      <c r="DEI109" s="131"/>
      <c r="DEJ109" s="131"/>
      <c r="DEK109" s="131"/>
      <c r="DEL109" s="131"/>
      <c r="DEM109" s="131"/>
      <c r="DEN109" s="131"/>
      <c r="DEO109" s="131"/>
      <c r="DEP109" s="131"/>
      <c r="DEQ109" s="131"/>
      <c r="DER109" s="131"/>
      <c r="DES109" s="131"/>
      <c r="DET109" s="131"/>
      <c r="DEU109" s="131"/>
      <c r="DEV109" s="131"/>
      <c r="DEW109" s="131"/>
      <c r="DEX109" s="131"/>
      <c r="DEY109" s="131"/>
      <c r="DEZ109" s="131"/>
      <c r="DFA109" s="131"/>
      <c r="DFB109" s="131"/>
      <c r="DFC109" s="131"/>
      <c r="DFD109" s="131"/>
      <c r="DFE109" s="131"/>
      <c r="DFF109" s="131"/>
      <c r="DFG109" s="131"/>
      <c r="DFH109" s="131"/>
      <c r="DFI109" s="131"/>
      <c r="DFJ109" s="131"/>
      <c r="DFK109" s="131"/>
      <c r="DFL109" s="131"/>
      <c r="DFM109" s="131"/>
      <c r="DFN109" s="131"/>
      <c r="DFO109" s="131"/>
      <c r="DFP109" s="131"/>
      <c r="DFQ109" s="131"/>
      <c r="DFR109" s="131"/>
      <c r="DFS109" s="131"/>
      <c r="DFT109" s="131"/>
      <c r="DFU109" s="131"/>
      <c r="DFV109" s="131"/>
      <c r="DFW109" s="131"/>
      <c r="DFX109" s="131"/>
      <c r="DFY109" s="131"/>
      <c r="DFZ109" s="131"/>
      <c r="DGA109" s="131"/>
      <c r="DGB109" s="131"/>
      <c r="DGC109" s="131"/>
      <c r="DGD109" s="131"/>
      <c r="DGE109" s="131"/>
      <c r="DGF109" s="131"/>
      <c r="DGG109" s="131"/>
      <c r="DGH109" s="131"/>
      <c r="DGI109" s="131"/>
      <c r="DGJ109" s="131"/>
      <c r="DGK109" s="131"/>
      <c r="DGL109" s="131"/>
      <c r="DGM109" s="131"/>
      <c r="DGN109" s="131"/>
      <c r="DGO109" s="131"/>
      <c r="DGP109" s="131"/>
      <c r="DGQ109" s="131"/>
      <c r="DGR109" s="131"/>
      <c r="DGS109" s="131"/>
      <c r="DGT109" s="131"/>
      <c r="DGU109" s="131"/>
      <c r="DGV109" s="131"/>
      <c r="DGW109" s="131"/>
      <c r="DGX109" s="131"/>
      <c r="DGY109" s="131"/>
      <c r="DGZ109" s="131"/>
      <c r="DHA109" s="131"/>
      <c r="DHB109" s="131"/>
      <c r="DHC109" s="131"/>
      <c r="DHD109" s="131"/>
      <c r="DHE109" s="131"/>
      <c r="DHF109" s="131"/>
      <c r="DHG109" s="131"/>
      <c r="DHH109" s="131"/>
      <c r="DHI109" s="131"/>
      <c r="DHJ109" s="131"/>
      <c r="DHK109" s="131"/>
      <c r="DHL109" s="131"/>
      <c r="DHM109" s="131"/>
      <c r="DHN109" s="131"/>
      <c r="DHO109" s="131"/>
      <c r="DHP109" s="131"/>
      <c r="DHQ109" s="131"/>
      <c r="DHR109" s="131"/>
      <c r="DHS109" s="131"/>
      <c r="DHT109" s="131"/>
      <c r="DHU109" s="131"/>
      <c r="DHV109" s="131"/>
      <c r="DHW109" s="131"/>
      <c r="DHX109" s="131"/>
      <c r="DHY109" s="131"/>
      <c r="DHZ109" s="131"/>
      <c r="DIA109" s="131"/>
      <c r="DIB109" s="131"/>
      <c r="DIC109" s="131"/>
      <c r="DID109" s="131"/>
      <c r="DIE109" s="131"/>
      <c r="DIF109" s="131"/>
      <c r="DIG109" s="131"/>
      <c r="DIH109" s="131"/>
      <c r="DII109" s="131"/>
      <c r="DIJ109" s="131"/>
      <c r="DIK109" s="131"/>
      <c r="DIL109" s="131"/>
      <c r="DIM109" s="131"/>
      <c r="DIN109" s="131"/>
      <c r="DIO109" s="131"/>
      <c r="DIP109" s="131"/>
      <c r="DIQ109" s="131"/>
      <c r="DIR109" s="131"/>
      <c r="DIS109" s="131"/>
      <c r="DIT109" s="131"/>
      <c r="DIU109" s="131"/>
      <c r="DIV109" s="131"/>
      <c r="DIW109" s="131"/>
      <c r="DIX109" s="131"/>
      <c r="DIY109" s="131"/>
      <c r="DIZ109" s="131"/>
      <c r="DJA109" s="131"/>
      <c r="DJB109" s="131"/>
      <c r="DJC109" s="131"/>
      <c r="DJD109" s="131"/>
      <c r="DJE109" s="131"/>
      <c r="DJF109" s="131"/>
      <c r="DJG109" s="131"/>
      <c r="DJH109" s="131"/>
      <c r="DJI109" s="131"/>
      <c r="DJJ109" s="131"/>
      <c r="DJK109" s="131"/>
      <c r="DJL109" s="131"/>
      <c r="DJM109" s="131"/>
      <c r="DJN109" s="131"/>
      <c r="DJO109" s="131"/>
      <c r="DJP109" s="131"/>
      <c r="DJQ109" s="131"/>
      <c r="DJR109" s="131"/>
      <c r="DJS109" s="131"/>
      <c r="DJT109" s="131"/>
      <c r="DJU109" s="131"/>
      <c r="DJV109" s="131"/>
      <c r="DJW109" s="131"/>
      <c r="DJX109" s="131"/>
      <c r="DJY109" s="131"/>
      <c r="DJZ109" s="131"/>
      <c r="DKA109" s="131"/>
      <c r="DKB109" s="131"/>
      <c r="DKC109" s="131"/>
      <c r="DKD109" s="131"/>
      <c r="DKE109" s="131"/>
      <c r="DKF109" s="131"/>
      <c r="DKG109" s="131"/>
      <c r="DKH109" s="131"/>
      <c r="DKI109" s="131"/>
      <c r="DKJ109" s="131"/>
      <c r="DKK109" s="131"/>
      <c r="DKL109" s="131"/>
      <c r="DKM109" s="131"/>
      <c r="DKN109" s="131"/>
      <c r="DKO109" s="131"/>
      <c r="DKP109" s="131"/>
      <c r="DKQ109" s="131"/>
      <c r="DKR109" s="131"/>
      <c r="DKS109" s="131"/>
      <c r="DKT109" s="131"/>
      <c r="DKU109" s="131"/>
      <c r="DKV109" s="131"/>
      <c r="DKW109" s="131"/>
      <c r="DKX109" s="131"/>
      <c r="DKY109" s="131"/>
      <c r="DKZ109" s="131"/>
      <c r="DLA109" s="131"/>
      <c r="DLB109" s="131"/>
      <c r="DLC109" s="131"/>
      <c r="DLD109" s="131"/>
      <c r="DLE109" s="131"/>
      <c r="DLF109" s="131"/>
      <c r="DLG109" s="131"/>
      <c r="DLH109" s="131"/>
      <c r="DLI109" s="131"/>
      <c r="DLJ109" s="131"/>
      <c r="DLK109" s="131"/>
      <c r="DLL109" s="131"/>
      <c r="DLM109" s="131"/>
      <c r="DLN109" s="131"/>
      <c r="DLO109" s="131"/>
      <c r="DLP109" s="131"/>
      <c r="DLQ109" s="131"/>
      <c r="DLR109" s="131"/>
      <c r="DLS109" s="131"/>
      <c r="DLT109" s="131"/>
      <c r="DLU109" s="131"/>
      <c r="DLV109" s="131"/>
      <c r="DLW109" s="131"/>
      <c r="DLX109" s="131"/>
      <c r="DLY109" s="131"/>
      <c r="DLZ109" s="131"/>
      <c r="DMA109" s="131"/>
      <c r="DMB109" s="131"/>
      <c r="DMC109" s="131"/>
      <c r="DMD109" s="131"/>
      <c r="DME109" s="131"/>
      <c r="DMF109" s="131"/>
      <c r="DMG109" s="131"/>
      <c r="DMH109" s="131"/>
      <c r="DMI109" s="131"/>
      <c r="DMJ109" s="131"/>
      <c r="DMK109" s="131"/>
      <c r="DML109" s="131"/>
      <c r="DMM109" s="131"/>
      <c r="DMN109" s="131"/>
      <c r="DMO109" s="131"/>
      <c r="DMP109" s="131"/>
      <c r="DMQ109" s="131"/>
      <c r="DMR109" s="131"/>
      <c r="DMS109" s="131"/>
      <c r="DMT109" s="131"/>
      <c r="DMU109" s="131"/>
      <c r="DMV109" s="131"/>
      <c r="DMW109" s="131"/>
      <c r="DMX109" s="131"/>
      <c r="DMY109" s="131"/>
      <c r="DMZ109" s="131"/>
      <c r="DNA109" s="131"/>
      <c r="DNB109" s="131"/>
      <c r="DNC109" s="131"/>
      <c r="DND109" s="131"/>
      <c r="DNE109" s="131"/>
      <c r="DNF109" s="131"/>
      <c r="DNG109" s="131"/>
      <c r="DNH109" s="131"/>
      <c r="DNI109" s="131"/>
      <c r="DNJ109" s="131"/>
      <c r="DNK109" s="131"/>
      <c r="DNL109" s="131"/>
      <c r="DNM109" s="131"/>
      <c r="DNN109" s="131"/>
      <c r="DNO109" s="131"/>
      <c r="DNP109" s="131"/>
      <c r="DNQ109" s="131"/>
      <c r="DNR109" s="131"/>
      <c r="DNS109" s="131"/>
      <c r="DNT109" s="131"/>
      <c r="DNU109" s="131"/>
      <c r="DNV109" s="131"/>
      <c r="DNW109" s="131"/>
      <c r="DNX109" s="131"/>
      <c r="DNY109" s="131"/>
      <c r="DNZ109" s="131"/>
      <c r="DOA109" s="131"/>
      <c r="DOB109" s="131"/>
      <c r="DOC109" s="131"/>
      <c r="DOD109" s="131"/>
      <c r="DOE109" s="131"/>
      <c r="DOF109" s="131"/>
      <c r="DOG109" s="131"/>
      <c r="DOH109" s="131"/>
      <c r="DOI109" s="131"/>
      <c r="DOJ109" s="131"/>
      <c r="DOK109" s="131"/>
      <c r="DOL109" s="131"/>
      <c r="DOM109" s="131"/>
      <c r="DON109" s="131"/>
      <c r="DOO109" s="131"/>
      <c r="DOP109" s="131"/>
      <c r="DOQ109" s="131"/>
      <c r="DOR109" s="131"/>
      <c r="DOS109" s="131"/>
      <c r="DOT109" s="131"/>
      <c r="DOU109" s="131"/>
      <c r="DOV109" s="131"/>
      <c r="DOW109" s="131"/>
      <c r="DOX109" s="131"/>
      <c r="DOY109" s="131"/>
      <c r="DOZ109" s="131"/>
      <c r="DPA109" s="131"/>
      <c r="DPB109" s="131"/>
      <c r="DPC109" s="131"/>
      <c r="DPD109" s="131"/>
      <c r="DPE109" s="131"/>
      <c r="DPF109" s="131"/>
      <c r="DPG109" s="131"/>
      <c r="DPH109" s="131"/>
      <c r="DPI109" s="131"/>
      <c r="DPJ109" s="131"/>
      <c r="DPK109" s="131"/>
      <c r="DPL109" s="131"/>
      <c r="DPM109" s="131"/>
      <c r="DPN109" s="131"/>
      <c r="DPO109" s="131"/>
      <c r="DPP109" s="131"/>
      <c r="DPQ109" s="131"/>
      <c r="DPR109" s="131"/>
      <c r="DPS109" s="131"/>
      <c r="DPT109" s="131"/>
      <c r="DPU109" s="131"/>
      <c r="DPV109" s="131"/>
      <c r="DPW109" s="131"/>
      <c r="DPX109" s="131"/>
      <c r="DPY109" s="131"/>
      <c r="DPZ109" s="131"/>
      <c r="DQA109" s="131"/>
      <c r="DQB109" s="131"/>
      <c r="DQC109" s="131"/>
      <c r="DQD109" s="131"/>
      <c r="DQE109" s="131"/>
      <c r="DQF109" s="131"/>
      <c r="DQG109" s="131"/>
      <c r="DQH109" s="131"/>
      <c r="DQI109" s="131"/>
      <c r="DQJ109" s="131"/>
      <c r="DQK109" s="131"/>
      <c r="DQL109" s="131"/>
      <c r="DQM109" s="131"/>
      <c r="DQN109" s="131"/>
      <c r="DQO109" s="131"/>
      <c r="DQP109" s="131"/>
      <c r="DQQ109" s="131"/>
      <c r="DQR109" s="131"/>
      <c r="DQS109" s="131"/>
      <c r="DQT109" s="131"/>
      <c r="DQU109" s="131"/>
      <c r="DQV109" s="131"/>
      <c r="DQW109" s="131"/>
      <c r="DQX109" s="131"/>
      <c r="DQY109" s="131"/>
      <c r="DQZ109" s="131"/>
      <c r="DRA109" s="131"/>
      <c r="DRB109" s="131"/>
      <c r="DRC109" s="131"/>
      <c r="DRD109" s="131"/>
      <c r="DRE109" s="131"/>
      <c r="DRF109" s="131"/>
      <c r="DRG109" s="131"/>
      <c r="DRH109" s="131"/>
      <c r="DRI109" s="131"/>
      <c r="DRJ109" s="131"/>
      <c r="DRK109" s="131"/>
      <c r="DRL109" s="131"/>
      <c r="DRM109" s="131"/>
      <c r="DRN109" s="131"/>
      <c r="DRO109" s="131"/>
      <c r="DRP109" s="131"/>
      <c r="DRQ109" s="131"/>
      <c r="DRR109" s="131"/>
      <c r="DRS109" s="131"/>
      <c r="DRT109" s="131"/>
      <c r="DRU109" s="131"/>
      <c r="DRV109" s="131"/>
      <c r="DRW109" s="131"/>
      <c r="DRX109" s="131"/>
      <c r="DRY109" s="131"/>
      <c r="DRZ109" s="131"/>
      <c r="DSA109" s="131"/>
      <c r="DSB109" s="131"/>
      <c r="DSC109" s="131"/>
      <c r="DSD109" s="131"/>
      <c r="DSE109" s="131"/>
      <c r="DSF109" s="131"/>
      <c r="DSG109" s="131"/>
      <c r="DSH109" s="131"/>
      <c r="DSI109" s="131"/>
      <c r="DSJ109" s="131"/>
      <c r="DSK109" s="131"/>
      <c r="DSL109" s="131"/>
      <c r="DSM109" s="131"/>
      <c r="DSN109" s="131"/>
      <c r="DSO109" s="131"/>
      <c r="DSP109" s="131"/>
      <c r="DSQ109" s="131"/>
      <c r="DSR109" s="131"/>
      <c r="DSS109" s="131"/>
      <c r="DST109" s="131"/>
      <c r="DSU109" s="131"/>
      <c r="DSV109" s="131"/>
      <c r="DSW109" s="131"/>
      <c r="DSX109" s="131"/>
      <c r="DSY109" s="131"/>
      <c r="DSZ109" s="131"/>
      <c r="DTA109" s="131"/>
      <c r="DTB109" s="131"/>
      <c r="DTC109" s="131"/>
      <c r="DTD109" s="131"/>
      <c r="DTE109" s="131"/>
      <c r="DTF109" s="131"/>
      <c r="DTG109" s="131"/>
      <c r="DTH109" s="131"/>
      <c r="DTI109" s="131"/>
      <c r="DTJ109" s="131"/>
      <c r="DTK109" s="131"/>
      <c r="DTL109" s="131"/>
      <c r="DTM109" s="131"/>
      <c r="DTN109" s="131"/>
      <c r="DTO109" s="131"/>
      <c r="DTP109" s="131"/>
      <c r="DTQ109" s="131"/>
      <c r="DTR109" s="131"/>
      <c r="DTS109" s="131"/>
      <c r="DTT109" s="131"/>
      <c r="DTU109" s="131"/>
      <c r="DTV109" s="131"/>
      <c r="DTW109" s="131"/>
      <c r="DTX109" s="131"/>
      <c r="DTY109" s="131"/>
      <c r="DTZ109" s="131"/>
      <c r="DUA109" s="131"/>
      <c r="DUB109" s="131"/>
      <c r="DUC109" s="131"/>
      <c r="DUD109" s="131"/>
      <c r="DUE109" s="131"/>
      <c r="DUF109" s="131"/>
      <c r="DUG109" s="131"/>
      <c r="DUH109" s="131"/>
      <c r="DUI109" s="131"/>
      <c r="DUJ109" s="131"/>
      <c r="DUK109" s="131"/>
      <c r="DUL109" s="131"/>
      <c r="DUM109" s="131"/>
      <c r="DUN109" s="131"/>
      <c r="DUO109" s="131"/>
      <c r="DUP109" s="131"/>
      <c r="DUQ109" s="131"/>
      <c r="DUR109" s="131"/>
      <c r="DUS109" s="131"/>
      <c r="DUT109" s="131"/>
      <c r="DUU109" s="131"/>
      <c r="DUV109" s="131"/>
      <c r="DUW109" s="131"/>
      <c r="DUX109" s="131"/>
      <c r="DUY109" s="131"/>
      <c r="DUZ109" s="131"/>
      <c r="DVA109" s="131"/>
      <c r="DVB109" s="131"/>
      <c r="DVC109" s="131"/>
      <c r="DVD109" s="131"/>
      <c r="DVE109" s="131"/>
      <c r="DVF109" s="131"/>
      <c r="DVG109" s="131"/>
      <c r="DVH109" s="131"/>
      <c r="DVI109" s="131"/>
      <c r="DVJ109" s="131"/>
      <c r="DVK109" s="131"/>
      <c r="DVL109" s="131"/>
      <c r="DVM109" s="131"/>
      <c r="DVN109" s="131"/>
      <c r="DVO109" s="131"/>
      <c r="DVP109" s="131"/>
      <c r="DVQ109" s="131"/>
      <c r="DVR109" s="131"/>
      <c r="DVS109" s="131"/>
      <c r="DVT109" s="131"/>
      <c r="DVU109" s="131"/>
      <c r="DVV109" s="131"/>
      <c r="DVW109" s="131"/>
      <c r="DVX109" s="131"/>
      <c r="DVY109" s="131"/>
      <c r="DVZ109" s="131"/>
      <c r="DWA109" s="131"/>
      <c r="DWB109" s="131"/>
      <c r="DWC109" s="131"/>
      <c r="DWD109" s="131"/>
      <c r="DWE109" s="131"/>
      <c r="DWF109" s="131"/>
      <c r="DWG109" s="131"/>
      <c r="DWH109" s="131"/>
      <c r="DWI109" s="131"/>
      <c r="DWJ109" s="131"/>
      <c r="DWK109" s="131"/>
      <c r="DWL109" s="131"/>
      <c r="DWM109" s="131"/>
      <c r="DWN109" s="131"/>
      <c r="DWO109" s="131"/>
      <c r="DWP109" s="131"/>
      <c r="DWQ109" s="131"/>
      <c r="DWR109" s="131"/>
      <c r="DWS109" s="131"/>
      <c r="DWT109" s="131"/>
      <c r="DWU109" s="131"/>
      <c r="DWV109" s="131"/>
      <c r="DWW109" s="131"/>
      <c r="DWX109" s="131"/>
      <c r="DWY109" s="131"/>
      <c r="DWZ109" s="131"/>
      <c r="DXA109" s="131"/>
      <c r="DXB109" s="131"/>
      <c r="DXC109" s="131"/>
      <c r="DXD109" s="131"/>
      <c r="DXE109" s="131"/>
      <c r="DXF109" s="131"/>
      <c r="DXG109" s="131"/>
      <c r="DXH109" s="131"/>
      <c r="DXI109" s="131"/>
      <c r="DXJ109" s="131"/>
      <c r="DXK109" s="131"/>
      <c r="DXL109" s="131"/>
      <c r="DXM109" s="131"/>
      <c r="DXN109" s="131"/>
      <c r="DXO109" s="131"/>
      <c r="DXP109" s="131"/>
      <c r="DXQ109" s="131"/>
      <c r="DXR109" s="131"/>
      <c r="DXS109" s="131"/>
      <c r="DXT109" s="131"/>
      <c r="DXU109" s="131"/>
      <c r="DXV109" s="131"/>
      <c r="DXW109" s="131"/>
      <c r="DXX109" s="131"/>
      <c r="DXY109" s="131"/>
      <c r="DXZ109" s="131"/>
      <c r="DYA109" s="131"/>
      <c r="DYB109" s="131"/>
      <c r="DYC109" s="131"/>
      <c r="DYD109" s="131"/>
      <c r="DYE109" s="131"/>
      <c r="DYF109" s="131"/>
      <c r="DYG109" s="131"/>
      <c r="DYH109" s="131"/>
      <c r="DYI109" s="131"/>
      <c r="DYJ109" s="131"/>
      <c r="DYK109" s="131"/>
      <c r="DYL109" s="131"/>
      <c r="DYM109" s="131"/>
      <c r="DYN109" s="131"/>
      <c r="DYO109" s="131"/>
      <c r="DYP109" s="131"/>
      <c r="DYQ109" s="131"/>
      <c r="DYR109" s="131"/>
      <c r="DYS109" s="131"/>
      <c r="DYT109" s="131"/>
      <c r="DYU109" s="131"/>
      <c r="DYV109" s="131"/>
      <c r="DYW109" s="131"/>
      <c r="DYX109" s="131"/>
      <c r="DYY109" s="131"/>
      <c r="DYZ109" s="131"/>
      <c r="DZA109" s="131"/>
      <c r="DZB109" s="131"/>
      <c r="DZC109" s="131"/>
      <c r="DZD109" s="131"/>
      <c r="DZE109" s="131"/>
      <c r="DZF109" s="131"/>
      <c r="DZG109" s="131"/>
      <c r="DZH109" s="131"/>
      <c r="DZI109" s="131"/>
      <c r="DZJ109" s="131"/>
      <c r="DZK109" s="131"/>
      <c r="DZL109" s="131"/>
      <c r="DZM109" s="131"/>
      <c r="DZN109" s="131"/>
      <c r="DZO109" s="131"/>
      <c r="DZP109" s="131"/>
      <c r="DZQ109" s="131"/>
      <c r="DZR109" s="131"/>
      <c r="DZS109" s="131"/>
      <c r="DZT109" s="131"/>
      <c r="DZU109" s="131"/>
      <c r="DZV109" s="131"/>
      <c r="DZW109" s="131"/>
      <c r="DZX109" s="131"/>
      <c r="DZY109" s="131"/>
      <c r="DZZ109" s="131"/>
      <c r="EAA109" s="131"/>
      <c r="EAB109" s="131"/>
      <c r="EAC109" s="131"/>
      <c r="EAD109" s="131"/>
      <c r="EAE109" s="131"/>
      <c r="EAF109" s="131"/>
      <c r="EAG109" s="131"/>
      <c r="EAH109" s="131"/>
      <c r="EAI109" s="131"/>
      <c r="EAJ109" s="131"/>
      <c r="EAK109" s="131"/>
      <c r="EAL109" s="131"/>
      <c r="EAM109" s="131"/>
      <c r="EAN109" s="131"/>
      <c r="EAO109" s="131"/>
      <c r="EAP109" s="131"/>
      <c r="EAQ109" s="131"/>
      <c r="EAR109" s="131"/>
      <c r="EAS109" s="131"/>
      <c r="EAT109" s="131"/>
      <c r="EAU109" s="131"/>
      <c r="EAV109" s="131"/>
      <c r="EAW109" s="131"/>
      <c r="EAX109" s="131"/>
      <c r="EAY109" s="131"/>
      <c r="EAZ109" s="131"/>
      <c r="EBA109" s="131"/>
      <c r="EBB109" s="131"/>
      <c r="EBC109" s="131"/>
      <c r="EBD109" s="131"/>
      <c r="EBE109" s="131"/>
      <c r="EBF109" s="131"/>
      <c r="EBG109" s="131"/>
      <c r="EBH109" s="131"/>
      <c r="EBI109" s="131"/>
      <c r="EBJ109" s="131"/>
      <c r="EBK109" s="131"/>
      <c r="EBL109" s="131"/>
      <c r="EBM109" s="131"/>
      <c r="EBN109" s="131"/>
      <c r="EBO109" s="131"/>
      <c r="EBP109" s="131"/>
      <c r="EBQ109" s="131"/>
      <c r="EBR109" s="131"/>
      <c r="EBS109" s="131"/>
      <c r="EBT109" s="131"/>
      <c r="EBU109" s="131"/>
      <c r="EBV109" s="131"/>
      <c r="EBW109" s="131"/>
      <c r="EBX109" s="131"/>
      <c r="EBY109" s="131"/>
      <c r="EBZ109" s="131"/>
      <c r="ECA109" s="131"/>
      <c r="ECB109" s="131"/>
      <c r="ECC109" s="131"/>
      <c r="ECD109" s="131"/>
      <c r="ECE109" s="131"/>
      <c r="ECF109" s="131"/>
      <c r="ECG109" s="131"/>
      <c r="ECH109" s="131"/>
      <c r="ECI109" s="131"/>
      <c r="ECJ109" s="131"/>
      <c r="ECK109" s="131"/>
      <c r="ECL109" s="131"/>
      <c r="ECM109" s="131"/>
      <c r="ECN109" s="131"/>
      <c r="ECO109" s="131"/>
      <c r="ECP109" s="131"/>
      <c r="ECQ109" s="131"/>
      <c r="ECR109" s="131"/>
      <c r="ECS109" s="131"/>
      <c r="ECT109" s="131"/>
      <c r="ECU109" s="131"/>
      <c r="ECV109" s="131"/>
      <c r="ECW109" s="131"/>
      <c r="ECX109" s="131"/>
      <c r="ECY109" s="131"/>
      <c r="ECZ109" s="131"/>
      <c r="EDA109" s="131"/>
      <c r="EDB109" s="131"/>
      <c r="EDC109" s="131"/>
      <c r="EDD109" s="131"/>
      <c r="EDE109" s="131"/>
      <c r="EDF109" s="131"/>
      <c r="EDG109" s="131"/>
      <c r="EDH109" s="131"/>
      <c r="EDI109" s="131"/>
      <c r="EDJ109" s="131"/>
      <c r="EDK109" s="131"/>
      <c r="EDL109" s="131"/>
      <c r="EDM109" s="131"/>
      <c r="EDN109" s="131"/>
      <c r="EDO109" s="131"/>
      <c r="EDP109" s="131"/>
      <c r="EDQ109" s="131"/>
      <c r="EDR109" s="131"/>
      <c r="EDS109" s="131"/>
      <c r="EDT109" s="131"/>
      <c r="EDU109" s="131"/>
      <c r="EDV109" s="131"/>
      <c r="EDW109" s="131"/>
      <c r="EDX109" s="131"/>
      <c r="EDY109" s="131"/>
      <c r="EDZ109" s="131"/>
      <c r="EEA109" s="131"/>
      <c r="EEB109" s="131"/>
      <c r="EEC109" s="131"/>
      <c r="EED109" s="131"/>
      <c r="EEE109" s="131"/>
      <c r="EEF109" s="131"/>
      <c r="EEG109" s="131"/>
      <c r="EEH109" s="131"/>
      <c r="EEI109" s="131"/>
      <c r="EEJ109" s="131"/>
      <c r="EEK109" s="131"/>
      <c r="EEL109" s="131"/>
      <c r="EEM109" s="131"/>
      <c r="EEN109" s="131"/>
      <c r="EEO109" s="131"/>
      <c r="EEP109" s="131"/>
      <c r="EEQ109" s="131"/>
      <c r="EER109" s="131"/>
      <c r="EES109" s="131"/>
      <c r="EET109" s="131"/>
      <c r="EEU109" s="131"/>
      <c r="EEV109" s="131"/>
      <c r="EEW109" s="131"/>
      <c r="EEX109" s="131"/>
      <c r="EEY109" s="131"/>
      <c r="EEZ109" s="131"/>
      <c r="EFA109" s="131"/>
      <c r="EFB109" s="131"/>
      <c r="EFC109" s="131"/>
      <c r="EFD109" s="131"/>
      <c r="EFE109" s="131"/>
      <c r="EFF109" s="131"/>
      <c r="EFG109" s="131"/>
      <c r="EFH109" s="131"/>
      <c r="EFI109" s="131"/>
      <c r="EFJ109" s="131"/>
      <c r="EFK109" s="131"/>
      <c r="EFL109" s="131"/>
      <c r="EFM109" s="131"/>
      <c r="EFN109" s="131"/>
      <c r="EFO109" s="131"/>
      <c r="EFP109" s="131"/>
      <c r="EFQ109" s="131"/>
      <c r="EFR109" s="131"/>
      <c r="EFS109" s="131"/>
      <c r="EFT109" s="131"/>
      <c r="EFU109" s="131"/>
      <c r="EFV109" s="131"/>
      <c r="EFW109" s="131"/>
      <c r="EFX109" s="131"/>
      <c r="EFY109" s="131"/>
      <c r="EFZ109" s="131"/>
      <c r="EGA109" s="131"/>
      <c r="EGB109" s="131"/>
      <c r="EGC109" s="131"/>
      <c r="EGD109" s="131"/>
      <c r="EGE109" s="131"/>
      <c r="EGF109" s="131"/>
      <c r="EGG109" s="131"/>
      <c r="EGH109" s="131"/>
      <c r="EGI109" s="131"/>
      <c r="EGJ109" s="131"/>
      <c r="EGK109" s="131"/>
      <c r="EGL109" s="131"/>
      <c r="EGM109" s="131"/>
      <c r="EGN109" s="131"/>
      <c r="EGO109" s="131"/>
      <c r="EGP109" s="131"/>
      <c r="EGQ109" s="131"/>
      <c r="EGR109" s="131"/>
      <c r="EGS109" s="131"/>
      <c r="EGT109" s="131"/>
      <c r="EGU109" s="131"/>
      <c r="EGV109" s="131"/>
      <c r="EGW109" s="131"/>
      <c r="EGX109" s="131"/>
      <c r="EGY109" s="131"/>
      <c r="EGZ109" s="131"/>
      <c r="EHA109" s="131"/>
      <c r="EHB109" s="131"/>
      <c r="EHC109" s="131"/>
      <c r="EHD109" s="131"/>
      <c r="EHE109" s="131"/>
      <c r="EHF109" s="131"/>
      <c r="EHG109" s="131"/>
      <c r="EHH109" s="131"/>
      <c r="EHI109" s="131"/>
      <c r="EHJ109" s="131"/>
      <c r="EHK109" s="131"/>
      <c r="EHL109" s="131"/>
      <c r="EHM109" s="131"/>
      <c r="EHN109" s="131"/>
      <c r="EHO109" s="131"/>
      <c r="EHP109" s="131"/>
      <c r="EHQ109" s="131"/>
      <c r="EHR109" s="131"/>
      <c r="EHS109" s="131"/>
      <c r="EHT109" s="131"/>
      <c r="EHU109" s="131"/>
      <c r="EHV109" s="131"/>
      <c r="EHW109" s="131"/>
      <c r="EHX109" s="131"/>
      <c r="EHY109" s="131"/>
      <c r="EHZ109" s="131"/>
      <c r="EIA109" s="131"/>
      <c r="EIB109" s="131"/>
      <c r="EIC109" s="131"/>
      <c r="EID109" s="131"/>
      <c r="EIE109" s="131"/>
      <c r="EIF109" s="131"/>
      <c r="EIG109" s="131"/>
      <c r="EIH109" s="131"/>
      <c r="EII109" s="131"/>
      <c r="EIJ109" s="131"/>
      <c r="EIK109" s="131"/>
      <c r="EIL109" s="131"/>
      <c r="EIM109" s="131"/>
      <c r="EIN109" s="131"/>
      <c r="EIO109" s="131"/>
      <c r="EIP109" s="131"/>
      <c r="EIQ109" s="131"/>
      <c r="EIR109" s="131"/>
      <c r="EIS109" s="131"/>
      <c r="EIT109" s="131"/>
      <c r="EIU109" s="131"/>
      <c r="EIV109" s="131"/>
      <c r="EIW109" s="131"/>
      <c r="EIX109" s="131"/>
      <c r="EIY109" s="131"/>
      <c r="EIZ109" s="131"/>
      <c r="EJA109" s="131"/>
      <c r="EJB109" s="131"/>
      <c r="EJC109" s="131"/>
      <c r="EJD109" s="131"/>
      <c r="EJE109" s="131"/>
      <c r="EJF109" s="131"/>
      <c r="EJG109" s="131"/>
      <c r="EJH109" s="131"/>
      <c r="EJI109" s="131"/>
      <c r="EJJ109" s="131"/>
      <c r="EJK109" s="131"/>
      <c r="EJL109" s="131"/>
      <c r="EJM109" s="131"/>
      <c r="EJN109" s="131"/>
      <c r="EJO109" s="131"/>
      <c r="EJP109" s="131"/>
      <c r="EJQ109" s="131"/>
      <c r="EJR109" s="131"/>
      <c r="EJS109" s="131"/>
      <c r="EJT109" s="131"/>
      <c r="EJU109" s="131"/>
      <c r="EJV109" s="131"/>
      <c r="EJW109" s="131"/>
      <c r="EJX109" s="131"/>
      <c r="EJY109" s="131"/>
      <c r="EJZ109" s="131"/>
      <c r="EKA109" s="131"/>
      <c r="EKB109" s="131"/>
      <c r="EKC109" s="131"/>
      <c r="EKD109" s="131"/>
      <c r="EKE109" s="131"/>
      <c r="EKF109" s="131"/>
      <c r="EKG109" s="131"/>
      <c r="EKH109" s="131"/>
      <c r="EKI109" s="131"/>
      <c r="EKJ109" s="131"/>
      <c r="EKK109" s="131"/>
      <c r="EKL109" s="131"/>
      <c r="EKM109" s="131"/>
      <c r="EKN109" s="131"/>
      <c r="EKO109" s="131"/>
      <c r="EKP109" s="131"/>
      <c r="EKQ109" s="131"/>
      <c r="EKR109" s="131"/>
      <c r="EKS109" s="131"/>
      <c r="EKT109" s="131"/>
      <c r="EKU109" s="131"/>
      <c r="EKV109" s="131"/>
      <c r="EKW109" s="131"/>
      <c r="EKX109" s="131"/>
      <c r="EKY109" s="131"/>
      <c r="EKZ109" s="131"/>
      <c r="ELA109" s="131"/>
      <c r="ELB109" s="131"/>
      <c r="ELC109" s="131"/>
      <c r="ELD109" s="131"/>
      <c r="ELE109" s="131"/>
      <c r="ELF109" s="131"/>
      <c r="ELG109" s="131"/>
      <c r="ELH109" s="131"/>
      <c r="ELI109" s="131"/>
      <c r="ELJ109" s="131"/>
      <c r="ELK109" s="131"/>
      <c r="ELL109" s="131"/>
      <c r="ELM109" s="131"/>
      <c r="ELN109" s="131"/>
      <c r="ELO109" s="131"/>
      <c r="ELP109" s="131"/>
      <c r="ELQ109" s="131"/>
      <c r="ELR109" s="131"/>
      <c r="ELS109" s="131"/>
      <c r="ELT109" s="131"/>
      <c r="ELU109" s="131"/>
      <c r="ELV109" s="131"/>
      <c r="ELW109" s="131"/>
      <c r="ELX109" s="131"/>
      <c r="ELY109" s="131"/>
      <c r="ELZ109" s="131"/>
      <c r="EMA109" s="131"/>
      <c r="EMB109" s="131"/>
      <c r="EMC109" s="131"/>
      <c r="EMD109" s="131"/>
      <c r="EME109" s="131"/>
      <c r="EMF109" s="131"/>
      <c r="EMG109" s="131"/>
      <c r="EMH109" s="131"/>
      <c r="EMI109" s="131"/>
      <c r="EMJ109" s="131"/>
      <c r="EMK109" s="131"/>
      <c r="EML109" s="131"/>
      <c r="EMM109" s="131"/>
      <c r="EMN109" s="131"/>
      <c r="EMO109" s="131"/>
      <c r="EMP109" s="131"/>
      <c r="EMQ109" s="131"/>
      <c r="EMR109" s="131"/>
      <c r="EMS109" s="131"/>
      <c r="EMT109" s="131"/>
      <c r="EMU109" s="131"/>
      <c r="EMV109" s="131"/>
      <c r="EMW109" s="131"/>
      <c r="EMX109" s="131"/>
      <c r="EMY109" s="131"/>
      <c r="EMZ109" s="131"/>
      <c r="ENA109" s="131"/>
      <c r="ENB109" s="131"/>
      <c r="ENC109" s="131"/>
      <c r="END109" s="131"/>
      <c r="ENE109" s="131"/>
      <c r="ENF109" s="131"/>
      <c r="ENG109" s="131"/>
      <c r="ENH109" s="131"/>
      <c r="ENI109" s="131"/>
      <c r="ENJ109" s="131"/>
      <c r="ENK109" s="131"/>
      <c r="ENL109" s="131"/>
      <c r="ENM109" s="131"/>
      <c r="ENN109" s="131"/>
      <c r="ENO109" s="131"/>
      <c r="ENP109" s="131"/>
      <c r="ENQ109" s="131"/>
      <c r="ENR109" s="131"/>
      <c r="ENS109" s="131"/>
      <c r="ENT109" s="131"/>
      <c r="ENU109" s="131"/>
      <c r="ENV109" s="131"/>
      <c r="ENW109" s="131"/>
      <c r="ENX109" s="131"/>
      <c r="ENY109" s="131"/>
      <c r="ENZ109" s="131"/>
      <c r="EOA109" s="131"/>
      <c r="EOB109" s="131"/>
      <c r="EOC109" s="131"/>
      <c r="EOD109" s="131"/>
      <c r="EOE109" s="131"/>
      <c r="EOF109" s="131"/>
      <c r="EOG109" s="131"/>
      <c r="EOH109" s="131"/>
      <c r="EOI109" s="131"/>
      <c r="EOJ109" s="131"/>
      <c r="EOK109" s="131"/>
      <c r="EOL109" s="131"/>
      <c r="EOM109" s="131"/>
      <c r="EON109" s="131"/>
      <c r="EOO109" s="131"/>
      <c r="EOP109" s="131"/>
      <c r="EOQ109" s="131"/>
      <c r="EOR109" s="131"/>
      <c r="EOS109" s="131"/>
      <c r="EOT109" s="131"/>
      <c r="EOU109" s="131"/>
      <c r="EOV109" s="131"/>
      <c r="EOW109" s="131"/>
      <c r="EOX109" s="131"/>
      <c r="EOY109" s="131"/>
      <c r="EOZ109" s="131"/>
      <c r="EPA109" s="131"/>
      <c r="EPB109" s="131"/>
      <c r="EPC109" s="131"/>
      <c r="EPD109" s="131"/>
      <c r="EPE109" s="131"/>
      <c r="EPF109" s="131"/>
      <c r="EPG109" s="131"/>
      <c r="EPH109" s="131"/>
      <c r="EPI109" s="131"/>
      <c r="EPJ109" s="131"/>
      <c r="EPK109" s="131"/>
      <c r="EPL109" s="131"/>
      <c r="EPM109" s="131"/>
      <c r="EPN109" s="131"/>
      <c r="EPO109" s="131"/>
      <c r="EPP109" s="131"/>
      <c r="EPQ109" s="131"/>
      <c r="EPR109" s="131"/>
      <c r="EPS109" s="131"/>
      <c r="EPT109" s="131"/>
      <c r="EPU109" s="131"/>
      <c r="EPV109" s="131"/>
      <c r="EPW109" s="131"/>
      <c r="EPX109" s="131"/>
      <c r="EPY109" s="131"/>
      <c r="EPZ109" s="131"/>
      <c r="EQA109" s="131"/>
      <c r="EQB109" s="131"/>
      <c r="EQC109" s="131"/>
      <c r="EQD109" s="131"/>
      <c r="EQE109" s="131"/>
      <c r="EQF109" s="131"/>
      <c r="EQG109" s="131"/>
      <c r="EQH109" s="131"/>
      <c r="EQI109" s="131"/>
      <c r="EQJ109" s="131"/>
      <c r="EQK109" s="131"/>
      <c r="EQL109" s="131"/>
      <c r="EQM109" s="131"/>
      <c r="EQN109" s="131"/>
      <c r="EQO109" s="131"/>
      <c r="EQP109" s="131"/>
      <c r="EQQ109" s="131"/>
      <c r="EQR109" s="131"/>
      <c r="EQS109" s="131"/>
      <c r="EQT109" s="131"/>
      <c r="EQU109" s="131"/>
      <c r="EQV109" s="131"/>
      <c r="EQW109" s="131"/>
      <c r="EQX109" s="131"/>
      <c r="EQY109" s="131"/>
      <c r="EQZ109" s="131"/>
      <c r="ERA109" s="131"/>
      <c r="ERB109" s="131"/>
      <c r="ERC109" s="131"/>
      <c r="ERD109" s="131"/>
      <c r="ERE109" s="131"/>
      <c r="ERF109" s="131"/>
      <c r="ERG109" s="131"/>
      <c r="ERH109" s="131"/>
      <c r="ERI109" s="131"/>
      <c r="ERJ109" s="131"/>
      <c r="ERK109" s="131"/>
      <c r="ERL109" s="131"/>
      <c r="ERM109" s="131"/>
      <c r="ERN109" s="131"/>
      <c r="ERO109" s="131"/>
      <c r="ERP109" s="131"/>
      <c r="ERQ109" s="131"/>
      <c r="ERR109" s="131"/>
      <c r="ERS109" s="131"/>
      <c r="ERT109" s="131"/>
      <c r="ERU109" s="131"/>
      <c r="ERV109" s="131"/>
      <c r="ERW109" s="131"/>
      <c r="ERX109" s="131"/>
      <c r="ERY109" s="131"/>
      <c r="ERZ109" s="131"/>
      <c r="ESA109" s="131"/>
      <c r="ESB109" s="131"/>
      <c r="ESC109" s="131"/>
      <c r="ESD109" s="131"/>
      <c r="ESE109" s="131"/>
      <c r="ESF109" s="131"/>
      <c r="ESG109" s="131"/>
      <c r="ESH109" s="131"/>
      <c r="ESI109" s="131"/>
      <c r="ESJ109" s="131"/>
      <c r="ESK109" s="131"/>
      <c r="ESL109" s="131"/>
      <c r="ESM109" s="131"/>
      <c r="ESN109" s="131"/>
      <c r="ESO109" s="131"/>
      <c r="ESP109" s="131"/>
      <c r="ESQ109" s="131"/>
      <c r="ESR109" s="131"/>
      <c r="ESS109" s="131"/>
      <c r="EST109" s="131"/>
      <c r="ESU109" s="131"/>
      <c r="ESV109" s="131"/>
      <c r="ESW109" s="131"/>
      <c r="ESX109" s="131"/>
      <c r="ESY109" s="131"/>
      <c r="ESZ109" s="131"/>
      <c r="ETA109" s="131"/>
      <c r="ETB109" s="131"/>
      <c r="ETC109" s="131"/>
      <c r="ETD109" s="131"/>
      <c r="ETE109" s="131"/>
      <c r="ETF109" s="131"/>
      <c r="ETG109" s="131"/>
      <c r="ETH109" s="131"/>
      <c r="ETI109" s="131"/>
      <c r="ETJ109" s="131"/>
      <c r="ETK109" s="131"/>
      <c r="ETL109" s="131"/>
      <c r="ETM109" s="131"/>
      <c r="ETN109" s="131"/>
      <c r="ETO109" s="131"/>
      <c r="ETP109" s="131"/>
      <c r="ETQ109" s="131"/>
      <c r="ETR109" s="131"/>
      <c r="ETS109" s="131"/>
      <c r="ETT109" s="131"/>
      <c r="ETU109" s="131"/>
      <c r="ETV109" s="131"/>
      <c r="ETW109" s="131"/>
      <c r="ETX109" s="131"/>
      <c r="ETY109" s="131"/>
      <c r="ETZ109" s="131"/>
      <c r="EUA109" s="131"/>
      <c r="EUB109" s="131"/>
      <c r="EUC109" s="131"/>
      <c r="EUD109" s="131"/>
      <c r="EUE109" s="131"/>
      <c r="EUF109" s="131"/>
      <c r="EUG109" s="131"/>
      <c r="EUH109" s="131"/>
      <c r="EUI109" s="131"/>
      <c r="EUJ109" s="131"/>
      <c r="EUK109" s="131"/>
      <c r="EUL109" s="131"/>
      <c r="EUM109" s="131"/>
      <c r="EUN109" s="131"/>
      <c r="EUO109" s="131"/>
      <c r="EUP109" s="131"/>
      <c r="EUQ109" s="131"/>
      <c r="EUR109" s="131"/>
      <c r="EUS109" s="131"/>
      <c r="EUT109" s="131"/>
      <c r="EUU109" s="131"/>
      <c r="EUV109" s="131"/>
      <c r="EUW109" s="131"/>
      <c r="EUX109" s="131"/>
      <c r="EUY109" s="131"/>
      <c r="EUZ109" s="131"/>
      <c r="EVA109" s="131"/>
      <c r="EVB109" s="131"/>
      <c r="EVC109" s="131"/>
      <c r="EVD109" s="131"/>
      <c r="EVE109" s="131"/>
      <c r="EVF109" s="131"/>
      <c r="EVG109" s="131"/>
      <c r="EVH109" s="131"/>
      <c r="EVI109" s="131"/>
      <c r="EVJ109" s="131"/>
      <c r="EVK109" s="131"/>
      <c r="EVL109" s="131"/>
      <c r="EVM109" s="131"/>
      <c r="EVN109" s="131"/>
      <c r="EVO109" s="131"/>
      <c r="EVP109" s="131"/>
      <c r="EVQ109" s="131"/>
      <c r="EVR109" s="131"/>
      <c r="EVS109" s="131"/>
      <c r="EVT109" s="131"/>
      <c r="EVU109" s="131"/>
      <c r="EVV109" s="131"/>
      <c r="EVW109" s="131"/>
      <c r="EVX109" s="131"/>
      <c r="EVY109" s="131"/>
      <c r="EVZ109" s="131"/>
      <c r="EWA109" s="131"/>
      <c r="EWB109" s="131"/>
      <c r="EWC109" s="131"/>
      <c r="EWD109" s="131"/>
      <c r="EWE109" s="131"/>
      <c r="EWF109" s="131"/>
      <c r="EWG109" s="131"/>
      <c r="EWH109" s="131"/>
      <c r="EWI109" s="131"/>
      <c r="EWJ109" s="131"/>
      <c r="EWK109" s="131"/>
      <c r="EWL109" s="131"/>
      <c r="EWM109" s="131"/>
      <c r="EWN109" s="131"/>
      <c r="EWO109" s="131"/>
      <c r="EWP109" s="131"/>
      <c r="EWQ109" s="131"/>
      <c r="EWR109" s="131"/>
      <c r="EWS109" s="131"/>
      <c r="EWT109" s="131"/>
      <c r="EWU109" s="131"/>
      <c r="EWV109" s="131"/>
      <c r="EWW109" s="131"/>
      <c r="EWX109" s="131"/>
      <c r="EWY109" s="131"/>
      <c r="EWZ109" s="131"/>
      <c r="EXA109" s="131"/>
      <c r="EXB109" s="131"/>
      <c r="EXC109" s="131"/>
      <c r="EXD109" s="131"/>
      <c r="EXE109" s="131"/>
      <c r="EXF109" s="131"/>
      <c r="EXG109" s="131"/>
      <c r="EXH109" s="131"/>
      <c r="EXI109" s="131"/>
      <c r="EXJ109" s="131"/>
      <c r="EXK109" s="131"/>
      <c r="EXL109" s="131"/>
      <c r="EXM109" s="131"/>
      <c r="EXN109" s="131"/>
      <c r="EXO109" s="131"/>
      <c r="EXP109" s="131"/>
      <c r="EXQ109" s="131"/>
      <c r="EXR109" s="131"/>
      <c r="EXS109" s="131"/>
      <c r="EXT109" s="131"/>
      <c r="EXU109" s="131"/>
      <c r="EXV109" s="131"/>
      <c r="EXW109" s="131"/>
      <c r="EXX109" s="131"/>
      <c r="EXY109" s="131"/>
      <c r="EXZ109" s="131"/>
      <c r="EYA109" s="131"/>
      <c r="EYB109" s="131"/>
      <c r="EYC109" s="131"/>
      <c r="EYD109" s="131"/>
      <c r="EYE109" s="131"/>
      <c r="EYF109" s="131"/>
      <c r="EYG109" s="131"/>
      <c r="EYH109" s="131"/>
      <c r="EYI109" s="131"/>
      <c r="EYJ109" s="131"/>
      <c r="EYK109" s="131"/>
      <c r="EYL109" s="131"/>
      <c r="EYM109" s="131"/>
      <c r="EYN109" s="131"/>
      <c r="EYO109" s="131"/>
      <c r="EYP109" s="131"/>
      <c r="EYQ109" s="131"/>
      <c r="EYR109" s="131"/>
      <c r="EYS109" s="131"/>
      <c r="EYT109" s="131"/>
      <c r="EYU109" s="131"/>
      <c r="EYV109" s="131"/>
      <c r="EYW109" s="131"/>
      <c r="EYX109" s="131"/>
      <c r="EYY109" s="131"/>
      <c r="EYZ109" s="131"/>
      <c r="EZA109" s="131"/>
      <c r="EZB109" s="131"/>
      <c r="EZC109" s="131"/>
      <c r="EZD109" s="131"/>
      <c r="EZE109" s="131"/>
      <c r="EZF109" s="131"/>
      <c r="EZG109" s="131"/>
      <c r="EZH109" s="131"/>
      <c r="EZI109" s="131"/>
      <c r="EZJ109" s="131"/>
      <c r="EZK109" s="131"/>
      <c r="EZL109" s="131"/>
      <c r="EZM109" s="131"/>
      <c r="EZN109" s="131"/>
      <c r="EZO109" s="131"/>
      <c r="EZP109" s="131"/>
      <c r="EZQ109" s="131"/>
      <c r="EZR109" s="131"/>
      <c r="EZS109" s="131"/>
      <c r="EZT109" s="131"/>
      <c r="EZU109" s="131"/>
      <c r="EZV109" s="131"/>
      <c r="EZW109" s="131"/>
      <c r="EZX109" s="131"/>
      <c r="EZY109" s="131"/>
      <c r="EZZ109" s="131"/>
      <c r="FAA109" s="131"/>
      <c r="FAB109" s="131"/>
      <c r="FAC109" s="131"/>
      <c r="FAD109" s="131"/>
      <c r="FAE109" s="131"/>
      <c r="FAF109" s="131"/>
      <c r="FAG109" s="131"/>
      <c r="FAH109" s="131"/>
      <c r="FAI109" s="131"/>
      <c r="FAJ109" s="131"/>
      <c r="FAK109" s="131"/>
      <c r="FAL109" s="131"/>
      <c r="FAM109" s="131"/>
      <c r="FAN109" s="131"/>
      <c r="FAO109" s="131"/>
      <c r="FAP109" s="131"/>
      <c r="FAQ109" s="131"/>
      <c r="FAR109" s="131"/>
      <c r="FAS109" s="131"/>
      <c r="FAT109" s="131"/>
      <c r="FAU109" s="131"/>
      <c r="FAV109" s="131"/>
      <c r="FAW109" s="131"/>
      <c r="FAX109" s="131"/>
      <c r="FAY109" s="131"/>
      <c r="FAZ109" s="131"/>
      <c r="FBA109" s="131"/>
      <c r="FBB109" s="131"/>
      <c r="FBC109" s="131"/>
      <c r="FBD109" s="131"/>
      <c r="FBE109" s="131"/>
      <c r="FBF109" s="131"/>
      <c r="FBG109" s="131"/>
      <c r="FBH109" s="131"/>
      <c r="FBI109" s="131"/>
      <c r="FBJ109" s="131"/>
      <c r="FBK109" s="131"/>
      <c r="FBL109" s="131"/>
      <c r="FBM109" s="131"/>
      <c r="FBN109" s="131"/>
      <c r="FBO109" s="131"/>
      <c r="FBP109" s="131"/>
      <c r="FBQ109" s="131"/>
      <c r="FBR109" s="131"/>
      <c r="FBS109" s="131"/>
      <c r="FBT109" s="131"/>
      <c r="FBU109" s="131"/>
      <c r="FBV109" s="131"/>
      <c r="FBW109" s="131"/>
      <c r="FBX109" s="131"/>
      <c r="FBY109" s="131"/>
      <c r="FBZ109" s="131"/>
      <c r="FCA109" s="131"/>
      <c r="FCB109" s="131"/>
      <c r="FCC109" s="131"/>
      <c r="FCD109" s="131"/>
      <c r="FCE109" s="131"/>
      <c r="FCF109" s="131"/>
      <c r="FCG109" s="131"/>
      <c r="FCH109" s="131"/>
      <c r="FCI109" s="131"/>
      <c r="FCJ109" s="131"/>
      <c r="FCK109" s="131"/>
      <c r="FCL109" s="131"/>
      <c r="FCM109" s="131"/>
      <c r="FCN109" s="131"/>
      <c r="FCO109" s="131"/>
      <c r="FCP109" s="131"/>
      <c r="FCQ109" s="131"/>
      <c r="FCR109" s="131"/>
      <c r="FCS109" s="131"/>
      <c r="FCT109" s="131"/>
      <c r="FCU109" s="131"/>
      <c r="FCV109" s="131"/>
      <c r="FCW109" s="131"/>
      <c r="FCX109" s="131"/>
      <c r="FCY109" s="131"/>
      <c r="FCZ109" s="131"/>
      <c r="FDA109" s="131"/>
      <c r="FDB109" s="131"/>
      <c r="FDC109" s="131"/>
      <c r="FDD109" s="131"/>
      <c r="FDE109" s="131"/>
      <c r="FDF109" s="131"/>
      <c r="FDG109" s="131"/>
      <c r="FDH109" s="131"/>
      <c r="FDI109" s="131"/>
      <c r="FDJ109" s="131"/>
      <c r="FDK109" s="131"/>
      <c r="FDL109" s="131"/>
      <c r="FDM109" s="131"/>
      <c r="FDN109" s="131"/>
      <c r="FDO109" s="131"/>
      <c r="FDP109" s="131"/>
      <c r="FDQ109" s="131"/>
      <c r="FDR109" s="131"/>
      <c r="FDS109" s="131"/>
      <c r="FDT109" s="131"/>
      <c r="FDU109" s="131"/>
      <c r="FDV109" s="131"/>
      <c r="FDW109" s="131"/>
      <c r="FDX109" s="131"/>
      <c r="FDY109" s="131"/>
      <c r="FDZ109" s="131"/>
      <c r="FEA109" s="131"/>
      <c r="FEB109" s="131"/>
      <c r="FEC109" s="131"/>
      <c r="FED109" s="131"/>
      <c r="FEE109" s="131"/>
      <c r="FEF109" s="131"/>
      <c r="FEG109" s="131"/>
      <c r="FEH109" s="131"/>
      <c r="FEI109" s="131"/>
      <c r="FEJ109" s="131"/>
      <c r="FEK109" s="131"/>
      <c r="FEL109" s="131"/>
      <c r="FEM109" s="131"/>
      <c r="FEN109" s="131"/>
      <c r="FEO109" s="131"/>
      <c r="FEP109" s="131"/>
      <c r="FEQ109" s="131"/>
      <c r="FER109" s="131"/>
      <c r="FES109" s="131"/>
      <c r="FET109" s="131"/>
      <c r="FEU109" s="131"/>
      <c r="FEV109" s="131"/>
      <c r="FEW109" s="131"/>
      <c r="FEX109" s="131"/>
      <c r="FEY109" s="131"/>
      <c r="FEZ109" s="131"/>
      <c r="FFA109" s="131"/>
      <c r="FFB109" s="131"/>
      <c r="FFC109" s="131"/>
      <c r="FFD109" s="131"/>
      <c r="FFE109" s="131"/>
      <c r="FFF109" s="131"/>
      <c r="FFG109" s="131"/>
      <c r="FFH109" s="131"/>
      <c r="FFI109" s="131"/>
      <c r="FFJ109" s="131"/>
      <c r="FFK109" s="131"/>
      <c r="FFL109" s="131"/>
      <c r="FFM109" s="131"/>
      <c r="FFN109" s="131"/>
      <c r="FFO109" s="131"/>
      <c r="FFP109" s="131"/>
      <c r="FFQ109" s="131"/>
      <c r="FFR109" s="131"/>
      <c r="FFS109" s="131"/>
      <c r="FFT109" s="131"/>
      <c r="FFU109" s="131"/>
      <c r="FFV109" s="131"/>
      <c r="FFW109" s="131"/>
      <c r="FFX109" s="131"/>
      <c r="FFY109" s="131"/>
      <c r="FFZ109" s="131"/>
      <c r="FGA109" s="131"/>
      <c r="FGB109" s="131"/>
      <c r="FGC109" s="131"/>
      <c r="FGD109" s="131"/>
      <c r="FGE109" s="131"/>
      <c r="FGF109" s="131"/>
      <c r="FGG109" s="131"/>
      <c r="FGH109" s="131"/>
      <c r="FGI109" s="131"/>
      <c r="FGJ109" s="131"/>
      <c r="FGK109" s="131"/>
      <c r="FGL109" s="131"/>
      <c r="FGM109" s="131"/>
      <c r="FGN109" s="131"/>
      <c r="FGO109" s="131"/>
      <c r="FGP109" s="131"/>
      <c r="FGQ109" s="131"/>
      <c r="FGR109" s="131"/>
      <c r="FGS109" s="131"/>
      <c r="FGT109" s="131"/>
      <c r="FGU109" s="131"/>
      <c r="FGV109" s="131"/>
      <c r="FGW109" s="131"/>
      <c r="FGX109" s="131"/>
      <c r="FGY109" s="131"/>
      <c r="FGZ109" s="131"/>
      <c r="FHA109" s="131"/>
      <c r="FHB109" s="131"/>
      <c r="FHC109" s="131"/>
      <c r="FHD109" s="131"/>
      <c r="FHE109" s="131"/>
      <c r="FHF109" s="131"/>
      <c r="FHG109" s="131"/>
      <c r="FHH109" s="131"/>
      <c r="FHI109" s="131"/>
      <c r="FHJ109" s="131"/>
      <c r="FHK109" s="131"/>
      <c r="FHL109" s="131"/>
      <c r="FHM109" s="131"/>
      <c r="FHN109" s="131"/>
      <c r="FHO109" s="131"/>
      <c r="FHP109" s="131"/>
      <c r="FHQ109" s="131"/>
      <c r="FHR109" s="131"/>
      <c r="FHS109" s="131"/>
      <c r="FHT109" s="131"/>
      <c r="FHU109" s="131"/>
      <c r="FHV109" s="131"/>
      <c r="FHW109" s="131"/>
      <c r="FHX109" s="131"/>
      <c r="FHY109" s="131"/>
      <c r="FHZ109" s="131"/>
      <c r="FIA109" s="131"/>
      <c r="FIB109" s="131"/>
      <c r="FIC109" s="131"/>
      <c r="FID109" s="131"/>
      <c r="FIE109" s="131"/>
      <c r="FIF109" s="131"/>
      <c r="FIG109" s="131"/>
      <c r="FIH109" s="131"/>
      <c r="FII109" s="131"/>
      <c r="FIJ109" s="131"/>
      <c r="FIK109" s="131"/>
      <c r="FIL109" s="131"/>
      <c r="FIM109" s="131"/>
      <c r="FIN109" s="131"/>
      <c r="FIO109" s="131"/>
      <c r="FIP109" s="131"/>
      <c r="FIQ109" s="131"/>
      <c r="FIR109" s="131"/>
      <c r="FIS109" s="131"/>
      <c r="FIT109" s="131"/>
      <c r="FIU109" s="131"/>
      <c r="FIV109" s="131"/>
      <c r="FIW109" s="131"/>
      <c r="FIX109" s="131"/>
      <c r="FIY109" s="131"/>
      <c r="FIZ109" s="131"/>
      <c r="FJA109" s="131"/>
      <c r="FJB109" s="131"/>
      <c r="FJC109" s="131"/>
      <c r="FJD109" s="131"/>
      <c r="FJE109" s="131"/>
      <c r="FJF109" s="131"/>
      <c r="FJG109" s="131"/>
      <c r="FJH109" s="131"/>
      <c r="FJI109" s="131"/>
      <c r="FJJ109" s="131"/>
      <c r="FJK109" s="131"/>
      <c r="FJL109" s="131"/>
      <c r="FJM109" s="131"/>
      <c r="FJN109" s="131"/>
      <c r="FJO109" s="131"/>
      <c r="FJP109" s="131"/>
      <c r="FJQ109" s="131"/>
      <c r="FJR109" s="131"/>
      <c r="FJS109" s="131"/>
      <c r="FJT109" s="131"/>
      <c r="FJU109" s="131"/>
      <c r="FJV109" s="131"/>
      <c r="FJW109" s="131"/>
      <c r="FJX109" s="131"/>
      <c r="FJY109" s="131"/>
      <c r="FJZ109" s="131"/>
      <c r="FKA109" s="131"/>
      <c r="FKB109" s="131"/>
      <c r="FKC109" s="131"/>
      <c r="FKD109" s="131"/>
      <c r="FKE109" s="131"/>
      <c r="FKF109" s="131"/>
      <c r="FKG109" s="131"/>
      <c r="FKH109" s="131"/>
      <c r="FKI109" s="131"/>
      <c r="FKJ109" s="131"/>
      <c r="FKK109" s="131"/>
      <c r="FKL109" s="131"/>
      <c r="FKM109" s="131"/>
      <c r="FKN109" s="131"/>
      <c r="FKO109" s="131"/>
      <c r="FKP109" s="131"/>
      <c r="FKQ109" s="131"/>
      <c r="FKR109" s="131"/>
      <c r="FKS109" s="131"/>
      <c r="FKT109" s="131"/>
      <c r="FKU109" s="131"/>
      <c r="FKV109" s="131"/>
      <c r="FKW109" s="131"/>
      <c r="FKX109" s="131"/>
      <c r="FKY109" s="131"/>
      <c r="FKZ109" s="131"/>
      <c r="FLA109" s="131"/>
      <c r="FLB109" s="131"/>
      <c r="FLC109" s="131"/>
      <c r="FLD109" s="131"/>
      <c r="FLE109" s="131"/>
      <c r="FLF109" s="131"/>
      <c r="FLG109" s="131"/>
      <c r="FLH109" s="131"/>
      <c r="FLI109" s="131"/>
      <c r="FLJ109" s="131"/>
      <c r="FLK109" s="131"/>
      <c r="FLL109" s="131"/>
      <c r="FLM109" s="131"/>
      <c r="FLN109" s="131"/>
      <c r="FLO109" s="131"/>
      <c r="FLP109" s="131"/>
      <c r="FLQ109" s="131"/>
      <c r="FLR109" s="131"/>
      <c r="FLS109" s="131"/>
      <c r="FLT109" s="131"/>
      <c r="FLU109" s="131"/>
      <c r="FLV109" s="131"/>
      <c r="FLW109" s="131"/>
      <c r="FLX109" s="131"/>
      <c r="FLY109" s="131"/>
      <c r="FLZ109" s="131"/>
      <c r="FMA109" s="131"/>
      <c r="FMB109" s="131"/>
      <c r="FMC109" s="131"/>
      <c r="FMD109" s="131"/>
      <c r="FME109" s="131"/>
      <c r="FMF109" s="131"/>
      <c r="FMG109" s="131"/>
      <c r="FMH109" s="131"/>
      <c r="FMI109" s="131"/>
      <c r="FMJ109" s="131"/>
      <c r="FMK109" s="131"/>
      <c r="FML109" s="131"/>
      <c r="FMM109" s="131"/>
      <c r="FMN109" s="131"/>
      <c r="FMO109" s="131"/>
      <c r="FMP109" s="131"/>
      <c r="FMQ109" s="131"/>
      <c r="FMR109" s="131"/>
      <c r="FMS109" s="131"/>
      <c r="FMT109" s="131"/>
      <c r="FMU109" s="131"/>
      <c r="FMV109" s="131"/>
      <c r="FMW109" s="131"/>
      <c r="FMX109" s="131"/>
      <c r="FMY109" s="131"/>
      <c r="FMZ109" s="131"/>
      <c r="FNA109" s="131"/>
      <c r="FNB109" s="131"/>
      <c r="FNC109" s="131"/>
      <c r="FND109" s="131"/>
      <c r="FNE109" s="131"/>
      <c r="FNF109" s="131"/>
      <c r="FNG109" s="131"/>
      <c r="FNH109" s="131"/>
      <c r="FNI109" s="131"/>
      <c r="FNJ109" s="131"/>
      <c r="FNK109" s="131"/>
      <c r="FNL109" s="131"/>
      <c r="FNM109" s="131"/>
      <c r="FNN109" s="131"/>
      <c r="FNO109" s="131"/>
      <c r="FNP109" s="131"/>
      <c r="FNQ109" s="131"/>
      <c r="FNR109" s="131"/>
      <c r="FNS109" s="131"/>
      <c r="FNT109" s="131"/>
      <c r="FNU109" s="131"/>
      <c r="FNV109" s="131"/>
      <c r="FNW109" s="131"/>
      <c r="FNX109" s="131"/>
      <c r="FNY109" s="131"/>
      <c r="FNZ109" s="131"/>
      <c r="FOA109" s="131"/>
      <c r="FOB109" s="131"/>
      <c r="FOC109" s="131"/>
      <c r="FOD109" s="131"/>
      <c r="FOE109" s="131"/>
      <c r="FOF109" s="131"/>
      <c r="FOG109" s="131"/>
      <c r="FOH109" s="131"/>
      <c r="FOI109" s="131"/>
      <c r="FOJ109" s="131"/>
      <c r="FOK109" s="131"/>
      <c r="FOL109" s="131"/>
      <c r="FOM109" s="131"/>
      <c r="FON109" s="131"/>
      <c r="FOO109" s="131"/>
      <c r="FOP109" s="131"/>
      <c r="FOQ109" s="131"/>
      <c r="FOR109" s="131"/>
      <c r="FOS109" s="131"/>
      <c r="FOT109" s="131"/>
      <c r="FOU109" s="131"/>
      <c r="FOV109" s="131"/>
      <c r="FOW109" s="131"/>
      <c r="FOX109" s="131"/>
      <c r="FOY109" s="131"/>
      <c r="FOZ109" s="131"/>
      <c r="FPA109" s="131"/>
      <c r="FPB109" s="131"/>
      <c r="FPC109" s="131"/>
      <c r="FPD109" s="131"/>
      <c r="FPE109" s="131"/>
      <c r="FPF109" s="131"/>
      <c r="FPG109" s="131"/>
      <c r="FPH109" s="131"/>
      <c r="FPI109" s="131"/>
      <c r="FPJ109" s="131"/>
      <c r="FPK109" s="131"/>
      <c r="FPL109" s="131"/>
      <c r="FPM109" s="131"/>
      <c r="FPN109" s="131"/>
      <c r="FPO109" s="131"/>
      <c r="FPP109" s="131"/>
      <c r="FPQ109" s="131"/>
      <c r="FPR109" s="131"/>
      <c r="FPS109" s="131"/>
      <c r="FPT109" s="131"/>
      <c r="FPU109" s="131"/>
      <c r="FPV109" s="131"/>
      <c r="FPW109" s="131"/>
      <c r="FPX109" s="131"/>
      <c r="FPY109" s="131"/>
      <c r="FPZ109" s="131"/>
      <c r="FQA109" s="131"/>
      <c r="FQB109" s="131"/>
      <c r="FQC109" s="131"/>
      <c r="FQD109" s="131"/>
      <c r="FQE109" s="131"/>
      <c r="FQF109" s="131"/>
      <c r="FQG109" s="131"/>
      <c r="FQH109" s="131"/>
      <c r="FQI109" s="131"/>
      <c r="FQJ109" s="131"/>
      <c r="FQK109" s="131"/>
      <c r="FQL109" s="131"/>
      <c r="FQM109" s="131"/>
      <c r="FQN109" s="131"/>
      <c r="FQO109" s="131"/>
      <c r="FQP109" s="131"/>
      <c r="FQQ109" s="131"/>
      <c r="FQR109" s="131"/>
      <c r="FQS109" s="131"/>
      <c r="FQT109" s="131"/>
      <c r="FQU109" s="131"/>
      <c r="FQV109" s="131"/>
      <c r="FQW109" s="131"/>
      <c r="FQX109" s="131"/>
      <c r="FQY109" s="131"/>
      <c r="FQZ109" s="131"/>
      <c r="FRA109" s="131"/>
      <c r="FRB109" s="131"/>
      <c r="FRC109" s="131"/>
      <c r="FRD109" s="131"/>
      <c r="FRE109" s="131"/>
      <c r="FRF109" s="131"/>
      <c r="FRG109" s="131"/>
      <c r="FRH109" s="131"/>
      <c r="FRI109" s="131"/>
      <c r="FRJ109" s="131"/>
      <c r="FRK109" s="131"/>
      <c r="FRL109" s="131"/>
      <c r="FRM109" s="131"/>
      <c r="FRN109" s="131"/>
      <c r="FRO109" s="131"/>
      <c r="FRP109" s="131"/>
      <c r="FRQ109" s="131"/>
      <c r="FRR109" s="131"/>
      <c r="FRS109" s="131"/>
      <c r="FRT109" s="131"/>
      <c r="FRU109" s="131"/>
      <c r="FRV109" s="131"/>
      <c r="FRW109" s="131"/>
      <c r="FRX109" s="131"/>
      <c r="FRY109" s="131"/>
      <c r="FRZ109" s="131"/>
      <c r="FSA109" s="131"/>
      <c r="FSB109" s="131"/>
      <c r="FSC109" s="131"/>
      <c r="FSD109" s="131"/>
      <c r="FSE109" s="131"/>
      <c r="FSF109" s="131"/>
      <c r="FSG109" s="131"/>
      <c r="FSH109" s="131"/>
      <c r="FSI109" s="131"/>
      <c r="FSJ109" s="131"/>
      <c r="FSK109" s="131"/>
      <c r="FSL109" s="131"/>
      <c r="FSM109" s="131"/>
      <c r="FSN109" s="131"/>
      <c r="FSO109" s="131"/>
      <c r="FSP109" s="131"/>
      <c r="FSQ109" s="131"/>
      <c r="FSR109" s="131"/>
      <c r="FSS109" s="131"/>
      <c r="FST109" s="131"/>
      <c r="FSU109" s="131"/>
      <c r="FSV109" s="131"/>
      <c r="FSW109" s="131"/>
      <c r="FSX109" s="131"/>
      <c r="FSY109" s="131"/>
      <c r="FSZ109" s="131"/>
      <c r="FTA109" s="131"/>
      <c r="FTB109" s="131"/>
      <c r="FTC109" s="131"/>
      <c r="FTD109" s="131"/>
      <c r="FTE109" s="131"/>
      <c r="FTF109" s="131"/>
      <c r="FTG109" s="131"/>
      <c r="FTH109" s="131"/>
      <c r="FTI109" s="131"/>
      <c r="FTJ109" s="131"/>
      <c r="FTK109" s="131"/>
      <c r="FTL109" s="131"/>
      <c r="FTM109" s="131"/>
      <c r="FTN109" s="131"/>
      <c r="FTO109" s="131"/>
      <c r="FTP109" s="131"/>
      <c r="FTQ109" s="131"/>
      <c r="FTR109" s="131"/>
      <c r="FTS109" s="131"/>
      <c r="FTT109" s="131"/>
      <c r="FTU109" s="131"/>
      <c r="FTV109" s="131"/>
      <c r="FTW109" s="131"/>
      <c r="FTX109" s="131"/>
      <c r="FTY109" s="131"/>
      <c r="FTZ109" s="131"/>
      <c r="FUA109" s="131"/>
      <c r="FUB109" s="131"/>
      <c r="FUC109" s="131"/>
      <c r="FUD109" s="131"/>
      <c r="FUE109" s="131"/>
      <c r="FUF109" s="131"/>
      <c r="FUG109" s="131"/>
      <c r="FUH109" s="131"/>
      <c r="FUI109" s="131"/>
      <c r="FUJ109" s="131"/>
      <c r="FUK109" s="131"/>
      <c r="FUL109" s="131"/>
      <c r="FUM109" s="131"/>
      <c r="FUN109" s="131"/>
      <c r="FUO109" s="131"/>
      <c r="FUP109" s="131"/>
      <c r="FUQ109" s="131"/>
      <c r="FUR109" s="131"/>
      <c r="FUS109" s="131"/>
      <c r="FUT109" s="131"/>
      <c r="FUU109" s="131"/>
      <c r="FUV109" s="131"/>
      <c r="FUW109" s="131"/>
      <c r="FUX109" s="131"/>
      <c r="FUY109" s="131"/>
      <c r="FUZ109" s="131"/>
      <c r="FVA109" s="131"/>
      <c r="FVB109" s="131"/>
      <c r="FVC109" s="131"/>
      <c r="FVD109" s="131"/>
      <c r="FVE109" s="131"/>
      <c r="FVF109" s="131"/>
      <c r="FVG109" s="131"/>
      <c r="FVH109" s="131"/>
      <c r="FVI109" s="131"/>
      <c r="FVJ109" s="131"/>
      <c r="FVK109" s="131"/>
      <c r="FVL109" s="131"/>
      <c r="FVM109" s="131"/>
      <c r="FVN109" s="131"/>
      <c r="FVO109" s="131"/>
      <c r="FVP109" s="131"/>
      <c r="FVQ109" s="131"/>
      <c r="FVR109" s="131"/>
      <c r="FVS109" s="131"/>
      <c r="FVT109" s="131"/>
      <c r="FVU109" s="131"/>
      <c r="FVV109" s="131"/>
      <c r="FVW109" s="131"/>
      <c r="FVX109" s="131"/>
      <c r="FVY109" s="131"/>
      <c r="FVZ109" s="131"/>
      <c r="FWA109" s="131"/>
      <c r="FWB109" s="131"/>
      <c r="FWC109" s="131"/>
      <c r="FWD109" s="131"/>
      <c r="FWE109" s="131"/>
      <c r="FWF109" s="131"/>
      <c r="FWG109" s="131"/>
      <c r="FWH109" s="131"/>
      <c r="FWI109" s="131"/>
      <c r="FWJ109" s="131"/>
      <c r="FWK109" s="131"/>
      <c r="FWL109" s="131"/>
      <c r="FWM109" s="131"/>
      <c r="FWN109" s="131"/>
      <c r="FWO109" s="131"/>
      <c r="FWP109" s="131"/>
      <c r="FWQ109" s="131"/>
      <c r="FWR109" s="131"/>
      <c r="FWS109" s="131"/>
      <c r="FWT109" s="131"/>
      <c r="FWU109" s="131"/>
      <c r="FWV109" s="131"/>
      <c r="FWW109" s="131"/>
      <c r="FWX109" s="131"/>
      <c r="FWY109" s="131"/>
      <c r="FWZ109" s="131"/>
      <c r="FXA109" s="131"/>
      <c r="FXB109" s="131"/>
      <c r="FXC109" s="131"/>
      <c r="FXD109" s="131"/>
      <c r="FXE109" s="131"/>
      <c r="FXF109" s="131"/>
      <c r="FXG109" s="131"/>
      <c r="FXH109" s="131"/>
      <c r="FXI109" s="131"/>
      <c r="FXJ109" s="131"/>
      <c r="FXK109" s="131"/>
      <c r="FXL109" s="131"/>
      <c r="FXM109" s="131"/>
      <c r="FXN109" s="131"/>
      <c r="FXO109" s="131"/>
      <c r="FXP109" s="131"/>
      <c r="FXQ109" s="131"/>
      <c r="FXR109" s="131"/>
      <c r="FXS109" s="131"/>
      <c r="FXT109" s="131"/>
      <c r="FXU109" s="131"/>
      <c r="FXV109" s="131"/>
      <c r="FXW109" s="131"/>
      <c r="FXX109" s="131"/>
      <c r="FXY109" s="131"/>
      <c r="FXZ109" s="131"/>
      <c r="FYA109" s="131"/>
      <c r="FYB109" s="131"/>
      <c r="FYC109" s="131"/>
      <c r="FYD109" s="131"/>
      <c r="FYE109" s="131"/>
      <c r="FYF109" s="131"/>
      <c r="FYG109" s="131"/>
      <c r="FYH109" s="131"/>
      <c r="FYI109" s="131"/>
      <c r="FYJ109" s="131"/>
      <c r="FYK109" s="131"/>
      <c r="FYL109" s="131"/>
      <c r="FYM109" s="131"/>
      <c r="FYN109" s="131"/>
      <c r="FYO109" s="131"/>
      <c r="FYP109" s="131"/>
      <c r="FYQ109" s="131"/>
      <c r="FYR109" s="131"/>
      <c r="FYS109" s="131"/>
      <c r="FYT109" s="131"/>
      <c r="FYU109" s="131"/>
      <c r="FYV109" s="131"/>
      <c r="FYW109" s="131"/>
      <c r="FYX109" s="131"/>
      <c r="FYY109" s="131"/>
      <c r="FYZ109" s="131"/>
      <c r="FZA109" s="131"/>
      <c r="FZB109" s="131"/>
      <c r="FZC109" s="131"/>
      <c r="FZD109" s="131"/>
      <c r="FZE109" s="131"/>
      <c r="FZF109" s="131"/>
      <c r="FZG109" s="131"/>
      <c r="FZH109" s="131"/>
      <c r="FZI109" s="131"/>
      <c r="FZJ109" s="131"/>
      <c r="FZK109" s="131"/>
      <c r="FZL109" s="131"/>
      <c r="FZM109" s="131"/>
      <c r="FZN109" s="131"/>
      <c r="FZO109" s="131"/>
      <c r="FZP109" s="131"/>
      <c r="FZQ109" s="131"/>
      <c r="FZR109" s="131"/>
      <c r="FZS109" s="131"/>
      <c r="FZT109" s="131"/>
      <c r="FZU109" s="131"/>
      <c r="FZV109" s="131"/>
      <c r="FZW109" s="131"/>
      <c r="FZX109" s="131"/>
      <c r="FZY109" s="131"/>
      <c r="FZZ109" s="131"/>
      <c r="GAA109" s="131"/>
      <c r="GAB109" s="131"/>
      <c r="GAC109" s="131"/>
      <c r="GAD109" s="131"/>
      <c r="GAE109" s="131"/>
      <c r="GAF109" s="131"/>
      <c r="GAG109" s="131"/>
      <c r="GAH109" s="131"/>
      <c r="GAI109" s="131"/>
      <c r="GAJ109" s="131"/>
      <c r="GAK109" s="131"/>
      <c r="GAL109" s="131"/>
      <c r="GAM109" s="131"/>
      <c r="GAN109" s="131"/>
      <c r="GAO109" s="131"/>
      <c r="GAP109" s="131"/>
      <c r="GAQ109" s="131"/>
      <c r="GAR109" s="131"/>
      <c r="GAS109" s="131"/>
      <c r="GAT109" s="131"/>
      <c r="GAU109" s="131"/>
      <c r="GAV109" s="131"/>
      <c r="GAW109" s="131"/>
      <c r="GAX109" s="131"/>
      <c r="GAY109" s="131"/>
      <c r="GAZ109" s="131"/>
      <c r="GBA109" s="131"/>
      <c r="GBB109" s="131"/>
      <c r="GBC109" s="131"/>
      <c r="GBD109" s="131"/>
      <c r="GBE109" s="131"/>
      <c r="GBF109" s="131"/>
      <c r="GBG109" s="131"/>
      <c r="GBH109" s="131"/>
      <c r="GBI109" s="131"/>
      <c r="GBJ109" s="131"/>
      <c r="GBK109" s="131"/>
      <c r="GBL109" s="131"/>
      <c r="GBM109" s="131"/>
      <c r="GBN109" s="131"/>
      <c r="GBO109" s="131"/>
      <c r="GBP109" s="131"/>
      <c r="GBQ109" s="131"/>
      <c r="GBR109" s="131"/>
      <c r="GBS109" s="131"/>
      <c r="GBT109" s="131"/>
      <c r="GBU109" s="131"/>
      <c r="GBV109" s="131"/>
      <c r="GBW109" s="131"/>
      <c r="GBX109" s="131"/>
      <c r="GBY109" s="131"/>
      <c r="GBZ109" s="131"/>
      <c r="GCA109" s="131"/>
      <c r="GCB109" s="131"/>
      <c r="GCC109" s="131"/>
      <c r="GCD109" s="131"/>
      <c r="GCE109" s="131"/>
      <c r="GCF109" s="131"/>
      <c r="GCG109" s="131"/>
      <c r="GCH109" s="131"/>
      <c r="GCI109" s="131"/>
      <c r="GCJ109" s="131"/>
      <c r="GCK109" s="131"/>
      <c r="GCL109" s="131"/>
      <c r="GCM109" s="131"/>
      <c r="GCN109" s="131"/>
      <c r="GCO109" s="131"/>
      <c r="GCP109" s="131"/>
      <c r="GCQ109" s="131"/>
      <c r="GCR109" s="131"/>
      <c r="GCS109" s="131"/>
      <c r="GCT109" s="131"/>
      <c r="GCU109" s="131"/>
      <c r="GCV109" s="131"/>
      <c r="GCW109" s="131"/>
      <c r="GCX109" s="131"/>
      <c r="GCY109" s="131"/>
      <c r="GCZ109" s="131"/>
      <c r="GDA109" s="131"/>
      <c r="GDB109" s="131"/>
      <c r="GDC109" s="131"/>
      <c r="GDD109" s="131"/>
      <c r="GDE109" s="131"/>
      <c r="GDF109" s="131"/>
      <c r="GDG109" s="131"/>
      <c r="GDH109" s="131"/>
      <c r="GDI109" s="131"/>
      <c r="GDJ109" s="131"/>
      <c r="GDK109" s="131"/>
      <c r="GDL109" s="131"/>
      <c r="GDM109" s="131"/>
      <c r="GDN109" s="131"/>
      <c r="GDO109" s="131"/>
      <c r="GDP109" s="131"/>
      <c r="GDQ109" s="131"/>
      <c r="GDR109" s="131"/>
      <c r="GDS109" s="131"/>
      <c r="GDT109" s="131"/>
      <c r="GDU109" s="131"/>
      <c r="GDV109" s="131"/>
      <c r="GDW109" s="131"/>
      <c r="GDX109" s="131"/>
      <c r="GDY109" s="131"/>
      <c r="GDZ109" s="131"/>
      <c r="GEA109" s="131"/>
      <c r="GEB109" s="131"/>
      <c r="GEC109" s="131"/>
      <c r="GED109" s="131"/>
      <c r="GEE109" s="131"/>
      <c r="GEF109" s="131"/>
      <c r="GEG109" s="131"/>
      <c r="GEH109" s="131"/>
      <c r="GEI109" s="131"/>
      <c r="GEJ109" s="131"/>
      <c r="GEK109" s="131"/>
      <c r="GEL109" s="131"/>
      <c r="GEM109" s="131"/>
      <c r="GEN109" s="131"/>
      <c r="GEO109" s="131"/>
      <c r="GEP109" s="131"/>
      <c r="GEQ109" s="131"/>
      <c r="GER109" s="131"/>
      <c r="GES109" s="131"/>
      <c r="GET109" s="131"/>
      <c r="GEU109" s="131"/>
      <c r="GEV109" s="131"/>
      <c r="GEW109" s="131"/>
      <c r="GEX109" s="131"/>
      <c r="GEY109" s="131"/>
      <c r="GEZ109" s="131"/>
      <c r="GFA109" s="131"/>
      <c r="GFB109" s="131"/>
      <c r="GFC109" s="131"/>
      <c r="GFD109" s="131"/>
      <c r="GFE109" s="131"/>
      <c r="GFF109" s="131"/>
      <c r="GFG109" s="131"/>
      <c r="GFH109" s="131"/>
      <c r="GFI109" s="131"/>
      <c r="GFJ109" s="131"/>
      <c r="GFK109" s="131"/>
      <c r="GFL109" s="131"/>
      <c r="GFM109" s="131"/>
      <c r="GFN109" s="131"/>
      <c r="GFO109" s="131"/>
      <c r="GFP109" s="131"/>
      <c r="GFQ109" s="131"/>
      <c r="GFR109" s="131"/>
      <c r="GFS109" s="131"/>
      <c r="GFT109" s="131"/>
      <c r="GFU109" s="131"/>
      <c r="GFV109" s="131"/>
      <c r="GFW109" s="131"/>
      <c r="GFX109" s="131"/>
      <c r="GFY109" s="131"/>
      <c r="GFZ109" s="131"/>
      <c r="GGA109" s="131"/>
      <c r="GGB109" s="131"/>
      <c r="GGC109" s="131"/>
      <c r="GGD109" s="131"/>
      <c r="GGE109" s="131"/>
      <c r="GGF109" s="131"/>
      <c r="GGG109" s="131"/>
      <c r="GGH109" s="131"/>
      <c r="GGI109" s="131"/>
      <c r="GGJ109" s="131"/>
      <c r="GGK109" s="131"/>
      <c r="GGL109" s="131"/>
      <c r="GGM109" s="131"/>
      <c r="GGN109" s="131"/>
      <c r="GGO109" s="131"/>
      <c r="GGP109" s="131"/>
      <c r="GGQ109" s="131"/>
      <c r="GGR109" s="131"/>
      <c r="GGS109" s="131"/>
      <c r="GGT109" s="131"/>
      <c r="GGU109" s="131"/>
      <c r="GGV109" s="131"/>
      <c r="GGW109" s="131"/>
      <c r="GGX109" s="131"/>
      <c r="GGY109" s="131"/>
      <c r="GGZ109" s="131"/>
      <c r="GHA109" s="131"/>
      <c r="GHB109" s="131"/>
      <c r="GHC109" s="131"/>
      <c r="GHD109" s="131"/>
      <c r="GHE109" s="131"/>
      <c r="GHF109" s="131"/>
      <c r="GHG109" s="131"/>
      <c r="GHH109" s="131"/>
      <c r="GHI109" s="131"/>
      <c r="GHJ109" s="131"/>
      <c r="GHK109" s="131"/>
      <c r="GHL109" s="131"/>
      <c r="GHM109" s="131"/>
      <c r="GHN109" s="131"/>
      <c r="GHO109" s="131"/>
      <c r="GHP109" s="131"/>
      <c r="GHQ109" s="131"/>
      <c r="GHR109" s="131"/>
      <c r="GHS109" s="131"/>
      <c r="GHT109" s="131"/>
      <c r="GHU109" s="131"/>
      <c r="GHV109" s="131"/>
      <c r="GHW109" s="131"/>
      <c r="GHX109" s="131"/>
      <c r="GHY109" s="131"/>
      <c r="GHZ109" s="131"/>
      <c r="GIA109" s="131"/>
      <c r="GIB109" s="131"/>
      <c r="GIC109" s="131"/>
      <c r="GID109" s="131"/>
      <c r="GIE109" s="131"/>
      <c r="GIF109" s="131"/>
      <c r="GIG109" s="131"/>
      <c r="GIH109" s="131"/>
      <c r="GII109" s="131"/>
      <c r="GIJ109" s="131"/>
      <c r="GIK109" s="131"/>
      <c r="GIL109" s="131"/>
      <c r="GIM109" s="131"/>
      <c r="GIN109" s="131"/>
      <c r="GIO109" s="131"/>
      <c r="GIP109" s="131"/>
      <c r="GIQ109" s="131"/>
      <c r="GIR109" s="131"/>
      <c r="GIS109" s="131"/>
      <c r="GIT109" s="131"/>
      <c r="GIU109" s="131"/>
      <c r="GIV109" s="131"/>
      <c r="GIW109" s="131"/>
      <c r="GIX109" s="131"/>
      <c r="GIY109" s="131"/>
      <c r="GIZ109" s="131"/>
      <c r="GJA109" s="131"/>
      <c r="GJB109" s="131"/>
      <c r="GJC109" s="131"/>
      <c r="GJD109" s="131"/>
      <c r="GJE109" s="131"/>
      <c r="GJF109" s="131"/>
      <c r="GJG109" s="131"/>
      <c r="GJH109" s="131"/>
      <c r="GJI109" s="131"/>
      <c r="GJJ109" s="131"/>
      <c r="GJK109" s="131"/>
      <c r="GJL109" s="131"/>
      <c r="GJM109" s="131"/>
      <c r="GJN109" s="131"/>
      <c r="GJO109" s="131"/>
      <c r="GJP109" s="131"/>
      <c r="GJQ109" s="131"/>
      <c r="GJR109" s="131"/>
      <c r="GJS109" s="131"/>
      <c r="GJT109" s="131"/>
      <c r="GJU109" s="131"/>
      <c r="GJV109" s="131"/>
      <c r="GJW109" s="131"/>
      <c r="GJX109" s="131"/>
      <c r="GJY109" s="131"/>
      <c r="GJZ109" s="131"/>
      <c r="GKA109" s="131"/>
      <c r="GKB109" s="131"/>
      <c r="GKC109" s="131"/>
      <c r="GKD109" s="131"/>
      <c r="GKE109" s="131"/>
      <c r="GKF109" s="131"/>
      <c r="GKG109" s="131"/>
      <c r="GKH109" s="131"/>
      <c r="GKI109" s="131"/>
      <c r="GKJ109" s="131"/>
      <c r="GKK109" s="131"/>
      <c r="GKL109" s="131"/>
      <c r="GKM109" s="131"/>
      <c r="GKN109" s="131"/>
      <c r="GKO109" s="131"/>
      <c r="GKP109" s="131"/>
      <c r="GKQ109" s="131"/>
      <c r="GKR109" s="131"/>
      <c r="GKS109" s="131"/>
      <c r="GKT109" s="131"/>
      <c r="GKU109" s="131"/>
      <c r="GKV109" s="131"/>
      <c r="GKW109" s="131"/>
      <c r="GKX109" s="131"/>
      <c r="GKY109" s="131"/>
      <c r="GKZ109" s="131"/>
      <c r="GLA109" s="131"/>
      <c r="GLB109" s="131"/>
      <c r="GLC109" s="131"/>
      <c r="GLD109" s="131"/>
      <c r="GLE109" s="131"/>
      <c r="GLF109" s="131"/>
      <c r="GLG109" s="131"/>
      <c r="GLH109" s="131"/>
      <c r="GLI109" s="131"/>
      <c r="GLJ109" s="131"/>
      <c r="GLK109" s="131"/>
      <c r="GLL109" s="131"/>
      <c r="GLM109" s="131"/>
      <c r="GLN109" s="131"/>
      <c r="GLO109" s="131"/>
      <c r="GLP109" s="131"/>
      <c r="GLQ109" s="131"/>
      <c r="GLR109" s="131"/>
      <c r="GLS109" s="131"/>
      <c r="GLT109" s="131"/>
      <c r="GLU109" s="131"/>
      <c r="GLV109" s="131"/>
      <c r="GLW109" s="131"/>
      <c r="GLX109" s="131"/>
      <c r="GLY109" s="131"/>
      <c r="GLZ109" s="131"/>
      <c r="GMA109" s="131"/>
      <c r="GMB109" s="131"/>
      <c r="GMC109" s="131"/>
      <c r="GMD109" s="131"/>
      <c r="GME109" s="131"/>
      <c r="GMF109" s="131"/>
      <c r="GMG109" s="131"/>
      <c r="GMH109" s="131"/>
      <c r="GMI109" s="131"/>
      <c r="GMJ109" s="131"/>
      <c r="GMK109" s="131"/>
      <c r="GML109" s="131"/>
      <c r="GMM109" s="131"/>
      <c r="GMN109" s="131"/>
      <c r="GMO109" s="131"/>
      <c r="GMP109" s="131"/>
      <c r="GMQ109" s="131"/>
      <c r="GMR109" s="131"/>
      <c r="GMS109" s="131"/>
      <c r="GMT109" s="131"/>
      <c r="GMU109" s="131"/>
      <c r="GMV109" s="131"/>
      <c r="GMW109" s="131"/>
      <c r="GMX109" s="131"/>
      <c r="GMY109" s="131"/>
      <c r="GMZ109" s="131"/>
      <c r="GNA109" s="131"/>
      <c r="GNB109" s="131"/>
      <c r="GNC109" s="131"/>
      <c r="GND109" s="131"/>
      <c r="GNE109" s="131"/>
      <c r="GNF109" s="131"/>
      <c r="GNG109" s="131"/>
      <c r="GNH109" s="131"/>
      <c r="GNI109" s="131"/>
      <c r="GNJ109" s="131"/>
      <c r="GNK109" s="131"/>
      <c r="GNL109" s="131"/>
      <c r="GNM109" s="131"/>
      <c r="GNN109" s="131"/>
      <c r="GNO109" s="131"/>
      <c r="GNP109" s="131"/>
      <c r="GNQ109" s="131"/>
      <c r="GNR109" s="131"/>
      <c r="GNS109" s="131"/>
      <c r="GNT109" s="131"/>
      <c r="GNU109" s="131"/>
      <c r="GNV109" s="131"/>
      <c r="GNW109" s="131"/>
      <c r="GNX109" s="131"/>
      <c r="GNY109" s="131"/>
      <c r="GNZ109" s="131"/>
      <c r="GOA109" s="131"/>
      <c r="GOB109" s="131"/>
      <c r="GOC109" s="131"/>
      <c r="GOD109" s="131"/>
      <c r="GOE109" s="131"/>
      <c r="GOF109" s="131"/>
      <c r="GOG109" s="131"/>
      <c r="GOH109" s="131"/>
      <c r="GOI109" s="131"/>
      <c r="GOJ109" s="131"/>
      <c r="GOK109" s="131"/>
      <c r="GOL109" s="131"/>
      <c r="GOM109" s="131"/>
      <c r="GON109" s="131"/>
      <c r="GOO109" s="131"/>
      <c r="GOP109" s="131"/>
      <c r="GOQ109" s="131"/>
      <c r="GOR109" s="131"/>
      <c r="GOS109" s="131"/>
      <c r="GOT109" s="131"/>
      <c r="GOU109" s="131"/>
      <c r="GOV109" s="131"/>
      <c r="GOW109" s="131"/>
      <c r="GOX109" s="131"/>
      <c r="GOY109" s="131"/>
      <c r="GOZ109" s="131"/>
      <c r="GPA109" s="131"/>
      <c r="GPB109" s="131"/>
      <c r="GPC109" s="131"/>
      <c r="GPD109" s="131"/>
      <c r="GPE109" s="131"/>
      <c r="GPF109" s="131"/>
      <c r="GPG109" s="131"/>
      <c r="GPH109" s="131"/>
      <c r="GPI109" s="131"/>
      <c r="GPJ109" s="131"/>
      <c r="GPK109" s="131"/>
      <c r="GPL109" s="131"/>
      <c r="GPM109" s="131"/>
      <c r="GPN109" s="131"/>
      <c r="GPO109" s="131"/>
      <c r="GPP109" s="131"/>
      <c r="GPQ109" s="131"/>
      <c r="GPR109" s="131"/>
      <c r="GPS109" s="131"/>
      <c r="GPT109" s="131"/>
      <c r="GPU109" s="131"/>
      <c r="GPV109" s="131"/>
      <c r="GPW109" s="131"/>
      <c r="GPX109" s="131"/>
      <c r="GPY109" s="131"/>
      <c r="GPZ109" s="131"/>
      <c r="GQA109" s="131"/>
      <c r="GQB109" s="131"/>
      <c r="GQC109" s="131"/>
      <c r="GQD109" s="131"/>
      <c r="GQE109" s="131"/>
      <c r="GQF109" s="131"/>
      <c r="GQG109" s="131"/>
      <c r="GQH109" s="131"/>
      <c r="GQI109" s="131"/>
      <c r="GQJ109" s="131"/>
      <c r="GQK109" s="131"/>
      <c r="GQL109" s="131"/>
      <c r="GQM109" s="131"/>
      <c r="GQN109" s="131"/>
      <c r="GQO109" s="131"/>
      <c r="GQP109" s="131"/>
      <c r="GQQ109" s="131"/>
      <c r="GQR109" s="131"/>
      <c r="GQS109" s="131"/>
      <c r="GQT109" s="131"/>
      <c r="GQU109" s="131"/>
      <c r="GQV109" s="131"/>
      <c r="GQW109" s="131"/>
      <c r="GQX109" s="131"/>
      <c r="GQY109" s="131"/>
      <c r="GQZ109" s="131"/>
      <c r="GRA109" s="131"/>
      <c r="GRB109" s="131"/>
      <c r="GRC109" s="131"/>
      <c r="GRD109" s="131"/>
      <c r="GRE109" s="131"/>
      <c r="GRF109" s="131"/>
      <c r="GRG109" s="131"/>
      <c r="GRH109" s="131"/>
      <c r="GRI109" s="131"/>
      <c r="GRJ109" s="131"/>
      <c r="GRK109" s="131"/>
      <c r="GRL109" s="131"/>
      <c r="GRM109" s="131"/>
      <c r="GRN109" s="131"/>
      <c r="GRO109" s="131"/>
      <c r="GRP109" s="131"/>
      <c r="GRQ109" s="131"/>
      <c r="GRR109" s="131"/>
      <c r="GRS109" s="131"/>
      <c r="GRT109" s="131"/>
      <c r="GRU109" s="131"/>
      <c r="GRV109" s="131"/>
      <c r="GRW109" s="131"/>
      <c r="GRX109" s="131"/>
      <c r="GRY109" s="131"/>
      <c r="GRZ109" s="131"/>
      <c r="GSA109" s="131"/>
      <c r="GSB109" s="131"/>
      <c r="GSC109" s="131"/>
      <c r="GSD109" s="131"/>
      <c r="GSE109" s="131"/>
      <c r="GSF109" s="131"/>
      <c r="GSG109" s="131"/>
      <c r="GSH109" s="131"/>
      <c r="GSI109" s="131"/>
      <c r="GSJ109" s="131"/>
      <c r="GSK109" s="131"/>
      <c r="GSL109" s="131"/>
      <c r="GSM109" s="131"/>
      <c r="GSN109" s="131"/>
      <c r="GSO109" s="131"/>
      <c r="GSP109" s="131"/>
      <c r="GSQ109" s="131"/>
      <c r="GSR109" s="131"/>
      <c r="GSS109" s="131"/>
      <c r="GST109" s="131"/>
      <c r="GSU109" s="131"/>
      <c r="GSV109" s="131"/>
      <c r="GSW109" s="131"/>
      <c r="GSX109" s="131"/>
      <c r="GSY109" s="131"/>
      <c r="GSZ109" s="131"/>
      <c r="GTA109" s="131"/>
      <c r="GTB109" s="131"/>
      <c r="GTC109" s="131"/>
      <c r="GTD109" s="131"/>
      <c r="GTE109" s="131"/>
      <c r="GTF109" s="131"/>
      <c r="GTG109" s="131"/>
      <c r="GTH109" s="131"/>
      <c r="GTI109" s="131"/>
      <c r="GTJ109" s="131"/>
      <c r="GTK109" s="131"/>
      <c r="GTL109" s="131"/>
      <c r="GTM109" s="131"/>
      <c r="GTN109" s="131"/>
      <c r="GTO109" s="131"/>
      <c r="GTP109" s="131"/>
      <c r="GTQ109" s="131"/>
      <c r="GTR109" s="131"/>
      <c r="GTS109" s="131"/>
      <c r="GTT109" s="131"/>
      <c r="GTU109" s="131"/>
      <c r="GTV109" s="131"/>
      <c r="GTW109" s="131"/>
      <c r="GTX109" s="131"/>
      <c r="GTY109" s="131"/>
      <c r="GTZ109" s="131"/>
      <c r="GUA109" s="131"/>
      <c r="GUB109" s="131"/>
      <c r="GUC109" s="131"/>
      <c r="GUD109" s="131"/>
      <c r="GUE109" s="131"/>
      <c r="GUF109" s="131"/>
      <c r="GUG109" s="131"/>
      <c r="GUH109" s="131"/>
      <c r="GUI109" s="131"/>
      <c r="GUJ109" s="131"/>
      <c r="GUK109" s="131"/>
      <c r="GUL109" s="131"/>
      <c r="GUM109" s="131"/>
      <c r="GUN109" s="131"/>
      <c r="GUO109" s="131"/>
      <c r="GUP109" s="131"/>
      <c r="GUQ109" s="131"/>
      <c r="GUR109" s="131"/>
      <c r="GUS109" s="131"/>
      <c r="GUT109" s="131"/>
      <c r="GUU109" s="131"/>
      <c r="GUV109" s="131"/>
      <c r="GUW109" s="131"/>
      <c r="GUX109" s="131"/>
      <c r="GUY109" s="131"/>
      <c r="GUZ109" s="131"/>
      <c r="GVA109" s="131"/>
      <c r="GVB109" s="131"/>
      <c r="GVC109" s="131"/>
      <c r="GVD109" s="131"/>
      <c r="GVE109" s="131"/>
      <c r="GVF109" s="131"/>
      <c r="GVG109" s="131"/>
      <c r="GVH109" s="131"/>
      <c r="GVI109" s="131"/>
      <c r="GVJ109" s="131"/>
      <c r="GVK109" s="131"/>
      <c r="GVL109" s="131"/>
      <c r="GVM109" s="131"/>
      <c r="GVN109" s="131"/>
      <c r="GVO109" s="131"/>
      <c r="GVP109" s="131"/>
      <c r="GVQ109" s="131"/>
      <c r="GVR109" s="131"/>
      <c r="GVS109" s="131"/>
      <c r="GVT109" s="131"/>
      <c r="GVU109" s="131"/>
      <c r="GVV109" s="131"/>
      <c r="GVW109" s="131"/>
      <c r="GVX109" s="131"/>
      <c r="GVY109" s="131"/>
      <c r="GVZ109" s="131"/>
      <c r="GWA109" s="131"/>
      <c r="GWB109" s="131"/>
      <c r="GWC109" s="131"/>
      <c r="GWD109" s="131"/>
      <c r="GWE109" s="131"/>
      <c r="GWF109" s="131"/>
      <c r="GWG109" s="131"/>
      <c r="GWH109" s="131"/>
      <c r="GWI109" s="131"/>
      <c r="GWJ109" s="131"/>
      <c r="GWK109" s="131"/>
      <c r="GWL109" s="131"/>
      <c r="GWM109" s="131"/>
      <c r="GWN109" s="131"/>
      <c r="GWO109" s="131"/>
      <c r="GWP109" s="131"/>
      <c r="GWQ109" s="131"/>
      <c r="GWR109" s="131"/>
      <c r="GWS109" s="131"/>
      <c r="GWT109" s="131"/>
      <c r="GWU109" s="131"/>
      <c r="GWV109" s="131"/>
      <c r="GWW109" s="131"/>
      <c r="GWX109" s="131"/>
      <c r="GWY109" s="131"/>
      <c r="GWZ109" s="131"/>
      <c r="GXA109" s="131"/>
      <c r="GXB109" s="131"/>
      <c r="GXC109" s="131"/>
      <c r="GXD109" s="131"/>
      <c r="GXE109" s="131"/>
      <c r="GXF109" s="131"/>
      <c r="GXG109" s="131"/>
      <c r="GXH109" s="131"/>
      <c r="GXI109" s="131"/>
      <c r="GXJ109" s="131"/>
      <c r="GXK109" s="131"/>
      <c r="GXL109" s="131"/>
      <c r="GXM109" s="131"/>
      <c r="GXN109" s="131"/>
      <c r="GXO109" s="131"/>
      <c r="GXP109" s="131"/>
      <c r="GXQ109" s="131"/>
      <c r="GXR109" s="131"/>
      <c r="GXS109" s="131"/>
      <c r="GXT109" s="131"/>
      <c r="GXU109" s="131"/>
      <c r="GXV109" s="131"/>
      <c r="GXW109" s="131"/>
      <c r="GXX109" s="131"/>
      <c r="GXY109" s="131"/>
      <c r="GXZ109" s="131"/>
      <c r="GYA109" s="131"/>
      <c r="GYB109" s="131"/>
      <c r="GYC109" s="131"/>
      <c r="GYD109" s="131"/>
      <c r="GYE109" s="131"/>
      <c r="GYF109" s="131"/>
      <c r="GYG109" s="131"/>
      <c r="GYH109" s="131"/>
      <c r="GYI109" s="131"/>
      <c r="GYJ109" s="131"/>
      <c r="GYK109" s="131"/>
      <c r="GYL109" s="131"/>
      <c r="GYM109" s="131"/>
      <c r="GYN109" s="131"/>
      <c r="GYO109" s="131"/>
      <c r="GYP109" s="131"/>
      <c r="GYQ109" s="131"/>
      <c r="GYR109" s="131"/>
      <c r="GYS109" s="131"/>
      <c r="GYT109" s="131"/>
      <c r="GYU109" s="131"/>
      <c r="GYV109" s="131"/>
      <c r="GYW109" s="131"/>
      <c r="GYX109" s="131"/>
      <c r="GYY109" s="131"/>
      <c r="GYZ109" s="131"/>
      <c r="GZA109" s="131"/>
      <c r="GZB109" s="131"/>
      <c r="GZC109" s="131"/>
      <c r="GZD109" s="131"/>
      <c r="GZE109" s="131"/>
      <c r="GZF109" s="131"/>
      <c r="GZG109" s="131"/>
      <c r="GZH109" s="131"/>
      <c r="GZI109" s="131"/>
      <c r="GZJ109" s="131"/>
      <c r="GZK109" s="131"/>
      <c r="GZL109" s="131"/>
      <c r="GZM109" s="131"/>
      <c r="GZN109" s="131"/>
      <c r="GZO109" s="131"/>
      <c r="GZP109" s="131"/>
      <c r="GZQ109" s="131"/>
      <c r="GZR109" s="131"/>
      <c r="GZS109" s="131"/>
      <c r="GZT109" s="131"/>
      <c r="GZU109" s="131"/>
      <c r="GZV109" s="131"/>
      <c r="GZW109" s="131"/>
      <c r="GZX109" s="131"/>
      <c r="GZY109" s="131"/>
      <c r="GZZ109" s="131"/>
      <c r="HAA109" s="131"/>
      <c r="HAB109" s="131"/>
      <c r="HAC109" s="131"/>
      <c r="HAD109" s="131"/>
      <c r="HAE109" s="131"/>
      <c r="HAF109" s="131"/>
      <c r="HAG109" s="131"/>
      <c r="HAH109" s="131"/>
      <c r="HAI109" s="131"/>
      <c r="HAJ109" s="131"/>
      <c r="HAK109" s="131"/>
      <c r="HAL109" s="131"/>
      <c r="HAM109" s="131"/>
      <c r="HAN109" s="131"/>
      <c r="HAO109" s="131"/>
      <c r="HAP109" s="131"/>
      <c r="HAQ109" s="131"/>
      <c r="HAR109" s="131"/>
      <c r="HAS109" s="131"/>
      <c r="HAT109" s="131"/>
      <c r="HAU109" s="131"/>
      <c r="HAV109" s="131"/>
      <c r="HAW109" s="131"/>
      <c r="HAX109" s="131"/>
      <c r="HAY109" s="131"/>
      <c r="HAZ109" s="131"/>
      <c r="HBA109" s="131"/>
      <c r="HBB109" s="131"/>
      <c r="HBC109" s="131"/>
      <c r="HBD109" s="131"/>
      <c r="HBE109" s="131"/>
      <c r="HBF109" s="131"/>
      <c r="HBG109" s="131"/>
      <c r="HBH109" s="131"/>
      <c r="HBI109" s="131"/>
      <c r="HBJ109" s="131"/>
      <c r="HBK109" s="131"/>
      <c r="HBL109" s="131"/>
      <c r="HBM109" s="131"/>
      <c r="HBN109" s="131"/>
      <c r="HBO109" s="131"/>
      <c r="HBP109" s="131"/>
      <c r="HBQ109" s="131"/>
      <c r="HBR109" s="131"/>
      <c r="HBS109" s="131"/>
      <c r="HBT109" s="131"/>
      <c r="HBU109" s="131"/>
      <c r="HBV109" s="131"/>
      <c r="HBW109" s="131"/>
      <c r="HBX109" s="131"/>
      <c r="HBY109" s="131"/>
      <c r="HBZ109" s="131"/>
      <c r="HCA109" s="131"/>
      <c r="HCB109" s="131"/>
      <c r="HCC109" s="131"/>
      <c r="HCD109" s="131"/>
      <c r="HCE109" s="131"/>
      <c r="HCF109" s="131"/>
      <c r="HCG109" s="131"/>
      <c r="HCH109" s="131"/>
      <c r="HCI109" s="131"/>
      <c r="HCJ109" s="131"/>
      <c r="HCK109" s="131"/>
      <c r="HCL109" s="131"/>
      <c r="HCM109" s="131"/>
      <c r="HCN109" s="131"/>
      <c r="HCO109" s="131"/>
      <c r="HCP109" s="131"/>
      <c r="HCQ109" s="131"/>
      <c r="HCR109" s="131"/>
      <c r="HCS109" s="131"/>
      <c r="HCT109" s="131"/>
      <c r="HCU109" s="131"/>
      <c r="HCV109" s="131"/>
      <c r="HCW109" s="131"/>
      <c r="HCX109" s="131"/>
      <c r="HCY109" s="131"/>
      <c r="HCZ109" s="131"/>
      <c r="HDA109" s="131"/>
      <c r="HDB109" s="131"/>
      <c r="HDC109" s="131"/>
      <c r="HDD109" s="131"/>
      <c r="HDE109" s="131"/>
      <c r="HDF109" s="131"/>
      <c r="HDG109" s="131"/>
      <c r="HDH109" s="131"/>
      <c r="HDI109" s="131"/>
      <c r="HDJ109" s="131"/>
      <c r="HDK109" s="131"/>
      <c r="HDL109" s="131"/>
      <c r="HDM109" s="131"/>
      <c r="HDN109" s="131"/>
      <c r="HDO109" s="131"/>
      <c r="HDP109" s="131"/>
      <c r="HDQ109" s="131"/>
      <c r="HDR109" s="131"/>
      <c r="HDS109" s="131"/>
      <c r="HDT109" s="131"/>
      <c r="HDU109" s="131"/>
      <c r="HDV109" s="131"/>
      <c r="HDW109" s="131"/>
      <c r="HDX109" s="131"/>
      <c r="HDY109" s="131"/>
      <c r="HDZ109" s="131"/>
      <c r="HEA109" s="131"/>
      <c r="HEB109" s="131"/>
      <c r="HEC109" s="131"/>
      <c r="HED109" s="131"/>
      <c r="HEE109" s="131"/>
      <c r="HEF109" s="131"/>
      <c r="HEG109" s="131"/>
      <c r="HEH109" s="131"/>
      <c r="HEI109" s="131"/>
      <c r="HEJ109" s="131"/>
      <c r="HEK109" s="131"/>
      <c r="HEL109" s="131"/>
      <c r="HEM109" s="131"/>
      <c r="HEN109" s="131"/>
      <c r="HEO109" s="131"/>
      <c r="HEP109" s="131"/>
      <c r="HEQ109" s="131"/>
      <c r="HER109" s="131"/>
      <c r="HES109" s="131"/>
      <c r="HET109" s="131"/>
      <c r="HEU109" s="131"/>
      <c r="HEV109" s="131"/>
      <c r="HEW109" s="131"/>
      <c r="HEX109" s="131"/>
      <c r="HEY109" s="131"/>
      <c r="HEZ109" s="131"/>
      <c r="HFA109" s="131"/>
      <c r="HFB109" s="131"/>
      <c r="HFC109" s="131"/>
      <c r="HFD109" s="131"/>
      <c r="HFE109" s="131"/>
      <c r="HFF109" s="131"/>
      <c r="HFG109" s="131"/>
      <c r="HFH109" s="131"/>
      <c r="HFI109" s="131"/>
      <c r="HFJ109" s="131"/>
      <c r="HFK109" s="131"/>
      <c r="HFL109" s="131"/>
      <c r="HFM109" s="131"/>
      <c r="HFN109" s="131"/>
      <c r="HFO109" s="131"/>
      <c r="HFP109" s="131"/>
      <c r="HFQ109" s="131"/>
      <c r="HFR109" s="131"/>
      <c r="HFS109" s="131"/>
      <c r="HFT109" s="131"/>
      <c r="HFU109" s="131"/>
      <c r="HFV109" s="131"/>
      <c r="HFW109" s="131"/>
      <c r="HFX109" s="131"/>
      <c r="HFY109" s="131"/>
      <c r="HFZ109" s="131"/>
      <c r="HGA109" s="131"/>
      <c r="HGB109" s="131"/>
      <c r="HGC109" s="131"/>
      <c r="HGD109" s="131"/>
      <c r="HGE109" s="131"/>
      <c r="HGF109" s="131"/>
      <c r="HGG109" s="131"/>
      <c r="HGH109" s="131"/>
      <c r="HGI109" s="131"/>
      <c r="HGJ109" s="131"/>
      <c r="HGK109" s="131"/>
      <c r="HGL109" s="131"/>
      <c r="HGM109" s="131"/>
      <c r="HGN109" s="131"/>
      <c r="HGO109" s="131"/>
      <c r="HGP109" s="131"/>
      <c r="HGQ109" s="131"/>
      <c r="HGR109" s="131"/>
      <c r="HGS109" s="131"/>
      <c r="HGT109" s="131"/>
      <c r="HGU109" s="131"/>
      <c r="HGV109" s="131"/>
      <c r="HGW109" s="131"/>
      <c r="HGX109" s="131"/>
      <c r="HGY109" s="131"/>
      <c r="HGZ109" s="131"/>
      <c r="HHA109" s="131"/>
      <c r="HHB109" s="131"/>
      <c r="HHC109" s="131"/>
      <c r="HHD109" s="131"/>
      <c r="HHE109" s="131"/>
      <c r="HHF109" s="131"/>
      <c r="HHG109" s="131"/>
      <c r="HHH109" s="131"/>
      <c r="HHI109" s="131"/>
      <c r="HHJ109" s="131"/>
      <c r="HHK109" s="131"/>
      <c r="HHL109" s="131"/>
      <c r="HHM109" s="131"/>
      <c r="HHN109" s="131"/>
      <c r="HHO109" s="131"/>
      <c r="HHP109" s="131"/>
      <c r="HHQ109" s="131"/>
      <c r="HHR109" s="131"/>
      <c r="HHS109" s="131"/>
      <c r="HHT109" s="131"/>
      <c r="HHU109" s="131"/>
      <c r="HHV109" s="131"/>
      <c r="HHW109" s="131"/>
      <c r="HHX109" s="131"/>
      <c r="HHY109" s="131"/>
      <c r="HHZ109" s="131"/>
      <c r="HIA109" s="131"/>
      <c r="HIB109" s="131"/>
      <c r="HIC109" s="131"/>
      <c r="HID109" s="131"/>
      <c r="HIE109" s="131"/>
      <c r="HIF109" s="131"/>
      <c r="HIG109" s="131"/>
      <c r="HIH109" s="131"/>
      <c r="HII109" s="131"/>
      <c r="HIJ109" s="131"/>
      <c r="HIK109" s="131"/>
      <c r="HIL109" s="131"/>
      <c r="HIM109" s="131"/>
      <c r="HIN109" s="131"/>
      <c r="HIO109" s="131"/>
      <c r="HIP109" s="131"/>
      <c r="HIQ109" s="131"/>
      <c r="HIR109" s="131"/>
      <c r="HIS109" s="131"/>
      <c r="HIT109" s="131"/>
      <c r="HIU109" s="131"/>
      <c r="HIV109" s="131"/>
      <c r="HIW109" s="131"/>
      <c r="HIX109" s="131"/>
      <c r="HIY109" s="131"/>
      <c r="HIZ109" s="131"/>
      <c r="HJA109" s="131"/>
      <c r="HJB109" s="131"/>
      <c r="HJC109" s="131"/>
      <c r="HJD109" s="131"/>
      <c r="HJE109" s="131"/>
      <c r="HJF109" s="131"/>
      <c r="HJG109" s="131"/>
      <c r="HJH109" s="131"/>
      <c r="HJI109" s="131"/>
      <c r="HJJ109" s="131"/>
      <c r="HJK109" s="131"/>
      <c r="HJL109" s="131"/>
      <c r="HJM109" s="131"/>
      <c r="HJN109" s="131"/>
      <c r="HJO109" s="131"/>
      <c r="HJP109" s="131"/>
      <c r="HJQ109" s="131"/>
      <c r="HJR109" s="131"/>
      <c r="HJS109" s="131"/>
      <c r="HJT109" s="131"/>
      <c r="HJU109" s="131"/>
      <c r="HJV109" s="131"/>
      <c r="HJW109" s="131"/>
      <c r="HJX109" s="131"/>
      <c r="HJY109" s="131"/>
      <c r="HJZ109" s="131"/>
      <c r="HKA109" s="131"/>
      <c r="HKB109" s="131"/>
      <c r="HKC109" s="131"/>
      <c r="HKD109" s="131"/>
      <c r="HKE109" s="131"/>
      <c r="HKF109" s="131"/>
      <c r="HKG109" s="131"/>
      <c r="HKH109" s="131"/>
      <c r="HKI109" s="131"/>
      <c r="HKJ109" s="131"/>
      <c r="HKK109" s="131"/>
      <c r="HKL109" s="131"/>
      <c r="HKM109" s="131"/>
      <c r="HKN109" s="131"/>
      <c r="HKO109" s="131"/>
      <c r="HKP109" s="131"/>
      <c r="HKQ109" s="131"/>
      <c r="HKR109" s="131"/>
      <c r="HKS109" s="131"/>
      <c r="HKT109" s="131"/>
      <c r="HKU109" s="131"/>
      <c r="HKV109" s="131"/>
      <c r="HKW109" s="131"/>
      <c r="HKX109" s="131"/>
      <c r="HKY109" s="131"/>
      <c r="HKZ109" s="131"/>
      <c r="HLA109" s="131"/>
      <c r="HLB109" s="131"/>
      <c r="HLC109" s="131"/>
      <c r="HLD109" s="131"/>
      <c r="HLE109" s="131"/>
      <c r="HLF109" s="131"/>
      <c r="HLG109" s="131"/>
      <c r="HLH109" s="131"/>
      <c r="HLI109" s="131"/>
      <c r="HLJ109" s="131"/>
      <c r="HLK109" s="131"/>
      <c r="HLL109" s="131"/>
      <c r="HLM109" s="131"/>
      <c r="HLN109" s="131"/>
      <c r="HLO109" s="131"/>
      <c r="HLP109" s="131"/>
      <c r="HLQ109" s="131"/>
      <c r="HLR109" s="131"/>
      <c r="HLS109" s="131"/>
      <c r="HLT109" s="131"/>
      <c r="HLU109" s="131"/>
      <c r="HLV109" s="131"/>
      <c r="HLW109" s="131"/>
      <c r="HLX109" s="131"/>
      <c r="HLY109" s="131"/>
      <c r="HLZ109" s="131"/>
      <c r="HMA109" s="131"/>
      <c r="HMB109" s="131"/>
      <c r="HMC109" s="131"/>
      <c r="HMD109" s="131"/>
      <c r="HME109" s="131"/>
      <c r="HMF109" s="131"/>
      <c r="HMG109" s="131"/>
      <c r="HMH109" s="131"/>
      <c r="HMI109" s="131"/>
      <c r="HMJ109" s="131"/>
      <c r="HMK109" s="131"/>
      <c r="HML109" s="131"/>
      <c r="HMM109" s="131"/>
      <c r="HMN109" s="131"/>
      <c r="HMO109" s="131"/>
      <c r="HMP109" s="131"/>
      <c r="HMQ109" s="131"/>
      <c r="HMR109" s="131"/>
      <c r="HMS109" s="131"/>
      <c r="HMT109" s="131"/>
      <c r="HMU109" s="131"/>
      <c r="HMV109" s="131"/>
      <c r="HMW109" s="131"/>
      <c r="HMX109" s="131"/>
      <c r="HMY109" s="131"/>
      <c r="HMZ109" s="131"/>
      <c r="HNA109" s="131"/>
      <c r="HNB109" s="131"/>
      <c r="HNC109" s="131"/>
      <c r="HND109" s="131"/>
      <c r="HNE109" s="131"/>
      <c r="HNF109" s="131"/>
      <c r="HNG109" s="131"/>
      <c r="HNH109" s="131"/>
      <c r="HNI109" s="131"/>
      <c r="HNJ109" s="131"/>
      <c r="HNK109" s="131"/>
      <c r="HNL109" s="131"/>
      <c r="HNM109" s="131"/>
      <c r="HNN109" s="131"/>
      <c r="HNO109" s="131"/>
      <c r="HNP109" s="131"/>
      <c r="HNQ109" s="131"/>
      <c r="HNR109" s="131"/>
      <c r="HNS109" s="131"/>
      <c r="HNT109" s="131"/>
      <c r="HNU109" s="131"/>
      <c r="HNV109" s="131"/>
      <c r="HNW109" s="131"/>
      <c r="HNX109" s="131"/>
      <c r="HNY109" s="131"/>
      <c r="HNZ109" s="131"/>
      <c r="HOA109" s="131"/>
      <c r="HOB109" s="131"/>
      <c r="HOC109" s="131"/>
      <c r="HOD109" s="131"/>
      <c r="HOE109" s="131"/>
      <c r="HOF109" s="131"/>
      <c r="HOG109" s="131"/>
      <c r="HOH109" s="131"/>
      <c r="HOI109" s="131"/>
      <c r="HOJ109" s="131"/>
      <c r="HOK109" s="131"/>
      <c r="HOL109" s="131"/>
      <c r="HOM109" s="131"/>
      <c r="HON109" s="131"/>
      <c r="HOO109" s="131"/>
      <c r="HOP109" s="131"/>
      <c r="HOQ109" s="131"/>
      <c r="HOR109" s="131"/>
      <c r="HOS109" s="131"/>
      <c r="HOT109" s="131"/>
      <c r="HOU109" s="131"/>
      <c r="HOV109" s="131"/>
      <c r="HOW109" s="131"/>
      <c r="HOX109" s="131"/>
      <c r="HOY109" s="131"/>
      <c r="HOZ109" s="131"/>
      <c r="HPA109" s="131"/>
      <c r="HPB109" s="131"/>
      <c r="HPC109" s="131"/>
      <c r="HPD109" s="131"/>
      <c r="HPE109" s="131"/>
      <c r="HPF109" s="131"/>
      <c r="HPG109" s="131"/>
      <c r="HPH109" s="131"/>
      <c r="HPI109" s="131"/>
      <c r="HPJ109" s="131"/>
      <c r="HPK109" s="131"/>
      <c r="HPL109" s="131"/>
      <c r="HPM109" s="131"/>
      <c r="HPN109" s="131"/>
      <c r="HPO109" s="131"/>
      <c r="HPP109" s="131"/>
      <c r="HPQ109" s="131"/>
      <c r="HPR109" s="131"/>
      <c r="HPS109" s="131"/>
      <c r="HPT109" s="131"/>
      <c r="HPU109" s="131"/>
      <c r="HPV109" s="131"/>
      <c r="HPW109" s="131"/>
      <c r="HPX109" s="131"/>
      <c r="HPY109" s="131"/>
      <c r="HPZ109" s="131"/>
      <c r="HQA109" s="131"/>
      <c r="HQB109" s="131"/>
      <c r="HQC109" s="131"/>
      <c r="HQD109" s="131"/>
      <c r="HQE109" s="131"/>
      <c r="HQF109" s="131"/>
      <c r="HQG109" s="131"/>
      <c r="HQH109" s="131"/>
      <c r="HQI109" s="131"/>
      <c r="HQJ109" s="131"/>
      <c r="HQK109" s="131"/>
      <c r="HQL109" s="131"/>
      <c r="HQM109" s="131"/>
      <c r="HQN109" s="131"/>
      <c r="HQO109" s="131"/>
      <c r="HQP109" s="131"/>
      <c r="HQQ109" s="131"/>
      <c r="HQR109" s="131"/>
      <c r="HQS109" s="131"/>
      <c r="HQT109" s="131"/>
      <c r="HQU109" s="131"/>
      <c r="HQV109" s="131"/>
      <c r="HQW109" s="131"/>
      <c r="HQX109" s="131"/>
      <c r="HQY109" s="131"/>
      <c r="HQZ109" s="131"/>
      <c r="HRA109" s="131"/>
      <c r="HRB109" s="131"/>
      <c r="HRC109" s="131"/>
      <c r="HRD109" s="131"/>
      <c r="HRE109" s="131"/>
      <c r="HRF109" s="131"/>
      <c r="HRG109" s="131"/>
      <c r="HRH109" s="131"/>
      <c r="HRI109" s="131"/>
      <c r="HRJ109" s="131"/>
      <c r="HRK109" s="131"/>
      <c r="HRL109" s="131"/>
      <c r="HRM109" s="131"/>
      <c r="HRN109" s="131"/>
      <c r="HRO109" s="131"/>
      <c r="HRP109" s="131"/>
      <c r="HRQ109" s="131"/>
      <c r="HRR109" s="131"/>
      <c r="HRS109" s="131"/>
      <c r="HRT109" s="131"/>
      <c r="HRU109" s="131"/>
      <c r="HRV109" s="131"/>
      <c r="HRW109" s="131"/>
      <c r="HRX109" s="131"/>
      <c r="HRY109" s="131"/>
      <c r="HRZ109" s="131"/>
      <c r="HSA109" s="131"/>
      <c r="HSB109" s="131"/>
      <c r="HSC109" s="131"/>
      <c r="HSD109" s="131"/>
      <c r="HSE109" s="131"/>
      <c r="HSF109" s="131"/>
      <c r="HSG109" s="131"/>
      <c r="HSH109" s="131"/>
      <c r="HSI109" s="131"/>
      <c r="HSJ109" s="131"/>
      <c r="HSK109" s="131"/>
      <c r="HSL109" s="131"/>
      <c r="HSM109" s="131"/>
      <c r="HSN109" s="131"/>
      <c r="HSO109" s="131"/>
      <c r="HSP109" s="131"/>
      <c r="HSQ109" s="131"/>
      <c r="HSR109" s="131"/>
      <c r="HSS109" s="131"/>
      <c r="HST109" s="131"/>
      <c r="HSU109" s="131"/>
      <c r="HSV109" s="131"/>
      <c r="HSW109" s="131"/>
      <c r="HSX109" s="131"/>
      <c r="HSY109" s="131"/>
      <c r="HSZ109" s="131"/>
      <c r="HTA109" s="131"/>
      <c r="HTB109" s="131"/>
      <c r="HTC109" s="131"/>
      <c r="HTD109" s="131"/>
      <c r="HTE109" s="131"/>
      <c r="HTF109" s="131"/>
      <c r="HTG109" s="131"/>
      <c r="HTH109" s="131"/>
      <c r="HTI109" s="131"/>
      <c r="HTJ109" s="131"/>
      <c r="HTK109" s="131"/>
      <c r="HTL109" s="131"/>
      <c r="HTM109" s="131"/>
      <c r="HTN109" s="131"/>
      <c r="HTO109" s="131"/>
      <c r="HTP109" s="131"/>
      <c r="HTQ109" s="131"/>
      <c r="HTR109" s="131"/>
      <c r="HTS109" s="131"/>
      <c r="HTT109" s="131"/>
      <c r="HTU109" s="131"/>
      <c r="HTV109" s="131"/>
      <c r="HTW109" s="131"/>
      <c r="HTX109" s="131"/>
      <c r="HTY109" s="131"/>
      <c r="HTZ109" s="131"/>
      <c r="HUA109" s="131"/>
      <c r="HUB109" s="131"/>
      <c r="HUC109" s="131"/>
      <c r="HUD109" s="131"/>
      <c r="HUE109" s="131"/>
      <c r="HUF109" s="131"/>
      <c r="HUG109" s="131"/>
      <c r="HUH109" s="131"/>
      <c r="HUI109" s="131"/>
      <c r="HUJ109" s="131"/>
      <c r="HUK109" s="131"/>
      <c r="HUL109" s="131"/>
      <c r="HUM109" s="131"/>
      <c r="HUN109" s="131"/>
      <c r="HUO109" s="131"/>
      <c r="HUP109" s="131"/>
      <c r="HUQ109" s="131"/>
      <c r="HUR109" s="131"/>
      <c r="HUS109" s="131"/>
      <c r="HUT109" s="131"/>
      <c r="HUU109" s="131"/>
      <c r="HUV109" s="131"/>
      <c r="HUW109" s="131"/>
      <c r="HUX109" s="131"/>
      <c r="HUY109" s="131"/>
      <c r="HUZ109" s="131"/>
      <c r="HVA109" s="131"/>
      <c r="HVB109" s="131"/>
      <c r="HVC109" s="131"/>
      <c r="HVD109" s="131"/>
      <c r="HVE109" s="131"/>
      <c r="HVF109" s="131"/>
      <c r="HVG109" s="131"/>
      <c r="HVH109" s="131"/>
      <c r="HVI109" s="131"/>
      <c r="HVJ109" s="131"/>
      <c r="HVK109" s="131"/>
      <c r="HVL109" s="131"/>
      <c r="HVM109" s="131"/>
      <c r="HVN109" s="131"/>
      <c r="HVO109" s="131"/>
      <c r="HVP109" s="131"/>
      <c r="HVQ109" s="131"/>
      <c r="HVR109" s="131"/>
      <c r="HVS109" s="131"/>
      <c r="HVT109" s="131"/>
      <c r="HVU109" s="131"/>
      <c r="HVV109" s="131"/>
      <c r="HVW109" s="131"/>
      <c r="HVX109" s="131"/>
      <c r="HVY109" s="131"/>
      <c r="HVZ109" s="131"/>
      <c r="HWA109" s="131"/>
      <c r="HWB109" s="131"/>
      <c r="HWC109" s="131"/>
      <c r="HWD109" s="131"/>
      <c r="HWE109" s="131"/>
      <c r="HWF109" s="131"/>
      <c r="HWG109" s="131"/>
      <c r="HWH109" s="131"/>
      <c r="HWI109" s="131"/>
      <c r="HWJ109" s="131"/>
      <c r="HWK109" s="131"/>
      <c r="HWL109" s="131"/>
      <c r="HWM109" s="131"/>
      <c r="HWN109" s="131"/>
      <c r="HWO109" s="131"/>
      <c r="HWP109" s="131"/>
      <c r="HWQ109" s="131"/>
      <c r="HWR109" s="131"/>
      <c r="HWS109" s="131"/>
      <c r="HWT109" s="131"/>
      <c r="HWU109" s="131"/>
      <c r="HWV109" s="131"/>
      <c r="HWW109" s="131"/>
      <c r="HWX109" s="131"/>
      <c r="HWY109" s="131"/>
      <c r="HWZ109" s="131"/>
      <c r="HXA109" s="131"/>
      <c r="HXB109" s="131"/>
      <c r="HXC109" s="131"/>
      <c r="HXD109" s="131"/>
      <c r="HXE109" s="131"/>
      <c r="HXF109" s="131"/>
      <c r="HXG109" s="131"/>
      <c r="HXH109" s="131"/>
      <c r="HXI109" s="131"/>
      <c r="HXJ109" s="131"/>
      <c r="HXK109" s="131"/>
      <c r="HXL109" s="131"/>
      <c r="HXM109" s="131"/>
      <c r="HXN109" s="131"/>
      <c r="HXO109" s="131"/>
      <c r="HXP109" s="131"/>
      <c r="HXQ109" s="131"/>
      <c r="HXR109" s="131"/>
      <c r="HXS109" s="131"/>
      <c r="HXT109" s="131"/>
      <c r="HXU109" s="131"/>
      <c r="HXV109" s="131"/>
      <c r="HXW109" s="131"/>
      <c r="HXX109" s="131"/>
      <c r="HXY109" s="131"/>
      <c r="HXZ109" s="131"/>
      <c r="HYA109" s="131"/>
      <c r="HYB109" s="131"/>
      <c r="HYC109" s="131"/>
      <c r="HYD109" s="131"/>
      <c r="HYE109" s="131"/>
      <c r="HYF109" s="131"/>
      <c r="HYG109" s="131"/>
      <c r="HYH109" s="131"/>
      <c r="HYI109" s="131"/>
      <c r="HYJ109" s="131"/>
      <c r="HYK109" s="131"/>
      <c r="HYL109" s="131"/>
      <c r="HYM109" s="131"/>
      <c r="HYN109" s="131"/>
      <c r="HYO109" s="131"/>
      <c r="HYP109" s="131"/>
      <c r="HYQ109" s="131"/>
      <c r="HYR109" s="131"/>
      <c r="HYS109" s="131"/>
      <c r="HYT109" s="131"/>
      <c r="HYU109" s="131"/>
      <c r="HYV109" s="131"/>
      <c r="HYW109" s="131"/>
      <c r="HYX109" s="131"/>
      <c r="HYY109" s="131"/>
      <c r="HYZ109" s="131"/>
      <c r="HZA109" s="131"/>
      <c r="HZB109" s="131"/>
      <c r="HZC109" s="131"/>
      <c r="HZD109" s="131"/>
      <c r="HZE109" s="131"/>
      <c r="HZF109" s="131"/>
      <c r="HZG109" s="131"/>
      <c r="HZH109" s="131"/>
      <c r="HZI109" s="131"/>
      <c r="HZJ109" s="131"/>
      <c r="HZK109" s="131"/>
      <c r="HZL109" s="131"/>
      <c r="HZM109" s="131"/>
      <c r="HZN109" s="131"/>
      <c r="HZO109" s="131"/>
      <c r="HZP109" s="131"/>
      <c r="HZQ109" s="131"/>
      <c r="HZR109" s="131"/>
      <c r="HZS109" s="131"/>
      <c r="HZT109" s="131"/>
      <c r="HZU109" s="131"/>
      <c r="HZV109" s="131"/>
      <c r="HZW109" s="131"/>
      <c r="HZX109" s="131"/>
      <c r="HZY109" s="131"/>
      <c r="HZZ109" s="131"/>
      <c r="IAA109" s="131"/>
      <c r="IAB109" s="131"/>
      <c r="IAC109" s="131"/>
      <c r="IAD109" s="131"/>
      <c r="IAE109" s="131"/>
      <c r="IAF109" s="131"/>
      <c r="IAG109" s="131"/>
      <c r="IAH109" s="131"/>
      <c r="IAI109" s="131"/>
      <c r="IAJ109" s="131"/>
      <c r="IAK109" s="131"/>
      <c r="IAL109" s="131"/>
      <c r="IAM109" s="131"/>
      <c r="IAN109" s="131"/>
      <c r="IAO109" s="131"/>
      <c r="IAP109" s="131"/>
      <c r="IAQ109" s="131"/>
      <c r="IAR109" s="131"/>
      <c r="IAS109" s="131"/>
      <c r="IAT109" s="131"/>
      <c r="IAU109" s="131"/>
      <c r="IAV109" s="131"/>
      <c r="IAW109" s="131"/>
      <c r="IAX109" s="131"/>
      <c r="IAY109" s="131"/>
      <c r="IAZ109" s="131"/>
      <c r="IBA109" s="131"/>
      <c r="IBB109" s="131"/>
      <c r="IBC109" s="131"/>
      <c r="IBD109" s="131"/>
      <c r="IBE109" s="131"/>
      <c r="IBF109" s="131"/>
      <c r="IBG109" s="131"/>
      <c r="IBH109" s="131"/>
      <c r="IBI109" s="131"/>
      <c r="IBJ109" s="131"/>
      <c r="IBK109" s="131"/>
      <c r="IBL109" s="131"/>
      <c r="IBM109" s="131"/>
      <c r="IBN109" s="131"/>
      <c r="IBO109" s="131"/>
      <c r="IBP109" s="131"/>
      <c r="IBQ109" s="131"/>
      <c r="IBR109" s="131"/>
      <c r="IBS109" s="131"/>
      <c r="IBT109" s="131"/>
      <c r="IBU109" s="131"/>
      <c r="IBV109" s="131"/>
      <c r="IBW109" s="131"/>
      <c r="IBX109" s="131"/>
      <c r="IBY109" s="131"/>
      <c r="IBZ109" s="131"/>
      <c r="ICA109" s="131"/>
      <c r="ICB109" s="131"/>
      <c r="ICC109" s="131"/>
      <c r="ICD109" s="131"/>
      <c r="ICE109" s="131"/>
      <c r="ICF109" s="131"/>
      <c r="ICG109" s="131"/>
      <c r="ICH109" s="131"/>
      <c r="ICI109" s="131"/>
      <c r="ICJ109" s="131"/>
      <c r="ICK109" s="131"/>
      <c r="ICL109" s="131"/>
      <c r="ICM109" s="131"/>
      <c r="ICN109" s="131"/>
      <c r="ICO109" s="131"/>
      <c r="ICP109" s="131"/>
      <c r="ICQ109" s="131"/>
      <c r="ICR109" s="131"/>
      <c r="ICS109" s="131"/>
      <c r="ICT109" s="131"/>
      <c r="ICU109" s="131"/>
      <c r="ICV109" s="131"/>
      <c r="ICW109" s="131"/>
      <c r="ICX109" s="131"/>
      <c r="ICY109" s="131"/>
      <c r="ICZ109" s="131"/>
      <c r="IDA109" s="131"/>
      <c r="IDB109" s="131"/>
      <c r="IDC109" s="131"/>
      <c r="IDD109" s="131"/>
      <c r="IDE109" s="131"/>
      <c r="IDF109" s="131"/>
      <c r="IDG109" s="131"/>
      <c r="IDH109" s="131"/>
      <c r="IDI109" s="131"/>
      <c r="IDJ109" s="131"/>
      <c r="IDK109" s="131"/>
      <c r="IDL109" s="131"/>
      <c r="IDM109" s="131"/>
      <c r="IDN109" s="131"/>
      <c r="IDO109" s="131"/>
      <c r="IDP109" s="131"/>
      <c r="IDQ109" s="131"/>
      <c r="IDR109" s="131"/>
      <c r="IDS109" s="131"/>
      <c r="IDT109" s="131"/>
      <c r="IDU109" s="131"/>
      <c r="IDV109" s="131"/>
      <c r="IDW109" s="131"/>
      <c r="IDX109" s="131"/>
      <c r="IDY109" s="131"/>
      <c r="IDZ109" s="131"/>
      <c r="IEA109" s="131"/>
      <c r="IEB109" s="131"/>
      <c r="IEC109" s="131"/>
      <c r="IED109" s="131"/>
      <c r="IEE109" s="131"/>
      <c r="IEF109" s="131"/>
      <c r="IEG109" s="131"/>
      <c r="IEH109" s="131"/>
      <c r="IEI109" s="131"/>
      <c r="IEJ109" s="131"/>
      <c r="IEK109" s="131"/>
      <c r="IEL109" s="131"/>
      <c r="IEM109" s="131"/>
      <c r="IEN109" s="131"/>
      <c r="IEO109" s="131"/>
      <c r="IEP109" s="131"/>
      <c r="IEQ109" s="131"/>
      <c r="IER109" s="131"/>
      <c r="IES109" s="131"/>
      <c r="IET109" s="131"/>
      <c r="IEU109" s="131"/>
      <c r="IEV109" s="131"/>
      <c r="IEW109" s="131"/>
      <c r="IEX109" s="131"/>
      <c r="IEY109" s="131"/>
      <c r="IEZ109" s="131"/>
      <c r="IFA109" s="131"/>
      <c r="IFB109" s="131"/>
      <c r="IFC109" s="131"/>
      <c r="IFD109" s="131"/>
      <c r="IFE109" s="131"/>
      <c r="IFF109" s="131"/>
      <c r="IFG109" s="131"/>
      <c r="IFH109" s="131"/>
      <c r="IFI109" s="131"/>
      <c r="IFJ109" s="131"/>
      <c r="IFK109" s="131"/>
      <c r="IFL109" s="131"/>
      <c r="IFM109" s="131"/>
      <c r="IFN109" s="131"/>
      <c r="IFO109" s="131"/>
      <c r="IFP109" s="131"/>
      <c r="IFQ109" s="131"/>
      <c r="IFR109" s="131"/>
      <c r="IFS109" s="131"/>
      <c r="IFT109" s="131"/>
      <c r="IFU109" s="131"/>
      <c r="IFV109" s="131"/>
      <c r="IFW109" s="131"/>
      <c r="IFX109" s="131"/>
      <c r="IFY109" s="131"/>
      <c r="IFZ109" s="131"/>
      <c r="IGA109" s="131"/>
      <c r="IGB109" s="131"/>
      <c r="IGC109" s="131"/>
      <c r="IGD109" s="131"/>
      <c r="IGE109" s="131"/>
      <c r="IGF109" s="131"/>
      <c r="IGG109" s="131"/>
      <c r="IGH109" s="131"/>
      <c r="IGI109" s="131"/>
      <c r="IGJ109" s="131"/>
      <c r="IGK109" s="131"/>
      <c r="IGL109" s="131"/>
      <c r="IGM109" s="131"/>
      <c r="IGN109" s="131"/>
      <c r="IGO109" s="131"/>
      <c r="IGP109" s="131"/>
      <c r="IGQ109" s="131"/>
      <c r="IGR109" s="131"/>
      <c r="IGS109" s="131"/>
      <c r="IGT109" s="131"/>
      <c r="IGU109" s="131"/>
      <c r="IGV109" s="131"/>
      <c r="IGW109" s="131"/>
      <c r="IGX109" s="131"/>
      <c r="IGY109" s="131"/>
      <c r="IGZ109" s="131"/>
      <c r="IHA109" s="131"/>
      <c r="IHB109" s="131"/>
      <c r="IHC109" s="131"/>
      <c r="IHD109" s="131"/>
      <c r="IHE109" s="131"/>
      <c r="IHF109" s="131"/>
      <c r="IHG109" s="131"/>
      <c r="IHH109" s="131"/>
      <c r="IHI109" s="131"/>
      <c r="IHJ109" s="131"/>
      <c r="IHK109" s="131"/>
      <c r="IHL109" s="131"/>
      <c r="IHM109" s="131"/>
      <c r="IHN109" s="131"/>
      <c r="IHO109" s="131"/>
      <c r="IHP109" s="131"/>
      <c r="IHQ109" s="131"/>
      <c r="IHR109" s="131"/>
      <c r="IHS109" s="131"/>
      <c r="IHT109" s="131"/>
      <c r="IHU109" s="131"/>
      <c r="IHV109" s="131"/>
      <c r="IHW109" s="131"/>
      <c r="IHX109" s="131"/>
      <c r="IHY109" s="131"/>
      <c r="IHZ109" s="131"/>
      <c r="IIA109" s="131"/>
      <c r="IIB109" s="131"/>
      <c r="IIC109" s="131"/>
      <c r="IID109" s="131"/>
      <c r="IIE109" s="131"/>
      <c r="IIF109" s="131"/>
      <c r="IIG109" s="131"/>
      <c r="IIH109" s="131"/>
      <c r="III109" s="131"/>
      <c r="IIJ109" s="131"/>
      <c r="IIK109" s="131"/>
      <c r="IIL109" s="131"/>
      <c r="IIM109" s="131"/>
      <c r="IIN109" s="131"/>
      <c r="IIO109" s="131"/>
      <c r="IIP109" s="131"/>
      <c r="IIQ109" s="131"/>
      <c r="IIR109" s="131"/>
      <c r="IIS109" s="131"/>
      <c r="IIT109" s="131"/>
      <c r="IIU109" s="131"/>
      <c r="IIV109" s="131"/>
      <c r="IIW109" s="131"/>
      <c r="IIX109" s="131"/>
      <c r="IIY109" s="131"/>
      <c r="IIZ109" s="131"/>
      <c r="IJA109" s="131"/>
      <c r="IJB109" s="131"/>
      <c r="IJC109" s="131"/>
      <c r="IJD109" s="131"/>
      <c r="IJE109" s="131"/>
      <c r="IJF109" s="131"/>
      <c r="IJG109" s="131"/>
      <c r="IJH109" s="131"/>
      <c r="IJI109" s="131"/>
      <c r="IJJ109" s="131"/>
      <c r="IJK109" s="131"/>
      <c r="IJL109" s="131"/>
      <c r="IJM109" s="131"/>
      <c r="IJN109" s="131"/>
      <c r="IJO109" s="131"/>
      <c r="IJP109" s="131"/>
      <c r="IJQ109" s="131"/>
      <c r="IJR109" s="131"/>
      <c r="IJS109" s="131"/>
      <c r="IJT109" s="131"/>
      <c r="IJU109" s="131"/>
      <c r="IJV109" s="131"/>
      <c r="IJW109" s="131"/>
      <c r="IJX109" s="131"/>
      <c r="IJY109" s="131"/>
      <c r="IJZ109" s="131"/>
      <c r="IKA109" s="131"/>
      <c r="IKB109" s="131"/>
      <c r="IKC109" s="131"/>
      <c r="IKD109" s="131"/>
      <c r="IKE109" s="131"/>
      <c r="IKF109" s="131"/>
      <c r="IKG109" s="131"/>
      <c r="IKH109" s="131"/>
      <c r="IKI109" s="131"/>
      <c r="IKJ109" s="131"/>
      <c r="IKK109" s="131"/>
      <c r="IKL109" s="131"/>
      <c r="IKM109" s="131"/>
      <c r="IKN109" s="131"/>
      <c r="IKO109" s="131"/>
      <c r="IKP109" s="131"/>
      <c r="IKQ109" s="131"/>
      <c r="IKR109" s="131"/>
      <c r="IKS109" s="131"/>
      <c r="IKT109" s="131"/>
      <c r="IKU109" s="131"/>
      <c r="IKV109" s="131"/>
      <c r="IKW109" s="131"/>
      <c r="IKX109" s="131"/>
      <c r="IKY109" s="131"/>
      <c r="IKZ109" s="131"/>
      <c r="ILA109" s="131"/>
      <c r="ILB109" s="131"/>
      <c r="ILC109" s="131"/>
      <c r="ILD109" s="131"/>
      <c r="ILE109" s="131"/>
      <c r="ILF109" s="131"/>
      <c r="ILG109" s="131"/>
      <c r="ILH109" s="131"/>
      <c r="ILI109" s="131"/>
      <c r="ILJ109" s="131"/>
      <c r="ILK109" s="131"/>
      <c r="ILL109" s="131"/>
      <c r="ILM109" s="131"/>
      <c r="ILN109" s="131"/>
      <c r="ILO109" s="131"/>
      <c r="ILP109" s="131"/>
      <c r="ILQ109" s="131"/>
      <c r="ILR109" s="131"/>
      <c r="ILS109" s="131"/>
      <c r="ILT109" s="131"/>
      <c r="ILU109" s="131"/>
      <c r="ILV109" s="131"/>
      <c r="ILW109" s="131"/>
      <c r="ILX109" s="131"/>
      <c r="ILY109" s="131"/>
      <c r="ILZ109" s="131"/>
      <c r="IMA109" s="131"/>
      <c r="IMB109" s="131"/>
      <c r="IMC109" s="131"/>
      <c r="IMD109" s="131"/>
      <c r="IME109" s="131"/>
      <c r="IMF109" s="131"/>
      <c r="IMG109" s="131"/>
      <c r="IMH109" s="131"/>
      <c r="IMI109" s="131"/>
      <c r="IMJ109" s="131"/>
      <c r="IMK109" s="131"/>
      <c r="IML109" s="131"/>
      <c r="IMM109" s="131"/>
      <c r="IMN109" s="131"/>
      <c r="IMO109" s="131"/>
      <c r="IMP109" s="131"/>
      <c r="IMQ109" s="131"/>
      <c r="IMR109" s="131"/>
      <c r="IMS109" s="131"/>
      <c r="IMT109" s="131"/>
      <c r="IMU109" s="131"/>
      <c r="IMV109" s="131"/>
      <c r="IMW109" s="131"/>
      <c r="IMX109" s="131"/>
      <c r="IMY109" s="131"/>
      <c r="IMZ109" s="131"/>
      <c r="INA109" s="131"/>
      <c r="INB109" s="131"/>
      <c r="INC109" s="131"/>
      <c r="IND109" s="131"/>
      <c r="INE109" s="131"/>
      <c r="INF109" s="131"/>
      <c r="ING109" s="131"/>
      <c r="INH109" s="131"/>
      <c r="INI109" s="131"/>
      <c r="INJ109" s="131"/>
      <c r="INK109" s="131"/>
      <c r="INL109" s="131"/>
      <c r="INM109" s="131"/>
      <c r="INN109" s="131"/>
      <c r="INO109" s="131"/>
      <c r="INP109" s="131"/>
      <c r="INQ109" s="131"/>
      <c r="INR109" s="131"/>
      <c r="INS109" s="131"/>
      <c r="INT109" s="131"/>
      <c r="INU109" s="131"/>
      <c r="INV109" s="131"/>
      <c r="INW109" s="131"/>
      <c r="INX109" s="131"/>
      <c r="INY109" s="131"/>
      <c r="INZ109" s="131"/>
      <c r="IOA109" s="131"/>
      <c r="IOB109" s="131"/>
      <c r="IOC109" s="131"/>
      <c r="IOD109" s="131"/>
      <c r="IOE109" s="131"/>
      <c r="IOF109" s="131"/>
      <c r="IOG109" s="131"/>
      <c r="IOH109" s="131"/>
      <c r="IOI109" s="131"/>
      <c r="IOJ109" s="131"/>
      <c r="IOK109" s="131"/>
      <c r="IOL109" s="131"/>
      <c r="IOM109" s="131"/>
      <c r="ION109" s="131"/>
      <c r="IOO109" s="131"/>
      <c r="IOP109" s="131"/>
      <c r="IOQ109" s="131"/>
      <c r="IOR109" s="131"/>
      <c r="IOS109" s="131"/>
      <c r="IOT109" s="131"/>
      <c r="IOU109" s="131"/>
      <c r="IOV109" s="131"/>
      <c r="IOW109" s="131"/>
      <c r="IOX109" s="131"/>
      <c r="IOY109" s="131"/>
      <c r="IOZ109" s="131"/>
      <c r="IPA109" s="131"/>
      <c r="IPB109" s="131"/>
      <c r="IPC109" s="131"/>
      <c r="IPD109" s="131"/>
      <c r="IPE109" s="131"/>
      <c r="IPF109" s="131"/>
      <c r="IPG109" s="131"/>
      <c r="IPH109" s="131"/>
      <c r="IPI109" s="131"/>
      <c r="IPJ109" s="131"/>
      <c r="IPK109" s="131"/>
      <c r="IPL109" s="131"/>
      <c r="IPM109" s="131"/>
      <c r="IPN109" s="131"/>
      <c r="IPO109" s="131"/>
      <c r="IPP109" s="131"/>
      <c r="IPQ109" s="131"/>
      <c r="IPR109" s="131"/>
      <c r="IPS109" s="131"/>
      <c r="IPT109" s="131"/>
      <c r="IPU109" s="131"/>
      <c r="IPV109" s="131"/>
      <c r="IPW109" s="131"/>
      <c r="IPX109" s="131"/>
      <c r="IPY109" s="131"/>
      <c r="IPZ109" s="131"/>
      <c r="IQA109" s="131"/>
      <c r="IQB109" s="131"/>
      <c r="IQC109" s="131"/>
      <c r="IQD109" s="131"/>
      <c r="IQE109" s="131"/>
      <c r="IQF109" s="131"/>
      <c r="IQG109" s="131"/>
      <c r="IQH109" s="131"/>
      <c r="IQI109" s="131"/>
      <c r="IQJ109" s="131"/>
      <c r="IQK109" s="131"/>
      <c r="IQL109" s="131"/>
      <c r="IQM109" s="131"/>
      <c r="IQN109" s="131"/>
      <c r="IQO109" s="131"/>
      <c r="IQP109" s="131"/>
      <c r="IQQ109" s="131"/>
      <c r="IQR109" s="131"/>
      <c r="IQS109" s="131"/>
      <c r="IQT109" s="131"/>
      <c r="IQU109" s="131"/>
      <c r="IQV109" s="131"/>
      <c r="IQW109" s="131"/>
      <c r="IQX109" s="131"/>
      <c r="IQY109" s="131"/>
      <c r="IQZ109" s="131"/>
      <c r="IRA109" s="131"/>
      <c r="IRB109" s="131"/>
      <c r="IRC109" s="131"/>
      <c r="IRD109" s="131"/>
      <c r="IRE109" s="131"/>
      <c r="IRF109" s="131"/>
      <c r="IRG109" s="131"/>
      <c r="IRH109" s="131"/>
      <c r="IRI109" s="131"/>
      <c r="IRJ109" s="131"/>
      <c r="IRK109" s="131"/>
      <c r="IRL109" s="131"/>
      <c r="IRM109" s="131"/>
      <c r="IRN109" s="131"/>
      <c r="IRO109" s="131"/>
      <c r="IRP109" s="131"/>
      <c r="IRQ109" s="131"/>
      <c r="IRR109" s="131"/>
      <c r="IRS109" s="131"/>
      <c r="IRT109" s="131"/>
      <c r="IRU109" s="131"/>
      <c r="IRV109" s="131"/>
      <c r="IRW109" s="131"/>
      <c r="IRX109" s="131"/>
      <c r="IRY109" s="131"/>
      <c r="IRZ109" s="131"/>
      <c r="ISA109" s="131"/>
      <c r="ISB109" s="131"/>
      <c r="ISC109" s="131"/>
      <c r="ISD109" s="131"/>
      <c r="ISE109" s="131"/>
      <c r="ISF109" s="131"/>
      <c r="ISG109" s="131"/>
      <c r="ISH109" s="131"/>
      <c r="ISI109" s="131"/>
      <c r="ISJ109" s="131"/>
      <c r="ISK109" s="131"/>
      <c r="ISL109" s="131"/>
      <c r="ISM109" s="131"/>
      <c r="ISN109" s="131"/>
      <c r="ISO109" s="131"/>
      <c r="ISP109" s="131"/>
      <c r="ISQ109" s="131"/>
      <c r="ISR109" s="131"/>
      <c r="ISS109" s="131"/>
      <c r="IST109" s="131"/>
      <c r="ISU109" s="131"/>
      <c r="ISV109" s="131"/>
      <c r="ISW109" s="131"/>
      <c r="ISX109" s="131"/>
      <c r="ISY109" s="131"/>
      <c r="ISZ109" s="131"/>
      <c r="ITA109" s="131"/>
      <c r="ITB109" s="131"/>
      <c r="ITC109" s="131"/>
      <c r="ITD109" s="131"/>
      <c r="ITE109" s="131"/>
      <c r="ITF109" s="131"/>
      <c r="ITG109" s="131"/>
      <c r="ITH109" s="131"/>
      <c r="ITI109" s="131"/>
      <c r="ITJ109" s="131"/>
      <c r="ITK109" s="131"/>
      <c r="ITL109" s="131"/>
      <c r="ITM109" s="131"/>
      <c r="ITN109" s="131"/>
      <c r="ITO109" s="131"/>
      <c r="ITP109" s="131"/>
      <c r="ITQ109" s="131"/>
      <c r="ITR109" s="131"/>
      <c r="ITS109" s="131"/>
      <c r="ITT109" s="131"/>
      <c r="ITU109" s="131"/>
      <c r="ITV109" s="131"/>
      <c r="ITW109" s="131"/>
      <c r="ITX109" s="131"/>
      <c r="ITY109" s="131"/>
      <c r="ITZ109" s="131"/>
      <c r="IUA109" s="131"/>
      <c r="IUB109" s="131"/>
      <c r="IUC109" s="131"/>
      <c r="IUD109" s="131"/>
      <c r="IUE109" s="131"/>
      <c r="IUF109" s="131"/>
      <c r="IUG109" s="131"/>
      <c r="IUH109" s="131"/>
      <c r="IUI109" s="131"/>
      <c r="IUJ109" s="131"/>
      <c r="IUK109" s="131"/>
      <c r="IUL109" s="131"/>
      <c r="IUM109" s="131"/>
      <c r="IUN109" s="131"/>
      <c r="IUO109" s="131"/>
      <c r="IUP109" s="131"/>
      <c r="IUQ109" s="131"/>
      <c r="IUR109" s="131"/>
      <c r="IUS109" s="131"/>
      <c r="IUT109" s="131"/>
      <c r="IUU109" s="131"/>
      <c r="IUV109" s="131"/>
      <c r="IUW109" s="131"/>
      <c r="IUX109" s="131"/>
      <c r="IUY109" s="131"/>
      <c r="IUZ109" s="131"/>
      <c r="IVA109" s="131"/>
      <c r="IVB109" s="131"/>
      <c r="IVC109" s="131"/>
      <c r="IVD109" s="131"/>
      <c r="IVE109" s="131"/>
      <c r="IVF109" s="131"/>
      <c r="IVG109" s="131"/>
      <c r="IVH109" s="131"/>
      <c r="IVI109" s="131"/>
      <c r="IVJ109" s="131"/>
      <c r="IVK109" s="131"/>
      <c r="IVL109" s="131"/>
      <c r="IVM109" s="131"/>
      <c r="IVN109" s="131"/>
      <c r="IVO109" s="131"/>
      <c r="IVP109" s="131"/>
      <c r="IVQ109" s="131"/>
      <c r="IVR109" s="131"/>
      <c r="IVS109" s="131"/>
      <c r="IVT109" s="131"/>
      <c r="IVU109" s="131"/>
      <c r="IVV109" s="131"/>
      <c r="IVW109" s="131"/>
      <c r="IVX109" s="131"/>
      <c r="IVY109" s="131"/>
      <c r="IVZ109" s="131"/>
      <c r="IWA109" s="131"/>
      <c r="IWB109" s="131"/>
      <c r="IWC109" s="131"/>
      <c r="IWD109" s="131"/>
      <c r="IWE109" s="131"/>
      <c r="IWF109" s="131"/>
      <c r="IWG109" s="131"/>
      <c r="IWH109" s="131"/>
      <c r="IWI109" s="131"/>
      <c r="IWJ109" s="131"/>
      <c r="IWK109" s="131"/>
      <c r="IWL109" s="131"/>
      <c r="IWM109" s="131"/>
      <c r="IWN109" s="131"/>
      <c r="IWO109" s="131"/>
      <c r="IWP109" s="131"/>
      <c r="IWQ109" s="131"/>
      <c r="IWR109" s="131"/>
      <c r="IWS109" s="131"/>
      <c r="IWT109" s="131"/>
      <c r="IWU109" s="131"/>
      <c r="IWV109" s="131"/>
      <c r="IWW109" s="131"/>
      <c r="IWX109" s="131"/>
      <c r="IWY109" s="131"/>
      <c r="IWZ109" s="131"/>
      <c r="IXA109" s="131"/>
      <c r="IXB109" s="131"/>
      <c r="IXC109" s="131"/>
      <c r="IXD109" s="131"/>
      <c r="IXE109" s="131"/>
      <c r="IXF109" s="131"/>
      <c r="IXG109" s="131"/>
      <c r="IXH109" s="131"/>
      <c r="IXI109" s="131"/>
      <c r="IXJ109" s="131"/>
      <c r="IXK109" s="131"/>
      <c r="IXL109" s="131"/>
      <c r="IXM109" s="131"/>
      <c r="IXN109" s="131"/>
      <c r="IXO109" s="131"/>
      <c r="IXP109" s="131"/>
      <c r="IXQ109" s="131"/>
      <c r="IXR109" s="131"/>
      <c r="IXS109" s="131"/>
      <c r="IXT109" s="131"/>
      <c r="IXU109" s="131"/>
      <c r="IXV109" s="131"/>
      <c r="IXW109" s="131"/>
      <c r="IXX109" s="131"/>
      <c r="IXY109" s="131"/>
      <c r="IXZ109" s="131"/>
      <c r="IYA109" s="131"/>
      <c r="IYB109" s="131"/>
      <c r="IYC109" s="131"/>
      <c r="IYD109" s="131"/>
      <c r="IYE109" s="131"/>
      <c r="IYF109" s="131"/>
      <c r="IYG109" s="131"/>
      <c r="IYH109" s="131"/>
      <c r="IYI109" s="131"/>
      <c r="IYJ109" s="131"/>
      <c r="IYK109" s="131"/>
      <c r="IYL109" s="131"/>
      <c r="IYM109" s="131"/>
      <c r="IYN109" s="131"/>
      <c r="IYO109" s="131"/>
      <c r="IYP109" s="131"/>
      <c r="IYQ109" s="131"/>
      <c r="IYR109" s="131"/>
      <c r="IYS109" s="131"/>
      <c r="IYT109" s="131"/>
      <c r="IYU109" s="131"/>
      <c r="IYV109" s="131"/>
      <c r="IYW109" s="131"/>
      <c r="IYX109" s="131"/>
      <c r="IYY109" s="131"/>
      <c r="IYZ109" s="131"/>
      <c r="IZA109" s="131"/>
      <c r="IZB109" s="131"/>
      <c r="IZC109" s="131"/>
      <c r="IZD109" s="131"/>
      <c r="IZE109" s="131"/>
      <c r="IZF109" s="131"/>
      <c r="IZG109" s="131"/>
      <c r="IZH109" s="131"/>
      <c r="IZI109" s="131"/>
      <c r="IZJ109" s="131"/>
      <c r="IZK109" s="131"/>
      <c r="IZL109" s="131"/>
      <c r="IZM109" s="131"/>
      <c r="IZN109" s="131"/>
      <c r="IZO109" s="131"/>
      <c r="IZP109" s="131"/>
      <c r="IZQ109" s="131"/>
      <c r="IZR109" s="131"/>
      <c r="IZS109" s="131"/>
      <c r="IZT109" s="131"/>
      <c r="IZU109" s="131"/>
      <c r="IZV109" s="131"/>
      <c r="IZW109" s="131"/>
      <c r="IZX109" s="131"/>
      <c r="IZY109" s="131"/>
      <c r="IZZ109" s="131"/>
      <c r="JAA109" s="131"/>
      <c r="JAB109" s="131"/>
      <c r="JAC109" s="131"/>
      <c r="JAD109" s="131"/>
      <c r="JAE109" s="131"/>
      <c r="JAF109" s="131"/>
      <c r="JAG109" s="131"/>
      <c r="JAH109" s="131"/>
      <c r="JAI109" s="131"/>
      <c r="JAJ109" s="131"/>
      <c r="JAK109" s="131"/>
      <c r="JAL109" s="131"/>
      <c r="JAM109" s="131"/>
      <c r="JAN109" s="131"/>
      <c r="JAO109" s="131"/>
      <c r="JAP109" s="131"/>
      <c r="JAQ109" s="131"/>
      <c r="JAR109" s="131"/>
      <c r="JAS109" s="131"/>
      <c r="JAT109" s="131"/>
      <c r="JAU109" s="131"/>
      <c r="JAV109" s="131"/>
      <c r="JAW109" s="131"/>
      <c r="JAX109" s="131"/>
      <c r="JAY109" s="131"/>
      <c r="JAZ109" s="131"/>
      <c r="JBA109" s="131"/>
      <c r="JBB109" s="131"/>
      <c r="JBC109" s="131"/>
      <c r="JBD109" s="131"/>
      <c r="JBE109" s="131"/>
      <c r="JBF109" s="131"/>
      <c r="JBG109" s="131"/>
      <c r="JBH109" s="131"/>
      <c r="JBI109" s="131"/>
      <c r="JBJ109" s="131"/>
      <c r="JBK109" s="131"/>
      <c r="JBL109" s="131"/>
      <c r="JBM109" s="131"/>
      <c r="JBN109" s="131"/>
      <c r="JBO109" s="131"/>
      <c r="JBP109" s="131"/>
      <c r="JBQ109" s="131"/>
      <c r="JBR109" s="131"/>
      <c r="JBS109" s="131"/>
      <c r="JBT109" s="131"/>
      <c r="JBU109" s="131"/>
      <c r="JBV109" s="131"/>
      <c r="JBW109" s="131"/>
      <c r="JBX109" s="131"/>
      <c r="JBY109" s="131"/>
      <c r="JBZ109" s="131"/>
      <c r="JCA109" s="131"/>
      <c r="JCB109" s="131"/>
      <c r="JCC109" s="131"/>
      <c r="JCD109" s="131"/>
      <c r="JCE109" s="131"/>
      <c r="JCF109" s="131"/>
      <c r="JCG109" s="131"/>
      <c r="JCH109" s="131"/>
      <c r="JCI109" s="131"/>
      <c r="JCJ109" s="131"/>
      <c r="JCK109" s="131"/>
      <c r="JCL109" s="131"/>
      <c r="JCM109" s="131"/>
      <c r="JCN109" s="131"/>
      <c r="JCO109" s="131"/>
      <c r="JCP109" s="131"/>
      <c r="JCQ109" s="131"/>
      <c r="JCR109" s="131"/>
      <c r="JCS109" s="131"/>
      <c r="JCT109" s="131"/>
      <c r="JCU109" s="131"/>
      <c r="JCV109" s="131"/>
      <c r="JCW109" s="131"/>
      <c r="JCX109" s="131"/>
      <c r="JCY109" s="131"/>
      <c r="JCZ109" s="131"/>
      <c r="JDA109" s="131"/>
      <c r="JDB109" s="131"/>
      <c r="JDC109" s="131"/>
      <c r="JDD109" s="131"/>
      <c r="JDE109" s="131"/>
      <c r="JDF109" s="131"/>
      <c r="JDG109" s="131"/>
      <c r="JDH109" s="131"/>
      <c r="JDI109" s="131"/>
      <c r="JDJ109" s="131"/>
      <c r="JDK109" s="131"/>
      <c r="JDL109" s="131"/>
      <c r="JDM109" s="131"/>
      <c r="JDN109" s="131"/>
      <c r="JDO109" s="131"/>
      <c r="JDP109" s="131"/>
      <c r="JDQ109" s="131"/>
      <c r="JDR109" s="131"/>
      <c r="JDS109" s="131"/>
      <c r="JDT109" s="131"/>
      <c r="JDU109" s="131"/>
      <c r="JDV109" s="131"/>
      <c r="JDW109" s="131"/>
      <c r="JDX109" s="131"/>
      <c r="JDY109" s="131"/>
      <c r="JDZ109" s="131"/>
      <c r="JEA109" s="131"/>
      <c r="JEB109" s="131"/>
      <c r="JEC109" s="131"/>
      <c r="JED109" s="131"/>
      <c r="JEE109" s="131"/>
      <c r="JEF109" s="131"/>
      <c r="JEG109" s="131"/>
      <c r="JEH109" s="131"/>
      <c r="JEI109" s="131"/>
      <c r="JEJ109" s="131"/>
      <c r="JEK109" s="131"/>
      <c r="JEL109" s="131"/>
      <c r="JEM109" s="131"/>
      <c r="JEN109" s="131"/>
      <c r="JEO109" s="131"/>
      <c r="JEP109" s="131"/>
      <c r="JEQ109" s="131"/>
      <c r="JER109" s="131"/>
      <c r="JES109" s="131"/>
      <c r="JET109" s="131"/>
      <c r="JEU109" s="131"/>
      <c r="JEV109" s="131"/>
      <c r="JEW109" s="131"/>
      <c r="JEX109" s="131"/>
      <c r="JEY109" s="131"/>
      <c r="JEZ109" s="131"/>
      <c r="JFA109" s="131"/>
      <c r="JFB109" s="131"/>
      <c r="JFC109" s="131"/>
      <c r="JFD109" s="131"/>
      <c r="JFE109" s="131"/>
      <c r="JFF109" s="131"/>
      <c r="JFG109" s="131"/>
      <c r="JFH109" s="131"/>
      <c r="JFI109" s="131"/>
      <c r="JFJ109" s="131"/>
      <c r="JFK109" s="131"/>
      <c r="JFL109" s="131"/>
      <c r="JFM109" s="131"/>
      <c r="JFN109" s="131"/>
      <c r="JFO109" s="131"/>
      <c r="JFP109" s="131"/>
      <c r="JFQ109" s="131"/>
      <c r="JFR109" s="131"/>
      <c r="JFS109" s="131"/>
      <c r="JFT109" s="131"/>
      <c r="JFU109" s="131"/>
      <c r="JFV109" s="131"/>
      <c r="JFW109" s="131"/>
      <c r="JFX109" s="131"/>
      <c r="JFY109" s="131"/>
      <c r="JFZ109" s="131"/>
      <c r="JGA109" s="131"/>
      <c r="JGB109" s="131"/>
      <c r="JGC109" s="131"/>
      <c r="JGD109" s="131"/>
      <c r="JGE109" s="131"/>
      <c r="JGF109" s="131"/>
      <c r="JGG109" s="131"/>
      <c r="JGH109" s="131"/>
      <c r="JGI109" s="131"/>
      <c r="JGJ109" s="131"/>
      <c r="JGK109" s="131"/>
      <c r="JGL109" s="131"/>
      <c r="JGM109" s="131"/>
      <c r="JGN109" s="131"/>
      <c r="JGO109" s="131"/>
      <c r="JGP109" s="131"/>
      <c r="JGQ109" s="131"/>
      <c r="JGR109" s="131"/>
      <c r="JGS109" s="131"/>
      <c r="JGT109" s="131"/>
      <c r="JGU109" s="131"/>
      <c r="JGV109" s="131"/>
      <c r="JGW109" s="131"/>
      <c r="JGX109" s="131"/>
      <c r="JGY109" s="131"/>
      <c r="JGZ109" s="131"/>
      <c r="JHA109" s="131"/>
      <c r="JHB109" s="131"/>
      <c r="JHC109" s="131"/>
      <c r="JHD109" s="131"/>
      <c r="JHE109" s="131"/>
      <c r="JHF109" s="131"/>
      <c r="JHG109" s="131"/>
      <c r="JHH109" s="131"/>
      <c r="JHI109" s="131"/>
      <c r="JHJ109" s="131"/>
      <c r="JHK109" s="131"/>
      <c r="JHL109" s="131"/>
      <c r="JHM109" s="131"/>
      <c r="JHN109" s="131"/>
      <c r="JHO109" s="131"/>
      <c r="JHP109" s="131"/>
      <c r="JHQ109" s="131"/>
      <c r="JHR109" s="131"/>
      <c r="JHS109" s="131"/>
      <c r="JHT109" s="131"/>
      <c r="JHU109" s="131"/>
      <c r="JHV109" s="131"/>
      <c r="JHW109" s="131"/>
      <c r="JHX109" s="131"/>
      <c r="JHY109" s="131"/>
      <c r="JHZ109" s="131"/>
      <c r="JIA109" s="131"/>
      <c r="JIB109" s="131"/>
      <c r="JIC109" s="131"/>
      <c r="JID109" s="131"/>
      <c r="JIE109" s="131"/>
      <c r="JIF109" s="131"/>
      <c r="JIG109" s="131"/>
      <c r="JIH109" s="131"/>
      <c r="JII109" s="131"/>
      <c r="JIJ109" s="131"/>
      <c r="JIK109" s="131"/>
      <c r="JIL109" s="131"/>
      <c r="JIM109" s="131"/>
      <c r="JIN109" s="131"/>
      <c r="JIO109" s="131"/>
      <c r="JIP109" s="131"/>
      <c r="JIQ109" s="131"/>
      <c r="JIR109" s="131"/>
      <c r="JIS109" s="131"/>
      <c r="JIT109" s="131"/>
      <c r="JIU109" s="131"/>
      <c r="JIV109" s="131"/>
      <c r="JIW109" s="131"/>
      <c r="JIX109" s="131"/>
      <c r="JIY109" s="131"/>
      <c r="JIZ109" s="131"/>
      <c r="JJA109" s="131"/>
      <c r="JJB109" s="131"/>
      <c r="JJC109" s="131"/>
      <c r="JJD109" s="131"/>
      <c r="JJE109" s="131"/>
      <c r="JJF109" s="131"/>
      <c r="JJG109" s="131"/>
      <c r="JJH109" s="131"/>
      <c r="JJI109" s="131"/>
      <c r="JJJ109" s="131"/>
      <c r="JJK109" s="131"/>
      <c r="JJL109" s="131"/>
      <c r="JJM109" s="131"/>
      <c r="JJN109" s="131"/>
      <c r="JJO109" s="131"/>
      <c r="JJP109" s="131"/>
      <c r="JJQ109" s="131"/>
      <c r="JJR109" s="131"/>
      <c r="JJS109" s="131"/>
      <c r="JJT109" s="131"/>
      <c r="JJU109" s="131"/>
      <c r="JJV109" s="131"/>
      <c r="JJW109" s="131"/>
      <c r="JJX109" s="131"/>
      <c r="JJY109" s="131"/>
      <c r="JJZ109" s="131"/>
      <c r="JKA109" s="131"/>
      <c r="JKB109" s="131"/>
      <c r="JKC109" s="131"/>
      <c r="JKD109" s="131"/>
      <c r="JKE109" s="131"/>
      <c r="JKF109" s="131"/>
      <c r="JKG109" s="131"/>
      <c r="JKH109" s="131"/>
      <c r="JKI109" s="131"/>
      <c r="JKJ109" s="131"/>
      <c r="JKK109" s="131"/>
      <c r="JKL109" s="131"/>
      <c r="JKM109" s="131"/>
      <c r="JKN109" s="131"/>
      <c r="JKO109" s="131"/>
      <c r="JKP109" s="131"/>
      <c r="JKQ109" s="131"/>
      <c r="JKR109" s="131"/>
      <c r="JKS109" s="131"/>
      <c r="JKT109" s="131"/>
      <c r="JKU109" s="131"/>
      <c r="JKV109" s="131"/>
      <c r="JKW109" s="131"/>
      <c r="JKX109" s="131"/>
      <c r="JKY109" s="131"/>
      <c r="JKZ109" s="131"/>
      <c r="JLA109" s="131"/>
      <c r="JLB109" s="131"/>
      <c r="JLC109" s="131"/>
      <c r="JLD109" s="131"/>
      <c r="JLE109" s="131"/>
      <c r="JLF109" s="131"/>
      <c r="JLG109" s="131"/>
      <c r="JLH109" s="131"/>
      <c r="JLI109" s="131"/>
      <c r="JLJ109" s="131"/>
      <c r="JLK109" s="131"/>
      <c r="JLL109" s="131"/>
      <c r="JLM109" s="131"/>
      <c r="JLN109" s="131"/>
      <c r="JLO109" s="131"/>
      <c r="JLP109" s="131"/>
      <c r="JLQ109" s="131"/>
      <c r="JLR109" s="131"/>
      <c r="JLS109" s="131"/>
      <c r="JLT109" s="131"/>
      <c r="JLU109" s="131"/>
      <c r="JLV109" s="131"/>
      <c r="JLW109" s="131"/>
      <c r="JLX109" s="131"/>
      <c r="JLY109" s="131"/>
      <c r="JLZ109" s="131"/>
      <c r="JMA109" s="131"/>
      <c r="JMB109" s="131"/>
      <c r="JMC109" s="131"/>
      <c r="JMD109" s="131"/>
      <c r="JME109" s="131"/>
      <c r="JMF109" s="131"/>
      <c r="JMG109" s="131"/>
      <c r="JMH109" s="131"/>
      <c r="JMI109" s="131"/>
      <c r="JMJ109" s="131"/>
      <c r="JMK109" s="131"/>
      <c r="JML109" s="131"/>
      <c r="JMM109" s="131"/>
      <c r="JMN109" s="131"/>
      <c r="JMO109" s="131"/>
      <c r="JMP109" s="131"/>
      <c r="JMQ109" s="131"/>
      <c r="JMR109" s="131"/>
      <c r="JMS109" s="131"/>
      <c r="JMT109" s="131"/>
      <c r="JMU109" s="131"/>
      <c r="JMV109" s="131"/>
      <c r="JMW109" s="131"/>
      <c r="JMX109" s="131"/>
      <c r="JMY109" s="131"/>
      <c r="JMZ109" s="131"/>
      <c r="JNA109" s="131"/>
      <c r="JNB109" s="131"/>
      <c r="JNC109" s="131"/>
      <c r="JND109" s="131"/>
      <c r="JNE109" s="131"/>
      <c r="JNF109" s="131"/>
      <c r="JNG109" s="131"/>
      <c r="JNH109" s="131"/>
      <c r="JNI109" s="131"/>
      <c r="JNJ109" s="131"/>
      <c r="JNK109" s="131"/>
      <c r="JNL109" s="131"/>
      <c r="JNM109" s="131"/>
      <c r="JNN109" s="131"/>
      <c r="JNO109" s="131"/>
      <c r="JNP109" s="131"/>
      <c r="JNQ109" s="131"/>
      <c r="JNR109" s="131"/>
      <c r="JNS109" s="131"/>
      <c r="JNT109" s="131"/>
      <c r="JNU109" s="131"/>
      <c r="JNV109" s="131"/>
      <c r="JNW109" s="131"/>
      <c r="JNX109" s="131"/>
      <c r="JNY109" s="131"/>
      <c r="JNZ109" s="131"/>
      <c r="JOA109" s="131"/>
      <c r="JOB109" s="131"/>
      <c r="JOC109" s="131"/>
      <c r="JOD109" s="131"/>
      <c r="JOE109" s="131"/>
      <c r="JOF109" s="131"/>
      <c r="JOG109" s="131"/>
      <c r="JOH109" s="131"/>
      <c r="JOI109" s="131"/>
      <c r="JOJ109" s="131"/>
      <c r="JOK109" s="131"/>
      <c r="JOL109" s="131"/>
      <c r="JOM109" s="131"/>
      <c r="JON109" s="131"/>
      <c r="JOO109" s="131"/>
      <c r="JOP109" s="131"/>
      <c r="JOQ109" s="131"/>
      <c r="JOR109" s="131"/>
      <c r="JOS109" s="131"/>
      <c r="JOT109" s="131"/>
      <c r="JOU109" s="131"/>
      <c r="JOV109" s="131"/>
      <c r="JOW109" s="131"/>
      <c r="JOX109" s="131"/>
      <c r="JOY109" s="131"/>
      <c r="JOZ109" s="131"/>
      <c r="JPA109" s="131"/>
      <c r="JPB109" s="131"/>
      <c r="JPC109" s="131"/>
      <c r="JPD109" s="131"/>
      <c r="JPE109" s="131"/>
      <c r="JPF109" s="131"/>
      <c r="JPG109" s="131"/>
      <c r="JPH109" s="131"/>
      <c r="JPI109" s="131"/>
      <c r="JPJ109" s="131"/>
      <c r="JPK109" s="131"/>
      <c r="JPL109" s="131"/>
      <c r="JPM109" s="131"/>
      <c r="JPN109" s="131"/>
      <c r="JPO109" s="131"/>
      <c r="JPP109" s="131"/>
      <c r="JPQ109" s="131"/>
      <c r="JPR109" s="131"/>
      <c r="JPS109" s="131"/>
      <c r="JPT109" s="131"/>
      <c r="JPU109" s="131"/>
      <c r="JPV109" s="131"/>
      <c r="JPW109" s="131"/>
      <c r="JPX109" s="131"/>
      <c r="JPY109" s="131"/>
      <c r="JPZ109" s="131"/>
      <c r="JQA109" s="131"/>
      <c r="JQB109" s="131"/>
      <c r="JQC109" s="131"/>
      <c r="JQD109" s="131"/>
      <c r="JQE109" s="131"/>
      <c r="JQF109" s="131"/>
      <c r="JQG109" s="131"/>
      <c r="JQH109" s="131"/>
      <c r="JQI109" s="131"/>
      <c r="JQJ109" s="131"/>
      <c r="JQK109" s="131"/>
      <c r="JQL109" s="131"/>
      <c r="JQM109" s="131"/>
      <c r="JQN109" s="131"/>
      <c r="JQO109" s="131"/>
      <c r="JQP109" s="131"/>
      <c r="JQQ109" s="131"/>
      <c r="JQR109" s="131"/>
      <c r="JQS109" s="131"/>
      <c r="JQT109" s="131"/>
      <c r="JQU109" s="131"/>
      <c r="JQV109" s="131"/>
      <c r="JQW109" s="131"/>
      <c r="JQX109" s="131"/>
      <c r="JQY109" s="131"/>
      <c r="JQZ109" s="131"/>
      <c r="JRA109" s="131"/>
      <c r="JRB109" s="131"/>
      <c r="JRC109" s="131"/>
      <c r="JRD109" s="131"/>
      <c r="JRE109" s="131"/>
      <c r="JRF109" s="131"/>
      <c r="JRG109" s="131"/>
      <c r="JRH109" s="131"/>
      <c r="JRI109" s="131"/>
      <c r="JRJ109" s="131"/>
      <c r="JRK109" s="131"/>
      <c r="JRL109" s="131"/>
      <c r="JRM109" s="131"/>
      <c r="JRN109" s="131"/>
      <c r="JRO109" s="131"/>
      <c r="JRP109" s="131"/>
      <c r="JRQ109" s="131"/>
      <c r="JRR109" s="131"/>
      <c r="JRS109" s="131"/>
      <c r="JRT109" s="131"/>
      <c r="JRU109" s="131"/>
      <c r="JRV109" s="131"/>
      <c r="JRW109" s="131"/>
      <c r="JRX109" s="131"/>
      <c r="JRY109" s="131"/>
      <c r="JRZ109" s="131"/>
      <c r="JSA109" s="131"/>
      <c r="JSB109" s="131"/>
      <c r="JSC109" s="131"/>
      <c r="JSD109" s="131"/>
      <c r="JSE109" s="131"/>
      <c r="JSF109" s="131"/>
      <c r="JSG109" s="131"/>
      <c r="JSH109" s="131"/>
      <c r="JSI109" s="131"/>
      <c r="JSJ109" s="131"/>
      <c r="JSK109" s="131"/>
      <c r="JSL109" s="131"/>
      <c r="JSM109" s="131"/>
      <c r="JSN109" s="131"/>
      <c r="JSO109" s="131"/>
      <c r="JSP109" s="131"/>
      <c r="JSQ109" s="131"/>
      <c r="JSR109" s="131"/>
      <c r="JSS109" s="131"/>
      <c r="JST109" s="131"/>
      <c r="JSU109" s="131"/>
      <c r="JSV109" s="131"/>
      <c r="JSW109" s="131"/>
      <c r="JSX109" s="131"/>
      <c r="JSY109" s="131"/>
      <c r="JSZ109" s="131"/>
      <c r="JTA109" s="131"/>
      <c r="JTB109" s="131"/>
      <c r="JTC109" s="131"/>
      <c r="JTD109" s="131"/>
      <c r="JTE109" s="131"/>
      <c r="JTF109" s="131"/>
      <c r="JTG109" s="131"/>
      <c r="JTH109" s="131"/>
      <c r="JTI109" s="131"/>
      <c r="JTJ109" s="131"/>
      <c r="JTK109" s="131"/>
      <c r="JTL109" s="131"/>
      <c r="JTM109" s="131"/>
      <c r="JTN109" s="131"/>
      <c r="JTO109" s="131"/>
      <c r="JTP109" s="131"/>
      <c r="JTQ109" s="131"/>
      <c r="JTR109" s="131"/>
      <c r="JTS109" s="131"/>
      <c r="JTT109" s="131"/>
      <c r="JTU109" s="131"/>
      <c r="JTV109" s="131"/>
      <c r="JTW109" s="131"/>
      <c r="JTX109" s="131"/>
      <c r="JTY109" s="131"/>
      <c r="JTZ109" s="131"/>
      <c r="JUA109" s="131"/>
      <c r="JUB109" s="131"/>
      <c r="JUC109" s="131"/>
      <c r="JUD109" s="131"/>
      <c r="JUE109" s="131"/>
      <c r="JUF109" s="131"/>
      <c r="JUG109" s="131"/>
      <c r="JUH109" s="131"/>
      <c r="JUI109" s="131"/>
      <c r="JUJ109" s="131"/>
      <c r="JUK109" s="131"/>
      <c r="JUL109" s="131"/>
      <c r="JUM109" s="131"/>
      <c r="JUN109" s="131"/>
      <c r="JUO109" s="131"/>
      <c r="JUP109" s="131"/>
      <c r="JUQ109" s="131"/>
      <c r="JUR109" s="131"/>
      <c r="JUS109" s="131"/>
      <c r="JUT109" s="131"/>
      <c r="JUU109" s="131"/>
      <c r="JUV109" s="131"/>
      <c r="JUW109" s="131"/>
      <c r="JUX109" s="131"/>
      <c r="JUY109" s="131"/>
      <c r="JUZ109" s="131"/>
      <c r="JVA109" s="131"/>
      <c r="JVB109" s="131"/>
      <c r="JVC109" s="131"/>
      <c r="JVD109" s="131"/>
      <c r="JVE109" s="131"/>
      <c r="JVF109" s="131"/>
      <c r="JVG109" s="131"/>
      <c r="JVH109" s="131"/>
      <c r="JVI109" s="131"/>
      <c r="JVJ109" s="131"/>
      <c r="JVK109" s="131"/>
      <c r="JVL109" s="131"/>
      <c r="JVM109" s="131"/>
      <c r="JVN109" s="131"/>
      <c r="JVO109" s="131"/>
      <c r="JVP109" s="131"/>
      <c r="JVQ109" s="131"/>
      <c r="JVR109" s="131"/>
      <c r="JVS109" s="131"/>
      <c r="JVT109" s="131"/>
      <c r="JVU109" s="131"/>
      <c r="JVV109" s="131"/>
      <c r="JVW109" s="131"/>
      <c r="JVX109" s="131"/>
      <c r="JVY109" s="131"/>
      <c r="JVZ109" s="131"/>
      <c r="JWA109" s="131"/>
      <c r="JWB109" s="131"/>
      <c r="JWC109" s="131"/>
      <c r="JWD109" s="131"/>
      <c r="JWE109" s="131"/>
      <c r="JWF109" s="131"/>
      <c r="JWG109" s="131"/>
      <c r="JWH109" s="131"/>
      <c r="JWI109" s="131"/>
      <c r="JWJ109" s="131"/>
      <c r="JWK109" s="131"/>
      <c r="JWL109" s="131"/>
      <c r="JWM109" s="131"/>
      <c r="JWN109" s="131"/>
      <c r="JWO109" s="131"/>
      <c r="JWP109" s="131"/>
      <c r="JWQ109" s="131"/>
      <c r="JWR109" s="131"/>
      <c r="JWS109" s="131"/>
      <c r="JWT109" s="131"/>
      <c r="JWU109" s="131"/>
      <c r="JWV109" s="131"/>
      <c r="JWW109" s="131"/>
      <c r="JWX109" s="131"/>
      <c r="JWY109" s="131"/>
      <c r="JWZ109" s="131"/>
      <c r="JXA109" s="131"/>
      <c r="JXB109" s="131"/>
      <c r="JXC109" s="131"/>
      <c r="JXD109" s="131"/>
      <c r="JXE109" s="131"/>
      <c r="JXF109" s="131"/>
      <c r="JXG109" s="131"/>
      <c r="JXH109" s="131"/>
      <c r="JXI109" s="131"/>
      <c r="JXJ109" s="131"/>
      <c r="JXK109" s="131"/>
      <c r="JXL109" s="131"/>
      <c r="JXM109" s="131"/>
      <c r="JXN109" s="131"/>
      <c r="JXO109" s="131"/>
      <c r="JXP109" s="131"/>
      <c r="JXQ109" s="131"/>
      <c r="JXR109" s="131"/>
      <c r="JXS109" s="131"/>
      <c r="JXT109" s="131"/>
      <c r="JXU109" s="131"/>
      <c r="JXV109" s="131"/>
      <c r="JXW109" s="131"/>
      <c r="JXX109" s="131"/>
      <c r="JXY109" s="131"/>
      <c r="JXZ109" s="131"/>
      <c r="JYA109" s="131"/>
      <c r="JYB109" s="131"/>
      <c r="JYC109" s="131"/>
      <c r="JYD109" s="131"/>
      <c r="JYE109" s="131"/>
      <c r="JYF109" s="131"/>
      <c r="JYG109" s="131"/>
      <c r="JYH109" s="131"/>
      <c r="JYI109" s="131"/>
      <c r="JYJ109" s="131"/>
      <c r="JYK109" s="131"/>
      <c r="JYL109" s="131"/>
      <c r="JYM109" s="131"/>
      <c r="JYN109" s="131"/>
      <c r="JYO109" s="131"/>
      <c r="JYP109" s="131"/>
      <c r="JYQ109" s="131"/>
      <c r="JYR109" s="131"/>
      <c r="JYS109" s="131"/>
      <c r="JYT109" s="131"/>
      <c r="JYU109" s="131"/>
      <c r="JYV109" s="131"/>
      <c r="JYW109" s="131"/>
      <c r="JYX109" s="131"/>
      <c r="JYY109" s="131"/>
      <c r="JYZ109" s="131"/>
      <c r="JZA109" s="131"/>
      <c r="JZB109" s="131"/>
      <c r="JZC109" s="131"/>
      <c r="JZD109" s="131"/>
      <c r="JZE109" s="131"/>
      <c r="JZF109" s="131"/>
      <c r="JZG109" s="131"/>
      <c r="JZH109" s="131"/>
      <c r="JZI109" s="131"/>
      <c r="JZJ109" s="131"/>
      <c r="JZK109" s="131"/>
      <c r="JZL109" s="131"/>
      <c r="JZM109" s="131"/>
      <c r="JZN109" s="131"/>
      <c r="JZO109" s="131"/>
      <c r="JZP109" s="131"/>
      <c r="JZQ109" s="131"/>
      <c r="JZR109" s="131"/>
      <c r="JZS109" s="131"/>
      <c r="JZT109" s="131"/>
      <c r="JZU109" s="131"/>
      <c r="JZV109" s="131"/>
      <c r="JZW109" s="131"/>
      <c r="JZX109" s="131"/>
      <c r="JZY109" s="131"/>
      <c r="JZZ109" s="131"/>
      <c r="KAA109" s="131"/>
      <c r="KAB109" s="131"/>
      <c r="KAC109" s="131"/>
      <c r="KAD109" s="131"/>
      <c r="KAE109" s="131"/>
      <c r="KAF109" s="131"/>
      <c r="KAG109" s="131"/>
      <c r="KAH109" s="131"/>
      <c r="KAI109" s="131"/>
      <c r="KAJ109" s="131"/>
      <c r="KAK109" s="131"/>
      <c r="KAL109" s="131"/>
      <c r="KAM109" s="131"/>
      <c r="KAN109" s="131"/>
      <c r="KAO109" s="131"/>
      <c r="KAP109" s="131"/>
      <c r="KAQ109" s="131"/>
      <c r="KAR109" s="131"/>
      <c r="KAS109" s="131"/>
      <c r="KAT109" s="131"/>
      <c r="KAU109" s="131"/>
      <c r="KAV109" s="131"/>
      <c r="KAW109" s="131"/>
      <c r="KAX109" s="131"/>
      <c r="KAY109" s="131"/>
      <c r="KAZ109" s="131"/>
      <c r="KBA109" s="131"/>
      <c r="KBB109" s="131"/>
      <c r="KBC109" s="131"/>
      <c r="KBD109" s="131"/>
      <c r="KBE109" s="131"/>
      <c r="KBF109" s="131"/>
      <c r="KBG109" s="131"/>
      <c r="KBH109" s="131"/>
      <c r="KBI109" s="131"/>
      <c r="KBJ109" s="131"/>
      <c r="KBK109" s="131"/>
      <c r="KBL109" s="131"/>
      <c r="KBM109" s="131"/>
      <c r="KBN109" s="131"/>
      <c r="KBO109" s="131"/>
      <c r="KBP109" s="131"/>
      <c r="KBQ109" s="131"/>
      <c r="KBR109" s="131"/>
      <c r="KBS109" s="131"/>
      <c r="KBT109" s="131"/>
      <c r="KBU109" s="131"/>
      <c r="KBV109" s="131"/>
      <c r="KBW109" s="131"/>
      <c r="KBX109" s="131"/>
      <c r="KBY109" s="131"/>
      <c r="KBZ109" s="131"/>
      <c r="KCA109" s="131"/>
      <c r="KCB109" s="131"/>
      <c r="KCC109" s="131"/>
      <c r="KCD109" s="131"/>
      <c r="KCE109" s="131"/>
      <c r="KCF109" s="131"/>
      <c r="KCG109" s="131"/>
      <c r="KCH109" s="131"/>
      <c r="KCI109" s="131"/>
      <c r="KCJ109" s="131"/>
      <c r="KCK109" s="131"/>
      <c r="KCL109" s="131"/>
      <c r="KCM109" s="131"/>
      <c r="KCN109" s="131"/>
      <c r="KCO109" s="131"/>
      <c r="KCP109" s="131"/>
      <c r="KCQ109" s="131"/>
      <c r="KCR109" s="131"/>
      <c r="KCS109" s="131"/>
      <c r="KCT109" s="131"/>
      <c r="KCU109" s="131"/>
      <c r="KCV109" s="131"/>
      <c r="KCW109" s="131"/>
      <c r="KCX109" s="131"/>
      <c r="KCY109" s="131"/>
      <c r="KCZ109" s="131"/>
      <c r="KDA109" s="131"/>
      <c r="KDB109" s="131"/>
      <c r="KDC109" s="131"/>
      <c r="KDD109" s="131"/>
      <c r="KDE109" s="131"/>
      <c r="KDF109" s="131"/>
      <c r="KDG109" s="131"/>
      <c r="KDH109" s="131"/>
      <c r="KDI109" s="131"/>
      <c r="KDJ109" s="131"/>
      <c r="KDK109" s="131"/>
      <c r="KDL109" s="131"/>
      <c r="KDM109" s="131"/>
      <c r="KDN109" s="131"/>
      <c r="KDO109" s="131"/>
      <c r="KDP109" s="131"/>
      <c r="KDQ109" s="131"/>
      <c r="KDR109" s="131"/>
      <c r="KDS109" s="131"/>
      <c r="KDT109" s="131"/>
      <c r="KDU109" s="131"/>
      <c r="KDV109" s="131"/>
      <c r="KDW109" s="131"/>
      <c r="KDX109" s="131"/>
      <c r="KDY109" s="131"/>
      <c r="KDZ109" s="131"/>
      <c r="KEA109" s="131"/>
      <c r="KEB109" s="131"/>
      <c r="KEC109" s="131"/>
      <c r="KED109" s="131"/>
      <c r="KEE109" s="131"/>
      <c r="KEF109" s="131"/>
      <c r="KEG109" s="131"/>
      <c r="KEH109" s="131"/>
      <c r="KEI109" s="131"/>
      <c r="KEJ109" s="131"/>
      <c r="KEK109" s="131"/>
      <c r="KEL109" s="131"/>
      <c r="KEM109" s="131"/>
      <c r="KEN109" s="131"/>
      <c r="KEO109" s="131"/>
      <c r="KEP109" s="131"/>
      <c r="KEQ109" s="131"/>
      <c r="KER109" s="131"/>
      <c r="KES109" s="131"/>
      <c r="KET109" s="131"/>
      <c r="KEU109" s="131"/>
      <c r="KEV109" s="131"/>
      <c r="KEW109" s="131"/>
      <c r="KEX109" s="131"/>
      <c r="KEY109" s="131"/>
      <c r="KEZ109" s="131"/>
      <c r="KFA109" s="131"/>
      <c r="KFB109" s="131"/>
      <c r="KFC109" s="131"/>
      <c r="KFD109" s="131"/>
      <c r="KFE109" s="131"/>
      <c r="KFF109" s="131"/>
      <c r="KFG109" s="131"/>
      <c r="KFH109" s="131"/>
      <c r="KFI109" s="131"/>
      <c r="KFJ109" s="131"/>
      <c r="KFK109" s="131"/>
      <c r="KFL109" s="131"/>
      <c r="KFM109" s="131"/>
      <c r="KFN109" s="131"/>
      <c r="KFO109" s="131"/>
      <c r="KFP109" s="131"/>
      <c r="KFQ109" s="131"/>
      <c r="KFR109" s="131"/>
      <c r="KFS109" s="131"/>
      <c r="KFT109" s="131"/>
      <c r="KFU109" s="131"/>
      <c r="KFV109" s="131"/>
      <c r="KFW109" s="131"/>
      <c r="KFX109" s="131"/>
      <c r="KFY109" s="131"/>
      <c r="KFZ109" s="131"/>
      <c r="KGA109" s="131"/>
      <c r="KGB109" s="131"/>
      <c r="KGC109" s="131"/>
      <c r="KGD109" s="131"/>
      <c r="KGE109" s="131"/>
      <c r="KGF109" s="131"/>
      <c r="KGG109" s="131"/>
      <c r="KGH109" s="131"/>
      <c r="KGI109" s="131"/>
      <c r="KGJ109" s="131"/>
      <c r="KGK109" s="131"/>
      <c r="KGL109" s="131"/>
      <c r="KGM109" s="131"/>
      <c r="KGN109" s="131"/>
      <c r="KGO109" s="131"/>
      <c r="KGP109" s="131"/>
      <c r="KGQ109" s="131"/>
      <c r="KGR109" s="131"/>
      <c r="KGS109" s="131"/>
      <c r="KGT109" s="131"/>
      <c r="KGU109" s="131"/>
      <c r="KGV109" s="131"/>
      <c r="KGW109" s="131"/>
      <c r="KGX109" s="131"/>
      <c r="KGY109" s="131"/>
      <c r="KGZ109" s="131"/>
      <c r="KHA109" s="131"/>
      <c r="KHB109" s="131"/>
      <c r="KHC109" s="131"/>
      <c r="KHD109" s="131"/>
      <c r="KHE109" s="131"/>
      <c r="KHF109" s="131"/>
      <c r="KHG109" s="131"/>
      <c r="KHH109" s="131"/>
      <c r="KHI109" s="131"/>
      <c r="KHJ109" s="131"/>
      <c r="KHK109" s="131"/>
      <c r="KHL109" s="131"/>
      <c r="KHM109" s="131"/>
      <c r="KHN109" s="131"/>
      <c r="KHO109" s="131"/>
      <c r="KHP109" s="131"/>
      <c r="KHQ109" s="131"/>
      <c r="KHR109" s="131"/>
      <c r="KHS109" s="131"/>
      <c r="KHT109" s="131"/>
      <c r="KHU109" s="131"/>
      <c r="KHV109" s="131"/>
      <c r="KHW109" s="131"/>
      <c r="KHX109" s="131"/>
      <c r="KHY109" s="131"/>
      <c r="KHZ109" s="131"/>
      <c r="KIA109" s="131"/>
      <c r="KIB109" s="131"/>
      <c r="KIC109" s="131"/>
      <c r="KID109" s="131"/>
      <c r="KIE109" s="131"/>
      <c r="KIF109" s="131"/>
      <c r="KIG109" s="131"/>
      <c r="KIH109" s="131"/>
      <c r="KII109" s="131"/>
      <c r="KIJ109" s="131"/>
      <c r="KIK109" s="131"/>
      <c r="KIL109" s="131"/>
      <c r="KIM109" s="131"/>
      <c r="KIN109" s="131"/>
      <c r="KIO109" s="131"/>
      <c r="KIP109" s="131"/>
      <c r="KIQ109" s="131"/>
      <c r="KIR109" s="131"/>
      <c r="KIS109" s="131"/>
      <c r="KIT109" s="131"/>
      <c r="KIU109" s="131"/>
      <c r="KIV109" s="131"/>
      <c r="KIW109" s="131"/>
      <c r="KIX109" s="131"/>
      <c r="KIY109" s="131"/>
      <c r="KIZ109" s="131"/>
      <c r="KJA109" s="131"/>
      <c r="KJB109" s="131"/>
      <c r="KJC109" s="131"/>
      <c r="KJD109" s="131"/>
      <c r="KJE109" s="131"/>
      <c r="KJF109" s="131"/>
      <c r="KJG109" s="131"/>
      <c r="KJH109" s="131"/>
      <c r="KJI109" s="131"/>
      <c r="KJJ109" s="131"/>
      <c r="KJK109" s="131"/>
      <c r="KJL109" s="131"/>
      <c r="KJM109" s="131"/>
      <c r="KJN109" s="131"/>
      <c r="KJO109" s="131"/>
      <c r="KJP109" s="131"/>
      <c r="KJQ109" s="131"/>
      <c r="KJR109" s="131"/>
      <c r="KJS109" s="131"/>
      <c r="KJT109" s="131"/>
      <c r="KJU109" s="131"/>
      <c r="KJV109" s="131"/>
      <c r="KJW109" s="131"/>
      <c r="KJX109" s="131"/>
      <c r="KJY109" s="131"/>
      <c r="KJZ109" s="131"/>
      <c r="KKA109" s="131"/>
      <c r="KKB109" s="131"/>
      <c r="KKC109" s="131"/>
      <c r="KKD109" s="131"/>
      <c r="KKE109" s="131"/>
      <c r="KKF109" s="131"/>
      <c r="KKG109" s="131"/>
      <c r="KKH109" s="131"/>
      <c r="KKI109" s="131"/>
      <c r="KKJ109" s="131"/>
      <c r="KKK109" s="131"/>
      <c r="KKL109" s="131"/>
      <c r="KKM109" s="131"/>
      <c r="KKN109" s="131"/>
      <c r="KKO109" s="131"/>
      <c r="KKP109" s="131"/>
      <c r="KKQ109" s="131"/>
      <c r="KKR109" s="131"/>
      <c r="KKS109" s="131"/>
      <c r="KKT109" s="131"/>
      <c r="KKU109" s="131"/>
      <c r="KKV109" s="131"/>
      <c r="KKW109" s="131"/>
      <c r="KKX109" s="131"/>
      <c r="KKY109" s="131"/>
      <c r="KKZ109" s="131"/>
      <c r="KLA109" s="131"/>
      <c r="KLB109" s="131"/>
      <c r="KLC109" s="131"/>
      <c r="KLD109" s="131"/>
      <c r="KLE109" s="131"/>
      <c r="KLF109" s="131"/>
      <c r="KLG109" s="131"/>
      <c r="KLH109" s="131"/>
      <c r="KLI109" s="131"/>
      <c r="KLJ109" s="131"/>
      <c r="KLK109" s="131"/>
      <c r="KLL109" s="131"/>
      <c r="KLM109" s="131"/>
      <c r="KLN109" s="131"/>
      <c r="KLO109" s="131"/>
      <c r="KLP109" s="131"/>
      <c r="KLQ109" s="131"/>
      <c r="KLR109" s="131"/>
      <c r="KLS109" s="131"/>
      <c r="KLT109" s="131"/>
      <c r="KLU109" s="131"/>
      <c r="KLV109" s="131"/>
      <c r="KLW109" s="131"/>
      <c r="KLX109" s="131"/>
      <c r="KLY109" s="131"/>
      <c r="KLZ109" s="131"/>
      <c r="KMA109" s="131"/>
      <c r="KMB109" s="131"/>
      <c r="KMC109" s="131"/>
      <c r="KMD109" s="131"/>
      <c r="KME109" s="131"/>
      <c r="KMF109" s="131"/>
      <c r="KMG109" s="131"/>
      <c r="KMH109" s="131"/>
      <c r="KMI109" s="131"/>
      <c r="KMJ109" s="131"/>
      <c r="KMK109" s="131"/>
      <c r="KML109" s="131"/>
      <c r="KMM109" s="131"/>
      <c r="KMN109" s="131"/>
      <c r="KMO109" s="131"/>
      <c r="KMP109" s="131"/>
      <c r="KMQ109" s="131"/>
      <c r="KMR109" s="131"/>
      <c r="KMS109" s="131"/>
      <c r="KMT109" s="131"/>
      <c r="KMU109" s="131"/>
      <c r="KMV109" s="131"/>
      <c r="KMW109" s="131"/>
      <c r="KMX109" s="131"/>
      <c r="KMY109" s="131"/>
      <c r="KMZ109" s="131"/>
      <c r="KNA109" s="131"/>
      <c r="KNB109" s="131"/>
      <c r="KNC109" s="131"/>
      <c r="KND109" s="131"/>
      <c r="KNE109" s="131"/>
      <c r="KNF109" s="131"/>
      <c r="KNG109" s="131"/>
      <c r="KNH109" s="131"/>
      <c r="KNI109" s="131"/>
      <c r="KNJ109" s="131"/>
      <c r="KNK109" s="131"/>
      <c r="KNL109" s="131"/>
      <c r="KNM109" s="131"/>
      <c r="KNN109" s="131"/>
      <c r="KNO109" s="131"/>
      <c r="KNP109" s="131"/>
      <c r="KNQ109" s="131"/>
      <c r="KNR109" s="131"/>
      <c r="KNS109" s="131"/>
      <c r="KNT109" s="131"/>
      <c r="KNU109" s="131"/>
      <c r="KNV109" s="131"/>
      <c r="KNW109" s="131"/>
      <c r="KNX109" s="131"/>
      <c r="KNY109" s="131"/>
      <c r="KNZ109" s="131"/>
      <c r="KOA109" s="131"/>
      <c r="KOB109" s="131"/>
      <c r="KOC109" s="131"/>
      <c r="KOD109" s="131"/>
      <c r="KOE109" s="131"/>
      <c r="KOF109" s="131"/>
      <c r="KOG109" s="131"/>
      <c r="KOH109" s="131"/>
      <c r="KOI109" s="131"/>
      <c r="KOJ109" s="131"/>
      <c r="KOK109" s="131"/>
      <c r="KOL109" s="131"/>
      <c r="KOM109" s="131"/>
      <c r="KON109" s="131"/>
      <c r="KOO109" s="131"/>
      <c r="KOP109" s="131"/>
      <c r="KOQ109" s="131"/>
      <c r="KOR109" s="131"/>
      <c r="KOS109" s="131"/>
      <c r="KOT109" s="131"/>
      <c r="KOU109" s="131"/>
      <c r="KOV109" s="131"/>
      <c r="KOW109" s="131"/>
      <c r="KOX109" s="131"/>
      <c r="KOY109" s="131"/>
      <c r="KOZ109" s="131"/>
      <c r="KPA109" s="131"/>
      <c r="KPB109" s="131"/>
      <c r="KPC109" s="131"/>
      <c r="KPD109" s="131"/>
      <c r="KPE109" s="131"/>
      <c r="KPF109" s="131"/>
      <c r="KPG109" s="131"/>
      <c r="KPH109" s="131"/>
      <c r="KPI109" s="131"/>
      <c r="KPJ109" s="131"/>
      <c r="KPK109" s="131"/>
      <c r="KPL109" s="131"/>
      <c r="KPM109" s="131"/>
      <c r="KPN109" s="131"/>
      <c r="KPO109" s="131"/>
      <c r="KPP109" s="131"/>
      <c r="KPQ109" s="131"/>
      <c r="KPR109" s="131"/>
      <c r="KPS109" s="131"/>
      <c r="KPT109" s="131"/>
      <c r="KPU109" s="131"/>
      <c r="KPV109" s="131"/>
      <c r="KPW109" s="131"/>
      <c r="KPX109" s="131"/>
      <c r="KPY109" s="131"/>
      <c r="KPZ109" s="131"/>
      <c r="KQA109" s="131"/>
      <c r="KQB109" s="131"/>
      <c r="KQC109" s="131"/>
      <c r="KQD109" s="131"/>
      <c r="KQE109" s="131"/>
      <c r="KQF109" s="131"/>
      <c r="KQG109" s="131"/>
      <c r="KQH109" s="131"/>
      <c r="KQI109" s="131"/>
      <c r="KQJ109" s="131"/>
      <c r="KQK109" s="131"/>
      <c r="KQL109" s="131"/>
      <c r="KQM109" s="131"/>
      <c r="KQN109" s="131"/>
      <c r="KQO109" s="131"/>
      <c r="KQP109" s="131"/>
      <c r="KQQ109" s="131"/>
      <c r="KQR109" s="131"/>
      <c r="KQS109" s="131"/>
      <c r="KQT109" s="131"/>
      <c r="KQU109" s="131"/>
      <c r="KQV109" s="131"/>
      <c r="KQW109" s="131"/>
      <c r="KQX109" s="131"/>
      <c r="KQY109" s="131"/>
      <c r="KQZ109" s="131"/>
      <c r="KRA109" s="131"/>
      <c r="KRB109" s="131"/>
      <c r="KRC109" s="131"/>
      <c r="KRD109" s="131"/>
      <c r="KRE109" s="131"/>
      <c r="KRF109" s="131"/>
      <c r="KRG109" s="131"/>
      <c r="KRH109" s="131"/>
      <c r="KRI109" s="131"/>
      <c r="KRJ109" s="131"/>
      <c r="KRK109" s="131"/>
      <c r="KRL109" s="131"/>
      <c r="KRM109" s="131"/>
      <c r="KRN109" s="131"/>
      <c r="KRO109" s="131"/>
      <c r="KRP109" s="131"/>
      <c r="KRQ109" s="131"/>
      <c r="KRR109" s="131"/>
      <c r="KRS109" s="131"/>
      <c r="KRT109" s="131"/>
      <c r="KRU109" s="131"/>
      <c r="KRV109" s="131"/>
      <c r="KRW109" s="131"/>
      <c r="KRX109" s="131"/>
      <c r="KRY109" s="131"/>
      <c r="KRZ109" s="131"/>
      <c r="KSA109" s="131"/>
      <c r="KSB109" s="131"/>
      <c r="KSC109" s="131"/>
      <c r="KSD109" s="131"/>
      <c r="KSE109" s="131"/>
      <c r="KSF109" s="131"/>
      <c r="KSG109" s="131"/>
      <c r="KSH109" s="131"/>
      <c r="KSI109" s="131"/>
      <c r="KSJ109" s="131"/>
      <c r="KSK109" s="131"/>
      <c r="KSL109" s="131"/>
      <c r="KSM109" s="131"/>
      <c r="KSN109" s="131"/>
      <c r="KSO109" s="131"/>
      <c r="KSP109" s="131"/>
      <c r="KSQ109" s="131"/>
      <c r="KSR109" s="131"/>
      <c r="KSS109" s="131"/>
      <c r="KST109" s="131"/>
      <c r="KSU109" s="131"/>
      <c r="KSV109" s="131"/>
      <c r="KSW109" s="131"/>
      <c r="KSX109" s="131"/>
      <c r="KSY109" s="131"/>
      <c r="KSZ109" s="131"/>
      <c r="KTA109" s="131"/>
      <c r="KTB109" s="131"/>
      <c r="KTC109" s="131"/>
      <c r="KTD109" s="131"/>
      <c r="KTE109" s="131"/>
      <c r="KTF109" s="131"/>
      <c r="KTG109" s="131"/>
      <c r="KTH109" s="131"/>
      <c r="KTI109" s="131"/>
      <c r="KTJ109" s="131"/>
      <c r="KTK109" s="131"/>
      <c r="KTL109" s="131"/>
      <c r="KTM109" s="131"/>
      <c r="KTN109" s="131"/>
      <c r="KTO109" s="131"/>
      <c r="KTP109" s="131"/>
      <c r="KTQ109" s="131"/>
      <c r="KTR109" s="131"/>
      <c r="KTS109" s="131"/>
      <c r="KTT109" s="131"/>
      <c r="KTU109" s="131"/>
      <c r="KTV109" s="131"/>
      <c r="KTW109" s="131"/>
      <c r="KTX109" s="131"/>
      <c r="KTY109" s="131"/>
      <c r="KTZ109" s="131"/>
      <c r="KUA109" s="131"/>
      <c r="KUB109" s="131"/>
      <c r="KUC109" s="131"/>
      <c r="KUD109" s="131"/>
      <c r="KUE109" s="131"/>
      <c r="KUF109" s="131"/>
      <c r="KUG109" s="131"/>
      <c r="KUH109" s="131"/>
      <c r="KUI109" s="131"/>
      <c r="KUJ109" s="131"/>
      <c r="KUK109" s="131"/>
      <c r="KUL109" s="131"/>
      <c r="KUM109" s="131"/>
      <c r="KUN109" s="131"/>
      <c r="KUO109" s="131"/>
      <c r="KUP109" s="131"/>
      <c r="KUQ109" s="131"/>
      <c r="KUR109" s="131"/>
      <c r="KUS109" s="131"/>
      <c r="KUT109" s="131"/>
      <c r="KUU109" s="131"/>
      <c r="KUV109" s="131"/>
      <c r="KUW109" s="131"/>
      <c r="KUX109" s="131"/>
      <c r="KUY109" s="131"/>
      <c r="KUZ109" s="131"/>
      <c r="KVA109" s="131"/>
      <c r="KVB109" s="131"/>
      <c r="KVC109" s="131"/>
      <c r="KVD109" s="131"/>
      <c r="KVE109" s="131"/>
      <c r="KVF109" s="131"/>
      <c r="KVG109" s="131"/>
      <c r="KVH109" s="131"/>
      <c r="KVI109" s="131"/>
      <c r="KVJ109" s="131"/>
      <c r="KVK109" s="131"/>
      <c r="KVL109" s="131"/>
      <c r="KVM109" s="131"/>
      <c r="KVN109" s="131"/>
      <c r="KVO109" s="131"/>
      <c r="KVP109" s="131"/>
      <c r="KVQ109" s="131"/>
      <c r="KVR109" s="131"/>
      <c r="KVS109" s="131"/>
      <c r="KVT109" s="131"/>
      <c r="KVU109" s="131"/>
      <c r="KVV109" s="131"/>
      <c r="KVW109" s="131"/>
      <c r="KVX109" s="131"/>
      <c r="KVY109" s="131"/>
      <c r="KVZ109" s="131"/>
      <c r="KWA109" s="131"/>
      <c r="KWB109" s="131"/>
      <c r="KWC109" s="131"/>
      <c r="KWD109" s="131"/>
      <c r="KWE109" s="131"/>
      <c r="KWF109" s="131"/>
      <c r="KWG109" s="131"/>
      <c r="KWH109" s="131"/>
      <c r="KWI109" s="131"/>
      <c r="KWJ109" s="131"/>
      <c r="KWK109" s="131"/>
      <c r="KWL109" s="131"/>
      <c r="KWM109" s="131"/>
      <c r="KWN109" s="131"/>
      <c r="KWO109" s="131"/>
      <c r="KWP109" s="131"/>
      <c r="KWQ109" s="131"/>
      <c r="KWR109" s="131"/>
      <c r="KWS109" s="131"/>
      <c r="KWT109" s="131"/>
      <c r="KWU109" s="131"/>
      <c r="KWV109" s="131"/>
      <c r="KWW109" s="131"/>
      <c r="KWX109" s="131"/>
      <c r="KWY109" s="131"/>
      <c r="KWZ109" s="131"/>
      <c r="KXA109" s="131"/>
      <c r="KXB109" s="131"/>
      <c r="KXC109" s="131"/>
      <c r="KXD109" s="131"/>
      <c r="KXE109" s="131"/>
      <c r="KXF109" s="131"/>
      <c r="KXG109" s="131"/>
      <c r="KXH109" s="131"/>
      <c r="KXI109" s="131"/>
      <c r="KXJ109" s="131"/>
      <c r="KXK109" s="131"/>
      <c r="KXL109" s="131"/>
      <c r="KXM109" s="131"/>
      <c r="KXN109" s="131"/>
      <c r="KXO109" s="131"/>
      <c r="KXP109" s="131"/>
      <c r="KXQ109" s="131"/>
      <c r="KXR109" s="131"/>
      <c r="KXS109" s="131"/>
      <c r="KXT109" s="131"/>
      <c r="KXU109" s="131"/>
      <c r="KXV109" s="131"/>
      <c r="KXW109" s="131"/>
      <c r="KXX109" s="131"/>
      <c r="KXY109" s="131"/>
      <c r="KXZ109" s="131"/>
      <c r="KYA109" s="131"/>
      <c r="KYB109" s="131"/>
      <c r="KYC109" s="131"/>
      <c r="KYD109" s="131"/>
      <c r="KYE109" s="131"/>
      <c r="KYF109" s="131"/>
      <c r="KYG109" s="131"/>
      <c r="KYH109" s="131"/>
      <c r="KYI109" s="131"/>
      <c r="KYJ109" s="131"/>
      <c r="KYK109" s="131"/>
      <c r="KYL109" s="131"/>
      <c r="KYM109" s="131"/>
      <c r="KYN109" s="131"/>
      <c r="KYO109" s="131"/>
      <c r="KYP109" s="131"/>
      <c r="KYQ109" s="131"/>
      <c r="KYR109" s="131"/>
      <c r="KYS109" s="131"/>
      <c r="KYT109" s="131"/>
      <c r="KYU109" s="131"/>
      <c r="KYV109" s="131"/>
      <c r="KYW109" s="131"/>
      <c r="KYX109" s="131"/>
      <c r="KYY109" s="131"/>
      <c r="KYZ109" s="131"/>
      <c r="KZA109" s="131"/>
      <c r="KZB109" s="131"/>
      <c r="KZC109" s="131"/>
      <c r="KZD109" s="131"/>
      <c r="KZE109" s="131"/>
      <c r="KZF109" s="131"/>
      <c r="KZG109" s="131"/>
      <c r="KZH109" s="131"/>
      <c r="KZI109" s="131"/>
      <c r="KZJ109" s="131"/>
      <c r="KZK109" s="131"/>
      <c r="KZL109" s="131"/>
      <c r="KZM109" s="131"/>
      <c r="KZN109" s="131"/>
      <c r="KZO109" s="131"/>
      <c r="KZP109" s="131"/>
      <c r="KZQ109" s="131"/>
      <c r="KZR109" s="131"/>
      <c r="KZS109" s="131"/>
      <c r="KZT109" s="131"/>
      <c r="KZU109" s="131"/>
      <c r="KZV109" s="131"/>
      <c r="KZW109" s="131"/>
      <c r="KZX109" s="131"/>
      <c r="KZY109" s="131"/>
      <c r="KZZ109" s="131"/>
      <c r="LAA109" s="131"/>
      <c r="LAB109" s="131"/>
      <c r="LAC109" s="131"/>
      <c r="LAD109" s="131"/>
      <c r="LAE109" s="131"/>
      <c r="LAF109" s="131"/>
      <c r="LAG109" s="131"/>
      <c r="LAH109" s="131"/>
      <c r="LAI109" s="131"/>
      <c r="LAJ109" s="131"/>
      <c r="LAK109" s="131"/>
      <c r="LAL109" s="131"/>
      <c r="LAM109" s="131"/>
      <c r="LAN109" s="131"/>
      <c r="LAO109" s="131"/>
      <c r="LAP109" s="131"/>
      <c r="LAQ109" s="131"/>
      <c r="LAR109" s="131"/>
      <c r="LAS109" s="131"/>
      <c r="LAT109" s="131"/>
      <c r="LAU109" s="131"/>
      <c r="LAV109" s="131"/>
      <c r="LAW109" s="131"/>
      <c r="LAX109" s="131"/>
      <c r="LAY109" s="131"/>
      <c r="LAZ109" s="131"/>
      <c r="LBA109" s="131"/>
      <c r="LBB109" s="131"/>
      <c r="LBC109" s="131"/>
      <c r="LBD109" s="131"/>
      <c r="LBE109" s="131"/>
      <c r="LBF109" s="131"/>
      <c r="LBG109" s="131"/>
      <c r="LBH109" s="131"/>
      <c r="LBI109" s="131"/>
      <c r="LBJ109" s="131"/>
      <c r="LBK109" s="131"/>
      <c r="LBL109" s="131"/>
      <c r="LBM109" s="131"/>
      <c r="LBN109" s="131"/>
      <c r="LBO109" s="131"/>
      <c r="LBP109" s="131"/>
      <c r="LBQ109" s="131"/>
      <c r="LBR109" s="131"/>
      <c r="LBS109" s="131"/>
      <c r="LBT109" s="131"/>
      <c r="LBU109" s="131"/>
      <c r="LBV109" s="131"/>
      <c r="LBW109" s="131"/>
      <c r="LBX109" s="131"/>
      <c r="LBY109" s="131"/>
      <c r="LBZ109" s="131"/>
      <c r="LCA109" s="131"/>
      <c r="LCB109" s="131"/>
      <c r="LCC109" s="131"/>
      <c r="LCD109" s="131"/>
      <c r="LCE109" s="131"/>
      <c r="LCF109" s="131"/>
      <c r="LCG109" s="131"/>
      <c r="LCH109" s="131"/>
      <c r="LCI109" s="131"/>
      <c r="LCJ109" s="131"/>
      <c r="LCK109" s="131"/>
      <c r="LCL109" s="131"/>
      <c r="LCM109" s="131"/>
      <c r="LCN109" s="131"/>
      <c r="LCO109" s="131"/>
      <c r="LCP109" s="131"/>
      <c r="LCQ109" s="131"/>
      <c r="LCR109" s="131"/>
      <c r="LCS109" s="131"/>
      <c r="LCT109" s="131"/>
      <c r="LCU109" s="131"/>
      <c r="LCV109" s="131"/>
      <c r="LCW109" s="131"/>
      <c r="LCX109" s="131"/>
      <c r="LCY109" s="131"/>
      <c r="LCZ109" s="131"/>
      <c r="LDA109" s="131"/>
      <c r="LDB109" s="131"/>
      <c r="LDC109" s="131"/>
      <c r="LDD109" s="131"/>
      <c r="LDE109" s="131"/>
      <c r="LDF109" s="131"/>
      <c r="LDG109" s="131"/>
      <c r="LDH109" s="131"/>
      <c r="LDI109" s="131"/>
      <c r="LDJ109" s="131"/>
      <c r="LDK109" s="131"/>
      <c r="LDL109" s="131"/>
      <c r="LDM109" s="131"/>
      <c r="LDN109" s="131"/>
      <c r="LDO109" s="131"/>
      <c r="LDP109" s="131"/>
      <c r="LDQ109" s="131"/>
      <c r="LDR109" s="131"/>
      <c r="LDS109" s="131"/>
      <c r="LDT109" s="131"/>
      <c r="LDU109" s="131"/>
      <c r="LDV109" s="131"/>
      <c r="LDW109" s="131"/>
      <c r="LDX109" s="131"/>
      <c r="LDY109" s="131"/>
      <c r="LDZ109" s="131"/>
      <c r="LEA109" s="131"/>
      <c r="LEB109" s="131"/>
      <c r="LEC109" s="131"/>
      <c r="LED109" s="131"/>
      <c r="LEE109" s="131"/>
      <c r="LEF109" s="131"/>
      <c r="LEG109" s="131"/>
      <c r="LEH109" s="131"/>
      <c r="LEI109" s="131"/>
      <c r="LEJ109" s="131"/>
      <c r="LEK109" s="131"/>
      <c r="LEL109" s="131"/>
      <c r="LEM109" s="131"/>
      <c r="LEN109" s="131"/>
      <c r="LEO109" s="131"/>
      <c r="LEP109" s="131"/>
      <c r="LEQ109" s="131"/>
      <c r="LER109" s="131"/>
      <c r="LES109" s="131"/>
      <c r="LET109" s="131"/>
      <c r="LEU109" s="131"/>
      <c r="LEV109" s="131"/>
      <c r="LEW109" s="131"/>
      <c r="LEX109" s="131"/>
      <c r="LEY109" s="131"/>
      <c r="LEZ109" s="131"/>
      <c r="LFA109" s="131"/>
      <c r="LFB109" s="131"/>
      <c r="LFC109" s="131"/>
      <c r="LFD109" s="131"/>
      <c r="LFE109" s="131"/>
      <c r="LFF109" s="131"/>
      <c r="LFG109" s="131"/>
      <c r="LFH109" s="131"/>
      <c r="LFI109" s="131"/>
      <c r="LFJ109" s="131"/>
      <c r="LFK109" s="131"/>
      <c r="LFL109" s="131"/>
      <c r="LFM109" s="131"/>
      <c r="LFN109" s="131"/>
      <c r="LFO109" s="131"/>
      <c r="LFP109" s="131"/>
      <c r="LFQ109" s="131"/>
      <c r="LFR109" s="131"/>
      <c r="LFS109" s="131"/>
      <c r="LFT109" s="131"/>
      <c r="LFU109" s="131"/>
      <c r="LFV109" s="131"/>
      <c r="LFW109" s="131"/>
      <c r="LFX109" s="131"/>
      <c r="LFY109" s="131"/>
      <c r="LFZ109" s="131"/>
      <c r="LGA109" s="131"/>
      <c r="LGB109" s="131"/>
      <c r="LGC109" s="131"/>
      <c r="LGD109" s="131"/>
      <c r="LGE109" s="131"/>
      <c r="LGF109" s="131"/>
      <c r="LGG109" s="131"/>
      <c r="LGH109" s="131"/>
      <c r="LGI109" s="131"/>
      <c r="LGJ109" s="131"/>
      <c r="LGK109" s="131"/>
      <c r="LGL109" s="131"/>
      <c r="LGM109" s="131"/>
      <c r="LGN109" s="131"/>
      <c r="LGO109" s="131"/>
      <c r="LGP109" s="131"/>
      <c r="LGQ109" s="131"/>
      <c r="LGR109" s="131"/>
      <c r="LGS109" s="131"/>
      <c r="LGT109" s="131"/>
      <c r="LGU109" s="131"/>
      <c r="LGV109" s="131"/>
      <c r="LGW109" s="131"/>
      <c r="LGX109" s="131"/>
      <c r="LGY109" s="131"/>
      <c r="LGZ109" s="131"/>
      <c r="LHA109" s="131"/>
      <c r="LHB109" s="131"/>
      <c r="LHC109" s="131"/>
      <c r="LHD109" s="131"/>
      <c r="LHE109" s="131"/>
      <c r="LHF109" s="131"/>
      <c r="LHG109" s="131"/>
      <c r="LHH109" s="131"/>
      <c r="LHI109" s="131"/>
      <c r="LHJ109" s="131"/>
      <c r="LHK109" s="131"/>
      <c r="LHL109" s="131"/>
      <c r="LHM109" s="131"/>
      <c r="LHN109" s="131"/>
      <c r="LHO109" s="131"/>
      <c r="LHP109" s="131"/>
      <c r="LHQ109" s="131"/>
      <c r="LHR109" s="131"/>
      <c r="LHS109" s="131"/>
      <c r="LHT109" s="131"/>
      <c r="LHU109" s="131"/>
      <c r="LHV109" s="131"/>
      <c r="LHW109" s="131"/>
      <c r="LHX109" s="131"/>
      <c r="LHY109" s="131"/>
      <c r="LHZ109" s="131"/>
      <c r="LIA109" s="131"/>
      <c r="LIB109" s="131"/>
      <c r="LIC109" s="131"/>
      <c r="LID109" s="131"/>
      <c r="LIE109" s="131"/>
      <c r="LIF109" s="131"/>
      <c r="LIG109" s="131"/>
      <c r="LIH109" s="131"/>
      <c r="LII109" s="131"/>
      <c r="LIJ109" s="131"/>
      <c r="LIK109" s="131"/>
      <c r="LIL109" s="131"/>
      <c r="LIM109" s="131"/>
      <c r="LIN109" s="131"/>
      <c r="LIO109" s="131"/>
      <c r="LIP109" s="131"/>
      <c r="LIQ109" s="131"/>
      <c r="LIR109" s="131"/>
      <c r="LIS109" s="131"/>
      <c r="LIT109" s="131"/>
      <c r="LIU109" s="131"/>
      <c r="LIV109" s="131"/>
      <c r="LIW109" s="131"/>
      <c r="LIX109" s="131"/>
      <c r="LIY109" s="131"/>
      <c r="LIZ109" s="131"/>
      <c r="LJA109" s="131"/>
      <c r="LJB109" s="131"/>
      <c r="LJC109" s="131"/>
      <c r="LJD109" s="131"/>
      <c r="LJE109" s="131"/>
      <c r="LJF109" s="131"/>
      <c r="LJG109" s="131"/>
      <c r="LJH109" s="131"/>
      <c r="LJI109" s="131"/>
      <c r="LJJ109" s="131"/>
      <c r="LJK109" s="131"/>
      <c r="LJL109" s="131"/>
      <c r="LJM109" s="131"/>
      <c r="LJN109" s="131"/>
      <c r="LJO109" s="131"/>
      <c r="LJP109" s="131"/>
      <c r="LJQ109" s="131"/>
      <c r="LJR109" s="131"/>
      <c r="LJS109" s="131"/>
      <c r="LJT109" s="131"/>
      <c r="LJU109" s="131"/>
      <c r="LJV109" s="131"/>
      <c r="LJW109" s="131"/>
      <c r="LJX109" s="131"/>
      <c r="LJY109" s="131"/>
      <c r="LJZ109" s="131"/>
      <c r="LKA109" s="131"/>
      <c r="LKB109" s="131"/>
      <c r="LKC109" s="131"/>
      <c r="LKD109" s="131"/>
      <c r="LKE109" s="131"/>
      <c r="LKF109" s="131"/>
      <c r="LKG109" s="131"/>
      <c r="LKH109" s="131"/>
      <c r="LKI109" s="131"/>
      <c r="LKJ109" s="131"/>
      <c r="LKK109" s="131"/>
      <c r="LKL109" s="131"/>
      <c r="LKM109" s="131"/>
      <c r="LKN109" s="131"/>
      <c r="LKO109" s="131"/>
      <c r="LKP109" s="131"/>
      <c r="LKQ109" s="131"/>
      <c r="LKR109" s="131"/>
      <c r="LKS109" s="131"/>
      <c r="LKT109" s="131"/>
      <c r="LKU109" s="131"/>
      <c r="LKV109" s="131"/>
      <c r="LKW109" s="131"/>
      <c r="LKX109" s="131"/>
      <c r="LKY109" s="131"/>
      <c r="LKZ109" s="131"/>
      <c r="LLA109" s="131"/>
      <c r="LLB109" s="131"/>
      <c r="LLC109" s="131"/>
      <c r="LLD109" s="131"/>
      <c r="LLE109" s="131"/>
      <c r="LLF109" s="131"/>
      <c r="LLG109" s="131"/>
      <c r="LLH109" s="131"/>
      <c r="LLI109" s="131"/>
      <c r="LLJ109" s="131"/>
      <c r="LLK109" s="131"/>
      <c r="LLL109" s="131"/>
      <c r="LLM109" s="131"/>
      <c r="LLN109" s="131"/>
      <c r="LLO109" s="131"/>
      <c r="LLP109" s="131"/>
      <c r="LLQ109" s="131"/>
      <c r="LLR109" s="131"/>
      <c r="LLS109" s="131"/>
      <c r="LLT109" s="131"/>
      <c r="LLU109" s="131"/>
      <c r="LLV109" s="131"/>
      <c r="LLW109" s="131"/>
      <c r="LLX109" s="131"/>
      <c r="LLY109" s="131"/>
      <c r="LLZ109" s="131"/>
      <c r="LMA109" s="131"/>
      <c r="LMB109" s="131"/>
      <c r="LMC109" s="131"/>
      <c r="LMD109" s="131"/>
      <c r="LME109" s="131"/>
      <c r="LMF109" s="131"/>
      <c r="LMG109" s="131"/>
      <c r="LMH109" s="131"/>
      <c r="LMI109" s="131"/>
      <c r="LMJ109" s="131"/>
      <c r="LMK109" s="131"/>
      <c r="LML109" s="131"/>
      <c r="LMM109" s="131"/>
      <c r="LMN109" s="131"/>
      <c r="LMO109" s="131"/>
      <c r="LMP109" s="131"/>
      <c r="LMQ109" s="131"/>
      <c r="LMR109" s="131"/>
      <c r="LMS109" s="131"/>
      <c r="LMT109" s="131"/>
      <c r="LMU109" s="131"/>
      <c r="LMV109" s="131"/>
      <c r="LMW109" s="131"/>
      <c r="LMX109" s="131"/>
      <c r="LMY109" s="131"/>
      <c r="LMZ109" s="131"/>
      <c r="LNA109" s="131"/>
      <c r="LNB109" s="131"/>
      <c r="LNC109" s="131"/>
      <c r="LND109" s="131"/>
      <c r="LNE109" s="131"/>
      <c r="LNF109" s="131"/>
      <c r="LNG109" s="131"/>
      <c r="LNH109" s="131"/>
      <c r="LNI109" s="131"/>
      <c r="LNJ109" s="131"/>
      <c r="LNK109" s="131"/>
      <c r="LNL109" s="131"/>
      <c r="LNM109" s="131"/>
      <c r="LNN109" s="131"/>
      <c r="LNO109" s="131"/>
      <c r="LNP109" s="131"/>
      <c r="LNQ109" s="131"/>
      <c r="LNR109" s="131"/>
      <c r="LNS109" s="131"/>
      <c r="LNT109" s="131"/>
      <c r="LNU109" s="131"/>
      <c r="LNV109" s="131"/>
      <c r="LNW109" s="131"/>
      <c r="LNX109" s="131"/>
      <c r="LNY109" s="131"/>
      <c r="LNZ109" s="131"/>
      <c r="LOA109" s="131"/>
      <c r="LOB109" s="131"/>
      <c r="LOC109" s="131"/>
      <c r="LOD109" s="131"/>
      <c r="LOE109" s="131"/>
      <c r="LOF109" s="131"/>
      <c r="LOG109" s="131"/>
      <c r="LOH109" s="131"/>
      <c r="LOI109" s="131"/>
      <c r="LOJ109" s="131"/>
      <c r="LOK109" s="131"/>
      <c r="LOL109" s="131"/>
      <c r="LOM109" s="131"/>
      <c r="LON109" s="131"/>
      <c r="LOO109" s="131"/>
      <c r="LOP109" s="131"/>
      <c r="LOQ109" s="131"/>
      <c r="LOR109" s="131"/>
      <c r="LOS109" s="131"/>
      <c r="LOT109" s="131"/>
      <c r="LOU109" s="131"/>
      <c r="LOV109" s="131"/>
      <c r="LOW109" s="131"/>
      <c r="LOX109" s="131"/>
      <c r="LOY109" s="131"/>
      <c r="LOZ109" s="131"/>
      <c r="LPA109" s="131"/>
      <c r="LPB109" s="131"/>
      <c r="LPC109" s="131"/>
      <c r="LPD109" s="131"/>
      <c r="LPE109" s="131"/>
      <c r="LPF109" s="131"/>
      <c r="LPG109" s="131"/>
      <c r="LPH109" s="131"/>
      <c r="LPI109" s="131"/>
      <c r="LPJ109" s="131"/>
      <c r="LPK109" s="131"/>
      <c r="LPL109" s="131"/>
      <c r="LPM109" s="131"/>
      <c r="LPN109" s="131"/>
      <c r="LPO109" s="131"/>
      <c r="LPP109" s="131"/>
      <c r="LPQ109" s="131"/>
      <c r="LPR109" s="131"/>
      <c r="LPS109" s="131"/>
      <c r="LPT109" s="131"/>
      <c r="LPU109" s="131"/>
      <c r="LPV109" s="131"/>
      <c r="LPW109" s="131"/>
      <c r="LPX109" s="131"/>
      <c r="LPY109" s="131"/>
      <c r="LPZ109" s="131"/>
      <c r="LQA109" s="131"/>
      <c r="LQB109" s="131"/>
      <c r="LQC109" s="131"/>
      <c r="LQD109" s="131"/>
      <c r="LQE109" s="131"/>
      <c r="LQF109" s="131"/>
      <c r="LQG109" s="131"/>
      <c r="LQH109" s="131"/>
      <c r="LQI109" s="131"/>
      <c r="LQJ109" s="131"/>
      <c r="LQK109" s="131"/>
      <c r="LQL109" s="131"/>
      <c r="LQM109" s="131"/>
      <c r="LQN109" s="131"/>
      <c r="LQO109" s="131"/>
      <c r="LQP109" s="131"/>
      <c r="LQQ109" s="131"/>
      <c r="LQR109" s="131"/>
      <c r="LQS109" s="131"/>
      <c r="LQT109" s="131"/>
      <c r="LQU109" s="131"/>
      <c r="LQV109" s="131"/>
      <c r="LQW109" s="131"/>
      <c r="LQX109" s="131"/>
      <c r="LQY109" s="131"/>
      <c r="LQZ109" s="131"/>
      <c r="LRA109" s="131"/>
      <c r="LRB109" s="131"/>
      <c r="LRC109" s="131"/>
      <c r="LRD109" s="131"/>
      <c r="LRE109" s="131"/>
      <c r="LRF109" s="131"/>
      <c r="LRG109" s="131"/>
      <c r="LRH109" s="131"/>
      <c r="LRI109" s="131"/>
      <c r="LRJ109" s="131"/>
      <c r="LRK109" s="131"/>
      <c r="LRL109" s="131"/>
      <c r="LRM109" s="131"/>
      <c r="LRN109" s="131"/>
      <c r="LRO109" s="131"/>
      <c r="LRP109" s="131"/>
      <c r="LRQ109" s="131"/>
      <c r="LRR109" s="131"/>
      <c r="LRS109" s="131"/>
      <c r="LRT109" s="131"/>
      <c r="LRU109" s="131"/>
      <c r="LRV109" s="131"/>
      <c r="LRW109" s="131"/>
      <c r="LRX109" s="131"/>
      <c r="LRY109" s="131"/>
      <c r="LRZ109" s="131"/>
      <c r="LSA109" s="131"/>
      <c r="LSB109" s="131"/>
      <c r="LSC109" s="131"/>
      <c r="LSD109" s="131"/>
      <c r="LSE109" s="131"/>
      <c r="LSF109" s="131"/>
      <c r="LSG109" s="131"/>
      <c r="LSH109" s="131"/>
      <c r="LSI109" s="131"/>
      <c r="LSJ109" s="131"/>
      <c r="LSK109" s="131"/>
      <c r="LSL109" s="131"/>
      <c r="LSM109" s="131"/>
      <c r="LSN109" s="131"/>
      <c r="LSO109" s="131"/>
      <c r="LSP109" s="131"/>
      <c r="LSQ109" s="131"/>
      <c r="LSR109" s="131"/>
      <c r="LSS109" s="131"/>
      <c r="LST109" s="131"/>
      <c r="LSU109" s="131"/>
      <c r="LSV109" s="131"/>
      <c r="LSW109" s="131"/>
      <c r="LSX109" s="131"/>
      <c r="LSY109" s="131"/>
      <c r="LSZ109" s="131"/>
      <c r="LTA109" s="131"/>
      <c r="LTB109" s="131"/>
      <c r="LTC109" s="131"/>
      <c r="LTD109" s="131"/>
      <c r="LTE109" s="131"/>
      <c r="LTF109" s="131"/>
      <c r="LTG109" s="131"/>
      <c r="LTH109" s="131"/>
      <c r="LTI109" s="131"/>
      <c r="LTJ109" s="131"/>
      <c r="LTK109" s="131"/>
      <c r="LTL109" s="131"/>
      <c r="LTM109" s="131"/>
      <c r="LTN109" s="131"/>
      <c r="LTO109" s="131"/>
      <c r="LTP109" s="131"/>
      <c r="LTQ109" s="131"/>
      <c r="LTR109" s="131"/>
      <c r="LTS109" s="131"/>
      <c r="LTT109" s="131"/>
      <c r="LTU109" s="131"/>
      <c r="LTV109" s="131"/>
      <c r="LTW109" s="131"/>
      <c r="LTX109" s="131"/>
      <c r="LTY109" s="131"/>
      <c r="LTZ109" s="131"/>
      <c r="LUA109" s="131"/>
      <c r="LUB109" s="131"/>
      <c r="LUC109" s="131"/>
      <c r="LUD109" s="131"/>
      <c r="LUE109" s="131"/>
      <c r="LUF109" s="131"/>
      <c r="LUG109" s="131"/>
      <c r="LUH109" s="131"/>
      <c r="LUI109" s="131"/>
      <c r="LUJ109" s="131"/>
      <c r="LUK109" s="131"/>
      <c r="LUL109" s="131"/>
      <c r="LUM109" s="131"/>
      <c r="LUN109" s="131"/>
      <c r="LUO109" s="131"/>
      <c r="LUP109" s="131"/>
      <c r="LUQ109" s="131"/>
      <c r="LUR109" s="131"/>
      <c r="LUS109" s="131"/>
      <c r="LUT109" s="131"/>
      <c r="LUU109" s="131"/>
      <c r="LUV109" s="131"/>
      <c r="LUW109" s="131"/>
      <c r="LUX109" s="131"/>
      <c r="LUY109" s="131"/>
      <c r="LUZ109" s="131"/>
      <c r="LVA109" s="131"/>
      <c r="LVB109" s="131"/>
      <c r="LVC109" s="131"/>
      <c r="LVD109" s="131"/>
      <c r="LVE109" s="131"/>
      <c r="LVF109" s="131"/>
      <c r="LVG109" s="131"/>
      <c r="LVH109" s="131"/>
      <c r="LVI109" s="131"/>
      <c r="LVJ109" s="131"/>
      <c r="LVK109" s="131"/>
      <c r="LVL109" s="131"/>
      <c r="LVM109" s="131"/>
      <c r="LVN109" s="131"/>
      <c r="LVO109" s="131"/>
      <c r="LVP109" s="131"/>
      <c r="LVQ109" s="131"/>
      <c r="LVR109" s="131"/>
      <c r="LVS109" s="131"/>
      <c r="LVT109" s="131"/>
      <c r="LVU109" s="131"/>
      <c r="LVV109" s="131"/>
      <c r="LVW109" s="131"/>
      <c r="LVX109" s="131"/>
      <c r="LVY109" s="131"/>
      <c r="LVZ109" s="131"/>
      <c r="LWA109" s="131"/>
      <c r="LWB109" s="131"/>
      <c r="LWC109" s="131"/>
      <c r="LWD109" s="131"/>
      <c r="LWE109" s="131"/>
      <c r="LWF109" s="131"/>
      <c r="LWG109" s="131"/>
      <c r="LWH109" s="131"/>
      <c r="LWI109" s="131"/>
      <c r="LWJ109" s="131"/>
      <c r="LWK109" s="131"/>
      <c r="LWL109" s="131"/>
      <c r="LWM109" s="131"/>
      <c r="LWN109" s="131"/>
      <c r="LWO109" s="131"/>
      <c r="LWP109" s="131"/>
      <c r="LWQ109" s="131"/>
      <c r="LWR109" s="131"/>
      <c r="LWS109" s="131"/>
      <c r="LWT109" s="131"/>
      <c r="LWU109" s="131"/>
      <c r="LWV109" s="131"/>
      <c r="LWW109" s="131"/>
      <c r="LWX109" s="131"/>
      <c r="LWY109" s="131"/>
      <c r="LWZ109" s="131"/>
      <c r="LXA109" s="131"/>
      <c r="LXB109" s="131"/>
      <c r="LXC109" s="131"/>
      <c r="LXD109" s="131"/>
      <c r="LXE109" s="131"/>
      <c r="LXF109" s="131"/>
      <c r="LXG109" s="131"/>
      <c r="LXH109" s="131"/>
      <c r="LXI109" s="131"/>
      <c r="LXJ109" s="131"/>
      <c r="LXK109" s="131"/>
      <c r="LXL109" s="131"/>
      <c r="LXM109" s="131"/>
      <c r="LXN109" s="131"/>
      <c r="LXO109" s="131"/>
      <c r="LXP109" s="131"/>
      <c r="LXQ109" s="131"/>
      <c r="LXR109" s="131"/>
      <c r="LXS109" s="131"/>
      <c r="LXT109" s="131"/>
      <c r="LXU109" s="131"/>
      <c r="LXV109" s="131"/>
      <c r="LXW109" s="131"/>
      <c r="LXX109" s="131"/>
      <c r="LXY109" s="131"/>
      <c r="LXZ109" s="131"/>
      <c r="LYA109" s="131"/>
      <c r="LYB109" s="131"/>
      <c r="LYC109" s="131"/>
      <c r="LYD109" s="131"/>
      <c r="LYE109" s="131"/>
      <c r="LYF109" s="131"/>
      <c r="LYG109" s="131"/>
      <c r="LYH109" s="131"/>
      <c r="LYI109" s="131"/>
      <c r="LYJ109" s="131"/>
      <c r="LYK109" s="131"/>
      <c r="LYL109" s="131"/>
      <c r="LYM109" s="131"/>
      <c r="LYN109" s="131"/>
      <c r="LYO109" s="131"/>
      <c r="LYP109" s="131"/>
      <c r="LYQ109" s="131"/>
      <c r="LYR109" s="131"/>
      <c r="LYS109" s="131"/>
      <c r="LYT109" s="131"/>
      <c r="LYU109" s="131"/>
      <c r="LYV109" s="131"/>
      <c r="LYW109" s="131"/>
      <c r="LYX109" s="131"/>
      <c r="LYY109" s="131"/>
      <c r="LYZ109" s="131"/>
      <c r="LZA109" s="131"/>
      <c r="LZB109" s="131"/>
      <c r="LZC109" s="131"/>
      <c r="LZD109" s="131"/>
      <c r="LZE109" s="131"/>
      <c r="LZF109" s="131"/>
      <c r="LZG109" s="131"/>
      <c r="LZH109" s="131"/>
      <c r="LZI109" s="131"/>
      <c r="LZJ109" s="131"/>
      <c r="LZK109" s="131"/>
      <c r="LZL109" s="131"/>
      <c r="LZM109" s="131"/>
      <c r="LZN109" s="131"/>
      <c r="LZO109" s="131"/>
      <c r="LZP109" s="131"/>
      <c r="LZQ109" s="131"/>
      <c r="LZR109" s="131"/>
      <c r="LZS109" s="131"/>
      <c r="LZT109" s="131"/>
      <c r="LZU109" s="131"/>
      <c r="LZV109" s="131"/>
      <c r="LZW109" s="131"/>
      <c r="LZX109" s="131"/>
      <c r="LZY109" s="131"/>
      <c r="LZZ109" s="131"/>
      <c r="MAA109" s="131"/>
      <c r="MAB109" s="131"/>
      <c r="MAC109" s="131"/>
      <c r="MAD109" s="131"/>
      <c r="MAE109" s="131"/>
      <c r="MAF109" s="131"/>
      <c r="MAG109" s="131"/>
      <c r="MAH109" s="131"/>
      <c r="MAI109" s="131"/>
      <c r="MAJ109" s="131"/>
      <c r="MAK109" s="131"/>
      <c r="MAL109" s="131"/>
      <c r="MAM109" s="131"/>
      <c r="MAN109" s="131"/>
      <c r="MAO109" s="131"/>
      <c r="MAP109" s="131"/>
      <c r="MAQ109" s="131"/>
      <c r="MAR109" s="131"/>
      <c r="MAS109" s="131"/>
      <c r="MAT109" s="131"/>
      <c r="MAU109" s="131"/>
      <c r="MAV109" s="131"/>
      <c r="MAW109" s="131"/>
      <c r="MAX109" s="131"/>
      <c r="MAY109" s="131"/>
      <c r="MAZ109" s="131"/>
      <c r="MBA109" s="131"/>
      <c r="MBB109" s="131"/>
      <c r="MBC109" s="131"/>
      <c r="MBD109" s="131"/>
      <c r="MBE109" s="131"/>
      <c r="MBF109" s="131"/>
      <c r="MBG109" s="131"/>
      <c r="MBH109" s="131"/>
      <c r="MBI109" s="131"/>
      <c r="MBJ109" s="131"/>
      <c r="MBK109" s="131"/>
      <c r="MBL109" s="131"/>
      <c r="MBM109" s="131"/>
      <c r="MBN109" s="131"/>
      <c r="MBO109" s="131"/>
      <c r="MBP109" s="131"/>
      <c r="MBQ109" s="131"/>
      <c r="MBR109" s="131"/>
      <c r="MBS109" s="131"/>
      <c r="MBT109" s="131"/>
      <c r="MBU109" s="131"/>
      <c r="MBV109" s="131"/>
      <c r="MBW109" s="131"/>
      <c r="MBX109" s="131"/>
      <c r="MBY109" s="131"/>
      <c r="MBZ109" s="131"/>
      <c r="MCA109" s="131"/>
      <c r="MCB109" s="131"/>
      <c r="MCC109" s="131"/>
      <c r="MCD109" s="131"/>
      <c r="MCE109" s="131"/>
      <c r="MCF109" s="131"/>
      <c r="MCG109" s="131"/>
      <c r="MCH109" s="131"/>
      <c r="MCI109" s="131"/>
      <c r="MCJ109" s="131"/>
      <c r="MCK109" s="131"/>
      <c r="MCL109" s="131"/>
      <c r="MCM109" s="131"/>
      <c r="MCN109" s="131"/>
      <c r="MCO109" s="131"/>
      <c r="MCP109" s="131"/>
      <c r="MCQ109" s="131"/>
      <c r="MCR109" s="131"/>
      <c r="MCS109" s="131"/>
      <c r="MCT109" s="131"/>
      <c r="MCU109" s="131"/>
      <c r="MCV109" s="131"/>
      <c r="MCW109" s="131"/>
      <c r="MCX109" s="131"/>
      <c r="MCY109" s="131"/>
      <c r="MCZ109" s="131"/>
      <c r="MDA109" s="131"/>
      <c r="MDB109" s="131"/>
      <c r="MDC109" s="131"/>
      <c r="MDD109" s="131"/>
      <c r="MDE109" s="131"/>
      <c r="MDF109" s="131"/>
      <c r="MDG109" s="131"/>
      <c r="MDH109" s="131"/>
      <c r="MDI109" s="131"/>
      <c r="MDJ109" s="131"/>
      <c r="MDK109" s="131"/>
      <c r="MDL109" s="131"/>
      <c r="MDM109" s="131"/>
      <c r="MDN109" s="131"/>
      <c r="MDO109" s="131"/>
      <c r="MDP109" s="131"/>
      <c r="MDQ109" s="131"/>
      <c r="MDR109" s="131"/>
      <c r="MDS109" s="131"/>
      <c r="MDT109" s="131"/>
      <c r="MDU109" s="131"/>
      <c r="MDV109" s="131"/>
      <c r="MDW109" s="131"/>
      <c r="MDX109" s="131"/>
      <c r="MDY109" s="131"/>
      <c r="MDZ109" s="131"/>
      <c r="MEA109" s="131"/>
      <c r="MEB109" s="131"/>
      <c r="MEC109" s="131"/>
      <c r="MED109" s="131"/>
      <c r="MEE109" s="131"/>
      <c r="MEF109" s="131"/>
      <c r="MEG109" s="131"/>
      <c r="MEH109" s="131"/>
      <c r="MEI109" s="131"/>
      <c r="MEJ109" s="131"/>
      <c r="MEK109" s="131"/>
      <c r="MEL109" s="131"/>
      <c r="MEM109" s="131"/>
      <c r="MEN109" s="131"/>
      <c r="MEO109" s="131"/>
      <c r="MEP109" s="131"/>
      <c r="MEQ109" s="131"/>
      <c r="MER109" s="131"/>
      <c r="MES109" s="131"/>
      <c r="MET109" s="131"/>
      <c r="MEU109" s="131"/>
      <c r="MEV109" s="131"/>
      <c r="MEW109" s="131"/>
      <c r="MEX109" s="131"/>
      <c r="MEY109" s="131"/>
      <c r="MEZ109" s="131"/>
      <c r="MFA109" s="131"/>
      <c r="MFB109" s="131"/>
      <c r="MFC109" s="131"/>
      <c r="MFD109" s="131"/>
      <c r="MFE109" s="131"/>
      <c r="MFF109" s="131"/>
      <c r="MFG109" s="131"/>
      <c r="MFH109" s="131"/>
      <c r="MFI109" s="131"/>
      <c r="MFJ109" s="131"/>
      <c r="MFK109" s="131"/>
      <c r="MFL109" s="131"/>
      <c r="MFM109" s="131"/>
      <c r="MFN109" s="131"/>
      <c r="MFO109" s="131"/>
      <c r="MFP109" s="131"/>
      <c r="MFQ109" s="131"/>
      <c r="MFR109" s="131"/>
      <c r="MFS109" s="131"/>
      <c r="MFT109" s="131"/>
      <c r="MFU109" s="131"/>
      <c r="MFV109" s="131"/>
      <c r="MFW109" s="131"/>
      <c r="MFX109" s="131"/>
      <c r="MFY109" s="131"/>
      <c r="MFZ109" s="131"/>
      <c r="MGA109" s="131"/>
      <c r="MGB109" s="131"/>
      <c r="MGC109" s="131"/>
      <c r="MGD109" s="131"/>
      <c r="MGE109" s="131"/>
      <c r="MGF109" s="131"/>
      <c r="MGG109" s="131"/>
      <c r="MGH109" s="131"/>
      <c r="MGI109" s="131"/>
      <c r="MGJ109" s="131"/>
      <c r="MGK109" s="131"/>
      <c r="MGL109" s="131"/>
      <c r="MGM109" s="131"/>
      <c r="MGN109" s="131"/>
      <c r="MGO109" s="131"/>
      <c r="MGP109" s="131"/>
      <c r="MGQ109" s="131"/>
      <c r="MGR109" s="131"/>
      <c r="MGS109" s="131"/>
      <c r="MGT109" s="131"/>
      <c r="MGU109" s="131"/>
      <c r="MGV109" s="131"/>
      <c r="MGW109" s="131"/>
      <c r="MGX109" s="131"/>
      <c r="MGY109" s="131"/>
      <c r="MGZ109" s="131"/>
      <c r="MHA109" s="131"/>
      <c r="MHB109" s="131"/>
      <c r="MHC109" s="131"/>
      <c r="MHD109" s="131"/>
      <c r="MHE109" s="131"/>
      <c r="MHF109" s="131"/>
      <c r="MHG109" s="131"/>
      <c r="MHH109" s="131"/>
      <c r="MHI109" s="131"/>
      <c r="MHJ109" s="131"/>
      <c r="MHK109" s="131"/>
      <c r="MHL109" s="131"/>
      <c r="MHM109" s="131"/>
      <c r="MHN109" s="131"/>
      <c r="MHO109" s="131"/>
      <c r="MHP109" s="131"/>
      <c r="MHQ109" s="131"/>
      <c r="MHR109" s="131"/>
      <c r="MHS109" s="131"/>
      <c r="MHT109" s="131"/>
      <c r="MHU109" s="131"/>
      <c r="MHV109" s="131"/>
      <c r="MHW109" s="131"/>
      <c r="MHX109" s="131"/>
      <c r="MHY109" s="131"/>
      <c r="MHZ109" s="131"/>
      <c r="MIA109" s="131"/>
      <c r="MIB109" s="131"/>
      <c r="MIC109" s="131"/>
      <c r="MID109" s="131"/>
      <c r="MIE109" s="131"/>
      <c r="MIF109" s="131"/>
      <c r="MIG109" s="131"/>
      <c r="MIH109" s="131"/>
      <c r="MII109" s="131"/>
      <c r="MIJ109" s="131"/>
      <c r="MIK109" s="131"/>
      <c r="MIL109" s="131"/>
      <c r="MIM109" s="131"/>
      <c r="MIN109" s="131"/>
      <c r="MIO109" s="131"/>
      <c r="MIP109" s="131"/>
      <c r="MIQ109" s="131"/>
      <c r="MIR109" s="131"/>
      <c r="MIS109" s="131"/>
      <c r="MIT109" s="131"/>
      <c r="MIU109" s="131"/>
      <c r="MIV109" s="131"/>
      <c r="MIW109" s="131"/>
      <c r="MIX109" s="131"/>
      <c r="MIY109" s="131"/>
      <c r="MIZ109" s="131"/>
      <c r="MJA109" s="131"/>
      <c r="MJB109" s="131"/>
      <c r="MJC109" s="131"/>
      <c r="MJD109" s="131"/>
      <c r="MJE109" s="131"/>
      <c r="MJF109" s="131"/>
      <c r="MJG109" s="131"/>
      <c r="MJH109" s="131"/>
      <c r="MJI109" s="131"/>
      <c r="MJJ109" s="131"/>
      <c r="MJK109" s="131"/>
      <c r="MJL109" s="131"/>
      <c r="MJM109" s="131"/>
      <c r="MJN109" s="131"/>
      <c r="MJO109" s="131"/>
      <c r="MJP109" s="131"/>
      <c r="MJQ109" s="131"/>
      <c r="MJR109" s="131"/>
      <c r="MJS109" s="131"/>
      <c r="MJT109" s="131"/>
      <c r="MJU109" s="131"/>
      <c r="MJV109" s="131"/>
      <c r="MJW109" s="131"/>
      <c r="MJX109" s="131"/>
      <c r="MJY109" s="131"/>
      <c r="MJZ109" s="131"/>
      <c r="MKA109" s="131"/>
      <c r="MKB109" s="131"/>
      <c r="MKC109" s="131"/>
      <c r="MKD109" s="131"/>
      <c r="MKE109" s="131"/>
      <c r="MKF109" s="131"/>
      <c r="MKG109" s="131"/>
      <c r="MKH109" s="131"/>
      <c r="MKI109" s="131"/>
      <c r="MKJ109" s="131"/>
      <c r="MKK109" s="131"/>
      <c r="MKL109" s="131"/>
      <c r="MKM109" s="131"/>
      <c r="MKN109" s="131"/>
      <c r="MKO109" s="131"/>
      <c r="MKP109" s="131"/>
      <c r="MKQ109" s="131"/>
      <c r="MKR109" s="131"/>
      <c r="MKS109" s="131"/>
      <c r="MKT109" s="131"/>
      <c r="MKU109" s="131"/>
      <c r="MKV109" s="131"/>
      <c r="MKW109" s="131"/>
      <c r="MKX109" s="131"/>
      <c r="MKY109" s="131"/>
      <c r="MKZ109" s="131"/>
      <c r="MLA109" s="131"/>
      <c r="MLB109" s="131"/>
      <c r="MLC109" s="131"/>
      <c r="MLD109" s="131"/>
      <c r="MLE109" s="131"/>
      <c r="MLF109" s="131"/>
      <c r="MLG109" s="131"/>
      <c r="MLH109" s="131"/>
      <c r="MLI109" s="131"/>
      <c r="MLJ109" s="131"/>
      <c r="MLK109" s="131"/>
      <c r="MLL109" s="131"/>
      <c r="MLM109" s="131"/>
      <c r="MLN109" s="131"/>
      <c r="MLO109" s="131"/>
      <c r="MLP109" s="131"/>
      <c r="MLQ109" s="131"/>
      <c r="MLR109" s="131"/>
      <c r="MLS109" s="131"/>
      <c r="MLT109" s="131"/>
      <c r="MLU109" s="131"/>
      <c r="MLV109" s="131"/>
      <c r="MLW109" s="131"/>
      <c r="MLX109" s="131"/>
      <c r="MLY109" s="131"/>
      <c r="MLZ109" s="131"/>
      <c r="MMA109" s="131"/>
      <c r="MMB109" s="131"/>
      <c r="MMC109" s="131"/>
      <c r="MMD109" s="131"/>
      <c r="MME109" s="131"/>
      <c r="MMF109" s="131"/>
      <c r="MMG109" s="131"/>
      <c r="MMH109" s="131"/>
      <c r="MMI109" s="131"/>
      <c r="MMJ109" s="131"/>
      <c r="MMK109" s="131"/>
      <c r="MML109" s="131"/>
      <c r="MMM109" s="131"/>
      <c r="MMN109" s="131"/>
      <c r="MMO109" s="131"/>
      <c r="MMP109" s="131"/>
      <c r="MMQ109" s="131"/>
      <c r="MMR109" s="131"/>
      <c r="MMS109" s="131"/>
      <c r="MMT109" s="131"/>
      <c r="MMU109" s="131"/>
      <c r="MMV109" s="131"/>
      <c r="MMW109" s="131"/>
      <c r="MMX109" s="131"/>
      <c r="MMY109" s="131"/>
      <c r="MMZ109" s="131"/>
      <c r="MNA109" s="131"/>
      <c r="MNB109" s="131"/>
      <c r="MNC109" s="131"/>
      <c r="MND109" s="131"/>
      <c r="MNE109" s="131"/>
      <c r="MNF109" s="131"/>
      <c r="MNG109" s="131"/>
      <c r="MNH109" s="131"/>
      <c r="MNI109" s="131"/>
      <c r="MNJ109" s="131"/>
      <c r="MNK109" s="131"/>
      <c r="MNL109" s="131"/>
      <c r="MNM109" s="131"/>
      <c r="MNN109" s="131"/>
      <c r="MNO109" s="131"/>
      <c r="MNP109" s="131"/>
      <c r="MNQ109" s="131"/>
      <c r="MNR109" s="131"/>
      <c r="MNS109" s="131"/>
      <c r="MNT109" s="131"/>
      <c r="MNU109" s="131"/>
      <c r="MNV109" s="131"/>
      <c r="MNW109" s="131"/>
      <c r="MNX109" s="131"/>
      <c r="MNY109" s="131"/>
      <c r="MNZ109" s="131"/>
      <c r="MOA109" s="131"/>
      <c r="MOB109" s="131"/>
      <c r="MOC109" s="131"/>
      <c r="MOD109" s="131"/>
      <c r="MOE109" s="131"/>
      <c r="MOF109" s="131"/>
      <c r="MOG109" s="131"/>
      <c r="MOH109" s="131"/>
      <c r="MOI109" s="131"/>
      <c r="MOJ109" s="131"/>
      <c r="MOK109" s="131"/>
      <c r="MOL109" s="131"/>
      <c r="MOM109" s="131"/>
      <c r="MON109" s="131"/>
      <c r="MOO109" s="131"/>
      <c r="MOP109" s="131"/>
      <c r="MOQ109" s="131"/>
      <c r="MOR109" s="131"/>
      <c r="MOS109" s="131"/>
      <c r="MOT109" s="131"/>
      <c r="MOU109" s="131"/>
      <c r="MOV109" s="131"/>
      <c r="MOW109" s="131"/>
      <c r="MOX109" s="131"/>
      <c r="MOY109" s="131"/>
      <c r="MOZ109" s="131"/>
      <c r="MPA109" s="131"/>
      <c r="MPB109" s="131"/>
      <c r="MPC109" s="131"/>
      <c r="MPD109" s="131"/>
      <c r="MPE109" s="131"/>
      <c r="MPF109" s="131"/>
      <c r="MPG109" s="131"/>
      <c r="MPH109" s="131"/>
      <c r="MPI109" s="131"/>
      <c r="MPJ109" s="131"/>
      <c r="MPK109" s="131"/>
      <c r="MPL109" s="131"/>
      <c r="MPM109" s="131"/>
      <c r="MPN109" s="131"/>
      <c r="MPO109" s="131"/>
      <c r="MPP109" s="131"/>
      <c r="MPQ109" s="131"/>
      <c r="MPR109" s="131"/>
      <c r="MPS109" s="131"/>
      <c r="MPT109" s="131"/>
      <c r="MPU109" s="131"/>
      <c r="MPV109" s="131"/>
      <c r="MPW109" s="131"/>
      <c r="MPX109" s="131"/>
      <c r="MPY109" s="131"/>
      <c r="MPZ109" s="131"/>
      <c r="MQA109" s="131"/>
      <c r="MQB109" s="131"/>
      <c r="MQC109" s="131"/>
      <c r="MQD109" s="131"/>
      <c r="MQE109" s="131"/>
      <c r="MQF109" s="131"/>
      <c r="MQG109" s="131"/>
      <c r="MQH109" s="131"/>
      <c r="MQI109" s="131"/>
      <c r="MQJ109" s="131"/>
      <c r="MQK109" s="131"/>
      <c r="MQL109" s="131"/>
      <c r="MQM109" s="131"/>
      <c r="MQN109" s="131"/>
      <c r="MQO109" s="131"/>
      <c r="MQP109" s="131"/>
      <c r="MQQ109" s="131"/>
      <c r="MQR109" s="131"/>
      <c r="MQS109" s="131"/>
      <c r="MQT109" s="131"/>
      <c r="MQU109" s="131"/>
      <c r="MQV109" s="131"/>
      <c r="MQW109" s="131"/>
      <c r="MQX109" s="131"/>
      <c r="MQY109" s="131"/>
      <c r="MQZ109" s="131"/>
      <c r="MRA109" s="131"/>
      <c r="MRB109" s="131"/>
      <c r="MRC109" s="131"/>
      <c r="MRD109" s="131"/>
      <c r="MRE109" s="131"/>
      <c r="MRF109" s="131"/>
      <c r="MRG109" s="131"/>
      <c r="MRH109" s="131"/>
      <c r="MRI109" s="131"/>
      <c r="MRJ109" s="131"/>
      <c r="MRK109" s="131"/>
      <c r="MRL109" s="131"/>
      <c r="MRM109" s="131"/>
      <c r="MRN109" s="131"/>
      <c r="MRO109" s="131"/>
      <c r="MRP109" s="131"/>
      <c r="MRQ109" s="131"/>
      <c r="MRR109" s="131"/>
      <c r="MRS109" s="131"/>
      <c r="MRT109" s="131"/>
      <c r="MRU109" s="131"/>
      <c r="MRV109" s="131"/>
      <c r="MRW109" s="131"/>
      <c r="MRX109" s="131"/>
      <c r="MRY109" s="131"/>
      <c r="MRZ109" s="131"/>
      <c r="MSA109" s="131"/>
      <c r="MSB109" s="131"/>
      <c r="MSC109" s="131"/>
      <c r="MSD109" s="131"/>
      <c r="MSE109" s="131"/>
      <c r="MSF109" s="131"/>
      <c r="MSG109" s="131"/>
      <c r="MSH109" s="131"/>
      <c r="MSI109" s="131"/>
      <c r="MSJ109" s="131"/>
      <c r="MSK109" s="131"/>
      <c r="MSL109" s="131"/>
      <c r="MSM109" s="131"/>
      <c r="MSN109" s="131"/>
      <c r="MSO109" s="131"/>
      <c r="MSP109" s="131"/>
      <c r="MSQ109" s="131"/>
      <c r="MSR109" s="131"/>
      <c r="MSS109" s="131"/>
      <c r="MST109" s="131"/>
      <c r="MSU109" s="131"/>
      <c r="MSV109" s="131"/>
      <c r="MSW109" s="131"/>
      <c r="MSX109" s="131"/>
      <c r="MSY109" s="131"/>
      <c r="MSZ109" s="131"/>
      <c r="MTA109" s="131"/>
      <c r="MTB109" s="131"/>
      <c r="MTC109" s="131"/>
      <c r="MTD109" s="131"/>
      <c r="MTE109" s="131"/>
      <c r="MTF109" s="131"/>
      <c r="MTG109" s="131"/>
      <c r="MTH109" s="131"/>
      <c r="MTI109" s="131"/>
      <c r="MTJ109" s="131"/>
      <c r="MTK109" s="131"/>
      <c r="MTL109" s="131"/>
      <c r="MTM109" s="131"/>
      <c r="MTN109" s="131"/>
      <c r="MTO109" s="131"/>
      <c r="MTP109" s="131"/>
      <c r="MTQ109" s="131"/>
      <c r="MTR109" s="131"/>
      <c r="MTS109" s="131"/>
      <c r="MTT109" s="131"/>
      <c r="MTU109" s="131"/>
      <c r="MTV109" s="131"/>
      <c r="MTW109" s="131"/>
      <c r="MTX109" s="131"/>
      <c r="MTY109" s="131"/>
      <c r="MTZ109" s="131"/>
      <c r="MUA109" s="131"/>
      <c r="MUB109" s="131"/>
      <c r="MUC109" s="131"/>
      <c r="MUD109" s="131"/>
      <c r="MUE109" s="131"/>
      <c r="MUF109" s="131"/>
      <c r="MUG109" s="131"/>
      <c r="MUH109" s="131"/>
      <c r="MUI109" s="131"/>
      <c r="MUJ109" s="131"/>
      <c r="MUK109" s="131"/>
      <c r="MUL109" s="131"/>
      <c r="MUM109" s="131"/>
      <c r="MUN109" s="131"/>
      <c r="MUO109" s="131"/>
      <c r="MUP109" s="131"/>
      <c r="MUQ109" s="131"/>
      <c r="MUR109" s="131"/>
      <c r="MUS109" s="131"/>
      <c r="MUT109" s="131"/>
      <c r="MUU109" s="131"/>
      <c r="MUV109" s="131"/>
      <c r="MUW109" s="131"/>
      <c r="MUX109" s="131"/>
      <c r="MUY109" s="131"/>
      <c r="MUZ109" s="131"/>
      <c r="MVA109" s="131"/>
      <c r="MVB109" s="131"/>
      <c r="MVC109" s="131"/>
      <c r="MVD109" s="131"/>
      <c r="MVE109" s="131"/>
      <c r="MVF109" s="131"/>
      <c r="MVG109" s="131"/>
      <c r="MVH109" s="131"/>
      <c r="MVI109" s="131"/>
      <c r="MVJ109" s="131"/>
      <c r="MVK109" s="131"/>
      <c r="MVL109" s="131"/>
      <c r="MVM109" s="131"/>
      <c r="MVN109" s="131"/>
      <c r="MVO109" s="131"/>
      <c r="MVP109" s="131"/>
      <c r="MVQ109" s="131"/>
      <c r="MVR109" s="131"/>
      <c r="MVS109" s="131"/>
      <c r="MVT109" s="131"/>
      <c r="MVU109" s="131"/>
      <c r="MVV109" s="131"/>
      <c r="MVW109" s="131"/>
      <c r="MVX109" s="131"/>
      <c r="MVY109" s="131"/>
      <c r="MVZ109" s="131"/>
      <c r="MWA109" s="131"/>
      <c r="MWB109" s="131"/>
      <c r="MWC109" s="131"/>
      <c r="MWD109" s="131"/>
      <c r="MWE109" s="131"/>
      <c r="MWF109" s="131"/>
      <c r="MWG109" s="131"/>
      <c r="MWH109" s="131"/>
      <c r="MWI109" s="131"/>
      <c r="MWJ109" s="131"/>
      <c r="MWK109" s="131"/>
      <c r="MWL109" s="131"/>
      <c r="MWM109" s="131"/>
      <c r="MWN109" s="131"/>
      <c r="MWO109" s="131"/>
      <c r="MWP109" s="131"/>
      <c r="MWQ109" s="131"/>
      <c r="MWR109" s="131"/>
      <c r="MWS109" s="131"/>
      <c r="MWT109" s="131"/>
      <c r="MWU109" s="131"/>
      <c r="MWV109" s="131"/>
      <c r="MWW109" s="131"/>
      <c r="MWX109" s="131"/>
      <c r="MWY109" s="131"/>
      <c r="MWZ109" s="131"/>
      <c r="MXA109" s="131"/>
      <c r="MXB109" s="131"/>
      <c r="MXC109" s="131"/>
      <c r="MXD109" s="131"/>
      <c r="MXE109" s="131"/>
      <c r="MXF109" s="131"/>
      <c r="MXG109" s="131"/>
      <c r="MXH109" s="131"/>
      <c r="MXI109" s="131"/>
      <c r="MXJ109" s="131"/>
      <c r="MXK109" s="131"/>
      <c r="MXL109" s="131"/>
      <c r="MXM109" s="131"/>
      <c r="MXN109" s="131"/>
      <c r="MXO109" s="131"/>
      <c r="MXP109" s="131"/>
      <c r="MXQ109" s="131"/>
      <c r="MXR109" s="131"/>
      <c r="MXS109" s="131"/>
      <c r="MXT109" s="131"/>
      <c r="MXU109" s="131"/>
      <c r="MXV109" s="131"/>
      <c r="MXW109" s="131"/>
      <c r="MXX109" s="131"/>
      <c r="MXY109" s="131"/>
      <c r="MXZ109" s="131"/>
      <c r="MYA109" s="131"/>
      <c r="MYB109" s="131"/>
      <c r="MYC109" s="131"/>
      <c r="MYD109" s="131"/>
      <c r="MYE109" s="131"/>
      <c r="MYF109" s="131"/>
      <c r="MYG109" s="131"/>
      <c r="MYH109" s="131"/>
      <c r="MYI109" s="131"/>
      <c r="MYJ109" s="131"/>
      <c r="MYK109" s="131"/>
      <c r="MYL109" s="131"/>
      <c r="MYM109" s="131"/>
      <c r="MYN109" s="131"/>
      <c r="MYO109" s="131"/>
      <c r="MYP109" s="131"/>
      <c r="MYQ109" s="131"/>
      <c r="MYR109" s="131"/>
      <c r="MYS109" s="131"/>
      <c r="MYT109" s="131"/>
      <c r="MYU109" s="131"/>
      <c r="MYV109" s="131"/>
      <c r="MYW109" s="131"/>
      <c r="MYX109" s="131"/>
      <c r="MYY109" s="131"/>
      <c r="MYZ109" s="131"/>
      <c r="MZA109" s="131"/>
      <c r="MZB109" s="131"/>
      <c r="MZC109" s="131"/>
      <c r="MZD109" s="131"/>
      <c r="MZE109" s="131"/>
      <c r="MZF109" s="131"/>
      <c r="MZG109" s="131"/>
      <c r="MZH109" s="131"/>
      <c r="MZI109" s="131"/>
      <c r="MZJ109" s="131"/>
      <c r="MZK109" s="131"/>
      <c r="MZL109" s="131"/>
      <c r="MZM109" s="131"/>
      <c r="MZN109" s="131"/>
      <c r="MZO109" s="131"/>
      <c r="MZP109" s="131"/>
      <c r="MZQ109" s="131"/>
      <c r="MZR109" s="131"/>
      <c r="MZS109" s="131"/>
      <c r="MZT109" s="131"/>
      <c r="MZU109" s="131"/>
      <c r="MZV109" s="131"/>
      <c r="MZW109" s="131"/>
      <c r="MZX109" s="131"/>
      <c r="MZY109" s="131"/>
      <c r="MZZ109" s="131"/>
      <c r="NAA109" s="131"/>
      <c r="NAB109" s="131"/>
      <c r="NAC109" s="131"/>
      <c r="NAD109" s="131"/>
      <c r="NAE109" s="131"/>
      <c r="NAF109" s="131"/>
      <c r="NAG109" s="131"/>
      <c r="NAH109" s="131"/>
      <c r="NAI109" s="131"/>
      <c r="NAJ109" s="131"/>
      <c r="NAK109" s="131"/>
      <c r="NAL109" s="131"/>
      <c r="NAM109" s="131"/>
      <c r="NAN109" s="131"/>
      <c r="NAO109" s="131"/>
      <c r="NAP109" s="131"/>
      <c r="NAQ109" s="131"/>
      <c r="NAR109" s="131"/>
      <c r="NAS109" s="131"/>
      <c r="NAT109" s="131"/>
      <c r="NAU109" s="131"/>
      <c r="NAV109" s="131"/>
      <c r="NAW109" s="131"/>
      <c r="NAX109" s="131"/>
      <c r="NAY109" s="131"/>
      <c r="NAZ109" s="131"/>
      <c r="NBA109" s="131"/>
      <c r="NBB109" s="131"/>
      <c r="NBC109" s="131"/>
      <c r="NBD109" s="131"/>
      <c r="NBE109" s="131"/>
      <c r="NBF109" s="131"/>
      <c r="NBG109" s="131"/>
      <c r="NBH109" s="131"/>
      <c r="NBI109" s="131"/>
      <c r="NBJ109" s="131"/>
      <c r="NBK109" s="131"/>
      <c r="NBL109" s="131"/>
      <c r="NBM109" s="131"/>
      <c r="NBN109" s="131"/>
      <c r="NBO109" s="131"/>
      <c r="NBP109" s="131"/>
      <c r="NBQ109" s="131"/>
      <c r="NBR109" s="131"/>
      <c r="NBS109" s="131"/>
      <c r="NBT109" s="131"/>
      <c r="NBU109" s="131"/>
      <c r="NBV109" s="131"/>
      <c r="NBW109" s="131"/>
      <c r="NBX109" s="131"/>
      <c r="NBY109" s="131"/>
      <c r="NBZ109" s="131"/>
      <c r="NCA109" s="131"/>
      <c r="NCB109" s="131"/>
      <c r="NCC109" s="131"/>
      <c r="NCD109" s="131"/>
      <c r="NCE109" s="131"/>
      <c r="NCF109" s="131"/>
      <c r="NCG109" s="131"/>
      <c r="NCH109" s="131"/>
      <c r="NCI109" s="131"/>
      <c r="NCJ109" s="131"/>
      <c r="NCK109" s="131"/>
      <c r="NCL109" s="131"/>
      <c r="NCM109" s="131"/>
      <c r="NCN109" s="131"/>
      <c r="NCO109" s="131"/>
      <c r="NCP109" s="131"/>
      <c r="NCQ109" s="131"/>
      <c r="NCR109" s="131"/>
      <c r="NCS109" s="131"/>
      <c r="NCT109" s="131"/>
      <c r="NCU109" s="131"/>
      <c r="NCV109" s="131"/>
      <c r="NCW109" s="131"/>
      <c r="NCX109" s="131"/>
      <c r="NCY109" s="131"/>
      <c r="NCZ109" s="131"/>
      <c r="NDA109" s="131"/>
      <c r="NDB109" s="131"/>
      <c r="NDC109" s="131"/>
      <c r="NDD109" s="131"/>
      <c r="NDE109" s="131"/>
      <c r="NDF109" s="131"/>
      <c r="NDG109" s="131"/>
      <c r="NDH109" s="131"/>
      <c r="NDI109" s="131"/>
      <c r="NDJ109" s="131"/>
      <c r="NDK109" s="131"/>
      <c r="NDL109" s="131"/>
      <c r="NDM109" s="131"/>
      <c r="NDN109" s="131"/>
      <c r="NDO109" s="131"/>
      <c r="NDP109" s="131"/>
      <c r="NDQ109" s="131"/>
      <c r="NDR109" s="131"/>
      <c r="NDS109" s="131"/>
      <c r="NDT109" s="131"/>
      <c r="NDU109" s="131"/>
      <c r="NDV109" s="131"/>
      <c r="NDW109" s="131"/>
      <c r="NDX109" s="131"/>
      <c r="NDY109" s="131"/>
      <c r="NDZ109" s="131"/>
      <c r="NEA109" s="131"/>
      <c r="NEB109" s="131"/>
      <c r="NEC109" s="131"/>
      <c r="NED109" s="131"/>
      <c r="NEE109" s="131"/>
      <c r="NEF109" s="131"/>
      <c r="NEG109" s="131"/>
      <c r="NEH109" s="131"/>
      <c r="NEI109" s="131"/>
      <c r="NEJ109" s="131"/>
      <c r="NEK109" s="131"/>
      <c r="NEL109" s="131"/>
      <c r="NEM109" s="131"/>
      <c r="NEN109" s="131"/>
      <c r="NEO109" s="131"/>
      <c r="NEP109" s="131"/>
      <c r="NEQ109" s="131"/>
      <c r="NER109" s="131"/>
      <c r="NES109" s="131"/>
      <c r="NET109" s="131"/>
      <c r="NEU109" s="131"/>
      <c r="NEV109" s="131"/>
      <c r="NEW109" s="131"/>
      <c r="NEX109" s="131"/>
      <c r="NEY109" s="131"/>
      <c r="NEZ109" s="131"/>
      <c r="NFA109" s="131"/>
      <c r="NFB109" s="131"/>
      <c r="NFC109" s="131"/>
      <c r="NFD109" s="131"/>
      <c r="NFE109" s="131"/>
      <c r="NFF109" s="131"/>
      <c r="NFG109" s="131"/>
      <c r="NFH109" s="131"/>
      <c r="NFI109" s="131"/>
      <c r="NFJ109" s="131"/>
      <c r="NFK109" s="131"/>
      <c r="NFL109" s="131"/>
      <c r="NFM109" s="131"/>
      <c r="NFN109" s="131"/>
      <c r="NFO109" s="131"/>
      <c r="NFP109" s="131"/>
      <c r="NFQ109" s="131"/>
      <c r="NFR109" s="131"/>
      <c r="NFS109" s="131"/>
      <c r="NFT109" s="131"/>
      <c r="NFU109" s="131"/>
      <c r="NFV109" s="131"/>
      <c r="NFW109" s="131"/>
      <c r="NFX109" s="131"/>
      <c r="NFY109" s="131"/>
      <c r="NFZ109" s="131"/>
      <c r="NGA109" s="131"/>
      <c r="NGB109" s="131"/>
      <c r="NGC109" s="131"/>
      <c r="NGD109" s="131"/>
      <c r="NGE109" s="131"/>
      <c r="NGF109" s="131"/>
      <c r="NGG109" s="131"/>
      <c r="NGH109" s="131"/>
      <c r="NGI109" s="131"/>
      <c r="NGJ109" s="131"/>
      <c r="NGK109" s="131"/>
      <c r="NGL109" s="131"/>
      <c r="NGM109" s="131"/>
      <c r="NGN109" s="131"/>
      <c r="NGO109" s="131"/>
      <c r="NGP109" s="131"/>
      <c r="NGQ109" s="131"/>
      <c r="NGR109" s="131"/>
      <c r="NGS109" s="131"/>
      <c r="NGT109" s="131"/>
      <c r="NGU109" s="131"/>
      <c r="NGV109" s="131"/>
      <c r="NGW109" s="131"/>
      <c r="NGX109" s="131"/>
      <c r="NGY109" s="131"/>
      <c r="NGZ109" s="131"/>
      <c r="NHA109" s="131"/>
      <c r="NHB109" s="131"/>
      <c r="NHC109" s="131"/>
      <c r="NHD109" s="131"/>
      <c r="NHE109" s="131"/>
      <c r="NHF109" s="131"/>
      <c r="NHG109" s="131"/>
      <c r="NHH109" s="131"/>
      <c r="NHI109" s="131"/>
      <c r="NHJ109" s="131"/>
      <c r="NHK109" s="131"/>
      <c r="NHL109" s="131"/>
      <c r="NHM109" s="131"/>
      <c r="NHN109" s="131"/>
      <c r="NHO109" s="131"/>
      <c r="NHP109" s="131"/>
      <c r="NHQ109" s="131"/>
      <c r="NHR109" s="131"/>
      <c r="NHS109" s="131"/>
      <c r="NHT109" s="131"/>
      <c r="NHU109" s="131"/>
      <c r="NHV109" s="131"/>
      <c r="NHW109" s="131"/>
      <c r="NHX109" s="131"/>
      <c r="NHY109" s="131"/>
      <c r="NHZ109" s="131"/>
      <c r="NIA109" s="131"/>
      <c r="NIB109" s="131"/>
      <c r="NIC109" s="131"/>
      <c r="NID109" s="131"/>
      <c r="NIE109" s="131"/>
      <c r="NIF109" s="131"/>
      <c r="NIG109" s="131"/>
      <c r="NIH109" s="131"/>
      <c r="NII109" s="131"/>
      <c r="NIJ109" s="131"/>
      <c r="NIK109" s="131"/>
      <c r="NIL109" s="131"/>
      <c r="NIM109" s="131"/>
      <c r="NIN109" s="131"/>
      <c r="NIO109" s="131"/>
      <c r="NIP109" s="131"/>
      <c r="NIQ109" s="131"/>
      <c r="NIR109" s="131"/>
      <c r="NIS109" s="131"/>
      <c r="NIT109" s="131"/>
      <c r="NIU109" s="131"/>
      <c r="NIV109" s="131"/>
      <c r="NIW109" s="131"/>
      <c r="NIX109" s="131"/>
      <c r="NIY109" s="131"/>
      <c r="NIZ109" s="131"/>
      <c r="NJA109" s="131"/>
      <c r="NJB109" s="131"/>
      <c r="NJC109" s="131"/>
      <c r="NJD109" s="131"/>
      <c r="NJE109" s="131"/>
      <c r="NJF109" s="131"/>
      <c r="NJG109" s="131"/>
      <c r="NJH109" s="131"/>
      <c r="NJI109" s="131"/>
      <c r="NJJ109" s="131"/>
      <c r="NJK109" s="131"/>
      <c r="NJL109" s="131"/>
      <c r="NJM109" s="131"/>
      <c r="NJN109" s="131"/>
      <c r="NJO109" s="131"/>
      <c r="NJP109" s="131"/>
      <c r="NJQ109" s="131"/>
      <c r="NJR109" s="131"/>
      <c r="NJS109" s="131"/>
      <c r="NJT109" s="131"/>
      <c r="NJU109" s="131"/>
      <c r="NJV109" s="131"/>
      <c r="NJW109" s="131"/>
      <c r="NJX109" s="131"/>
      <c r="NJY109" s="131"/>
      <c r="NJZ109" s="131"/>
      <c r="NKA109" s="131"/>
      <c r="NKB109" s="131"/>
      <c r="NKC109" s="131"/>
      <c r="NKD109" s="131"/>
      <c r="NKE109" s="131"/>
      <c r="NKF109" s="131"/>
      <c r="NKG109" s="131"/>
      <c r="NKH109" s="131"/>
      <c r="NKI109" s="131"/>
      <c r="NKJ109" s="131"/>
      <c r="NKK109" s="131"/>
      <c r="NKL109" s="131"/>
      <c r="NKM109" s="131"/>
      <c r="NKN109" s="131"/>
      <c r="NKO109" s="131"/>
      <c r="NKP109" s="131"/>
      <c r="NKQ109" s="131"/>
      <c r="NKR109" s="131"/>
      <c r="NKS109" s="131"/>
      <c r="NKT109" s="131"/>
      <c r="NKU109" s="131"/>
      <c r="NKV109" s="131"/>
      <c r="NKW109" s="131"/>
      <c r="NKX109" s="131"/>
      <c r="NKY109" s="131"/>
      <c r="NKZ109" s="131"/>
      <c r="NLA109" s="131"/>
      <c r="NLB109" s="131"/>
      <c r="NLC109" s="131"/>
      <c r="NLD109" s="131"/>
      <c r="NLE109" s="131"/>
      <c r="NLF109" s="131"/>
      <c r="NLG109" s="131"/>
      <c r="NLH109" s="131"/>
      <c r="NLI109" s="131"/>
      <c r="NLJ109" s="131"/>
      <c r="NLK109" s="131"/>
      <c r="NLL109" s="131"/>
      <c r="NLM109" s="131"/>
      <c r="NLN109" s="131"/>
      <c r="NLO109" s="131"/>
      <c r="NLP109" s="131"/>
      <c r="NLQ109" s="131"/>
      <c r="NLR109" s="131"/>
      <c r="NLS109" s="131"/>
      <c r="NLT109" s="131"/>
      <c r="NLU109" s="131"/>
      <c r="NLV109" s="131"/>
      <c r="NLW109" s="131"/>
      <c r="NLX109" s="131"/>
      <c r="NLY109" s="131"/>
      <c r="NLZ109" s="131"/>
      <c r="NMA109" s="131"/>
      <c r="NMB109" s="131"/>
      <c r="NMC109" s="131"/>
      <c r="NMD109" s="131"/>
      <c r="NME109" s="131"/>
      <c r="NMF109" s="131"/>
      <c r="NMG109" s="131"/>
      <c r="NMH109" s="131"/>
      <c r="NMI109" s="131"/>
      <c r="NMJ109" s="131"/>
      <c r="NMK109" s="131"/>
      <c r="NML109" s="131"/>
      <c r="NMM109" s="131"/>
      <c r="NMN109" s="131"/>
      <c r="NMO109" s="131"/>
      <c r="NMP109" s="131"/>
      <c r="NMQ109" s="131"/>
      <c r="NMR109" s="131"/>
      <c r="NMS109" s="131"/>
      <c r="NMT109" s="131"/>
      <c r="NMU109" s="131"/>
      <c r="NMV109" s="131"/>
      <c r="NMW109" s="131"/>
      <c r="NMX109" s="131"/>
      <c r="NMY109" s="131"/>
      <c r="NMZ109" s="131"/>
      <c r="NNA109" s="131"/>
      <c r="NNB109" s="131"/>
      <c r="NNC109" s="131"/>
      <c r="NND109" s="131"/>
      <c r="NNE109" s="131"/>
      <c r="NNF109" s="131"/>
      <c r="NNG109" s="131"/>
      <c r="NNH109" s="131"/>
      <c r="NNI109" s="131"/>
      <c r="NNJ109" s="131"/>
      <c r="NNK109" s="131"/>
      <c r="NNL109" s="131"/>
      <c r="NNM109" s="131"/>
      <c r="NNN109" s="131"/>
      <c r="NNO109" s="131"/>
      <c r="NNP109" s="131"/>
      <c r="NNQ109" s="131"/>
      <c r="NNR109" s="131"/>
      <c r="NNS109" s="131"/>
      <c r="NNT109" s="131"/>
      <c r="NNU109" s="131"/>
      <c r="NNV109" s="131"/>
      <c r="NNW109" s="131"/>
      <c r="NNX109" s="131"/>
      <c r="NNY109" s="131"/>
      <c r="NNZ109" s="131"/>
      <c r="NOA109" s="131"/>
      <c r="NOB109" s="131"/>
      <c r="NOC109" s="131"/>
      <c r="NOD109" s="131"/>
      <c r="NOE109" s="131"/>
      <c r="NOF109" s="131"/>
      <c r="NOG109" s="131"/>
      <c r="NOH109" s="131"/>
      <c r="NOI109" s="131"/>
      <c r="NOJ109" s="131"/>
      <c r="NOK109" s="131"/>
      <c r="NOL109" s="131"/>
      <c r="NOM109" s="131"/>
      <c r="NON109" s="131"/>
      <c r="NOO109" s="131"/>
      <c r="NOP109" s="131"/>
      <c r="NOQ109" s="131"/>
      <c r="NOR109" s="131"/>
      <c r="NOS109" s="131"/>
      <c r="NOT109" s="131"/>
      <c r="NOU109" s="131"/>
      <c r="NOV109" s="131"/>
      <c r="NOW109" s="131"/>
      <c r="NOX109" s="131"/>
      <c r="NOY109" s="131"/>
      <c r="NOZ109" s="131"/>
      <c r="NPA109" s="131"/>
      <c r="NPB109" s="131"/>
      <c r="NPC109" s="131"/>
      <c r="NPD109" s="131"/>
      <c r="NPE109" s="131"/>
      <c r="NPF109" s="131"/>
      <c r="NPG109" s="131"/>
      <c r="NPH109" s="131"/>
      <c r="NPI109" s="131"/>
      <c r="NPJ109" s="131"/>
      <c r="NPK109" s="131"/>
      <c r="NPL109" s="131"/>
      <c r="NPM109" s="131"/>
      <c r="NPN109" s="131"/>
      <c r="NPO109" s="131"/>
      <c r="NPP109" s="131"/>
      <c r="NPQ109" s="131"/>
      <c r="NPR109" s="131"/>
      <c r="NPS109" s="131"/>
      <c r="NPT109" s="131"/>
      <c r="NPU109" s="131"/>
      <c r="NPV109" s="131"/>
      <c r="NPW109" s="131"/>
      <c r="NPX109" s="131"/>
      <c r="NPY109" s="131"/>
      <c r="NPZ109" s="131"/>
      <c r="NQA109" s="131"/>
      <c r="NQB109" s="131"/>
      <c r="NQC109" s="131"/>
      <c r="NQD109" s="131"/>
      <c r="NQE109" s="131"/>
      <c r="NQF109" s="131"/>
      <c r="NQG109" s="131"/>
      <c r="NQH109" s="131"/>
      <c r="NQI109" s="131"/>
      <c r="NQJ109" s="131"/>
      <c r="NQK109" s="131"/>
      <c r="NQL109" s="131"/>
      <c r="NQM109" s="131"/>
      <c r="NQN109" s="131"/>
      <c r="NQO109" s="131"/>
      <c r="NQP109" s="131"/>
      <c r="NQQ109" s="131"/>
      <c r="NQR109" s="131"/>
      <c r="NQS109" s="131"/>
      <c r="NQT109" s="131"/>
      <c r="NQU109" s="131"/>
      <c r="NQV109" s="131"/>
      <c r="NQW109" s="131"/>
      <c r="NQX109" s="131"/>
      <c r="NQY109" s="131"/>
      <c r="NQZ109" s="131"/>
      <c r="NRA109" s="131"/>
      <c r="NRB109" s="131"/>
      <c r="NRC109" s="131"/>
      <c r="NRD109" s="131"/>
      <c r="NRE109" s="131"/>
      <c r="NRF109" s="131"/>
      <c r="NRG109" s="131"/>
      <c r="NRH109" s="131"/>
      <c r="NRI109" s="131"/>
      <c r="NRJ109" s="131"/>
      <c r="NRK109" s="131"/>
      <c r="NRL109" s="131"/>
      <c r="NRM109" s="131"/>
      <c r="NRN109" s="131"/>
      <c r="NRO109" s="131"/>
      <c r="NRP109" s="131"/>
      <c r="NRQ109" s="131"/>
      <c r="NRR109" s="131"/>
      <c r="NRS109" s="131"/>
      <c r="NRT109" s="131"/>
      <c r="NRU109" s="131"/>
      <c r="NRV109" s="131"/>
      <c r="NRW109" s="131"/>
      <c r="NRX109" s="131"/>
      <c r="NRY109" s="131"/>
      <c r="NRZ109" s="131"/>
      <c r="NSA109" s="131"/>
      <c r="NSB109" s="131"/>
      <c r="NSC109" s="131"/>
      <c r="NSD109" s="131"/>
      <c r="NSE109" s="131"/>
      <c r="NSF109" s="131"/>
      <c r="NSG109" s="131"/>
      <c r="NSH109" s="131"/>
      <c r="NSI109" s="131"/>
      <c r="NSJ109" s="131"/>
      <c r="NSK109" s="131"/>
      <c r="NSL109" s="131"/>
      <c r="NSM109" s="131"/>
      <c r="NSN109" s="131"/>
      <c r="NSO109" s="131"/>
      <c r="NSP109" s="131"/>
      <c r="NSQ109" s="131"/>
      <c r="NSR109" s="131"/>
      <c r="NSS109" s="131"/>
      <c r="NST109" s="131"/>
      <c r="NSU109" s="131"/>
      <c r="NSV109" s="131"/>
      <c r="NSW109" s="131"/>
      <c r="NSX109" s="131"/>
      <c r="NSY109" s="131"/>
      <c r="NSZ109" s="131"/>
      <c r="NTA109" s="131"/>
      <c r="NTB109" s="131"/>
      <c r="NTC109" s="131"/>
      <c r="NTD109" s="131"/>
      <c r="NTE109" s="131"/>
      <c r="NTF109" s="131"/>
      <c r="NTG109" s="131"/>
      <c r="NTH109" s="131"/>
      <c r="NTI109" s="131"/>
      <c r="NTJ109" s="131"/>
      <c r="NTK109" s="131"/>
      <c r="NTL109" s="131"/>
      <c r="NTM109" s="131"/>
      <c r="NTN109" s="131"/>
      <c r="NTO109" s="131"/>
      <c r="NTP109" s="131"/>
      <c r="NTQ109" s="131"/>
      <c r="NTR109" s="131"/>
      <c r="NTS109" s="131"/>
      <c r="NTT109" s="131"/>
      <c r="NTU109" s="131"/>
      <c r="NTV109" s="131"/>
      <c r="NTW109" s="131"/>
      <c r="NTX109" s="131"/>
      <c r="NTY109" s="131"/>
      <c r="NTZ109" s="131"/>
      <c r="NUA109" s="131"/>
      <c r="NUB109" s="131"/>
      <c r="NUC109" s="131"/>
      <c r="NUD109" s="131"/>
      <c r="NUE109" s="131"/>
      <c r="NUF109" s="131"/>
      <c r="NUG109" s="131"/>
      <c r="NUH109" s="131"/>
      <c r="NUI109" s="131"/>
      <c r="NUJ109" s="131"/>
      <c r="NUK109" s="131"/>
      <c r="NUL109" s="131"/>
      <c r="NUM109" s="131"/>
      <c r="NUN109" s="131"/>
      <c r="NUO109" s="131"/>
      <c r="NUP109" s="131"/>
      <c r="NUQ109" s="131"/>
      <c r="NUR109" s="131"/>
      <c r="NUS109" s="131"/>
      <c r="NUT109" s="131"/>
      <c r="NUU109" s="131"/>
      <c r="NUV109" s="131"/>
      <c r="NUW109" s="131"/>
      <c r="NUX109" s="131"/>
      <c r="NUY109" s="131"/>
      <c r="NUZ109" s="131"/>
      <c r="NVA109" s="131"/>
      <c r="NVB109" s="131"/>
      <c r="NVC109" s="131"/>
      <c r="NVD109" s="131"/>
      <c r="NVE109" s="131"/>
      <c r="NVF109" s="131"/>
      <c r="NVG109" s="131"/>
      <c r="NVH109" s="131"/>
      <c r="NVI109" s="131"/>
      <c r="NVJ109" s="131"/>
      <c r="NVK109" s="131"/>
      <c r="NVL109" s="131"/>
      <c r="NVM109" s="131"/>
      <c r="NVN109" s="131"/>
      <c r="NVO109" s="131"/>
      <c r="NVP109" s="131"/>
      <c r="NVQ109" s="131"/>
      <c r="NVR109" s="131"/>
      <c r="NVS109" s="131"/>
      <c r="NVT109" s="131"/>
      <c r="NVU109" s="131"/>
      <c r="NVV109" s="131"/>
      <c r="NVW109" s="131"/>
      <c r="NVX109" s="131"/>
      <c r="NVY109" s="131"/>
      <c r="NVZ109" s="131"/>
      <c r="NWA109" s="131"/>
      <c r="NWB109" s="131"/>
      <c r="NWC109" s="131"/>
      <c r="NWD109" s="131"/>
      <c r="NWE109" s="131"/>
      <c r="NWF109" s="131"/>
      <c r="NWG109" s="131"/>
      <c r="NWH109" s="131"/>
      <c r="NWI109" s="131"/>
      <c r="NWJ109" s="131"/>
      <c r="NWK109" s="131"/>
      <c r="NWL109" s="131"/>
      <c r="NWM109" s="131"/>
      <c r="NWN109" s="131"/>
      <c r="NWO109" s="131"/>
      <c r="NWP109" s="131"/>
      <c r="NWQ109" s="131"/>
      <c r="NWR109" s="131"/>
      <c r="NWS109" s="131"/>
      <c r="NWT109" s="131"/>
      <c r="NWU109" s="131"/>
      <c r="NWV109" s="131"/>
      <c r="NWW109" s="131"/>
      <c r="NWX109" s="131"/>
      <c r="NWY109" s="131"/>
      <c r="NWZ109" s="131"/>
      <c r="NXA109" s="131"/>
      <c r="NXB109" s="131"/>
      <c r="NXC109" s="131"/>
      <c r="NXD109" s="131"/>
      <c r="NXE109" s="131"/>
      <c r="NXF109" s="131"/>
      <c r="NXG109" s="131"/>
      <c r="NXH109" s="131"/>
      <c r="NXI109" s="131"/>
      <c r="NXJ109" s="131"/>
      <c r="NXK109" s="131"/>
      <c r="NXL109" s="131"/>
      <c r="NXM109" s="131"/>
      <c r="NXN109" s="131"/>
      <c r="NXO109" s="131"/>
      <c r="NXP109" s="131"/>
      <c r="NXQ109" s="131"/>
      <c r="NXR109" s="131"/>
      <c r="NXS109" s="131"/>
      <c r="NXT109" s="131"/>
      <c r="NXU109" s="131"/>
      <c r="NXV109" s="131"/>
      <c r="NXW109" s="131"/>
      <c r="NXX109" s="131"/>
      <c r="NXY109" s="131"/>
      <c r="NXZ109" s="131"/>
      <c r="NYA109" s="131"/>
      <c r="NYB109" s="131"/>
      <c r="NYC109" s="131"/>
      <c r="NYD109" s="131"/>
      <c r="NYE109" s="131"/>
      <c r="NYF109" s="131"/>
      <c r="NYG109" s="131"/>
      <c r="NYH109" s="131"/>
      <c r="NYI109" s="131"/>
      <c r="NYJ109" s="131"/>
      <c r="NYK109" s="131"/>
      <c r="NYL109" s="131"/>
      <c r="NYM109" s="131"/>
      <c r="NYN109" s="131"/>
      <c r="NYO109" s="131"/>
      <c r="NYP109" s="131"/>
      <c r="NYQ109" s="131"/>
      <c r="NYR109" s="131"/>
      <c r="NYS109" s="131"/>
      <c r="NYT109" s="131"/>
      <c r="NYU109" s="131"/>
      <c r="NYV109" s="131"/>
      <c r="NYW109" s="131"/>
      <c r="NYX109" s="131"/>
      <c r="NYY109" s="131"/>
      <c r="NYZ109" s="131"/>
      <c r="NZA109" s="131"/>
      <c r="NZB109" s="131"/>
      <c r="NZC109" s="131"/>
      <c r="NZD109" s="131"/>
      <c r="NZE109" s="131"/>
      <c r="NZF109" s="131"/>
      <c r="NZG109" s="131"/>
      <c r="NZH109" s="131"/>
      <c r="NZI109" s="131"/>
      <c r="NZJ109" s="131"/>
      <c r="NZK109" s="131"/>
      <c r="NZL109" s="131"/>
      <c r="NZM109" s="131"/>
      <c r="NZN109" s="131"/>
      <c r="NZO109" s="131"/>
      <c r="NZP109" s="131"/>
      <c r="NZQ109" s="131"/>
      <c r="NZR109" s="131"/>
      <c r="NZS109" s="131"/>
      <c r="NZT109" s="131"/>
      <c r="NZU109" s="131"/>
      <c r="NZV109" s="131"/>
      <c r="NZW109" s="131"/>
      <c r="NZX109" s="131"/>
      <c r="NZY109" s="131"/>
      <c r="NZZ109" s="131"/>
      <c r="OAA109" s="131"/>
      <c r="OAB109" s="131"/>
      <c r="OAC109" s="131"/>
      <c r="OAD109" s="131"/>
      <c r="OAE109" s="131"/>
      <c r="OAF109" s="131"/>
      <c r="OAG109" s="131"/>
      <c r="OAH109" s="131"/>
      <c r="OAI109" s="131"/>
      <c r="OAJ109" s="131"/>
      <c r="OAK109" s="131"/>
      <c r="OAL109" s="131"/>
      <c r="OAM109" s="131"/>
      <c r="OAN109" s="131"/>
      <c r="OAO109" s="131"/>
      <c r="OAP109" s="131"/>
      <c r="OAQ109" s="131"/>
      <c r="OAR109" s="131"/>
      <c r="OAS109" s="131"/>
      <c r="OAT109" s="131"/>
      <c r="OAU109" s="131"/>
      <c r="OAV109" s="131"/>
      <c r="OAW109" s="131"/>
      <c r="OAX109" s="131"/>
      <c r="OAY109" s="131"/>
      <c r="OAZ109" s="131"/>
      <c r="OBA109" s="131"/>
      <c r="OBB109" s="131"/>
      <c r="OBC109" s="131"/>
      <c r="OBD109" s="131"/>
      <c r="OBE109" s="131"/>
      <c r="OBF109" s="131"/>
      <c r="OBG109" s="131"/>
      <c r="OBH109" s="131"/>
      <c r="OBI109" s="131"/>
      <c r="OBJ109" s="131"/>
      <c r="OBK109" s="131"/>
      <c r="OBL109" s="131"/>
      <c r="OBM109" s="131"/>
      <c r="OBN109" s="131"/>
      <c r="OBO109" s="131"/>
      <c r="OBP109" s="131"/>
      <c r="OBQ109" s="131"/>
      <c r="OBR109" s="131"/>
      <c r="OBS109" s="131"/>
      <c r="OBT109" s="131"/>
      <c r="OBU109" s="131"/>
      <c r="OBV109" s="131"/>
      <c r="OBW109" s="131"/>
      <c r="OBX109" s="131"/>
      <c r="OBY109" s="131"/>
      <c r="OBZ109" s="131"/>
      <c r="OCA109" s="131"/>
      <c r="OCB109" s="131"/>
      <c r="OCC109" s="131"/>
      <c r="OCD109" s="131"/>
      <c r="OCE109" s="131"/>
      <c r="OCF109" s="131"/>
      <c r="OCG109" s="131"/>
      <c r="OCH109" s="131"/>
      <c r="OCI109" s="131"/>
      <c r="OCJ109" s="131"/>
      <c r="OCK109" s="131"/>
      <c r="OCL109" s="131"/>
      <c r="OCM109" s="131"/>
      <c r="OCN109" s="131"/>
      <c r="OCO109" s="131"/>
      <c r="OCP109" s="131"/>
      <c r="OCQ109" s="131"/>
      <c r="OCR109" s="131"/>
      <c r="OCS109" s="131"/>
      <c r="OCT109" s="131"/>
      <c r="OCU109" s="131"/>
      <c r="OCV109" s="131"/>
      <c r="OCW109" s="131"/>
      <c r="OCX109" s="131"/>
      <c r="OCY109" s="131"/>
      <c r="OCZ109" s="131"/>
      <c r="ODA109" s="131"/>
      <c r="ODB109" s="131"/>
      <c r="ODC109" s="131"/>
      <c r="ODD109" s="131"/>
      <c r="ODE109" s="131"/>
      <c r="ODF109" s="131"/>
      <c r="ODG109" s="131"/>
      <c r="ODH109" s="131"/>
      <c r="ODI109" s="131"/>
      <c r="ODJ109" s="131"/>
      <c r="ODK109" s="131"/>
      <c r="ODL109" s="131"/>
      <c r="ODM109" s="131"/>
      <c r="ODN109" s="131"/>
      <c r="ODO109" s="131"/>
      <c r="ODP109" s="131"/>
      <c r="ODQ109" s="131"/>
      <c r="ODR109" s="131"/>
      <c r="ODS109" s="131"/>
      <c r="ODT109" s="131"/>
      <c r="ODU109" s="131"/>
      <c r="ODV109" s="131"/>
      <c r="ODW109" s="131"/>
      <c r="ODX109" s="131"/>
      <c r="ODY109" s="131"/>
      <c r="ODZ109" s="131"/>
      <c r="OEA109" s="131"/>
      <c r="OEB109" s="131"/>
      <c r="OEC109" s="131"/>
      <c r="OED109" s="131"/>
      <c r="OEE109" s="131"/>
      <c r="OEF109" s="131"/>
      <c r="OEG109" s="131"/>
      <c r="OEH109" s="131"/>
      <c r="OEI109" s="131"/>
      <c r="OEJ109" s="131"/>
      <c r="OEK109" s="131"/>
      <c r="OEL109" s="131"/>
      <c r="OEM109" s="131"/>
      <c r="OEN109" s="131"/>
      <c r="OEO109" s="131"/>
      <c r="OEP109" s="131"/>
      <c r="OEQ109" s="131"/>
      <c r="OER109" s="131"/>
      <c r="OES109" s="131"/>
      <c r="OET109" s="131"/>
      <c r="OEU109" s="131"/>
      <c r="OEV109" s="131"/>
      <c r="OEW109" s="131"/>
      <c r="OEX109" s="131"/>
      <c r="OEY109" s="131"/>
      <c r="OEZ109" s="131"/>
      <c r="OFA109" s="131"/>
      <c r="OFB109" s="131"/>
      <c r="OFC109" s="131"/>
      <c r="OFD109" s="131"/>
      <c r="OFE109" s="131"/>
      <c r="OFF109" s="131"/>
      <c r="OFG109" s="131"/>
      <c r="OFH109" s="131"/>
      <c r="OFI109" s="131"/>
      <c r="OFJ109" s="131"/>
      <c r="OFK109" s="131"/>
      <c r="OFL109" s="131"/>
      <c r="OFM109" s="131"/>
      <c r="OFN109" s="131"/>
      <c r="OFO109" s="131"/>
      <c r="OFP109" s="131"/>
      <c r="OFQ109" s="131"/>
      <c r="OFR109" s="131"/>
      <c r="OFS109" s="131"/>
      <c r="OFT109" s="131"/>
      <c r="OFU109" s="131"/>
      <c r="OFV109" s="131"/>
      <c r="OFW109" s="131"/>
      <c r="OFX109" s="131"/>
      <c r="OFY109" s="131"/>
      <c r="OFZ109" s="131"/>
      <c r="OGA109" s="131"/>
      <c r="OGB109" s="131"/>
      <c r="OGC109" s="131"/>
      <c r="OGD109" s="131"/>
      <c r="OGE109" s="131"/>
      <c r="OGF109" s="131"/>
      <c r="OGG109" s="131"/>
      <c r="OGH109" s="131"/>
      <c r="OGI109" s="131"/>
      <c r="OGJ109" s="131"/>
      <c r="OGK109" s="131"/>
      <c r="OGL109" s="131"/>
      <c r="OGM109" s="131"/>
      <c r="OGN109" s="131"/>
      <c r="OGO109" s="131"/>
      <c r="OGP109" s="131"/>
      <c r="OGQ109" s="131"/>
      <c r="OGR109" s="131"/>
      <c r="OGS109" s="131"/>
      <c r="OGT109" s="131"/>
      <c r="OGU109" s="131"/>
      <c r="OGV109" s="131"/>
      <c r="OGW109" s="131"/>
      <c r="OGX109" s="131"/>
      <c r="OGY109" s="131"/>
      <c r="OGZ109" s="131"/>
      <c r="OHA109" s="131"/>
      <c r="OHB109" s="131"/>
      <c r="OHC109" s="131"/>
      <c r="OHD109" s="131"/>
      <c r="OHE109" s="131"/>
      <c r="OHF109" s="131"/>
      <c r="OHG109" s="131"/>
      <c r="OHH109" s="131"/>
      <c r="OHI109" s="131"/>
      <c r="OHJ109" s="131"/>
      <c r="OHK109" s="131"/>
      <c r="OHL109" s="131"/>
      <c r="OHM109" s="131"/>
      <c r="OHN109" s="131"/>
      <c r="OHO109" s="131"/>
      <c r="OHP109" s="131"/>
      <c r="OHQ109" s="131"/>
      <c r="OHR109" s="131"/>
      <c r="OHS109" s="131"/>
      <c r="OHT109" s="131"/>
      <c r="OHU109" s="131"/>
      <c r="OHV109" s="131"/>
      <c r="OHW109" s="131"/>
      <c r="OHX109" s="131"/>
      <c r="OHY109" s="131"/>
      <c r="OHZ109" s="131"/>
      <c r="OIA109" s="131"/>
      <c r="OIB109" s="131"/>
      <c r="OIC109" s="131"/>
      <c r="OID109" s="131"/>
      <c r="OIE109" s="131"/>
      <c r="OIF109" s="131"/>
      <c r="OIG109" s="131"/>
      <c r="OIH109" s="131"/>
      <c r="OII109" s="131"/>
      <c r="OIJ109" s="131"/>
      <c r="OIK109" s="131"/>
      <c r="OIL109" s="131"/>
      <c r="OIM109" s="131"/>
      <c r="OIN109" s="131"/>
      <c r="OIO109" s="131"/>
      <c r="OIP109" s="131"/>
      <c r="OIQ109" s="131"/>
      <c r="OIR109" s="131"/>
      <c r="OIS109" s="131"/>
      <c r="OIT109" s="131"/>
      <c r="OIU109" s="131"/>
      <c r="OIV109" s="131"/>
      <c r="OIW109" s="131"/>
      <c r="OIX109" s="131"/>
      <c r="OIY109" s="131"/>
      <c r="OIZ109" s="131"/>
      <c r="OJA109" s="131"/>
      <c r="OJB109" s="131"/>
      <c r="OJC109" s="131"/>
      <c r="OJD109" s="131"/>
      <c r="OJE109" s="131"/>
      <c r="OJF109" s="131"/>
      <c r="OJG109" s="131"/>
      <c r="OJH109" s="131"/>
      <c r="OJI109" s="131"/>
      <c r="OJJ109" s="131"/>
      <c r="OJK109" s="131"/>
      <c r="OJL109" s="131"/>
      <c r="OJM109" s="131"/>
      <c r="OJN109" s="131"/>
      <c r="OJO109" s="131"/>
      <c r="OJP109" s="131"/>
      <c r="OJQ109" s="131"/>
      <c r="OJR109" s="131"/>
      <c r="OJS109" s="131"/>
      <c r="OJT109" s="131"/>
      <c r="OJU109" s="131"/>
      <c r="OJV109" s="131"/>
      <c r="OJW109" s="131"/>
      <c r="OJX109" s="131"/>
      <c r="OJY109" s="131"/>
      <c r="OJZ109" s="131"/>
      <c r="OKA109" s="131"/>
      <c r="OKB109" s="131"/>
      <c r="OKC109" s="131"/>
      <c r="OKD109" s="131"/>
      <c r="OKE109" s="131"/>
      <c r="OKF109" s="131"/>
      <c r="OKG109" s="131"/>
      <c r="OKH109" s="131"/>
      <c r="OKI109" s="131"/>
      <c r="OKJ109" s="131"/>
      <c r="OKK109" s="131"/>
      <c r="OKL109" s="131"/>
      <c r="OKM109" s="131"/>
      <c r="OKN109" s="131"/>
      <c r="OKO109" s="131"/>
      <c r="OKP109" s="131"/>
      <c r="OKQ109" s="131"/>
      <c r="OKR109" s="131"/>
      <c r="OKS109" s="131"/>
      <c r="OKT109" s="131"/>
      <c r="OKU109" s="131"/>
      <c r="OKV109" s="131"/>
      <c r="OKW109" s="131"/>
      <c r="OKX109" s="131"/>
      <c r="OKY109" s="131"/>
      <c r="OKZ109" s="131"/>
      <c r="OLA109" s="131"/>
      <c r="OLB109" s="131"/>
      <c r="OLC109" s="131"/>
      <c r="OLD109" s="131"/>
      <c r="OLE109" s="131"/>
      <c r="OLF109" s="131"/>
      <c r="OLG109" s="131"/>
      <c r="OLH109" s="131"/>
      <c r="OLI109" s="131"/>
      <c r="OLJ109" s="131"/>
      <c r="OLK109" s="131"/>
      <c r="OLL109" s="131"/>
      <c r="OLM109" s="131"/>
      <c r="OLN109" s="131"/>
      <c r="OLO109" s="131"/>
      <c r="OLP109" s="131"/>
      <c r="OLQ109" s="131"/>
      <c r="OLR109" s="131"/>
      <c r="OLS109" s="131"/>
      <c r="OLT109" s="131"/>
      <c r="OLU109" s="131"/>
      <c r="OLV109" s="131"/>
      <c r="OLW109" s="131"/>
      <c r="OLX109" s="131"/>
      <c r="OLY109" s="131"/>
      <c r="OLZ109" s="131"/>
      <c r="OMA109" s="131"/>
      <c r="OMB109" s="131"/>
      <c r="OMC109" s="131"/>
      <c r="OMD109" s="131"/>
      <c r="OME109" s="131"/>
      <c r="OMF109" s="131"/>
      <c r="OMG109" s="131"/>
      <c r="OMH109" s="131"/>
      <c r="OMI109" s="131"/>
      <c r="OMJ109" s="131"/>
      <c r="OMK109" s="131"/>
      <c r="OML109" s="131"/>
      <c r="OMM109" s="131"/>
      <c r="OMN109" s="131"/>
      <c r="OMO109" s="131"/>
      <c r="OMP109" s="131"/>
      <c r="OMQ109" s="131"/>
      <c r="OMR109" s="131"/>
      <c r="OMS109" s="131"/>
      <c r="OMT109" s="131"/>
      <c r="OMU109" s="131"/>
      <c r="OMV109" s="131"/>
      <c r="OMW109" s="131"/>
      <c r="OMX109" s="131"/>
      <c r="OMY109" s="131"/>
      <c r="OMZ109" s="131"/>
      <c r="ONA109" s="131"/>
      <c r="ONB109" s="131"/>
      <c r="ONC109" s="131"/>
      <c r="OND109" s="131"/>
      <c r="ONE109" s="131"/>
      <c r="ONF109" s="131"/>
      <c r="ONG109" s="131"/>
      <c r="ONH109" s="131"/>
      <c r="ONI109" s="131"/>
      <c r="ONJ109" s="131"/>
      <c r="ONK109" s="131"/>
      <c r="ONL109" s="131"/>
      <c r="ONM109" s="131"/>
      <c r="ONN109" s="131"/>
      <c r="ONO109" s="131"/>
      <c r="ONP109" s="131"/>
      <c r="ONQ109" s="131"/>
      <c r="ONR109" s="131"/>
      <c r="ONS109" s="131"/>
      <c r="ONT109" s="131"/>
      <c r="ONU109" s="131"/>
      <c r="ONV109" s="131"/>
      <c r="ONW109" s="131"/>
      <c r="ONX109" s="131"/>
      <c r="ONY109" s="131"/>
      <c r="ONZ109" s="131"/>
      <c r="OOA109" s="131"/>
      <c r="OOB109" s="131"/>
      <c r="OOC109" s="131"/>
      <c r="OOD109" s="131"/>
      <c r="OOE109" s="131"/>
      <c r="OOF109" s="131"/>
      <c r="OOG109" s="131"/>
      <c r="OOH109" s="131"/>
      <c r="OOI109" s="131"/>
      <c r="OOJ109" s="131"/>
      <c r="OOK109" s="131"/>
      <c r="OOL109" s="131"/>
      <c r="OOM109" s="131"/>
      <c r="OON109" s="131"/>
      <c r="OOO109" s="131"/>
      <c r="OOP109" s="131"/>
      <c r="OOQ109" s="131"/>
      <c r="OOR109" s="131"/>
      <c r="OOS109" s="131"/>
      <c r="OOT109" s="131"/>
      <c r="OOU109" s="131"/>
      <c r="OOV109" s="131"/>
      <c r="OOW109" s="131"/>
      <c r="OOX109" s="131"/>
      <c r="OOY109" s="131"/>
      <c r="OOZ109" s="131"/>
      <c r="OPA109" s="131"/>
      <c r="OPB109" s="131"/>
      <c r="OPC109" s="131"/>
      <c r="OPD109" s="131"/>
      <c r="OPE109" s="131"/>
      <c r="OPF109" s="131"/>
      <c r="OPG109" s="131"/>
      <c r="OPH109" s="131"/>
      <c r="OPI109" s="131"/>
      <c r="OPJ109" s="131"/>
      <c r="OPK109" s="131"/>
      <c r="OPL109" s="131"/>
      <c r="OPM109" s="131"/>
      <c r="OPN109" s="131"/>
      <c r="OPO109" s="131"/>
      <c r="OPP109" s="131"/>
      <c r="OPQ109" s="131"/>
      <c r="OPR109" s="131"/>
      <c r="OPS109" s="131"/>
      <c r="OPT109" s="131"/>
      <c r="OPU109" s="131"/>
      <c r="OPV109" s="131"/>
      <c r="OPW109" s="131"/>
      <c r="OPX109" s="131"/>
      <c r="OPY109" s="131"/>
      <c r="OPZ109" s="131"/>
      <c r="OQA109" s="131"/>
      <c r="OQB109" s="131"/>
      <c r="OQC109" s="131"/>
      <c r="OQD109" s="131"/>
      <c r="OQE109" s="131"/>
      <c r="OQF109" s="131"/>
      <c r="OQG109" s="131"/>
      <c r="OQH109" s="131"/>
      <c r="OQI109" s="131"/>
      <c r="OQJ109" s="131"/>
      <c r="OQK109" s="131"/>
      <c r="OQL109" s="131"/>
      <c r="OQM109" s="131"/>
      <c r="OQN109" s="131"/>
      <c r="OQO109" s="131"/>
      <c r="OQP109" s="131"/>
      <c r="OQQ109" s="131"/>
      <c r="OQR109" s="131"/>
      <c r="OQS109" s="131"/>
      <c r="OQT109" s="131"/>
      <c r="OQU109" s="131"/>
      <c r="OQV109" s="131"/>
      <c r="OQW109" s="131"/>
      <c r="OQX109" s="131"/>
      <c r="OQY109" s="131"/>
      <c r="OQZ109" s="131"/>
      <c r="ORA109" s="131"/>
      <c r="ORB109" s="131"/>
      <c r="ORC109" s="131"/>
      <c r="ORD109" s="131"/>
      <c r="ORE109" s="131"/>
      <c r="ORF109" s="131"/>
      <c r="ORG109" s="131"/>
      <c r="ORH109" s="131"/>
      <c r="ORI109" s="131"/>
      <c r="ORJ109" s="131"/>
      <c r="ORK109" s="131"/>
      <c r="ORL109" s="131"/>
      <c r="ORM109" s="131"/>
      <c r="ORN109" s="131"/>
      <c r="ORO109" s="131"/>
      <c r="ORP109" s="131"/>
      <c r="ORQ109" s="131"/>
      <c r="ORR109" s="131"/>
      <c r="ORS109" s="131"/>
      <c r="ORT109" s="131"/>
      <c r="ORU109" s="131"/>
      <c r="ORV109" s="131"/>
      <c r="ORW109" s="131"/>
      <c r="ORX109" s="131"/>
      <c r="ORY109" s="131"/>
      <c r="ORZ109" s="131"/>
      <c r="OSA109" s="131"/>
      <c r="OSB109" s="131"/>
      <c r="OSC109" s="131"/>
      <c r="OSD109" s="131"/>
      <c r="OSE109" s="131"/>
      <c r="OSF109" s="131"/>
      <c r="OSG109" s="131"/>
      <c r="OSH109" s="131"/>
      <c r="OSI109" s="131"/>
      <c r="OSJ109" s="131"/>
      <c r="OSK109" s="131"/>
      <c r="OSL109" s="131"/>
      <c r="OSM109" s="131"/>
      <c r="OSN109" s="131"/>
      <c r="OSO109" s="131"/>
      <c r="OSP109" s="131"/>
      <c r="OSQ109" s="131"/>
      <c r="OSR109" s="131"/>
      <c r="OSS109" s="131"/>
      <c r="OST109" s="131"/>
      <c r="OSU109" s="131"/>
      <c r="OSV109" s="131"/>
      <c r="OSW109" s="131"/>
      <c r="OSX109" s="131"/>
      <c r="OSY109" s="131"/>
      <c r="OSZ109" s="131"/>
      <c r="OTA109" s="131"/>
      <c r="OTB109" s="131"/>
      <c r="OTC109" s="131"/>
      <c r="OTD109" s="131"/>
      <c r="OTE109" s="131"/>
      <c r="OTF109" s="131"/>
      <c r="OTG109" s="131"/>
      <c r="OTH109" s="131"/>
      <c r="OTI109" s="131"/>
      <c r="OTJ109" s="131"/>
      <c r="OTK109" s="131"/>
      <c r="OTL109" s="131"/>
      <c r="OTM109" s="131"/>
      <c r="OTN109" s="131"/>
      <c r="OTO109" s="131"/>
      <c r="OTP109" s="131"/>
      <c r="OTQ109" s="131"/>
      <c r="OTR109" s="131"/>
      <c r="OTS109" s="131"/>
      <c r="OTT109" s="131"/>
      <c r="OTU109" s="131"/>
      <c r="OTV109" s="131"/>
      <c r="OTW109" s="131"/>
      <c r="OTX109" s="131"/>
      <c r="OTY109" s="131"/>
      <c r="OTZ109" s="131"/>
      <c r="OUA109" s="131"/>
      <c r="OUB109" s="131"/>
      <c r="OUC109" s="131"/>
      <c r="OUD109" s="131"/>
      <c r="OUE109" s="131"/>
      <c r="OUF109" s="131"/>
      <c r="OUG109" s="131"/>
      <c r="OUH109" s="131"/>
      <c r="OUI109" s="131"/>
      <c r="OUJ109" s="131"/>
      <c r="OUK109" s="131"/>
      <c r="OUL109" s="131"/>
      <c r="OUM109" s="131"/>
      <c r="OUN109" s="131"/>
      <c r="OUO109" s="131"/>
      <c r="OUP109" s="131"/>
      <c r="OUQ109" s="131"/>
      <c r="OUR109" s="131"/>
      <c r="OUS109" s="131"/>
      <c r="OUT109" s="131"/>
      <c r="OUU109" s="131"/>
      <c r="OUV109" s="131"/>
      <c r="OUW109" s="131"/>
      <c r="OUX109" s="131"/>
      <c r="OUY109" s="131"/>
      <c r="OUZ109" s="131"/>
      <c r="OVA109" s="131"/>
      <c r="OVB109" s="131"/>
      <c r="OVC109" s="131"/>
      <c r="OVD109" s="131"/>
      <c r="OVE109" s="131"/>
      <c r="OVF109" s="131"/>
      <c r="OVG109" s="131"/>
      <c r="OVH109" s="131"/>
      <c r="OVI109" s="131"/>
      <c r="OVJ109" s="131"/>
      <c r="OVK109" s="131"/>
      <c r="OVL109" s="131"/>
      <c r="OVM109" s="131"/>
      <c r="OVN109" s="131"/>
      <c r="OVO109" s="131"/>
      <c r="OVP109" s="131"/>
      <c r="OVQ109" s="131"/>
      <c r="OVR109" s="131"/>
      <c r="OVS109" s="131"/>
      <c r="OVT109" s="131"/>
      <c r="OVU109" s="131"/>
      <c r="OVV109" s="131"/>
      <c r="OVW109" s="131"/>
      <c r="OVX109" s="131"/>
      <c r="OVY109" s="131"/>
      <c r="OVZ109" s="131"/>
      <c r="OWA109" s="131"/>
      <c r="OWB109" s="131"/>
      <c r="OWC109" s="131"/>
      <c r="OWD109" s="131"/>
      <c r="OWE109" s="131"/>
      <c r="OWF109" s="131"/>
      <c r="OWG109" s="131"/>
      <c r="OWH109" s="131"/>
      <c r="OWI109" s="131"/>
      <c r="OWJ109" s="131"/>
      <c r="OWK109" s="131"/>
      <c r="OWL109" s="131"/>
      <c r="OWM109" s="131"/>
      <c r="OWN109" s="131"/>
      <c r="OWO109" s="131"/>
      <c r="OWP109" s="131"/>
      <c r="OWQ109" s="131"/>
      <c r="OWR109" s="131"/>
      <c r="OWS109" s="131"/>
      <c r="OWT109" s="131"/>
      <c r="OWU109" s="131"/>
      <c r="OWV109" s="131"/>
      <c r="OWW109" s="131"/>
      <c r="OWX109" s="131"/>
      <c r="OWY109" s="131"/>
      <c r="OWZ109" s="131"/>
      <c r="OXA109" s="131"/>
      <c r="OXB109" s="131"/>
      <c r="OXC109" s="131"/>
      <c r="OXD109" s="131"/>
      <c r="OXE109" s="131"/>
      <c r="OXF109" s="131"/>
      <c r="OXG109" s="131"/>
      <c r="OXH109" s="131"/>
      <c r="OXI109" s="131"/>
      <c r="OXJ109" s="131"/>
      <c r="OXK109" s="131"/>
      <c r="OXL109" s="131"/>
      <c r="OXM109" s="131"/>
      <c r="OXN109" s="131"/>
      <c r="OXO109" s="131"/>
      <c r="OXP109" s="131"/>
      <c r="OXQ109" s="131"/>
      <c r="OXR109" s="131"/>
      <c r="OXS109" s="131"/>
      <c r="OXT109" s="131"/>
      <c r="OXU109" s="131"/>
      <c r="OXV109" s="131"/>
      <c r="OXW109" s="131"/>
      <c r="OXX109" s="131"/>
      <c r="OXY109" s="131"/>
      <c r="OXZ109" s="131"/>
      <c r="OYA109" s="131"/>
      <c r="OYB109" s="131"/>
      <c r="OYC109" s="131"/>
      <c r="OYD109" s="131"/>
      <c r="OYE109" s="131"/>
      <c r="OYF109" s="131"/>
      <c r="OYG109" s="131"/>
      <c r="OYH109" s="131"/>
      <c r="OYI109" s="131"/>
      <c r="OYJ109" s="131"/>
      <c r="OYK109" s="131"/>
      <c r="OYL109" s="131"/>
      <c r="OYM109" s="131"/>
      <c r="OYN109" s="131"/>
      <c r="OYO109" s="131"/>
      <c r="OYP109" s="131"/>
      <c r="OYQ109" s="131"/>
      <c r="OYR109" s="131"/>
      <c r="OYS109" s="131"/>
      <c r="OYT109" s="131"/>
      <c r="OYU109" s="131"/>
      <c r="OYV109" s="131"/>
      <c r="OYW109" s="131"/>
      <c r="OYX109" s="131"/>
      <c r="OYY109" s="131"/>
      <c r="OYZ109" s="131"/>
      <c r="OZA109" s="131"/>
      <c r="OZB109" s="131"/>
      <c r="OZC109" s="131"/>
      <c r="OZD109" s="131"/>
      <c r="OZE109" s="131"/>
      <c r="OZF109" s="131"/>
      <c r="OZG109" s="131"/>
      <c r="OZH109" s="131"/>
      <c r="OZI109" s="131"/>
      <c r="OZJ109" s="131"/>
      <c r="OZK109" s="131"/>
      <c r="OZL109" s="131"/>
      <c r="OZM109" s="131"/>
      <c r="OZN109" s="131"/>
      <c r="OZO109" s="131"/>
      <c r="OZP109" s="131"/>
      <c r="OZQ109" s="131"/>
      <c r="OZR109" s="131"/>
      <c r="OZS109" s="131"/>
      <c r="OZT109" s="131"/>
      <c r="OZU109" s="131"/>
      <c r="OZV109" s="131"/>
      <c r="OZW109" s="131"/>
      <c r="OZX109" s="131"/>
      <c r="OZY109" s="131"/>
      <c r="OZZ109" s="131"/>
      <c r="PAA109" s="131"/>
      <c r="PAB109" s="131"/>
      <c r="PAC109" s="131"/>
      <c r="PAD109" s="131"/>
      <c r="PAE109" s="131"/>
      <c r="PAF109" s="131"/>
      <c r="PAG109" s="131"/>
      <c r="PAH109" s="131"/>
      <c r="PAI109" s="131"/>
      <c r="PAJ109" s="131"/>
      <c r="PAK109" s="131"/>
      <c r="PAL109" s="131"/>
      <c r="PAM109" s="131"/>
      <c r="PAN109" s="131"/>
      <c r="PAO109" s="131"/>
      <c r="PAP109" s="131"/>
      <c r="PAQ109" s="131"/>
      <c r="PAR109" s="131"/>
      <c r="PAS109" s="131"/>
      <c r="PAT109" s="131"/>
      <c r="PAU109" s="131"/>
      <c r="PAV109" s="131"/>
      <c r="PAW109" s="131"/>
      <c r="PAX109" s="131"/>
      <c r="PAY109" s="131"/>
      <c r="PAZ109" s="131"/>
      <c r="PBA109" s="131"/>
      <c r="PBB109" s="131"/>
      <c r="PBC109" s="131"/>
      <c r="PBD109" s="131"/>
      <c r="PBE109" s="131"/>
      <c r="PBF109" s="131"/>
      <c r="PBG109" s="131"/>
      <c r="PBH109" s="131"/>
      <c r="PBI109" s="131"/>
      <c r="PBJ109" s="131"/>
      <c r="PBK109" s="131"/>
      <c r="PBL109" s="131"/>
      <c r="PBM109" s="131"/>
      <c r="PBN109" s="131"/>
      <c r="PBO109" s="131"/>
      <c r="PBP109" s="131"/>
      <c r="PBQ109" s="131"/>
      <c r="PBR109" s="131"/>
      <c r="PBS109" s="131"/>
      <c r="PBT109" s="131"/>
      <c r="PBU109" s="131"/>
      <c r="PBV109" s="131"/>
      <c r="PBW109" s="131"/>
      <c r="PBX109" s="131"/>
      <c r="PBY109" s="131"/>
      <c r="PBZ109" s="131"/>
      <c r="PCA109" s="131"/>
      <c r="PCB109" s="131"/>
      <c r="PCC109" s="131"/>
      <c r="PCD109" s="131"/>
      <c r="PCE109" s="131"/>
      <c r="PCF109" s="131"/>
      <c r="PCG109" s="131"/>
      <c r="PCH109" s="131"/>
      <c r="PCI109" s="131"/>
      <c r="PCJ109" s="131"/>
      <c r="PCK109" s="131"/>
      <c r="PCL109" s="131"/>
      <c r="PCM109" s="131"/>
      <c r="PCN109" s="131"/>
      <c r="PCO109" s="131"/>
      <c r="PCP109" s="131"/>
      <c r="PCQ109" s="131"/>
      <c r="PCR109" s="131"/>
      <c r="PCS109" s="131"/>
      <c r="PCT109" s="131"/>
      <c r="PCU109" s="131"/>
      <c r="PCV109" s="131"/>
      <c r="PCW109" s="131"/>
      <c r="PCX109" s="131"/>
      <c r="PCY109" s="131"/>
      <c r="PCZ109" s="131"/>
      <c r="PDA109" s="131"/>
      <c r="PDB109" s="131"/>
      <c r="PDC109" s="131"/>
      <c r="PDD109" s="131"/>
      <c r="PDE109" s="131"/>
      <c r="PDF109" s="131"/>
      <c r="PDG109" s="131"/>
      <c r="PDH109" s="131"/>
      <c r="PDI109" s="131"/>
      <c r="PDJ109" s="131"/>
      <c r="PDK109" s="131"/>
      <c r="PDL109" s="131"/>
      <c r="PDM109" s="131"/>
      <c r="PDN109" s="131"/>
      <c r="PDO109" s="131"/>
      <c r="PDP109" s="131"/>
      <c r="PDQ109" s="131"/>
      <c r="PDR109" s="131"/>
      <c r="PDS109" s="131"/>
      <c r="PDT109" s="131"/>
      <c r="PDU109" s="131"/>
      <c r="PDV109" s="131"/>
      <c r="PDW109" s="131"/>
      <c r="PDX109" s="131"/>
      <c r="PDY109" s="131"/>
      <c r="PDZ109" s="131"/>
      <c r="PEA109" s="131"/>
      <c r="PEB109" s="131"/>
      <c r="PEC109" s="131"/>
      <c r="PED109" s="131"/>
      <c r="PEE109" s="131"/>
      <c r="PEF109" s="131"/>
      <c r="PEG109" s="131"/>
      <c r="PEH109" s="131"/>
      <c r="PEI109" s="131"/>
      <c r="PEJ109" s="131"/>
      <c r="PEK109" s="131"/>
      <c r="PEL109" s="131"/>
      <c r="PEM109" s="131"/>
      <c r="PEN109" s="131"/>
      <c r="PEO109" s="131"/>
      <c r="PEP109" s="131"/>
      <c r="PEQ109" s="131"/>
      <c r="PER109" s="131"/>
      <c r="PES109" s="131"/>
      <c r="PET109" s="131"/>
      <c r="PEU109" s="131"/>
      <c r="PEV109" s="131"/>
      <c r="PEW109" s="131"/>
      <c r="PEX109" s="131"/>
      <c r="PEY109" s="131"/>
      <c r="PEZ109" s="131"/>
      <c r="PFA109" s="131"/>
      <c r="PFB109" s="131"/>
      <c r="PFC109" s="131"/>
      <c r="PFD109" s="131"/>
      <c r="PFE109" s="131"/>
      <c r="PFF109" s="131"/>
      <c r="PFG109" s="131"/>
      <c r="PFH109" s="131"/>
      <c r="PFI109" s="131"/>
      <c r="PFJ109" s="131"/>
      <c r="PFK109" s="131"/>
      <c r="PFL109" s="131"/>
      <c r="PFM109" s="131"/>
      <c r="PFN109" s="131"/>
      <c r="PFO109" s="131"/>
      <c r="PFP109" s="131"/>
      <c r="PFQ109" s="131"/>
      <c r="PFR109" s="131"/>
      <c r="PFS109" s="131"/>
      <c r="PFT109" s="131"/>
      <c r="PFU109" s="131"/>
      <c r="PFV109" s="131"/>
      <c r="PFW109" s="131"/>
      <c r="PFX109" s="131"/>
      <c r="PFY109" s="131"/>
      <c r="PFZ109" s="131"/>
      <c r="PGA109" s="131"/>
      <c r="PGB109" s="131"/>
      <c r="PGC109" s="131"/>
      <c r="PGD109" s="131"/>
      <c r="PGE109" s="131"/>
      <c r="PGF109" s="131"/>
      <c r="PGG109" s="131"/>
      <c r="PGH109" s="131"/>
      <c r="PGI109" s="131"/>
      <c r="PGJ109" s="131"/>
      <c r="PGK109" s="131"/>
      <c r="PGL109" s="131"/>
      <c r="PGM109" s="131"/>
      <c r="PGN109" s="131"/>
      <c r="PGO109" s="131"/>
      <c r="PGP109" s="131"/>
      <c r="PGQ109" s="131"/>
      <c r="PGR109" s="131"/>
      <c r="PGS109" s="131"/>
      <c r="PGT109" s="131"/>
      <c r="PGU109" s="131"/>
      <c r="PGV109" s="131"/>
      <c r="PGW109" s="131"/>
      <c r="PGX109" s="131"/>
      <c r="PGY109" s="131"/>
      <c r="PGZ109" s="131"/>
      <c r="PHA109" s="131"/>
      <c r="PHB109" s="131"/>
      <c r="PHC109" s="131"/>
      <c r="PHD109" s="131"/>
      <c r="PHE109" s="131"/>
      <c r="PHF109" s="131"/>
      <c r="PHG109" s="131"/>
      <c r="PHH109" s="131"/>
      <c r="PHI109" s="131"/>
      <c r="PHJ109" s="131"/>
      <c r="PHK109" s="131"/>
      <c r="PHL109" s="131"/>
      <c r="PHM109" s="131"/>
      <c r="PHN109" s="131"/>
      <c r="PHO109" s="131"/>
      <c r="PHP109" s="131"/>
      <c r="PHQ109" s="131"/>
      <c r="PHR109" s="131"/>
      <c r="PHS109" s="131"/>
      <c r="PHT109" s="131"/>
      <c r="PHU109" s="131"/>
      <c r="PHV109" s="131"/>
      <c r="PHW109" s="131"/>
      <c r="PHX109" s="131"/>
      <c r="PHY109" s="131"/>
      <c r="PHZ109" s="131"/>
      <c r="PIA109" s="131"/>
      <c r="PIB109" s="131"/>
      <c r="PIC109" s="131"/>
      <c r="PID109" s="131"/>
      <c r="PIE109" s="131"/>
      <c r="PIF109" s="131"/>
      <c r="PIG109" s="131"/>
      <c r="PIH109" s="131"/>
      <c r="PII109" s="131"/>
      <c r="PIJ109" s="131"/>
      <c r="PIK109" s="131"/>
      <c r="PIL109" s="131"/>
      <c r="PIM109" s="131"/>
      <c r="PIN109" s="131"/>
      <c r="PIO109" s="131"/>
      <c r="PIP109" s="131"/>
      <c r="PIQ109" s="131"/>
      <c r="PIR109" s="131"/>
      <c r="PIS109" s="131"/>
      <c r="PIT109" s="131"/>
      <c r="PIU109" s="131"/>
      <c r="PIV109" s="131"/>
      <c r="PIW109" s="131"/>
      <c r="PIX109" s="131"/>
      <c r="PIY109" s="131"/>
      <c r="PIZ109" s="131"/>
      <c r="PJA109" s="131"/>
      <c r="PJB109" s="131"/>
      <c r="PJC109" s="131"/>
      <c r="PJD109" s="131"/>
      <c r="PJE109" s="131"/>
      <c r="PJF109" s="131"/>
      <c r="PJG109" s="131"/>
      <c r="PJH109" s="131"/>
      <c r="PJI109" s="131"/>
      <c r="PJJ109" s="131"/>
      <c r="PJK109" s="131"/>
      <c r="PJL109" s="131"/>
      <c r="PJM109" s="131"/>
      <c r="PJN109" s="131"/>
      <c r="PJO109" s="131"/>
      <c r="PJP109" s="131"/>
      <c r="PJQ109" s="131"/>
      <c r="PJR109" s="131"/>
      <c r="PJS109" s="131"/>
      <c r="PJT109" s="131"/>
      <c r="PJU109" s="131"/>
      <c r="PJV109" s="131"/>
      <c r="PJW109" s="131"/>
      <c r="PJX109" s="131"/>
      <c r="PJY109" s="131"/>
      <c r="PJZ109" s="131"/>
      <c r="PKA109" s="131"/>
      <c r="PKB109" s="131"/>
      <c r="PKC109" s="131"/>
      <c r="PKD109" s="131"/>
      <c r="PKE109" s="131"/>
      <c r="PKF109" s="131"/>
      <c r="PKG109" s="131"/>
      <c r="PKH109" s="131"/>
      <c r="PKI109" s="131"/>
      <c r="PKJ109" s="131"/>
      <c r="PKK109" s="131"/>
      <c r="PKL109" s="131"/>
      <c r="PKM109" s="131"/>
      <c r="PKN109" s="131"/>
      <c r="PKO109" s="131"/>
      <c r="PKP109" s="131"/>
      <c r="PKQ109" s="131"/>
      <c r="PKR109" s="131"/>
      <c r="PKS109" s="131"/>
      <c r="PKT109" s="131"/>
      <c r="PKU109" s="131"/>
      <c r="PKV109" s="131"/>
      <c r="PKW109" s="131"/>
      <c r="PKX109" s="131"/>
      <c r="PKY109" s="131"/>
      <c r="PKZ109" s="131"/>
      <c r="PLA109" s="131"/>
      <c r="PLB109" s="131"/>
      <c r="PLC109" s="131"/>
      <c r="PLD109" s="131"/>
      <c r="PLE109" s="131"/>
      <c r="PLF109" s="131"/>
      <c r="PLG109" s="131"/>
      <c r="PLH109" s="131"/>
      <c r="PLI109" s="131"/>
      <c r="PLJ109" s="131"/>
      <c r="PLK109" s="131"/>
      <c r="PLL109" s="131"/>
      <c r="PLM109" s="131"/>
      <c r="PLN109" s="131"/>
      <c r="PLO109" s="131"/>
      <c r="PLP109" s="131"/>
      <c r="PLQ109" s="131"/>
      <c r="PLR109" s="131"/>
      <c r="PLS109" s="131"/>
      <c r="PLT109" s="131"/>
      <c r="PLU109" s="131"/>
      <c r="PLV109" s="131"/>
      <c r="PLW109" s="131"/>
      <c r="PLX109" s="131"/>
      <c r="PLY109" s="131"/>
      <c r="PLZ109" s="131"/>
      <c r="PMA109" s="131"/>
      <c r="PMB109" s="131"/>
      <c r="PMC109" s="131"/>
      <c r="PMD109" s="131"/>
      <c r="PME109" s="131"/>
      <c r="PMF109" s="131"/>
      <c r="PMG109" s="131"/>
      <c r="PMH109" s="131"/>
      <c r="PMI109" s="131"/>
      <c r="PMJ109" s="131"/>
      <c r="PMK109" s="131"/>
      <c r="PML109" s="131"/>
      <c r="PMM109" s="131"/>
      <c r="PMN109" s="131"/>
      <c r="PMO109" s="131"/>
      <c r="PMP109" s="131"/>
      <c r="PMQ109" s="131"/>
      <c r="PMR109" s="131"/>
      <c r="PMS109" s="131"/>
      <c r="PMT109" s="131"/>
      <c r="PMU109" s="131"/>
      <c r="PMV109" s="131"/>
      <c r="PMW109" s="131"/>
      <c r="PMX109" s="131"/>
      <c r="PMY109" s="131"/>
      <c r="PMZ109" s="131"/>
      <c r="PNA109" s="131"/>
      <c r="PNB109" s="131"/>
      <c r="PNC109" s="131"/>
      <c r="PND109" s="131"/>
      <c r="PNE109" s="131"/>
      <c r="PNF109" s="131"/>
      <c r="PNG109" s="131"/>
      <c r="PNH109" s="131"/>
      <c r="PNI109" s="131"/>
      <c r="PNJ109" s="131"/>
      <c r="PNK109" s="131"/>
      <c r="PNL109" s="131"/>
      <c r="PNM109" s="131"/>
      <c r="PNN109" s="131"/>
      <c r="PNO109" s="131"/>
      <c r="PNP109" s="131"/>
      <c r="PNQ109" s="131"/>
      <c r="PNR109" s="131"/>
      <c r="PNS109" s="131"/>
      <c r="PNT109" s="131"/>
      <c r="PNU109" s="131"/>
      <c r="PNV109" s="131"/>
      <c r="PNW109" s="131"/>
      <c r="PNX109" s="131"/>
      <c r="PNY109" s="131"/>
      <c r="PNZ109" s="131"/>
      <c r="POA109" s="131"/>
      <c r="POB109" s="131"/>
      <c r="POC109" s="131"/>
      <c r="POD109" s="131"/>
      <c r="POE109" s="131"/>
      <c r="POF109" s="131"/>
      <c r="POG109" s="131"/>
      <c r="POH109" s="131"/>
      <c r="POI109" s="131"/>
      <c r="POJ109" s="131"/>
      <c r="POK109" s="131"/>
      <c r="POL109" s="131"/>
      <c r="POM109" s="131"/>
      <c r="PON109" s="131"/>
      <c r="POO109" s="131"/>
      <c r="POP109" s="131"/>
      <c r="POQ109" s="131"/>
      <c r="POR109" s="131"/>
      <c r="POS109" s="131"/>
      <c r="POT109" s="131"/>
      <c r="POU109" s="131"/>
      <c r="POV109" s="131"/>
      <c r="POW109" s="131"/>
      <c r="POX109" s="131"/>
      <c r="POY109" s="131"/>
      <c r="POZ109" s="131"/>
      <c r="PPA109" s="131"/>
      <c r="PPB109" s="131"/>
      <c r="PPC109" s="131"/>
      <c r="PPD109" s="131"/>
      <c r="PPE109" s="131"/>
      <c r="PPF109" s="131"/>
      <c r="PPG109" s="131"/>
      <c r="PPH109" s="131"/>
      <c r="PPI109" s="131"/>
      <c r="PPJ109" s="131"/>
      <c r="PPK109" s="131"/>
      <c r="PPL109" s="131"/>
      <c r="PPM109" s="131"/>
      <c r="PPN109" s="131"/>
      <c r="PPO109" s="131"/>
      <c r="PPP109" s="131"/>
      <c r="PPQ109" s="131"/>
      <c r="PPR109" s="131"/>
      <c r="PPS109" s="131"/>
      <c r="PPT109" s="131"/>
      <c r="PPU109" s="131"/>
      <c r="PPV109" s="131"/>
      <c r="PPW109" s="131"/>
      <c r="PPX109" s="131"/>
      <c r="PPY109" s="131"/>
      <c r="PPZ109" s="131"/>
      <c r="PQA109" s="131"/>
      <c r="PQB109" s="131"/>
      <c r="PQC109" s="131"/>
      <c r="PQD109" s="131"/>
      <c r="PQE109" s="131"/>
      <c r="PQF109" s="131"/>
      <c r="PQG109" s="131"/>
      <c r="PQH109" s="131"/>
      <c r="PQI109" s="131"/>
      <c r="PQJ109" s="131"/>
      <c r="PQK109" s="131"/>
      <c r="PQL109" s="131"/>
      <c r="PQM109" s="131"/>
      <c r="PQN109" s="131"/>
      <c r="PQO109" s="131"/>
      <c r="PQP109" s="131"/>
      <c r="PQQ109" s="131"/>
      <c r="PQR109" s="131"/>
      <c r="PQS109" s="131"/>
      <c r="PQT109" s="131"/>
      <c r="PQU109" s="131"/>
      <c r="PQV109" s="131"/>
      <c r="PQW109" s="131"/>
      <c r="PQX109" s="131"/>
      <c r="PQY109" s="131"/>
      <c r="PQZ109" s="131"/>
      <c r="PRA109" s="131"/>
      <c r="PRB109" s="131"/>
      <c r="PRC109" s="131"/>
      <c r="PRD109" s="131"/>
      <c r="PRE109" s="131"/>
      <c r="PRF109" s="131"/>
      <c r="PRG109" s="131"/>
      <c r="PRH109" s="131"/>
      <c r="PRI109" s="131"/>
      <c r="PRJ109" s="131"/>
      <c r="PRK109" s="131"/>
      <c r="PRL109" s="131"/>
      <c r="PRM109" s="131"/>
      <c r="PRN109" s="131"/>
      <c r="PRO109" s="131"/>
      <c r="PRP109" s="131"/>
      <c r="PRQ109" s="131"/>
      <c r="PRR109" s="131"/>
      <c r="PRS109" s="131"/>
      <c r="PRT109" s="131"/>
      <c r="PRU109" s="131"/>
      <c r="PRV109" s="131"/>
      <c r="PRW109" s="131"/>
      <c r="PRX109" s="131"/>
      <c r="PRY109" s="131"/>
      <c r="PRZ109" s="131"/>
      <c r="PSA109" s="131"/>
      <c r="PSB109" s="131"/>
      <c r="PSC109" s="131"/>
      <c r="PSD109" s="131"/>
      <c r="PSE109" s="131"/>
      <c r="PSF109" s="131"/>
      <c r="PSG109" s="131"/>
      <c r="PSH109" s="131"/>
      <c r="PSI109" s="131"/>
      <c r="PSJ109" s="131"/>
      <c r="PSK109" s="131"/>
      <c r="PSL109" s="131"/>
      <c r="PSM109" s="131"/>
      <c r="PSN109" s="131"/>
      <c r="PSO109" s="131"/>
      <c r="PSP109" s="131"/>
      <c r="PSQ109" s="131"/>
      <c r="PSR109" s="131"/>
      <c r="PSS109" s="131"/>
      <c r="PST109" s="131"/>
      <c r="PSU109" s="131"/>
      <c r="PSV109" s="131"/>
      <c r="PSW109" s="131"/>
      <c r="PSX109" s="131"/>
      <c r="PSY109" s="131"/>
      <c r="PSZ109" s="131"/>
      <c r="PTA109" s="131"/>
      <c r="PTB109" s="131"/>
      <c r="PTC109" s="131"/>
      <c r="PTD109" s="131"/>
      <c r="PTE109" s="131"/>
      <c r="PTF109" s="131"/>
      <c r="PTG109" s="131"/>
      <c r="PTH109" s="131"/>
      <c r="PTI109" s="131"/>
      <c r="PTJ109" s="131"/>
      <c r="PTK109" s="131"/>
      <c r="PTL109" s="131"/>
      <c r="PTM109" s="131"/>
      <c r="PTN109" s="131"/>
      <c r="PTO109" s="131"/>
      <c r="PTP109" s="131"/>
      <c r="PTQ109" s="131"/>
      <c r="PTR109" s="131"/>
      <c r="PTS109" s="131"/>
      <c r="PTT109" s="131"/>
      <c r="PTU109" s="131"/>
      <c r="PTV109" s="131"/>
      <c r="PTW109" s="131"/>
      <c r="PTX109" s="131"/>
      <c r="PTY109" s="131"/>
      <c r="PTZ109" s="131"/>
      <c r="PUA109" s="131"/>
      <c r="PUB109" s="131"/>
      <c r="PUC109" s="131"/>
      <c r="PUD109" s="131"/>
      <c r="PUE109" s="131"/>
      <c r="PUF109" s="131"/>
      <c r="PUG109" s="131"/>
      <c r="PUH109" s="131"/>
      <c r="PUI109" s="131"/>
      <c r="PUJ109" s="131"/>
      <c r="PUK109" s="131"/>
      <c r="PUL109" s="131"/>
      <c r="PUM109" s="131"/>
      <c r="PUN109" s="131"/>
      <c r="PUO109" s="131"/>
      <c r="PUP109" s="131"/>
      <c r="PUQ109" s="131"/>
      <c r="PUR109" s="131"/>
      <c r="PUS109" s="131"/>
      <c r="PUT109" s="131"/>
      <c r="PUU109" s="131"/>
      <c r="PUV109" s="131"/>
      <c r="PUW109" s="131"/>
      <c r="PUX109" s="131"/>
      <c r="PUY109" s="131"/>
      <c r="PUZ109" s="131"/>
      <c r="PVA109" s="131"/>
      <c r="PVB109" s="131"/>
      <c r="PVC109" s="131"/>
      <c r="PVD109" s="131"/>
      <c r="PVE109" s="131"/>
      <c r="PVF109" s="131"/>
      <c r="PVG109" s="131"/>
      <c r="PVH109" s="131"/>
      <c r="PVI109" s="131"/>
      <c r="PVJ109" s="131"/>
      <c r="PVK109" s="131"/>
      <c r="PVL109" s="131"/>
      <c r="PVM109" s="131"/>
      <c r="PVN109" s="131"/>
      <c r="PVO109" s="131"/>
      <c r="PVP109" s="131"/>
      <c r="PVQ109" s="131"/>
      <c r="PVR109" s="131"/>
      <c r="PVS109" s="131"/>
      <c r="PVT109" s="131"/>
      <c r="PVU109" s="131"/>
      <c r="PVV109" s="131"/>
      <c r="PVW109" s="131"/>
      <c r="PVX109" s="131"/>
      <c r="PVY109" s="131"/>
      <c r="PVZ109" s="131"/>
      <c r="PWA109" s="131"/>
      <c r="PWB109" s="131"/>
      <c r="PWC109" s="131"/>
      <c r="PWD109" s="131"/>
      <c r="PWE109" s="131"/>
      <c r="PWF109" s="131"/>
      <c r="PWG109" s="131"/>
      <c r="PWH109" s="131"/>
      <c r="PWI109" s="131"/>
      <c r="PWJ109" s="131"/>
      <c r="PWK109" s="131"/>
      <c r="PWL109" s="131"/>
      <c r="PWM109" s="131"/>
      <c r="PWN109" s="131"/>
      <c r="PWO109" s="131"/>
      <c r="PWP109" s="131"/>
      <c r="PWQ109" s="131"/>
      <c r="PWR109" s="131"/>
      <c r="PWS109" s="131"/>
      <c r="PWT109" s="131"/>
      <c r="PWU109" s="131"/>
      <c r="PWV109" s="131"/>
      <c r="PWW109" s="131"/>
      <c r="PWX109" s="131"/>
      <c r="PWY109" s="131"/>
      <c r="PWZ109" s="131"/>
      <c r="PXA109" s="131"/>
      <c r="PXB109" s="131"/>
      <c r="PXC109" s="131"/>
      <c r="PXD109" s="131"/>
      <c r="PXE109" s="131"/>
      <c r="PXF109" s="131"/>
      <c r="PXG109" s="131"/>
      <c r="PXH109" s="131"/>
      <c r="PXI109" s="131"/>
      <c r="PXJ109" s="131"/>
      <c r="PXK109" s="131"/>
      <c r="PXL109" s="131"/>
      <c r="PXM109" s="131"/>
      <c r="PXN109" s="131"/>
      <c r="PXO109" s="131"/>
      <c r="PXP109" s="131"/>
      <c r="PXQ109" s="131"/>
      <c r="PXR109" s="131"/>
      <c r="PXS109" s="131"/>
      <c r="PXT109" s="131"/>
      <c r="PXU109" s="131"/>
      <c r="PXV109" s="131"/>
      <c r="PXW109" s="131"/>
      <c r="PXX109" s="131"/>
      <c r="PXY109" s="131"/>
      <c r="PXZ109" s="131"/>
      <c r="PYA109" s="131"/>
      <c r="PYB109" s="131"/>
      <c r="PYC109" s="131"/>
      <c r="PYD109" s="131"/>
      <c r="PYE109" s="131"/>
      <c r="PYF109" s="131"/>
      <c r="PYG109" s="131"/>
      <c r="PYH109" s="131"/>
      <c r="PYI109" s="131"/>
      <c r="PYJ109" s="131"/>
      <c r="PYK109" s="131"/>
      <c r="PYL109" s="131"/>
      <c r="PYM109" s="131"/>
      <c r="PYN109" s="131"/>
      <c r="PYO109" s="131"/>
      <c r="PYP109" s="131"/>
      <c r="PYQ109" s="131"/>
      <c r="PYR109" s="131"/>
      <c r="PYS109" s="131"/>
      <c r="PYT109" s="131"/>
      <c r="PYU109" s="131"/>
      <c r="PYV109" s="131"/>
      <c r="PYW109" s="131"/>
      <c r="PYX109" s="131"/>
      <c r="PYY109" s="131"/>
      <c r="PYZ109" s="131"/>
      <c r="PZA109" s="131"/>
      <c r="PZB109" s="131"/>
      <c r="PZC109" s="131"/>
      <c r="PZD109" s="131"/>
      <c r="PZE109" s="131"/>
      <c r="PZF109" s="131"/>
      <c r="PZG109" s="131"/>
      <c r="PZH109" s="131"/>
      <c r="PZI109" s="131"/>
      <c r="PZJ109" s="131"/>
      <c r="PZK109" s="131"/>
      <c r="PZL109" s="131"/>
      <c r="PZM109" s="131"/>
      <c r="PZN109" s="131"/>
      <c r="PZO109" s="131"/>
      <c r="PZP109" s="131"/>
      <c r="PZQ109" s="131"/>
      <c r="PZR109" s="131"/>
      <c r="PZS109" s="131"/>
      <c r="PZT109" s="131"/>
      <c r="PZU109" s="131"/>
      <c r="PZV109" s="131"/>
      <c r="PZW109" s="131"/>
      <c r="PZX109" s="131"/>
      <c r="PZY109" s="131"/>
      <c r="PZZ109" s="131"/>
      <c r="QAA109" s="131"/>
      <c r="QAB109" s="131"/>
      <c r="QAC109" s="131"/>
      <c r="QAD109" s="131"/>
      <c r="QAE109" s="131"/>
      <c r="QAF109" s="131"/>
      <c r="QAG109" s="131"/>
      <c r="QAH109" s="131"/>
      <c r="QAI109" s="131"/>
      <c r="QAJ109" s="131"/>
      <c r="QAK109" s="131"/>
      <c r="QAL109" s="131"/>
      <c r="QAM109" s="131"/>
      <c r="QAN109" s="131"/>
      <c r="QAO109" s="131"/>
      <c r="QAP109" s="131"/>
      <c r="QAQ109" s="131"/>
      <c r="QAR109" s="131"/>
      <c r="QAS109" s="131"/>
      <c r="QAT109" s="131"/>
      <c r="QAU109" s="131"/>
      <c r="QAV109" s="131"/>
      <c r="QAW109" s="131"/>
      <c r="QAX109" s="131"/>
      <c r="QAY109" s="131"/>
      <c r="QAZ109" s="131"/>
      <c r="QBA109" s="131"/>
      <c r="QBB109" s="131"/>
      <c r="QBC109" s="131"/>
      <c r="QBD109" s="131"/>
      <c r="QBE109" s="131"/>
      <c r="QBF109" s="131"/>
      <c r="QBG109" s="131"/>
      <c r="QBH109" s="131"/>
      <c r="QBI109" s="131"/>
      <c r="QBJ109" s="131"/>
      <c r="QBK109" s="131"/>
      <c r="QBL109" s="131"/>
      <c r="QBM109" s="131"/>
      <c r="QBN109" s="131"/>
      <c r="QBO109" s="131"/>
      <c r="QBP109" s="131"/>
      <c r="QBQ109" s="131"/>
      <c r="QBR109" s="131"/>
      <c r="QBS109" s="131"/>
      <c r="QBT109" s="131"/>
      <c r="QBU109" s="131"/>
      <c r="QBV109" s="131"/>
      <c r="QBW109" s="131"/>
      <c r="QBX109" s="131"/>
      <c r="QBY109" s="131"/>
      <c r="QBZ109" s="131"/>
      <c r="QCA109" s="131"/>
      <c r="QCB109" s="131"/>
      <c r="QCC109" s="131"/>
      <c r="QCD109" s="131"/>
      <c r="QCE109" s="131"/>
      <c r="QCF109" s="131"/>
      <c r="QCG109" s="131"/>
      <c r="QCH109" s="131"/>
      <c r="QCI109" s="131"/>
      <c r="QCJ109" s="131"/>
      <c r="QCK109" s="131"/>
      <c r="QCL109" s="131"/>
      <c r="QCM109" s="131"/>
      <c r="QCN109" s="131"/>
      <c r="QCO109" s="131"/>
      <c r="QCP109" s="131"/>
      <c r="QCQ109" s="131"/>
      <c r="QCR109" s="131"/>
      <c r="QCS109" s="131"/>
      <c r="QCT109" s="131"/>
      <c r="QCU109" s="131"/>
      <c r="QCV109" s="131"/>
      <c r="QCW109" s="131"/>
      <c r="QCX109" s="131"/>
      <c r="QCY109" s="131"/>
      <c r="QCZ109" s="131"/>
      <c r="QDA109" s="131"/>
      <c r="QDB109" s="131"/>
      <c r="QDC109" s="131"/>
      <c r="QDD109" s="131"/>
      <c r="QDE109" s="131"/>
      <c r="QDF109" s="131"/>
      <c r="QDG109" s="131"/>
      <c r="QDH109" s="131"/>
      <c r="QDI109" s="131"/>
      <c r="QDJ109" s="131"/>
      <c r="QDK109" s="131"/>
      <c r="QDL109" s="131"/>
      <c r="QDM109" s="131"/>
      <c r="QDN109" s="131"/>
      <c r="QDO109" s="131"/>
      <c r="QDP109" s="131"/>
      <c r="QDQ109" s="131"/>
      <c r="QDR109" s="131"/>
      <c r="QDS109" s="131"/>
      <c r="QDT109" s="131"/>
      <c r="QDU109" s="131"/>
      <c r="QDV109" s="131"/>
      <c r="QDW109" s="131"/>
      <c r="QDX109" s="131"/>
      <c r="QDY109" s="131"/>
      <c r="QDZ109" s="131"/>
      <c r="QEA109" s="131"/>
      <c r="QEB109" s="131"/>
      <c r="QEC109" s="131"/>
      <c r="QED109" s="131"/>
      <c r="QEE109" s="131"/>
      <c r="QEF109" s="131"/>
      <c r="QEG109" s="131"/>
      <c r="QEH109" s="131"/>
      <c r="QEI109" s="131"/>
      <c r="QEJ109" s="131"/>
      <c r="QEK109" s="131"/>
      <c r="QEL109" s="131"/>
      <c r="QEM109" s="131"/>
      <c r="QEN109" s="131"/>
      <c r="QEO109" s="131"/>
      <c r="QEP109" s="131"/>
      <c r="QEQ109" s="131"/>
      <c r="QER109" s="131"/>
      <c r="QES109" s="131"/>
      <c r="QET109" s="131"/>
      <c r="QEU109" s="131"/>
      <c r="QEV109" s="131"/>
      <c r="QEW109" s="131"/>
      <c r="QEX109" s="131"/>
      <c r="QEY109" s="131"/>
      <c r="QEZ109" s="131"/>
      <c r="QFA109" s="131"/>
      <c r="QFB109" s="131"/>
      <c r="QFC109" s="131"/>
      <c r="QFD109" s="131"/>
      <c r="QFE109" s="131"/>
      <c r="QFF109" s="131"/>
      <c r="QFG109" s="131"/>
      <c r="QFH109" s="131"/>
      <c r="QFI109" s="131"/>
      <c r="QFJ109" s="131"/>
      <c r="QFK109" s="131"/>
      <c r="QFL109" s="131"/>
      <c r="QFM109" s="131"/>
      <c r="QFN109" s="131"/>
      <c r="QFO109" s="131"/>
      <c r="QFP109" s="131"/>
      <c r="QFQ109" s="131"/>
      <c r="QFR109" s="131"/>
      <c r="QFS109" s="131"/>
      <c r="QFT109" s="131"/>
      <c r="QFU109" s="131"/>
      <c r="QFV109" s="131"/>
      <c r="QFW109" s="131"/>
      <c r="QFX109" s="131"/>
      <c r="QFY109" s="131"/>
      <c r="QFZ109" s="131"/>
      <c r="QGA109" s="131"/>
      <c r="QGB109" s="131"/>
      <c r="QGC109" s="131"/>
      <c r="QGD109" s="131"/>
      <c r="QGE109" s="131"/>
      <c r="QGF109" s="131"/>
      <c r="QGG109" s="131"/>
      <c r="QGH109" s="131"/>
      <c r="QGI109" s="131"/>
      <c r="QGJ109" s="131"/>
      <c r="QGK109" s="131"/>
      <c r="QGL109" s="131"/>
      <c r="QGM109" s="131"/>
      <c r="QGN109" s="131"/>
      <c r="QGO109" s="131"/>
      <c r="QGP109" s="131"/>
      <c r="QGQ109" s="131"/>
      <c r="QGR109" s="131"/>
      <c r="QGS109" s="131"/>
      <c r="QGT109" s="131"/>
      <c r="QGU109" s="131"/>
      <c r="QGV109" s="131"/>
      <c r="QGW109" s="131"/>
      <c r="QGX109" s="131"/>
      <c r="QGY109" s="131"/>
      <c r="QGZ109" s="131"/>
      <c r="QHA109" s="131"/>
      <c r="QHB109" s="131"/>
      <c r="QHC109" s="131"/>
      <c r="QHD109" s="131"/>
      <c r="QHE109" s="131"/>
      <c r="QHF109" s="131"/>
      <c r="QHG109" s="131"/>
      <c r="QHH109" s="131"/>
      <c r="QHI109" s="131"/>
      <c r="QHJ109" s="131"/>
      <c r="QHK109" s="131"/>
      <c r="QHL109" s="131"/>
      <c r="QHM109" s="131"/>
      <c r="QHN109" s="131"/>
      <c r="QHO109" s="131"/>
      <c r="QHP109" s="131"/>
      <c r="QHQ109" s="131"/>
      <c r="QHR109" s="131"/>
      <c r="QHS109" s="131"/>
      <c r="QHT109" s="131"/>
      <c r="QHU109" s="131"/>
      <c r="QHV109" s="131"/>
      <c r="QHW109" s="131"/>
      <c r="QHX109" s="131"/>
      <c r="QHY109" s="131"/>
      <c r="QHZ109" s="131"/>
      <c r="QIA109" s="131"/>
      <c r="QIB109" s="131"/>
      <c r="QIC109" s="131"/>
      <c r="QID109" s="131"/>
      <c r="QIE109" s="131"/>
      <c r="QIF109" s="131"/>
      <c r="QIG109" s="131"/>
      <c r="QIH109" s="131"/>
      <c r="QII109" s="131"/>
      <c r="QIJ109" s="131"/>
      <c r="QIK109" s="131"/>
      <c r="QIL109" s="131"/>
      <c r="QIM109" s="131"/>
      <c r="QIN109" s="131"/>
      <c r="QIO109" s="131"/>
      <c r="QIP109" s="131"/>
      <c r="QIQ109" s="131"/>
      <c r="QIR109" s="131"/>
      <c r="QIS109" s="131"/>
      <c r="QIT109" s="131"/>
      <c r="QIU109" s="131"/>
      <c r="QIV109" s="131"/>
      <c r="QIW109" s="131"/>
      <c r="QIX109" s="131"/>
      <c r="QIY109" s="131"/>
      <c r="QIZ109" s="131"/>
      <c r="QJA109" s="131"/>
      <c r="QJB109" s="131"/>
      <c r="QJC109" s="131"/>
      <c r="QJD109" s="131"/>
      <c r="QJE109" s="131"/>
      <c r="QJF109" s="131"/>
      <c r="QJG109" s="131"/>
      <c r="QJH109" s="131"/>
      <c r="QJI109" s="131"/>
      <c r="QJJ109" s="131"/>
      <c r="QJK109" s="131"/>
      <c r="QJL109" s="131"/>
      <c r="QJM109" s="131"/>
      <c r="QJN109" s="131"/>
      <c r="QJO109" s="131"/>
      <c r="QJP109" s="131"/>
      <c r="QJQ109" s="131"/>
      <c r="QJR109" s="131"/>
      <c r="QJS109" s="131"/>
      <c r="QJT109" s="131"/>
      <c r="QJU109" s="131"/>
      <c r="QJV109" s="131"/>
      <c r="QJW109" s="131"/>
      <c r="QJX109" s="131"/>
      <c r="QJY109" s="131"/>
      <c r="QJZ109" s="131"/>
      <c r="QKA109" s="131"/>
      <c r="QKB109" s="131"/>
      <c r="QKC109" s="131"/>
      <c r="QKD109" s="131"/>
      <c r="QKE109" s="131"/>
      <c r="QKF109" s="131"/>
      <c r="QKG109" s="131"/>
      <c r="QKH109" s="131"/>
      <c r="QKI109" s="131"/>
      <c r="QKJ109" s="131"/>
      <c r="QKK109" s="131"/>
      <c r="QKL109" s="131"/>
      <c r="QKM109" s="131"/>
      <c r="QKN109" s="131"/>
      <c r="QKO109" s="131"/>
      <c r="QKP109" s="131"/>
      <c r="QKQ109" s="131"/>
      <c r="QKR109" s="131"/>
      <c r="QKS109" s="131"/>
      <c r="QKT109" s="131"/>
      <c r="QKU109" s="131"/>
      <c r="QKV109" s="131"/>
      <c r="QKW109" s="131"/>
      <c r="QKX109" s="131"/>
      <c r="QKY109" s="131"/>
      <c r="QKZ109" s="131"/>
      <c r="QLA109" s="131"/>
      <c r="QLB109" s="131"/>
      <c r="QLC109" s="131"/>
      <c r="QLD109" s="131"/>
      <c r="QLE109" s="131"/>
      <c r="QLF109" s="131"/>
      <c r="QLG109" s="131"/>
      <c r="QLH109" s="131"/>
      <c r="QLI109" s="131"/>
      <c r="QLJ109" s="131"/>
      <c r="QLK109" s="131"/>
      <c r="QLL109" s="131"/>
      <c r="QLM109" s="131"/>
      <c r="QLN109" s="131"/>
      <c r="QLO109" s="131"/>
      <c r="QLP109" s="131"/>
      <c r="QLQ109" s="131"/>
      <c r="QLR109" s="131"/>
      <c r="QLS109" s="131"/>
      <c r="QLT109" s="131"/>
      <c r="QLU109" s="131"/>
      <c r="QLV109" s="131"/>
      <c r="QLW109" s="131"/>
      <c r="QLX109" s="131"/>
      <c r="QLY109" s="131"/>
      <c r="QLZ109" s="131"/>
      <c r="QMA109" s="131"/>
      <c r="QMB109" s="131"/>
      <c r="QMC109" s="131"/>
      <c r="QMD109" s="131"/>
      <c r="QME109" s="131"/>
      <c r="QMF109" s="131"/>
      <c r="QMG109" s="131"/>
      <c r="QMH109" s="131"/>
      <c r="QMI109" s="131"/>
      <c r="QMJ109" s="131"/>
      <c r="QMK109" s="131"/>
      <c r="QML109" s="131"/>
      <c r="QMM109" s="131"/>
      <c r="QMN109" s="131"/>
      <c r="QMO109" s="131"/>
      <c r="QMP109" s="131"/>
      <c r="QMQ109" s="131"/>
      <c r="QMR109" s="131"/>
      <c r="QMS109" s="131"/>
      <c r="QMT109" s="131"/>
      <c r="QMU109" s="131"/>
      <c r="QMV109" s="131"/>
      <c r="QMW109" s="131"/>
      <c r="QMX109" s="131"/>
      <c r="QMY109" s="131"/>
      <c r="QMZ109" s="131"/>
      <c r="QNA109" s="131"/>
      <c r="QNB109" s="131"/>
      <c r="QNC109" s="131"/>
      <c r="QND109" s="131"/>
      <c r="QNE109" s="131"/>
      <c r="QNF109" s="131"/>
      <c r="QNG109" s="131"/>
      <c r="QNH109" s="131"/>
      <c r="QNI109" s="131"/>
      <c r="QNJ109" s="131"/>
      <c r="QNK109" s="131"/>
      <c r="QNL109" s="131"/>
      <c r="QNM109" s="131"/>
      <c r="QNN109" s="131"/>
      <c r="QNO109" s="131"/>
      <c r="QNP109" s="131"/>
      <c r="QNQ109" s="131"/>
      <c r="QNR109" s="131"/>
      <c r="QNS109" s="131"/>
      <c r="QNT109" s="131"/>
      <c r="QNU109" s="131"/>
      <c r="QNV109" s="131"/>
      <c r="QNW109" s="131"/>
      <c r="QNX109" s="131"/>
      <c r="QNY109" s="131"/>
      <c r="QNZ109" s="131"/>
      <c r="QOA109" s="131"/>
      <c r="QOB109" s="131"/>
      <c r="QOC109" s="131"/>
      <c r="QOD109" s="131"/>
      <c r="QOE109" s="131"/>
      <c r="QOF109" s="131"/>
      <c r="QOG109" s="131"/>
      <c r="QOH109" s="131"/>
      <c r="QOI109" s="131"/>
      <c r="QOJ109" s="131"/>
      <c r="QOK109" s="131"/>
      <c r="QOL109" s="131"/>
      <c r="QOM109" s="131"/>
      <c r="QON109" s="131"/>
      <c r="QOO109" s="131"/>
      <c r="QOP109" s="131"/>
      <c r="QOQ109" s="131"/>
      <c r="QOR109" s="131"/>
      <c r="QOS109" s="131"/>
      <c r="QOT109" s="131"/>
      <c r="QOU109" s="131"/>
      <c r="QOV109" s="131"/>
      <c r="QOW109" s="131"/>
      <c r="QOX109" s="131"/>
      <c r="QOY109" s="131"/>
      <c r="QOZ109" s="131"/>
      <c r="QPA109" s="131"/>
      <c r="QPB109" s="131"/>
      <c r="QPC109" s="131"/>
      <c r="QPD109" s="131"/>
      <c r="QPE109" s="131"/>
      <c r="QPF109" s="131"/>
      <c r="QPG109" s="131"/>
      <c r="QPH109" s="131"/>
      <c r="QPI109" s="131"/>
      <c r="QPJ109" s="131"/>
      <c r="QPK109" s="131"/>
      <c r="QPL109" s="131"/>
      <c r="QPM109" s="131"/>
      <c r="QPN109" s="131"/>
      <c r="QPO109" s="131"/>
      <c r="QPP109" s="131"/>
      <c r="QPQ109" s="131"/>
      <c r="QPR109" s="131"/>
      <c r="QPS109" s="131"/>
      <c r="QPT109" s="131"/>
      <c r="QPU109" s="131"/>
      <c r="QPV109" s="131"/>
      <c r="QPW109" s="131"/>
      <c r="QPX109" s="131"/>
      <c r="QPY109" s="131"/>
      <c r="QPZ109" s="131"/>
      <c r="QQA109" s="131"/>
      <c r="QQB109" s="131"/>
      <c r="QQC109" s="131"/>
      <c r="QQD109" s="131"/>
      <c r="QQE109" s="131"/>
      <c r="QQF109" s="131"/>
      <c r="QQG109" s="131"/>
      <c r="QQH109" s="131"/>
      <c r="QQI109" s="131"/>
      <c r="QQJ109" s="131"/>
      <c r="QQK109" s="131"/>
      <c r="QQL109" s="131"/>
      <c r="QQM109" s="131"/>
      <c r="QQN109" s="131"/>
      <c r="QQO109" s="131"/>
      <c r="QQP109" s="131"/>
      <c r="QQQ109" s="131"/>
      <c r="QQR109" s="131"/>
      <c r="QQS109" s="131"/>
      <c r="QQT109" s="131"/>
      <c r="QQU109" s="131"/>
      <c r="QQV109" s="131"/>
      <c r="QQW109" s="131"/>
      <c r="QQX109" s="131"/>
      <c r="QQY109" s="131"/>
      <c r="QQZ109" s="131"/>
      <c r="QRA109" s="131"/>
      <c r="QRB109" s="131"/>
      <c r="QRC109" s="131"/>
      <c r="QRD109" s="131"/>
      <c r="QRE109" s="131"/>
      <c r="QRF109" s="131"/>
      <c r="QRG109" s="131"/>
      <c r="QRH109" s="131"/>
      <c r="QRI109" s="131"/>
      <c r="QRJ109" s="131"/>
      <c r="QRK109" s="131"/>
      <c r="QRL109" s="131"/>
      <c r="QRM109" s="131"/>
      <c r="QRN109" s="131"/>
      <c r="QRO109" s="131"/>
      <c r="QRP109" s="131"/>
      <c r="QRQ109" s="131"/>
      <c r="QRR109" s="131"/>
      <c r="QRS109" s="131"/>
      <c r="QRT109" s="131"/>
      <c r="QRU109" s="131"/>
      <c r="QRV109" s="131"/>
      <c r="QRW109" s="131"/>
      <c r="QRX109" s="131"/>
      <c r="QRY109" s="131"/>
      <c r="QRZ109" s="131"/>
      <c r="QSA109" s="131"/>
      <c r="QSB109" s="131"/>
      <c r="QSC109" s="131"/>
      <c r="QSD109" s="131"/>
      <c r="QSE109" s="131"/>
      <c r="QSF109" s="131"/>
      <c r="QSG109" s="131"/>
      <c r="QSH109" s="131"/>
      <c r="QSI109" s="131"/>
      <c r="QSJ109" s="131"/>
      <c r="QSK109" s="131"/>
      <c r="QSL109" s="131"/>
      <c r="QSM109" s="131"/>
      <c r="QSN109" s="131"/>
      <c r="QSO109" s="131"/>
      <c r="QSP109" s="131"/>
      <c r="QSQ109" s="131"/>
      <c r="QSR109" s="131"/>
      <c r="QSS109" s="131"/>
      <c r="QST109" s="131"/>
      <c r="QSU109" s="131"/>
      <c r="QSV109" s="131"/>
      <c r="QSW109" s="131"/>
      <c r="QSX109" s="131"/>
      <c r="QSY109" s="131"/>
      <c r="QSZ109" s="131"/>
      <c r="QTA109" s="131"/>
      <c r="QTB109" s="131"/>
      <c r="QTC109" s="131"/>
      <c r="QTD109" s="131"/>
      <c r="QTE109" s="131"/>
      <c r="QTF109" s="131"/>
      <c r="QTG109" s="131"/>
      <c r="QTH109" s="131"/>
      <c r="QTI109" s="131"/>
      <c r="QTJ109" s="131"/>
      <c r="QTK109" s="131"/>
      <c r="QTL109" s="131"/>
      <c r="QTM109" s="131"/>
      <c r="QTN109" s="131"/>
      <c r="QTO109" s="131"/>
      <c r="QTP109" s="131"/>
      <c r="QTQ109" s="131"/>
      <c r="QTR109" s="131"/>
      <c r="QTS109" s="131"/>
      <c r="QTT109" s="131"/>
      <c r="QTU109" s="131"/>
      <c r="QTV109" s="131"/>
      <c r="QTW109" s="131"/>
      <c r="QTX109" s="131"/>
      <c r="QTY109" s="131"/>
      <c r="QTZ109" s="131"/>
      <c r="QUA109" s="131"/>
      <c r="QUB109" s="131"/>
      <c r="QUC109" s="131"/>
      <c r="QUD109" s="131"/>
      <c r="QUE109" s="131"/>
      <c r="QUF109" s="131"/>
      <c r="QUG109" s="131"/>
      <c r="QUH109" s="131"/>
      <c r="QUI109" s="131"/>
      <c r="QUJ109" s="131"/>
      <c r="QUK109" s="131"/>
      <c r="QUL109" s="131"/>
      <c r="QUM109" s="131"/>
      <c r="QUN109" s="131"/>
      <c r="QUO109" s="131"/>
      <c r="QUP109" s="131"/>
      <c r="QUQ109" s="131"/>
      <c r="QUR109" s="131"/>
      <c r="QUS109" s="131"/>
      <c r="QUT109" s="131"/>
      <c r="QUU109" s="131"/>
      <c r="QUV109" s="131"/>
      <c r="QUW109" s="131"/>
      <c r="QUX109" s="131"/>
      <c r="QUY109" s="131"/>
      <c r="QUZ109" s="131"/>
      <c r="QVA109" s="131"/>
      <c r="QVB109" s="131"/>
      <c r="QVC109" s="131"/>
      <c r="QVD109" s="131"/>
      <c r="QVE109" s="131"/>
      <c r="QVF109" s="131"/>
      <c r="QVG109" s="131"/>
      <c r="QVH109" s="131"/>
      <c r="QVI109" s="131"/>
      <c r="QVJ109" s="131"/>
      <c r="QVK109" s="131"/>
      <c r="QVL109" s="131"/>
      <c r="QVM109" s="131"/>
      <c r="QVN109" s="131"/>
      <c r="QVO109" s="131"/>
      <c r="QVP109" s="131"/>
      <c r="QVQ109" s="131"/>
      <c r="QVR109" s="131"/>
      <c r="QVS109" s="131"/>
      <c r="QVT109" s="131"/>
      <c r="QVU109" s="131"/>
      <c r="QVV109" s="131"/>
      <c r="QVW109" s="131"/>
      <c r="QVX109" s="131"/>
      <c r="QVY109" s="131"/>
      <c r="QVZ109" s="131"/>
      <c r="QWA109" s="131"/>
      <c r="QWB109" s="131"/>
      <c r="QWC109" s="131"/>
      <c r="QWD109" s="131"/>
      <c r="QWE109" s="131"/>
      <c r="QWF109" s="131"/>
      <c r="QWG109" s="131"/>
      <c r="QWH109" s="131"/>
      <c r="QWI109" s="131"/>
      <c r="QWJ109" s="131"/>
      <c r="QWK109" s="131"/>
      <c r="QWL109" s="131"/>
      <c r="QWM109" s="131"/>
      <c r="QWN109" s="131"/>
      <c r="QWO109" s="131"/>
      <c r="QWP109" s="131"/>
      <c r="QWQ109" s="131"/>
      <c r="QWR109" s="131"/>
      <c r="QWS109" s="131"/>
      <c r="QWT109" s="131"/>
      <c r="QWU109" s="131"/>
      <c r="QWV109" s="131"/>
      <c r="QWW109" s="131"/>
      <c r="QWX109" s="131"/>
      <c r="QWY109" s="131"/>
      <c r="QWZ109" s="131"/>
      <c r="QXA109" s="131"/>
      <c r="QXB109" s="131"/>
      <c r="QXC109" s="131"/>
      <c r="QXD109" s="131"/>
      <c r="QXE109" s="131"/>
      <c r="QXF109" s="131"/>
      <c r="QXG109" s="131"/>
      <c r="QXH109" s="131"/>
      <c r="QXI109" s="131"/>
      <c r="QXJ109" s="131"/>
      <c r="QXK109" s="131"/>
      <c r="QXL109" s="131"/>
      <c r="QXM109" s="131"/>
      <c r="QXN109" s="131"/>
      <c r="QXO109" s="131"/>
      <c r="QXP109" s="131"/>
      <c r="QXQ109" s="131"/>
      <c r="QXR109" s="131"/>
      <c r="QXS109" s="131"/>
      <c r="QXT109" s="131"/>
      <c r="QXU109" s="131"/>
      <c r="QXV109" s="131"/>
      <c r="QXW109" s="131"/>
      <c r="QXX109" s="131"/>
      <c r="QXY109" s="131"/>
      <c r="QXZ109" s="131"/>
      <c r="QYA109" s="131"/>
      <c r="QYB109" s="131"/>
      <c r="QYC109" s="131"/>
      <c r="QYD109" s="131"/>
      <c r="QYE109" s="131"/>
      <c r="QYF109" s="131"/>
      <c r="QYG109" s="131"/>
      <c r="QYH109" s="131"/>
      <c r="QYI109" s="131"/>
      <c r="QYJ109" s="131"/>
      <c r="QYK109" s="131"/>
      <c r="QYL109" s="131"/>
      <c r="QYM109" s="131"/>
      <c r="QYN109" s="131"/>
      <c r="QYO109" s="131"/>
      <c r="QYP109" s="131"/>
      <c r="QYQ109" s="131"/>
      <c r="QYR109" s="131"/>
      <c r="QYS109" s="131"/>
      <c r="QYT109" s="131"/>
      <c r="QYU109" s="131"/>
      <c r="QYV109" s="131"/>
      <c r="QYW109" s="131"/>
      <c r="QYX109" s="131"/>
      <c r="QYY109" s="131"/>
      <c r="QYZ109" s="131"/>
      <c r="QZA109" s="131"/>
      <c r="QZB109" s="131"/>
      <c r="QZC109" s="131"/>
      <c r="QZD109" s="131"/>
      <c r="QZE109" s="131"/>
      <c r="QZF109" s="131"/>
      <c r="QZG109" s="131"/>
      <c r="QZH109" s="131"/>
      <c r="QZI109" s="131"/>
      <c r="QZJ109" s="131"/>
      <c r="QZK109" s="131"/>
      <c r="QZL109" s="131"/>
      <c r="QZM109" s="131"/>
      <c r="QZN109" s="131"/>
      <c r="QZO109" s="131"/>
      <c r="QZP109" s="131"/>
      <c r="QZQ109" s="131"/>
      <c r="QZR109" s="131"/>
      <c r="QZS109" s="131"/>
      <c r="QZT109" s="131"/>
      <c r="QZU109" s="131"/>
      <c r="QZV109" s="131"/>
      <c r="QZW109" s="131"/>
      <c r="QZX109" s="131"/>
      <c r="QZY109" s="131"/>
      <c r="QZZ109" s="131"/>
      <c r="RAA109" s="131"/>
      <c r="RAB109" s="131"/>
      <c r="RAC109" s="131"/>
      <c r="RAD109" s="131"/>
      <c r="RAE109" s="131"/>
      <c r="RAF109" s="131"/>
      <c r="RAG109" s="131"/>
      <c r="RAH109" s="131"/>
      <c r="RAI109" s="131"/>
      <c r="RAJ109" s="131"/>
      <c r="RAK109" s="131"/>
      <c r="RAL109" s="131"/>
      <c r="RAM109" s="131"/>
      <c r="RAN109" s="131"/>
      <c r="RAO109" s="131"/>
      <c r="RAP109" s="131"/>
      <c r="RAQ109" s="131"/>
      <c r="RAR109" s="131"/>
      <c r="RAS109" s="131"/>
      <c r="RAT109" s="131"/>
      <c r="RAU109" s="131"/>
      <c r="RAV109" s="131"/>
      <c r="RAW109" s="131"/>
      <c r="RAX109" s="131"/>
      <c r="RAY109" s="131"/>
      <c r="RAZ109" s="131"/>
      <c r="RBA109" s="131"/>
      <c r="RBB109" s="131"/>
      <c r="RBC109" s="131"/>
      <c r="RBD109" s="131"/>
      <c r="RBE109" s="131"/>
      <c r="RBF109" s="131"/>
      <c r="RBG109" s="131"/>
      <c r="RBH109" s="131"/>
      <c r="RBI109" s="131"/>
      <c r="RBJ109" s="131"/>
      <c r="RBK109" s="131"/>
      <c r="RBL109" s="131"/>
      <c r="RBM109" s="131"/>
      <c r="RBN109" s="131"/>
      <c r="RBO109" s="131"/>
      <c r="RBP109" s="131"/>
      <c r="RBQ109" s="131"/>
      <c r="RBR109" s="131"/>
      <c r="RBS109" s="131"/>
      <c r="RBT109" s="131"/>
      <c r="RBU109" s="131"/>
      <c r="RBV109" s="131"/>
      <c r="RBW109" s="131"/>
      <c r="RBX109" s="131"/>
      <c r="RBY109" s="131"/>
      <c r="RBZ109" s="131"/>
      <c r="RCA109" s="131"/>
      <c r="RCB109" s="131"/>
      <c r="RCC109" s="131"/>
      <c r="RCD109" s="131"/>
      <c r="RCE109" s="131"/>
      <c r="RCF109" s="131"/>
      <c r="RCG109" s="131"/>
      <c r="RCH109" s="131"/>
      <c r="RCI109" s="131"/>
      <c r="RCJ109" s="131"/>
      <c r="RCK109" s="131"/>
      <c r="RCL109" s="131"/>
      <c r="RCM109" s="131"/>
      <c r="RCN109" s="131"/>
      <c r="RCO109" s="131"/>
      <c r="RCP109" s="131"/>
      <c r="RCQ109" s="131"/>
      <c r="RCR109" s="131"/>
      <c r="RCS109" s="131"/>
      <c r="RCT109" s="131"/>
      <c r="RCU109" s="131"/>
      <c r="RCV109" s="131"/>
      <c r="RCW109" s="131"/>
      <c r="RCX109" s="131"/>
      <c r="RCY109" s="131"/>
      <c r="RCZ109" s="131"/>
      <c r="RDA109" s="131"/>
      <c r="RDB109" s="131"/>
      <c r="RDC109" s="131"/>
      <c r="RDD109" s="131"/>
      <c r="RDE109" s="131"/>
      <c r="RDF109" s="131"/>
      <c r="RDG109" s="131"/>
      <c r="RDH109" s="131"/>
      <c r="RDI109" s="131"/>
      <c r="RDJ109" s="131"/>
      <c r="RDK109" s="131"/>
      <c r="RDL109" s="131"/>
      <c r="RDM109" s="131"/>
      <c r="RDN109" s="131"/>
      <c r="RDO109" s="131"/>
      <c r="RDP109" s="131"/>
      <c r="RDQ109" s="131"/>
      <c r="RDR109" s="131"/>
      <c r="RDS109" s="131"/>
      <c r="RDT109" s="131"/>
      <c r="RDU109" s="131"/>
      <c r="RDV109" s="131"/>
      <c r="RDW109" s="131"/>
      <c r="RDX109" s="131"/>
      <c r="RDY109" s="131"/>
      <c r="RDZ109" s="131"/>
      <c r="REA109" s="131"/>
      <c r="REB109" s="131"/>
      <c r="REC109" s="131"/>
      <c r="RED109" s="131"/>
      <c r="REE109" s="131"/>
      <c r="REF109" s="131"/>
      <c r="REG109" s="131"/>
      <c r="REH109" s="131"/>
      <c r="REI109" s="131"/>
      <c r="REJ109" s="131"/>
      <c r="REK109" s="131"/>
      <c r="REL109" s="131"/>
      <c r="REM109" s="131"/>
      <c r="REN109" s="131"/>
      <c r="REO109" s="131"/>
      <c r="REP109" s="131"/>
      <c r="REQ109" s="131"/>
      <c r="RER109" s="131"/>
      <c r="RES109" s="131"/>
      <c r="RET109" s="131"/>
      <c r="REU109" s="131"/>
      <c r="REV109" s="131"/>
      <c r="REW109" s="131"/>
      <c r="REX109" s="131"/>
      <c r="REY109" s="131"/>
      <c r="REZ109" s="131"/>
      <c r="RFA109" s="131"/>
      <c r="RFB109" s="131"/>
      <c r="RFC109" s="131"/>
      <c r="RFD109" s="131"/>
      <c r="RFE109" s="131"/>
      <c r="RFF109" s="131"/>
      <c r="RFG109" s="131"/>
      <c r="RFH109" s="131"/>
      <c r="RFI109" s="131"/>
      <c r="RFJ109" s="131"/>
      <c r="RFK109" s="131"/>
      <c r="RFL109" s="131"/>
      <c r="RFM109" s="131"/>
      <c r="RFN109" s="131"/>
      <c r="RFO109" s="131"/>
      <c r="RFP109" s="131"/>
      <c r="RFQ109" s="131"/>
      <c r="RFR109" s="131"/>
      <c r="RFS109" s="131"/>
      <c r="RFT109" s="131"/>
      <c r="RFU109" s="131"/>
      <c r="RFV109" s="131"/>
      <c r="RFW109" s="131"/>
      <c r="RFX109" s="131"/>
      <c r="RFY109" s="131"/>
      <c r="RFZ109" s="131"/>
      <c r="RGA109" s="131"/>
      <c r="RGB109" s="131"/>
      <c r="RGC109" s="131"/>
      <c r="RGD109" s="131"/>
      <c r="RGE109" s="131"/>
      <c r="RGF109" s="131"/>
      <c r="RGG109" s="131"/>
      <c r="RGH109" s="131"/>
      <c r="RGI109" s="131"/>
      <c r="RGJ109" s="131"/>
      <c r="RGK109" s="131"/>
      <c r="RGL109" s="131"/>
      <c r="RGM109" s="131"/>
      <c r="RGN109" s="131"/>
      <c r="RGO109" s="131"/>
      <c r="RGP109" s="131"/>
      <c r="RGQ109" s="131"/>
      <c r="RGR109" s="131"/>
      <c r="RGS109" s="131"/>
      <c r="RGT109" s="131"/>
      <c r="RGU109" s="131"/>
      <c r="RGV109" s="131"/>
      <c r="RGW109" s="131"/>
      <c r="RGX109" s="131"/>
      <c r="RGY109" s="131"/>
      <c r="RGZ109" s="131"/>
      <c r="RHA109" s="131"/>
      <c r="RHB109" s="131"/>
      <c r="RHC109" s="131"/>
      <c r="RHD109" s="131"/>
      <c r="RHE109" s="131"/>
      <c r="RHF109" s="131"/>
      <c r="RHG109" s="131"/>
      <c r="RHH109" s="131"/>
      <c r="RHI109" s="131"/>
      <c r="RHJ109" s="131"/>
      <c r="RHK109" s="131"/>
      <c r="RHL109" s="131"/>
      <c r="RHM109" s="131"/>
      <c r="RHN109" s="131"/>
      <c r="RHO109" s="131"/>
      <c r="RHP109" s="131"/>
      <c r="RHQ109" s="131"/>
      <c r="RHR109" s="131"/>
      <c r="RHS109" s="131"/>
      <c r="RHT109" s="131"/>
      <c r="RHU109" s="131"/>
      <c r="RHV109" s="131"/>
      <c r="RHW109" s="131"/>
      <c r="RHX109" s="131"/>
      <c r="RHY109" s="131"/>
      <c r="RHZ109" s="131"/>
      <c r="RIA109" s="131"/>
      <c r="RIB109" s="131"/>
      <c r="RIC109" s="131"/>
      <c r="RID109" s="131"/>
      <c r="RIE109" s="131"/>
      <c r="RIF109" s="131"/>
      <c r="RIG109" s="131"/>
      <c r="RIH109" s="131"/>
      <c r="RII109" s="131"/>
      <c r="RIJ109" s="131"/>
      <c r="RIK109" s="131"/>
      <c r="RIL109" s="131"/>
      <c r="RIM109" s="131"/>
      <c r="RIN109" s="131"/>
      <c r="RIO109" s="131"/>
      <c r="RIP109" s="131"/>
      <c r="RIQ109" s="131"/>
      <c r="RIR109" s="131"/>
      <c r="RIS109" s="131"/>
      <c r="RIT109" s="131"/>
      <c r="RIU109" s="131"/>
      <c r="RIV109" s="131"/>
      <c r="RIW109" s="131"/>
      <c r="RIX109" s="131"/>
      <c r="RIY109" s="131"/>
      <c r="RIZ109" s="131"/>
      <c r="RJA109" s="131"/>
      <c r="RJB109" s="131"/>
      <c r="RJC109" s="131"/>
      <c r="RJD109" s="131"/>
      <c r="RJE109" s="131"/>
      <c r="RJF109" s="131"/>
      <c r="RJG109" s="131"/>
      <c r="RJH109" s="131"/>
      <c r="RJI109" s="131"/>
      <c r="RJJ109" s="131"/>
      <c r="RJK109" s="131"/>
      <c r="RJL109" s="131"/>
      <c r="RJM109" s="131"/>
      <c r="RJN109" s="131"/>
      <c r="RJO109" s="131"/>
      <c r="RJP109" s="131"/>
      <c r="RJQ109" s="131"/>
      <c r="RJR109" s="131"/>
      <c r="RJS109" s="131"/>
      <c r="RJT109" s="131"/>
      <c r="RJU109" s="131"/>
      <c r="RJV109" s="131"/>
      <c r="RJW109" s="131"/>
      <c r="RJX109" s="131"/>
      <c r="RJY109" s="131"/>
      <c r="RJZ109" s="131"/>
      <c r="RKA109" s="131"/>
      <c r="RKB109" s="131"/>
      <c r="RKC109" s="131"/>
      <c r="RKD109" s="131"/>
      <c r="RKE109" s="131"/>
      <c r="RKF109" s="131"/>
      <c r="RKG109" s="131"/>
      <c r="RKH109" s="131"/>
      <c r="RKI109" s="131"/>
      <c r="RKJ109" s="131"/>
      <c r="RKK109" s="131"/>
      <c r="RKL109" s="131"/>
      <c r="RKM109" s="131"/>
      <c r="RKN109" s="131"/>
      <c r="RKO109" s="131"/>
      <c r="RKP109" s="131"/>
      <c r="RKQ109" s="131"/>
      <c r="RKR109" s="131"/>
      <c r="RKS109" s="131"/>
      <c r="RKT109" s="131"/>
      <c r="RKU109" s="131"/>
      <c r="RKV109" s="131"/>
      <c r="RKW109" s="131"/>
      <c r="RKX109" s="131"/>
      <c r="RKY109" s="131"/>
      <c r="RKZ109" s="131"/>
      <c r="RLA109" s="131"/>
      <c r="RLB109" s="131"/>
      <c r="RLC109" s="131"/>
      <c r="RLD109" s="131"/>
      <c r="RLE109" s="131"/>
      <c r="RLF109" s="131"/>
      <c r="RLG109" s="131"/>
      <c r="RLH109" s="131"/>
      <c r="RLI109" s="131"/>
      <c r="RLJ109" s="131"/>
      <c r="RLK109" s="131"/>
      <c r="RLL109" s="131"/>
      <c r="RLM109" s="131"/>
      <c r="RLN109" s="131"/>
      <c r="RLO109" s="131"/>
      <c r="RLP109" s="131"/>
      <c r="RLQ109" s="131"/>
      <c r="RLR109" s="131"/>
      <c r="RLS109" s="131"/>
      <c r="RLT109" s="131"/>
      <c r="RLU109" s="131"/>
      <c r="RLV109" s="131"/>
      <c r="RLW109" s="131"/>
      <c r="RLX109" s="131"/>
      <c r="RLY109" s="131"/>
      <c r="RLZ109" s="131"/>
      <c r="RMA109" s="131"/>
      <c r="RMB109" s="131"/>
      <c r="RMC109" s="131"/>
      <c r="RMD109" s="131"/>
      <c r="RME109" s="131"/>
      <c r="RMF109" s="131"/>
      <c r="RMG109" s="131"/>
      <c r="RMH109" s="131"/>
      <c r="RMI109" s="131"/>
      <c r="RMJ109" s="131"/>
      <c r="RMK109" s="131"/>
      <c r="RML109" s="131"/>
      <c r="RMM109" s="131"/>
      <c r="RMN109" s="131"/>
      <c r="RMO109" s="131"/>
      <c r="RMP109" s="131"/>
      <c r="RMQ109" s="131"/>
      <c r="RMR109" s="131"/>
      <c r="RMS109" s="131"/>
      <c r="RMT109" s="131"/>
      <c r="RMU109" s="131"/>
      <c r="RMV109" s="131"/>
      <c r="RMW109" s="131"/>
      <c r="RMX109" s="131"/>
      <c r="RMY109" s="131"/>
      <c r="RMZ109" s="131"/>
      <c r="RNA109" s="131"/>
      <c r="RNB109" s="131"/>
      <c r="RNC109" s="131"/>
      <c r="RND109" s="131"/>
      <c r="RNE109" s="131"/>
      <c r="RNF109" s="131"/>
      <c r="RNG109" s="131"/>
      <c r="RNH109" s="131"/>
      <c r="RNI109" s="131"/>
      <c r="RNJ109" s="131"/>
      <c r="RNK109" s="131"/>
      <c r="RNL109" s="131"/>
      <c r="RNM109" s="131"/>
      <c r="RNN109" s="131"/>
      <c r="RNO109" s="131"/>
      <c r="RNP109" s="131"/>
      <c r="RNQ109" s="131"/>
      <c r="RNR109" s="131"/>
      <c r="RNS109" s="131"/>
      <c r="RNT109" s="131"/>
      <c r="RNU109" s="131"/>
      <c r="RNV109" s="131"/>
      <c r="RNW109" s="131"/>
      <c r="RNX109" s="131"/>
      <c r="RNY109" s="131"/>
      <c r="RNZ109" s="131"/>
      <c r="ROA109" s="131"/>
      <c r="ROB109" s="131"/>
      <c r="ROC109" s="131"/>
      <c r="ROD109" s="131"/>
      <c r="ROE109" s="131"/>
      <c r="ROF109" s="131"/>
      <c r="ROG109" s="131"/>
      <c r="ROH109" s="131"/>
      <c r="ROI109" s="131"/>
      <c r="ROJ109" s="131"/>
      <c r="ROK109" s="131"/>
      <c r="ROL109" s="131"/>
      <c r="ROM109" s="131"/>
      <c r="RON109" s="131"/>
      <c r="ROO109" s="131"/>
      <c r="ROP109" s="131"/>
      <c r="ROQ109" s="131"/>
      <c r="ROR109" s="131"/>
      <c r="ROS109" s="131"/>
      <c r="ROT109" s="131"/>
      <c r="ROU109" s="131"/>
      <c r="ROV109" s="131"/>
      <c r="ROW109" s="131"/>
      <c r="ROX109" s="131"/>
      <c r="ROY109" s="131"/>
      <c r="ROZ109" s="131"/>
      <c r="RPA109" s="131"/>
      <c r="RPB109" s="131"/>
      <c r="RPC109" s="131"/>
      <c r="RPD109" s="131"/>
      <c r="RPE109" s="131"/>
      <c r="RPF109" s="131"/>
      <c r="RPG109" s="131"/>
      <c r="RPH109" s="131"/>
      <c r="RPI109" s="131"/>
      <c r="RPJ109" s="131"/>
      <c r="RPK109" s="131"/>
      <c r="RPL109" s="131"/>
      <c r="RPM109" s="131"/>
      <c r="RPN109" s="131"/>
      <c r="RPO109" s="131"/>
      <c r="RPP109" s="131"/>
      <c r="RPQ109" s="131"/>
      <c r="RPR109" s="131"/>
      <c r="RPS109" s="131"/>
      <c r="RPT109" s="131"/>
      <c r="RPU109" s="131"/>
      <c r="RPV109" s="131"/>
      <c r="RPW109" s="131"/>
      <c r="RPX109" s="131"/>
      <c r="RPY109" s="131"/>
      <c r="RPZ109" s="131"/>
      <c r="RQA109" s="131"/>
      <c r="RQB109" s="131"/>
      <c r="RQC109" s="131"/>
      <c r="RQD109" s="131"/>
      <c r="RQE109" s="131"/>
      <c r="RQF109" s="131"/>
      <c r="RQG109" s="131"/>
      <c r="RQH109" s="131"/>
      <c r="RQI109" s="131"/>
      <c r="RQJ109" s="131"/>
      <c r="RQK109" s="131"/>
      <c r="RQL109" s="131"/>
      <c r="RQM109" s="131"/>
      <c r="RQN109" s="131"/>
      <c r="RQO109" s="131"/>
      <c r="RQP109" s="131"/>
      <c r="RQQ109" s="131"/>
      <c r="RQR109" s="131"/>
      <c r="RQS109" s="131"/>
      <c r="RQT109" s="131"/>
      <c r="RQU109" s="131"/>
      <c r="RQV109" s="131"/>
      <c r="RQW109" s="131"/>
      <c r="RQX109" s="131"/>
      <c r="RQY109" s="131"/>
      <c r="RQZ109" s="131"/>
      <c r="RRA109" s="131"/>
      <c r="RRB109" s="131"/>
      <c r="RRC109" s="131"/>
      <c r="RRD109" s="131"/>
      <c r="RRE109" s="131"/>
      <c r="RRF109" s="131"/>
      <c r="RRG109" s="131"/>
      <c r="RRH109" s="131"/>
      <c r="RRI109" s="131"/>
      <c r="RRJ109" s="131"/>
      <c r="RRK109" s="131"/>
      <c r="RRL109" s="131"/>
      <c r="RRM109" s="131"/>
      <c r="RRN109" s="131"/>
      <c r="RRO109" s="131"/>
      <c r="RRP109" s="131"/>
      <c r="RRQ109" s="131"/>
      <c r="RRR109" s="131"/>
      <c r="RRS109" s="131"/>
      <c r="RRT109" s="131"/>
      <c r="RRU109" s="131"/>
      <c r="RRV109" s="131"/>
      <c r="RRW109" s="131"/>
      <c r="RRX109" s="131"/>
      <c r="RRY109" s="131"/>
      <c r="RRZ109" s="131"/>
      <c r="RSA109" s="131"/>
      <c r="RSB109" s="131"/>
      <c r="RSC109" s="131"/>
      <c r="RSD109" s="131"/>
      <c r="RSE109" s="131"/>
      <c r="RSF109" s="131"/>
      <c r="RSG109" s="131"/>
      <c r="RSH109" s="131"/>
      <c r="RSI109" s="131"/>
      <c r="RSJ109" s="131"/>
      <c r="RSK109" s="131"/>
      <c r="RSL109" s="131"/>
      <c r="RSM109" s="131"/>
      <c r="RSN109" s="131"/>
      <c r="RSO109" s="131"/>
      <c r="RSP109" s="131"/>
      <c r="RSQ109" s="131"/>
      <c r="RSR109" s="131"/>
      <c r="RSS109" s="131"/>
      <c r="RST109" s="131"/>
      <c r="RSU109" s="131"/>
      <c r="RSV109" s="131"/>
      <c r="RSW109" s="131"/>
      <c r="RSX109" s="131"/>
      <c r="RSY109" s="131"/>
      <c r="RSZ109" s="131"/>
      <c r="RTA109" s="131"/>
      <c r="RTB109" s="131"/>
      <c r="RTC109" s="131"/>
      <c r="RTD109" s="131"/>
      <c r="RTE109" s="131"/>
      <c r="RTF109" s="131"/>
      <c r="RTG109" s="131"/>
      <c r="RTH109" s="131"/>
      <c r="RTI109" s="131"/>
      <c r="RTJ109" s="131"/>
      <c r="RTK109" s="131"/>
      <c r="RTL109" s="131"/>
      <c r="RTM109" s="131"/>
      <c r="RTN109" s="131"/>
      <c r="RTO109" s="131"/>
      <c r="RTP109" s="131"/>
      <c r="RTQ109" s="131"/>
      <c r="RTR109" s="131"/>
      <c r="RTS109" s="131"/>
      <c r="RTT109" s="131"/>
      <c r="RTU109" s="131"/>
      <c r="RTV109" s="131"/>
      <c r="RTW109" s="131"/>
      <c r="RTX109" s="131"/>
      <c r="RTY109" s="131"/>
      <c r="RTZ109" s="131"/>
      <c r="RUA109" s="131"/>
      <c r="RUB109" s="131"/>
      <c r="RUC109" s="131"/>
      <c r="RUD109" s="131"/>
      <c r="RUE109" s="131"/>
      <c r="RUF109" s="131"/>
      <c r="RUG109" s="131"/>
      <c r="RUH109" s="131"/>
      <c r="RUI109" s="131"/>
      <c r="RUJ109" s="131"/>
      <c r="RUK109" s="131"/>
      <c r="RUL109" s="131"/>
      <c r="RUM109" s="131"/>
      <c r="RUN109" s="131"/>
      <c r="RUO109" s="131"/>
      <c r="RUP109" s="131"/>
      <c r="RUQ109" s="131"/>
      <c r="RUR109" s="131"/>
      <c r="RUS109" s="131"/>
      <c r="RUT109" s="131"/>
      <c r="RUU109" s="131"/>
      <c r="RUV109" s="131"/>
      <c r="RUW109" s="131"/>
      <c r="RUX109" s="131"/>
      <c r="RUY109" s="131"/>
      <c r="RUZ109" s="131"/>
      <c r="RVA109" s="131"/>
      <c r="RVB109" s="131"/>
      <c r="RVC109" s="131"/>
      <c r="RVD109" s="131"/>
      <c r="RVE109" s="131"/>
      <c r="RVF109" s="131"/>
      <c r="RVG109" s="131"/>
      <c r="RVH109" s="131"/>
      <c r="RVI109" s="131"/>
      <c r="RVJ109" s="131"/>
      <c r="RVK109" s="131"/>
      <c r="RVL109" s="131"/>
      <c r="RVM109" s="131"/>
      <c r="RVN109" s="131"/>
      <c r="RVO109" s="131"/>
      <c r="RVP109" s="131"/>
      <c r="RVQ109" s="131"/>
      <c r="RVR109" s="131"/>
      <c r="RVS109" s="131"/>
      <c r="RVT109" s="131"/>
      <c r="RVU109" s="131"/>
      <c r="RVV109" s="131"/>
      <c r="RVW109" s="131"/>
      <c r="RVX109" s="131"/>
      <c r="RVY109" s="131"/>
      <c r="RVZ109" s="131"/>
      <c r="RWA109" s="131"/>
      <c r="RWB109" s="131"/>
      <c r="RWC109" s="131"/>
      <c r="RWD109" s="131"/>
      <c r="RWE109" s="131"/>
      <c r="RWF109" s="131"/>
      <c r="RWG109" s="131"/>
      <c r="RWH109" s="131"/>
      <c r="RWI109" s="131"/>
      <c r="RWJ109" s="131"/>
      <c r="RWK109" s="131"/>
      <c r="RWL109" s="131"/>
      <c r="RWM109" s="131"/>
      <c r="RWN109" s="131"/>
      <c r="RWO109" s="131"/>
      <c r="RWP109" s="131"/>
      <c r="RWQ109" s="131"/>
      <c r="RWR109" s="131"/>
      <c r="RWS109" s="131"/>
      <c r="RWT109" s="131"/>
      <c r="RWU109" s="131"/>
      <c r="RWV109" s="131"/>
      <c r="RWW109" s="131"/>
      <c r="RWX109" s="131"/>
      <c r="RWY109" s="131"/>
      <c r="RWZ109" s="131"/>
      <c r="RXA109" s="131"/>
      <c r="RXB109" s="131"/>
      <c r="RXC109" s="131"/>
      <c r="RXD109" s="131"/>
      <c r="RXE109" s="131"/>
      <c r="RXF109" s="131"/>
      <c r="RXG109" s="131"/>
      <c r="RXH109" s="131"/>
      <c r="RXI109" s="131"/>
      <c r="RXJ109" s="131"/>
      <c r="RXK109" s="131"/>
      <c r="RXL109" s="131"/>
      <c r="RXM109" s="131"/>
      <c r="RXN109" s="131"/>
      <c r="RXO109" s="131"/>
      <c r="RXP109" s="131"/>
      <c r="RXQ109" s="131"/>
      <c r="RXR109" s="131"/>
      <c r="RXS109" s="131"/>
      <c r="RXT109" s="131"/>
      <c r="RXU109" s="131"/>
      <c r="RXV109" s="131"/>
      <c r="RXW109" s="131"/>
      <c r="RXX109" s="131"/>
      <c r="RXY109" s="131"/>
      <c r="RXZ109" s="131"/>
      <c r="RYA109" s="131"/>
      <c r="RYB109" s="131"/>
      <c r="RYC109" s="131"/>
      <c r="RYD109" s="131"/>
      <c r="RYE109" s="131"/>
      <c r="RYF109" s="131"/>
      <c r="RYG109" s="131"/>
      <c r="RYH109" s="131"/>
      <c r="RYI109" s="131"/>
      <c r="RYJ109" s="131"/>
      <c r="RYK109" s="131"/>
      <c r="RYL109" s="131"/>
      <c r="RYM109" s="131"/>
      <c r="RYN109" s="131"/>
      <c r="RYO109" s="131"/>
      <c r="RYP109" s="131"/>
      <c r="RYQ109" s="131"/>
      <c r="RYR109" s="131"/>
      <c r="RYS109" s="131"/>
      <c r="RYT109" s="131"/>
      <c r="RYU109" s="131"/>
      <c r="RYV109" s="131"/>
      <c r="RYW109" s="131"/>
      <c r="RYX109" s="131"/>
      <c r="RYY109" s="131"/>
      <c r="RYZ109" s="131"/>
      <c r="RZA109" s="131"/>
      <c r="RZB109" s="131"/>
      <c r="RZC109" s="131"/>
      <c r="RZD109" s="131"/>
      <c r="RZE109" s="131"/>
      <c r="RZF109" s="131"/>
      <c r="RZG109" s="131"/>
      <c r="RZH109" s="131"/>
      <c r="RZI109" s="131"/>
      <c r="RZJ109" s="131"/>
      <c r="RZK109" s="131"/>
      <c r="RZL109" s="131"/>
      <c r="RZM109" s="131"/>
      <c r="RZN109" s="131"/>
      <c r="RZO109" s="131"/>
      <c r="RZP109" s="131"/>
      <c r="RZQ109" s="131"/>
      <c r="RZR109" s="131"/>
      <c r="RZS109" s="131"/>
      <c r="RZT109" s="131"/>
      <c r="RZU109" s="131"/>
      <c r="RZV109" s="131"/>
      <c r="RZW109" s="131"/>
      <c r="RZX109" s="131"/>
      <c r="RZY109" s="131"/>
      <c r="RZZ109" s="131"/>
      <c r="SAA109" s="131"/>
      <c r="SAB109" s="131"/>
      <c r="SAC109" s="131"/>
      <c r="SAD109" s="131"/>
      <c r="SAE109" s="131"/>
      <c r="SAF109" s="131"/>
      <c r="SAG109" s="131"/>
      <c r="SAH109" s="131"/>
      <c r="SAI109" s="131"/>
      <c r="SAJ109" s="131"/>
      <c r="SAK109" s="131"/>
      <c r="SAL109" s="131"/>
      <c r="SAM109" s="131"/>
      <c r="SAN109" s="131"/>
      <c r="SAO109" s="131"/>
      <c r="SAP109" s="131"/>
      <c r="SAQ109" s="131"/>
      <c r="SAR109" s="131"/>
      <c r="SAS109" s="131"/>
      <c r="SAT109" s="131"/>
      <c r="SAU109" s="131"/>
      <c r="SAV109" s="131"/>
      <c r="SAW109" s="131"/>
      <c r="SAX109" s="131"/>
      <c r="SAY109" s="131"/>
      <c r="SAZ109" s="131"/>
      <c r="SBA109" s="131"/>
      <c r="SBB109" s="131"/>
      <c r="SBC109" s="131"/>
      <c r="SBD109" s="131"/>
      <c r="SBE109" s="131"/>
      <c r="SBF109" s="131"/>
      <c r="SBG109" s="131"/>
      <c r="SBH109" s="131"/>
      <c r="SBI109" s="131"/>
      <c r="SBJ109" s="131"/>
      <c r="SBK109" s="131"/>
      <c r="SBL109" s="131"/>
      <c r="SBM109" s="131"/>
      <c r="SBN109" s="131"/>
      <c r="SBO109" s="131"/>
      <c r="SBP109" s="131"/>
      <c r="SBQ109" s="131"/>
      <c r="SBR109" s="131"/>
      <c r="SBS109" s="131"/>
      <c r="SBT109" s="131"/>
      <c r="SBU109" s="131"/>
      <c r="SBV109" s="131"/>
      <c r="SBW109" s="131"/>
      <c r="SBX109" s="131"/>
      <c r="SBY109" s="131"/>
      <c r="SBZ109" s="131"/>
      <c r="SCA109" s="131"/>
      <c r="SCB109" s="131"/>
      <c r="SCC109" s="131"/>
      <c r="SCD109" s="131"/>
      <c r="SCE109" s="131"/>
      <c r="SCF109" s="131"/>
      <c r="SCG109" s="131"/>
      <c r="SCH109" s="131"/>
      <c r="SCI109" s="131"/>
      <c r="SCJ109" s="131"/>
      <c r="SCK109" s="131"/>
      <c r="SCL109" s="131"/>
      <c r="SCM109" s="131"/>
      <c r="SCN109" s="131"/>
      <c r="SCO109" s="131"/>
      <c r="SCP109" s="131"/>
      <c r="SCQ109" s="131"/>
      <c r="SCR109" s="131"/>
      <c r="SCS109" s="131"/>
      <c r="SCT109" s="131"/>
      <c r="SCU109" s="131"/>
      <c r="SCV109" s="131"/>
      <c r="SCW109" s="131"/>
      <c r="SCX109" s="131"/>
      <c r="SCY109" s="131"/>
      <c r="SCZ109" s="131"/>
      <c r="SDA109" s="131"/>
      <c r="SDB109" s="131"/>
      <c r="SDC109" s="131"/>
      <c r="SDD109" s="131"/>
      <c r="SDE109" s="131"/>
      <c r="SDF109" s="131"/>
      <c r="SDG109" s="131"/>
      <c r="SDH109" s="131"/>
      <c r="SDI109" s="131"/>
      <c r="SDJ109" s="131"/>
      <c r="SDK109" s="131"/>
      <c r="SDL109" s="131"/>
      <c r="SDM109" s="131"/>
      <c r="SDN109" s="131"/>
      <c r="SDO109" s="131"/>
      <c r="SDP109" s="131"/>
      <c r="SDQ109" s="131"/>
      <c r="SDR109" s="131"/>
      <c r="SDS109" s="131"/>
      <c r="SDT109" s="131"/>
      <c r="SDU109" s="131"/>
      <c r="SDV109" s="131"/>
      <c r="SDW109" s="131"/>
      <c r="SDX109" s="131"/>
      <c r="SDY109" s="131"/>
      <c r="SDZ109" s="131"/>
      <c r="SEA109" s="131"/>
      <c r="SEB109" s="131"/>
      <c r="SEC109" s="131"/>
      <c r="SED109" s="131"/>
      <c r="SEE109" s="131"/>
      <c r="SEF109" s="131"/>
      <c r="SEG109" s="131"/>
      <c r="SEH109" s="131"/>
      <c r="SEI109" s="131"/>
      <c r="SEJ109" s="131"/>
      <c r="SEK109" s="131"/>
      <c r="SEL109" s="131"/>
      <c r="SEM109" s="131"/>
      <c r="SEN109" s="131"/>
      <c r="SEO109" s="131"/>
      <c r="SEP109" s="131"/>
      <c r="SEQ109" s="131"/>
      <c r="SER109" s="131"/>
      <c r="SES109" s="131"/>
      <c r="SET109" s="131"/>
      <c r="SEU109" s="131"/>
      <c r="SEV109" s="131"/>
      <c r="SEW109" s="131"/>
      <c r="SEX109" s="131"/>
      <c r="SEY109" s="131"/>
      <c r="SEZ109" s="131"/>
      <c r="SFA109" s="131"/>
      <c r="SFB109" s="131"/>
      <c r="SFC109" s="131"/>
      <c r="SFD109" s="131"/>
      <c r="SFE109" s="131"/>
      <c r="SFF109" s="131"/>
      <c r="SFG109" s="131"/>
      <c r="SFH109" s="131"/>
      <c r="SFI109" s="131"/>
      <c r="SFJ109" s="131"/>
      <c r="SFK109" s="131"/>
      <c r="SFL109" s="131"/>
      <c r="SFM109" s="131"/>
      <c r="SFN109" s="131"/>
      <c r="SFO109" s="131"/>
      <c r="SFP109" s="131"/>
      <c r="SFQ109" s="131"/>
      <c r="SFR109" s="131"/>
      <c r="SFS109" s="131"/>
      <c r="SFT109" s="131"/>
      <c r="SFU109" s="131"/>
      <c r="SFV109" s="131"/>
      <c r="SFW109" s="131"/>
      <c r="SFX109" s="131"/>
      <c r="SFY109" s="131"/>
      <c r="SFZ109" s="131"/>
      <c r="SGA109" s="131"/>
      <c r="SGB109" s="131"/>
      <c r="SGC109" s="131"/>
      <c r="SGD109" s="131"/>
      <c r="SGE109" s="131"/>
      <c r="SGF109" s="131"/>
      <c r="SGG109" s="131"/>
      <c r="SGH109" s="131"/>
      <c r="SGI109" s="131"/>
      <c r="SGJ109" s="131"/>
      <c r="SGK109" s="131"/>
      <c r="SGL109" s="131"/>
      <c r="SGM109" s="131"/>
      <c r="SGN109" s="131"/>
      <c r="SGO109" s="131"/>
      <c r="SGP109" s="131"/>
      <c r="SGQ109" s="131"/>
      <c r="SGR109" s="131"/>
      <c r="SGS109" s="131"/>
      <c r="SGT109" s="131"/>
      <c r="SGU109" s="131"/>
      <c r="SGV109" s="131"/>
      <c r="SGW109" s="131"/>
      <c r="SGX109" s="131"/>
      <c r="SGY109" s="131"/>
      <c r="SGZ109" s="131"/>
      <c r="SHA109" s="131"/>
      <c r="SHB109" s="131"/>
      <c r="SHC109" s="131"/>
      <c r="SHD109" s="131"/>
      <c r="SHE109" s="131"/>
      <c r="SHF109" s="131"/>
      <c r="SHG109" s="131"/>
      <c r="SHH109" s="131"/>
      <c r="SHI109" s="131"/>
      <c r="SHJ109" s="131"/>
      <c r="SHK109" s="131"/>
      <c r="SHL109" s="131"/>
      <c r="SHM109" s="131"/>
      <c r="SHN109" s="131"/>
      <c r="SHO109" s="131"/>
      <c r="SHP109" s="131"/>
      <c r="SHQ109" s="131"/>
      <c r="SHR109" s="131"/>
      <c r="SHS109" s="131"/>
      <c r="SHT109" s="131"/>
      <c r="SHU109" s="131"/>
      <c r="SHV109" s="131"/>
      <c r="SHW109" s="131"/>
      <c r="SHX109" s="131"/>
      <c r="SHY109" s="131"/>
      <c r="SHZ109" s="131"/>
      <c r="SIA109" s="131"/>
      <c r="SIB109" s="131"/>
      <c r="SIC109" s="131"/>
      <c r="SID109" s="131"/>
      <c r="SIE109" s="131"/>
      <c r="SIF109" s="131"/>
      <c r="SIG109" s="131"/>
      <c r="SIH109" s="131"/>
      <c r="SII109" s="131"/>
      <c r="SIJ109" s="131"/>
      <c r="SIK109" s="131"/>
      <c r="SIL109" s="131"/>
      <c r="SIM109" s="131"/>
      <c r="SIN109" s="131"/>
      <c r="SIO109" s="131"/>
      <c r="SIP109" s="131"/>
      <c r="SIQ109" s="131"/>
      <c r="SIR109" s="131"/>
      <c r="SIS109" s="131"/>
      <c r="SIT109" s="131"/>
      <c r="SIU109" s="131"/>
      <c r="SIV109" s="131"/>
      <c r="SIW109" s="131"/>
      <c r="SIX109" s="131"/>
      <c r="SIY109" s="131"/>
      <c r="SIZ109" s="131"/>
      <c r="SJA109" s="131"/>
      <c r="SJB109" s="131"/>
      <c r="SJC109" s="131"/>
      <c r="SJD109" s="131"/>
      <c r="SJE109" s="131"/>
      <c r="SJF109" s="131"/>
      <c r="SJG109" s="131"/>
      <c r="SJH109" s="131"/>
      <c r="SJI109" s="131"/>
      <c r="SJJ109" s="131"/>
      <c r="SJK109" s="131"/>
      <c r="SJL109" s="131"/>
      <c r="SJM109" s="131"/>
      <c r="SJN109" s="131"/>
      <c r="SJO109" s="131"/>
      <c r="SJP109" s="131"/>
      <c r="SJQ109" s="131"/>
      <c r="SJR109" s="131"/>
      <c r="SJS109" s="131"/>
      <c r="SJT109" s="131"/>
      <c r="SJU109" s="131"/>
      <c r="SJV109" s="131"/>
      <c r="SJW109" s="131"/>
      <c r="SJX109" s="131"/>
      <c r="SJY109" s="131"/>
      <c r="SJZ109" s="131"/>
      <c r="SKA109" s="131"/>
      <c r="SKB109" s="131"/>
      <c r="SKC109" s="131"/>
      <c r="SKD109" s="131"/>
      <c r="SKE109" s="131"/>
      <c r="SKF109" s="131"/>
      <c r="SKG109" s="131"/>
      <c r="SKH109" s="131"/>
      <c r="SKI109" s="131"/>
      <c r="SKJ109" s="131"/>
      <c r="SKK109" s="131"/>
      <c r="SKL109" s="131"/>
      <c r="SKM109" s="131"/>
      <c r="SKN109" s="131"/>
      <c r="SKO109" s="131"/>
      <c r="SKP109" s="131"/>
      <c r="SKQ109" s="131"/>
      <c r="SKR109" s="131"/>
      <c r="SKS109" s="131"/>
      <c r="SKT109" s="131"/>
      <c r="SKU109" s="131"/>
      <c r="SKV109" s="131"/>
      <c r="SKW109" s="131"/>
      <c r="SKX109" s="131"/>
      <c r="SKY109" s="131"/>
      <c r="SKZ109" s="131"/>
      <c r="SLA109" s="131"/>
      <c r="SLB109" s="131"/>
      <c r="SLC109" s="131"/>
      <c r="SLD109" s="131"/>
      <c r="SLE109" s="131"/>
      <c r="SLF109" s="131"/>
      <c r="SLG109" s="131"/>
      <c r="SLH109" s="131"/>
      <c r="SLI109" s="131"/>
      <c r="SLJ109" s="131"/>
      <c r="SLK109" s="131"/>
      <c r="SLL109" s="131"/>
      <c r="SLM109" s="131"/>
      <c r="SLN109" s="131"/>
      <c r="SLO109" s="131"/>
      <c r="SLP109" s="131"/>
      <c r="SLQ109" s="131"/>
      <c r="SLR109" s="131"/>
      <c r="SLS109" s="131"/>
      <c r="SLT109" s="131"/>
      <c r="SLU109" s="131"/>
      <c r="SLV109" s="131"/>
      <c r="SLW109" s="131"/>
      <c r="SLX109" s="131"/>
      <c r="SLY109" s="131"/>
      <c r="SLZ109" s="131"/>
      <c r="SMA109" s="131"/>
      <c r="SMB109" s="131"/>
      <c r="SMC109" s="131"/>
      <c r="SMD109" s="131"/>
      <c r="SME109" s="131"/>
      <c r="SMF109" s="131"/>
      <c r="SMG109" s="131"/>
      <c r="SMH109" s="131"/>
      <c r="SMI109" s="131"/>
      <c r="SMJ109" s="131"/>
      <c r="SMK109" s="131"/>
      <c r="SML109" s="131"/>
      <c r="SMM109" s="131"/>
      <c r="SMN109" s="131"/>
      <c r="SMO109" s="131"/>
      <c r="SMP109" s="131"/>
      <c r="SMQ109" s="131"/>
      <c r="SMR109" s="131"/>
      <c r="SMS109" s="131"/>
      <c r="SMT109" s="131"/>
      <c r="SMU109" s="131"/>
      <c r="SMV109" s="131"/>
      <c r="SMW109" s="131"/>
      <c r="SMX109" s="131"/>
      <c r="SMY109" s="131"/>
      <c r="SMZ109" s="131"/>
      <c r="SNA109" s="131"/>
      <c r="SNB109" s="131"/>
      <c r="SNC109" s="131"/>
      <c r="SND109" s="131"/>
      <c r="SNE109" s="131"/>
      <c r="SNF109" s="131"/>
      <c r="SNG109" s="131"/>
      <c r="SNH109" s="131"/>
      <c r="SNI109" s="131"/>
      <c r="SNJ109" s="131"/>
      <c r="SNK109" s="131"/>
      <c r="SNL109" s="131"/>
      <c r="SNM109" s="131"/>
      <c r="SNN109" s="131"/>
      <c r="SNO109" s="131"/>
      <c r="SNP109" s="131"/>
      <c r="SNQ109" s="131"/>
      <c r="SNR109" s="131"/>
      <c r="SNS109" s="131"/>
      <c r="SNT109" s="131"/>
      <c r="SNU109" s="131"/>
      <c r="SNV109" s="131"/>
      <c r="SNW109" s="131"/>
      <c r="SNX109" s="131"/>
      <c r="SNY109" s="131"/>
      <c r="SNZ109" s="131"/>
      <c r="SOA109" s="131"/>
      <c r="SOB109" s="131"/>
      <c r="SOC109" s="131"/>
      <c r="SOD109" s="131"/>
      <c r="SOE109" s="131"/>
      <c r="SOF109" s="131"/>
      <c r="SOG109" s="131"/>
      <c r="SOH109" s="131"/>
      <c r="SOI109" s="131"/>
      <c r="SOJ109" s="131"/>
      <c r="SOK109" s="131"/>
      <c r="SOL109" s="131"/>
      <c r="SOM109" s="131"/>
      <c r="SON109" s="131"/>
      <c r="SOO109" s="131"/>
      <c r="SOP109" s="131"/>
      <c r="SOQ109" s="131"/>
      <c r="SOR109" s="131"/>
      <c r="SOS109" s="131"/>
      <c r="SOT109" s="131"/>
      <c r="SOU109" s="131"/>
      <c r="SOV109" s="131"/>
      <c r="SOW109" s="131"/>
      <c r="SOX109" s="131"/>
      <c r="SOY109" s="131"/>
      <c r="SOZ109" s="131"/>
      <c r="SPA109" s="131"/>
      <c r="SPB109" s="131"/>
      <c r="SPC109" s="131"/>
      <c r="SPD109" s="131"/>
      <c r="SPE109" s="131"/>
      <c r="SPF109" s="131"/>
      <c r="SPG109" s="131"/>
      <c r="SPH109" s="131"/>
      <c r="SPI109" s="131"/>
      <c r="SPJ109" s="131"/>
      <c r="SPK109" s="131"/>
      <c r="SPL109" s="131"/>
      <c r="SPM109" s="131"/>
      <c r="SPN109" s="131"/>
      <c r="SPO109" s="131"/>
      <c r="SPP109" s="131"/>
      <c r="SPQ109" s="131"/>
      <c r="SPR109" s="131"/>
      <c r="SPS109" s="131"/>
      <c r="SPT109" s="131"/>
      <c r="SPU109" s="131"/>
      <c r="SPV109" s="131"/>
      <c r="SPW109" s="131"/>
      <c r="SPX109" s="131"/>
      <c r="SPY109" s="131"/>
      <c r="SPZ109" s="131"/>
      <c r="SQA109" s="131"/>
      <c r="SQB109" s="131"/>
      <c r="SQC109" s="131"/>
      <c r="SQD109" s="131"/>
      <c r="SQE109" s="131"/>
      <c r="SQF109" s="131"/>
      <c r="SQG109" s="131"/>
      <c r="SQH109" s="131"/>
      <c r="SQI109" s="131"/>
      <c r="SQJ109" s="131"/>
      <c r="SQK109" s="131"/>
      <c r="SQL109" s="131"/>
      <c r="SQM109" s="131"/>
      <c r="SQN109" s="131"/>
      <c r="SQO109" s="131"/>
      <c r="SQP109" s="131"/>
      <c r="SQQ109" s="131"/>
      <c r="SQR109" s="131"/>
      <c r="SQS109" s="131"/>
      <c r="SQT109" s="131"/>
      <c r="SQU109" s="131"/>
      <c r="SQV109" s="131"/>
      <c r="SQW109" s="131"/>
      <c r="SQX109" s="131"/>
      <c r="SQY109" s="131"/>
      <c r="SQZ109" s="131"/>
      <c r="SRA109" s="131"/>
      <c r="SRB109" s="131"/>
      <c r="SRC109" s="131"/>
      <c r="SRD109" s="131"/>
      <c r="SRE109" s="131"/>
      <c r="SRF109" s="131"/>
      <c r="SRG109" s="131"/>
      <c r="SRH109" s="131"/>
      <c r="SRI109" s="131"/>
      <c r="SRJ109" s="131"/>
      <c r="SRK109" s="131"/>
      <c r="SRL109" s="131"/>
      <c r="SRM109" s="131"/>
      <c r="SRN109" s="131"/>
      <c r="SRO109" s="131"/>
      <c r="SRP109" s="131"/>
      <c r="SRQ109" s="131"/>
      <c r="SRR109" s="131"/>
      <c r="SRS109" s="131"/>
      <c r="SRT109" s="131"/>
      <c r="SRU109" s="131"/>
      <c r="SRV109" s="131"/>
      <c r="SRW109" s="131"/>
      <c r="SRX109" s="131"/>
      <c r="SRY109" s="131"/>
      <c r="SRZ109" s="131"/>
      <c r="SSA109" s="131"/>
      <c r="SSB109" s="131"/>
      <c r="SSC109" s="131"/>
      <c r="SSD109" s="131"/>
      <c r="SSE109" s="131"/>
      <c r="SSF109" s="131"/>
      <c r="SSG109" s="131"/>
      <c r="SSH109" s="131"/>
      <c r="SSI109" s="131"/>
      <c r="SSJ109" s="131"/>
      <c r="SSK109" s="131"/>
      <c r="SSL109" s="131"/>
      <c r="SSM109" s="131"/>
      <c r="SSN109" s="131"/>
      <c r="SSO109" s="131"/>
      <c r="SSP109" s="131"/>
      <c r="SSQ109" s="131"/>
      <c r="SSR109" s="131"/>
      <c r="SSS109" s="131"/>
      <c r="SST109" s="131"/>
      <c r="SSU109" s="131"/>
      <c r="SSV109" s="131"/>
      <c r="SSW109" s="131"/>
      <c r="SSX109" s="131"/>
      <c r="SSY109" s="131"/>
      <c r="SSZ109" s="131"/>
      <c r="STA109" s="131"/>
      <c r="STB109" s="131"/>
      <c r="STC109" s="131"/>
      <c r="STD109" s="131"/>
      <c r="STE109" s="131"/>
      <c r="STF109" s="131"/>
      <c r="STG109" s="131"/>
      <c r="STH109" s="131"/>
      <c r="STI109" s="131"/>
      <c r="STJ109" s="131"/>
      <c r="STK109" s="131"/>
      <c r="STL109" s="131"/>
      <c r="STM109" s="131"/>
      <c r="STN109" s="131"/>
      <c r="STO109" s="131"/>
      <c r="STP109" s="131"/>
      <c r="STQ109" s="131"/>
      <c r="STR109" s="131"/>
      <c r="STS109" s="131"/>
      <c r="STT109" s="131"/>
      <c r="STU109" s="131"/>
      <c r="STV109" s="131"/>
      <c r="STW109" s="131"/>
      <c r="STX109" s="131"/>
      <c r="STY109" s="131"/>
      <c r="STZ109" s="131"/>
      <c r="SUA109" s="131"/>
      <c r="SUB109" s="131"/>
      <c r="SUC109" s="131"/>
      <c r="SUD109" s="131"/>
      <c r="SUE109" s="131"/>
      <c r="SUF109" s="131"/>
      <c r="SUG109" s="131"/>
      <c r="SUH109" s="131"/>
      <c r="SUI109" s="131"/>
      <c r="SUJ109" s="131"/>
      <c r="SUK109" s="131"/>
      <c r="SUL109" s="131"/>
      <c r="SUM109" s="131"/>
      <c r="SUN109" s="131"/>
      <c r="SUO109" s="131"/>
      <c r="SUP109" s="131"/>
      <c r="SUQ109" s="131"/>
      <c r="SUR109" s="131"/>
      <c r="SUS109" s="131"/>
      <c r="SUT109" s="131"/>
      <c r="SUU109" s="131"/>
      <c r="SUV109" s="131"/>
      <c r="SUW109" s="131"/>
      <c r="SUX109" s="131"/>
      <c r="SUY109" s="131"/>
      <c r="SUZ109" s="131"/>
      <c r="SVA109" s="131"/>
      <c r="SVB109" s="131"/>
      <c r="SVC109" s="131"/>
      <c r="SVD109" s="131"/>
      <c r="SVE109" s="131"/>
      <c r="SVF109" s="131"/>
      <c r="SVG109" s="131"/>
      <c r="SVH109" s="131"/>
      <c r="SVI109" s="131"/>
      <c r="SVJ109" s="131"/>
      <c r="SVK109" s="131"/>
      <c r="SVL109" s="131"/>
      <c r="SVM109" s="131"/>
      <c r="SVN109" s="131"/>
      <c r="SVO109" s="131"/>
      <c r="SVP109" s="131"/>
      <c r="SVQ109" s="131"/>
      <c r="SVR109" s="131"/>
      <c r="SVS109" s="131"/>
      <c r="SVT109" s="131"/>
      <c r="SVU109" s="131"/>
      <c r="SVV109" s="131"/>
      <c r="SVW109" s="131"/>
      <c r="SVX109" s="131"/>
      <c r="SVY109" s="131"/>
      <c r="SVZ109" s="131"/>
      <c r="SWA109" s="131"/>
      <c r="SWB109" s="131"/>
      <c r="SWC109" s="131"/>
      <c r="SWD109" s="131"/>
      <c r="SWE109" s="131"/>
      <c r="SWF109" s="131"/>
      <c r="SWG109" s="131"/>
      <c r="SWH109" s="131"/>
      <c r="SWI109" s="131"/>
      <c r="SWJ109" s="131"/>
      <c r="SWK109" s="131"/>
      <c r="SWL109" s="131"/>
      <c r="SWM109" s="131"/>
      <c r="SWN109" s="131"/>
      <c r="SWO109" s="131"/>
      <c r="SWP109" s="131"/>
      <c r="SWQ109" s="131"/>
      <c r="SWR109" s="131"/>
      <c r="SWS109" s="131"/>
      <c r="SWT109" s="131"/>
      <c r="SWU109" s="131"/>
      <c r="SWV109" s="131"/>
      <c r="SWW109" s="131"/>
      <c r="SWX109" s="131"/>
      <c r="SWY109" s="131"/>
      <c r="SWZ109" s="131"/>
      <c r="SXA109" s="131"/>
      <c r="SXB109" s="131"/>
      <c r="SXC109" s="131"/>
      <c r="SXD109" s="131"/>
      <c r="SXE109" s="131"/>
      <c r="SXF109" s="131"/>
      <c r="SXG109" s="131"/>
      <c r="SXH109" s="131"/>
      <c r="SXI109" s="131"/>
      <c r="SXJ109" s="131"/>
      <c r="SXK109" s="131"/>
      <c r="SXL109" s="131"/>
      <c r="SXM109" s="131"/>
      <c r="SXN109" s="131"/>
      <c r="SXO109" s="131"/>
      <c r="SXP109" s="131"/>
      <c r="SXQ109" s="131"/>
      <c r="SXR109" s="131"/>
      <c r="SXS109" s="131"/>
      <c r="SXT109" s="131"/>
      <c r="SXU109" s="131"/>
      <c r="SXV109" s="131"/>
      <c r="SXW109" s="131"/>
      <c r="SXX109" s="131"/>
      <c r="SXY109" s="131"/>
      <c r="SXZ109" s="131"/>
      <c r="SYA109" s="131"/>
      <c r="SYB109" s="131"/>
      <c r="SYC109" s="131"/>
      <c r="SYD109" s="131"/>
      <c r="SYE109" s="131"/>
      <c r="SYF109" s="131"/>
      <c r="SYG109" s="131"/>
      <c r="SYH109" s="131"/>
      <c r="SYI109" s="131"/>
      <c r="SYJ109" s="131"/>
      <c r="SYK109" s="131"/>
      <c r="SYL109" s="131"/>
      <c r="SYM109" s="131"/>
      <c r="SYN109" s="131"/>
      <c r="SYO109" s="131"/>
      <c r="SYP109" s="131"/>
      <c r="SYQ109" s="131"/>
      <c r="SYR109" s="131"/>
      <c r="SYS109" s="131"/>
      <c r="SYT109" s="131"/>
      <c r="SYU109" s="131"/>
      <c r="SYV109" s="131"/>
      <c r="SYW109" s="131"/>
      <c r="SYX109" s="131"/>
      <c r="SYY109" s="131"/>
      <c r="SYZ109" s="131"/>
      <c r="SZA109" s="131"/>
      <c r="SZB109" s="131"/>
      <c r="SZC109" s="131"/>
      <c r="SZD109" s="131"/>
      <c r="SZE109" s="131"/>
      <c r="SZF109" s="131"/>
      <c r="SZG109" s="131"/>
      <c r="SZH109" s="131"/>
      <c r="SZI109" s="131"/>
      <c r="SZJ109" s="131"/>
      <c r="SZK109" s="131"/>
      <c r="SZL109" s="131"/>
      <c r="SZM109" s="131"/>
      <c r="SZN109" s="131"/>
      <c r="SZO109" s="131"/>
      <c r="SZP109" s="131"/>
      <c r="SZQ109" s="131"/>
      <c r="SZR109" s="131"/>
      <c r="SZS109" s="131"/>
      <c r="SZT109" s="131"/>
      <c r="SZU109" s="131"/>
      <c r="SZV109" s="131"/>
      <c r="SZW109" s="131"/>
      <c r="SZX109" s="131"/>
      <c r="SZY109" s="131"/>
      <c r="SZZ109" s="131"/>
      <c r="TAA109" s="131"/>
      <c r="TAB109" s="131"/>
      <c r="TAC109" s="131"/>
      <c r="TAD109" s="131"/>
      <c r="TAE109" s="131"/>
      <c r="TAF109" s="131"/>
      <c r="TAG109" s="131"/>
      <c r="TAH109" s="131"/>
      <c r="TAI109" s="131"/>
      <c r="TAJ109" s="131"/>
      <c r="TAK109" s="131"/>
      <c r="TAL109" s="131"/>
      <c r="TAM109" s="131"/>
      <c r="TAN109" s="131"/>
      <c r="TAO109" s="131"/>
      <c r="TAP109" s="131"/>
      <c r="TAQ109" s="131"/>
      <c r="TAR109" s="131"/>
      <c r="TAS109" s="131"/>
      <c r="TAT109" s="131"/>
      <c r="TAU109" s="131"/>
      <c r="TAV109" s="131"/>
      <c r="TAW109" s="131"/>
      <c r="TAX109" s="131"/>
      <c r="TAY109" s="131"/>
      <c r="TAZ109" s="131"/>
      <c r="TBA109" s="131"/>
      <c r="TBB109" s="131"/>
      <c r="TBC109" s="131"/>
      <c r="TBD109" s="131"/>
      <c r="TBE109" s="131"/>
      <c r="TBF109" s="131"/>
      <c r="TBG109" s="131"/>
      <c r="TBH109" s="131"/>
      <c r="TBI109" s="131"/>
      <c r="TBJ109" s="131"/>
      <c r="TBK109" s="131"/>
      <c r="TBL109" s="131"/>
      <c r="TBM109" s="131"/>
      <c r="TBN109" s="131"/>
      <c r="TBO109" s="131"/>
      <c r="TBP109" s="131"/>
      <c r="TBQ109" s="131"/>
      <c r="TBR109" s="131"/>
      <c r="TBS109" s="131"/>
      <c r="TBT109" s="131"/>
      <c r="TBU109" s="131"/>
      <c r="TBV109" s="131"/>
      <c r="TBW109" s="131"/>
      <c r="TBX109" s="131"/>
      <c r="TBY109" s="131"/>
      <c r="TBZ109" s="131"/>
      <c r="TCA109" s="131"/>
      <c r="TCB109" s="131"/>
      <c r="TCC109" s="131"/>
      <c r="TCD109" s="131"/>
      <c r="TCE109" s="131"/>
      <c r="TCF109" s="131"/>
      <c r="TCG109" s="131"/>
      <c r="TCH109" s="131"/>
      <c r="TCI109" s="131"/>
      <c r="TCJ109" s="131"/>
      <c r="TCK109" s="131"/>
      <c r="TCL109" s="131"/>
      <c r="TCM109" s="131"/>
      <c r="TCN109" s="131"/>
      <c r="TCO109" s="131"/>
      <c r="TCP109" s="131"/>
      <c r="TCQ109" s="131"/>
      <c r="TCR109" s="131"/>
      <c r="TCS109" s="131"/>
      <c r="TCT109" s="131"/>
      <c r="TCU109" s="131"/>
      <c r="TCV109" s="131"/>
      <c r="TCW109" s="131"/>
      <c r="TCX109" s="131"/>
      <c r="TCY109" s="131"/>
      <c r="TCZ109" s="131"/>
      <c r="TDA109" s="131"/>
      <c r="TDB109" s="131"/>
      <c r="TDC109" s="131"/>
      <c r="TDD109" s="131"/>
      <c r="TDE109" s="131"/>
      <c r="TDF109" s="131"/>
      <c r="TDG109" s="131"/>
      <c r="TDH109" s="131"/>
      <c r="TDI109" s="131"/>
      <c r="TDJ109" s="131"/>
      <c r="TDK109" s="131"/>
      <c r="TDL109" s="131"/>
      <c r="TDM109" s="131"/>
      <c r="TDN109" s="131"/>
      <c r="TDO109" s="131"/>
      <c r="TDP109" s="131"/>
      <c r="TDQ109" s="131"/>
      <c r="TDR109" s="131"/>
      <c r="TDS109" s="131"/>
      <c r="TDT109" s="131"/>
      <c r="TDU109" s="131"/>
      <c r="TDV109" s="131"/>
      <c r="TDW109" s="131"/>
      <c r="TDX109" s="131"/>
      <c r="TDY109" s="131"/>
      <c r="TDZ109" s="131"/>
      <c r="TEA109" s="131"/>
      <c r="TEB109" s="131"/>
      <c r="TEC109" s="131"/>
      <c r="TED109" s="131"/>
      <c r="TEE109" s="131"/>
      <c r="TEF109" s="131"/>
      <c r="TEG109" s="131"/>
      <c r="TEH109" s="131"/>
      <c r="TEI109" s="131"/>
      <c r="TEJ109" s="131"/>
      <c r="TEK109" s="131"/>
      <c r="TEL109" s="131"/>
      <c r="TEM109" s="131"/>
      <c r="TEN109" s="131"/>
      <c r="TEO109" s="131"/>
      <c r="TEP109" s="131"/>
      <c r="TEQ109" s="131"/>
      <c r="TER109" s="131"/>
      <c r="TES109" s="131"/>
      <c r="TET109" s="131"/>
      <c r="TEU109" s="131"/>
      <c r="TEV109" s="131"/>
      <c r="TEW109" s="131"/>
      <c r="TEX109" s="131"/>
      <c r="TEY109" s="131"/>
      <c r="TEZ109" s="131"/>
      <c r="TFA109" s="131"/>
      <c r="TFB109" s="131"/>
      <c r="TFC109" s="131"/>
      <c r="TFD109" s="131"/>
      <c r="TFE109" s="131"/>
      <c r="TFF109" s="131"/>
      <c r="TFG109" s="131"/>
      <c r="TFH109" s="131"/>
      <c r="TFI109" s="131"/>
      <c r="TFJ109" s="131"/>
      <c r="TFK109" s="131"/>
      <c r="TFL109" s="131"/>
      <c r="TFM109" s="131"/>
      <c r="TFN109" s="131"/>
      <c r="TFO109" s="131"/>
      <c r="TFP109" s="131"/>
      <c r="TFQ109" s="131"/>
      <c r="TFR109" s="131"/>
      <c r="TFS109" s="131"/>
      <c r="TFT109" s="131"/>
      <c r="TFU109" s="131"/>
      <c r="TFV109" s="131"/>
      <c r="TFW109" s="131"/>
      <c r="TFX109" s="131"/>
      <c r="TFY109" s="131"/>
      <c r="TFZ109" s="131"/>
      <c r="TGA109" s="131"/>
      <c r="TGB109" s="131"/>
      <c r="TGC109" s="131"/>
      <c r="TGD109" s="131"/>
      <c r="TGE109" s="131"/>
      <c r="TGF109" s="131"/>
      <c r="TGG109" s="131"/>
      <c r="TGH109" s="131"/>
      <c r="TGI109" s="131"/>
      <c r="TGJ109" s="131"/>
      <c r="TGK109" s="131"/>
      <c r="TGL109" s="131"/>
      <c r="TGM109" s="131"/>
      <c r="TGN109" s="131"/>
      <c r="TGO109" s="131"/>
      <c r="TGP109" s="131"/>
      <c r="TGQ109" s="131"/>
      <c r="TGR109" s="131"/>
      <c r="TGS109" s="131"/>
      <c r="TGT109" s="131"/>
      <c r="TGU109" s="131"/>
      <c r="TGV109" s="131"/>
      <c r="TGW109" s="131"/>
      <c r="TGX109" s="131"/>
      <c r="TGY109" s="131"/>
      <c r="TGZ109" s="131"/>
      <c r="THA109" s="131"/>
      <c r="THB109" s="131"/>
      <c r="THC109" s="131"/>
      <c r="THD109" s="131"/>
      <c r="THE109" s="131"/>
      <c r="THF109" s="131"/>
      <c r="THG109" s="131"/>
      <c r="THH109" s="131"/>
      <c r="THI109" s="131"/>
      <c r="THJ109" s="131"/>
      <c r="THK109" s="131"/>
      <c r="THL109" s="131"/>
      <c r="THM109" s="131"/>
      <c r="THN109" s="131"/>
      <c r="THO109" s="131"/>
      <c r="THP109" s="131"/>
      <c r="THQ109" s="131"/>
      <c r="THR109" s="131"/>
      <c r="THS109" s="131"/>
      <c r="THT109" s="131"/>
      <c r="THU109" s="131"/>
      <c r="THV109" s="131"/>
      <c r="THW109" s="131"/>
      <c r="THX109" s="131"/>
      <c r="THY109" s="131"/>
      <c r="THZ109" s="131"/>
      <c r="TIA109" s="131"/>
      <c r="TIB109" s="131"/>
      <c r="TIC109" s="131"/>
      <c r="TID109" s="131"/>
      <c r="TIE109" s="131"/>
      <c r="TIF109" s="131"/>
      <c r="TIG109" s="131"/>
      <c r="TIH109" s="131"/>
      <c r="TII109" s="131"/>
      <c r="TIJ109" s="131"/>
      <c r="TIK109" s="131"/>
      <c r="TIL109" s="131"/>
      <c r="TIM109" s="131"/>
      <c r="TIN109" s="131"/>
      <c r="TIO109" s="131"/>
      <c r="TIP109" s="131"/>
      <c r="TIQ109" s="131"/>
      <c r="TIR109" s="131"/>
      <c r="TIS109" s="131"/>
      <c r="TIT109" s="131"/>
      <c r="TIU109" s="131"/>
      <c r="TIV109" s="131"/>
      <c r="TIW109" s="131"/>
      <c r="TIX109" s="131"/>
      <c r="TIY109" s="131"/>
      <c r="TIZ109" s="131"/>
      <c r="TJA109" s="131"/>
      <c r="TJB109" s="131"/>
      <c r="TJC109" s="131"/>
      <c r="TJD109" s="131"/>
      <c r="TJE109" s="131"/>
      <c r="TJF109" s="131"/>
      <c r="TJG109" s="131"/>
      <c r="TJH109" s="131"/>
      <c r="TJI109" s="131"/>
      <c r="TJJ109" s="131"/>
      <c r="TJK109" s="131"/>
      <c r="TJL109" s="131"/>
      <c r="TJM109" s="131"/>
      <c r="TJN109" s="131"/>
      <c r="TJO109" s="131"/>
      <c r="TJP109" s="131"/>
      <c r="TJQ109" s="131"/>
      <c r="TJR109" s="131"/>
      <c r="TJS109" s="131"/>
      <c r="TJT109" s="131"/>
      <c r="TJU109" s="131"/>
      <c r="TJV109" s="131"/>
      <c r="TJW109" s="131"/>
      <c r="TJX109" s="131"/>
      <c r="TJY109" s="131"/>
      <c r="TJZ109" s="131"/>
      <c r="TKA109" s="131"/>
      <c r="TKB109" s="131"/>
      <c r="TKC109" s="131"/>
      <c r="TKD109" s="131"/>
      <c r="TKE109" s="131"/>
      <c r="TKF109" s="131"/>
      <c r="TKG109" s="131"/>
      <c r="TKH109" s="131"/>
      <c r="TKI109" s="131"/>
      <c r="TKJ109" s="131"/>
      <c r="TKK109" s="131"/>
      <c r="TKL109" s="131"/>
      <c r="TKM109" s="131"/>
      <c r="TKN109" s="131"/>
      <c r="TKO109" s="131"/>
      <c r="TKP109" s="131"/>
      <c r="TKQ109" s="131"/>
      <c r="TKR109" s="131"/>
      <c r="TKS109" s="131"/>
      <c r="TKT109" s="131"/>
      <c r="TKU109" s="131"/>
      <c r="TKV109" s="131"/>
      <c r="TKW109" s="131"/>
      <c r="TKX109" s="131"/>
      <c r="TKY109" s="131"/>
      <c r="TKZ109" s="131"/>
      <c r="TLA109" s="131"/>
      <c r="TLB109" s="131"/>
      <c r="TLC109" s="131"/>
      <c r="TLD109" s="131"/>
      <c r="TLE109" s="131"/>
      <c r="TLF109" s="131"/>
      <c r="TLG109" s="131"/>
      <c r="TLH109" s="131"/>
      <c r="TLI109" s="131"/>
      <c r="TLJ109" s="131"/>
      <c r="TLK109" s="131"/>
      <c r="TLL109" s="131"/>
      <c r="TLM109" s="131"/>
      <c r="TLN109" s="131"/>
      <c r="TLO109" s="131"/>
      <c r="TLP109" s="131"/>
      <c r="TLQ109" s="131"/>
      <c r="TLR109" s="131"/>
      <c r="TLS109" s="131"/>
      <c r="TLT109" s="131"/>
      <c r="TLU109" s="131"/>
      <c r="TLV109" s="131"/>
      <c r="TLW109" s="131"/>
      <c r="TLX109" s="131"/>
      <c r="TLY109" s="131"/>
      <c r="TLZ109" s="131"/>
      <c r="TMA109" s="131"/>
      <c r="TMB109" s="131"/>
      <c r="TMC109" s="131"/>
      <c r="TMD109" s="131"/>
      <c r="TME109" s="131"/>
      <c r="TMF109" s="131"/>
      <c r="TMG109" s="131"/>
      <c r="TMH109" s="131"/>
      <c r="TMI109" s="131"/>
      <c r="TMJ109" s="131"/>
      <c r="TMK109" s="131"/>
      <c r="TML109" s="131"/>
      <c r="TMM109" s="131"/>
      <c r="TMN109" s="131"/>
      <c r="TMO109" s="131"/>
      <c r="TMP109" s="131"/>
      <c r="TMQ109" s="131"/>
      <c r="TMR109" s="131"/>
      <c r="TMS109" s="131"/>
      <c r="TMT109" s="131"/>
      <c r="TMU109" s="131"/>
      <c r="TMV109" s="131"/>
      <c r="TMW109" s="131"/>
      <c r="TMX109" s="131"/>
      <c r="TMY109" s="131"/>
      <c r="TMZ109" s="131"/>
      <c r="TNA109" s="131"/>
      <c r="TNB109" s="131"/>
      <c r="TNC109" s="131"/>
      <c r="TND109" s="131"/>
      <c r="TNE109" s="131"/>
      <c r="TNF109" s="131"/>
      <c r="TNG109" s="131"/>
      <c r="TNH109" s="131"/>
      <c r="TNI109" s="131"/>
      <c r="TNJ109" s="131"/>
      <c r="TNK109" s="131"/>
      <c r="TNL109" s="131"/>
      <c r="TNM109" s="131"/>
      <c r="TNN109" s="131"/>
      <c r="TNO109" s="131"/>
      <c r="TNP109" s="131"/>
      <c r="TNQ109" s="131"/>
      <c r="TNR109" s="131"/>
      <c r="TNS109" s="131"/>
      <c r="TNT109" s="131"/>
      <c r="TNU109" s="131"/>
      <c r="TNV109" s="131"/>
      <c r="TNW109" s="131"/>
      <c r="TNX109" s="131"/>
      <c r="TNY109" s="131"/>
      <c r="TNZ109" s="131"/>
      <c r="TOA109" s="131"/>
      <c r="TOB109" s="131"/>
      <c r="TOC109" s="131"/>
      <c r="TOD109" s="131"/>
      <c r="TOE109" s="131"/>
      <c r="TOF109" s="131"/>
      <c r="TOG109" s="131"/>
      <c r="TOH109" s="131"/>
      <c r="TOI109" s="131"/>
      <c r="TOJ109" s="131"/>
      <c r="TOK109" s="131"/>
      <c r="TOL109" s="131"/>
      <c r="TOM109" s="131"/>
      <c r="TON109" s="131"/>
      <c r="TOO109" s="131"/>
      <c r="TOP109" s="131"/>
      <c r="TOQ109" s="131"/>
      <c r="TOR109" s="131"/>
      <c r="TOS109" s="131"/>
      <c r="TOT109" s="131"/>
      <c r="TOU109" s="131"/>
      <c r="TOV109" s="131"/>
      <c r="TOW109" s="131"/>
      <c r="TOX109" s="131"/>
      <c r="TOY109" s="131"/>
      <c r="TOZ109" s="131"/>
      <c r="TPA109" s="131"/>
      <c r="TPB109" s="131"/>
      <c r="TPC109" s="131"/>
      <c r="TPD109" s="131"/>
      <c r="TPE109" s="131"/>
      <c r="TPF109" s="131"/>
      <c r="TPG109" s="131"/>
      <c r="TPH109" s="131"/>
      <c r="TPI109" s="131"/>
      <c r="TPJ109" s="131"/>
      <c r="TPK109" s="131"/>
      <c r="TPL109" s="131"/>
      <c r="TPM109" s="131"/>
      <c r="TPN109" s="131"/>
      <c r="TPO109" s="131"/>
      <c r="TPP109" s="131"/>
      <c r="TPQ109" s="131"/>
      <c r="TPR109" s="131"/>
      <c r="TPS109" s="131"/>
      <c r="TPT109" s="131"/>
      <c r="TPU109" s="131"/>
      <c r="TPV109" s="131"/>
      <c r="TPW109" s="131"/>
      <c r="TPX109" s="131"/>
      <c r="TPY109" s="131"/>
      <c r="TPZ109" s="131"/>
      <c r="TQA109" s="131"/>
      <c r="TQB109" s="131"/>
      <c r="TQC109" s="131"/>
      <c r="TQD109" s="131"/>
      <c r="TQE109" s="131"/>
      <c r="TQF109" s="131"/>
      <c r="TQG109" s="131"/>
      <c r="TQH109" s="131"/>
      <c r="TQI109" s="131"/>
      <c r="TQJ109" s="131"/>
      <c r="TQK109" s="131"/>
      <c r="TQL109" s="131"/>
      <c r="TQM109" s="131"/>
      <c r="TQN109" s="131"/>
      <c r="TQO109" s="131"/>
      <c r="TQP109" s="131"/>
      <c r="TQQ109" s="131"/>
      <c r="TQR109" s="131"/>
      <c r="TQS109" s="131"/>
      <c r="TQT109" s="131"/>
      <c r="TQU109" s="131"/>
      <c r="TQV109" s="131"/>
      <c r="TQW109" s="131"/>
      <c r="TQX109" s="131"/>
      <c r="TQY109" s="131"/>
      <c r="TQZ109" s="131"/>
      <c r="TRA109" s="131"/>
      <c r="TRB109" s="131"/>
      <c r="TRC109" s="131"/>
      <c r="TRD109" s="131"/>
      <c r="TRE109" s="131"/>
      <c r="TRF109" s="131"/>
      <c r="TRG109" s="131"/>
      <c r="TRH109" s="131"/>
      <c r="TRI109" s="131"/>
      <c r="TRJ109" s="131"/>
      <c r="TRK109" s="131"/>
      <c r="TRL109" s="131"/>
      <c r="TRM109" s="131"/>
      <c r="TRN109" s="131"/>
      <c r="TRO109" s="131"/>
      <c r="TRP109" s="131"/>
      <c r="TRQ109" s="131"/>
      <c r="TRR109" s="131"/>
      <c r="TRS109" s="131"/>
      <c r="TRT109" s="131"/>
      <c r="TRU109" s="131"/>
      <c r="TRV109" s="131"/>
      <c r="TRW109" s="131"/>
      <c r="TRX109" s="131"/>
      <c r="TRY109" s="131"/>
      <c r="TRZ109" s="131"/>
      <c r="TSA109" s="131"/>
      <c r="TSB109" s="131"/>
      <c r="TSC109" s="131"/>
      <c r="TSD109" s="131"/>
      <c r="TSE109" s="131"/>
      <c r="TSF109" s="131"/>
      <c r="TSG109" s="131"/>
      <c r="TSH109" s="131"/>
      <c r="TSI109" s="131"/>
      <c r="TSJ109" s="131"/>
      <c r="TSK109" s="131"/>
      <c r="TSL109" s="131"/>
      <c r="TSM109" s="131"/>
      <c r="TSN109" s="131"/>
      <c r="TSO109" s="131"/>
      <c r="TSP109" s="131"/>
      <c r="TSQ109" s="131"/>
      <c r="TSR109" s="131"/>
      <c r="TSS109" s="131"/>
      <c r="TST109" s="131"/>
      <c r="TSU109" s="131"/>
      <c r="TSV109" s="131"/>
      <c r="TSW109" s="131"/>
      <c r="TSX109" s="131"/>
      <c r="TSY109" s="131"/>
      <c r="TSZ109" s="131"/>
      <c r="TTA109" s="131"/>
      <c r="TTB109" s="131"/>
      <c r="TTC109" s="131"/>
      <c r="TTD109" s="131"/>
      <c r="TTE109" s="131"/>
      <c r="TTF109" s="131"/>
      <c r="TTG109" s="131"/>
      <c r="TTH109" s="131"/>
      <c r="TTI109" s="131"/>
      <c r="TTJ109" s="131"/>
      <c r="TTK109" s="131"/>
      <c r="TTL109" s="131"/>
      <c r="TTM109" s="131"/>
      <c r="TTN109" s="131"/>
      <c r="TTO109" s="131"/>
      <c r="TTP109" s="131"/>
      <c r="TTQ109" s="131"/>
      <c r="TTR109" s="131"/>
      <c r="TTS109" s="131"/>
      <c r="TTT109" s="131"/>
      <c r="TTU109" s="131"/>
      <c r="TTV109" s="131"/>
      <c r="TTW109" s="131"/>
      <c r="TTX109" s="131"/>
      <c r="TTY109" s="131"/>
      <c r="TTZ109" s="131"/>
      <c r="TUA109" s="131"/>
      <c r="TUB109" s="131"/>
      <c r="TUC109" s="131"/>
      <c r="TUD109" s="131"/>
      <c r="TUE109" s="131"/>
      <c r="TUF109" s="131"/>
      <c r="TUG109" s="131"/>
      <c r="TUH109" s="131"/>
      <c r="TUI109" s="131"/>
      <c r="TUJ109" s="131"/>
      <c r="TUK109" s="131"/>
      <c r="TUL109" s="131"/>
      <c r="TUM109" s="131"/>
      <c r="TUN109" s="131"/>
      <c r="TUO109" s="131"/>
      <c r="TUP109" s="131"/>
      <c r="TUQ109" s="131"/>
      <c r="TUR109" s="131"/>
      <c r="TUS109" s="131"/>
      <c r="TUT109" s="131"/>
      <c r="TUU109" s="131"/>
      <c r="TUV109" s="131"/>
      <c r="TUW109" s="131"/>
      <c r="TUX109" s="131"/>
      <c r="TUY109" s="131"/>
      <c r="TUZ109" s="131"/>
      <c r="TVA109" s="131"/>
      <c r="TVB109" s="131"/>
      <c r="TVC109" s="131"/>
      <c r="TVD109" s="131"/>
      <c r="TVE109" s="131"/>
      <c r="TVF109" s="131"/>
      <c r="TVG109" s="131"/>
      <c r="TVH109" s="131"/>
      <c r="TVI109" s="131"/>
      <c r="TVJ109" s="131"/>
      <c r="TVK109" s="131"/>
      <c r="TVL109" s="131"/>
      <c r="TVM109" s="131"/>
      <c r="TVN109" s="131"/>
      <c r="TVO109" s="131"/>
      <c r="TVP109" s="131"/>
      <c r="TVQ109" s="131"/>
      <c r="TVR109" s="131"/>
      <c r="TVS109" s="131"/>
      <c r="TVT109" s="131"/>
      <c r="TVU109" s="131"/>
      <c r="TVV109" s="131"/>
      <c r="TVW109" s="131"/>
      <c r="TVX109" s="131"/>
      <c r="TVY109" s="131"/>
      <c r="TVZ109" s="131"/>
      <c r="TWA109" s="131"/>
      <c r="TWB109" s="131"/>
      <c r="TWC109" s="131"/>
      <c r="TWD109" s="131"/>
      <c r="TWE109" s="131"/>
      <c r="TWF109" s="131"/>
      <c r="TWG109" s="131"/>
      <c r="TWH109" s="131"/>
      <c r="TWI109" s="131"/>
      <c r="TWJ109" s="131"/>
      <c r="TWK109" s="131"/>
      <c r="TWL109" s="131"/>
      <c r="TWM109" s="131"/>
      <c r="TWN109" s="131"/>
      <c r="TWO109" s="131"/>
      <c r="TWP109" s="131"/>
      <c r="TWQ109" s="131"/>
      <c r="TWR109" s="131"/>
      <c r="TWS109" s="131"/>
      <c r="TWT109" s="131"/>
      <c r="TWU109" s="131"/>
      <c r="TWV109" s="131"/>
      <c r="TWW109" s="131"/>
      <c r="TWX109" s="131"/>
      <c r="TWY109" s="131"/>
      <c r="TWZ109" s="131"/>
      <c r="TXA109" s="131"/>
      <c r="TXB109" s="131"/>
      <c r="TXC109" s="131"/>
      <c r="TXD109" s="131"/>
      <c r="TXE109" s="131"/>
      <c r="TXF109" s="131"/>
      <c r="TXG109" s="131"/>
      <c r="TXH109" s="131"/>
      <c r="TXI109" s="131"/>
      <c r="TXJ109" s="131"/>
      <c r="TXK109" s="131"/>
      <c r="TXL109" s="131"/>
      <c r="TXM109" s="131"/>
      <c r="TXN109" s="131"/>
      <c r="TXO109" s="131"/>
      <c r="TXP109" s="131"/>
      <c r="TXQ109" s="131"/>
      <c r="TXR109" s="131"/>
      <c r="TXS109" s="131"/>
      <c r="TXT109" s="131"/>
      <c r="TXU109" s="131"/>
      <c r="TXV109" s="131"/>
      <c r="TXW109" s="131"/>
      <c r="TXX109" s="131"/>
      <c r="TXY109" s="131"/>
      <c r="TXZ109" s="131"/>
      <c r="TYA109" s="131"/>
      <c r="TYB109" s="131"/>
      <c r="TYC109" s="131"/>
      <c r="TYD109" s="131"/>
      <c r="TYE109" s="131"/>
      <c r="TYF109" s="131"/>
      <c r="TYG109" s="131"/>
      <c r="TYH109" s="131"/>
      <c r="TYI109" s="131"/>
      <c r="TYJ109" s="131"/>
      <c r="TYK109" s="131"/>
      <c r="TYL109" s="131"/>
      <c r="TYM109" s="131"/>
      <c r="TYN109" s="131"/>
      <c r="TYO109" s="131"/>
      <c r="TYP109" s="131"/>
      <c r="TYQ109" s="131"/>
      <c r="TYR109" s="131"/>
      <c r="TYS109" s="131"/>
      <c r="TYT109" s="131"/>
      <c r="TYU109" s="131"/>
      <c r="TYV109" s="131"/>
      <c r="TYW109" s="131"/>
      <c r="TYX109" s="131"/>
      <c r="TYY109" s="131"/>
      <c r="TYZ109" s="131"/>
      <c r="TZA109" s="131"/>
      <c r="TZB109" s="131"/>
      <c r="TZC109" s="131"/>
      <c r="TZD109" s="131"/>
      <c r="TZE109" s="131"/>
      <c r="TZF109" s="131"/>
      <c r="TZG109" s="131"/>
      <c r="TZH109" s="131"/>
      <c r="TZI109" s="131"/>
      <c r="TZJ109" s="131"/>
      <c r="TZK109" s="131"/>
      <c r="TZL109" s="131"/>
      <c r="TZM109" s="131"/>
      <c r="TZN109" s="131"/>
      <c r="TZO109" s="131"/>
      <c r="TZP109" s="131"/>
      <c r="TZQ109" s="131"/>
      <c r="TZR109" s="131"/>
      <c r="TZS109" s="131"/>
      <c r="TZT109" s="131"/>
      <c r="TZU109" s="131"/>
      <c r="TZV109" s="131"/>
      <c r="TZW109" s="131"/>
      <c r="TZX109" s="131"/>
      <c r="TZY109" s="131"/>
      <c r="TZZ109" s="131"/>
      <c r="UAA109" s="131"/>
      <c r="UAB109" s="131"/>
      <c r="UAC109" s="131"/>
      <c r="UAD109" s="131"/>
      <c r="UAE109" s="131"/>
      <c r="UAF109" s="131"/>
      <c r="UAG109" s="131"/>
      <c r="UAH109" s="131"/>
      <c r="UAI109" s="131"/>
      <c r="UAJ109" s="131"/>
      <c r="UAK109" s="131"/>
      <c r="UAL109" s="131"/>
      <c r="UAM109" s="131"/>
      <c r="UAN109" s="131"/>
      <c r="UAO109" s="131"/>
      <c r="UAP109" s="131"/>
      <c r="UAQ109" s="131"/>
      <c r="UAR109" s="131"/>
      <c r="UAS109" s="131"/>
      <c r="UAT109" s="131"/>
      <c r="UAU109" s="131"/>
      <c r="UAV109" s="131"/>
      <c r="UAW109" s="131"/>
      <c r="UAX109" s="131"/>
      <c r="UAY109" s="131"/>
      <c r="UAZ109" s="131"/>
      <c r="UBA109" s="131"/>
      <c r="UBB109" s="131"/>
      <c r="UBC109" s="131"/>
      <c r="UBD109" s="131"/>
      <c r="UBE109" s="131"/>
      <c r="UBF109" s="131"/>
      <c r="UBG109" s="131"/>
      <c r="UBH109" s="131"/>
      <c r="UBI109" s="131"/>
      <c r="UBJ109" s="131"/>
      <c r="UBK109" s="131"/>
      <c r="UBL109" s="131"/>
      <c r="UBM109" s="131"/>
      <c r="UBN109" s="131"/>
      <c r="UBO109" s="131"/>
      <c r="UBP109" s="131"/>
      <c r="UBQ109" s="131"/>
      <c r="UBR109" s="131"/>
      <c r="UBS109" s="131"/>
      <c r="UBT109" s="131"/>
      <c r="UBU109" s="131"/>
      <c r="UBV109" s="131"/>
      <c r="UBW109" s="131"/>
      <c r="UBX109" s="131"/>
      <c r="UBY109" s="131"/>
      <c r="UBZ109" s="131"/>
      <c r="UCA109" s="131"/>
      <c r="UCB109" s="131"/>
      <c r="UCC109" s="131"/>
      <c r="UCD109" s="131"/>
      <c r="UCE109" s="131"/>
      <c r="UCF109" s="131"/>
      <c r="UCG109" s="131"/>
      <c r="UCH109" s="131"/>
      <c r="UCI109" s="131"/>
      <c r="UCJ109" s="131"/>
      <c r="UCK109" s="131"/>
      <c r="UCL109" s="131"/>
      <c r="UCM109" s="131"/>
      <c r="UCN109" s="131"/>
      <c r="UCO109" s="131"/>
      <c r="UCP109" s="131"/>
      <c r="UCQ109" s="131"/>
      <c r="UCR109" s="131"/>
      <c r="UCS109" s="131"/>
      <c r="UCT109" s="131"/>
      <c r="UCU109" s="131"/>
      <c r="UCV109" s="131"/>
      <c r="UCW109" s="131"/>
      <c r="UCX109" s="131"/>
      <c r="UCY109" s="131"/>
      <c r="UCZ109" s="131"/>
      <c r="UDA109" s="131"/>
      <c r="UDB109" s="131"/>
      <c r="UDC109" s="131"/>
      <c r="UDD109" s="131"/>
      <c r="UDE109" s="131"/>
      <c r="UDF109" s="131"/>
      <c r="UDG109" s="131"/>
      <c r="UDH109" s="131"/>
      <c r="UDI109" s="131"/>
      <c r="UDJ109" s="131"/>
      <c r="UDK109" s="131"/>
      <c r="UDL109" s="131"/>
      <c r="UDM109" s="131"/>
      <c r="UDN109" s="131"/>
      <c r="UDO109" s="131"/>
      <c r="UDP109" s="131"/>
      <c r="UDQ109" s="131"/>
      <c r="UDR109" s="131"/>
      <c r="UDS109" s="131"/>
      <c r="UDT109" s="131"/>
      <c r="UDU109" s="131"/>
      <c r="UDV109" s="131"/>
      <c r="UDW109" s="131"/>
      <c r="UDX109" s="131"/>
      <c r="UDY109" s="131"/>
      <c r="UDZ109" s="131"/>
      <c r="UEA109" s="131"/>
      <c r="UEB109" s="131"/>
      <c r="UEC109" s="131"/>
      <c r="UED109" s="131"/>
      <c r="UEE109" s="131"/>
      <c r="UEF109" s="131"/>
      <c r="UEG109" s="131"/>
      <c r="UEH109" s="131"/>
      <c r="UEI109" s="131"/>
      <c r="UEJ109" s="131"/>
      <c r="UEK109" s="131"/>
      <c r="UEL109" s="131"/>
      <c r="UEM109" s="131"/>
      <c r="UEN109" s="131"/>
      <c r="UEO109" s="131"/>
      <c r="UEP109" s="131"/>
      <c r="UEQ109" s="131"/>
      <c r="UER109" s="131"/>
      <c r="UES109" s="131"/>
      <c r="UET109" s="131"/>
      <c r="UEU109" s="131"/>
      <c r="UEV109" s="131"/>
      <c r="UEW109" s="131"/>
      <c r="UEX109" s="131"/>
      <c r="UEY109" s="131"/>
      <c r="UEZ109" s="131"/>
      <c r="UFA109" s="131"/>
      <c r="UFB109" s="131"/>
      <c r="UFC109" s="131"/>
      <c r="UFD109" s="131"/>
      <c r="UFE109" s="131"/>
      <c r="UFF109" s="131"/>
      <c r="UFG109" s="131"/>
      <c r="UFH109" s="131"/>
      <c r="UFI109" s="131"/>
      <c r="UFJ109" s="131"/>
      <c r="UFK109" s="131"/>
      <c r="UFL109" s="131"/>
      <c r="UFM109" s="131"/>
      <c r="UFN109" s="131"/>
      <c r="UFO109" s="131"/>
      <c r="UFP109" s="131"/>
      <c r="UFQ109" s="131"/>
      <c r="UFR109" s="131"/>
      <c r="UFS109" s="131"/>
      <c r="UFT109" s="131"/>
      <c r="UFU109" s="131"/>
      <c r="UFV109" s="131"/>
      <c r="UFW109" s="131"/>
      <c r="UFX109" s="131"/>
      <c r="UFY109" s="131"/>
      <c r="UFZ109" s="131"/>
      <c r="UGA109" s="131"/>
      <c r="UGB109" s="131"/>
      <c r="UGC109" s="131"/>
      <c r="UGD109" s="131"/>
      <c r="UGE109" s="131"/>
      <c r="UGF109" s="131"/>
      <c r="UGG109" s="131"/>
      <c r="UGH109" s="131"/>
      <c r="UGI109" s="131"/>
      <c r="UGJ109" s="131"/>
      <c r="UGK109" s="131"/>
      <c r="UGL109" s="131"/>
      <c r="UGM109" s="131"/>
      <c r="UGN109" s="131"/>
      <c r="UGO109" s="131"/>
      <c r="UGP109" s="131"/>
      <c r="UGQ109" s="131"/>
      <c r="UGR109" s="131"/>
      <c r="UGS109" s="131"/>
      <c r="UGT109" s="131"/>
      <c r="UGU109" s="131"/>
      <c r="UGV109" s="131"/>
      <c r="UGW109" s="131"/>
      <c r="UGX109" s="131"/>
      <c r="UGY109" s="131"/>
      <c r="UGZ109" s="131"/>
      <c r="UHA109" s="131"/>
      <c r="UHB109" s="131"/>
      <c r="UHC109" s="131"/>
      <c r="UHD109" s="131"/>
      <c r="UHE109" s="131"/>
      <c r="UHF109" s="131"/>
      <c r="UHG109" s="131"/>
      <c r="UHH109" s="131"/>
      <c r="UHI109" s="131"/>
      <c r="UHJ109" s="131"/>
      <c r="UHK109" s="131"/>
      <c r="UHL109" s="131"/>
      <c r="UHM109" s="131"/>
      <c r="UHN109" s="131"/>
      <c r="UHO109" s="131"/>
      <c r="UHP109" s="131"/>
      <c r="UHQ109" s="131"/>
      <c r="UHR109" s="131"/>
      <c r="UHS109" s="131"/>
      <c r="UHT109" s="131"/>
      <c r="UHU109" s="131"/>
      <c r="UHV109" s="131"/>
      <c r="UHW109" s="131"/>
      <c r="UHX109" s="131"/>
      <c r="UHY109" s="131"/>
      <c r="UHZ109" s="131"/>
      <c r="UIA109" s="131"/>
      <c r="UIB109" s="131"/>
      <c r="UIC109" s="131"/>
      <c r="UID109" s="131"/>
      <c r="UIE109" s="131"/>
      <c r="UIF109" s="131"/>
      <c r="UIG109" s="131"/>
      <c r="UIH109" s="131"/>
      <c r="UII109" s="131"/>
      <c r="UIJ109" s="131"/>
      <c r="UIK109" s="131"/>
      <c r="UIL109" s="131"/>
      <c r="UIM109" s="131"/>
      <c r="UIN109" s="131"/>
      <c r="UIO109" s="131"/>
      <c r="UIP109" s="131"/>
      <c r="UIQ109" s="131"/>
      <c r="UIR109" s="131"/>
      <c r="UIS109" s="131"/>
      <c r="UIT109" s="131"/>
      <c r="UIU109" s="131"/>
      <c r="UIV109" s="131"/>
      <c r="UIW109" s="131"/>
      <c r="UIX109" s="131"/>
      <c r="UIY109" s="131"/>
      <c r="UIZ109" s="131"/>
      <c r="UJA109" s="131"/>
      <c r="UJB109" s="131"/>
      <c r="UJC109" s="131"/>
      <c r="UJD109" s="131"/>
      <c r="UJE109" s="131"/>
      <c r="UJF109" s="131"/>
      <c r="UJG109" s="131"/>
      <c r="UJH109" s="131"/>
      <c r="UJI109" s="131"/>
      <c r="UJJ109" s="131"/>
      <c r="UJK109" s="131"/>
      <c r="UJL109" s="131"/>
      <c r="UJM109" s="131"/>
      <c r="UJN109" s="131"/>
      <c r="UJO109" s="131"/>
      <c r="UJP109" s="131"/>
      <c r="UJQ109" s="131"/>
      <c r="UJR109" s="131"/>
      <c r="UJS109" s="131"/>
      <c r="UJT109" s="131"/>
      <c r="UJU109" s="131"/>
      <c r="UJV109" s="131"/>
      <c r="UJW109" s="131"/>
      <c r="UJX109" s="131"/>
      <c r="UJY109" s="131"/>
      <c r="UJZ109" s="131"/>
      <c r="UKA109" s="131"/>
      <c r="UKB109" s="131"/>
      <c r="UKC109" s="131"/>
      <c r="UKD109" s="131"/>
      <c r="UKE109" s="131"/>
      <c r="UKF109" s="131"/>
      <c r="UKG109" s="131"/>
      <c r="UKH109" s="131"/>
      <c r="UKI109" s="131"/>
      <c r="UKJ109" s="131"/>
      <c r="UKK109" s="131"/>
      <c r="UKL109" s="131"/>
      <c r="UKM109" s="131"/>
      <c r="UKN109" s="131"/>
      <c r="UKO109" s="131"/>
      <c r="UKP109" s="131"/>
      <c r="UKQ109" s="131"/>
      <c r="UKR109" s="131"/>
      <c r="UKS109" s="131"/>
      <c r="UKT109" s="131"/>
      <c r="UKU109" s="131"/>
      <c r="UKV109" s="131"/>
      <c r="UKW109" s="131"/>
      <c r="UKX109" s="131"/>
      <c r="UKY109" s="131"/>
      <c r="UKZ109" s="131"/>
      <c r="ULA109" s="131"/>
      <c r="ULB109" s="131"/>
      <c r="ULC109" s="131"/>
      <c r="ULD109" s="131"/>
      <c r="ULE109" s="131"/>
      <c r="ULF109" s="131"/>
      <c r="ULG109" s="131"/>
      <c r="ULH109" s="131"/>
      <c r="ULI109" s="131"/>
      <c r="ULJ109" s="131"/>
      <c r="ULK109" s="131"/>
      <c r="ULL109" s="131"/>
      <c r="ULM109" s="131"/>
      <c r="ULN109" s="131"/>
      <c r="ULO109" s="131"/>
      <c r="ULP109" s="131"/>
      <c r="ULQ109" s="131"/>
      <c r="ULR109" s="131"/>
      <c r="ULS109" s="131"/>
      <c r="ULT109" s="131"/>
      <c r="ULU109" s="131"/>
      <c r="ULV109" s="131"/>
      <c r="ULW109" s="131"/>
      <c r="ULX109" s="131"/>
      <c r="ULY109" s="131"/>
      <c r="ULZ109" s="131"/>
      <c r="UMA109" s="131"/>
      <c r="UMB109" s="131"/>
      <c r="UMC109" s="131"/>
      <c r="UMD109" s="131"/>
      <c r="UME109" s="131"/>
      <c r="UMF109" s="131"/>
      <c r="UMG109" s="131"/>
      <c r="UMH109" s="131"/>
      <c r="UMI109" s="131"/>
      <c r="UMJ109" s="131"/>
      <c r="UMK109" s="131"/>
      <c r="UML109" s="131"/>
      <c r="UMM109" s="131"/>
      <c r="UMN109" s="131"/>
      <c r="UMO109" s="131"/>
      <c r="UMP109" s="131"/>
      <c r="UMQ109" s="131"/>
      <c r="UMR109" s="131"/>
      <c r="UMS109" s="131"/>
      <c r="UMT109" s="131"/>
      <c r="UMU109" s="131"/>
      <c r="UMV109" s="131"/>
      <c r="UMW109" s="131"/>
      <c r="UMX109" s="131"/>
      <c r="UMY109" s="131"/>
      <c r="UMZ109" s="131"/>
      <c r="UNA109" s="131"/>
      <c r="UNB109" s="131"/>
      <c r="UNC109" s="131"/>
      <c r="UND109" s="131"/>
      <c r="UNE109" s="131"/>
      <c r="UNF109" s="131"/>
      <c r="UNG109" s="131"/>
      <c r="UNH109" s="131"/>
      <c r="UNI109" s="131"/>
      <c r="UNJ109" s="131"/>
      <c r="UNK109" s="131"/>
      <c r="UNL109" s="131"/>
      <c r="UNM109" s="131"/>
      <c r="UNN109" s="131"/>
      <c r="UNO109" s="131"/>
      <c r="UNP109" s="131"/>
      <c r="UNQ109" s="131"/>
      <c r="UNR109" s="131"/>
      <c r="UNS109" s="131"/>
      <c r="UNT109" s="131"/>
      <c r="UNU109" s="131"/>
      <c r="UNV109" s="131"/>
      <c r="UNW109" s="131"/>
      <c r="UNX109" s="131"/>
      <c r="UNY109" s="131"/>
      <c r="UNZ109" s="131"/>
      <c r="UOA109" s="131"/>
      <c r="UOB109" s="131"/>
      <c r="UOC109" s="131"/>
      <c r="UOD109" s="131"/>
      <c r="UOE109" s="131"/>
      <c r="UOF109" s="131"/>
      <c r="UOG109" s="131"/>
      <c r="UOH109" s="131"/>
      <c r="UOI109" s="131"/>
      <c r="UOJ109" s="131"/>
      <c r="UOK109" s="131"/>
      <c r="UOL109" s="131"/>
      <c r="UOM109" s="131"/>
      <c r="UON109" s="131"/>
      <c r="UOO109" s="131"/>
      <c r="UOP109" s="131"/>
      <c r="UOQ109" s="131"/>
      <c r="UOR109" s="131"/>
      <c r="UOS109" s="131"/>
      <c r="UOT109" s="131"/>
      <c r="UOU109" s="131"/>
      <c r="UOV109" s="131"/>
      <c r="UOW109" s="131"/>
      <c r="UOX109" s="131"/>
      <c r="UOY109" s="131"/>
      <c r="UOZ109" s="131"/>
      <c r="UPA109" s="131"/>
      <c r="UPB109" s="131"/>
      <c r="UPC109" s="131"/>
      <c r="UPD109" s="131"/>
      <c r="UPE109" s="131"/>
      <c r="UPF109" s="131"/>
      <c r="UPG109" s="131"/>
      <c r="UPH109" s="131"/>
      <c r="UPI109" s="131"/>
      <c r="UPJ109" s="131"/>
      <c r="UPK109" s="131"/>
      <c r="UPL109" s="131"/>
      <c r="UPM109" s="131"/>
      <c r="UPN109" s="131"/>
      <c r="UPO109" s="131"/>
      <c r="UPP109" s="131"/>
      <c r="UPQ109" s="131"/>
      <c r="UPR109" s="131"/>
      <c r="UPS109" s="131"/>
      <c r="UPT109" s="131"/>
      <c r="UPU109" s="131"/>
      <c r="UPV109" s="131"/>
      <c r="UPW109" s="131"/>
      <c r="UPX109" s="131"/>
      <c r="UPY109" s="131"/>
      <c r="UPZ109" s="131"/>
      <c r="UQA109" s="131"/>
      <c r="UQB109" s="131"/>
      <c r="UQC109" s="131"/>
      <c r="UQD109" s="131"/>
      <c r="UQE109" s="131"/>
      <c r="UQF109" s="131"/>
      <c r="UQG109" s="131"/>
      <c r="UQH109" s="131"/>
      <c r="UQI109" s="131"/>
      <c r="UQJ109" s="131"/>
      <c r="UQK109" s="131"/>
      <c r="UQL109" s="131"/>
      <c r="UQM109" s="131"/>
      <c r="UQN109" s="131"/>
      <c r="UQO109" s="131"/>
      <c r="UQP109" s="131"/>
      <c r="UQQ109" s="131"/>
      <c r="UQR109" s="131"/>
      <c r="UQS109" s="131"/>
      <c r="UQT109" s="131"/>
      <c r="UQU109" s="131"/>
      <c r="UQV109" s="131"/>
      <c r="UQW109" s="131"/>
      <c r="UQX109" s="131"/>
      <c r="UQY109" s="131"/>
      <c r="UQZ109" s="131"/>
      <c r="URA109" s="131"/>
      <c r="URB109" s="131"/>
      <c r="URC109" s="131"/>
      <c r="URD109" s="131"/>
      <c r="URE109" s="131"/>
      <c r="URF109" s="131"/>
      <c r="URG109" s="131"/>
      <c r="URH109" s="131"/>
      <c r="URI109" s="131"/>
      <c r="URJ109" s="131"/>
      <c r="URK109" s="131"/>
      <c r="URL109" s="131"/>
      <c r="URM109" s="131"/>
      <c r="URN109" s="131"/>
      <c r="URO109" s="131"/>
      <c r="URP109" s="131"/>
      <c r="URQ109" s="131"/>
      <c r="URR109" s="131"/>
      <c r="URS109" s="131"/>
      <c r="URT109" s="131"/>
      <c r="URU109" s="131"/>
      <c r="URV109" s="131"/>
      <c r="URW109" s="131"/>
      <c r="URX109" s="131"/>
      <c r="URY109" s="131"/>
      <c r="URZ109" s="131"/>
      <c r="USA109" s="131"/>
      <c r="USB109" s="131"/>
      <c r="USC109" s="131"/>
      <c r="USD109" s="131"/>
      <c r="USE109" s="131"/>
      <c r="USF109" s="131"/>
      <c r="USG109" s="131"/>
      <c r="USH109" s="131"/>
      <c r="USI109" s="131"/>
      <c r="USJ109" s="131"/>
      <c r="USK109" s="131"/>
      <c r="USL109" s="131"/>
      <c r="USM109" s="131"/>
      <c r="USN109" s="131"/>
      <c r="USO109" s="131"/>
      <c r="USP109" s="131"/>
      <c r="USQ109" s="131"/>
      <c r="USR109" s="131"/>
      <c r="USS109" s="131"/>
      <c r="UST109" s="131"/>
      <c r="USU109" s="131"/>
      <c r="USV109" s="131"/>
      <c r="USW109" s="131"/>
      <c r="USX109" s="131"/>
      <c r="USY109" s="131"/>
      <c r="USZ109" s="131"/>
      <c r="UTA109" s="131"/>
      <c r="UTB109" s="131"/>
      <c r="UTC109" s="131"/>
      <c r="UTD109" s="131"/>
      <c r="UTE109" s="131"/>
      <c r="UTF109" s="131"/>
      <c r="UTG109" s="131"/>
      <c r="UTH109" s="131"/>
      <c r="UTI109" s="131"/>
      <c r="UTJ109" s="131"/>
      <c r="UTK109" s="131"/>
      <c r="UTL109" s="131"/>
      <c r="UTM109" s="131"/>
      <c r="UTN109" s="131"/>
      <c r="UTO109" s="131"/>
      <c r="UTP109" s="131"/>
      <c r="UTQ109" s="131"/>
      <c r="UTR109" s="131"/>
      <c r="UTS109" s="131"/>
      <c r="UTT109" s="131"/>
      <c r="UTU109" s="131"/>
      <c r="UTV109" s="131"/>
      <c r="UTW109" s="131"/>
      <c r="UTX109" s="131"/>
      <c r="UTY109" s="131"/>
      <c r="UTZ109" s="131"/>
      <c r="UUA109" s="131"/>
      <c r="UUB109" s="131"/>
      <c r="UUC109" s="131"/>
      <c r="UUD109" s="131"/>
      <c r="UUE109" s="131"/>
      <c r="UUF109" s="131"/>
      <c r="UUG109" s="131"/>
      <c r="UUH109" s="131"/>
      <c r="UUI109" s="131"/>
      <c r="UUJ109" s="131"/>
      <c r="UUK109" s="131"/>
      <c r="UUL109" s="131"/>
      <c r="UUM109" s="131"/>
      <c r="UUN109" s="131"/>
      <c r="UUO109" s="131"/>
      <c r="UUP109" s="131"/>
      <c r="UUQ109" s="131"/>
      <c r="UUR109" s="131"/>
      <c r="UUS109" s="131"/>
      <c r="UUT109" s="131"/>
      <c r="UUU109" s="131"/>
      <c r="UUV109" s="131"/>
      <c r="UUW109" s="131"/>
      <c r="UUX109" s="131"/>
      <c r="UUY109" s="131"/>
      <c r="UUZ109" s="131"/>
      <c r="UVA109" s="131"/>
      <c r="UVB109" s="131"/>
      <c r="UVC109" s="131"/>
      <c r="UVD109" s="131"/>
      <c r="UVE109" s="131"/>
      <c r="UVF109" s="131"/>
      <c r="UVG109" s="131"/>
      <c r="UVH109" s="131"/>
      <c r="UVI109" s="131"/>
      <c r="UVJ109" s="131"/>
      <c r="UVK109" s="131"/>
      <c r="UVL109" s="131"/>
      <c r="UVM109" s="131"/>
      <c r="UVN109" s="131"/>
      <c r="UVO109" s="131"/>
      <c r="UVP109" s="131"/>
      <c r="UVQ109" s="131"/>
      <c r="UVR109" s="131"/>
      <c r="UVS109" s="131"/>
      <c r="UVT109" s="131"/>
      <c r="UVU109" s="131"/>
      <c r="UVV109" s="131"/>
      <c r="UVW109" s="131"/>
      <c r="UVX109" s="131"/>
      <c r="UVY109" s="131"/>
      <c r="UVZ109" s="131"/>
      <c r="UWA109" s="131"/>
      <c r="UWB109" s="131"/>
      <c r="UWC109" s="131"/>
      <c r="UWD109" s="131"/>
      <c r="UWE109" s="131"/>
      <c r="UWF109" s="131"/>
      <c r="UWG109" s="131"/>
      <c r="UWH109" s="131"/>
      <c r="UWI109" s="131"/>
      <c r="UWJ109" s="131"/>
      <c r="UWK109" s="131"/>
      <c r="UWL109" s="131"/>
      <c r="UWM109" s="131"/>
      <c r="UWN109" s="131"/>
      <c r="UWO109" s="131"/>
      <c r="UWP109" s="131"/>
      <c r="UWQ109" s="131"/>
      <c r="UWR109" s="131"/>
      <c r="UWS109" s="131"/>
      <c r="UWT109" s="131"/>
      <c r="UWU109" s="131"/>
      <c r="UWV109" s="131"/>
      <c r="UWW109" s="131"/>
      <c r="UWX109" s="131"/>
      <c r="UWY109" s="131"/>
      <c r="UWZ109" s="131"/>
      <c r="UXA109" s="131"/>
      <c r="UXB109" s="131"/>
      <c r="UXC109" s="131"/>
      <c r="UXD109" s="131"/>
      <c r="UXE109" s="131"/>
      <c r="UXF109" s="131"/>
      <c r="UXG109" s="131"/>
      <c r="UXH109" s="131"/>
      <c r="UXI109" s="131"/>
      <c r="UXJ109" s="131"/>
      <c r="UXK109" s="131"/>
      <c r="UXL109" s="131"/>
      <c r="UXM109" s="131"/>
      <c r="UXN109" s="131"/>
      <c r="UXO109" s="131"/>
      <c r="UXP109" s="131"/>
      <c r="UXQ109" s="131"/>
      <c r="UXR109" s="131"/>
      <c r="UXS109" s="131"/>
      <c r="UXT109" s="131"/>
      <c r="UXU109" s="131"/>
      <c r="UXV109" s="131"/>
      <c r="UXW109" s="131"/>
      <c r="UXX109" s="131"/>
      <c r="UXY109" s="131"/>
      <c r="UXZ109" s="131"/>
      <c r="UYA109" s="131"/>
      <c r="UYB109" s="131"/>
      <c r="UYC109" s="131"/>
      <c r="UYD109" s="131"/>
      <c r="UYE109" s="131"/>
      <c r="UYF109" s="131"/>
      <c r="UYG109" s="131"/>
      <c r="UYH109" s="131"/>
      <c r="UYI109" s="131"/>
      <c r="UYJ109" s="131"/>
      <c r="UYK109" s="131"/>
      <c r="UYL109" s="131"/>
      <c r="UYM109" s="131"/>
      <c r="UYN109" s="131"/>
      <c r="UYO109" s="131"/>
      <c r="UYP109" s="131"/>
      <c r="UYQ109" s="131"/>
      <c r="UYR109" s="131"/>
      <c r="UYS109" s="131"/>
      <c r="UYT109" s="131"/>
      <c r="UYU109" s="131"/>
      <c r="UYV109" s="131"/>
      <c r="UYW109" s="131"/>
      <c r="UYX109" s="131"/>
      <c r="UYY109" s="131"/>
      <c r="UYZ109" s="131"/>
      <c r="UZA109" s="131"/>
      <c r="UZB109" s="131"/>
      <c r="UZC109" s="131"/>
      <c r="UZD109" s="131"/>
      <c r="UZE109" s="131"/>
      <c r="UZF109" s="131"/>
      <c r="UZG109" s="131"/>
      <c r="UZH109" s="131"/>
      <c r="UZI109" s="131"/>
      <c r="UZJ109" s="131"/>
      <c r="UZK109" s="131"/>
      <c r="UZL109" s="131"/>
      <c r="UZM109" s="131"/>
      <c r="UZN109" s="131"/>
      <c r="UZO109" s="131"/>
      <c r="UZP109" s="131"/>
      <c r="UZQ109" s="131"/>
      <c r="UZR109" s="131"/>
      <c r="UZS109" s="131"/>
      <c r="UZT109" s="131"/>
      <c r="UZU109" s="131"/>
      <c r="UZV109" s="131"/>
      <c r="UZW109" s="131"/>
      <c r="UZX109" s="131"/>
      <c r="UZY109" s="131"/>
      <c r="UZZ109" s="131"/>
      <c r="VAA109" s="131"/>
      <c r="VAB109" s="131"/>
      <c r="VAC109" s="131"/>
      <c r="VAD109" s="131"/>
      <c r="VAE109" s="131"/>
      <c r="VAF109" s="131"/>
      <c r="VAG109" s="131"/>
      <c r="VAH109" s="131"/>
      <c r="VAI109" s="131"/>
      <c r="VAJ109" s="131"/>
      <c r="VAK109" s="131"/>
      <c r="VAL109" s="131"/>
      <c r="VAM109" s="131"/>
      <c r="VAN109" s="131"/>
      <c r="VAO109" s="131"/>
      <c r="VAP109" s="131"/>
      <c r="VAQ109" s="131"/>
      <c r="VAR109" s="131"/>
      <c r="VAS109" s="131"/>
      <c r="VAT109" s="131"/>
      <c r="VAU109" s="131"/>
      <c r="VAV109" s="131"/>
      <c r="VAW109" s="131"/>
      <c r="VAX109" s="131"/>
      <c r="VAY109" s="131"/>
      <c r="VAZ109" s="131"/>
      <c r="VBA109" s="131"/>
      <c r="VBB109" s="131"/>
      <c r="VBC109" s="131"/>
      <c r="VBD109" s="131"/>
      <c r="VBE109" s="131"/>
      <c r="VBF109" s="131"/>
      <c r="VBG109" s="131"/>
      <c r="VBH109" s="131"/>
      <c r="VBI109" s="131"/>
      <c r="VBJ109" s="131"/>
      <c r="VBK109" s="131"/>
      <c r="VBL109" s="131"/>
      <c r="VBM109" s="131"/>
      <c r="VBN109" s="131"/>
      <c r="VBO109" s="131"/>
      <c r="VBP109" s="131"/>
      <c r="VBQ109" s="131"/>
      <c r="VBR109" s="131"/>
      <c r="VBS109" s="131"/>
      <c r="VBT109" s="131"/>
      <c r="VBU109" s="131"/>
      <c r="VBV109" s="131"/>
      <c r="VBW109" s="131"/>
      <c r="VBX109" s="131"/>
      <c r="VBY109" s="131"/>
      <c r="VBZ109" s="131"/>
      <c r="VCA109" s="131"/>
      <c r="VCB109" s="131"/>
      <c r="VCC109" s="131"/>
      <c r="VCD109" s="131"/>
      <c r="VCE109" s="131"/>
      <c r="VCF109" s="131"/>
      <c r="VCG109" s="131"/>
      <c r="VCH109" s="131"/>
      <c r="VCI109" s="131"/>
      <c r="VCJ109" s="131"/>
      <c r="VCK109" s="131"/>
      <c r="VCL109" s="131"/>
      <c r="VCM109" s="131"/>
      <c r="VCN109" s="131"/>
      <c r="VCO109" s="131"/>
      <c r="VCP109" s="131"/>
      <c r="VCQ109" s="131"/>
      <c r="VCR109" s="131"/>
      <c r="VCS109" s="131"/>
      <c r="VCT109" s="131"/>
      <c r="VCU109" s="131"/>
      <c r="VCV109" s="131"/>
      <c r="VCW109" s="131"/>
      <c r="VCX109" s="131"/>
      <c r="VCY109" s="131"/>
      <c r="VCZ109" s="131"/>
      <c r="VDA109" s="131"/>
      <c r="VDB109" s="131"/>
      <c r="VDC109" s="131"/>
      <c r="VDD109" s="131"/>
      <c r="VDE109" s="131"/>
      <c r="VDF109" s="131"/>
      <c r="VDG109" s="131"/>
      <c r="VDH109" s="131"/>
      <c r="VDI109" s="131"/>
      <c r="VDJ109" s="131"/>
      <c r="VDK109" s="131"/>
      <c r="VDL109" s="131"/>
      <c r="VDM109" s="131"/>
      <c r="VDN109" s="131"/>
      <c r="VDO109" s="131"/>
      <c r="VDP109" s="131"/>
      <c r="VDQ109" s="131"/>
      <c r="VDR109" s="131"/>
      <c r="VDS109" s="131"/>
      <c r="VDT109" s="131"/>
      <c r="VDU109" s="131"/>
      <c r="VDV109" s="131"/>
      <c r="VDW109" s="131"/>
      <c r="VDX109" s="131"/>
      <c r="VDY109" s="131"/>
      <c r="VDZ109" s="131"/>
      <c r="VEA109" s="131"/>
      <c r="VEB109" s="131"/>
      <c r="VEC109" s="131"/>
      <c r="VED109" s="131"/>
      <c r="VEE109" s="131"/>
      <c r="VEF109" s="131"/>
      <c r="VEG109" s="131"/>
      <c r="VEH109" s="131"/>
      <c r="VEI109" s="131"/>
      <c r="VEJ109" s="131"/>
      <c r="VEK109" s="131"/>
      <c r="VEL109" s="131"/>
      <c r="VEM109" s="131"/>
      <c r="VEN109" s="131"/>
      <c r="VEO109" s="131"/>
      <c r="VEP109" s="131"/>
      <c r="VEQ109" s="131"/>
      <c r="VER109" s="131"/>
      <c r="VES109" s="131"/>
      <c r="VET109" s="131"/>
      <c r="VEU109" s="131"/>
      <c r="VEV109" s="131"/>
      <c r="VEW109" s="131"/>
      <c r="VEX109" s="131"/>
      <c r="VEY109" s="131"/>
      <c r="VEZ109" s="131"/>
      <c r="VFA109" s="131"/>
      <c r="VFB109" s="131"/>
      <c r="VFC109" s="131"/>
      <c r="VFD109" s="131"/>
      <c r="VFE109" s="131"/>
      <c r="VFF109" s="131"/>
      <c r="VFG109" s="131"/>
      <c r="VFH109" s="131"/>
      <c r="VFI109" s="131"/>
      <c r="VFJ109" s="131"/>
      <c r="VFK109" s="131"/>
      <c r="VFL109" s="131"/>
      <c r="VFM109" s="131"/>
      <c r="VFN109" s="131"/>
      <c r="VFO109" s="131"/>
      <c r="VFP109" s="131"/>
      <c r="VFQ109" s="131"/>
      <c r="VFR109" s="131"/>
      <c r="VFS109" s="131"/>
      <c r="VFT109" s="131"/>
      <c r="VFU109" s="131"/>
      <c r="VFV109" s="131"/>
      <c r="VFW109" s="131"/>
      <c r="VFX109" s="131"/>
      <c r="VFY109" s="131"/>
      <c r="VFZ109" s="131"/>
      <c r="VGA109" s="131"/>
      <c r="VGB109" s="131"/>
      <c r="VGC109" s="131"/>
      <c r="VGD109" s="131"/>
      <c r="VGE109" s="131"/>
      <c r="VGF109" s="131"/>
      <c r="VGG109" s="131"/>
      <c r="VGH109" s="131"/>
      <c r="VGI109" s="131"/>
      <c r="VGJ109" s="131"/>
      <c r="VGK109" s="131"/>
      <c r="VGL109" s="131"/>
      <c r="VGM109" s="131"/>
      <c r="VGN109" s="131"/>
      <c r="VGO109" s="131"/>
      <c r="VGP109" s="131"/>
      <c r="VGQ109" s="131"/>
      <c r="VGR109" s="131"/>
      <c r="VGS109" s="131"/>
      <c r="VGT109" s="131"/>
      <c r="VGU109" s="131"/>
      <c r="VGV109" s="131"/>
      <c r="VGW109" s="131"/>
      <c r="VGX109" s="131"/>
      <c r="VGY109" s="131"/>
      <c r="VGZ109" s="131"/>
      <c r="VHA109" s="131"/>
      <c r="VHB109" s="131"/>
      <c r="VHC109" s="131"/>
      <c r="VHD109" s="131"/>
      <c r="VHE109" s="131"/>
      <c r="VHF109" s="131"/>
      <c r="VHG109" s="131"/>
      <c r="VHH109" s="131"/>
      <c r="VHI109" s="131"/>
      <c r="VHJ109" s="131"/>
      <c r="VHK109" s="131"/>
      <c r="VHL109" s="131"/>
      <c r="VHM109" s="131"/>
      <c r="VHN109" s="131"/>
      <c r="VHO109" s="131"/>
      <c r="VHP109" s="131"/>
      <c r="VHQ109" s="131"/>
      <c r="VHR109" s="131"/>
      <c r="VHS109" s="131"/>
      <c r="VHT109" s="131"/>
      <c r="VHU109" s="131"/>
      <c r="VHV109" s="131"/>
      <c r="VHW109" s="131"/>
      <c r="VHX109" s="131"/>
      <c r="VHY109" s="131"/>
      <c r="VHZ109" s="131"/>
      <c r="VIA109" s="131"/>
      <c r="VIB109" s="131"/>
      <c r="VIC109" s="131"/>
      <c r="VID109" s="131"/>
      <c r="VIE109" s="131"/>
      <c r="VIF109" s="131"/>
      <c r="VIG109" s="131"/>
      <c r="VIH109" s="131"/>
      <c r="VII109" s="131"/>
      <c r="VIJ109" s="131"/>
      <c r="VIK109" s="131"/>
      <c r="VIL109" s="131"/>
      <c r="VIM109" s="131"/>
      <c r="VIN109" s="131"/>
      <c r="VIO109" s="131"/>
      <c r="VIP109" s="131"/>
      <c r="VIQ109" s="131"/>
      <c r="VIR109" s="131"/>
      <c r="VIS109" s="131"/>
      <c r="VIT109" s="131"/>
      <c r="VIU109" s="131"/>
      <c r="VIV109" s="131"/>
      <c r="VIW109" s="131"/>
      <c r="VIX109" s="131"/>
      <c r="VIY109" s="131"/>
      <c r="VIZ109" s="131"/>
      <c r="VJA109" s="131"/>
      <c r="VJB109" s="131"/>
      <c r="VJC109" s="131"/>
      <c r="VJD109" s="131"/>
      <c r="VJE109" s="131"/>
      <c r="VJF109" s="131"/>
      <c r="VJG109" s="131"/>
      <c r="VJH109" s="131"/>
      <c r="VJI109" s="131"/>
      <c r="VJJ109" s="131"/>
      <c r="VJK109" s="131"/>
      <c r="VJL109" s="131"/>
      <c r="VJM109" s="131"/>
      <c r="VJN109" s="131"/>
      <c r="VJO109" s="131"/>
      <c r="VJP109" s="131"/>
      <c r="VJQ109" s="131"/>
      <c r="VJR109" s="131"/>
      <c r="VJS109" s="131"/>
      <c r="VJT109" s="131"/>
      <c r="VJU109" s="131"/>
      <c r="VJV109" s="131"/>
      <c r="VJW109" s="131"/>
      <c r="VJX109" s="131"/>
      <c r="VJY109" s="131"/>
      <c r="VJZ109" s="131"/>
      <c r="VKA109" s="131"/>
      <c r="VKB109" s="131"/>
      <c r="VKC109" s="131"/>
      <c r="VKD109" s="131"/>
      <c r="VKE109" s="131"/>
      <c r="VKF109" s="131"/>
      <c r="VKG109" s="131"/>
      <c r="VKH109" s="131"/>
      <c r="VKI109" s="131"/>
      <c r="VKJ109" s="131"/>
      <c r="VKK109" s="131"/>
      <c r="VKL109" s="131"/>
      <c r="VKM109" s="131"/>
      <c r="VKN109" s="131"/>
      <c r="VKO109" s="131"/>
      <c r="VKP109" s="131"/>
      <c r="VKQ109" s="131"/>
      <c r="VKR109" s="131"/>
      <c r="VKS109" s="131"/>
      <c r="VKT109" s="131"/>
      <c r="VKU109" s="131"/>
      <c r="VKV109" s="131"/>
      <c r="VKW109" s="131"/>
      <c r="VKX109" s="131"/>
      <c r="VKY109" s="131"/>
      <c r="VKZ109" s="131"/>
      <c r="VLA109" s="131"/>
      <c r="VLB109" s="131"/>
      <c r="VLC109" s="131"/>
      <c r="VLD109" s="131"/>
      <c r="VLE109" s="131"/>
      <c r="VLF109" s="131"/>
      <c r="VLG109" s="131"/>
      <c r="VLH109" s="131"/>
      <c r="VLI109" s="131"/>
      <c r="VLJ109" s="131"/>
      <c r="VLK109" s="131"/>
      <c r="VLL109" s="131"/>
      <c r="VLM109" s="131"/>
      <c r="VLN109" s="131"/>
      <c r="VLO109" s="131"/>
      <c r="VLP109" s="131"/>
      <c r="VLQ109" s="131"/>
      <c r="VLR109" s="131"/>
      <c r="VLS109" s="131"/>
      <c r="VLT109" s="131"/>
      <c r="VLU109" s="131"/>
      <c r="VLV109" s="131"/>
      <c r="VLW109" s="131"/>
      <c r="VLX109" s="131"/>
      <c r="VLY109" s="131"/>
      <c r="VLZ109" s="131"/>
      <c r="VMA109" s="131"/>
      <c r="VMB109" s="131"/>
      <c r="VMC109" s="131"/>
      <c r="VMD109" s="131"/>
      <c r="VME109" s="131"/>
      <c r="VMF109" s="131"/>
      <c r="VMG109" s="131"/>
      <c r="VMH109" s="131"/>
      <c r="VMI109" s="131"/>
      <c r="VMJ109" s="131"/>
      <c r="VMK109" s="131"/>
      <c r="VML109" s="131"/>
      <c r="VMM109" s="131"/>
      <c r="VMN109" s="131"/>
      <c r="VMO109" s="131"/>
      <c r="VMP109" s="131"/>
      <c r="VMQ109" s="131"/>
      <c r="VMR109" s="131"/>
      <c r="VMS109" s="131"/>
      <c r="VMT109" s="131"/>
      <c r="VMU109" s="131"/>
      <c r="VMV109" s="131"/>
      <c r="VMW109" s="131"/>
      <c r="VMX109" s="131"/>
      <c r="VMY109" s="131"/>
      <c r="VMZ109" s="131"/>
      <c r="VNA109" s="131"/>
      <c r="VNB109" s="131"/>
      <c r="VNC109" s="131"/>
      <c r="VND109" s="131"/>
      <c r="VNE109" s="131"/>
      <c r="VNF109" s="131"/>
      <c r="VNG109" s="131"/>
      <c r="VNH109" s="131"/>
      <c r="VNI109" s="131"/>
      <c r="VNJ109" s="131"/>
      <c r="VNK109" s="131"/>
      <c r="VNL109" s="131"/>
      <c r="VNM109" s="131"/>
      <c r="VNN109" s="131"/>
      <c r="VNO109" s="131"/>
      <c r="VNP109" s="131"/>
      <c r="VNQ109" s="131"/>
      <c r="VNR109" s="131"/>
      <c r="VNS109" s="131"/>
      <c r="VNT109" s="131"/>
      <c r="VNU109" s="131"/>
      <c r="VNV109" s="131"/>
      <c r="VNW109" s="131"/>
      <c r="VNX109" s="131"/>
      <c r="VNY109" s="131"/>
      <c r="VNZ109" s="131"/>
      <c r="VOA109" s="131"/>
      <c r="VOB109" s="131"/>
      <c r="VOC109" s="131"/>
      <c r="VOD109" s="131"/>
      <c r="VOE109" s="131"/>
      <c r="VOF109" s="131"/>
      <c r="VOG109" s="131"/>
      <c r="VOH109" s="131"/>
      <c r="VOI109" s="131"/>
      <c r="VOJ109" s="131"/>
      <c r="VOK109" s="131"/>
      <c r="VOL109" s="131"/>
      <c r="VOM109" s="131"/>
      <c r="VON109" s="131"/>
      <c r="VOO109" s="131"/>
      <c r="VOP109" s="131"/>
      <c r="VOQ109" s="131"/>
      <c r="VOR109" s="131"/>
      <c r="VOS109" s="131"/>
      <c r="VOT109" s="131"/>
      <c r="VOU109" s="131"/>
      <c r="VOV109" s="131"/>
      <c r="VOW109" s="131"/>
      <c r="VOX109" s="131"/>
      <c r="VOY109" s="131"/>
      <c r="VOZ109" s="131"/>
      <c r="VPA109" s="131"/>
      <c r="VPB109" s="131"/>
      <c r="VPC109" s="131"/>
      <c r="VPD109" s="131"/>
      <c r="VPE109" s="131"/>
      <c r="VPF109" s="131"/>
      <c r="VPG109" s="131"/>
      <c r="VPH109" s="131"/>
      <c r="VPI109" s="131"/>
      <c r="VPJ109" s="131"/>
      <c r="VPK109" s="131"/>
      <c r="VPL109" s="131"/>
      <c r="VPM109" s="131"/>
      <c r="VPN109" s="131"/>
      <c r="VPO109" s="131"/>
      <c r="VPP109" s="131"/>
      <c r="VPQ109" s="131"/>
      <c r="VPR109" s="131"/>
      <c r="VPS109" s="131"/>
      <c r="VPT109" s="131"/>
      <c r="VPU109" s="131"/>
      <c r="VPV109" s="131"/>
      <c r="VPW109" s="131"/>
      <c r="VPX109" s="131"/>
      <c r="VPY109" s="131"/>
      <c r="VPZ109" s="131"/>
      <c r="VQA109" s="131"/>
      <c r="VQB109" s="131"/>
      <c r="VQC109" s="131"/>
      <c r="VQD109" s="131"/>
      <c r="VQE109" s="131"/>
      <c r="VQF109" s="131"/>
      <c r="VQG109" s="131"/>
      <c r="VQH109" s="131"/>
      <c r="VQI109" s="131"/>
      <c r="VQJ109" s="131"/>
      <c r="VQK109" s="131"/>
      <c r="VQL109" s="131"/>
      <c r="VQM109" s="131"/>
      <c r="VQN109" s="131"/>
      <c r="VQO109" s="131"/>
      <c r="VQP109" s="131"/>
      <c r="VQQ109" s="131"/>
      <c r="VQR109" s="131"/>
      <c r="VQS109" s="131"/>
      <c r="VQT109" s="131"/>
      <c r="VQU109" s="131"/>
      <c r="VQV109" s="131"/>
      <c r="VQW109" s="131"/>
      <c r="VQX109" s="131"/>
      <c r="VQY109" s="131"/>
      <c r="VQZ109" s="131"/>
      <c r="VRA109" s="131"/>
      <c r="VRB109" s="131"/>
      <c r="VRC109" s="131"/>
      <c r="VRD109" s="131"/>
      <c r="VRE109" s="131"/>
      <c r="VRF109" s="131"/>
      <c r="VRG109" s="131"/>
      <c r="VRH109" s="131"/>
      <c r="VRI109" s="131"/>
      <c r="VRJ109" s="131"/>
      <c r="VRK109" s="131"/>
      <c r="VRL109" s="131"/>
      <c r="VRM109" s="131"/>
      <c r="VRN109" s="131"/>
      <c r="VRO109" s="131"/>
      <c r="VRP109" s="131"/>
      <c r="VRQ109" s="131"/>
      <c r="VRR109" s="131"/>
      <c r="VRS109" s="131"/>
      <c r="VRT109" s="131"/>
      <c r="VRU109" s="131"/>
      <c r="VRV109" s="131"/>
      <c r="VRW109" s="131"/>
      <c r="VRX109" s="131"/>
      <c r="VRY109" s="131"/>
      <c r="VRZ109" s="131"/>
      <c r="VSA109" s="131"/>
      <c r="VSB109" s="131"/>
      <c r="VSC109" s="131"/>
      <c r="VSD109" s="131"/>
      <c r="VSE109" s="131"/>
      <c r="VSF109" s="131"/>
      <c r="VSG109" s="131"/>
      <c r="VSH109" s="131"/>
      <c r="VSI109" s="131"/>
      <c r="VSJ109" s="131"/>
      <c r="VSK109" s="131"/>
      <c r="VSL109" s="131"/>
      <c r="VSM109" s="131"/>
      <c r="VSN109" s="131"/>
      <c r="VSO109" s="131"/>
      <c r="VSP109" s="131"/>
      <c r="VSQ109" s="131"/>
      <c r="VSR109" s="131"/>
      <c r="VSS109" s="131"/>
      <c r="VST109" s="131"/>
      <c r="VSU109" s="131"/>
      <c r="VSV109" s="131"/>
      <c r="VSW109" s="131"/>
      <c r="VSX109" s="131"/>
      <c r="VSY109" s="131"/>
      <c r="VSZ109" s="131"/>
      <c r="VTA109" s="131"/>
      <c r="VTB109" s="131"/>
      <c r="VTC109" s="131"/>
      <c r="VTD109" s="131"/>
      <c r="VTE109" s="131"/>
      <c r="VTF109" s="131"/>
      <c r="VTG109" s="131"/>
      <c r="VTH109" s="131"/>
      <c r="VTI109" s="131"/>
      <c r="VTJ109" s="131"/>
      <c r="VTK109" s="131"/>
      <c r="VTL109" s="131"/>
      <c r="VTM109" s="131"/>
      <c r="VTN109" s="131"/>
      <c r="VTO109" s="131"/>
      <c r="VTP109" s="131"/>
      <c r="VTQ109" s="131"/>
      <c r="VTR109" s="131"/>
      <c r="VTS109" s="131"/>
      <c r="VTT109" s="131"/>
      <c r="VTU109" s="131"/>
      <c r="VTV109" s="131"/>
      <c r="VTW109" s="131"/>
      <c r="VTX109" s="131"/>
      <c r="VTY109" s="131"/>
      <c r="VTZ109" s="131"/>
      <c r="VUA109" s="131"/>
      <c r="VUB109" s="131"/>
      <c r="VUC109" s="131"/>
      <c r="VUD109" s="131"/>
      <c r="VUE109" s="131"/>
      <c r="VUF109" s="131"/>
      <c r="VUG109" s="131"/>
      <c r="VUH109" s="131"/>
      <c r="VUI109" s="131"/>
      <c r="VUJ109" s="131"/>
      <c r="VUK109" s="131"/>
      <c r="VUL109" s="131"/>
      <c r="VUM109" s="131"/>
      <c r="VUN109" s="131"/>
      <c r="VUO109" s="131"/>
      <c r="VUP109" s="131"/>
      <c r="VUQ109" s="131"/>
      <c r="VUR109" s="131"/>
      <c r="VUS109" s="131"/>
      <c r="VUT109" s="131"/>
      <c r="VUU109" s="131"/>
      <c r="VUV109" s="131"/>
      <c r="VUW109" s="131"/>
      <c r="VUX109" s="131"/>
      <c r="VUY109" s="131"/>
      <c r="VUZ109" s="131"/>
      <c r="VVA109" s="131"/>
      <c r="VVB109" s="131"/>
      <c r="VVC109" s="131"/>
      <c r="VVD109" s="131"/>
      <c r="VVE109" s="131"/>
      <c r="VVF109" s="131"/>
      <c r="VVG109" s="131"/>
      <c r="VVH109" s="131"/>
      <c r="VVI109" s="131"/>
      <c r="VVJ109" s="131"/>
      <c r="VVK109" s="131"/>
      <c r="VVL109" s="131"/>
      <c r="VVM109" s="131"/>
      <c r="VVN109" s="131"/>
      <c r="VVO109" s="131"/>
      <c r="VVP109" s="131"/>
      <c r="VVQ109" s="131"/>
      <c r="VVR109" s="131"/>
      <c r="VVS109" s="131"/>
      <c r="VVT109" s="131"/>
      <c r="VVU109" s="131"/>
      <c r="VVV109" s="131"/>
      <c r="VVW109" s="131"/>
      <c r="VVX109" s="131"/>
      <c r="VVY109" s="131"/>
      <c r="VVZ109" s="131"/>
      <c r="VWA109" s="131"/>
      <c r="VWB109" s="131"/>
      <c r="VWC109" s="131"/>
      <c r="VWD109" s="131"/>
      <c r="VWE109" s="131"/>
      <c r="VWF109" s="131"/>
      <c r="VWG109" s="131"/>
      <c r="VWH109" s="131"/>
      <c r="VWI109" s="131"/>
      <c r="VWJ109" s="131"/>
      <c r="VWK109" s="131"/>
      <c r="VWL109" s="131"/>
      <c r="VWM109" s="131"/>
      <c r="VWN109" s="131"/>
      <c r="VWO109" s="131"/>
      <c r="VWP109" s="131"/>
      <c r="VWQ109" s="131"/>
      <c r="VWR109" s="131"/>
      <c r="VWS109" s="131"/>
      <c r="VWT109" s="131"/>
      <c r="VWU109" s="131"/>
      <c r="VWV109" s="131"/>
      <c r="VWW109" s="131"/>
      <c r="VWX109" s="131"/>
      <c r="VWY109" s="131"/>
      <c r="VWZ109" s="131"/>
      <c r="VXA109" s="131"/>
      <c r="VXB109" s="131"/>
      <c r="VXC109" s="131"/>
      <c r="VXD109" s="131"/>
      <c r="VXE109" s="131"/>
      <c r="VXF109" s="131"/>
      <c r="VXG109" s="131"/>
      <c r="VXH109" s="131"/>
      <c r="VXI109" s="131"/>
      <c r="VXJ109" s="131"/>
      <c r="VXK109" s="131"/>
      <c r="VXL109" s="131"/>
      <c r="VXM109" s="131"/>
      <c r="VXN109" s="131"/>
      <c r="VXO109" s="131"/>
      <c r="VXP109" s="131"/>
      <c r="VXQ109" s="131"/>
      <c r="VXR109" s="131"/>
      <c r="VXS109" s="131"/>
      <c r="VXT109" s="131"/>
      <c r="VXU109" s="131"/>
      <c r="VXV109" s="131"/>
      <c r="VXW109" s="131"/>
      <c r="VXX109" s="131"/>
      <c r="VXY109" s="131"/>
      <c r="VXZ109" s="131"/>
      <c r="VYA109" s="131"/>
      <c r="VYB109" s="131"/>
      <c r="VYC109" s="131"/>
      <c r="VYD109" s="131"/>
      <c r="VYE109" s="131"/>
      <c r="VYF109" s="131"/>
      <c r="VYG109" s="131"/>
      <c r="VYH109" s="131"/>
      <c r="VYI109" s="131"/>
      <c r="VYJ109" s="131"/>
      <c r="VYK109" s="131"/>
      <c r="VYL109" s="131"/>
      <c r="VYM109" s="131"/>
      <c r="VYN109" s="131"/>
      <c r="VYO109" s="131"/>
      <c r="VYP109" s="131"/>
      <c r="VYQ109" s="131"/>
      <c r="VYR109" s="131"/>
      <c r="VYS109" s="131"/>
      <c r="VYT109" s="131"/>
      <c r="VYU109" s="131"/>
      <c r="VYV109" s="131"/>
      <c r="VYW109" s="131"/>
      <c r="VYX109" s="131"/>
      <c r="VYY109" s="131"/>
      <c r="VYZ109" s="131"/>
      <c r="VZA109" s="131"/>
      <c r="VZB109" s="131"/>
      <c r="VZC109" s="131"/>
      <c r="VZD109" s="131"/>
      <c r="VZE109" s="131"/>
      <c r="VZF109" s="131"/>
      <c r="VZG109" s="131"/>
      <c r="VZH109" s="131"/>
      <c r="VZI109" s="131"/>
      <c r="VZJ109" s="131"/>
      <c r="VZK109" s="131"/>
      <c r="VZL109" s="131"/>
      <c r="VZM109" s="131"/>
      <c r="VZN109" s="131"/>
      <c r="VZO109" s="131"/>
      <c r="VZP109" s="131"/>
      <c r="VZQ109" s="131"/>
      <c r="VZR109" s="131"/>
      <c r="VZS109" s="131"/>
      <c r="VZT109" s="131"/>
      <c r="VZU109" s="131"/>
      <c r="VZV109" s="131"/>
      <c r="VZW109" s="131"/>
      <c r="VZX109" s="131"/>
      <c r="VZY109" s="131"/>
      <c r="VZZ109" s="131"/>
      <c r="WAA109" s="131"/>
      <c r="WAB109" s="131"/>
      <c r="WAC109" s="131"/>
      <c r="WAD109" s="131"/>
      <c r="WAE109" s="131"/>
      <c r="WAF109" s="131"/>
      <c r="WAG109" s="131"/>
      <c r="WAH109" s="131"/>
      <c r="WAI109" s="131"/>
      <c r="WAJ109" s="131"/>
      <c r="WAK109" s="131"/>
      <c r="WAL109" s="131"/>
      <c r="WAM109" s="131"/>
      <c r="WAN109" s="131"/>
      <c r="WAO109" s="131"/>
      <c r="WAP109" s="131"/>
      <c r="WAQ109" s="131"/>
      <c r="WAR109" s="131"/>
      <c r="WAS109" s="131"/>
      <c r="WAT109" s="131"/>
      <c r="WAU109" s="131"/>
      <c r="WAV109" s="131"/>
      <c r="WAW109" s="131"/>
      <c r="WAX109" s="131"/>
      <c r="WAY109" s="131"/>
      <c r="WAZ109" s="131"/>
      <c r="WBA109" s="131"/>
      <c r="WBB109" s="131"/>
      <c r="WBC109" s="131"/>
      <c r="WBD109" s="131"/>
      <c r="WBE109" s="131"/>
      <c r="WBF109" s="131"/>
      <c r="WBG109" s="131"/>
      <c r="WBH109" s="131"/>
      <c r="WBI109" s="131"/>
      <c r="WBJ109" s="131"/>
      <c r="WBK109" s="131"/>
      <c r="WBL109" s="131"/>
      <c r="WBM109" s="131"/>
      <c r="WBN109" s="131"/>
      <c r="WBO109" s="131"/>
      <c r="WBP109" s="131"/>
      <c r="WBQ109" s="131"/>
      <c r="WBR109" s="131"/>
      <c r="WBS109" s="131"/>
      <c r="WBT109" s="131"/>
      <c r="WBU109" s="131"/>
      <c r="WBV109" s="131"/>
      <c r="WBW109" s="131"/>
      <c r="WBX109" s="131"/>
      <c r="WBY109" s="131"/>
      <c r="WBZ109" s="131"/>
      <c r="WCA109" s="131"/>
      <c r="WCB109" s="131"/>
      <c r="WCC109" s="131"/>
      <c r="WCD109" s="131"/>
      <c r="WCE109" s="131"/>
      <c r="WCF109" s="131"/>
      <c r="WCG109" s="131"/>
      <c r="WCH109" s="131"/>
      <c r="WCI109" s="131"/>
      <c r="WCJ109" s="131"/>
      <c r="WCK109" s="131"/>
      <c r="WCL109" s="131"/>
      <c r="WCM109" s="131"/>
      <c r="WCN109" s="131"/>
      <c r="WCO109" s="131"/>
      <c r="WCP109" s="131"/>
      <c r="WCQ109" s="131"/>
      <c r="WCR109" s="131"/>
      <c r="WCS109" s="131"/>
      <c r="WCT109" s="131"/>
      <c r="WCU109" s="131"/>
      <c r="WCV109" s="131"/>
      <c r="WCW109" s="131"/>
      <c r="WCX109" s="131"/>
      <c r="WCY109" s="131"/>
      <c r="WCZ109" s="131"/>
      <c r="WDA109" s="131"/>
      <c r="WDB109" s="131"/>
      <c r="WDC109" s="131"/>
      <c r="WDD109" s="131"/>
      <c r="WDE109" s="131"/>
      <c r="WDF109" s="131"/>
      <c r="WDG109" s="131"/>
      <c r="WDH109" s="131"/>
      <c r="WDI109" s="131"/>
      <c r="WDJ109" s="131"/>
      <c r="WDK109" s="131"/>
      <c r="WDL109" s="131"/>
      <c r="WDM109" s="131"/>
      <c r="WDN109" s="131"/>
      <c r="WDO109" s="131"/>
      <c r="WDP109" s="131"/>
      <c r="WDQ109" s="131"/>
      <c r="WDR109" s="131"/>
      <c r="WDS109" s="131"/>
      <c r="WDT109" s="131"/>
      <c r="WDU109" s="131"/>
      <c r="WDV109" s="131"/>
      <c r="WDW109" s="131"/>
      <c r="WDX109" s="131"/>
      <c r="WDY109" s="131"/>
      <c r="WDZ109" s="131"/>
      <c r="WEA109" s="131"/>
      <c r="WEB109" s="131"/>
      <c r="WEC109" s="131"/>
      <c r="WED109" s="131"/>
      <c r="WEE109" s="131"/>
      <c r="WEF109" s="131"/>
      <c r="WEG109" s="131"/>
      <c r="WEH109" s="131"/>
      <c r="WEI109" s="131"/>
      <c r="WEJ109" s="131"/>
      <c r="WEK109" s="131"/>
      <c r="WEL109" s="131"/>
      <c r="WEM109" s="131"/>
      <c r="WEN109" s="131"/>
      <c r="WEO109" s="131"/>
      <c r="WEP109" s="131"/>
      <c r="WEQ109" s="131"/>
      <c r="WER109" s="131"/>
      <c r="WES109" s="131"/>
      <c r="WET109" s="131"/>
      <c r="WEU109" s="131"/>
      <c r="WEV109" s="131"/>
      <c r="WEW109" s="131"/>
      <c r="WEX109" s="131"/>
      <c r="WEY109" s="131"/>
      <c r="WEZ109" s="131"/>
      <c r="WFA109" s="131"/>
      <c r="WFB109" s="131"/>
      <c r="WFC109" s="131"/>
      <c r="WFD109" s="131"/>
      <c r="WFE109" s="131"/>
      <c r="WFF109" s="131"/>
      <c r="WFG109" s="131"/>
      <c r="WFH109" s="131"/>
      <c r="WFI109" s="131"/>
      <c r="WFJ109" s="131"/>
      <c r="WFK109" s="131"/>
      <c r="WFL109" s="131"/>
      <c r="WFM109" s="131"/>
      <c r="WFN109" s="131"/>
      <c r="WFO109" s="131"/>
      <c r="WFP109" s="131"/>
      <c r="WFQ109" s="131"/>
      <c r="WFR109" s="131"/>
      <c r="WFS109" s="131"/>
      <c r="WFT109" s="131"/>
      <c r="WFU109" s="131"/>
      <c r="WFV109" s="131"/>
      <c r="WFW109" s="131"/>
      <c r="WFX109" s="131"/>
      <c r="WFY109" s="131"/>
      <c r="WFZ109" s="131"/>
      <c r="WGA109" s="131"/>
      <c r="WGB109" s="131"/>
      <c r="WGC109" s="131"/>
      <c r="WGD109" s="131"/>
      <c r="WGE109" s="131"/>
      <c r="WGF109" s="131"/>
      <c r="WGG109" s="131"/>
      <c r="WGH109" s="131"/>
      <c r="WGI109" s="131"/>
      <c r="WGJ109" s="131"/>
      <c r="WGK109" s="131"/>
      <c r="WGL109" s="131"/>
      <c r="WGM109" s="131"/>
      <c r="WGN109" s="131"/>
      <c r="WGO109" s="131"/>
      <c r="WGP109" s="131"/>
      <c r="WGQ109" s="131"/>
      <c r="WGR109" s="131"/>
      <c r="WGS109" s="131"/>
      <c r="WGT109" s="131"/>
      <c r="WGU109" s="131"/>
      <c r="WGV109" s="131"/>
      <c r="WGW109" s="131"/>
      <c r="WGX109" s="131"/>
      <c r="WGY109" s="131"/>
      <c r="WGZ109" s="131"/>
      <c r="WHA109" s="131"/>
      <c r="WHB109" s="131"/>
      <c r="WHC109" s="131"/>
      <c r="WHD109" s="131"/>
      <c r="WHE109" s="131"/>
      <c r="WHF109" s="131"/>
      <c r="WHG109" s="131"/>
      <c r="WHH109" s="131"/>
      <c r="WHI109" s="131"/>
      <c r="WHJ109" s="131"/>
      <c r="WHK109" s="131"/>
      <c r="WHL109" s="131"/>
      <c r="WHM109" s="131"/>
      <c r="WHN109" s="131"/>
      <c r="WHO109" s="131"/>
      <c r="WHP109" s="131"/>
      <c r="WHQ109" s="131"/>
      <c r="WHR109" s="131"/>
      <c r="WHS109" s="131"/>
      <c r="WHT109" s="131"/>
      <c r="WHU109" s="131"/>
      <c r="WHV109" s="131"/>
      <c r="WHW109" s="131"/>
      <c r="WHX109" s="131"/>
      <c r="WHY109" s="131"/>
      <c r="WHZ109" s="131"/>
      <c r="WIA109" s="131"/>
      <c r="WIB109" s="131"/>
      <c r="WIC109" s="131"/>
      <c r="WID109" s="131"/>
      <c r="WIE109" s="131"/>
      <c r="WIF109" s="131"/>
      <c r="WIG109" s="131"/>
      <c r="WIH109" s="131"/>
      <c r="WII109" s="131"/>
      <c r="WIJ109" s="131"/>
      <c r="WIK109" s="131"/>
      <c r="WIL109" s="131"/>
      <c r="WIM109" s="131"/>
      <c r="WIN109" s="131"/>
      <c r="WIO109" s="131"/>
      <c r="WIP109" s="131"/>
      <c r="WIQ109" s="131"/>
      <c r="WIR109" s="131"/>
      <c r="WIS109" s="131"/>
      <c r="WIT109" s="131"/>
      <c r="WIU109" s="131"/>
      <c r="WIV109" s="131"/>
      <c r="WIW109" s="131"/>
      <c r="WIX109" s="131"/>
      <c r="WIY109" s="131"/>
      <c r="WIZ109" s="131"/>
      <c r="WJA109" s="131"/>
      <c r="WJB109" s="131"/>
      <c r="WJC109" s="131"/>
      <c r="WJD109" s="131"/>
      <c r="WJE109" s="131"/>
      <c r="WJF109" s="131"/>
      <c r="WJG109" s="131"/>
      <c r="WJH109" s="131"/>
      <c r="WJI109" s="131"/>
      <c r="WJJ109" s="131"/>
      <c r="WJK109" s="131"/>
      <c r="WJL109" s="131"/>
      <c r="WJM109" s="131"/>
      <c r="WJN109" s="131"/>
      <c r="WJO109" s="131"/>
      <c r="WJP109" s="131"/>
      <c r="WJQ109" s="131"/>
      <c r="WJR109" s="131"/>
      <c r="WJS109" s="131"/>
      <c r="WJT109" s="131"/>
      <c r="WJU109" s="131"/>
      <c r="WJV109" s="131"/>
      <c r="WJW109" s="131"/>
      <c r="WJX109" s="131"/>
      <c r="WJY109" s="131"/>
      <c r="WJZ109" s="131"/>
      <c r="WKA109" s="131"/>
      <c r="WKB109" s="131"/>
      <c r="WKC109" s="131"/>
      <c r="WKD109" s="131"/>
      <c r="WKE109" s="131"/>
      <c r="WKF109" s="131"/>
      <c r="WKG109" s="131"/>
      <c r="WKH109" s="131"/>
      <c r="WKI109" s="131"/>
      <c r="WKJ109" s="131"/>
      <c r="WKK109" s="131"/>
      <c r="WKL109" s="131"/>
      <c r="WKM109" s="131"/>
      <c r="WKN109" s="131"/>
      <c r="WKO109" s="131"/>
      <c r="WKP109" s="131"/>
      <c r="WKQ109" s="131"/>
      <c r="WKR109" s="131"/>
      <c r="WKS109" s="131"/>
      <c r="WKT109" s="131"/>
      <c r="WKU109" s="131"/>
      <c r="WKV109" s="131"/>
      <c r="WKW109" s="131"/>
      <c r="WKX109" s="131"/>
      <c r="WKY109" s="131"/>
      <c r="WKZ109" s="131"/>
      <c r="WLA109" s="131"/>
      <c r="WLB109" s="131"/>
      <c r="WLC109" s="131"/>
      <c r="WLD109" s="131"/>
      <c r="WLE109" s="131"/>
      <c r="WLF109" s="131"/>
      <c r="WLG109" s="131"/>
      <c r="WLH109" s="131"/>
      <c r="WLI109" s="131"/>
      <c r="WLJ109" s="131"/>
      <c r="WLK109" s="131"/>
      <c r="WLL109" s="131"/>
      <c r="WLM109" s="131"/>
      <c r="WLN109" s="131"/>
      <c r="WLO109" s="131"/>
      <c r="WLP109" s="131"/>
      <c r="WLQ109" s="131"/>
      <c r="WLR109" s="131"/>
      <c r="WLS109" s="131"/>
      <c r="WLT109" s="131"/>
      <c r="WLU109" s="131"/>
      <c r="WLV109" s="131"/>
      <c r="WLW109" s="131"/>
      <c r="WLX109" s="131"/>
      <c r="WLY109" s="131"/>
      <c r="WLZ109" s="131"/>
      <c r="WMA109" s="131"/>
      <c r="WMB109" s="131"/>
      <c r="WMC109" s="131"/>
      <c r="WMD109" s="131"/>
      <c r="WME109" s="131"/>
      <c r="WMF109" s="131"/>
      <c r="WMG109" s="131"/>
      <c r="WMH109" s="131"/>
      <c r="WMI109" s="131"/>
      <c r="WMJ109" s="131"/>
      <c r="WMK109" s="131"/>
      <c r="WML109" s="131"/>
      <c r="WMM109" s="131"/>
      <c r="WMN109" s="131"/>
      <c r="WMO109" s="131"/>
      <c r="WMP109" s="131"/>
      <c r="WMQ109" s="131"/>
      <c r="WMR109" s="131"/>
      <c r="WMS109" s="131"/>
      <c r="WMT109" s="131"/>
      <c r="WMU109" s="131"/>
      <c r="WMV109" s="131"/>
      <c r="WMW109" s="131"/>
      <c r="WMX109" s="131"/>
      <c r="WMY109" s="131"/>
      <c r="WMZ109" s="131"/>
      <c r="WNA109" s="131"/>
      <c r="WNB109" s="131"/>
      <c r="WNC109" s="131"/>
      <c r="WND109" s="131"/>
      <c r="WNE109" s="131"/>
      <c r="WNF109" s="131"/>
      <c r="WNG109" s="131"/>
      <c r="WNH109" s="131"/>
      <c r="WNI109" s="131"/>
      <c r="WNJ109" s="131"/>
      <c r="WNK109" s="131"/>
      <c r="WNL109" s="131"/>
      <c r="WNM109" s="131"/>
      <c r="WNN109" s="131"/>
      <c r="WNO109" s="131"/>
      <c r="WNP109" s="131"/>
      <c r="WNQ109" s="131"/>
      <c r="WNR109" s="131"/>
      <c r="WNS109" s="131"/>
      <c r="WNT109" s="131"/>
      <c r="WNU109" s="131"/>
      <c r="WNV109" s="131"/>
      <c r="WNW109" s="131"/>
      <c r="WNX109" s="131"/>
      <c r="WNY109" s="131"/>
      <c r="WNZ109" s="131"/>
      <c r="WOA109" s="131"/>
      <c r="WOB109" s="131"/>
      <c r="WOC109" s="131"/>
      <c r="WOD109" s="131"/>
      <c r="WOE109" s="131"/>
      <c r="WOF109" s="131"/>
      <c r="WOG109" s="131"/>
      <c r="WOH109" s="131"/>
      <c r="WOI109" s="131"/>
      <c r="WOJ109" s="131"/>
      <c r="WOK109" s="131"/>
      <c r="WOL109" s="131"/>
      <c r="WOM109" s="131"/>
      <c r="WON109" s="131"/>
      <c r="WOO109" s="131"/>
      <c r="WOP109" s="131"/>
      <c r="WOQ109" s="131"/>
      <c r="WOR109" s="131"/>
      <c r="WOS109" s="131"/>
      <c r="WOT109" s="131"/>
      <c r="WOU109" s="131"/>
      <c r="WOV109" s="131"/>
      <c r="WOW109" s="131"/>
      <c r="WOX109" s="131"/>
      <c r="WOY109" s="131"/>
      <c r="WOZ109" s="131"/>
      <c r="WPA109" s="131"/>
      <c r="WPB109" s="131"/>
      <c r="WPC109" s="131"/>
      <c r="WPD109" s="131"/>
      <c r="WPE109" s="131"/>
      <c r="WPF109" s="131"/>
      <c r="WPG109" s="131"/>
      <c r="WPH109" s="131"/>
      <c r="WPI109" s="131"/>
      <c r="WPJ109" s="131"/>
      <c r="WPK109" s="131"/>
      <c r="WPL109" s="131"/>
      <c r="WPM109" s="131"/>
      <c r="WPN109" s="131"/>
      <c r="WPO109" s="131"/>
      <c r="WPP109" s="131"/>
      <c r="WPQ109" s="131"/>
      <c r="WPR109" s="131"/>
      <c r="WPS109" s="131"/>
      <c r="WPT109" s="131"/>
      <c r="WPU109" s="131"/>
      <c r="WPV109" s="131"/>
      <c r="WPW109" s="131"/>
      <c r="WPX109" s="131"/>
      <c r="WPY109" s="131"/>
      <c r="WPZ109" s="131"/>
      <c r="WQA109" s="131"/>
      <c r="WQB109" s="131"/>
      <c r="WQC109" s="131"/>
      <c r="WQD109" s="131"/>
      <c r="WQE109" s="131"/>
      <c r="WQF109" s="131"/>
      <c r="WQG109" s="131"/>
      <c r="WQH109" s="131"/>
      <c r="WQI109" s="131"/>
      <c r="WQJ109" s="131"/>
      <c r="WQK109" s="131"/>
      <c r="WQL109" s="131"/>
      <c r="WQM109" s="131"/>
      <c r="WQN109" s="131"/>
      <c r="WQO109" s="131"/>
      <c r="WQP109" s="131"/>
      <c r="WQQ109" s="131"/>
      <c r="WQR109" s="131"/>
      <c r="WQS109" s="131"/>
      <c r="WQT109" s="131"/>
      <c r="WQU109" s="131"/>
      <c r="WQV109" s="131"/>
      <c r="WQW109" s="131"/>
      <c r="WQX109" s="131"/>
      <c r="WQY109" s="131"/>
      <c r="WQZ109" s="131"/>
      <c r="WRA109" s="131"/>
      <c r="WRB109" s="131"/>
      <c r="WRC109" s="131"/>
      <c r="WRD109" s="131"/>
      <c r="WRE109" s="131"/>
      <c r="WRF109" s="131"/>
      <c r="WRG109" s="131"/>
      <c r="WRH109" s="131"/>
      <c r="WRI109" s="131"/>
      <c r="WRJ109" s="131"/>
      <c r="WRK109" s="131"/>
      <c r="WRL109" s="131"/>
      <c r="WRM109" s="131"/>
      <c r="WRN109" s="131"/>
      <c r="WRO109" s="131"/>
      <c r="WRP109" s="131"/>
      <c r="WRQ109" s="131"/>
      <c r="WRR109" s="131"/>
      <c r="WRS109" s="131"/>
      <c r="WRT109" s="131"/>
      <c r="WRU109" s="131"/>
      <c r="WRV109" s="131"/>
      <c r="WRW109" s="131"/>
      <c r="WRX109" s="131"/>
      <c r="WRY109" s="131"/>
      <c r="WRZ109" s="131"/>
      <c r="WSA109" s="131"/>
      <c r="WSB109" s="131"/>
      <c r="WSC109" s="131"/>
      <c r="WSD109" s="131"/>
      <c r="WSE109" s="131"/>
      <c r="WSF109" s="131"/>
      <c r="WSG109" s="131"/>
      <c r="WSH109" s="131"/>
      <c r="WSI109" s="131"/>
      <c r="WSJ109" s="131"/>
      <c r="WSK109" s="131"/>
      <c r="WSL109" s="131"/>
      <c r="WSM109" s="131"/>
      <c r="WSN109" s="131"/>
      <c r="WSO109" s="131"/>
      <c r="WSP109" s="131"/>
      <c r="WSQ109" s="131"/>
      <c r="WSR109" s="131"/>
      <c r="WSS109" s="131"/>
      <c r="WST109" s="131"/>
      <c r="WSU109" s="131"/>
      <c r="WSV109" s="131"/>
      <c r="WSW109" s="131"/>
      <c r="WSX109" s="131"/>
      <c r="WSY109" s="131"/>
      <c r="WSZ109" s="131"/>
      <c r="WTA109" s="131"/>
      <c r="WTB109" s="131"/>
      <c r="WTC109" s="131"/>
      <c r="WTD109" s="131"/>
      <c r="WTE109" s="131"/>
      <c r="WTF109" s="131"/>
      <c r="WTG109" s="131"/>
      <c r="WTH109" s="131"/>
      <c r="WTI109" s="131"/>
      <c r="WTJ109" s="131"/>
      <c r="WTK109" s="131"/>
      <c r="WTL109" s="131"/>
      <c r="WTM109" s="131"/>
      <c r="WTN109" s="131"/>
      <c r="WTO109" s="131"/>
      <c r="WTP109" s="131"/>
      <c r="WTQ109" s="131"/>
      <c r="WTR109" s="131"/>
      <c r="WTS109" s="131"/>
      <c r="WTT109" s="131"/>
      <c r="WTU109" s="131"/>
      <c r="WTV109" s="131"/>
      <c r="WTW109" s="131"/>
      <c r="WTX109" s="131"/>
      <c r="WTY109" s="131"/>
      <c r="WTZ109" s="131"/>
      <c r="WUA109" s="131"/>
      <c r="WUB109" s="131"/>
      <c r="WUC109" s="131"/>
      <c r="WUD109" s="131"/>
      <c r="WUE109" s="131"/>
      <c r="WUF109" s="131"/>
      <c r="WUG109" s="131"/>
      <c r="WUH109" s="131"/>
      <c r="WUI109" s="131"/>
      <c r="WUJ109" s="131"/>
      <c r="WUK109" s="131"/>
      <c r="WUL109" s="131"/>
      <c r="WUM109" s="131"/>
      <c r="WUN109" s="131"/>
      <c r="WUO109" s="131"/>
      <c r="WUP109" s="131"/>
      <c r="WUQ109" s="131"/>
      <c r="WUR109" s="131"/>
      <c r="WUS109" s="131"/>
      <c r="WUT109" s="131"/>
      <c r="WUU109" s="131"/>
      <c r="WUV109" s="131"/>
      <c r="WUW109" s="131"/>
      <c r="WUX109" s="131"/>
      <c r="WUY109" s="131"/>
      <c r="WUZ109" s="131"/>
      <c r="WVA109" s="131"/>
      <c r="WVB109" s="131"/>
      <c r="WVC109" s="131"/>
      <c r="WVD109" s="131"/>
      <c r="WVE109" s="131"/>
      <c r="WVF109" s="131"/>
      <c r="WVG109" s="131"/>
      <c r="WVH109" s="131"/>
      <c r="WVI109" s="131"/>
      <c r="WVJ109" s="131"/>
      <c r="WVK109" s="131"/>
      <c r="WVL109" s="131"/>
      <c r="WVM109" s="131"/>
      <c r="WVN109" s="131"/>
      <c r="WVO109" s="131"/>
      <c r="WVP109" s="131"/>
      <c r="WVQ109" s="131"/>
      <c r="WVR109" s="131"/>
      <c r="WVS109" s="131"/>
      <c r="WVT109" s="131"/>
      <c r="WVU109" s="131"/>
      <c r="WVV109" s="131"/>
      <c r="WVW109" s="131"/>
      <c r="WVX109" s="131"/>
      <c r="WVY109" s="131"/>
      <c r="WVZ109" s="131"/>
      <c r="WWA109" s="131"/>
      <c r="WWB109" s="131"/>
      <c r="WWC109" s="131"/>
      <c r="WWD109" s="131"/>
      <c r="WWE109" s="131"/>
      <c r="WWF109" s="131"/>
      <c r="WWG109" s="131"/>
      <c r="WWH109" s="131"/>
      <c r="WWI109" s="131"/>
      <c r="WWJ109" s="131"/>
      <c r="WWK109" s="131"/>
      <c r="WWL109" s="131"/>
      <c r="WWM109" s="131"/>
      <c r="WWN109" s="131"/>
      <c r="WWO109" s="131"/>
      <c r="WWP109" s="131"/>
      <c r="WWQ109" s="131"/>
      <c r="WWR109" s="131"/>
      <c r="WWS109" s="131"/>
      <c r="WWT109" s="131"/>
      <c r="WWU109" s="131"/>
      <c r="WWV109" s="131"/>
      <c r="WWW109" s="131"/>
      <c r="WWX109" s="131"/>
      <c r="WWY109" s="131"/>
      <c r="WWZ109" s="131"/>
      <c r="WXA109" s="131"/>
      <c r="WXB109" s="131"/>
      <c r="WXC109" s="131"/>
      <c r="WXD109" s="131"/>
      <c r="WXE109" s="131"/>
      <c r="WXF109" s="131"/>
      <c r="WXG109" s="131"/>
      <c r="WXH109" s="131"/>
      <c r="WXI109" s="131"/>
      <c r="WXJ109" s="131"/>
      <c r="WXK109" s="131"/>
      <c r="WXL109" s="131"/>
      <c r="WXM109" s="131"/>
      <c r="WXN109" s="131"/>
      <c r="WXO109" s="131"/>
      <c r="WXP109" s="131"/>
      <c r="WXQ109" s="131"/>
      <c r="WXR109" s="131"/>
      <c r="WXS109" s="131"/>
      <c r="WXT109" s="131"/>
      <c r="WXU109" s="131"/>
      <c r="WXV109" s="131"/>
      <c r="WXW109" s="131"/>
      <c r="WXX109" s="131"/>
      <c r="WXY109" s="131"/>
      <c r="WXZ109" s="131"/>
      <c r="WYA109" s="131"/>
      <c r="WYB109" s="131"/>
      <c r="WYC109" s="131"/>
      <c r="WYD109" s="131"/>
      <c r="WYE109" s="131"/>
      <c r="WYF109" s="131"/>
      <c r="WYG109" s="131"/>
      <c r="WYH109" s="131"/>
      <c r="WYI109" s="131"/>
      <c r="WYJ109" s="131"/>
      <c r="WYK109" s="131"/>
      <c r="WYL109" s="131"/>
      <c r="WYM109" s="131"/>
      <c r="WYN109" s="131"/>
      <c r="WYO109" s="131"/>
      <c r="WYP109" s="131"/>
      <c r="WYQ109" s="131"/>
      <c r="WYR109" s="131"/>
      <c r="WYS109" s="131"/>
      <c r="WYT109" s="131"/>
      <c r="WYU109" s="131"/>
      <c r="WYV109" s="131"/>
      <c r="WYW109" s="131"/>
      <c r="WYX109" s="131"/>
      <c r="WYY109" s="131"/>
      <c r="WYZ109" s="131"/>
      <c r="WZA109" s="131"/>
      <c r="WZB109" s="131"/>
      <c r="WZC109" s="131"/>
      <c r="WZD109" s="131"/>
      <c r="WZE109" s="131"/>
      <c r="WZF109" s="131"/>
      <c r="WZG109" s="131"/>
      <c r="WZH109" s="131"/>
      <c r="WZI109" s="131"/>
      <c r="WZJ109" s="131"/>
      <c r="WZK109" s="131"/>
      <c r="WZL109" s="131"/>
      <c r="WZM109" s="131"/>
      <c r="WZN109" s="131"/>
      <c r="WZO109" s="131"/>
      <c r="WZP109" s="131"/>
      <c r="WZQ109" s="131"/>
      <c r="WZR109" s="131"/>
      <c r="WZS109" s="131"/>
      <c r="WZT109" s="131"/>
      <c r="WZU109" s="131"/>
      <c r="WZV109" s="131"/>
      <c r="WZW109" s="131"/>
      <c r="WZX109" s="131"/>
      <c r="WZY109" s="131"/>
      <c r="WZZ109" s="131"/>
      <c r="XAA109" s="131"/>
      <c r="XAB109" s="131"/>
      <c r="XAC109" s="131"/>
      <c r="XAD109" s="131"/>
      <c r="XAE109" s="131"/>
      <c r="XAF109" s="131"/>
      <c r="XAG109" s="131"/>
      <c r="XAH109" s="131"/>
      <c r="XAI109" s="131"/>
      <c r="XAJ109" s="131"/>
      <c r="XAK109" s="131"/>
      <c r="XAL109" s="131"/>
      <c r="XAM109" s="131"/>
      <c r="XAN109" s="131"/>
      <c r="XAO109" s="131"/>
      <c r="XAP109" s="131"/>
      <c r="XAQ109" s="131"/>
      <c r="XAR109" s="131"/>
      <c r="XAS109" s="131"/>
      <c r="XAT109" s="131"/>
      <c r="XAU109" s="131"/>
      <c r="XAV109" s="131"/>
      <c r="XAW109" s="131"/>
      <c r="XAX109" s="131"/>
      <c r="XAY109" s="131"/>
      <c r="XAZ109" s="131"/>
      <c r="XBA109" s="131"/>
      <c r="XBB109" s="131"/>
      <c r="XBC109" s="131"/>
      <c r="XBD109" s="131"/>
      <c r="XBE109" s="131"/>
      <c r="XBF109" s="131"/>
      <c r="XBG109" s="131"/>
      <c r="XBH109" s="131"/>
      <c r="XBI109" s="131"/>
      <c r="XBJ109" s="131"/>
      <c r="XBK109" s="131"/>
      <c r="XBL109" s="131"/>
      <c r="XBM109" s="131"/>
      <c r="XBN109" s="131"/>
      <c r="XBO109" s="131"/>
      <c r="XBP109" s="131"/>
      <c r="XBQ109" s="131"/>
      <c r="XBR109" s="131"/>
      <c r="XBS109" s="131"/>
      <c r="XBT109" s="131"/>
      <c r="XBU109" s="131"/>
      <c r="XBV109" s="131"/>
      <c r="XBW109" s="131"/>
      <c r="XBX109" s="131"/>
      <c r="XBY109" s="131"/>
      <c r="XBZ109" s="131"/>
      <c r="XCA109" s="131"/>
      <c r="XCB109" s="131"/>
      <c r="XCC109" s="131"/>
      <c r="XCD109" s="131"/>
      <c r="XCE109" s="131"/>
      <c r="XCF109" s="131"/>
      <c r="XCG109" s="131"/>
      <c r="XCH109" s="131"/>
      <c r="XCI109" s="131"/>
      <c r="XCJ109" s="131"/>
      <c r="XCK109" s="131"/>
      <c r="XCL109" s="131"/>
      <c r="XCM109" s="131"/>
      <c r="XCN109" s="131"/>
      <c r="XCO109" s="131"/>
      <c r="XCP109" s="131"/>
      <c r="XCQ109" s="131"/>
      <c r="XCR109" s="131"/>
      <c r="XCS109" s="131"/>
      <c r="XCT109" s="131"/>
      <c r="XCU109" s="131"/>
      <c r="XCV109" s="131"/>
      <c r="XCW109" s="131"/>
      <c r="XCX109" s="131"/>
      <c r="XCY109" s="131"/>
      <c r="XCZ109" s="131"/>
      <c r="XDA109" s="131"/>
      <c r="XDB109" s="131"/>
      <c r="XDC109" s="131"/>
      <c r="XDD109" s="131"/>
      <c r="XDE109" s="131"/>
      <c r="XDF109" s="131"/>
      <c r="XDG109" s="131"/>
      <c r="XDH109" s="131"/>
      <c r="XDI109" s="131"/>
      <c r="XDJ109" s="131"/>
      <c r="XDK109" s="131"/>
      <c r="XDL109" s="131"/>
      <c r="XDM109" s="131"/>
      <c r="XDN109" s="131"/>
      <c r="XDO109" s="131"/>
      <c r="XDP109" s="131"/>
      <c r="XDQ109" s="131"/>
      <c r="XDR109" s="131"/>
      <c r="XDS109" s="131"/>
      <c r="XDT109" s="131"/>
      <c r="XDU109" s="131"/>
      <c r="XDV109" s="131"/>
      <c r="XDW109" s="131"/>
      <c r="XDX109" s="131"/>
      <c r="XDY109" s="131"/>
      <c r="XDZ109" s="131"/>
      <c r="XEA109" s="131"/>
      <c r="XEB109" s="131"/>
      <c r="XEC109" s="131"/>
      <c r="XED109" s="131"/>
      <c r="XEE109" s="131"/>
      <c r="XEF109" s="131"/>
      <c r="XEG109" s="131"/>
      <c r="XEH109" s="131"/>
      <c r="XEI109" s="131"/>
      <c r="XEJ109" s="131"/>
      <c r="XEK109" s="131"/>
      <c r="XEL109" s="131"/>
      <c r="XEM109" s="131"/>
      <c r="XEN109" s="131"/>
      <c r="XEO109" s="131"/>
      <c r="XEP109" s="131"/>
      <c r="XEQ109" s="131"/>
      <c r="XER109" s="131"/>
      <c r="XES109" s="131"/>
      <c r="XET109" s="131"/>
      <c r="XEU109" s="131"/>
      <c r="XEV109" s="131"/>
      <c r="XEW109" s="131"/>
      <c r="XEX109" s="131"/>
      <c r="XEY109" s="131"/>
      <c r="XEZ109" s="131"/>
      <c r="XFA109" s="131"/>
      <c r="XFB109" s="131"/>
      <c r="XFC109" s="131"/>
      <c r="XFD109" s="131"/>
    </row>
    <row r="110" spans="1:16384" s="135" customFormat="1" hidden="1" x14ac:dyDescent="0.2">
      <c r="A110" s="248"/>
      <c r="B110" s="248"/>
      <c r="C110" s="248"/>
      <c r="D110" s="248"/>
      <c r="E110" s="248"/>
      <c r="F110" s="248"/>
      <c r="G110" s="511"/>
      <c r="H110" s="511"/>
      <c r="I110" s="248"/>
      <c r="J110" s="248"/>
      <c r="K110" s="248"/>
      <c r="L110" s="248"/>
      <c r="M110" s="248"/>
      <c r="N110" s="43"/>
      <c r="O110" s="453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  <c r="EC110" s="131"/>
      <c r="ED110" s="131"/>
      <c r="EE110" s="131"/>
      <c r="EF110" s="131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31"/>
      <c r="EQ110" s="131"/>
      <c r="ER110" s="131"/>
      <c r="ES110" s="131"/>
      <c r="ET110" s="131"/>
      <c r="EU110" s="131"/>
      <c r="EV110" s="131"/>
      <c r="EW110" s="131"/>
      <c r="EX110" s="131"/>
      <c r="EY110" s="131"/>
      <c r="EZ110" s="131"/>
      <c r="FA110" s="131"/>
      <c r="FB110" s="131"/>
      <c r="FC110" s="131"/>
      <c r="FD110" s="131"/>
      <c r="FE110" s="131"/>
      <c r="FF110" s="131"/>
      <c r="FG110" s="131"/>
      <c r="FH110" s="131"/>
      <c r="FI110" s="131"/>
      <c r="FJ110" s="131"/>
      <c r="FK110" s="131"/>
      <c r="FL110" s="131"/>
      <c r="FM110" s="131"/>
      <c r="FN110" s="131"/>
      <c r="FO110" s="131"/>
      <c r="FP110" s="131"/>
      <c r="FQ110" s="131"/>
      <c r="FR110" s="131"/>
      <c r="FS110" s="131"/>
      <c r="FT110" s="131"/>
      <c r="FU110" s="131"/>
      <c r="FV110" s="131"/>
      <c r="FW110" s="131"/>
      <c r="FX110" s="131"/>
      <c r="FY110" s="131"/>
      <c r="FZ110" s="131"/>
      <c r="GA110" s="131"/>
      <c r="GB110" s="131"/>
      <c r="GC110" s="131"/>
      <c r="GD110" s="131"/>
      <c r="GE110" s="131"/>
      <c r="GF110" s="131"/>
      <c r="GG110" s="131"/>
      <c r="GH110" s="131"/>
      <c r="GI110" s="131"/>
      <c r="GJ110" s="131"/>
      <c r="GK110" s="131"/>
      <c r="GL110" s="131"/>
      <c r="GM110" s="131"/>
      <c r="GN110" s="131"/>
      <c r="GO110" s="131"/>
      <c r="GP110" s="131"/>
      <c r="GQ110" s="131"/>
      <c r="GR110" s="131"/>
      <c r="GS110" s="131"/>
      <c r="GT110" s="131"/>
      <c r="GU110" s="131"/>
      <c r="GV110" s="131"/>
      <c r="GW110" s="131"/>
      <c r="GX110" s="131"/>
      <c r="GY110" s="131"/>
      <c r="GZ110" s="131"/>
      <c r="HA110" s="131"/>
      <c r="HB110" s="131"/>
      <c r="HC110" s="131"/>
      <c r="HD110" s="131"/>
      <c r="HE110" s="131"/>
      <c r="HF110" s="131"/>
      <c r="HG110" s="131"/>
      <c r="HH110" s="131"/>
      <c r="HI110" s="131"/>
      <c r="HJ110" s="131"/>
      <c r="HK110" s="131"/>
      <c r="HL110" s="131"/>
      <c r="HM110" s="131"/>
      <c r="HN110" s="131"/>
      <c r="HO110" s="131"/>
      <c r="HP110" s="131"/>
      <c r="HQ110" s="131"/>
      <c r="HR110" s="131"/>
      <c r="HS110" s="131"/>
      <c r="HT110" s="131"/>
      <c r="HU110" s="131"/>
      <c r="HV110" s="131"/>
      <c r="HW110" s="131"/>
      <c r="HX110" s="131"/>
      <c r="HY110" s="131"/>
      <c r="HZ110" s="131"/>
      <c r="IA110" s="131"/>
      <c r="IB110" s="131"/>
      <c r="IC110" s="131"/>
      <c r="ID110" s="131"/>
      <c r="IE110" s="131"/>
      <c r="IF110" s="131"/>
      <c r="IG110" s="131"/>
      <c r="IH110" s="131"/>
      <c r="II110" s="131"/>
      <c r="IJ110" s="131"/>
      <c r="IK110" s="131"/>
      <c r="IL110" s="131"/>
      <c r="IM110" s="131"/>
      <c r="IN110" s="131"/>
      <c r="IO110" s="131"/>
      <c r="IP110" s="131"/>
      <c r="IQ110" s="131"/>
      <c r="IR110" s="131"/>
      <c r="IS110" s="131"/>
      <c r="IT110" s="131"/>
      <c r="IU110" s="131"/>
      <c r="IV110" s="131"/>
      <c r="IW110" s="131"/>
      <c r="IX110" s="131"/>
      <c r="IY110" s="131"/>
      <c r="IZ110" s="131"/>
      <c r="JA110" s="131"/>
      <c r="JB110" s="131"/>
      <c r="JC110" s="131"/>
      <c r="JD110" s="131"/>
      <c r="JE110" s="131"/>
      <c r="JF110" s="131"/>
      <c r="JG110" s="131"/>
      <c r="JH110" s="131"/>
      <c r="JI110" s="131"/>
      <c r="JJ110" s="131"/>
      <c r="JK110" s="131"/>
      <c r="JL110" s="131"/>
      <c r="JM110" s="131"/>
      <c r="JN110" s="131"/>
      <c r="JO110" s="131"/>
      <c r="JP110" s="131"/>
      <c r="JQ110" s="131"/>
      <c r="JR110" s="131"/>
      <c r="JS110" s="131"/>
      <c r="JT110" s="131"/>
      <c r="JU110" s="131"/>
      <c r="JV110" s="131"/>
      <c r="JW110" s="131"/>
      <c r="JX110" s="131"/>
      <c r="JY110" s="131"/>
      <c r="JZ110" s="131"/>
      <c r="KA110" s="131"/>
      <c r="KB110" s="131"/>
      <c r="KC110" s="131"/>
      <c r="KD110" s="131"/>
      <c r="KE110" s="131"/>
      <c r="KF110" s="131"/>
      <c r="KG110" s="131"/>
      <c r="KH110" s="131"/>
      <c r="KI110" s="131"/>
      <c r="KJ110" s="131"/>
      <c r="KK110" s="131"/>
      <c r="KL110" s="131"/>
      <c r="KM110" s="131"/>
      <c r="KN110" s="131"/>
      <c r="KO110" s="131"/>
      <c r="KP110" s="131"/>
      <c r="KQ110" s="131"/>
      <c r="KR110" s="131"/>
      <c r="KS110" s="131"/>
      <c r="KT110" s="131"/>
      <c r="KU110" s="131"/>
      <c r="KV110" s="131"/>
      <c r="KW110" s="131"/>
      <c r="KX110" s="131"/>
      <c r="KY110" s="131"/>
      <c r="KZ110" s="131"/>
      <c r="LA110" s="131"/>
      <c r="LB110" s="131"/>
      <c r="LC110" s="131"/>
      <c r="LD110" s="131"/>
      <c r="LE110" s="131"/>
      <c r="LF110" s="131"/>
      <c r="LG110" s="131"/>
      <c r="LH110" s="131"/>
      <c r="LI110" s="131"/>
      <c r="LJ110" s="131"/>
      <c r="LK110" s="131"/>
      <c r="LL110" s="131"/>
      <c r="LM110" s="131"/>
      <c r="LN110" s="131"/>
      <c r="LO110" s="131"/>
      <c r="LP110" s="131"/>
      <c r="LQ110" s="131"/>
      <c r="LR110" s="131"/>
      <c r="LS110" s="131"/>
      <c r="LT110" s="131"/>
      <c r="LU110" s="131"/>
      <c r="LV110" s="131"/>
      <c r="LW110" s="131"/>
      <c r="LX110" s="131"/>
      <c r="LY110" s="131"/>
      <c r="LZ110" s="131"/>
      <c r="MA110" s="131"/>
      <c r="MB110" s="131"/>
      <c r="MC110" s="131"/>
      <c r="MD110" s="131"/>
      <c r="ME110" s="131"/>
      <c r="MF110" s="131"/>
      <c r="MG110" s="131"/>
      <c r="MH110" s="131"/>
      <c r="MI110" s="131"/>
      <c r="MJ110" s="131"/>
      <c r="MK110" s="131"/>
      <c r="ML110" s="131"/>
      <c r="MM110" s="131"/>
      <c r="MN110" s="131"/>
      <c r="MO110" s="131"/>
      <c r="MP110" s="131"/>
      <c r="MQ110" s="131"/>
      <c r="MR110" s="131"/>
      <c r="MS110" s="131"/>
      <c r="MT110" s="131"/>
      <c r="MU110" s="131"/>
      <c r="MV110" s="131"/>
      <c r="MW110" s="131"/>
      <c r="MX110" s="131"/>
      <c r="MY110" s="131"/>
      <c r="MZ110" s="131"/>
      <c r="NA110" s="131"/>
      <c r="NB110" s="131"/>
      <c r="NC110" s="131"/>
      <c r="ND110" s="131"/>
      <c r="NE110" s="131"/>
      <c r="NF110" s="131"/>
      <c r="NG110" s="131"/>
      <c r="NH110" s="131"/>
      <c r="NI110" s="131"/>
      <c r="NJ110" s="131"/>
      <c r="NK110" s="131"/>
      <c r="NL110" s="131"/>
      <c r="NM110" s="131"/>
      <c r="NN110" s="131"/>
      <c r="NO110" s="131"/>
      <c r="NP110" s="131"/>
      <c r="NQ110" s="131"/>
      <c r="NR110" s="131"/>
      <c r="NS110" s="131"/>
      <c r="NT110" s="131"/>
      <c r="NU110" s="131"/>
      <c r="NV110" s="131"/>
      <c r="NW110" s="131"/>
      <c r="NX110" s="131"/>
      <c r="NY110" s="131"/>
      <c r="NZ110" s="131"/>
      <c r="OA110" s="131"/>
      <c r="OB110" s="131"/>
      <c r="OC110" s="131"/>
      <c r="OD110" s="131"/>
      <c r="OE110" s="131"/>
      <c r="OF110" s="131"/>
      <c r="OG110" s="131"/>
      <c r="OH110" s="131"/>
      <c r="OI110" s="131"/>
      <c r="OJ110" s="131"/>
      <c r="OK110" s="131"/>
      <c r="OL110" s="131"/>
      <c r="OM110" s="131"/>
      <c r="ON110" s="131"/>
      <c r="OO110" s="131"/>
      <c r="OP110" s="131"/>
      <c r="OQ110" s="131"/>
      <c r="OR110" s="131"/>
      <c r="OS110" s="131"/>
      <c r="OT110" s="131"/>
      <c r="OU110" s="131"/>
      <c r="OV110" s="131"/>
      <c r="OW110" s="131"/>
      <c r="OX110" s="131"/>
      <c r="OY110" s="131"/>
      <c r="OZ110" s="131"/>
      <c r="PA110" s="131"/>
      <c r="PB110" s="131"/>
      <c r="PC110" s="131"/>
      <c r="PD110" s="131"/>
      <c r="PE110" s="131"/>
      <c r="PF110" s="131"/>
      <c r="PG110" s="131"/>
      <c r="PH110" s="131"/>
      <c r="PI110" s="131"/>
      <c r="PJ110" s="131"/>
      <c r="PK110" s="131"/>
      <c r="PL110" s="131"/>
      <c r="PM110" s="131"/>
      <c r="PN110" s="131"/>
      <c r="PO110" s="131"/>
      <c r="PP110" s="131"/>
      <c r="PQ110" s="131"/>
      <c r="PR110" s="131"/>
      <c r="PS110" s="131"/>
      <c r="PT110" s="131"/>
      <c r="PU110" s="131"/>
      <c r="PV110" s="131"/>
      <c r="PW110" s="131"/>
      <c r="PX110" s="131"/>
      <c r="PY110" s="131"/>
      <c r="PZ110" s="131"/>
      <c r="QA110" s="131"/>
      <c r="QB110" s="131"/>
      <c r="QC110" s="131"/>
      <c r="QD110" s="131"/>
      <c r="QE110" s="131"/>
      <c r="QF110" s="131"/>
      <c r="QG110" s="131"/>
      <c r="QH110" s="131"/>
      <c r="QI110" s="131"/>
      <c r="QJ110" s="131"/>
      <c r="QK110" s="131"/>
      <c r="QL110" s="131"/>
      <c r="QM110" s="131"/>
      <c r="QN110" s="131"/>
      <c r="QO110" s="131"/>
      <c r="QP110" s="131"/>
      <c r="QQ110" s="131"/>
      <c r="QR110" s="131"/>
      <c r="QS110" s="131"/>
      <c r="QT110" s="131"/>
      <c r="QU110" s="131"/>
      <c r="QV110" s="131"/>
      <c r="QW110" s="131"/>
      <c r="QX110" s="131"/>
      <c r="QY110" s="131"/>
      <c r="QZ110" s="131"/>
      <c r="RA110" s="131"/>
      <c r="RB110" s="131"/>
      <c r="RC110" s="131"/>
      <c r="RD110" s="131"/>
      <c r="RE110" s="131"/>
      <c r="RF110" s="131"/>
      <c r="RG110" s="131"/>
      <c r="RH110" s="131"/>
      <c r="RI110" s="131"/>
      <c r="RJ110" s="131"/>
      <c r="RK110" s="131"/>
      <c r="RL110" s="131"/>
      <c r="RM110" s="131"/>
      <c r="RN110" s="131"/>
      <c r="RO110" s="131"/>
      <c r="RP110" s="131"/>
      <c r="RQ110" s="131"/>
      <c r="RR110" s="131"/>
      <c r="RS110" s="131"/>
      <c r="RT110" s="131"/>
      <c r="RU110" s="131"/>
      <c r="RV110" s="131"/>
      <c r="RW110" s="131"/>
      <c r="RX110" s="131"/>
      <c r="RY110" s="131"/>
      <c r="RZ110" s="131"/>
      <c r="SA110" s="131"/>
      <c r="SB110" s="131"/>
      <c r="SC110" s="131"/>
      <c r="SD110" s="131"/>
      <c r="SE110" s="131"/>
      <c r="SF110" s="131"/>
      <c r="SG110" s="131"/>
      <c r="SH110" s="131"/>
      <c r="SI110" s="131"/>
      <c r="SJ110" s="131"/>
      <c r="SK110" s="131"/>
      <c r="SL110" s="131"/>
      <c r="SM110" s="131"/>
      <c r="SN110" s="131"/>
      <c r="SO110" s="131"/>
      <c r="SP110" s="131"/>
      <c r="SQ110" s="131"/>
      <c r="SR110" s="131"/>
      <c r="SS110" s="131"/>
      <c r="ST110" s="131"/>
      <c r="SU110" s="131"/>
      <c r="SV110" s="131"/>
      <c r="SW110" s="131"/>
      <c r="SX110" s="131"/>
      <c r="SY110" s="131"/>
      <c r="SZ110" s="131"/>
      <c r="TA110" s="131"/>
      <c r="TB110" s="131"/>
      <c r="TC110" s="131"/>
      <c r="TD110" s="131"/>
      <c r="TE110" s="131"/>
      <c r="TF110" s="131"/>
      <c r="TG110" s="131"/>
      <c r="TH110" s="131"/>
      <c r="TI110" s="131"/>
      <c r="TJ110" s="131"/>
      <c r="TK110" s="131"/>
      <c r="TL110" s="131"/>
      <c r="TM110" s="131"/>
      <c r="TN110" s="131"/>
      <c r="TO110" s="131"/>
      <c r="TP110" s="131"/>
      <c r="TQ110" s="131"/>
      <c r="TR110" s="131"/>
      <c r="TS110" s="131"/>
      <c r="TT110" s="131"/>
      <c r="TU110" s="131"/>
      <c r="TV110" s="131"/>
      <c r="TW110" s="131"/>
      <c r="TX110" s="131"/>
      <c r="TY110" s="131"/>
      <c r="TZ110" s="131"/>
      <c r="UA110" s="131"/>
      <c r="UB110" s="131"/>
      <c r="UC110" s="131"/>
      <c r="UD110" s="131"/>
      <c r="UE110" s="131"/>
      <c r="UF110" s="131"/>
      <c r="UG110" s="131"/>
      <c r="UH110" s="131"/>
      <c r="UI110" s="131"/>
      <c r="UJ110" s="131"/>
      <c r="UK110" s="131"/>
      <c r="UL110" s="131"/>
      <c r="UM110" s="131"/>
      <c r="UN110" s="131"/>
      <c r="UO110" s="131"/>
      <c r="UP110" s="131"/>
      <c r="UQ110" s="131"/>
      <c r="UR110" s="131"/>
      <c r="US110" s="131"/>
      <c r="UT110" s="131"/>
      <c r="UU110" s="131"/>
      <c r="UV110" s="131"/>
      <c r="UW110" s="131"/>
      <c r="UX110" s="131"/>
      <c r="UY110" s="131"/>
      <c r="UZ110" s="131"/>
      <c r="VA110" s="131"/>
      <c r="VB110" s="131"/>
      <c r="VC110" s="131"/>
      <c r="VD110" s="131"/>
      <c r="VE110" s="131"/>
      <c r="VF110" s="131"/>
      <c r="VG110" s="131"/>
      <c r="VH110" s="131"/>
      <c r="VI110" s="131"/>
      <c r="VJ110" s="131"/>
      <c r="VK110" s="131"/>
      <c r="VL110" s="131"/>
      <c r="VM110" s="131"/>
      <c r="VN110" s="131"/>
      <c r="VO110" s="131"/>
      <c r="VP110" s="131"/>
      <c r="VQ110" s="131"/>
      <c r="VR110" s="131"/>
      <c r="VS110" s="131"/>
      <c r="VT110" s="131"/>
      <c r="VU110" s="131"/>
      <c r="VV110" s="131"/>
      <c r="VW110" s="131"/>
      <c r="VX110" s="131"/>
      <c r="VY110" s="131"/>
      <c r="VZ110" s="131"/>
      <c r="WA110" s="131"/>
      <c r="WB110" s="131"/>
      <c r="WC110" s="131"/>
      <c r="WD110" s="131"/>
      <c r="WE110" s="131"/>
      <c r="WF110" s="131"/>
      <c r="WG110" s="131"/>
      <c r="WH110" s="131"/>
      <c r="WI110" s="131"/>
      <c r="WJ110" s="131"/>
      <c r="WK110" s="131"/>
      <c r="WL110" s="131"/>
      <c r="WM110" s="131"/>
      <c r="WN110" s="131"/>
      <c r="WO110" s="131"/>
      <c r="WP110" s="131"/>
      <c r="WQ110" s="131"/>
      <c r="WR110" s="131"/>
      <c r="WS110" s="131"/>
      <c r="WT110" s="131"/>
      <c r="WU110" s="131"/>
      <c r="WV110" s="131"/>
      <c r="WW110" s="131"/>
      <c r="WX110" s="131"/>
      <c r="WY110" s="131"/>
      <c r="WZ110" s="131"/>
      <c r="XA110" s="131"/>
      <c r="XB110" s="131"/>
      <c r="XC110" s="131"/>
      <c r="XD110" s="131"/>
      <c r="XE110" s="131"/>
      <c r="XF110" s="131"/>
      <c r="XG110" s="131"/>
      <c r="XH110" s="131"/>
      <c r="XI110" s="131"/>
      <c r="XJ110" s="131"/>
      <c r="XK110" s="131"/>
      <c r="XL110" s="131"/>
      <c r="XM110" s="131"/>
      <c r="XN110" s="131"/>
      <c r="XO110" s="131"/>
      <c r="XP110" s="131"/>
      <c r="XQ110" s="131"/>
      <c r="XR110" s="131"/>
      <c r="XS110" s="131"/>
      <c r="XT110" s="131"/>
      <c r="XU110" s="131"/>
      <c r="XV110" s="131"/>
      <c r="XW110" s="131"/>
      <c r="XX110" s="131"/>
      <c r="XY110" s="131"/>
      <c r="XZ110" s="131"/>
      <c r="YA110" s="131"/>
      <c r="YB110" s="131"/>
      <c r="YC110" s="131"/>
      <c r="YD110" s="131"/>
      <c r="YE110" s="131"/>
      <c r="YF110" s="131"/>
      <c r="YG110" s="131"/>
      <c r="YH110" s="131"/>
      <c r="YI110" s="131"/>
      <c r="YJ110" s="131"/>
      <c r="YK110" s="131"/>
      <c r="YL110" s="131"/>
      <c r="YM110" s="131"/>
      <c r="YN110" s="131"/>
      <c r="YO110" s="131"/>
      <c r="YP110" s="131"/>
      <c r="YQ110" s="131"/>
      <c r="YR110" s="131"/>
      <c r="YS110" s="131"/>
      <c r="YT110" s="131"/>
      <c r="YU110" s="131"/>
      <c r="YV110" s="131"/>
      <c r="YW110" s="131"/>
      <c r="YX110" s="131"/>
      <c r="YY110" s="131"/>
      <c r="YZ110" s="131"/>
      <c r="ZA110" s="131"/>
      <c r="ZB110" s="131"/>
      <c r="ZC110" s="131"/>
      <c r="ZD110" s="131"/>
      <c r="ZE110" s="131"/>
      <c r="ZF110" s="131"/>
      <c r="ZG110" s="131"/>
      <c r="ZH110" s="131"/>
      <c r="ZI110" s="131"/>
      <c r="ZJ110" s="131"/>
      <c r="ZK110" s="131"/>
      <c r="ZL110" s="131"/>
      <c r="ZM110" s="131"/>
      <c r="ZN110" s="131"/>
      <c r="ZO110" s="131"/>
      <c r="ZP110" s="131"/>
      <c r="ZQ110" s="131"/>
      <c r="ZR110" s="131"/>
      <c r="ZS110" s="131"/>
      <c r="ZT110" s="131"/>
      <c r="ZU110" s="131"/>
      <c r="ZV110" s="131"/>
      <c r="ZW110" s="131"/>
      <c r="ZX110" s="131"/>
      <c r="ZY110" s="131"/>
      <c r="ZZ110" s="131"/>
      <c r="AAA110" s="131"/>
      <c r="AAB110" s="131"/>
      <c r="AAC110" s="131"/>
      <c r="AAD110" s="131"/>
      <c r="AAE110" s="131"/>
      <c r="AAF110" s="131"/>
      <c r="AAG110" s="131"/>
      <c r="AAH110" s="131"/>
      <c r="AAI110" s="131"/>
      <c r="AAJ110" s="131"/>
      <c r="AAK110" s="131"/>
      <c r="AAL110" s="131"/>
      <c r="AAM110" s="131"/>
      <c r="AAN110" s="131"/>
      <c r="AAO110" s="131"/>
      <c r="AAP110" s="131"/>
      <c r="AAQ110" s="131"/>
      <c r="AAR110" s="131"/>
      <c r="AAS110" s="131"/>
      <c r="AAT110" s="131"/>
      <c r="AAU110" s="131"/>
      <c r="AAV110" s="131"/>
      <c r="AAW110" s="131"/>
      <c r="AAX110" s="131"/>
      <c r="AAY110" s="131"/>
      <c r="AAZ110" s="131"/>
      <c r="ABA110" s="131"/>
      <c r="ABB110" s="131"/>
      <c r="ABC110" s="131"/>
      <c r="ABD110" s="131"/>
      <c r="ABE110" s="131"/>
      <c r="ABF110" s="131"/>
      <c r="ABG110" s="131"/>
      <c r="ABH110" s="131"/>
      <c r="ABI110" s="131"/>
      <c r="ABJ110" s="131"/>
      <c r="ABK110" s="131"/>
      <c r="ABL110" s="131"/>
      <c r="ABM110" s="131"/>
      <c r="ABN110" s="131"/>
      <c r="ABO110" s="131"/>
      <c r="ABP110" s="131"/>
      <c r="ABQ110" s="131"/>
      <c r="ABR110" s="131"/>
      <c r="ABS110" s="131"/>
      <c r="ABT110" s="131"/>
      <c r="ABU110" s="131"/>
      <c r="ABV110" s="131"/>
      <c r="ABW110" s="131"/>
      <c r="ABX110" s="131"/>
      <c r="ABY110" s="131"/>
      <c r="ABZ110" s="131"/>
      <c r="ACA110" s="131"/>
      <c r="ACB110" s="131"/>
      <c r="ACC110" s="131"/>
      <c r="ACD110" s="131"/>
      <c r="ACE110" s="131"/>
      <c r="ACF110" s="131"/>
      <c r="ACG110" s="131"/>
      <c r="ACH110" s="131"/>
      <c r="ACI110" s="131"/>
      <c r="ACJ110" s="131"/>
      <c r="ACK110" s="131"/>
      <c r="ACL110" s="131"/>
      <c r="ACM110" s="131"/>
      <c r="ACN110" s="131"/>
      <c r="ACO110" s="131"/>
      <c r="ACP110" s="131"/>
      <c r="ACQ110" s="131"/>
      <c r="ACR110" s="131"/>
      <c r="ACS110" s="131"/>
      <c r="ACT110" s="131"/>
      <c r="ACU110" s="131"/>
      <c r="ACV110" s="131"/>
      <c r="ACW110" s="131"/>
      <c r="ACX110" s="131"/>
      <c r="ACY110" s="131"/>
      <c r="ACZ110" s="131"/>
      <c r="ADA110" s="131"/>
      <c r="ADB110" s="131"/>
      <c r="ADC110" s="131"/>
      <c r="ADD110" s="131"/>
      <c r="ADE110" s="131"/>
      <c r="ADF110" s="131"/>
      <c r="ADG110" s="131"/>
      <c r="ADH110" s="131"/>
      <c r="ADI110" s="131"/>
      <c r="ADJ110" s="131"/>
      <c r="ADK110" s="131"/>
      <c r="ADL110" s="131"/>
      <c r="ADM110" s="131"/>
      <c r="ADN110" s="131"/>
      <c r="ADO110" s="131"/>
      <c r="ADP110" s="131"/>
      <c r="ADQ110" s="131"/>
      <c r="ADR110" s="131"/>
      <c r="ADS110" s="131"/>
      <c r="ADT110" s="131"/>
      <c r="ADU110" s="131"/>
      <c r="ADV110" s="131"/>
      <c r="ADW110" s="131"/>
      <c r="ADX110" s="131"/>
      <c r="ADY110" s="131"/>
      <c r="ADZ110" s="131"/>
      <c r="AEA110" s="131"/>
      <c r="AEB110" s="131"/>
      <c r="AEC110" s="131"/>
      <c r="AED110" s="131"/>
      <c r="AEE110" s="131"/>
      <c r="AEF110" s="131"/>
      <c r="AEG110" s="131"/>
      <c r="AEH110" s="131"/>
      <c r="AEI110" s="131"/>
      <c r="AEJ110" s="131"/>
      <c r="AEK110" s="131"/>
      <c r="AEL110" s="131"/>
      <c r="AEM110" s="131"/>
      <c r="AEN110" s="131"/>
      <c r="AEO110" s="131"/>
      <c r="AEP110" s="131"/>
      <c r="AEQ110" s="131"/>
      <c r="AER110" s="131"/>
      <c r="AES110" s="131"/>
      <c r="AET110" s="131"/>
      <c r="AEU110" s="131"/>
      <c r="AEV110" s="131"/>
      <c r="AEW110" s="131"/>
      <c r="AEX110" s="131"/>
      <c r="AEY110" s="131"/>
      <c r="AEZ110" s="131"/>
      <c r="AFA110" s="131"/>
      <c r="AFB110" s="131"/>
      <c r="AFC110" s="131"/>
      <c r="AFD110" s="131"/>
      <c r="AFE110" s="131"/>
      <c r="AFF110" s="131"/>
      <c r="AFG110" s="131"/>
      <c r="AFH110" s="131"/>
      <c r="AFI110" s="131"/>
      <c r="AFJ110" s="131"/>
      <c r="AFK110" s="131"/>
      <c r="AFL110" s="131"/>
      <c r="AFM110" s="131"/>
      <c r="AFN110" s="131"/>
      <c r="AFO110" s="131"/>
      <c r="AFP110" s="131"/>
      <c r="AFQ110" s="131"/>
      <c r="AFR110" s="131"/>
      <c r="AFS110" s="131"/>
      <c r="AFT110" s="131"/>
      <c r="AFU110" s="131"/>
      <c r="AFV110" s="131"/>
      <c r="AFW110" s="131"/>
      <c r="AFX110" s="131"/>
      <c r="AFY110" s="131"/>
      <c r="AFZ110" s="131"/>
      <c r="AGA110" s="131"/>
      <c r="AGB110" s="131"/>
      <c r="AGC110" s="131"/>
      <c r="AGD110" s="131"/>
      <c r="AGE110" s="131"/>
      <c r="AGF110" s="131"/>
      <c r="AGG110" s="131"/>
      <c r="AGH110" s="131"/>
      <c r="AGI110" s="131"/>
      <c r="AGJ110" s="131"/>
      <c r="AGK110" s="131"/>
      <c r="AGL110" s="131"/>
      <c r="AGM110" s="131"/>
      <c r="AGN110" s="131"/>
      <c r="AGO110" s="131"/>
      <c r="AGP110" s="131"/>
      <c r="AGQ110" s="131"/>
      <c r="AGR110" s="131"/>
      <c r="AGS110" s="131"/>
      <c r="AGT110" s="131"/>
      <c r="AGU110" s="131"/>
      <c r="AGV110" s="131"/>
      <c r="AGW110" s="131"/>
      <c r="AGX110" s="131"/>
      <c r="AGY110" s="131"/>
      <c r="AGZ110" s="131"/>
      <c r="AHA110" s="131"/>
      <c r="AHB110" s="131"/>
      <c r="AHC110" s="131"/>
      <c r="AHD110" s="131"/>
      <c r="AHE110" s="131"/>
      <c r="AHF110" s="131"/>
      <c r="AHG110" s="131"/>
      <c r="AHH110" s="131"/>
      <c r="AHI110" s="131"/>
      <c r="AHJ110" s="131"/>
      <c r="AHK110" s="131"/>
      <c r="AHL110" s="131"/>
      <c r="AHM110" s="131"/>
      <c r="AHN110" s="131"/>
      <c r="AHO110" s="131"/>
      <c r="AHP110" s="131"/>
      <c r="AHQ110" s="131"/>
      <c r="AHR110" s="131"/>
      <c r="AHS110" s="131"/>
      <c r="AHT110" s="131"/>
      <c r="AHU110" s="131"/>
      <c r="AHV110" s="131"/>
      <c r="AHW110" s="131"/>
      <c r="AHX110" s="131"/>
      <c r="AHY110" s="131"/>
      <c r="AHZ110" s="131"/>
      <c r="AIA110" s="131"/>
      <c r="AIB110" s="131"/>
      <c r="AIC110" s="131"/>
      <c r="AID110" s="131"/>
      <c r="AIE110" s="131"/>
      <c r="AIF110" s="131"/>
      <c r="AIG110" s="131"/>
      <c r="AIH110" s="131"/>
      <c r="AII110" s="131"/>
      <c r="AIJ110" s="131"/>
      <c r="AIK110" s="131"/>
      <c r="AIL110" s="131"/>
      <c r="AIM110" s="131"/>
      <c r="AIN110" s="131"/>
      <c r="AIO110" s="131"/>
      <c r="AIP110" s="131"/>
      <c r="AIQ110" s="131"/>
      <c r="AIR110" s="131"/>
      <c r="AIS110" s="131"/>
      <c r="AIT110" s="131"/>
      <c r="AIU110" s="131"/>
      <c r="AIV110" s="131"/>
      <c r="AIW110" s="131"/>
      <c r="AIX110" s="131"/>
      <c r="AIY110" s="131"/>
      <c r="AIZ110" s="131"/>
      <c r="AJA110" s="131"/>
      <c r="AJB110" s="131"/>
      <c r="AJC110" s="131"/>
      <c r="AJD110" s="131"/>
      <c r="AJE110" s="131"/>
      <c r="AJF110" s="131"/>
      <c r="AJG110" s="131"/>
      <c r="AJH110" s="131"/>
      <c r="AJI110" s="131"/>
      <c r="AJJ110" s="131"/>
      <c r="AJK110" s="131"/>
      <c r="AJL110" s="131"/>
      <c r="AJM110" s="131"/>
      <c r="AJN110" s="131"/>
      <c r="AJO110" s="131"/>
      <c r="AJP110" s="131"/>
      <c r="AJQ110" s="131"/>
      <c r="AJR110" s="131"/>
      <c r="AJS110" s="131"/>
      <c r="AJT110" s="131"/>
      <c r="AJU110" s="131"/>
      <c r="AJV110" s="131"/>
      <c r="AJW110" s="131"/>
      <c r="AJX110" s="131"/>
      <c r="AJY110" s="131"/>
      <c r="AJZ110" s="131"/>
      <c r="AKA110" s="131"/>
      <c r="AKB110" s="131"/>
      <c r="AKC110" s="131"/>
      <c r="AKD110" s="131"/>
      <c r="AKE110" s="131"/>
      <c r="AKF110" s="131"/>
      <c r="AKG110" s="131"/>
      <c r="AKH110" s="131"/>
      <c r="AKI110" s="131"/>
      <c r="AKJ110" s="131"/>
      <c r="AKK110" s="131"/>
      <c r="AKL110" s="131"/>
      <c r="AKM110" s="131"/>
      <c r="AKN110" s="131"/>
      <c r="AKO110" s="131"/>
      <c r="AKP110" s="131"/>
      <c r="AKQ110" s="131"/>
      <c r="AKR110" s="131"/>
      <c r="AKS110" s="131"/>
      <c r="AKT110" s="131"/>
      <c r="AKU110" s="131"/>
      <c r="AKV110" s="131"/>
      <c r="AKW110" s="131"/>
      <c r="AKX110" s="131"/>
      <c r="AKY110" s="131"/>
      <c r="AKZ110" s="131"/>
      <c r="ALA110" s="131"/>
      <c r="ALB110" s="131"/>
      <c r="ALC110" s="131"/>
      <c r="ALD110" s="131"/>
      <c r="ALE110" s="131"/>
      <c r="ALF110" s="131"/>
      <c r="ALG110" s="131"/>
      <c r="ALH110" s="131"/>
      <c r="ALI110" s="131"/>
      <c r="ALJ110" s="131"/>
      <c r="ALK110" s="131"/>
      <c r="ALL110" s="131"/>
      <c r="ALM110" s="131"/>
      <c r="ALN110" s="131"/>
      <c r="ALO110" s="131"/>
      <c r="ALP110" s="131"/>
      <c r="ALQ110" s="131"/>
      <c r="ALR110" s="131"/>
      <c r="ALS110" s="131"/>
      <c r="ALT110" s="131"/>
      <c r="ALU110" s="131"/>
      <c r="ALV110" s="131"/>
      <c r="ALW110" s="131"/>
      <c r="ALX110" s="131"/>
      <c r="ALY110" s="131"/>
      <c r="ALZ110" s="131"/>
      <c r="AMA110" s="131"/>
      <c r="AMB110" s="131"/>
      <c r="AMC110" s="131"/>
      <c r="AMD110" s="131"/>
      <c r="AME110" s="131"/>
      <c r="AMF110" s="131"/>
      <c r="AMG110" s="131"/>
      <c r="AMH110" s="131"/>
      <c r="AMI110" s="131"/>
      <c r="AMJ110" s="131"/>
      <c r="AMK110" s="131"/>
      <c r="AML110" s="131"/>
      <c r="AMM110" s="131"/>
      <c r="AMN110" s="131"/>
      <c r="AMO110" s="131"/>
      <c r="AMP110" s="131"/>
      <c r="AMQ110" s="131"/>
      <c r="AMR110" s="131"/>
      <c r="AMS110" s="131"/>
      <c r="AMT110" s="131"/>
      <c r="AMU110" s="131"/>
      <c r="AMV110" s="131"/>
      <c r="AMW110" s="131"/>
      <c r="AMX110" s="131"/>
      <c r="AMY110" s="131"/>
      <c r="AMZ110" s="131"/>
      <c r="ANA110" s="131"/>
      <c r="ANB110" s="131"/>
      <c r="ANC110" s="131"/>
      <c r="AND110" s="131"/>
      <c r="ANE110" s="131"/>
      <c r="ANF110" s="131"/>
      <c r="ANG110" s="131"/>
      <c r="ANH110" s="131"/>
      <c r="ANI110" s="131"/>
      <c r="ANJ110" s="131"/>
      <c r="ANK110" s="131"/>
      <c r="ANL110" s="131"/>
      <c r="ANM110" s="131"/>
      <c r="ANN110" s="131"/>
      <c r="ANO110" s="131"/>
      <c r="ANP110" s="131"/>
      <c r="ANQ110" s="131"/>
      <c r="ANR110" s="131"/>
      <c r="ANS110" s="131"/>
      <c r="ANT110" s="131"/>
      <c r="ANU110" s="131"/>
      <c r="ANV110" s="131"/>
      <c r="ANW110" s="131"/>
      <c r="ANX110" s="131"/>
      <c r="ANY110" s="131"/>
      <c r="ANZ110" s="131"/>
      <c r="AOA110" s="131"/>
      <c r="AOB110" s="131"/>
      <c r="AOC110" s="131"/>
      <c r="AOD110" s="131"/>
      <c r="AOE110" s="131"/>
      <c r="AOF110" s="131"/>
      <c r="AOG110" s="131"/>
      <c r="AOH110" s="131"/>
      <c r="AOI110" s="131"/>
      <c r="AOJ110" s="131"/>
      <c r="AOK110" s="131"/>
      <c r="AOL110" s="131"/>
      <c r="AOM110" s="131"/>
      <c r="AON110" s="131"/>
      <c r="AOO110" s="131"/>
      <c r="AOP110" s="131"/>
      <c r="AOQ110" s="131"/>
      <c r="AOR110" s="131"/>
      <c r="AOS110" s="131"/>
      <c r="AOT110" s="131"/>
      <c r="AOU110" s="131"/>
      <c r="AOV110" s="131"/>
      <c r="AOW110" s="131"/>
      <c r="AOX110" s="131"/>
      <c r="AOY110" s="131"/>
      <c r="AOZ110" s="131"/>
      <c r="APA110" s="131"/>
      <c r="APB110" s="131"/>
      <c r="APC110" s="131"/>
      <c r="APD110" s="131"/>
      <c r="APE110" s="131"/>
      <c r="APF110" s="131"/>
      <c r="APG110" s="131"/>
      <c r="APH110" s="131"/>
      <c r="API110" s="131"/>
      <c r="APJ110" s="131"/>
      <c r="APK110" s="131"/>
      <c r="APL110" s="131"/>
      <c r="APM110" s="131"/>
      <c r="APN110" s="131"/>
      <c r="APO110" s="131"/>
      <c r="APP110" s="131"/>
      <c r="APQ110" s="131"/>
      <c r="APR110" s="131"/>
      <c r="APS110" s="131"/>
      <c r="APT110" s="131"/>
      <c r="APU110" s="131"/>
      <c r="APV110" s="131"/>
      <c r="APW110" s="131"/>
      <c r="APX110" s="131"/>
      <c r="APY110" s="131"/>
      <c r="APZ110" s="131"/>
      <c r="AQA110" s="131"/>
      <c r="AQB110" s="131"/>
      <c r="AQC110" s="131"/>
      <c r="AQD110" s="131"/>
      <c r="AQE110" s="131"/>
      <c r="AQF110" s="131"/>
      <c r="AQG110" s="131"/>
      <c r="AQH110" s="131"/>
      <c r="AQI110" s="131"/>
      <c r="AQJ110" s="131"/>
      <c r="AQK110" s="131"/>
      <c r="AQL110" s="131"/>
      <c r="AQM110" s="131"/>
      <c r="AQN110" s="131"/>
      <c r="AQO110" s="131"/>
      <c r="AQP110" s="131"/>
      <c r="AQQ110" s="131"/>
      <c r="AQR110" s="131"/>
      <c r="AQS110" s="131"/>
      <c r="AQT110" s="131"/>
      <c r="AQU110" s="131"/>
      <c r="AQV110" s="131"/>
      <c r="AQW110" s="131"/>
      <c r="AQX110" s="131"/>
      <c r="AQY110" s="131"/>
      <c r="AQZ110" s="131"/>
      <c r="ARA110" s="131"/>
      <c r="ARB110" s="131"/>
      <c r="ARC110" s="131"/>
      <c r="ARD110" s="131"/>
      <c r="ARE110" s="131"/>
      <c r="ARF110" s="131"/>
      <c r="ARG110" s="131"/>
      <c r="ARH110" s="131"/>
      <c r="ARI110" s="131"/>
      <c r="ARJ110" s="131"/>
      <c r="ARK110" s="131"/>
      <c r="ARL110" s="131"/>
      <c r="ARM110" s="131"/>
      <c r="ARN110" s="131"/>
      <c r="ARO110" s="131"/>
      <c r="ARP110" s="131"/>
      <c r="ARQ110" s="131"/>
      <c r="ARR110" s="131"/>
      <c r="ARS110" s="131"/>
      <c r="ART110" s="131"/>
      <c r="ARU110" s="131"/>
      <c r="ARV110" s="131"/>
      <c r="ARW110" s="131"/>
      <c r="ARX110" s="131"/>
      <c r="ARY110" s="131"/>
      <c r="ARZ110" s="131"/>
      <c r="ASA110" s="131"/>
      <c r="ASB110" s="131"/>
      <c r="ASC110" s="131"/>
      <c r="ASD110" s="131"/>
      <c r="ASE110" s="131"/>
      <c r="ASF110" s="131"/>
      <c r="ASG110" s="131"/>
      <c r="ASH110" s="131"/>
      <c r="ASI110" s="131"/>
      <c r="ASJ110" s="131"/>
      <c r="ASK110" s="131"/>
      <c r="ASL110" s="131"/>
      <c r="ASM110" s="131"/>
      <c r="ASN110" s="131"/>
      <c r="ASO110" s="131"/>
      <c r="ASP110" s="131"/>
      <c r="ASQ110" s="131"/>
      <c r="ASR110" s="131"/>
      <c r="ASS110" s="131"/>
      <c r="AST110" s="131"/>
      <c r="ASU110" s="131"/>
      <c r="ASV110" s="131"/>
      <c r="ASW110" s="131"/>
      <c r="ASX110" s="131"/>
      <c r="ASY110" s="131"/>
      <c r="ASZ110" s="131"/>
      <c r="ATA110" s="131"/>
      <c r="ATB110" s="131"/>
      <c r="ATC110" s="131"/>
      <c r="ATD110" s="131"/>
      <c r="ATE110" s="131"/>
      <c r="ATF110" s="131"/>
      <c r="ATG110" s="131"/>
      <c r="ATH110" s="131"/>
      <c r="ATI110" s="131"/>
      <c r="ATJ110" s="131"/>
      <c r="ATK110" s="131"/>
      <c r="ATL110" s="131"/>
      <c r="ATM110" s="131"/>
      <c r="ATN110" s="131"/>
      <c r="ATO110" s="131"/>
      <c r="ATP110" s="131"/>
      <c r="ATQ110" s="131"/>
      <c r="ATR110" s="131"/>
      <c r="ATS110" s="131"/>
      <c r="ATT110" s="131"/>
      <c r="ATU110" s="131"/>
      <c r="ATV110" s="131"/>
      <c r="ATW110" s="131"/>
      <c r="ATX110" s="131"/>
      <c r="ATY110" s="131"/>
      <c r="ATZ110" s="131"/>
      <c r="AUA110" s="131"/>
      <c r="AUB110" s="131"/>
      <c r="AUC110" s="131"/>
      <c r="AUD110" s="131"/>
      <c r="AUE110" s="131"/>
      <c r="AUF110" s="131"/>
      <c r="AUG110" s="131"/>
      <c r="AUH110" s="131"/>
      <c r="AUI110" s="131"/>
      <c r="AUJ110" s="131"/>
      <c r="AUK110" s="131"/>
      <c r="AUL110" s="131"/>
      <c r="AUM110" s="131"/>
      <c r="AUN110" s="131"/>
      <c r="AUO110" s="131"/>
      <c r="AUP110" s="131"/>
      <c r="AUQ110" s="131"/>
      <c r="AUR110" s="131"/>
      <c r="AUS110" s="131"/>
      <c r="AUT110" s="131"/>
      <c r="AUU110" s="131"/>
      <c r="AUV110" s="131"/>
      <c r="AUW110" s="131"/>
      <c r="AUX110" s="131"/>
      <c r="AUY110" s="131"/>
      <c r="AUZ110" s="131"/>
      <c r="AVA110" s="131"/>
      <c r="AVB110" s="131"/>
      <c r="AVC110" s="131"/>
      <c r="AVD110" s="131"/>
      <c r="AVE110" s="131"/>
      <c r="AVF110" s="131"/>
      <c r="AVG110" s="131"/>
      <c r="AVH110" s="131"/>
      <c r="AVI110" s="131"/>
      <c r="AVJ110" s="131"/>
      <c r="AVK110" s="131"/>
      <c r="AVL110" s="131"/>
      <c r="AVM110" s="131"/>
      <c r="AVN110" s="131"/>
      <c r="AVO110" s="131"/>
      <c r="AVP110" s="131"/>
      <c r="AVQ110" s="131"/>
      <c r="AVR110" s="131"/>
      <c r="AVS110" s="131"/>
      <c r="AVT110" s="131"/>
      <c r="AVU110" s="131"/>
      <c r="AVV110" s="131"/>
      <c r="AVW110" s="131"/>
      <c r="AVX110" s="131"/>
      <c r="AVY110" s="131"/>
      <c r="AVZ110" s="131"/>
      <c r="AWA110" s="131"/>
      <c r="AWB110" s="131"/>
      <c r="AWC110" s="131"/>
      <c r="AWD110" s="131"/>
      <c r="AWE110" s="131"/>
      <c r="AWF110" s="131"/>
      <c r="AWG110" s="131"/>
      <c r="AWH110" s="131"/>
      <c r="AWI110" s="131"/>
      <c r="AWJ110" s="131"/>
      <c r="AWK110" s="131"/>
      <c r="AWL110" s="131"/>
      <c r="AWM110" s="131"/>
      <c r="AWN110" s="131"/>
      <c r="AWO110" s="131"/>
      <c r="AWP110" s="131"/>
      <c r="AWQ110" s="131"/>
      <c r="AWR110" s="131"/>
      <c r="AWS110" s="131"/>
      <c r="AWT110" s="131"/>
      <c r="AWU110" s="131"/>
      <c r="AWV110" s="131"/>
      <c r="AWW110" s="131"/>
      <c r="AWX110" s="131"/>
      <c r="AWY110" s="131"/>
      <c r="AWZ110" s="131"/>
      <c r="AXA110" s="131"/>
      <c r="AXB110" s="131"/>
      <c r="AXC110" s="131"/>
      <c r="AXD110" s="131"/>
      <c r="AXE110" s="131"/>
      <c r="AXF110" s="131"/>
      <c r="AXG110" s="131"/>
      <c r="AXH110" s="131"/>
      <c r="AXI110" s="131"/>
      <c r="AXJ110" s="131"/>
      <c r="AXK110" s="131"/>
      <c r="AXL110" s="131"/>
      <c r="AXM110" s="131"/>
      <c r="AXN110" s="131"/>
      <c r="AXO110" s="131"/>
      <c r="AXP110" s="131"/>
      <c r="AXQ110" s="131"/>
      <c r="AXR110" s="131"/>
      <c r="AXS110" s="131"/>
      <c r="AXT110" s="131"/>
      <c r="AXU110" s="131"/>
      <c r="AXV110" s="131"/>
      <c r="AXW110" s="131"/>
      <c r="AXX110" s="131"/>
      <c r="AXY110" s="131"/>
      <c r="AXZ110" s="131"/>
      <c r="AYA110" s="131"/>
      <c r="AYB110" s="131"/>
      <c r="AYC110" s="131"/>
      <c r="AYD110" s="131"/>
      <c r="AYE110" s="131"/>
      <c r="AYF110" s="131"/>
      <c r="AYG110" s="131"/>
      <c r="AYH110" s="131"/>
      <c r="AYI110" s="131"/>
      <c r="AYJ110" s="131"/>
      <c r="AYK110" s="131"/>
      <c r="AYL110" s="131"/>
      <c r="AYM110" s="131"/>
      <c r="AYN110" s="131"/>
      <c r="AYO110" s="131"/>
      <c r="AYP110" s="131"/>
      <c r="AYQ110" s="131"/>
      <c r="AYR110" s="131"/>
      <c r="AYS110" s="131"/>
      <c r="AYT110" s="131"/>
      <c r="AYU110" s="131"/>
      <c r="AYV110" s="131"/>
      <c r="AYW110" s="131"/>
      <c r="AYX110" s="131"/>
      <c r="AYY110" s="131"/>
      <c r="AYZ110" s="131"/>
      <c r="AZA110" s="131"/>
      <c r="AZB110" s="131"/>
      <c r="AZC110" s="131"/>
      <c r="AZD110" s="131"/>
      <c r="AZE110" s="131"/>
      <c r="AZF110" s="131"/>
      <c r="AZG110" s="131"/>
      <c r="AZH110" s="131"/>
      <c r="AZI110" s="131"/>
      <c r="AZJ110" s="131"/>
      <c r="AZK110" s="131"/>
      <c r="AZL110" s="131"/>
      <c r="AZM110" s="131"/>
      <c r="AZN110" s="131"/>
      <c r="AZO110" s="131"/>
      <c r="AZP110" s="131"/>
      <c r="AZQ110" s="131"/>
      <c r="AZR110" s="131"/>
      <c r="AZS110" s="131"/>
      <c r="AZT110" s="131"/>
      <c r="AZU110" s="131"/>
      <c r="AZV110" s="131"/>
      <c r="AZW110" s="131"/>
      <c r="AZX110" s="131"/>
      <c r="AZY110" s="131"/>
      <c r="AZZ110" s="131"/>
      <c r="BAA110" s="131"/>
      <c r="BAB110" s="131"/>
      <c r="BAC110" s="131"/>
      <c r="BAD110" s="131"/>
      <c r="BAE110" s="131"/>
      <c r="BAF110" s="131"/>
      <c r="BAG110" s="131"/>
      <c r="BAH110" s="131"/>
      <c r="BAI110" s="131"/>
      <c r="BAJ110" s="131"/>
      <c r="BAK110" s="131"/>
      <c r="BAL110" s="131"/>
      <c r="BAM110" s="131"/>
      <c r="BAN110" s="131"/>
      <c r="BAO110" s="131"/>
      <c r="BAP110" s="131"/>
      <c r="BAQ110" s="131"/>
      <c r="BAR110" s="131"/>
      <c r="BAS110" s="131"/>
      <c r="BAT110" s="131"/>
      <c r="BAU110" s="131"/>
      <c r="BAV110" s="131"/>
      <c r="BAW110" s="131"/>
      <c r="BAX110" s="131"/>
      <c r="BAY110" s="131"/>
      <c r="BAZ110" s="131"/>
      <c r="BBA110" s="131"/>
      <c r="BBB110" s="131"/>
      <c r="BBC110" s="131"/>
      <c r="BBD110" s="131"/>
      <c r="BBE110" s="131"/>
      <c r="BBF110" s="131"/>
      <c r="BBG110" s="131"/>
      <c r="BBH110" s="131"/>
      <c r="BBI110" s="131"/>
      <c r="BBJ110" s="131"/>
      <c r="BBK110" s="131"/>
      <c r="BBL110" s="131"/>
      <c r="BBM110" s="131"/>
      <c r="BBN110" s="131"/>
      <c r="BBO110" s="131"/>
      <c r="BBP110" s="131"/>
      <c r="BBQ110" s="131"/>
      <c r="BBR110" s="131"/>
      <c r="BBS110" s="131"/>
      <c r="BBT110" s="131"/>
      <c r="BBU110" s="131"/>
      <c r="BBV110" s="131"/>
      <c r="BBW110" s="131"/>
      <c r="BBX110" s="131"/>
      <c r="BBY110" s="131"/>
      <c r="BBZ110" s="131"/>
      <c r="BCA110" s="131"/>
      <c r="BCB110" s="131"/>
      <c r="BCC110" s="131"/>
      <c r="BCD110" s="131"/>
      <c r="BCE110" s="131"/>
      <c r="BCF110" s="131"/>
      <c r="BCG110" s="131"/>
      <c r="BCH110" s="131"/>
      <c r="BCI110" s="131"/>
      <c r="BCJ110" s="131"/>
      <c r="BCK110" s="131"/>
      <c r="BCL110" s="131"/>
      <c r="BCM110" s="131"/>
      <c r="BCN110" s="131"/>
      <c r="BCO110" s="131"/>
      <c r="BCP110" s="131"/>
      <c r="BCQ110" s="131"/>
      <c r="BCR110" s="131"/>
      <c r="BCS110" s="131"/>
      <c r="BCT110" s="131"/>
      <c r="BCU110" s="131"/>
      <c r="BCV110" s="131"/>
      <c r="BCW110" s="131"/>
      <c r="BCX110" s="131"/>
      <c r="BCY110" s="131"/>
      <c r="BCZ110" s="131"/>
      <c r="BDA110" s="131"/>
      <c r="BDB110" s="131"/>
      <c r="BDC110" s="131"/>
      <c r="BDD110" s="131"/>
      <c r="BDE110" s="131"/>
      <c r="BDF110" s="131"/>
      <c r="BDG110" s="131"/>
      <c r="BDH110" s="131"/>
      <c r="BDI110" s="131"/>
      <c r="BDJ110" s="131"/>
      <c r="BDK110" s="131"/>
      <c r="BDL110" s="131"/>
      <c r="BDM110" s="131"/>
      <c r="BDN110" s="131"/>
      <c r="BDO110" s="131"/>
      <c r="BDP110" s="131"/>
      <c r="BDQ110" s="131"/>
      <c r="BDR110" s="131"/>
      <c r="BDS110" s="131"/>
      <c r="BDT110" s="131"/>
      <c r="BDU110" s="131"/>
      <c r="BDV110" s="131"/>
      <c r="BDW110" s="131"/>
      <c r="BDX110" s="131"/>
      <c r="BDY110" s="131"/>
      <c r="BDZ110" s="131"/>
      <c r="BEA110" s="131"/>
      <c r="BEB110" s="131"/>
      <c r="BEC110" s="131"/>
      <c r="BED110" s="131"/>
      <c r="BEE110" s="131"/>
      <c r="BEF110" s="131"/>
      <c r="BEG110" s="131"/>
      <c r="BEH110" s="131"/>
      <c r="BEI110" s="131"/>
      <c r="BEJ110" s="131"/>
      <c r="BEK110" s="131"/>
      <c r="BEL110" s="131"/>
      <c r="BEM110" s="131"/>
      <c r="BEN110" s="131"/>
      <c r="BEO110" s="131"/>
      <c r="BEP110" s="131"/>
      <c r="BEQ110" s="131"/>
      <c r="BER110" s="131"/>
      <c r="BES110" s="131"/>
      <c r="BET110" s="131"/>
      <c r="BEU110" s="131"/>
      <c r="BEV110" s="131"/>
      <c r="BEW110" s="131"/>
      <c r="BEX110" s="131"/>
      <c r="BEY110" s="131"/>
      <c r="BEZ110" s="131"/>
      <c r="BFA110" s="131"/>
      <c r="BFB110" s="131"/>
      <c r="BFC110" s="131"/>
      <c r="BFD110" s="131"/>
      <c r="BFE110" s="131"/>
      <c r="BFF110" s="131"/>
      <c r="BFG110" s="131"/>
      <c r="BFH110" s="131"/>
      <c r="BFI110" s="131"/>
      <c r="BFJ110" s="131"/>
      <c r="BFK110" s="131"/>
      <c r="BFL110" s="131"/>
      <c r="BFM110" s="131"/>
      <c r="BFN110" s="131"/>
      <c r="BFO110" s="131"/>
      <c r="BFP110" s="131"/>
      <c r="BFQ110" s="131"/>
      <c r="BFR110" s="131"/>
      <c r="BFS110" s="131"/>
      <c r="BFT110" s="131"/>
      <c r="BFU110" s="131"/>
      <c r="BFV110" s="131"/>
      <c r="BFW110" s="131"/>
      <c r="BFX110" s="131"/>
      <c r="BFY110" s="131"/>
      <c r="BFZ110" s="131"/>
      <c r="BGA110" s="131"/>
      <c r="BGB110" s="131"/>
      <c r="BGC110" s="131"/>
      <c r="BGD110" s="131"/>
      <c r="BGE110" s="131"/>
      <c r="BGF110" s="131"/>
      <c r="BGG110" s="131"/>
      <c r="BGH110" s="131"/>
      <c r="BGI110" s="131"/>
      <c r="BGJ110" s="131"/>
      <c r="BGK110" s="131"/>
      <c r="BGL110" s="131"/>
      <c r="BGM110" s="131"/>
      <c r="BGN110" s="131"/>
      <c r="BGO110" s="131"/>
      <c r="BGP110" s="131"/>
      <c r="BGQ110" s="131"/>
      <c r="BGR110" s="131"/>
      <c r="BGS110" s="131"/>
      <c r="BGT110" s="131"/>
      <c r="BGU110" s="131"/>
      <c r="BGV110" s="131"/>
      <c r="BGW110" s="131"/>
      <c r="BGX110" s="131"/>
      <c r="BGY110" s="131"/>
      <c r="BGZ110" s="131"/>
      <c r="BHA110" s="131"/>
      <c r="BHB110" s="131"/>
      <c r="BHC110" s="131"/>
      <c r="BHD110" s="131"/>
      <c r="BHE110" s="131"/>
      <c r="BHF110" s="131"/>
      <c r="BHG110" s="131"/>
      <c r="BHH110" s="131"/>
      <c r="BHI110" s="131"/>
      <c r="BHJ110" s="131"/>
      <c r="BHK110" s="131"/>
      <c r="BHL110" s="131"/>
      <c r="BHM110" s="131"/>
      <c r="BHN110" s="131"/>
      <c r="BHO110" s="131"/>
      <c r="BHP110" s="131"/>
      <c r="BHQ110" s="131"/>
      <c r="BHR110" s="131"/>
      <c r="BHS110" s="131"/>
      <c r="BHT110" s="131"/>
      <c r="BHU110" s="131"/>
      <c r="BHV110" s="131"/>
      <c r="BHW110" s="131"/>
      <c r="BHX110" s="131"/>
      <c r="BHY110" s="131"/>
      <c r="BHZ110" s="131"/>
      <c r="BIA110" s="131"/>
      <c r="BIB110" s="131"/>
      <c r="BIC110" s="131"/>
      <c r="BID110" s="131"/>
      <c r="BIE110" s="131"/>
      <c r="BIF110" s="131"/>
      <c r="BIG110" s="131"/>
      <c r="BIH110" s="131"/>
      <c r="BII110" s="131"/>
      <c r="BIJ110" s="131"/>
      <c r="BIK110" s="131"/>
      <c r="BIL110" s="131"/>
      <c r="BIM110" s="131"/>
      <c r="BIN110" s="131"/>
      <c r="BIO110" s="131"/>
      <c r="BIP110" s="131"/>
      <c r="BIQ110" s="131"/>
      <c r="BIR110" s="131"/>
      <c r="BIS110" s="131"/>
      <c r="BIT110" s="131"/>
      <c r="BIU110" s="131"/>
      <c r="BIV110" s="131"/>
      <c r="BIW110" s="131"/>
      <c r="BIX110" s="131"/>
      <c r="BIY110" s="131"/>
      <c r="BIZ110" s="131"/>
      <c r="BJA110" s="131"/>
      <c r="BJB110" s="131"/>
      <c r="BJC110" s="131"/>
      <c r="BJD110" s="131"/>
      <c r="BJE110" s="131"/>
      <c r="BJF110" s="131"/>
      <c r="BJG110" s="131"/>
      <c r="BJH110" s="131"/>
      <c r="BJI110" s="131"/>
      <c r="BJJ110" s="131"/>
      <c r="BJK110" s="131"/>
      <c r="BJL110" s="131"/>
      <c r="BJM110" s="131"/>
      <c r="BJN110" s="131"/>
      <c r="BJO110" s="131"/>
      <c r="BJP110" s="131"/>
      <c r="BJQ110" s="131"/>
      <c r="BJR110" s="131"/>
      <c r="BJS110" s="131"/>
      <c r="BJT110" s="131"/>
      <c r="BJU110" s="131"/>
      <c r="BJV110" s="131"/>
      <c r="BJW110" s="131"/>
      <c r="BJX110" s="131"/>
      <c r="BJY110" s="131"/>
      <c r="BJZ110" s="131"/>
      <c r="BKA110" s="131"/>
      <c r="BKB110" s="131"/>
      <c r="BKC110" s="131"/>
      <c r="BKD110" s="131"/>
      <c r="BKE110" s="131"/>
      <c r="BKF110" s="131"/>
      <c r="BKG110" s="131"/>
      <c r="BKH110" s="131"/>
      <c r="BKI110" s="131"/>
      <c r="BKJ110" s="131"/>
      <c r="BKK110" s="131"/>
      <c r="BKL110" s="131"/>
      <c r="BKM110" s="131"/>
      <c r="BKN110" s="131"/>
      <c r="BKO110" s="131"/>
      <c r="BKP110" s="131"/>
      <c r="BKQ110" s="131"/>
      <c r="BKR110" s="131"/>
      <c r="BKS110" s="131"/>
      <c r="BKT110" s="131"/>
      <c r="BKU110" s="131"/>
      <c r="BKV110" s="131"/>
      <c r="BKW110" s="131"/>
      <c r="BKX110" s="131"/>
      <c r="BKY110" s="131"/>
      <c r="BKZ110" s="131"/>
      <c r="BLA110" s="131"/>
      <c r="BLB110" s="131"/>
      <c r="BLC110" s="131"/>
      <c r="BLD110" s="131"/>
      <c r="BLE110" s="131"/>
      <c r="BLF110" s="131"/>
      <c r="BLG110" s="131"/>
      <c r="BLH110" s="131"/>
      <c r="BLI110" s="131"/>
      <c r="BLJ110" s="131"/>
      <c r="BLK110" s="131"/>
      <c r="BLL110" s="131"/>
      <c r="BLM110" s="131"/>
      <c r="BLN110" s="131"/>
      <c r="BLO110" s="131"/>
      <c r="BLP110" s="131"/>
      <c r="BLQ110" s="131"/>
      <c r="BLR110" s="131"/>
      <c r="BLS110" s="131"/>
      <c r="BLT110" s="131"/>
      <c r="BLU110" s="131"/>
      <c r="BLV110" s="131"/>
      <c r="BLW110" s="131"/>
      <c r="BLX110" s="131"/>
      <c r="BLY110" s="131"/>
      <c r="BLZ110" s="131"/>
      <c r="BMA110" s="131"/>
      <c r="BMB110" s="131"/>
      <c r="BMC110" s="131"/>
      <c r="BMD110" s="131"/>
      <c r="BME110" s="131"/>
      <c r="BMF110" s="131"/>
      <c r="BMG110" s="131"/>
      <c r="BMH110" s="131"/>
      <c r="BMI110" s="131"/>
      <c r="BMJ110" s="131"/>
      <c r="BMK110" s="131"/>
      <c r="BML110" s="131"/>
      <c r="BMM110" s="131"/>
      <c r="BMN110" s="131"/>
      <c r="BMO110" s="131"/>
      <c r="BMP110" s="131"/>
      <c r="BMQ110" s="131"/>
      <c r="BMR110" s="131"/>
      <c r="BMS110" s="131"/>
      <c r="BMT110" s="131"/>
      <c r="BMU110" s="131"/>
      <c r="BMV110" s="131"/>
      <c r="BMW110" s="131"/>
      <c r="BMX110" s="131"/>
      <c r="BMY110" s="131"/>
      <c r="BMZ110" s="131"/>
      <c r="BNA110" s="131"/>
      <c r="BNB110" s="131"/>
      <c r="BNC110" s="131"/>
      <c r="BND110" s="131"/>
      <c r="BNE110" s="131"/>
      <c r="BNF110" s="131"/>
      <c r="BNG110" s="131"/>
      <c r="BNH110" s="131"/>
      <c r="BNI110" s="131"/>
      <c r="BNJ110" s="131"/>
      <c r="BNK110" s="131"/>
      <c r="BNL110" s="131"/>
      <c r="BNM110" s="131"/>
      <c r="BNN110" s="131"/>
      <c r="BNO110" s="131"/>
      <c r="BNP110" s="131"/>
      <c r="BNQ110" s="131"/>
      <c r="BNR110" s="131"/>
      <c r="BNS110" s="131"/>
      <c r="BNT110" s="131"/>
      <c r="BNU110" s="131"/>
      <c r="BNV110" s="131"/>
      <c r="BNW110" s="131"/>
      <c r="BNX110" s="131"/>
      <c r="BNY110" s="131"/>
      <c r="BNZ110" s="131"/>
      <c r="BOA110" s="131"/>
      <c r="BOB110" s="131"/>
      <c r="BOC110" s="131"/>
      <c r="BOD110" s="131"/>
      <c r="BOE110" s="131"/>
      <c r="BOF110" s="131"/>
      <c r="BOG110" s="131"/>
      <c r="BOH110" s="131"/>
      <c r="BOI110" s="131"/>
      <c r="BOJ110" s="131"/>
      <c r="BOK110" s="131"/>
      <c r="BOL110" s="131"/>
      <c r="BOM110" s="131"/>
      <c r="BON110" s="131"/>
      <c r="BOO110" s="131"/>
      <c r="BOP110" s="131"/>
      <c r="BOQ110" s="131"/>
      <c r="BOR110" s="131"/>
      <c r="BOS110" s="131"/>
      <c r="BOT110" s="131"/>
      <c r="BOU110" s="131"/>
      <c r="BOV110" s="131"/>
      <c r="BOW110" s="131"/>
      <c r="BOX110" s="131"/>
      <c r="BOY110" s="131"/>
      <c r="BOZ110" s="131"/>
      <c r="BPA110" s="131"/>
      <c r="BPB110" s="131"/>
      <c r="BPC110" s="131"/>
      <c r="BPD110" s="131"/>
      <c r="BPE110" s="131"/>
      <c r="BPF110" s="131"/>
      <c r="BPG110" s="131"/>
      <c r="BPH110" s="131"/>
      <c r="BPI110" s="131"/>
      <c r="BPJ110" s="131"/>
      <c r="BPK110" s="131"/>
      <c r="BPL110" s="131"/>
      <c r="BPM110" s="131"/>
      <c r="BPN110" s="131"/>
      <c r="BPO110" s="131"/>
      <c r="BPP110" s="131"/>
      <c r="BPQ110" s="131"/>
      <c r="BPR110" s="131"/>
      <c r="BPS110" s="131"/>
      <c r="BPT110" s="131"/>
      <c r="BPU110" s="131"/>
      <c r="BPV110" s="131"/>
      <c r="BPW110" s="131"/>
      <c r="BPX110" s="131"/>
      <c r="BPY110" s="131"/>
      <c r="BPZ110" s="131"/>
      <c r="BQA110" s="131"/>
      <c r="BQB110" s="131"/>
      <c r="BQC110" s="131"/>
      <c r="BQD110" s="131"/>
      <c r="BQE110" s="131"/>
      <c r="BQF110" s="131"/>
      <c r="BQG110" s="131"/>
      <c r="BQH110" s="131"/>
      <c r="BQI110" s="131"/>
      <c r="BQJ110" s="131"/>
      <c r="BQK110" s="131"/>
      <c r="BQL110" s="131"/>
      <c r="BQM110" s="131"/>
      <c r="BQN110" s="131"/>
      <c r="BQO110" s="131"/>
      <c r="BQP110" s="131"/>
      <c r="BQQ110" s="131"/>
      <c r="BQR110" s="131"/>
      <c r="BQS110" s="131"/>
      <c r="BQT110" s="131"/>
      <c r="BQU110" s="131"/>
      <c r="BQV110" s="131"/>
      <c r="BQW110" s="131"/>
      <c r="BQX110" s="131"/>
      <c r="BQY110" s="131"/>
      <c r="BQZ110" s="131"/>
      <c r="BRA110" s="131"/>
      <c r="BRB110" s="131"/>
      <c r="BRC110" s="131"/>
      <c r="BRD110" s="131"/>
      <c r="BRE110" s="131"/>
      <c r="BRF110" s="131"/>
      <c r="BRG110" s="131"/>
      <c r="BRH110" s="131"/>
      <c r="BRI110" s="131"/>
      <c r="BRJ110" s="131"/>
      <c r="BRK110" s="131"/>
      <c r="BRL110" s="131"/>
      <c r="BRM110" s="131"/>
      <c r="BRN110" s="131"/>
      <c r="BRO110" s="131"/>
      <c r="BRP110" s="131"/>
      <c r="BRQ110" s="131"/>
      <c r="BRR110" s="131"/>
      <c r="BRS110" s="131"/>
      <c r="BRT110" s="131"/>
      <c r="BRU110" s="131"/>
      <c r="BRV110" s="131"/>
      <c r="BRW110" s="131"/>
      <c r="BRX110" s="131"/>
      <c r="BRY110" s="131"/>
      <c r="BRZ110" s="131"/>
      <c r="BSA110" s="131"/>
      <c r="BSB110" s="131"/>
      <c r="BSC110" s="131"/>
      <c r="BSD110" s="131"/>
      <c r="BSE110" s="131"/>
      <c r="BSF110" s="131"/>
      <c r="BSG110" s="131"/>
      <c r="BSH110" s="131"/>
      <c r="BSI110" s="131"/>
      <c r="BSJ110" s="131"/>
      <c r="BSK110" s="131"/>
      <c r="BSL110" s="131"/>
      <c r="BSM110" s="131"/>
      <c r="BSN110" s="131"/>
      <c r="BSO110" s="131"/>
      <c r="BSP110" s="131"/>
      <c r="BSQ110" s="131"/>
      <c r="BSR110" s="131"/>
      <c r="BSS110" s="131"/>
      <c r="BST110" s="131"/>
      <c r="BSU110" s="131"/>
      <c r="BSV110" s="131"/>
      <c r="BSW110" s="131"/>
      <c r="BSX110" s="131"/>
      <c r="BSY110" s="131"/>
      <c r="BSZ110" s="131"/>
      <c r="BTA110" s="131"/>
      <c r="BTB110" s="131"/>
      <c r="BTC110" s="131"/>
      <c r="BTD110" s="131"/>
      <c r="BTE110" s="131"/>
      <c r="BTF110" s="131"/>
      <c r="BTG110" s="131"/>
      <c r="BTH110" s="131"/>
      <c r="BTI110" s="131"/>
      <c r="BTJ110" s="131"/>
      <c r="BTK110" s="131"/>
      <c r="BTL110" s="131"/>
      <c r="BTM110" s="131"/>
      <c r="BTN110" s="131"/>
      <c r="BTO110" s="131"/>
      <c r="BTP110" s="131"/>
      <c r="BTQ110" s="131"/>
      <c r="BTR110" s="131"/>
      <c r="BTS110" s="131"/>
      <c r="BTT110" s="131"/>
      <c r="BTU110" s="131"/>
      <c r="BTV110" s="131"/>
      <c r="BTW110" s="131"/>
      <c r="BTX110" s="131"/>
      <c r="BTY110" s="131"/>
      <c r="BTZ110" s="131"/>
      <c r="BUA110" s="131"/>
      <c r="BUB110" s="131"/>
      <c r="BUC110" s="131"/>
      <c r="BUD110" s="131"/>
      <c r="BUE110" s="131"/>
      <c r="BUF110" s="131"/>
      <c r="BUG110" s="131"/>
      <c r="BUH110" s="131"/>
      <c r="BUI110" s="131"/>
      <c r="BUJ110" s="131"/>
      <c r="BUK110" s="131"/>
      <c r="BUL110" s="131"/>
      <c r="BUM110" s="131"/>
      <c r="BUN110" s="131"/>
      <c r="BUO110" s="131"/>
      <c r="BUP110" s="131"/>
      <c r="BUQ110" s="131"/>
      <c r="BUR110" s="131"/>
      <c r="BUS110" s="131"/>
      <c r="BUT110" s="131"/>
      <c r="BUU110" s="131"/>
      <c r="BUV110" s="131"/>
      <c r="BUW110" s="131"/>
      <c r="BUX110" s="131"/>
      <c r="BUY110" s="131"/>
      <c r="BUZ110" s="131"/>
      <c r="BVA110" s="131"/>
      <c r="BVB110" s="131"/>
      <c r="BVC110" s="131"/>
      <c r="BVD110" s="131"/>
      <c r="BVE110" s="131"/>
      <c r="BVF110" s="131"/>
      <c r="BVG110" s="131"/>
      <c r="BVH110" s="131"/>
      <c r="BVI110" s="131"/>
      <c r="BVJ110" s="131"/>
      <c r="BVK110" s="131"/>
      <c r="BVL110" s="131"/>
      <c r="BVM110" s="131"/>
      <c r="BVN110" s="131"/>
      <c r="BVO110" s="131"/>
      <c r="BVP110" s="131"/>
      <c r="BVQ110" s="131"/>
      <c r="BVR110" s="131"/>
      <c r="BVS110" s="131"/>
      <c r="BVT110" s="131"/>
      <c r="BVU110" s="131"/>
      <c r="BVV110" s="131"/>
      <c r="BVW110" s="131"/>
      <c r="BVX110" s="131"/>
      <c r="BVY110" s="131"/>
      <c r="BVZ110" s="131"/>
      <c r="BWA110" s="131"/>
      <c r="BWB110" s="131"/>
      <c r="BWC110" s="131"/>
      <c r="BWD110" s="131"/>
      <c r="BWE110" s="131"/>
      <c r="BWF110" s="131"/>
      <c r="BWG110" s="131"/>
      <c r="BWH110" s="131"/>
      <c r="BWI110" s="131"/>
      <c r="BWJ110" s="131"/>
      <c r="BWK110" s="131"/>
      <c r="BWL110" s="131"/>
      <c r="BWM110" s="131"/>
      <c r="BWN110" s="131"/>
      <c r="BWO110" s="131"/>
      <c r="BWP110" s="131"/>
      <c r="BWQ110" s="131"/>
      <c r="BWR110" s="131"/>
      <c r="BWS110" s="131"/>
      <c r="BWT110" s="131"/>
      <c r="BWU110" s="131"/>
      <c r="BWV110" s="131"/>
      <c r="BWW110" s="131"/>
      <c r="BWX110" s="131"/>
      <c r="BWY110" s="131"/>
      <c r="BWZ110" s="131"/>
      <c r="BXA110" s="131"/>
      <c r="BXB110" s="131"/>
      <c r="BXC110" s="131"/>
      <c r="BXD110" s="131"/>
      <c r="BXE110" s="131"/>
      <c r="BXF110" s="131"/>
      <c r="BXG110" s="131"/>
      <c r="BXH110" s="131"/>
      <c r="BXI110" s="131"/>
      <c r="BXJ110" s="131"/>
      <c r="BXK110" s="131"/>
      <c r="BXL110" s="131"/>
      <c r="BXM110" s="131"/>
      <c r="BXN110" s="131"/>
      <c r="BXO110" s="131"/>
      <c r="BXP110" s="131"/>
      <c r="BXQ110" s="131"/>
      <c r="BXR110" s="131"/>
      <c r="BXS110" s="131"/>
      <c r="BXT110" s="131"/>
      <c r="BXU110" s="131"/>
      <c r="BXV110" s="131"/>
      <c r="BXW110" s="131"/>
      <c r="BXX110" s="131"/>
      <c r="BXY110" s="131"/>
      <c r="BXZ110" s="131"/>
      <c r="BYA110" s="131"/>
      <c r="BYB110" s="131"/>
      <c r="BYC110" s="131"/>
      <c r="BYD110" s="131"/>
      <c r="BYE110" s="131"/>
      <c r="BYF110" s="131"/>
      <c r="BYG110" s="131"/>
      <c r="BYH110" s="131"/>
      <c r="BYI110" s="131"/>
      <c r="BYJ110" s="131"/>
      <c r="BYK110" s="131"/>
      <c r="BYL110" s="131"/>
      <c r="BYM110" s="131"/>
      <c r="BYN110" s="131"/>
      <c r="BYO110" s="131"/>
      <c r="BYP110" s="131"/>
      <c r="BYQ110" s="131"/>
      <c r="BYR110" s="131"/>
      <c r="BYS110" s="131"/>
      <c r="BYT110" s="131"/>
      <c r="BYU110" s="131"/>
      <c r="BYV110" s="131"/>
      <c r="BYW110" s="131"/>
      <c r="BYX110" s="131"/>
      <c r="BYY110" s="131"/>
      <c r="BYZ110" s="131"/>
      <c r="BZA110" s="131"/>
      <c r="BZB110" s="131"/>
      <c r="BZC110" s="131"/>
      <c r="BZD110" s="131"/>
      <c r="BZE110" s="131"/>
      <c r="BZF110" s="131"/>
      <c r="BZG110" s="131"/>
      <c r="BZH110" s="131"/>
      <c r="BZI110" s="131"/>
      <c r="BZJ110" s="131"/>
      <c r="BZK110" s="131"/>
      <c r="BZL110" s="131"/>
      <c r="BZM110" s="131"/>
      <c r="BZN110" s="131"/>
      <c r="BZO110" s="131"/>
      <c r="BZP110" s="131"/>
      <c r="BZQ110" s="131"/>
      <c r="BZR110" s="131"/>
      <c r="BZS110" s="131"/>
      <c r="BZT110" s="131"/>
      <c r="BZU110" s="131"/>
      <c r="BZV110" s="131"/>
      <c r="BZW110" s="131"/>
      <c r="BZX110" s="131"/>
      <c r="BZY110" s="131"/>
      <c r="BZZ110" s="131"/>
      <c r="CAA110" s="131"/>
      <c r="CAB110" s="131"/>
      <c r="CAC110" s="131"/>
      <c r="CAD110" s="131"/>
      <c r="CAE110" s="131"/>
      <c r="CAF110" s="131"/>
      <c r="CAG110" s="131"/>
      <c r="CAH110" s="131"/>
      <c r="CAI110" s="131"/>
      <c r="CAJ110" s="131"/>
      <c r="CAK110" s="131"/>
      <c r="CAL110" s="131"/>
      <c r="CAM110" s="131"/>
      <c r="CAN110" s="131"/>
      <c r="CAO110" s="131"/>
      <c r="CAP110" s="131"/>
      <c r="CAQ110" s="131"/>
      <c r="CAR110" s="131"/>
      <c r="CAS110" s="131"/>
      <c r="CAT110" s="131"/>
      <c r="CAU110" s="131"/>
      <c r="CAV110" s="131"/>
      <c r="CAW110" s="131"/>
      <c r="CAX110" s="131"/>
      <c r="CAY110" s="131"/>
      <c r="CAZ110" s="131"/>
      <c r="CBA110" s="131"/>
      <c r="CBB110" s="131"/>
      <c r="CBC110" s="131"/>
      <c r="CBD110" s="131"/>
      <c r="CBE110" s="131"/>
      <c r="CBF110" s="131"/>
      <c r="CBG110" s="131"/>
      <c r="CBH110" s="131"/>
      <c r="CBI110" s="131"/>
      <c r="CBJ110" s="131"/>
      <c r="CBK110" s="131"/>
      <c r="CBL110" s="131"/>
      <c r="CBM110" s="131"/>
      <c r="CBN110" s="131"/>
      <c r="CBO110" s="131"/>
      <c r="CBP110" s="131"/>
      <c r="CBQ110" s="131"/>
      <c r="CBR110" s="131"/>
      <c r="CBS110" s="131"/>
      <c r="CBT110" s="131"/>
      <c r="CBU110" s="131"/>
      <c r="CBV110" s="131"/>
      <c r="CBW110" s="131"/>
      <c r="CBX110" s="131"/>
      <c r="CBY110" s="131"/>
      <c r="CBZ110" s="131"/>
      <c r="CCA110" s="131"/>
      <c r="CCB110" s="131"/>
      <c r="CCC110" s="131"/>
      <c r="CCD110" s="131"/>
      <c r="CCE110" s="131"/>
      <c r="CCF110" s="131"/>
      <c r="CCG110" s="131"/>
      <c r="CCH110" s="131"/>
      <c r="CCI110" s="131"/>
      <c r="CCJ110" s="131"/>
      <c r="CCK110" s="131"/>
      <c r="CCL110" s="131"/>
      <c r="CCM110" s="131"/>
      <c r="CCN110" s="131"/>
      <c r="CCO110" s="131"/>
      <c r="CCP110" s="131"/>
      <c r="CCQ110" s="131"/>
      <c r="CCR110" s="131"/>
      <c r="CCS110" s="131"/>
      <c r="CCT110" s="131"/>
      <c r="CCU110" s="131"/>
      <c r="CCV110" s="131"/>
      <c r="CCW110" s="131"/>
      <c r="CCX110" s="131"/>
      <c r="CCY110" s="131"/>
      <c r="CCZ110" s="131"/>
      <c r="CDA110" s="131"/>
      <c r="CDB110" s="131"/>
      <c r="CDC110" s="131"/>
      <c r="CDD110" s="131"/>
      <c r="CDE110" s="131"/>
      <c r="CDF110" s="131"/>
      <c r="CDG110" s="131"/>
      <c r="CDH110" s="131"/>
      <c r="CDI110" s="131"/>
      <c r="CDJ110" s="131"/>
      <c r="CDK110" s="131"/>
      <c r="CDL110" s="131"/>
      <c r="CDM110" s="131"/>
      <c r="CDN110" s="131"/>
      <c r="CDO110" s="131"/>
      <c r="CDP110" s="131"/>
      <c r="CDQ110" s="131"/>
      <c r="CDR110" s="131"/>
      <c r="CDS110" s="131"/>
      <c r="CDT110" s="131"/>
      <c r="CDU110" s="131"/>
      <c r="CDV110" s="131"/>
      <c r="CDW110" s="131"/>
      <c r="CDX110" s="131"/>
      <c r="CDY110" s="131"/>
      <c r="CDZ110" s="131"/>
      <c r="CEA110" s="131"/>
      <c r="CEB110" s="131"/>
      <c r="CEC110" s="131"/>
      <c r="CED110" s="131"/>
      <c r="CEE110" s="131"/>
      <c r="CEF110" s="131"/>
      <c r="CEG110" s="131"/>
      <c r="CEH110" s="131"/>
      <c r="CEI110" s="131"/>
      <c r="CEJ110" s="131"/>
      <c r="CEK110" s="131"/>
      <c r="CEL110" s="131"/>
      <c r="CEM110" s="131"/>
      <c r="CEN110" s="131"/>
      <c r="CEO110" s="131"/>
      <c r="CEP110" s="131"/>
      <c r="CEQ110" s="131"/>
      <c r="CER110" s="131"/>
      <c r="CES110" s="131"/>
      <c r="CET110" s="131"/>
      <c r="CEU110" s="131"/>
      <c r="CEV110" s="131"/>
      <c r="CEW110" s="131"/>
      <c r="CEX110" s="131"/>
      <c r="CEY110" s="131"/>
      <c r="CEZ110" s="131"/>
      <c r="CFA110" s="131"/>
      <c r="CFB110" s="131"/>
      <c r="CFC110" s="131"/>
      <c r="CFD110" s="131"/>
      <c r="CFE110" s="131"/>
      <c r="CFF110" s="131"/>
      <c r="CFG110" s="131"/>
      <c r="CFH110" s="131"/>
      <c r="CFI110" s="131"/>
      <c r="CFJ110" s="131"/>
      <c r="CFK110" s="131"/>
      <c r="CFL110" s="131"/>
      <c r="CFM110" s="131"/>
      <c r="CFN110" s="131"/>
      <c r="CFO110" s="131"/>
      <c r="CFP110" s="131"/>
      <c r="CFQ110" s="131"/>
      <c r="CFR110" s="131"/>
      <c r="CFS110" s="131"/>
      <c r="CFT110" s="131"/>
      <c r="CFU110" s="131"/>
      <c r="CFV110" s="131"/>
      <c r="CFW110" s="131"/>
      <c r="CFX110" s="131"/>
      <c r="CFY110" s="131"/>
      <c r="CFZ110" s="131"/>
      <c r="CGA110" s="131"/>
      <c r="CGB110" s="131"/>
      <c r="CGC110" s="131"/>
      <c r="CGD110" s="131"/>
      <c r="CGE110" s="131"/>
      <c r="CGF110" s="131"/>
      <c r="CGG110" s="131"/>
      <c r="CGH110" s="131"/>
      <c r="CGI110" s="131"/>
      <c r="CGJ110" s="131"/>
      <c r="CGK110" s="131"/>
      <c r="CGL110" s="131"/>
      <c r="CGM110" s="131"/>
      <c r="CGN110" s="131"/>
      <c r="CGO110" s="131"/>
      <c r="CGP110" s="131"/>
      <c r="CGQ110" s="131"/>
      <c r="CGR110" s="131"/>
      <c r="CGS110" s="131"/>
      <c r="CGT110" s="131"/>
      <c r="CGU110" s="131"/>
      <c r="CGV110" s="131"/>
      <c r="CGW110" s="131"/>
      <c r="CGX110" s="131"/>
      <c r="CGY110" s="131"/>
      <c r="CGZ110" s="131"/>
      <c r="CHA110" s="131"/>
      <c r="CHB110" s="131"/>
      <c r="CHC110" s="131"/>
      <c r="CHD110" s="131"/>
      <c r="CHE110" s="131"/>
      <c r="CHF110" s="131"/>
      <c r="CHG110" s="131"/>
      <c r="CHH110" s="131"/>
      <c r="CHI110" s="131"/>
      <c r="CHJ110" s="131"/>
      <c r="CHK110" s="131"/>
      <c r="CHL110" s="131"/>
      <c r="CHM110" s="131"/>
      <c r="CHN110" s="131"/>
      <c r="CHO110" s="131"/>
      <c r="CHP110" s="131"/>
      <c r="CHQ110" s="131"/>
      <c r="CHR110" s="131"/>
      <c r="CHS110" s="131"/>
      <c r="CHT110" s="131"/>
      <c r="CHU110" s="131"/>
      <c r="CHV110" s="131"/>
      <c r="CHW110" s="131"/>
      <c r="CHX110" s="131"/>
      <c r="CHY110" s="131"/>
      <c r="CHZ110" s="131"/>
      <c r="CIA110" s="131"/>
      <c r="CIB110" s="131"/>
      <c r="CIC110" s="131"/>
      <c r="CID110" s="131"/>
      <c r="CIE110" s="131"/>
      <c r="CIF110" s="131"/>
      <c r="CIG110" s="131"/>
      <c r="CIH110" s="131"/>
      <c r="CII110" s="131"/>
      <c r="CIJ110" s="131"/>
      <c r="CIK110" s="131"/>
      <c r="CIL110" s="131"/>
      <c r="CIM110" s="131"/>
      <c r="CIN110" s="131"/>
      <c r="CIO110" s="131"/>
      <c r="CIP110" s="131"/>
      <c r="CIQ110" s="131"/>
      <c r="CIR110" s="131"/>
      <c r="CIS110" s="131"/>
      <c r="CIT110" s="131"/>
      <c r="CIU110" s="131"/>
      <c r="CIV110" s="131"/>
      <c r="CIW110" s="131"/>
      <c r="CIX110" s="131"/>
      <c r="CIY110" s="131"/>
      <c r="CIZ110" s="131"/>
      <c r="CJA110" s="131"/>
      <c r="CJB110" s="131"/>
      <c r="CJC110" s="131"/>
      <c r="CJD110" s="131"/>
      <c r="CJE110" s="131"/>
      <c r="CJF110" s="131"/>
      <c r="CJG110" s="131"/>
      <c r="CJH110" s="131"/>
      <c r="CJI110" s="131"/>
      <c r="CJJ110" s="131"/>
      <c r="CJK110" s="131"/>
      <c r="CJL110" s="131"/>
      <c r="CJM110" s="131"/>
      <c r="CJN110" s="131"/>
      <c r="CJO110" s="131"/>
      <c r="CJP110" s="131"/>
      <c r="CJQ110" s="131"/>
      <c r="CJR110" s="131"/>
      <c r="CJS110" s="131"/>
      <c r="CJT110" s="131"/>
      <c r="CJU110" s="131"/>
      <c r="CJV110" s="131"/>
      <c r="CJW110" s="131"/>
      <c r="CJX110" s="131"/>
      <c r="CJY110" s="131"/>
      <c r="CJZ110" s="131"/>
      <c r="CKA110" s="131"/>
      <c r="CKB110" s="131"/>
      <c r="CKC110" s="131"/>
      <c r="CKD110" s="131"/>
      <c r="CKE110" s="131"/>
      <c r="CKF110" s="131"/>
      <c r="CKG110" s="131"/>
      <c r="CKH110" s="131"/>
      <c r="CKI110" s="131"/>
      <c r="CKJ110" s="131"/>
      <c r="CKK110" s="131"/>
      <c r="CKL110" s="131"/>
      <c r="CKM110" s="131"/>
      <c r="CKN110" s="131"/>
      <c r="CKO110" s="131"/>
      <c r="CKP110" s="131"/>
      <c r="CKQ110" s="131"/>
      <c r="CKR110" s="131"/>
      <c r="CKS110" s="131"/>
      <c r="CKT110" s="131"/>
      <c r="CKU110" s="131"/>
      <c r="CKV110" s="131"/>
      <c r="CKW110" s="131"/>
      <c r="CKX110" s="131"/>
      <c r="CKY110" s="131"/>
      <c r="CKZ110" s="131"/>
      <c r="CLA110" s="131"/>
      <c r="CLB110" s="131"/>
      <c r="CLC110" s="131"/>
      <c r="CLD110" s="131"/>
      <c r="CLE110" s="131"/>
      <c r="CLF110" s="131"/>
      <c r="CLG110" s="131"/>
      <c r="CLH110" s="131"/>
      <c r="CLI110" s="131"/>
      <c r="CLJ110" s="131"/>
      <c r="CLK110" s="131"/>
      <c r="CLL110" s="131"/>
      <c r="CLM110" s="131"/>
      <c r="CLN110" s="131"/>
      <c r="CLO110" s="131"/>
      <c r="CLP110" s="131"/>
      <c r="CLQ110" s="131"/>
      <c r="CLR110" s="131"/>
      <c r="CLS110" s="131"/>
      <c r="CLT110" s="131"/>
      <c r="CLU110" s="131"/>
      <c r="CLV110" s="131"/>
      <c r="CLW110" s="131"/>
      <c r="CLX110" s="131"/>
      <c r="CLY110" s="131"/>
      <c r="CLZ110" s="131"/>
      <c r="CMA110" s="131"/>
      <c r="CMB110" s="131"/>
      <c r="CMC110" s="131"/>
      <c r="CMD110" s="131"/>
      <c r="CME110" s="131"/>
      <c r="CMF110" s="131"/>
      <c r="CMG110" s="131"/>
      <c r="CMH110" s="131"/>
      <c r="CMI110" s="131"/>
      <c r="CMJ110" s="131"/>
      <c r="CMK110" s="131"/>
      <c r="CML110" s="131"/>
      <c r="CMM110" s="131"/>
      <c r="CMN110" s="131"/>
      <c r="CMO110" s="131"/>
      <c r="CMP110" s="131"/>
      <c r="CMQ110" s="131"/>
      <c r="CMR110" s="131"/>
      <c r="CMS110" s="131"/>
      <c r="CMT110" s="131"/>
      <c r="CMU110" s="131"/>
      <c r="CMV110" s="131"/>
      <c r="CMW110" s="131"/>
      <c r="CMX110" s="131"/>
      <c r="CMY110" s="131"/>
      <c r="CMZ110" s="131"/>
      <c r="CNA110" s="131"/>
      <c r="CNB110" s="131"/>
      <c r="CNC110" s="131"/>
      <c r="CND110" s="131"/>
      <c r="CNE110" s="131"/>
      <c r="CNF110" s="131"/>
      <c r="CNG110" s="131"/>
      <c r="CNH110" s="131"/>
      <c r="CNI110" s="131"/>
      <c r="CNJ110" s="131"/>
      <c r="CNK110" s="131"/>
      <c r="CNL110" s="131"/>
      <c r="CNM110" s="131"/>
      <c r="CNN110" s="131"/>
      <c r="CNO110" s="131"/>
      <c r="CNP110" s="131"/>
      <c r="CNQ110" s="131"/>
      <c r="CNR110" s="131"/>
      <c r="CNS110" s="131"/>
      <c r="CNT110" s="131"/>
      <c r="CNU110" s="131"/>
      <c r="CNV110" s="131"/>
      <c r="CNW110" s="131"/>
      <c r="CNX110" s="131"/>
      <c r="CNY110" s="131"/>
      <c r="CNZ110" s="131"/>
      <c r="COA110" s="131"/>
      <c r="COB110" s="131"/>
      <c r="COC110" s="131"/>
      <c r="COD110" s="131"/>
      <c r="COE110" s="131"/>
      <c r="COF110" s="131"/>
      <c r="COG110" s="131"/>
      <c r="COH110" s="131"/>
      <c r="COI110" s="131"/>
      <c r="COJ110" s="131"/>
      <c r="COK110" s="131"/>
      <c r="COL110" s="131"/>
      <c r="COM110" s="131"/>
      <c r="CON110" s="131"/>
      <c r="COO110" s="131"/>
      <c r="COP110" s="131"/>
      <c r="COQ110" s="131"/>
      <c r="COR110" s="131"/>
      <c r="COS110" s="131"/>
      <c r="COT110" s="131"/>
      <c r="COU110" s="131"/>
      <c r="COV110" s="131"/>
      <c r="COW110" s="131"/>
      <c r="COX110" s="131"/>
      <c r="COY110" s="131"/>
      <c r="COZ110" s="131"/>
      <c r="CPA110" s="131"/>
      <c r="CPB110" s="131"/>
      <c r="CPC110" s="131"/>
      <c r="CPD110" s="131"/>
      <c r="CPE110" s="131"/>
      <c r="CPF110" s="131"/>
      <c r="CPG110" s="131"/>
      <c r="CPH110" s="131"/>
      <c r="CPI110" s="131"/>
      <c r="CPJ110" s="131"/>
      <c r="CPK110" s="131"/>
      <c r="CPL110" s="131"/>
      <c r="CPM110" s="131"/>
      <c r="CPN110" s="131"/>
      <c r="CPO110" s="131"/>
      <c r="CPP110" s="131"/>
      <c r="CPQ110" s="131"/>
      <c r="CPR110" s="131"/>
      <c r="CPS110" s="131"/>
      <c r="CPT110" s="131"/>
      <c r="CPU110" s="131"/>
      <c r="CPV110" s="131"/>
      <c r="CPW110" s="131"/>
      <c r="CPX110" s="131"/>
      <c r="CPY110" s="131"/>
      <c r="CPZ110" s="131"/>
      <c r="CQA110" s="131"/>
      <c r="CQB110" s="131"/>
      <c r="CQC110" s="131"/>
      <c r="CQD110" s="131"/>
      <c r="CQE110" s="131"/>
      <c r="CQF110" s="131"/>
      <c r="CQG110" s="131"/>
      <c r="CQH110" s="131"/>
      <c r="CQI110" s="131"/>
      <c r="CQJ110" s="131"/>
      <c r="CQK110" s="131"/>
      <c r="CQL110" s="131"/>
      <c r="CQM110" s="131"/>
      <c r="CQN110" s="131"/>
      <c r="CQO110" s="131"/>
      <c r="CQP110" s="131"/>
      <c r="CQQ110" s="131"/>
      <c r="CQR110" s="131"/>
      <c r="CQS110" s="131"/>
      <c r="CQT110" s="131"/>
      <c r="CQU110" s="131"/>
      <c r="CQV110" s="131"/>
      <c r="CQW110" s="131"/>
      <c r="CQX110" s="131"/>
      <c r="CQY110" s="131"/>
      <c r="CQZ110" s="131"/>
      <c r="CRA110" s="131"/>
      <c r="CRB110" s="131"/>
      <c r="CRC110" s="131"/>
      <c r="CRD110" s="131"/>
      <c r="CRE110" s="131"/>
      <c r="CRF110" s="131"/>
      <c r="CRG110" s="131"/>
      <c r="CRH110" s="131"/>
      <c r="CRI110" s="131"/>
      <c r="CRJ110" s="131"/>
      <c r="CRK110" s="131"/>
      <c r="CRL110" s="131"/>
      <c r="CRM110" s="131"/>
      <c r="CRN110" s="131"/>
      <c r="CRO110" s="131"/>
      <c r="CRP110" s="131"/>
      <c r="CRQ110" s="131"/>
      <c r="CRR110" s="131"/>
      <c r="CRS110" s="131"/>
      <c r="CRT110" s="131"/>
      <c r="CRU110" s="131"/>
      <c r="CRV110" s="131"/>
      <c r="CRW110" s="131"/>
      <c r="CRX110" s="131"/>
      <c r="CRY110" s="131"/>
      <c r="CRZ110" s="131"/>
      <c r="CSA110" s="131"/>
      <c r="CSB110" s="131"/>
      <c r="CSC110" s="131"/>
      <c r="CSD110" s="131"/>
      <c r="CSE110" s="131"/>
      <c r="CSF110" s="131"/>
      <c r="CSG110" s="131"/>
      <c r="CSH110" s="131"/>
      <c r="CSI110" s="131"/>
      <c r="CSJ110" s="131"/>
      <c r="CSK110" s="131"/>
      <c r="CSL110" s="131"/>
      <c r="CSM110" s="131"/>
      <c r="CSN110" s="131"/>
      <c r="CSO110" s="131"/>
      <c r="CSP110" s="131"/>
      <c r="CSQ110" s="131"/>
      <c r="CSR110" s="131"/>
      <c r="CSS110" s="131"/>
      <c r="CST110" s="131"/>
      <c r="CSU110" s="131"/>
      <c r="CSV110" s="131"/>
      <c r="CSW110" s="131"/>
      <c r="CSX110" s="131"/>
      <c r="CSY110" s="131"/>
      <c r="CSZ110" s="131"/>
      <c r="CTA110" s="131"/>
      <c r="CTB110" s="131"/>
      <c r="CTC110" s="131"/>
      <c r="CTD110" s="131"/>
      <c r="CTE110" s="131"/>
      <c r="CTF110" s="131"/>
      <c r="CTG110" s="131"/>
      <c r="CTH110" s="131"/>
      <c r="CTI110" s="131"/>
      <c r="CTJ110" s="131"/>
      <c r="CTK110" s="131"/>
      <c r="CTL110" s="131"/>
      <c r="CTM110" s="131"/>
      <c r="CTN110" s="131"/>
      <c r="CTO110" s="131"/>
      <c r="CTP110" s="131"/>
      <c r="CTQ110" s="131"/>
      <c r="CTR110" s="131"/>
      <c r="CTS110" s="131"/>
      <c r="CTT110" s="131"/>
      <c r="CTU110" s="131"/>
      <c r="CTV110" s="131"/>
      <c r="CTW110" s="131"/>
      <c r="CTX110" s="131"/>
      <c r="CTY110" s="131"/>
      <c r="CTZ110" s="131"/>
      <c r="CUA110" s="131"/>
      <c r="CUB110" s="131"/>
      <c r="CUC110" s="131"/>
      <c r="CUD110" s="131"/>
      <c r="CUE110" s="131"/>
      <c r="CUF110" s="131"/>
      <c r="CUG110" s="131"/>
      <c r="CUH110" s="131"/>
      <c r="CUI110" s="131"/>
      <c r="CUJ110" s="131"/>
      <c r="CUK110" s="131"/>
      <c r="CUL110" s="131"/>
      <c r="CUM110" s="131"/>
      <c r="CUN110" s="131"/>
      <c r="CUO110" s="131"/>
      <c r="CUP110" s="131"/>
      <c r="CUQ110" s="131"/>
      <c r="CUR110" s="131"/>
      <c r="CUS110" s="131"/>
      <c r="CUT110" s="131"/>
      <c r="CUU110" s="131"/>
      <c r="CUV110" s="131"/>
      <c r="CUW110" s="131"/>
      <c r="CUX110" s="131"/>
      <c r="CUY110" s="131"/>
      <c r="CUZ110" s="131"/>
      <c r="CVA110" s="131"/>
      <c r="CVB110" s="131"/>
      <c r="CVC110" s="131"/>
      <c r="CVD110" s="131"/>
      <c r="CVE110" s="131"/>
      <c r="CVF110" s="131"/>
      <c r="CVG110" s="131"/>
      <c r="CVH110" s="131"/>
      <c r="CVI110" s="131"/>
      <c r="CVJ110" s="131"/>
      <c r="CVK110" s="131"/>
      <c r="CVL110" s="131"/>
      <c r="CVM110" s="131"/>
      <c r="CVN110" s="131"/>
      <c r="CVO110" s="131"/>
      <c r="CVP110" s="131"/>
      <c r="CVQ110" s="131"/>
      <c r="CVR110" s="131"/>
      <c r="CVS110" s="131"/>
      <c r="CVT110" s="131"/>
      <c r="CVU110" s="131"/>
      <c r="CVV110" s="131"/>
      <c r="CVW110" s="131"/>
      <c r="CVX110" s="131"/>
      <c r="CVY110" s="131"/>
      <c r="CVZ110" s="131"/>
      <c r="CWA110" s="131"/>
      <c r="CWB110" s="131"/>
      <c r="CWC110" s="131"/>
      <c r="CWD110" s="131"/>
      <c r="CWE110" s="131"/>
      <c r="CWF110" s="131"/>
      <c r="CWG110" s="131"/>
      <c r="CWH110" s="131"/>
      <c r="CWI110" s="131"/>
      <c r="CWJ110" s="131"/>
      <c r="CWK110" s="131"/>
      <c r="CWL110" s="131"/>
      <c r="CWM110" s="131"/>
      <c r="CWN110" s="131"/>
      <c r="CWO110" s="131"/>
      <c r="CWP110" s="131"/>
      <c r="CWQ110" s="131"/>
      <c r="CWR110" s="131"/>
      <c r="CWS110" s="131"/>
      <c r="CWT110" s="131"/>
      <c r="CWU110" s="131"/>
      <c r="CWV110" s="131"/>
      <c r="CWW110" s="131"/>
      <c r="CWX110" s="131"/>
      <c r="CWY110" s="131"/>
      <c r="CWZ110" s="131"/>
      <c r="CXA110" s="131"/>
      <c r="CXB110" s="131"/>
      <c r="CXC110" s="131"/>
      <c r="CXD110" s="131"/>
      <c r="CXE110" s="131"/>
      <c r="CXF110" s="131"/>
      <c r="CXG110" s="131"/>
      <c r="CXH110" s="131"/>
      <c r="CXI110" s="131"/>
      <c r="CXJ110" s="131"/>
      <c r="CXK110" s="131"/>
      <c r="CXL110" s="131"/>
      <c r="CXM110" s="131"/>
      <c r="CXN110" s="131"/>
      <c r="CXO110" s="131"/>
      <c r="CXP110" s="131"/>
      <c r="CXQ110" s="131"/>
      <c r="CXR110" s="131"/>
      <c r="CXS110" s="131"/>
      <c r="CXT110" s="131"/>
      <c r="CXU110" s="131"/>
      <c r="CXV110" s="131"/>
      <c r="CXW110" s="131"/>
      <c r="CXX110" s="131"/>
      <c r="CXY110" s="131"/>
      <c r="CXZ110" s="131"/>
      <c r="CYA110" s="131"/>
      <c r="CYB110" s="131"/>
      <c r="CYC110" s="131"/>
      <c r="CYD110" s="131"/>
      <c r="CYE110" s="131"/>
      <c r="CYF110" s="131"/>
      <c r="CYG110" s="131"/>
      <c r="CYH110" s="131"/>
      <c r="CYI110" s="131"/>
      <c r="CYJ110" s="131"/>
      <c r="CYK110" s="131"/>
      <c r="CYL110" s="131"/>
      <c r="CYM110" s="131"/>
      <c r="CYN110" s="131"/>
      <c r="CYO110" s="131"/>
      <c r="CYP110" s="131"/>
      <c r="CYQ110" s="131"/>
      <c r="CYR110" s="131"/>
      <c r="CYS110" s="131"/>
      <c r="CYT110" s="131"/>
      <c r="CYU110" s="131"/>
      <c r="CYV110" s="131"/>
      <c r="CYW110" s="131"/>
      <c r="CYX110" s="131"/>
      <c r="CYY110" s="131"/>
      <c r="CYZ110" s="131"/>
      <c r="CZA110" s="131"/>
      <c r="CZB110" s="131"/>
      <c r="CZC110" s="131"/>
      <c r="CZD110" s="131"/>
      <c r="CZE110" s="131"/>
      <c r="CZF110" s="131"/>
      <c r="CZG110" s="131"/>
      <c r="CZH110" s="131"/>
      <c r="CZI110" s="131"/>
      <c r="CZJ110" s="131"/>
      <c r="CZK110" s="131"/>
      <c r="CZL110" s="131"/>
      <c r="CZM110" s="131"/>
      <c r="CZN110" s="131"/>
      <c r="CZO110" s="131"/>
      <c r="CZP110" s="131"/>
      <c r="CZQ110" s="131"/>
      <c r="CZR110" s="131"/>
      <c r="CZS110" s="131"/>
      <c r="CZT110" s="131"/>
      <c r="CZU110" s="131"/>
      <c r="CZV110" s="131"/>
      <c r="CZW110" s="131"/>
      <c r="CZX110" s="131"/>
      <c r="CZY110" s="131"/>
      <c r="CZZ110" s="131"/>
      <c r="DAA110" s="131"/>
      <c r="DAB110" s="131"/>
      <c r="DAC110" s="131"/>
      <c r="DAD110" s="131"/>
      <c r="DAE110" s="131"/>
      <c r="DAF110" s="131"/>
      <c r="DAG110" s="131"/>
      <c r="DAH110" s="131"/>
      <c r="DAI110" s="131"/>
      <c r="DAJ110" s="131"/>
      <c r="DAK110" s="131"/>
      <c r="DAL110" s="131"/>
      <c r="DAM110" s="131"/>
      <c r="DAN110" s="131"/>
      <c r="DAO110" s="131"/>
      <c r="DAP110" s="131"/>
      <c r="DAQ110" s="131"/>
      <c r="DAR110" s="131"/>
      <c r="DAS110" s="131"/>
      <c r="DAT110" s="131"/>
      <c r="DAU110" s="131"/>
      <c r="DAV110" s="131"/>
      <c r="DAW110" s="131"/>
      <c r="DAX110" s="131"/>
      <c r="DAY110" s="131"/>
      <c r="DAZ110" s="131"/>
      <c r="DBA110" s="131"/>
      <c r="DBB110" s="131"/>
      <c r="DBC110" s="131"/>
      <c r="DBD110" s="131"/>
      <c r="DBE110" s="131"/>
      <c r="DBF110" s="131"/>
      <c r="DBG110" s="131"/>
      <c r="DBH110" s="131"/>
      <c r="DBI110" s="131"/>
      <c r="DBJ110" s="131"/>
      <c r="DBK110" s="131"/>
      <c r="DBL110" s="131"/>
      <c r="DBM110" s="131"/>
      <c r="DBN110" s="131"/>
      <c r="DBO110" s="131"/>
      <c r="DBP110" s="131"/>
      <c r="DBQ110" s="131"/>
      <c r="DBR110" s="131"/>
      <c r="DBS110" s="131"/>
      <c r="DBT110" s="131"/>
      <c r="DBU110" s="131"/>
      <c r="DBV110" s="131"/>
      <c r="DBW110" s="131"/>
      <c r="DBX110" s="131"/>
      <c r="DBY110" s="131"/>
      <c r="DBZ110" s="131"/>
      <c r="DCA110" s="131"/>
      <c r="DCB110" s="131"/>
      <c r="DCC110" s="131"/>
      <c r="DCD110" s="131"/>
      <c r="DCE110" s="131"/>
      <c r="DCF110" s="131"/>
      <c r="DCG110" s="131"/>
      <c r="DCH110" s="131"/>
      <c r="DCI110" s="131"/>
      <c r="DCJ110" s="131"/>
      <c r="DCK110" s="131"/>
      <c r="DCL110" s="131"/>
      <c r="DCM110" s="131"/>
      <c r="DCN110" s="131"/>
      <c r="DCO110" s="131"/>
      <c r="DCP110" s="131"/>
      <c r="DCQ110" s="131"/>
      <c r="DCR110" s="131"/>
      <c r="DCS110" s="131"/>
      <c r="DCT110" s="131"/>
      <c r="DCU110" s="131"/>
      <c r="DCV110" s="131"/>
      <c r="DCW110" s="131"/>
      <c r="DCX110" s="131"/>
      <c r="DCY110" s="131"/>
      <c r="DCZ110" s="131"/>
      <c r="DDA110" s="131"/>
      <c r="DDB110" s="131"/>
      <c r="DDC110" s="131"/>
      <c r="DDD110" s="131"/>
      <c r="DDE110" s="131"/>
      <c r="DDF110" s="131"/>
      <c r="DDG110" s="131"/>
      <c r="DDH110" s="131"/>
      <c r="DDI110" s="131"/>
      <c r="DDJ110" s="131"/>
      <c r="DDK110" s="131"/>
      <c r="DDL110" s="131"/>
      <c r="DDM110" s="131"/>
      <c r="DDN110" s="131"/>
      <c r="DDO110" s="131"/>
      <c r="DDP110" s="131"/>
      <c r="DDQ110" s="131"/>
      <c r="DDR110" s="131"/>
      <c r="DDS110" s="131"/>
      <c r="DDT110" s="131"/>
      <c r="DDU110" s="131"/>
      <c r="DDV110" s="131"/>
      <c r="DDW110" s="131"/>
      <c r="DDX110" s="131"/>
      <c r="DDY110" s="131"/>
      <c r="DDZ110" s="131"/>
      <c r="DEA110" s="131"/>
      <c r="DEB110" s="131"/>
      <c r="DEC110" s="131"/>
      <c r="DED110" s="131"/>
      <c r="DEE110" s="131"/>
      <c r="DEF110" s="131"/>
      <c r="DEG110" s="131"/>
      <c r="DEH110" s="131"/>
      <c r="DEI110" s="131"/>
      <c r="DEJ110" s="131"/>
      <c r="DEK110" s="131"/>
      <c r="DEL110" s="131"/>
      <c r="DEM110" s="131"/>
      <c r="DEN110" s="131"/>
      <c r="DEO110" s="131"/>
      <c r="DEP110" s="131"/>
      <c r="DEQ110" s="131"/>
      <c r="DER110" s="131"/>
      <c r="DES110" s="131"/>
      <c r="DET110" s="131"/>
      <c r="DEU110" s="131"/>
      <c r="DEV110" s="131"/>
      <c r="DEW110" s="131"/>
      <c r="DEX110" s="131"/>
      <c r="DEY110" s="131"/>
      <c r="DEZ110" s="131"/>
      <c r="DFA110" s="131"/>
      <c r="DFB110" s="131"/>
      <c r="DFC110" s="131"/>
      <c r="DFD110" s="131"/>
      <c r="DFE110" s="131"/>
      <c r="DFF110" s="131"/>
      <c r="DFG110" s="131"/>
      <c r="DFH110" s="131"/>
      <c r="DFI110" s="131"/>
      <c r="DFJ110" s="131"/>
      <c r="DFK110" s="131"/>
      <c r="DFL110" s="131"/>
      <c r="DFM110" s="131"/>
      <c r="DFN110" s="131"/>
      <c r="DFO110" s="131"/>
      <c r="DFP110" s="131"/>
      <c r="DFQ110" s="131"/>
      <c r="DFR110" s="131"/>
      <c r="DFS110" s="131"/>
      <c r="DFT110" s="131"/>
      <c r="DFU110" s="131"/>
      <c r="DFV110" s="131"/>
      <c r="DFW110" s="131"/>
      <c r="DFX110" s="131"/>
      <c r="DFY110" s="131"/>
      <c r="DFZ110" s="131"/>
      <c r="DGA110" s="131"/>
      <c r="DGB110" s="131"/>
      <c r="DGC110" s="131"/>
      <c r="DGD110" s="131"/>
      <c r="DGE110" s="131"/>
      <c r="DGF110" s="131"/>
      <c r="DGG110" s="131"/>
      <c r="DGH110" s="131"/>
      <c r="DGI110" s="131"/>
      <c r="DGJ110" s="131"/>
      <c r="DGK110" s="131"/>
      <c r="DGL110" s="131"/>
      <c r="DGM110" s="131"/>
      <c r="DGN110" s="131"/>
      <c r="DGO110" s="131"/>
      <c r="DGP110" s="131"/>
      <c r="DGQ110" s="131"/>
      <c r="DGR110" s="131"/>
      <c r="DGS110" s="131"/>
      <c r="DGT110" s="131"/>
      <c r="DGU110" s="131"/>
      <c r="DGV110" s="131"/>
      <c r="DGW110" s="131"/>
      <c r="DGX110" s="131"/>
      <c r="DGY110" s="131"/>
      <c r="DGZ110" s="131"/>
      <c r="DHA110" s="131"/>
      <c r="DHB110" s="131"/>
      <c r="DHC110" s="131"/>
      <c r="DHD110" s="131"/>
      <c r="DHE110" s="131"/>
      <c r="DHF110" s="131"/>
      <c r="DHG110" s="131"/>
      <c r="DHH110" s="131"/>
      <c r="DHI110" s="131"/>
      <c r="DHJ110" s="131"/>
      <c r="DHK110" s="131"/>
      <c r="DHL110" s="131"/>
      <c r="DHM110" s="131"/>
      <c r="DHN110" s="131"/>
      <c r="DHO110" s="131"/>
      <c r="DHP110" s="131"/>
      <c r="DHQ110" s="131"/>
      <c r="DHR110" s="131"/>
      <c r="DHS110" s="131"/>
      <c r="DHT110" s="131"/>
      <c r="DHU110" s="131"/>
      <c r="DHV110" s="131"/>
      <c r="DHW110" s="131"/>
      <c r="DHX110" s="131"/>
      <c r="DHY110" s="131"/>
      <c r="DHZ110" s="131"/>
      <c r="DIA110" s="131"/>
      <c r="DIB110" s="131"/>
      <c r="DIC110" s="131"/>
      <c r="DID110" s="131"/>
      <c r="DIE110" s="131"/>
      <c r="DIF110" s="131"/>
      <c r="DIG110" s="131"/>
      <c r="DIH110" s="131"/>
      <c r="DII110" s="131"/>
      <c r="DIJ110" s="131"/>
      <c r="DIK110" s="131"/>
      <c r="DIL110" s="131"/>
      <c r="DIM110" s="131"/>
      <c r="DIN110" s="131"/>
      <c r="DIO110" s="131"/>
      <c r="DIP110" s="131"/>
      <c r="DIQ110" s="131"/>
      <c r="DIR110" s="131"/>
      <c r="DIS110" s="131"/>
      <c r="DIT110" s="131"/>
      <c r="DIU110" s="131"/>
      <c r="DIV110" s="131"/>
      <c r="DIW110" s="131"/>
      <c r="DIX110" s="131"/>
      <c r="DIY110" s="131"/>
      <c r="DIZ110" s="131"/>
      <c r="DJA110" s="131"/>
      <c r="DJB110" s="131"/>
      <c r="DJC110" s="131"/>
      <c r="DJD110" s="131"/>
      <c r="DJE110" s="131"/>
      <c r="DJF110" s="131"/>
      <c r="DJG110" s="131"/>
      <c r="DJH110" s="131"/>
      <c r="DJI110" s="131"/>
      <c r="DJJ110" s="131"/>
      <c r="DJK110" s="131"/>
      <c r="DJL110" s="131"/>
      <c r="DJM110" s="131"/>
      <c r="DJN110" s="131"/>
      <c r="DJO110" s="131"/>
      <c r="DJP110" s="131"/>
      <c r="DJQ110" s="131"/>
      <c r="DJR110" s="131"/>
      <c r="DJS110" s="131"/>
      <c r="DJT110" s="131"/>
      <c r="DJU110" s="131"/>
      <c r="DJV110" s="131"/>
      <c r="DJW110" s="131"/>
      <c r="DJX110" s="131"/>
      <c r="DJY110" s="131"/>
      <c r="DJZ110" s="131"/>
      <c r="DKA110" s="131"/>
      <c r="DKB110" s="131"/>
      <c r="DKC110" s="131"/>
      <c r="DKD110" s="131"/>
      <c r="DKE110" s="131"/>
      <c r="DKF110" s="131"/>
      <c r="DKG110" s="131"/>
      <c r="DKH110" s="131"/>
      <c r="DKI110" s="131"/>
      <c r="DKJ110" s="131"/>
      <c r="DKK110" s="131"/>
      <c r="DKL110" s="131"/>
      <c r="DKM110" s="131"/>
      <c r="DKN110" s="131"/>
      <c r="DKO110" s="131"/>
      <c r="DKP110" s="131"/>
      <c r="DKQ110" s="131"/>
      <c r="DKR110" s="131"/>
      <c r="DKS110" s="131"/>
      <c r="DKT110" s="131"/>
      <c r="DKU110" s="131"/>
      <c r="DKV110" s="131"/>
      <c r="DKW110" s="131"/>
      <c r="DKX110" s="131"/>
      <c r="DKY110" s="131"/>
      <c r="DKZ110" s="131"/>
      <c r="DLA110" s="131"/>
      <c r="DLB110" s="131"/>
      <c r="DLC110" s="131"/>
      <c r="DLD110" s="131"/>
      <c r="DLE110" s="131"/>
      <c r="DLF110" s="131"/>
      <c r="DLG110" s="131"/>
      <c r="DLH110" s="131"/>
      <c r="DLI110" s="131"/>
      <c r="DLJ110" s="131"/>
      <c r="DLK110" s="131"/>
      <c r="DLL110" s="131"/>
      <c r="DLM110" s="131"/>
      <c r="DLN110" s="131"/>
      <c r="DLO110" s="131"/>
      <c r="DLP110" s="131"/>
      <c r="DLQ110" s="131"/>
      <c r="DLR110" s="131"/>
      <c r="DLS110" s="131"/>
      <c r="DLT110" s="131"/>
      <c r="DLU110" s="131"/>
      <c r="DLV110" s="131"/>
      <c r="DLW110" s="131"/>
      <c r="DLX110" s="131"/>
      <c r="DLY110" s="131"/>
      <c r="DLZ110" s="131"/>
      <c r="DMA110" s="131"/>
      <c r="DMB110" s="131"/>
      <c r="DMC110" s="131"/>
      <c r="DMD110" s="131"/>
      <c r="DME110" s="131"/>
      <c r="DMF110" s="131"/>
      <c r="DMG110" s="131"/>
      <c r="DMH110" s="131"/>
      <c r="DMI110" s="131"/>
      <c r="DMJ110" s="131"/>
      <c r="DMK110" s="131"/>
      <c r="DML110" s="131"/>
      <c r="DMM110" s="131"/>
      <c r="DMN110" s="131"/>
      <c r="DMO110" s="131"/>
      <c r="DMP110" s="131"/>
      <c r="DMQ110" s="131"/>
      <c r="DMR110" s="131"/>
      <c r="DMS110" s="131"/>
      <c r="DMT110" s="131"/>
      <c r="DMU110" s="131"/>
      <c r="DMV110" s="131"/>
      <c r="DMW110" s="131"/>
      <c r="DMX110" s="131"/>
      <c r="DMY110" s="131"/>
      <c r="DMZ110" s="131"/>
      <c r="DNA110" s="131"/>
      <c r="DNB110" s="131"/>
      <c r="DNC110" s="131"/>
      <c r="DND110" s="131"/>
      <c r="DNE110" s="131"/>
      <c r="DNF110" s="131"/>
      <c r="DNG110" s="131"/>
      <c r="DNH110" s="131"/>
      <c r="DNI110" s="131"/>
      <c r="DNJ110" s="131"/>
      <c r="DNK110" s="131"/>
      <c r="DNL110" s="131"/>
      <c r="DNM110" s="131"/>
      <c r="DNN110" s="131"/>
      <c r="DNO110" s="131"/>
      <c r="DNP110" s="131"/>
      <c r="DNQ110" s="131"/>
      <c r="DNR110" s="131"/>
      <c r="DNS110" s="131"/>
      <c r="DNT110" s="131"/>
      <c r="DNU110" s="131"/>
      <c r="DNV110" s="131"/>
      <c r="DNW110" s="131"/>
      <c r="DNX110" s="131"/>
      <c r="DNY110" s="131"/>
      <c r="DNZ110" s="131"/>
      <c r="DOA110" s="131"/>
      <c r="DOB110" s="131"/>
      <c r="DOC110" s="131"/>
      <c r="DOD110" s="131"/>
      <c r="DOE110" s="131"/>
      <c r="DOF110" s="131"/>
      <c r="DOG110" s="131"/>
      <c r="DOH110" s="131"/>
      <c r="DOI110" s="131"/>
      <c r="DOJ110" s="131"/>
      <c r="DOK110" s="131"/>
      <c r="DOL110" s="131"/>
      <c r="DOM110" s="131"/>
      <c r="DON110" s="131"/>
      <c r="DOO110" s="131"/>
      <c r="DOP110" s="131"/>
      <c r="DOQ110" s="131"/>
      <c r="DOR110" s="131"/>
      <c r="DOS110" s="131"/>
      <c r="DOT110" s="131"/>
      <c r="DOU110" s="131"/>
      <c r="DOV110" s="131"/>
      <c r="DOW110" s="131"/>
      <c r="DOX110" s="131"/>
      <c r="DOY110" s="131"/>
      <c r="DOZ110" s="131"/>
      <c r="DPA110" s="131"/>
      <c r="DPB110" s="131"/>
      <c r="DPC110" s="131"/>
      <c r="DPD110" s="131"/>
      <c r="DPE110" s="131"/>
      <c r="DPF110" s="131"/>
      <c r="DPG110" s="131"/>
      <c r="DPH110" s="131"/>
      <c r="DPI110" s="131"/>
      <c r="DPJ110" s="131"/>
      <c r="DPK110" s="131"/>
      <c r="DPL110" s="131"/>
      <c r="DPM110" s="131"/>
      <c r="DPN110" s="131"/>
      <c r="DPO110" s="131"/>
      <c r="DPP110" s="131"/>
      <c r="DPQ110" s="131"/>
      <c r="DPR110" s="131"/>
      <c r="DPS110" s="131"/>
      <c r="DPT110" s="131"/>
      <c r="DPU110" s="131"/>
      <c r="DPV110" s="131"/>
      <c r="DPW110" s="131"/>
      <c r="DPX110" s="131"/>
      <c r="DPY110" s="131"/>
      <c r="DPZ110" s="131"/>
      <c r="DQA110" s="131"/>
      <c r="DQB110" s="131"/>
      <c r="DQC110" s="131"/>
      <c r="DQD110" s="131"/>
      <c r="DQE110" s="131"/>
      <c r="DQF110" s="131"/>
      <c r="DQG110" s="131"/>
      <c r="DQH110" s="131"/>
      <c r="DQI110" s="131"/>
      <c r="DQJ110" s="131"/>
      <c r="DQK110" s="131"/>
      <c r="DQL110" s="131"/>
      <c r="DQM110" s="131"/>
      <c r="DQN110" s="131"/>
      <c r="DQO110" s="131"/>
      <c r="DQP110" s="131"/>
      <c r="DQQ110" s="131"/>
      <c r="DQR110" s="131"/>
      <c r="DQS110" s="131"/>
      <c r="DQT110" s="131"/>
      <c r="DQU110" s="131"/>
      <c r="DQV110" s="131"/>
      <c r="DQW110" s="131"/>
      <c r="DQX110" s="131"/>
      <c r="DQY110" s="131"/>
      <c r="DQZ110" s="131"/>
      <c r="DRA110" s="131"/>
      <c r="DRB110" s="131"/>
      <c r="DRC110" s="131"/>
      <c r="DRD110" s="131"/>
      <c r="DRE110" s="131"/>
      <c r="DRF110" s="131"/>
      <c r="DRG110" s="131"/>
      <c r="DRH110" s="131"/>
      <c r="DRI110" s="131"/>
      <c r="DRJ110" s="131"/>
      <c r="DRK110" s="131"/>
      <c r="DRL110" s="131"/>
      <c r="DRM110" s="131"/>
      <c r="DRN110" s="131"/>
      <c r="DRO110" s="131"/>
      <c r="DRP110" s="131"/>
      <c r="DRQ110" s="131"/>
      <c r="DRR110" s="131"/>
      <c r="DRS110" s="131"/>
      <c r="DRT110" s="131"/>
      <c r="DRU110" s="131"/>
      <c r="DRV110" s="131"/>
      <c r="DRW110" s="131"/>
      <c r="DRX110" s="131"/>
      <c r="DRY110" s="131"/>
      <c r="DRZ110" s="131"/>
      <c r="DSA110" s="131"/>
      <c r="DSB110" s="131"/>
      <c r="DSC110" s="131"/>
      <c r="DSD110" s="131"/>
      <c r="DSE110" s="131"/>
      <c r="DSF110" s="131"/>
      <c r="DSG110" s="131"/>
      <c r="DSH110" s="131"/>
      <c r="DSI110" s="131"/>
      <c r="DSJ110" s="131"/>
      <c r="DSK110" s="131"/>
      <c r="DSL110" s="131"/>
      <c r="DSM110" s="131"/>
      <c r="DSN110" s="131"/>
      <c r="DSO110" s="131"/>
      <c r="DSP110" s="131"/>
      <c r="DSQ110" s="131"/>
      <c r="DSR110" s="131"/>
      <c r="DSS110" s="131"/>
      <c r="DST110" s="131"/>
      <c r="DSU110" s="131"/>
      <c r="DSV110" s="131"/>
      <c r="DSW110" s="131"/>
      <c r="DSX110" s="131"/>
      <c r="DSY110" s="131"/>
      <c r="DSZ110" s="131"/>
      <c r="DTA110" s="131"/>
      <c r="DTB110" s="131"/>
      <c r="DTC110" s="131"/>
      <c r="DTD110" s="131"/>
      <c r="DTE110" s="131"/>
      <c r="DTF110" s="131"/>
      <c r="DTG110" s="131"/>
      <c r="DTH110" s="131"/>
      <c r="DTI110" s="131"/>
      <c r="DTJ110" s="131"/>
      <c r="DTK110" s="131"/>
      <c r="DTL110" s="131"/>
      <c r="DTM110" s="131"/>
      <c r="DTN110" s="131"/>
      <c r="DTO110" s="131"/>
      <c r="DTP110" s="131"/>
      <c r="DTQ110" s="131"/>
      <c r="DTR110" s="131"/>
      <c r="DTS110" s="131"/>
      <c r="DTT110" s="131"/>
      <c r="DTU110" s="131"/>
      <c r="DTV110" s="131"/>
      <c r="DTW110" s="131"/>
      <c r="DTX110" s="131"/>
      <c r="DTY110" s="131"/>
      <c r="DTZ110" s="131"/>
      <c r="DUA110" s="131"/>
      <c r="DUB110" s="131"/>
      <c r="DUC110" s="131"/>
      <c r="DUD110" s="131"/>
      <c r="DUE110" s="131"/>
      <c r="DUF110" s="131"/>
      <c r="DUG110" s="131"/>
      <c r="DUH110" s="131"/>
      <c r="DUI110" s="131"/>
      <c r="DUJ110" s="131"/>
      <c r="DUK110" s="131"/>
      <c r="DUL110" s="131"/>
      <c r="DUM110" s="131"/>
      <c r="DUN110" s="131"/>
      <c r="DUO110" s="131"/>
      <c r="DUP110" s="131"/>
      <c r="DUQ110" s="131"/>
      <c r="DUR110" s="131"/>
      <c r="DUS110" s="131"/>
      <c r="DUT110" s="131"/>
      <c r="DUU110" s="131"/>
      <c r="DUV110" s="131"/>
      <c r="DUW110" s="131"/>
      <c r="DUX110" s="131"/>
      <c r="DUY110" s="131"/>
      <c r="DUZ110" s="131"/>
      <c r="DVA110" s="131"/>
      <c r="DVB110" s="131"/>
      <c r="DVC110" s="131"/>
      <c r="DVD110" s="131"/>
      <c r="DVE110" s="131"/>
      <c r="DVF110" s="131"/>
      <c r="DVG110" s="131"/>
      <c r="DVH110" s="131"/>
      <c r="DVI110" s="131"/>
      <c r="DVJ110" s="131"/>
      <c r="DVK110" s="131"/>
      <c r="DVL110" s="131"/>
      <c r="DVM110" s="131"/>
      <c r="DVN110" s="131"/>
      <c r="DVO110" s="131"/>
      <c r="DVP110" s="131"/>
      <c r="DVQ110" s="131"/>
      <c r="DVR110" s="131"/>
      <c r="DVS110" s="131"/>
      <c r="DVT110" s="131"/>
      <c r="DVU110" s="131"/>
      <c r="DVV110" s="131"/>
      <c r="DVW110" s="131"/>
      <c r="DVX110" s="131"/>
      <c r="DVY110" s="131"/>
      <c r="DVZ110" s="131"/>
      <c r="DWA110" s="131"/>
      <c r="DWB110" s="131"/>
      <c r="DWC110" s="131"/>
      <c r="DWD110" s="131"/>
      <c r="DWE110" s="131"/>
      <c r="DWF110" s="131"/>
      <c r="DWG110" s="131"/>
      <c r="DWH110" s="131"/>
      <c r="DWI110" s="131"/>
      <c r="DWJ110" s="131"/>
      <c r="DWK110" s="131"/>
      <c r="DWL110" s="131"/>
      <c r="DWM110" s="131"/>
      <c r="DWN110" s="131"/>
      <c r="DWO110" s="131"/>
      <c r="DWP110" s="131"/>
      <c r="DWQ110" s="131"/>
      <c r="DWR110" s="131"/>
      <c r="DWS110" s="131"/>
      <c r="DWT110" s="131"/>
      <c r="DWU110" s="131"/>
      <c r="DWV110" s="131"/>
      <c r="DWW110" s="131"/>
      <c r="DWX110" s="131"/>
      <c r="DWY110" s="131"/>
      <c r="DWZ110" s="131"/>
      <c r="DXA110" s="131"/>
      <c r="DXB110" s="131"/>
      <c r="DXC110" s="131"/>
      <c r="DXD110" s="131"/>
      <c r="DXE110" s="131"/>
      <c r="DXF110" s="131"/>
      <c r="DXG110" s="131"/>
      <c r="DXH110" s="131"/>
      <c r="DXI110" s="131"/>
      <c r="DXJ110" s="131"/>
      <c r="DXK110" s="131"/>
      <c r="DXL110" s="131"/>
      <c r="DXM110" s="131"/>
      <c r="DXN110" s="131"/>
      <c r="DXO110" s="131"/>
      <c r="DXP110" s="131"/>
      <c r="DXQ110" s="131"/>
      <c r="DXR110" s="131"/>
      <c r="DXS110" s="131"/>
      <c r="DXT110" s="131"/>
      <c r="DXU110" s="131"/>
      <c r="DXV110" s="131"/>
      <c r="DXW110" s="131"/>
      <c r="DXX110" s="131"/>
      <c r="DXY110" s="131"/>
      <c r="DXZ110" s="131"/>
      <c r="DYA110" s="131"/>
      <c r="DYB110" s="131"/>
      <c r="DYC110" s="131"/>
      <c r="DYD110" s="131"/>
      <c r="DYE110" s="131"/>
      <c r="DYF110" s="131"/>
      <c r="DYG110" s="131"/>
      <c r="DYH110" s="131"/>
      <c r="DYI110" s="131"/>
      <c r="DYJ110" s="131"/>
      <c r="DYK110" s="131"/>
      <c r="DYL110" s="131"/>
      <c r="DYM110" s="131"/>
      <c r="DYN110" s="131"/>
      <c r="DYO110" s="131"/>
      <c r="DYP110" s="131"/>
      <c r="DYQ110" s="131"/>
      <c r="DYR110" s="131"/>
      <c r="DYS110" s="131"/>
      <c r="DYT110" s="131"/>
      <c r="DYU110" s="131"/>
      <c r="DYV110" s="131"/>
      <c r="DYW110" s="131"/>
      <c r="DYX110" s="131"/>
      <c r="DYY110" s="131"/>
      <c r="DYZ110" s="131"/>
      <c r="DZA110" s="131"/>
      <c r="DZB110" s="131"/>
      <c r="DZC110" s="131"/>
      <c r="DZD110" s="131"/>
      <c r="DZE110" s="131"/>
      <c r="DZF110" s="131"/>
      <c r="DZG110" s="131"/>
      <c r="DZH110" s="131"/>
      <c r="DZI110" s="131"/>
      <c r="DZJ110" s="131"/>
      <c r="DZK110" s="131"/>
      <c r="DZL110" s="131"/>
      <c r="DZM110" s="131"/>
      <c r="DZN110" s="131"/>
      <c r="DZO110" s="131"/>
      <c r="DZP110" s="131"/>
      <c r="DZQ110" s="131"/>
      <c r="DZR110" s="131"/>
      <c r="DZS110" s="131"/>
      <c r="DZT110" s="131"/>
      <c r="DZU110" s="131"/>
      <c r="DZV110" s="131"/>
      <c r="DZW110" s="131"/>
      <c r="DZX110" s="131"/>
      <c r="DZY110" s="131"/>
      <c r="DZZ110" s="131"/>
      <c r="EAA110" s="131"/>
      <c r="EAB110" s="131"/>
      <c r="EAC110" s="131"/>
      <c r="EAD110" s="131"/>
      <c r="EAE110" s="131"/>
      <c r="EAF110" s="131"/>
      <c r="EAG110" s="131"/>
      <c r="EAH110" s="131"/>
      <c r="EAI110" s="131"/>
      <c r="EAJ110" s="131"/>
      <c r="EAK110" s="131"/>
      <c r="EAL110" s="131"/>
      <c r="EAM110" s="131"/>
      <c r="EAN110" s="131"/>
      <c r="EAO110" s="131"/>
      <c r="EAP110" s="131"/>
      <c r="EAQ110" s="131"/>
      <c r="EAR110" s="131"/>
      <c r="EAS110" s="131"/>
      <c r="EAT110" s="131"/>
      <c r="EAU110" s="131"/>
      <c r="EAV110" s="131"/>
      <c r="EAW110" s="131"/>
      <c r="EAX110" s="131"/>
      <c r="EAY110" s="131"/>
      <c r="EAZ110" s="131"/>
      <c r="EBA110" s="131"/>
      <c r="EBB110" s="131"/>
      <c r="EBC110" s="131"/>
      <c r="EBD110" s="131"/>
      <c r="EBE110" s="131"/>
      <c r="EBF110" s="131"/>
      <c r="EBG110" s="131"/>
      <c r="EBH110" s="131"/>
      <c r="EBI110" s="131"/>
      <c r="EBJ110" s="131"/>
      <c r="EBK110" s="131"/>
      <c r="EBL110" s="131"/>
      <c r="EBM110" s="131"/>
      <c r="EBN110" s="131"/>
      <c r="EBO110" s="131"/>
      <c r="EBP110" s="131"/>
      <c r="EBQ110" s="131"/>
      <c r="EBR110" s="131"/>
      <c r="EBS110" s="131"/>
      <c r="EBT110" s="131"/>
      <c r="EBU110" s="131"/>
      <c r="EBV110" s="131"/>
      <c r="EBW110" s="131"/>
      <c r="EBX110" s="131"/>
      <c r="EBY110" s="131"/>
      <c r="EBZ110" s="131"/>
      <c r="ECA110" s="131"/>
      <c r="ECB110" s="131"/>
      <c r="ECC110" s="131"/>
      <c r="ECD110" s="131"/>
      <c r="ECE110" s="131"/>
      <c r="ECF110" s="131"/>
      <c r="ECG110" s="131"/>
      <c r="ECH110" s="131"/>
      <c r="ECI110" s="131"/>
      <c r="ECJ110" s="131"/>
      <c r="ECK110" s="131"/>
      <c r="ECL110" s="131"/>
      <c r="ECM110" s="131"/>
      <c r="ECN110" s="131"/>
      <c r="ECO110" s="131"/>
      <c r="ECP110" s="131"/>
      <c r="ECQ110" s="131"/>
      <c r="ECR110" s="131"/>
      <c r="ECS110" s="131"/>
      <c r="ECT110" s="131"/>
      <c r="ECU110" s="131"/>
      <c r="ECV110" s="131"/>
      <c r="ECW110" s="131"/>
      <c r="ECX110" s="131"/>
      <c r="ECY110" s="131"/>
      <c r="ECZ110" s="131"/>
      <c r="EDA110" s="131"/>
      <c r="EDB110" s="131"/>
      <c r="EDC110" s="131"/>
      <c r="EDD110" s="131"/>
      <c r="EDE110" s="131"/>
      <c r="EDF110" s="131"/>
      <c r="EDG110" s="131"/>
      <c r="EDH110" s="131"/>
      <c r="EDI110" s="131"/>
      <c r="EDJ110" s="131"/>
      <c r="EDK110" s="131"/>
      <c r="EDL110" s="131"/>
      <c r="EDM110" s="131"/>
      <c r="EDN110" s="131"/>
      <c r="EDO110" s="131"/>
      <c r="EDP110" s="131"/>
      <c r="EDQ110" s="131"/>
      <c r="EDR110" s="131"/>
      <c r="EDS110" s="131"/>
      <c r="EDT110" s="131"/>
      <c r="EDU110" s="131"/>
      <c r="EDV110" s="131"/>
      <c r="EDW110" s="131"/>
      <c r="EDX110" s="131"/>
      <c r="EDY110" s="131"/>
      <c r="EDZ110" s="131"/>
      <c r="EEA110" s="131"/>
      <c r="EEB110" s="131"/>
      <c r="EEC110" s="131"/>
      <c r="EED110" s="131"/>
      <c r="EEE110" s="131"/>
      <c r="EEF110" s="131"/>
      <c r="EEG110" s="131"/>
      <c r="EEH110" s="131"/>
      <c r="EEI110" s="131"/>
      <c r="EEJ110" s="131"/>
      <c r="EEK110" s="131"/>
      <c r="EEL110" s="131"/>
      <c r="EEM110" s="131"/>
      <c r="EEN110" s="131"/>
      <c r="EEO110" s="131"/>
      <c r="EEP110" s="131"/>
      <c r="EEQ110" s="131"/>
      <c r="EER110" s="131"/>
      <c r="EES110" s="131"/>
      <c r="EET110" s="131"/>
      <c r="EEU110" s="131"/>
      <c r="EEV110" s="131"/>
      <c r="EEW110" s="131"/>
      <c r="EEX110" s="131"/>
      <c r="EEY110" s="131"/>
      <c r="EEZ110" s="131"/>
      <c r="EFA110" s="131"/>
      <c r="EFB110" s="131"/>
      <c r="EFC110" s="131"/>
      <c r="EFD110" s="131"/>
      <c r="EFE110" s="131"/>
      <c r="EFF110" s="131"/>
      <c r="EFG110" s="131"/>
      <c r="EFH110" s="131"/>
      <c r="EFI110" s="131"/>
      <c r="EFJ110" s="131"/>
      <c r="EFK110" s="131"/>
      <c r="EFL110" s="131"/>
      <c r="EFM110" s="131"/>
      <c r="EFN110" s="131"/>
      <c r="EFO110" s="131"/>
      <c r="EFP110" s="131"/>
      <c r="EFQ110" s="131"/>
      <c r="EFR110" s="131"/>
      <c r="EFS110" s="131"/>
      <c r="EFT110" s="131"/>
      <c r="EFU110" s="131"/>
      <c r="EFV110" s="131"/>
      <c r="EFW110" s="131"/>
      <c r="EFX110" s="131"/>
      <c r="EFY110" s="131"/>
      <c r="EFZ110" s="131"/>
      <c r="EGA110" s="131"/>
      <c r="EGB110" s="131"/>
      <c r="EGC110" s="131"/>
      <c r="EGD110" s="131"/>
      <c r="EGE110" s="131"/>
      <c r="EGF110" s="131"/>
      <c r="EGG110" s="131"/>
      <c r="EGH110" s="131"/>
      <c r="EGI110" s="131"/>
      <c r="EGJ110" s="131"/>
      <c r="EGK110" s="131"/>
      <c r="EGL110" s="131"/>
      <c r="EGM110" s="131"/>
      <c r="EGN110" s="131"/>
      <c r="EGO110" s="131"/>
      <c r="EGP110" s="131"/>
      <c r="EGQ110" s="131"/>
      <c r="EGR110" s="131"/>
      <c r="EGS110" s="131"/>
      <c r="EGT110" s="131"/>
      <c r="EGU110" s="131"/>
      <c r="EGV110" s="131"/>
      <c r="EGW110" s="131"/>
      <c r="EGX110" s="131"/>
      <c r="EGY110" s="131"/>
      <c r="EGZ110" s="131"/>
      <c r="EHA110" s="131"/>
      <c r="EHB110" s="131"/>
      <c r="EHC110" s="131"/>
      <c r="EHD110" s="131"/>
      <c r="EHE110" s="131"/>
      <c r="EHF110" s="131"/>
      <c r="EHG110" s="131"/>
      <c r="EHH110" s="131"/>
      <c r="EHI110" s="131"/>
      <c r="EHJ110" s="131"/>
      <c r="EHK110" s="131"/>
      <c r="EHL110" s="131"/>
      <c r="EHM110" s="131"/>
      <c r="EHN110" s="131"/>
      <c r="EHO110" s="131"/>
      <c r="EHP110" s="131"/>
      <c r="EHQ110" s="131"/>
      <c r="EHR110" s="131"/>
      <c r="EHS110" s="131"/>
      <c r="EHT110" s="131"/>
      <c r="EHU110" s="131"/>
      <c r="EHV110" s="131"/>
      <c r="EHW110" s="131"/>
      <c r="EHX110" s="131"/>
      <c r="EHY110" s="131"/>
      <c r="EHZ110" s="131"/>
      <c r="EIA110" s="131"/>
      <c r="EIB110" s="131"/>
      <c r="EIC110" s="131"/>
      <c r="EID110" s="131"/>
      <c r="EIE110" s="131"/>
      <c r="EIF110" s="131"/>
      <c r="EIG110" s="131"/>
      <c r="EIH110" s="131"/>
      <c r="EII110" s="131"/>
      <c r="EIJ110" s="131"/>
      <c r="EIK110" s="131"/>
      <c r="EIL110" s="131"/>
      <c r="EIM110" s="131"/>
      <c r="EIN110" s="131"/>
      <c r="EIO110" s="131"/>
      <c r="EIP110" s="131"/>
      <c r="EIQ110" s="131"/>
      <c r="EIR110" s="131"/>
      <c r="EIS110" s="131"/>
      <c r="EIT110" s="131"/>
      <c r="EIU110" s="131"/>
      <c r="EIV110" s="131"/>
      <c r="EIW110" s="131"/>
      <c r="EIX110" s="131"/>
      <c r="EIY110" s="131"/>
      <c r="EIZ110" s="131"/>
      <c r="EJA110" s="131"/>
      <c r="EJB110" s="131"/>
      <c r="EJC110" s="131"/>
      <c r="EJD110" s="131"/>
      <c r="EJE110" s="131"/>
      <c r="EJF110" s="131"/>
      <c r="EJG110" s="131"/>
      <c r="EJH110" s="131"/>
      <c r="EJI110" s="131"/>
      <c r="EJJ110" s="131"/>
      <c r="EJK110" s="131"/>
      <c r="EJL110" s="131"/>
      <c r="EJM110" s="131"/>
      <c r="EJN110" s="131"/>
      <c r="EJO110" s="131"/>
      <c r="EJP110" s="131"/>
      <c r="EJQ110" s="131"/>
      <c r="EJR110" s="131"/>
      <c r="EJS110" s="131"/>
      <c r="EJT110" s="131"/>
      <c r="EJU110" s="131"/>
      <c r="EJV110" s="131"/>
      <c r="EJW110" s="131"/>
      <c r="EJX110" s="131"/>
      <c r="EJY110" s="131"/>
      <c r="EJZ110" s="131"/>
      <c r="EKA110" s="131"/>
      <c r="EKB110" s="131"/>
      <c r="EKC110" s="131"/>
      <c r="EKD110" s="131"/>
      <c r="EKE110" s="131"/>
      <c r="EKF110" s="131"/>
      <c r="EKG110" s="131"/>
      <c r="EKH110" s="131"/>
      <c r="EKI110" s="131"/>
      <c r="EKJ110" s="131"/>
      <c r="EKK110" s="131"/>
      <c r="EKL110" s="131"/>
      <c r="EKM110" s="131"/>
      <c r="EKN110" s="131"/>
      <c r="EKO110" s="131"/>
      <c r="EKP110" s="131"/>
      <c r="EKQ110" s="131"/>
      <c r="EKR110" s="131"/>
      <c r="EKS110" s="131"/>
      <c r="EKT110" s="131"/>
      <c r="EKU110" s="131"/>
      <c r="EKV110" s="131"/>
      <c r="EKW110" s="131"/>
      <c r="EKX110" s="131"/>
      <c r="EKY110" s="131"/>
      <c r="EKZ110" s="131"/>
      <c r="ELA110" s="131"/>
      <c r="ELB110" s="131"/>
      <c r="ELC110" s="131"/>
      <c r="ELD110" s="131"/>
      <c r="ELE110" s="131"/>
      <c r="ELF110" s="131"/>
      <c r="ELG110" s="131"/>
      <c r="ELH110" s="131"/>
      <c r="ELI110" s="131"/>
      <c r="ELJ110" s="131"/>
      <c r="ELK110" s="131"/>
      <c r="ELL110" s="131"/>
      <c r="ELM110" s="131"/>
      <c r="ELN110" s="131"/>
      <c r="ELO110" s="131"/>
      <c r="ELP110" s="131"/>
      <c r="ELQ110" s="131"/>
      <c r="ELR110" s="131"/>
      <c r="ELS110" s="131"/>
      <c r="ELT110" s="131"/>
      <c r="ELU110" s="131"/>
      <c r="ELV110" s="131"/>
      <c r="ELW110" s="131"/>
      <c r="ELX110" s="131"/>
      <c r="ELY110" s="131"/>
      <c r="ELZ110" s="131"/>
      <c r="EMA110" s="131"/>
      <c r="EMB110" s="131"/>
      <c r="EMC110" s="131"/>
      <c r="EMD110" s="131"/>
      <c r="EME110" s="131"/>
      <c r="EMF110" s="131"/>
      <c r="EMG110" s="131"/>
      <c r="EMH110" s="131"/>
      <c r="EMI110" s="131"/>
      <c r="EMJ110" s="131"/>
      <c r="EMK110" s="131"/>
      <c r="EML110" s="131"/>
      <c r="EMM110" s="131"/>
      <c r="EMN110" s="131"/>
      <c r="EMO110" s="131"/>
      <c r="EMP110" s="131"/>
      <c r="EMQ110" s="131"/>
      <c r="EMR110" s="131"/>
      <c r="EMS110" s="131"/>
      <c r="EMT110" s="131"/>
      <c r="EMU110" s="131"/>
      <c r="EMV110" s="131"/>
      <c r="EMW110" s="131"/>
      <c r="EMX110" s="131"/>
      <c r="EMY110" s="131"/>
      <c r="EMZ110" s="131"/>
      <c r="ENA110" s="131"/>
      <c r="ENB110" s="131"/>
      <c r="ENC110" s="131"/>
      <c r="END110" s="131"/>
      <c r="ENE110" s="131"/>
      <c r="ENF110" s="131"/>
      <c r="ENG110" s="131"/>
      <c r="ENH110" s="131"/>
      <c r="ENI110" s="131"/>
      <c r="ENJ110" s="131"/>
      <c r="ENK110" s="131"/>
      <c r="ENL110" s="131"/>
      <c r="ENM110" s="131"/>
      <c r="ENN110" s="131"/>
      <c r="ENO110" s="131"/>
      <c r="ENP110" s="131"/>
      <c r="ENQ110" s="131"/>
      <c r="ENR110" s="131"/>
      <c r="ENS110" s="131"/>
      <c r="ENT110" s="131"/>
      <c r="ENU110" s="131"/>
      <c r="ENV110" s="131"/>
      <c r="ENW110" s="131"/>
      <c r="ENX110" s="131"/>
      <c r="ENY110" s="131"/>
      <c r="ENZ110" s="131"/>
      <c r="EOA110" s="131"/>
      <c r="EOB110" s="131"/>
      <c r="EOC110" s="131"/>
      <c r="EOD110" s="131"/>
      <c r="EOE110" s="131"/>
      <c r="EOF110" s="131"/>
      <c r="EOG110" s="131"/>
      <c r="EOH110" s="131"/>
      <c r="EOI110" s="131"/>
      <c r="EOJ110" s="131"/>
      <c r="EOK110" s="131"/>
      <c r="EOL110" s="131"/>
      <c r="EOM110" s="131"/>
      <c r="EON110" s="131"/>
      <c r="EOO110" s="131"/>
      <c r="EOP110" s="131"/>
      <c r="EOQ110" s="131"/>
      <c r="EOR110" s="131"/>
      <c r="EOS110" s="131"/>
      <c r="EOT110" s="131"/>
      <c r="EOU110" s="131"/>
      <c r="EOV110" s="131"/>
      <c r="EOW110" s="131"/>
      <c r="EOX110" s="131"/>
      <c r="EOY110" s="131"/>
      <c r="EOZ110" s="131"/>
      <c r="EPA110" s="131"/>
      <c r="EPB110" s="131"/>
      <c r="EPC110" s="131"/>
      <c r="EPD110" s="131"/>
      <c r="EPE110" s="131"/>
      <c r="EPF110" s="131"/>
      <c r="EPG110" s="131"/>
      <c r="EPH110" s="131"/>
      <c r="EPI110" s="131"/>
      <c r="EPJ110" s="131"/>
      <c r="EPK110" s="131"/>
      <c r="EPL110" s="131"/>
      <c r="EPM110" s="131"/>
      <c r="EPN110" s="131"/>
      <c r="EPO110" s="131"/>
      <c r="EPP110" s="131"/>
      <c r="EPQ110" s="131"/>
      <c r="EPR110" s="131"/>
      <c r="EPS110" s="131"/>
      <c r="EPT110" s="131"/>
      <c r="EPU110" s="131"/>
      <c r="EPV110" s="131"/>
      <c r="EPW110" s="131"/>
      <c r="EPX110" s="131"/>
      <c r="EPY110" s="131"/>
      <c r="EPZ110" s="131"/>
      <c r="EQA110" s="131"/>
      <c r="EQB110" s="131"/>
      <c r="EQC110" s="131"/>
      <c r="EQD110" s="131"/>
      <c r="EQE110" s="131"/>
      <c r="EQF110" s="131"/>
      <c r="EQG110" s="131"/>
      <c r="EQH110" s="131"/>
      <c r="EQI110" s="131"/>
      <c r="EQJ110" s="131"/>
      <c r="EQK110" s="131"/>
      <c r="EQL110" s="131"/>
      <c r="EQM110" s="131"/>
      <c r="EQN110" s="131"/>
      <c r="EQO110" s="131"/>
      <c r="EQP110" s="131"/>
      <c r="EQQ110" s="131"/>
      <c r="EQR110" s="131"/>
      <c r="EQS110" s="131"/>
      <c r="EQT110" s="131"/>
      <c r="EQU110" s="131"/>
      <c r="EQV110" s="131"/>
      <c r="EQW110" s="131"/>
      <c r="EQX110" s="131"/>
      <c r="EQY110" s="131"/>
      <c r="EQZ110" s="131"/>
      <c r="ERA110" s="131"/>
      <c r="ERB110" s="131"/>
      <c r="ERC110" s="131"/>
      <c r="ERD110" s="131"/>
      <c r="ERE110" s="131"/>
      <c r="ERF110" s="131"/>
      <c r="ERG110" s="131"/>
      <c r="ERH110" s="131"/>
      <c r="ERI110" s="131"/>
      <c r="ERJ110" s="131"/>
      <c r="ERK110" s="131"/>
      <c r="ERL110" s="131"/>
      <c r="ERM110" s="131"/>
      <c r="ERN110" s="131"/>
      <c r="ERO110" s="131"/>
      <c r="ERP110" s="131"/>
      <c r="ERQ110" s="131"/>
      <c r="ERR110" s="131"/>
      <c r="ERS110" s="131"/>
      <c r="ERT110" s="131"/>
      <c r="ERU110" s="131"/>
      <c r="ERV110" s="131"/>
      <c r="ERW110" s="131"/>
      <c r="ERX110" s="131"/>
      <c r="ERY110" s="131"/>
      <c r="ERZ110" s="131"/>
      <c r="ESA110" s="131"/>
      <c r="ESB110" s="131"/>
      <c r="ESC110" s="131"/>
      <c r="ESD110" s="131"/>
      <c r="ESE110" s="131"/>
      <c r="ESF110" s="131"/>
      <c r="ESG110" s="131"/>
      <c r="ESH110" s="131"/>
      <c r="ESI110" s="131"/>
      <c r="ESJ110" s="131"/>
      <c r="ESK110" s="131"/>
      <c r="ESL110" s="131"/>
      <c r="ESM110" s="131"/>
      <c r="ESN110" s="131"/>
      <c r="ESO110" s="131"/>
      <c r="ESP110" s="131"/>
      <c r="ESQ110" s="131"/>
      <c r="ESR110" s="131"/>
      <c r="ESS110" s="131"/>
      <c r="EST110" s="131"/>
      <c r="ESU110" s="131"/>
      <c r="ESV110" s="131"/>
      <c r="ESW110" s="131"/>
      <c r="ESX110" s="131"/>
      <c r="ESY110" s="131"/>
      <c r="ESZ110" s="131"/>
      <c r="ETA110" s="131"/>
      <c r="ETB110" s="131"/>
      <c r="ETC110" s="131"/>
      <c r="ETD110" s="131"/>
      <c r="ETE110" s="131"/>
      <c r="ETF110" s="131"/>
      <c r="ETG110" s="131"/>
      <c r="ETH110" s="131"/>
      <c r="ETI110" s="131"/>
      <c r="ETJ110" s="131"/>
      <c r="ETK110" s="131"/>
      <c r="ETL110" s="131"/>
      <c r="ETM110" s="131"/>
      <c r="ETN110" s="131"/>
      <c r="ETO110" s="131"/>
      <c r="ETP110" s="131"/>
      <c r="ETQ110" s="131"/>
      <c r="ETR110" s="131"/>
      <c r="ETS110" s="131"/>
      <c r="ETT110" s="131"/>
      <c r="ETU110" s="131"/>
      <c r="ETV110" s="131"/>
      <c r="ETW110" s="131"/>
      <c r="ETX110" s="131"/>
      <c r="ETY110" s="131"/>
      <c r="ETZ110" s="131"/>
      <c r="EUA110" s="131"/>
      <c r="EUB110" s="131"/>
      <c r="EUC110" s="131"/>
      <c r="EUD110" s="131"/>
      <c r="EUE110" s="131"/>
      <c r="EUF110" s="131"/>
      <c r="EUG110" s="131"/>
      <c r="EUH110" s="131"/>
      <c r="EUI110" s="131"/>
      <c r="EUJ110" s="131"/>
      <c r="EUK110" s="131"/>
      <c r="EUL110" s="131"/>
      <c r="EUM110" s="131"/>
      <c r="EUN110" s="131"/>
      <c r="EUO110" s="131"/>
      <c r="EUP110" s="131"/>
      <c r="EUQ110" s="131"/>
      <c r="EUR110" s="131"/>
      <c r="EUS110" s="131"/>
      <c r="EUT110" s="131"/>
      <c r="EUU110" s="131"/>
      <c r="EUV110" s="131"/>
      <c r="EUW110" s="131"/>
      <c r="EUX110" s="131"/>
      <c r="EUY110" s="131"/>
      <c r="EUZ110" s="131"/>
      <c r="EVA110" s="131"/>
      <c r="EVB110" s="131"/>
      <c r="EVC110" s="131"/>
      <c r="EVD110" s="131"/>
      <c r="EVE110" s="131"/>
      <c r="EVF110" s="131"/>
      <c r="EVG110" s="131"/>
      <c r="EVH110" s="131"/>
      <c r="EVI110" s="131"/>
      <c r="EVJ110" s="131"/>
      <c r="EVK110" s="131"/>
      <c r="EVL110" s="131"/>
      <c r="EVM110" s="131"/>
      <c r="EVN110" s="131"/>
      <c r="EVO110" s="131"/>
      <c r="EVP110" s="131"/>
      <c r="EVQ110" s="131"/>
      <c r="EVR110" s="131"/>
      <c r="EVS110" s="131"/>
      <c r="EVT110" s="131"/>
      <c r="EVU110" s="131"/>
      <c r="EVV110" s="131"/>
      <c r="EVW110" s="131"/>
      <c r="EVX110" s="131"/>
      <c r="EVY110" s="131"/>
      <c r="EVZ110" s="131"/>
      <c r="EWA110" s="131"/>
      <c r="EWB110" s="131"/>
      <c r="EWC110" s="131"/>
      <c r="EWD110" s="131"/>
      <c r="EWE110" s="131"/>
      <c r="EWF110" s="131"/>
      <c r="EWG110" s="131"/>
      <c r="EWH110" s="131"/>
      <c r="EWI110" s="131"/>
      <c r="EWJ110" s="131"/>
      <c r="EWK110" s="131"/>
      <c r="EWL110" s="131"/>
      <c r="EWM110" s="131"/>
      <c r="EWN110" s="131"/>
      <c r="EWO110" s="131"/>
      <c r="EWP110" s="131"/>
      <c r="EWQ110" s="131"/>
      <c r="EWR110" s="131"/>
      <c r="EWS110" s="131"/>
      <c r="EWT110" s="131"/>
      <c r="EWU110" s="131"/>
      <c r="EWV110" s="131"/>
      <c r="EWW110" s="131"/>
      <c r="EWX110" s="131"/>
      <c r="EWY110" s="131"/>
      <c r="EWZ110" s="131"/>
      <c r="EXA110" s="131"/>
      <c r="EXB110" s="131"/>
      <c r="EXC110" s="131"/>
      <c r="EXD110" s="131"/>
      <c r="EXE110" s="131"/>
      <c r="EXF110" s="131"/>
      <c r="EXG110" s="131"/>
      <c r="EXH110" s="131"/>
      <c r="EXI110" s="131"/>
      <c r="EXJ110" s="131"/>
      <c r="EXK110" s="131"/>
      <c r="EXL110" s="131"/>
      <c r="EXM110" s="131"/>
      <c r="EXN110" s="131"/>
      <c r="EXO110" s="131"/>
      <c r="EXP110" s="131"/>
      <c r="EXQ110" s="131"/>
      <c r="EXR110" s="131"/>
      <c r="EXS110" s="131"/>
      <c r="EXT110" s="131"/>
      <c r="EXU110" s="131"/>
      <c r="EXV110" s="131"/>
      <c r="EXW110" s="131"/>
      <c r="EXX110" s="131"/>
      <c r="EXY110" s="131"/>
      <c r="EXZ110" s="131"/>
      <c r="EYA110" s="131"/>
      <c r="EYB110" s="131"/>
      <c r="EYC110" s="131"/>
      <c r="EYD110" s="131"/>
      <c r="EYE110" s="131"/>
      <c r="EYF110" s="131"/>
      <c r="EYG110" s="131"/>
      <c r="EYH110" s="131"/>
      <c r="EYI110" s="131"/>
      <c r="EYJ110" s="131"/>
      <c r="EYK110" s="131"/>
      <c r="EYL110" s="131"/>
      <c r="EYM110" s="131"/>
      <c r="EYN110" s="131"/>
      <c r="EYO110" s="131"/>
      <c r="EYP110" s="131"/>
      <c r="EYQ110" s="131"/>
      <c r="EYR110" s="131"/>
      <c r="EYS110" s="131"/>
      <c r="EYT110" s="131"/>
      <c r="EYU110" s="131"/>
      <c r="EYV110" s="131"/>
      <c r="EYW110" s="131"/>
      <c r="EYX110" s="131"/>
      <c r="EYY110" s="131"/>
      <c r="EYZ110" s="131"/>
      <c r="EZA110" s="131"/>
      <c r="EZB110" s="131"/>
      <c r="EZC110" s="131"/>
      <c r="EZD110" s="131"/>
      <c r="EZE110" s="131"/>
      <c r="EZF110" s="131"/>
      <c r="EZG110" s="131"/>
      <c r="EZH110" s="131"/>
      <c r="EZI110" s="131"/>
      <c r="EZJ110" s="131"/>
      <c r="EZK110" s="131"/>
      <c r="EZL110" s="131"/>
      <c r="EZM110" s="131"/>
      <c r="EZN110" s="131"/>
      <c r="EZO110" s="131"/>
      <c r="EZP110" s="131"/>
      <c r="EZQ110" s="131"/>
      <c r="EZR110" s="131"/>
      <c r="EZS110" s="131"/>
      <c r="EZT110" s="131"/>
      <c r="EZU110" s="131"/>
      <c r="EZV110" s="131"/>
      <c r="EZW110" s="131"/>
      <c r="EZX110" s="131"/>
      <c r="EZY110" s="131"/>
      <c r="EZZ110" s="131"/>
      <c r="FAA110" s="131"/>
      <c r="FAB110" s="131"/>
      <c r="FAC110" s="131"/>
      <c r="FAD110" s="131"/>
      <c r="FAE110" s="131"/>
      <c r="FAF110" s="131"/>
      <c r="FAG110" s="131"/>
      <c r="FAH110" s="131"/>
      <c r="FAI110" s="131"/>
      <c r="FAJ110" s="131"/>
      <c r="FAK110" s="131"/>
      <c r="FAL110" s="131"/>
      <c r="FAM110" s="131"/>
      <c r="FAN110" s="131"/>
      <c r="FAO110" s="131"/>
      <c r="FAP110" s="131"/>
      <c r="FAQ110" s="131"/>
      <c r="FAR110" s="131"/>
      <c r="FAS110" s="131"/>
      <c r="FAT110" s="131"/>
      <c r="FAU110" s="131"/>
      <c r="FAV110" s="131"/>
      <c r="FAW110" s="131"/>
      <c r="FAX110" s="131"/>
      <c r="FAY110" s="131"/>
      <c r="FAZ110" s="131"/>
      <c r="FBA110" s="131"/>
      <c r="FBB110" s="131"/>
      <c r="FBC110" s="131"/>
      <c r="FBD110" s="131"/>
      <c r="FBE110" s="131"/>
      <c r="FBF110" s="131"/>
      <c r="FBG110" s="131"/>
      <c r="FBH110" s="131"/>
      <c r="FBI110" s="131"/>
      <c r="FBJ110" s="131"/>
      <c r="FBK110" s="131"/>
      <c r="FBL110" s="131"/>
      <c r="FBM110" s="131"/>
      <c r="FBN110" s="131"/>
      <c r="FBO110" s="131"/>
      <c r="FBP110" s="131"/>
      <c r="FBQ110" s="131"/>
      <c r="FBR110" s="131"/>
      <c r="FBS110" s="131"/>
      <c r="FBT110" s="131"/>
      <c r="FBU110" s="131"/>
      <c r="FBV110" s="131"/>
      <c r="FBW110" s="131"/>
      <c r="FBX110" s="131"/>
      <c r="FBY110" s="131"/>
      <c r="FBZ110" s="131"/>
      <c r="FCA110" s="131"/>
      <c r="FCB110" s="131"/>
      <c r="FCC110" s="131"/>
      <c r="FCD110" s="131"/>
      <c r="FCE110" s="131"/>
      <c r="FCF110" s="131"/>
      <c r="FCG110" s="131"/>
      <c r="FCH110" s="131"/>
      <c r="FCI110" s="131"/>
      <c r="FCJ110" s="131"/>
      <c r="FCK110" s="131"/>
      <c r="FCL110" s="131"/>
      <c r="FCM110" s="131"/>
      <c r="FCN110" s="131"/>
      <c r="FCO110" s="131"/>
      <c r="FCP110" s="131"/>
      <c r="FCQ110" s="131"/>
      <c r="FCR110" s="131"/>
      <c r="FCS110" s="131"/>
      <c r="FCT110" s="131"/>
      <c r="FCU110" s="131"/>
      <c r="FCV110" s="131"/>
      <c r="FCW110" s="131"/>
      <c r="FCX110" s="131"/>
      <c r="FCY110" s="131"/>
      <c r="FCZ110" s="131"/>
      <c r="FDA110" s="131"/>
      <c r="FDB110" s="131"/>
      <c r="FDC110" s="131"/>
      <c r="FDD110" s="131"/>
      <c r="FDE110" s="131"/>
      <c r="FDF110" s="131"/>
      <c r="FDG110" s="131"/>
      <c r="FDH110" s="131"/>
      <c r="FDI110" s="131"/>
      <c r="FDJ110" s="131"/>
      <c r="FDK110" s="131"/>
      <c r="FDL110" s="131"/>
      <c r="FDM110" s="131"/>
      <c r="FDN110" s="131"/>
      <c r="FDO110" s="131"/>
      <c r="FDP110" s="131"/>
      <c r="FDQ110" s="131"/>
      <c r="FDR110" s="131"/>
      <c r="FDS110" s="131"/>
      <c r="FDT110" s="131"/>
      <c r="FDU110" s="131"/>
      <c r="FDV110" s="131"/>
      <c r="FDW110" s="131"/>
      <c r="FDX110" s="131"/>
      <c r="FDY110" s="131"/>
      <c r="FDZ110" s="131"/>
      <c r="FEA110" s="131"/>
      <c r="FEB110" s="131"/>
      <c r="FEC110" s="131"/>
      <c r="FED110" s="131"/>
      <c r="FEE110" s="131"/>
      <c r="FEF110" s="131"/>
      <c r="FEG110" s="131"/>
      <c r="FEH110" s="131"/>
      <c r="FEI110" s="131"/>
      <c r="FEJ110" s="131"/>
      <c r="FEK110" s="131"/>
      <c r="FEL110" s="131"/>
      <c r="FEM110" s="131"/>
      <c r="FEN110" s="131"/>
      <c r="FEO110" s="131"/>
      <c r="FEP110" s="131"/>
      <c r="FEQ110" s="131"/>
      <c r="FER110" s="131"/>
      <c r="FES110" s="131"/>
      <c r="FET110" s="131"/>
      <c r="FEU110" s="131"/>
      <c r="FEV110" s="131"/>
      <c r="FEW110" s="131"/>
      <c r="FEX110" s="131"/>
      <c r="FEY110" s="131"/>
      <c r="FEZ110" s="131"/>
      <c r="FFA110" s="131"/>
      <c r="FFB110" s="131"/>
      <c r="FFC110" s="131"/>
      <c r="FFD110" s="131"/>
      <c r="FFE110" s="131"/>
      <c r="FFF110" s="131"/>
      <c r="FFG110" s="131"/>
      <c r="FFH110" s="131"/>
      <c r="FFI110" s="131"/>
      <c r="FFJ110" s="131"/>
      <c r="FFK110" s="131"/>
      <c r="FFL110" s="131"/>
      <c r="FFM110" s="131"/>
      <c r="FFN110" s="131"/>
      <c r="FFO110" s="131"/>
      <c r="FFP110" s="131"/>
      <c r="FFQ110" s="131"/>
      <c r="FFR110" s="131"/>
      <c r="FFS110" s="131"/>
      <c r="FFT110" s="131"/>
      <c r="FFU110" s="131"/>
      <c r="FFV110" s="131"/>
      <c r="FFW110" s="131"/>
      <c r="FFX110" s="131"/>
      <c r="FFY110" s="131"/>
      <c r="FFZ110" s="131"/>
      <c r="FGA110" s="131"/>
      <c r="FGB110" s="131"/>
      <c r="FGC110" s="131"/>
      <c r="FGD110" s="131"/>
      <c r="FGE110" s="131"/>
      <c r="FGF110" s="131"/>
      <c r="FGG110" s="131"/>
      <c r="FGH110" s="131"/>
      <c r="FGI110" s="131"/>
      <c r="FGJ110" s="131"/>
      <c r="FGK110" s="131"/>
      <c r="FGL110" s="131"/>
      <c r="FGM110" s="131"/>
      <c r="FGN110" s="131"/>
      <c r="FGO110" s="131"/>
      <c r="FGP110" s="131"/>
      <c r="FGQ110" s="131"/>
      <c r="FGR110" s="131"/>
      <c r="FGS110" s="131"/>
      <c r="FGT110" s="131"/>
      <c r="FGU110" s="131"/>
      <c r="FGV110" s="131"/>
      <c r="FGW110" s="131"/>
      <c r="FGX110" s="131"/>
      <c r="FGY110" s="131"/>
      <c r="FGZ110" s="131"/>
      <c r="FHA110" s="131"/>
      <c r="FHB110" s="131"/>
      <c r="FHC110" s="131"/>
      <c r="FHD110" s="131"/>
      <c r="FHE110" s="131"/>
      <c r="FHF110" s="131"/>
      <c r="FHG110" s="131"/>
      <c r="FHH110" s="131"/>
      <c r="FHI110" s="131"/>
      <c r="FHJ110" s="131"/>
      <c r="FHK110" s="131"/>
      <c r="FHL110" s="131"/>
      <c r="FHM110" s="131"/>
      <c r="FHN110" s="131"/>
      <c r="FHO110" s="131"/>
      <c r="FHP110" s="131"/>
      <c r="FHQ110" s="131"/>
      <c r="FHR110" s="131"/>
      <c r="FHS110" s="131"/>
      <c r="FHT110" s="131"/>
      <c r="FHU110" s="131"/>
      <c r="FHV110" s="131"/>
      <c r="FHW110" s="131"/>
      <c r="FHX110" s="131"/>
      <c r="FHY110" s="131"/>
      <c r="FHZ110" s="131"/>
      <c r="FIA110" s="131"/>
      <c r="FIB110" s="131"/>
      <c r="FIC110" s="131"/>
      <c r="FID110" s="131"/>
      <c r="FIE110" s="131"/>
      <c r="FIF110" s="131"/>
      <c r="FIG110" s="131"/>
      <c r="FIH110" s="131"/>
      <c r="FII110" s="131"/>
      <c r="FIJ110" s="131"/>
      <c r="FIK110" s="131"/>
      <c r="FIL110" s="131"/>
      <c r="FIM110" s="131"/>
      <c r="FIN110" s="131"/>
      <c r="FIO110" s="131"/>
      <c r="FIP110" s="131"/>
      <c r="FIQ110" s="131"/>
      <c r="FIR110" s="131"/>
      <c r="FIS110" s="131"/>
      <c r="FIT110" s="131"/>
      <c r="FIU110" s="131"/>
      <c r="FIV110" s="131"/>
      <c r="FIW110" s="131"/>
      <c r="FIX110" s="131"/>
      <c r="FIY110" s="131"/>
      <c r="FIZ110" s="131"/>
      <c r="FJA110" s="131"/>
      <c r="FJB110" s="131"/>
      <c r="FJC110" s="131"/>
      <c r="FJD110" s="131"/>
      <c r="FJE110" s="131"/>
      <c r="FJF110" s="131"/>
      <c r="FJG110" s="131"/>
      <c r="FJH110" s="131"/>
      <c r="FJI110" s="131"/>
      <c r="FJJ110" s="131"/>
      <c r="FJK110" s="131"/>
      <c r="FJL110" s="131"/>
      <c r="FJM110" s="131"/>
      <c r="FJN110" s="131"/>
      <c r="FJO110" s="131"/>
      <c r="FJP110" s="131"/>
      <c r="FJQ110" s="131"/>
      <c r="FJR110" s="131"/>
      <c r="FJS110" s="131"/>
      <c r="FJT110" s="131"/>
      <c r="FJU110" s="131"/>
      <c r="FJV110" s="131"/>
      <c r="FJW110" s="131"/>
      <c r="FJX110" s="131"/>
      <c r="FJY110" s="131"/>
      <c r="FJZ110" s="131"/>
      <c r="FKA110" s="131"/>
      <c r="FKB110" s="131"/>
      <c r="FKC110" s="131"/>
      <c r="FKD110" s="131"/>
      <c r="FKE110" s="131"/>
      <c r="FKF110" s="131"/>
      <c r="FKG110" s="131"/>
      <c r="FKH110" s="131"/>
      <c r="FKI110" s="131"/>
      <c r="FKJ110" s="131"/>
      <c r="FKK110" s="131"/>
      <c r="FKL110" s="131"/>
      <c r="FKM110" s="131"/>
      <c r="FKN110" s="131"/>
      <c r="FKO110" s="131"/>
      <c r="FKP110" s="131"/>
      <c r="FKQ110" s="131"/>
      <c r="FKR110" s="131"/>
      <c r="FKS110" s="131"/>
      <c r="FKT110" s="131"/>
      <c r="FKU110" s="131"/>
      <c r="FKV110" s="131"/>
      <c r="FKW110" s="131"/>
      <c r="FKX110" s="131"/>
      <c r="FKY110" s="131"/>
      <c r="FKZ110" s="131"/>
      <c r="FLA110" s="131"/>
      <c r="FLB110" s="131"/>
      <c r="FLC110" s="131"/>
      <c r="FLD110" s="131"/>
      <c r="FLE110" s="131"/>
      <c r="FLF110" s="131"/>
      <c r="FLG110" s="131"/>
      <c r="FLH110" s="131"/>
      <c r="FLI110" s="131"/>
      <c r="FLJ110" s="131"/>
      <c r="FLK110" s="131"/>
      <c r="FLL110" s="131"/>
      <c r="FLM110" s="131"/>
      <c r="FLN110" s="131"/>
      <c r="FLO110" s="131"/>
      <c r="FLP110" s="131"/>
      <c r="FLQ110" s="131"/>
      <c r="FLR110" s="131"/>
      <c r="FLS110" s="131"/>
      <c r="FLT110" s="131"/>
      <c r="FLU110" s="131"/>
      <c r="FLV110" s="131"/>
      <c r="FLW110" s="131"/>
      <c r="FLX110" s="131"/>
      <c r="FLY110" s="131"/>
      <c r="FLZ110" s="131"/>
      <c r="FMA110" s="131"/>
      <c r="FMB110" s="131"/>
      <c r="FMC110" s="131"/>
      <c r="FMD110" s="131"/>
      <c r="FME110" s="131"/>
      <c r="FMF110" s="131"/>
      <c r="FMG110" s="131"/>
      <c r="FMH110" s="131"/>
      <c r="FMI110" s="131"/>
      <c r="FMJ110" s="131"/>
      <c r="FMK110" s="131"/>
      <c r="FML110" s="131"/>
      <c r="FMM110" s="131"/>
      <c r="FMN110" s="131"/>
      <c r="FMO110" s="131"/>
      <c r="FMP110" s="131"/>
      <c r="FMQ110" s="131"/>
      <c r="FMR110" s="131"/>
      <c r="FMS110" s="131"/>
      <c r="FMT110" s="131"/>
      <c r="FMU110" s="131"/>
      <c r="FMV110" s="131"/>
      <c r="FMW110" s="131"/>
      <c r="FMX110" s="131"/>
      <c r="FMY110" s="131"/>
      <c r="FMZ110" s="131"/>
      <c r="FNA110" s="131"/>
      <c r="FNB110" s="131"/>
      <c r="FNC110" s="131"/>
      <c r="FND110" s="131"/>
      <c r="FNE110" s="131"/>
      <c r="FNF110" s="131"/>
      <c r="FNG110" s="131"/>
      <c r="FNH110" s="131"/>
      <c r="FNI110" s="131"/>
      <c r="FNJ110" s="131"/>
      <c r="FNK110" s="131"/>
      <c r="FNL110" s="131"/>
      <c r="FNM110" s="131"/>
      <c r="FNN110" s="131"/>
      <c r="FNO110" s="131"/>
      <c r="FNP110" s="131"/>
      <c r="FNQ110" s="131"/>
      <c r="FNR110" s="131"/>
      <c r="FNS110" s="131"/>
      <c r="FNT110" s="131"/>
      <c r="FNU110" s="131"/>
      <c r="FNV110" s="131"/>
      <c r="FNW110" s="131"/>
      <c r="FNX110" s="131"/>
      <c r="FNY110" s="131"/>
      <c r="FNZ110" s="131"/>
      <c r="FOA110" s="131"/>
      <c r="FOB110" s="131"/>
      <c r="FOC110" s="131"/>
      <c r="FOD110" s="131"/>
      <c r="FOE110" s="131"/>
      <c r="FOF110" s="131"/>
      <c r="FOG110" s="131"/>
      <c r="FOH110" s="131"/>
      <c r="FOI110" s="131"/>
      <c r="FOJ110" s="131"/>
      <c r="FOK110" s="131"/>
      <c r="FOL110" s="131"/>
      <c r="FOM110" s="131"/>
      <c r="FON110" s="131"/>
      <c r="FOO110" s="131"/>
      <c r="FOP110" s="131"/>
      <c r="FOQ110" s="131"/>
      <c r="FOR110" s="131"/>
      <c r="FOS110" s="131"/>
      <c r="FOT110" s="131"/>
      <c r="FOU110" s="131"/>
      <c r="FOV110" s="131"/>
      <c r="FOW110" s="131"/>
      <c r="FOX110" s="131"/>
      <c r="FOY110" s="131"/>
      <c r="FOZ110" s="131"/>
      <c r="FPA110" s="131"/>
      <c r="FPB110" s="131"/>
      <c r="FPC110" s="131"/>
      <c r="FPD110" s="131"/>
      <c r="FPE110" s="131"/>
      <c r="FPF110" s="131"/>
      <c r="FPG110" s="131"/>
      <c r="FPH110" s="131"/>
      <c r="FPI110" s="131"/>
      <c r="FPJ110" s="131"/>
      <c r="FPK110" s="131"/>
      <c r="FPL110" s="131"/>
      <c r="FPM110" s="131"/>
      <c r="FPN110" s="131"/>
      <c r="FPO110" s="131"/>
      <c r="FPP110" s="131"/>
      <c r="FPQ110" s="131"/>
      <c r="FPR110" s="131"/>
      <c r="FPS110" s="131"/>
      <c r="FPT110" s="131"/>
      <c r="FPU110" s="131"/>
      <c r="FPV110" s="131"/>
      <c r="FPW110" s="131"/>
      <c r="FPX110" s="131"/>
      <c r="FPY110" s="131"/>
      <c r="FPZ110" s="131"/>
      <c r="FQA110" s="131"/>
      <c r="FQB110" s="131"/>
      <c r="FQC110" s="131"/>
      <c r="FQD110" s="131"/>
      <c r="FQE110" s="131"/>
      <c r="FQF110" s="131"/>
      <c r="FQG110" s="131"/>
      <c r="FQH110" s="131"/>
      <c r="FQI110" s="131"/>
      <c r="FQJ110" s="131"/>
      <c r="FQK110" s="131"/>
      <c r="FQL110" s="131"/>
      <c r="FQM110" s="131"/>
      <c r="FQN110" s="131"/>
      <c r="FQO110" s="131"/>
      <c r="FQP110" s="131"/>
      <c r="FQQ110" s="131"/>
      <c r="FQR110" s="131"/>
      <c r="FQS110" s="131"/>
      <c r="FQT110" s="131"/>
      <c r="FQU110" s="131"/>
      <c r="FQV110" s="131"/>
      <c r="FQW110" s="131"/>
      <c r="FQX110" s="131"/>
      <c r="FQY110" s="131"/>
      <c r="FQZ110" s="131"/>
      <c r="FRA110" s="131"/>
      <c r="FRB110" s="131"/>
      <c r="FRC110" s="131"/>
      <c r="FRD110" s="131"/>
      <c r="FRE110" s="131"/>
      <c r="FRF110" s="131"/>
      <c r="FRG110" s="131"/>
      <c r="FRH110" s="131"/>
      <c r="FRI110" s="131"/>
      <c r="FRJ110" s="131"/>
      <c r="FRK110" s="131"/>
      <c r="FRL110" s="131"/>
      <c r="FRM110" s="131"/>
      <c r="FRN110" s="131"/>
      <c r="FRO110" s="131"/>
      <c r="FRP110" s="131"/>
      <c r="FRQ110" s="131"/>
      <c r="FRR110" s="131"/>
      <c r="FRS110" s="131"/>
      <c r="FRT110" s="131"/>
      <c r="FRU110" s="131"/>
      <c r="FRV110" s="131"/>
      <c r="FRW110" s="131"/>
      <c r="FRX110" s="131"/>
      <c r="FRY110" s="131"/>
      <c r="FRZ110" s="131"/>
      <c r="FSA110" s="131"/>
      <c r="FSB110" s="131"/>
      <c r="FSC110" s="131"/>
      <c r="FSD110" s="131"/>
      <c r="FSE110" s="131"/>
      <c r="FSF110" s="131"/>
      <c r="FSG110" s="131"/>
      <c r="FSH110" s="131"/>
      <c r="FSI110" s="131"/>
      <c r="FSJ110" s="131"/>
      <c r="FSK110" s="131"/>
      <c r="FSL110" s="131"/>
      <c r="FSM110" s="131"/>
      <c r="FSN110" s="131"/>
      <c r="FSO110" s="131"/>
      <c r="FSP110" s="131"/>
      <c r="FSQ110" s="131"/>
      <c r="FSR110" s="131"/>
      <c r="FSS110" s="131"/>
      <c r="FST110" s="131"/>
      <c r="FSU110" s="131"/>
      <c r="FSV110" s="131"/>
      <c r="FSW110" s="131"/>
      <c r="FSX110" s="131"/>
      <c r="FSY110" s="131"/>
      <c r="FSZ110" s="131"/>
      <c r="FTA110" s="131"/>
      <c r="FTB110" s="131"/>
      <c r="FTC110" s="131"/>
      <c r="FTD110" s="131"/>
      <c r="FTE110" s="131"/>
      <c r="FTF110" s="131"/>
      <c r="FTG110" s="131"/>
      <c r="FTH110" s="131"/>
      <c r="FTI110" s="131"/>
      <c r="FTJ110" s="131"/>
      <c r="FTK110" s="131"/>
      <c r="FTL110" s="131"/>
      <c r="FTM110" s="131"/>
      <c r="FTN110" s="131"/>
      <c r="FTO110" s="131"/>
      <c r="FTP110" s="131"/>
      <c r="FTQ110" s="131"/>
      <c r="FTR110" s="131"/>
      <c r="FTS110" s="131"/>
      <c r="FTT110" s="131"/>
      <c r="FTU110" s="131"/>
      <c r="FTV110" s="131"/>
      <c r="FTW110" s="131"/>
      <c r="FTX110" s="131"/>
      <c r="FTY110" s="131"/>
      <c r="FTZ110" s="131"/>
      <c r="FUA110" s="131"/>
      <c r="FUB110" s="131"/>
      <c r="FUC110" s="131"/>
      <c r="FUD110" s="131"/>
      <c r="FUE110" s="131"/>
      <c r="FUF110" s="131"/>
      <c r="FUG110" s="131"/>
      <c r="FUH110" s="131"/>
      <c r="FUI110" s="131"/>
      <c r="FUJ110" s="131"/>
      <c r="FUK110" s="131"/>
      <c r="FUL110" s="131"/>
      <c r="FUM110" s="131"/>
      <c r="FUN110" s="131"/>
      <c r="FUO110" s="131"/>
      <c r="FUP110" s="131"/>
      <c r="FUQ110" s="131"/>
      <c r="FUR110" s="131"/>
      <c r="FUS110" s="131"/>
      <c r="FUT110" s="131"/>
      <c r="FUU110" s="131"/>
      <c r="FUV110" s="131"/>
      <c r="FUW110" s="131"/>
      <c r="FUX110" s="131"/>
      <c r="FUY110" s="131"/>
      <c r="FUZ110" s="131"/>
      <c r="FVA110" s="131"/>
      <c r="FVB110" s="131"/>
      <c r="FVC110" s="131"/>
      <c r="FVD110" s="131"/>
      <c r="FVE110" s="131"/>
      <c r="FVF110" s="131"/>
      <c r="FVG110" s="131"/>
      <c r="FVH110" s="131"/>
      <c r="FVI110" s="131"/>
      <c r="FVJ110" s="131"/>
      <c r="FVK110" s="131"/>
      <c r="FVL110" s="131"/>
      <c r="FVM110" s="131"/>
      <c r="FVN110" s="131"/>
      <c r="FVO110" s="131"/>
      <c r="FVP110" s="131"/>
      <c r="FVQ110" s="131"/>
      <c r="FVR110" s="131"/>
      <c r="FVS110" s="131"/>
      <c r="FVT110" s="131"/>
      <c r="FVU110" s="131"/>
      <c r="FVV110" s="131"/>
      <c r="FVW110" s="131"/>
      <c r="FVX110" s="131"/>
      <c r="FVY110" s="131"/>
      <c r="FVZ110" s="131"/>
      <c r="FWA110" s="131"/>
      <c r="FWB110" s="131"/>
      <c r="FWC110" s="131"/>
      <c r="FWD110" s="131"/>
      <c r="FWE110" s="131"/>
      <c r="FWF110" s="131"/>
      <c r="FWG110" s="131"/>
      <c r="FWH110" s="131"/>
      <c r="FWI110" s="131"/>
      <c r="FWJ110" s="131"/>
      <c r="FWK110" s="131"/>
      <c r="FWL110" s="131"/>
      <c r="FWM110" s="131"/>
      <c r="FWN110" s="131"/>
      <c r="FWO110" s="131"/>
      <c r="FWP110" s="131"/>
      <c r="FWQ110" s="131"/>
      <c r="FWR110" s="131"/>
      <c r="FWS110" s="131"/>
      <c r="FWT110" s="131"/>
      <c r="FWU110" s="131"/>
      <c r="FWV110" s="131"/>
      <c r="FWW110" s="131"/>
      <c r="FWX110" s="131"/>
      <c r="FWY110" s="131"/>
      <c r="FWZ110" s="131"/>
      <c r="FXA110" s="131"/>
      <c r="FXB110" s="131"/>
      <c r="FXC110" s="131"/>
      <c r="FXD110" s="131"/>
      <c r="FXE110" s="131"/>
      <c r="FXF110" s="131"/>
      <c r="FXG110" s="131"/>
      <c r="FXH110" s="131"/>
      <c r="FXI110" s="131"/>
      <c r="FXJ110" s="131"/>
      <c r="FXK110" s="131"/>
      <c r="FXL110" s="131"/>
      <c r="FXM110" s="131"/>
      <c r="FXN110" s="131"/>
      <c r="FXO110" s="131"/>
      <c r="FXP110" s="131"/>
      <c r="FXQ110" s="131"/>
      <c r="FXR110" s="131"/>
      <c r="FXS110" s="131"/>
      <c r="FXT110" s="131"/>
      <c r="FXU110" s="131"/>
      <c r="FXV110" s="131"/>
      <c r="FXW110" s="131"/>
      <c r="FXX110" s="131"/>
      <c r="FXY110" s="131"/>
      <c r="FXZ110" s="131"/>
      <c r="FYA110" s="131"/>
      <c r="FYB110" s="131"/>
      <c r="FYC110" s="131"/>
      <c r="FYD110" s="131"/>
      <c r="FYE110" s="131"/>
      <c r="FYF110" s="131"/>
      <c r="FYG110" s="131"/>
      <c r="FYH110" s="131"/>
      <c r="FYI110" s="131"/>
      <c r="FYJ110" s="131"/>
      <c r="FYK110" s="131"/>
      <c r="FYL110" s="131"/>
      <c r="FYM110" s="131"/>
      <c r="FYN110" s="131"/>
      <c r="FYO110" s="131"/>
      <c r="FYP110" s="131"/>
      <c r="FYQ110" s="131"/>
      <c r="FYR110" s="131"/>
      <c r="FYS110" s="131"/>
      <c r="FYT110" s="131"/>
      <c r="FYU110" s="131"/>
      <c r="FYV110" s="131"/>
      <c r="FYW110" s="131"/>
      <c r="FYX110" s="131"/>
      <c r="FYY110" s="131"/>
      <c r="FYZ110" s="131"/>
      <c r="FZA110" s="131"/>
      <c r="FZB110" s="131"/>
      <c r="FZC110" s="131"/>
      <c r="FZD110" s="131"/>
      <c r="FZE110" s="131"/>
      <c r="FZF110" s="131"/>
      <c r="FZG110" s="131"/>
      <c r="FZH110" s="131"/>
      <c r="FZI110" s="131"/>
      <c r="FZJ110" s="131"/>
      <c r="FZK110" s="131"/>
      <c r="FZL110" s="131"/>
      <c r="FZM110" s="131"/>
      <c r="FZN110" s="131"/>
      <c r="FZO110" s="131"/>
      <c r="FZP110" s="131"/>
      <c r="FZQ110" s="131"/>
      <c r="FZR110" s="131"/>
      <c r="FZS110" s="131"/>
      <c r="FZT110" s="131"/>
      <c r="FZU110" s="131"/>
      <c r="FZV110" s="131"/>
      <c r="FZW110" s="131"/>
      <c r="FZX110" s="131"/>
      <c r="FZY110" s="131"/>
      <c r="FZZ110" s="131"/>
      <c r="GAA110" s="131"/>
      <c r="GAB110" s="131"/>
      <c r="GAC110" s="131"/>
      <c r="GAD110" s="131"/>
      <c r="GAE110" s="131"/>
      <c r="GAF110" s="131"/>
      <c r="GAG110" s="131"/>
      <c r="GAH110" s="131"/>
      <c r="GAI110" s="131"/>
      <c r="GAJ110" s="131"/>
      <c r="GAK110" s="131"/>
      <c r="GAL110" s="131"/>
      <c r="GAM110" s="131"/>
      <c r="GAN110" s="131"/>
      <c r="GAO110" s="131"/>
      <c r="GAP110" s="131"/>
      <c r="GAQ110" s="131"/>
      <c r="GAR110" s="131"/>
      <c r="GAS110" s="131"/>
      <c r="GAT110" s="131"/>
      <c r="GAU110" s="131"/>
      <c r="GAV110" s="131"/>
      <c r="GAW110" s="131"/>
      <c r="GAX110" s="131"/>
      <c r="GAY110" s="131"/>
      <c r="GAZ110" s="131"/>
      <c r="GBA110" s="131"/>
      <c r="GBB110" s="131"/>
      <c r="GBC110" s="131"/>
      <c r="GBD110" s="131"/>
      <c r="GBE110" s="131"/>
      <c r="GBF110" s="131"/>
      <c r="GBG110" s="131"/>
      <c r="GBH110" s="131"/>
      <c r="GBI110" s="131"/>
      <c r="GBJ110" s="131"/>
      <c r="GBK110" s="131"/>
      <c r="GBL110" s="131"/>
      <c r="GBM110" s="131"/>
      <c r="GBN110" s="131"/>
      <c r="GBO110" s="131"/>
      <c r="GBP110" s="131"/>
      <c r="GBQ110" s="131"/>
      <c r="GBR110" s="131"/>
      <c r="GBS110" s="131"/>
      <c r="GBT110" s="131"/>
      <c r="GBU110" s="131"/>
      <c r="GBV110" s="131"/>
      <c r="GBW110" s="131"/>
      <c r="GBX110" s="131"/>
      <c r="GBY110" s="131"/>
      <c r="GBZ110" s="131"/>
      <c r="GCA110" s="131"/>
      <c r="GCB110" s="131"/>
      <c r="GCC110" s="131"/>
      <c r="GCD110" s="131"/>
      <c r="GCE110" s="131"/>
      <c r="GCF110" s="131"/>
      <c r="GCG110" s="131"/>
      <c r="GCH110" s="131"/>
      <c r="GCI110" s="131"/>
      <c r="GCJ110" s="131"/>
      <c r="GCK110" s="131"/>
      <c r="GCL110" s="131"/>
      <c r="GCM110" s="131"/>
      <c r="GCN110" s="131"/>
      <c r="GCO110" s="131"/>
      <c r="GCP110" s="131"/>
      <c r="GCQ110" s="131"/>
      <c r="GCR110" s="131"/>
      <c r="GCS110" s="131"/>
      <c r="GCT110" s="131"/>
      <c r="GCU110" s="131"/>
      <c r="GCV110" s="131"/>
      <c r="GCW110" s="131"/>
      <c r="GCX110" s="131"/>
      <c r="GCY110" s="131"/>
      <c r="GCZ110" s="131"/>
      <c r="GDA110" s="131"/>
      <c r="GDB110" s="131"/>
      <c r="GDC110" s="131"/>
      <c r="GDD110" s="131"/>
      <c r="GDE110" s="131"/>
      <c r="GDF110" s="131"/>
      <c r="GDG110" s="131"/>
      <c r="GDH110" s="131"/>
      <c r="GDI110" s="131"/>
      <c r="GDJ110" s="131"/>
      <c r="GDK110" s="131"/>
      <c r="GDL110" s="131"/>
      <c r="GDM110" s="131"/>
      <c r="GDN110" s="131"/>
      <c r="GDO110" s="131"/>
      <c r="GDP110" s="131"/>
      <c r="GDQ110" s="131"/>
      <c r="GDR110" s="131"/>
      <c r="GDS110" s="131"/>
      <c r="GDT110" s="131"/>
      <c r="GDU110" s="131"/>
      <c r="GDV110" s="131"/>
      <c r="GDW110" s="131"/>
      <c r="GDX110" s="131"/>
      <c r="GDY110" s="131"/>
      <c r="GDZ110" s="131"/>
      <c r="GEA110" s="131"/>
      <c r="GEB110" s="131"/>
      <c r="GEC110" s="131"/>
      <c r="GED110" s="131"/>
      <c r="GEE110" s="131"/>
      <c r="GEF110" s="131"/>
      <c r="GEG110" s="131"/>
      <c r="GEH110" s="131"/>
      <c r="GEI110" s="131"/>
      <c r="GEJ110" s="131"/>
      <c r="GEK110" s="131"/>
      <c r="GEL110" s="131"/>
      <c r="GEM110" s="131"/>
      <c r="GEN110" s="131"/>
      <c r="GEO110" s="131"/>
      <c r="GEP110" s="131"/>
      <c r="GEQ110" s="131"/>
      <c r="GER110" s="131"/>
      <c r="GES110" s="131"/>
      <c r="GET110" s="131"/>
      <c r="GEU110" s="131"/>
      <c r="GEV110" s="131"/>
      <c r="GEW110" s="131"/>
      <c r="GEX110" s="131"/>
      <c r="GEY110" s="131"/>
      <c r="GEZ110" s="131"/>
      <c r="GFA110" s="131"/>
      <c r="GFB110" s="131"/>
      <c r="GFC110" s="131"/>
      <c r="GFD110" s="131"/>
      <c r="GFE110" s="131"/>
      <c r="GFF110" s="131"/>
      <c r="GFG110" s="131"/>
      <c r="GFH110" s="131"/>
      <c r="GFI110" s="131"/>
      <c r="GFJ110" s="131"/>
      <c r="GFK110" s="131"/>
      <c r="GFL110" s="131"/>
      <c r="GFM110" s="131"/>
      <c r="GFN110" s="131"/>
      <c r="GFO110" s="131"/>
      <c r="GFP110" s="131"/>
      <c r="GFQ110" s="131"/>
      <c r="GFR110" s="131"/>
      <c r="GFS110" s="131"/>
      <c r="GFT110" s="131"/>
      <c r="GFU110" s="131"/>
      <c r="GFV110" s="131"/>
      <c r="GFW110" s="131"/>
      <c r="GFX110" s="131"/>
      <c r="GFY110" s="131"/>
      <c r="GFZ110" s="131"/>
      <c r="GGA110" s="131"/>
      <c r="GGB110" s="131"/>
      <c r="GGC110" s="131"/>
      <c r="GGD110" s="131"/>
      <c r="GGE110" s="131"/>
      <c r="GGF110" s="131"/>
      <c r="GGG110" s="131"/>
      <c r="GGH110" s="131"/>
      <c r="GGI110" s="131"/>
      <c r="GGJ110" s="131"/>
      <c r="GGK110" s="131"/>
      <c r="GGL110" s="131"/>
      <c r="GGM110" s="131"/>
      <c r="GGN110" s="131"/>
      <c r="GGO110" s="131"/>
      <c r="GGP110" s="131"/>
      <c r="GGQ110" s="131"/>
      <c r="GGR110" s="131"/>
      <c r="GGS110" s="131"/>
      <c r="GGT110" s="131"/>
      <c r="GGU110" s="131"/>
      <c r="GGV110" s="131"/>
      <c r="GGW110" s="131"/>
      <c r="GGX110" s="131"/>
      <c r="GGY110" s="131"/>
      <c r="GGZ110" s="131"/>
      <c r="GHA110" s="131"/>
      <c r="GHB110" s="131"/>
      <c r="GHC110" s="131"/>
      <c r="GHD110" s="131"/>
      <c r="GHE110" s="131"/>
      <c r="GHF110" s="131"/>
      <c r="GHG110" s="131"/>
      <c r="GHH110" s="131"/>
      <c r="GHI110" s="131"/>
      <c r="GHJ110" s="131"/>
      <c r="GHK110" s="131"/>
      <c r="GHL110" s="131"/>
      <c r="GHM110" s="131"/>
      <c r="GHN110" s="131"/>
      <c r="GHO110" s="131"/>
      <c r="GHP110" s="131"/>
      <c r="GHQ110" s="131"/>
      <c r="GHR110" s="131"/>
      <c r="GHS110" s="131"/>
      <c r="GHT110" s="131"/>
      <c r="GHU110" s="131"/>
      <c r="GHV110" s="131"/>
      <c r="GHW110" s="131"/>
      <c r="GHX110" s="131"/>
      <c r="GHY110" s="131"/>
      <c r="GHZ110" s="131"/>
      <c r="GIA110" s="131"/>
      <c r="GIB110" s="131"/>
      <c r="GIC110" s="131"/>
      <c r="GID110" s="131"/>
      <c r="GIE110" s="131"/>
      <c r="GIF110" s="131"/>
      <c r="GIG110" s="131"/>
      <c r="GIH110" s="131"/>
      <c r="GII110" s="131"/>
      <c r="GIJ110" s="131"/>
      <c r="GIK110" s="131"/>
      <c r="GIL110" s="131"/>
      <c r="GIM110" s="131"/>
      <c r="GIN110" s="131"/>
      <c r="GIO110" s="131"/>
      <c r="GIP110" s="131"/>
      <c r="GIQ110" s="131"/>
      <c r="GIR110" s="131"/>
      <c r="GIS110" s="131"/>
      <c r="GIT110" s="131"/>
      <c r="GIU110" s="131"/>
      <c r="GIV110" s="131"/>
      <c r="GIW110" s="131"/>
      <c r="GIX110" s="131"/>
      <c r="GIY110" s="131"/>
      <c r="GIZ110" s="131"/>
      <c r="GJA110" s="131"/>
      <c r="GJB110" s="131"/>
      <c r="GJC110" s="131"/>
      <c r="GJD110" s="131"/>
      <c r="GJE110" s="131"/>
      <c r="GJF110" s="131"/>
      <c r="GJG110" s="131"/>
      <c r="GJH110" s="131"/>
      <c r="GJI110" s="131"/>
      <c r="GJJ110" s="131"/>
      <c r="GJK110" s="131"/>
      <c r="GJL110" s="131"/>
      <c r="GJM110" s="131"/>
      <c r="GJN110" s="131"/>
      <c r="GJO110" s="131"/>
      <c r="GJP110" s="131"/>
      <c r="GJQ110" s="131"/>
      <c r="GJR110" s="131"/>
      <c r="GJS110" s="131"/>
      <c r="GJT110" s="131"/>
      <c r="GJU110" s="131"/>
      <c r="GJV110" s="131"/>
      <c r="GJW110" s="131"/>
      <c r="GJX110" s="131"/>
      <c r="GJY110" s="131"/>
      <c r="GJZ110" s="131"/>
      <c r="GKA110" s="131"/>
      <c r="GKB110" s="131"/>
      <c r="GKC110" s="131"/>
      <c r="GKD110" s="131"/>
      <c r="GKE110" s="131"/>
      <c r="GKF110" s="131"/>
      <c r="GKG110" s="131"/>
      <c r="GKH110" s="131"/>
      <c r="GKI110" s="131"/>
      <c r="GKJ110" s="131"/>
      <c r="GKK110" s="131"/>
      <c r="GKL110" s="131"/>
      <c r="GKM110" s="131"/>
      <c r="GKN110" s="131"/>
      <c r="GKO110" s="131"/>
      <c r="GKP110" s="131"/>
      <c r="GKQ110" s="131"/>
      <c r="GKR110" s="131"/>
      <c r="GKS110" s="131"/>
      <c r="GKT110" s="131"/>
      <c r="GKU110" s="131"/>
      <c r="GKV110" s="131"/>
      <c r="GKW110" s="131"/>
      <c r="GKX110" s="131"/>
      <c r="GKY110" s="131"/>
      <c r="GKZ110" s="131"/>
      <c r="GLA110" s="131"/>
      <c r="GLB110" s="131"/>
      <c r="GLC110" s="131"/>
      <c r="GLD110" s="131"/>
      <c r="GLE110" s="131"/>
      <c r="GLF110" s="131"/>
      <c r="GLG110" s="131"/>
      <c r="GLH110" s="131"/>
      <c r="GLI110" s="131"/>
      <c r="GLJ110" s="131"/>
      <c r="GLK110" s="131"/>
      <c r="GLL110" s="131"/>
      <c r="GLM110" s="131"/>
      <c r="GLN110" s="131"/>
      <c r="GLO110" s="131"/>
      <c r="GLP110" s="131"/>
      <c r="GLQ110" s="131"/>
      <c r="GLR110" s="131"/>
      <c r="GLS110" s="131"/>
      <c r="GLT110" s="131"/>
      <c r="GLU110" s="131"/>
      <c r="GLV110" s="131"/>
      <c r="GLW110" s="131"/>
      <c r="GLX110" s="131"/>
      <c r="GLY110" s="131"/>
      <c r="GLZ110" s="131"/>
      <c r="GMA110" s="131"/>
      <c r="GMB110" s="131"/>
      <c r="GMC110" s="131"/>
      <c r="GMD110" s="131"/>
      <c r="GME110" s="131"/>
      <c r="GMF110" s="131"/>
      <c r="GMG110" s="131"/>
      <c r="GMH110" s="131"/>
      <c r="GMI110" s="131"/>
      <c r="GMJ110" s="131"/>
      <c r="GMK110" s="131"/>
      <c r="GML110" s="131"/>
      <c r="GMM110" s="131"/>
      <c r="GMN110" s="131"/>
      <c r="GMO110" s="131"/>
      <c r="GMP110" s="131"/>
      <c r="GMQ110" s="131"/>
      <c r="GMR110" s="131"/>
      <c r="GMS110" s="131"/>
      <c r="GMT110" s="131"/>
      <c r="GMU110" s="131"/>
      <c r="GMV110" s="131"/>
      <c r="GMW110" s="131"/>
      <c r="GMX110" s="131"/>
      <c r="GMY110" s="131"/>
      <c r="GMZ110" s="131"/>
      <c r="GNA110" s="131"/>
      <c r="GNB110" s="131"/>
      <c r="GNC110" s="131"/>
      <c r="GND110" s="131"/>
      <c r="GNE110" s="131"/>
      <c r="GNF110" s="131"/>
      <c r="GNG110" s="131"/>
      <c r="GNH110" s="131"/>
      <c r="GNI110" s="131"/>
      <c r="GNJ110" s="131"/>
      <c r="GNK110" s="131"/>
      <c r="GNL110" s="131"/>
      <c r="GNM110" s="131"/>
      <c r="GNN110" s="131"/>
      <c r="GNO110" s="131"/>
      <c r="GNP110" s="131"/>
      <c r="GNQ110" s="131"/>
      <c r="GNR110" s="131"/>
      <c r="GNS110" s="131"/>
      <c r="GNT110" s="131"/>
      <c r="GNU110" s="131"/>
      <c r="GNV110" s="131"/>
      <c r="GNW110" s="131"/>
      <c r="GNX110" s="131"/>
      <c r="GNY110" s="131"/>
      <c r="GNZ110" s="131"/>
      <c r="GOA110" s="131"/>
      <c r="GOB110" s="131"/>
      <c r="GOC110" s="131"/>
      <c r="GOD110" s="131"/>
      <c r="GOE110" s="131"/>
      <c r="GOF110" s="131"/>
      <c r="GOG110" s="131"/>
      <c r="GOH110" s="131"/>
      <c r="GOI110" s="131"/>
      <c r="GOJ110" s="131"/>
      <c r="GOK110" s="131"/>
      <c r="GOL110" s="131"/>
      <c r="GOM110" s="131"/>
      <c r="GON110" s="131"/>
      <c r="GOO110" s="131"/>
      <c r="GOP110" s="131"/>
      <c r="GOQ110" s="131"/>
      <c r="GOR110" s="131"/>
      <c r="GOS110" s="131"/>
      <c r="GOT110" s="131"/>
      <c r="GOU110" s="131"/>
      <c r="GOV110" s="131"/>
      <c r="GOW110" s="131"/>
      <c r="GOX110" s="131"/>
      <c r="GOY110" s="131"/>
      <c r="GOZ110" s="131"/>
      <c r="GPA110" s="131"/>
      <c r="GPB110" s="131"/>
      <c r="GPC110" s="131"/>
      <c r="GPD110" s="131"/>
      <c r="GPE110" s="131"/>
      <c r="GPF110" s="131"/>
      <c r="GPG110" s="131"/>
      <c r="GPH110" s="131"/>
      <c r="GPI110" s="131"/>
      <c r="GPJ110" s="131"/>
      <c r="GPK110" s="131"/>
      <c r="GPL110" s="131"/>
      <c r="GPM110" s="131"/>
      <c r="GPN110" s="131"/>
      <c r="GPO110" s="131"/>
      <c r="GPP110" s="131"/>
      <c r="GPQ110" s="131"/>
      <c r="GPR110" s="131"/>
      <c r="GPS110" s="131"/>
      <c r="GPT110" s="131"/>
      <c r="GPU110" s="131"/>
      <c r="GPV110" s="131"/>
      <c r="GPW110" s="131"/>
      <c r="GPX110" s="131"/>
      <c r="GPY110" s="131"/>
      <c r="GPZ110" s="131"/>
      <c r="GQA110" s="131"/>
      <c r="GQB110" s="131"/>
      <c r="GQC110" s="131"/>
      <c r="GQD110" s="131"/>
      <c r="GQE110" s="131"/>
      <c r="GQF110" s="131"/>
      <c r="GQG110" s="131"/>
      <c r="GQH110" s="131"/>
      <c r="GQI110" s="131"/>
      <c r="GQJ110" s="131"/>
      <c r="GQK110" s="131"/>
      <c r="GQL110" s="131"/>
      <c r="GQM110" s="131"/>
      <c r="GQN110" s="131"/>
      <c r="GQO110" s="131"/>
      <c r="GQP110" s="131"/>
      <c r="GQQ110" s="131"/>
      <c r="GQR110" s="131"/>
      <c r="GQS110" s="131"/>
      <c r="GQT110" s="131"/>
      <c r="GQU110" s="131"/>
      <c r="GQV110" s="131"/>
      <c r="GQW110" s="131"/>
      <c r="GQX110" s="131"/>
      <c r="GQY110" s="131"/>
      <c r="GQZ110" s="131"/>
      <c r="GRA110" s="131"/>
      <c r="GRB110" s="131"/>
      <c r="GRC110" s="131"/>
      <c r="GRD110" s="131"/>
      <c r="GRE110" s="131"/>
      <c r="GRF110" s="131"/>
      <c r="GRG110" s="131"/>
      <c r="GRH110" s="131"/>
      <c r="GRI110" s="131"/>
      <c r="GRJ110" s="131"/>
      <c r="GRK110" s="131"/>
      <c r="GRL110" s="131"/>
      <c r="GRM110" s="131"/>
      <c r="GRN110" s="131"/>
      <c r="GRO110" s="131"/>
      <c r="GRP110" s="131"/>
      <c r="GRQ110" s="131"/>
      <c r="GRR110" s="131"/>
      <c r="GRS110" s="131"/>
      <c r="GRT110" s="131"/>
      <c r="GRU110" s="131"/>
      <c r="GRV110" s="131"/>
      <c r="GRW110" s="131"/>
      <c r="GRX110" s="131"/>
      <c r="GRY110" s="131"/>
      <c r="GRZ110" s="131"/>
      <c r="GSA110" s="131"/>
      <c r="GSB110" s="131"/>
      <c r="GSC110" s="131"/>
      <c r="GSD110" s="131"/>
      <c r="GSE110" s="131"/>
      <c r="GSF110" s="131"/>
      <c r="GSG110" s="131"/>
      <c r="GSH110" s="131"/>
      <c r="GSI110" s="131"/>
      <c r="GSJ110" s="131"/>
      <c r="GSK110" s="131"/>
      <c r="GSL110" s="131"/>
      <c r="GSM110" s="131"/>
      <c r="GSN110" s="131"/>
      <c r="GSO110" s="131"/>
      <c r="GSP110" s="131"/>
      <c r="GSQ110" s="131"/>
      <c r="GSR110" s="131"/>
      <c r="GSS110" s="131"/>
      <c r="GST110" s="131"/>
      <c r="GSU110" s="131"/>
      <c r="GSV110" s="131"/>
      <c r="GSW110" s="131"/>
      <c r="GSX110" s="131"/>
      <c r="GSY110" s="131"/>
      <c r="GSZ110" s="131"/>
      <c r="GTA110" s="131"/>
      <c r="GTB110" s="131"/>
      <c r="GTC110" s="131"/>
      <c r="GTD110" s="131"/>
      <c r="GTE110" s="131"/>
      <c r="GTF110" s="131"/>
      <c r="GTG110" s="131"/>
      <c r="GTH110" s="131"/>
      <c r="GTI110" s="131"/>
      <c r="GTJ110" s="131"/>
      <c r="GTK110" s="131"/>
      <c r="GTL110" s="131"/>
      <c r="GTM110" s="131"/>
      <c r="GTN110" s="131"/>
      <c r="GTO110" s="131"/>
      <c r="GTP110" s="131"/>
      <c r="GTQ110" s="131"/>
      <c r="GTR110" s="131"/>
      <c r="GTS110" s="131"/>
      <c r="GTT110" s="131"/>
      <c r="GTU110" s="131"/>
      <c r="GTV110" s="131"/>
      <c r="GTW110" s="131"/>
      <c r="GTX110" s="131"/>
      <c r="GTY110" s="131"/>
      <c r="GTZ110" s="131"/>
      <c r="GUA110" s="131"/>
      <c r="GUB110" s="131"/>
      <c r="GUC110" s="131"/>
      <c r="GUD110" s="131"/>
      <c r="GUE110" s="131"/>
      <c r="GUF110" s="131"/>
      <c r="GUG110" s="131"/>
      <c r="GUH110" s="131"/>
      <c r="GUI110" s="131"/>
      <c r="GUJ110" s="131"/>
      <c r="GUK110" s="131"/>
      <c r="GUL110" s="131"/>
      <c r="GUM110" s="131"/>
      <c r="GUN110" s="131"/>
      <c r="GUO110" s="131"/>
      <c r="GUP110" s="131"/>
      <c r="GUQ110" s="131"/>
      <c r="GUR110" s="131"/>
      <c r="GUS110" s="131"/>
      <c r="GUT110" s="131"/>
      <c r="GUU110" s="131"/>
      <c r="GUV110" s="131"/>
      <c r="GUW110" s="131"/>
      <c r="GUX110" s="131"/>
      <c r="GUY110" s="131"/>
      <c r="GUZ110" s="131"/>
      <c r="GVA110" s="131"/>
      <c r="GVB110" s="131"/>
      <c r="GVC110" s="131"/>
      <c r="GVD110" s="131"/>
      <c r="GVE110" s="131"/>
      <c r="GVF110" s="131"/>
      <c r="GVG110" s="131"/>
      <c r="GVH110" s="131"/>
      <c r="GVI110" s="131"/>
      <c r="GVJ110" s="131"/>
      <c r="GVK110" s="131"/>
      <c r="GVL110" s="131"/>
      <c r="GVM110" s="131"/>
      <c r="GVN110" s="131"/>
      <c r="GVO110" s="131"/>
      <c r="GVP110" s="131"/>
      <c r="GVQ110" s="131"/>
      <c r="GVR110" s="131"/>
      <c r="GVS110" s="131"/>
      <c r="GVT110" s="131"/>
      <c r="GVU110" s="131"/>
      <c r="GVV110" s="131"/>
      <c r="GVW110" s="131"/>
      <c r="GVX110" s="131"/>
      <c r="GVY110" s="131"/>
      <c r="GVZ110" s="131"/>
      <c r="GWA110" s="131"/>
      <c r="GWB110" s="131"/>
      <c r="GWC110" s="131"/>
      <c r="GWD110" s="131"/>
      <c r="GWE110" s="131"/>
      <c r="GWF110" s="131"/>
      <c r="GWG110" s="131"/>
      <c r="GWH110" s="131"/>
      <c r="GWI110" s="131"/>
      <c r="GWJ110" s="131"/>
      <c r="GWK110" s="131"/>
      <c r="GWL110" s="131"/>
      <c r="GWM110" s="131"/>
      <c r="GWN110" s="131"/>
      <c r="GWO110" s="131"/>
      <c r="GWP110" s="131"/>
      <c r="GWQ110" s="131"/>
      <c r="GWR110" s="131"/>
      <c r="GWS110" s="131"/>
      <c r="GWT110" s="131"/>
      <c r="GWU110" s="131"/>
      <c r="GWV110" s="131"/>
      <c r="GWW110" s="131"/>
      <c r="GWX110" s="131"/>
      <c r="GWY110" s="131"/>
      <c r="GWZ110" s="131"/>
      <c r="GXA110" s="131"/>
      <c r="GXB110" s="131"/>
      <c r="GXC110" s="131"/>
      <c r="GXD110" s="131"/>
      <c r="GXE110" s="131"/>
      <c r="GXF110" s="131"/>
      <c r="GXG110" s="131"/>
      <c r="GXH110" s="131"/>
      <c r="GXI110" s="131"/>
      <c r="GXJ110" s="131"/>
      <c r="GXK110" s="131"/>
      <c r="GXL110" s="131"/>
      <c r="GXM110" s="131"/>
      <c r="GXN110" s="131"/>
      <c r="GXO110" s="131"/>
      <c r="GXP110" s="131"/>
      <c r="GXQ110" s="131"/>
      <c r="GXR110" s="131"/>
      <c r="GXS110" s="131"/>
      <c r="GXT110" s="131"/>
      <c r="GXU110" s="131"/>
      <c r="GXV110" s="131"/>
      <c r="GXW110" s="131"/>
      <c r="GXX110" s="131"/>
      <c r="GXY110" s="131"/>
      <c r="GXZ110" s="131"/>
      <c r="GYA110" s="131"/>
      <c r="GYB110" s="131"/>
      <c r="GYC110" s="131"/>
      <c r="GYD110" s="131"/>
      <c r="GYE110" s="131"/>
      <c r="GYF110" s="131"/>
      <c r="GYG110" s="131"/>
      <c r="GYH110" s="131"/>
      <c r="GYI110" s="131"/>
      <c r="GYJ110" s="131"/>
      <c r="GYK110" s="131"/>
      <c r="GYL110" s="131"/>
      <c r="GYM110" s="131"/>
      <c r="GYN110" s="131"/>
      <c r="GYO110" s="131"/>
      <c r="GYP110" s="131"/>
      <c r="GYQ110" s="131"/>
      <c r="GYR110" s="131"/>
      <c r="GYS110" s="131"/>
      <c r="GYT110" s="131"/>
      <c r="GYU110" s="131"/>
      <c r="GYV110" s="131"/>
      <c r="GYW110" s="131"/>
      <c r="GYX110" s="131"/>
      <c r="GYY110" s="131"/>
      <c r="GYZ110" s="131"/>
      <c r="GZA110" s="131"/>
      <c r="GZB110" s="131"/>
      <c r="GZC110" s="131"/>
      <c r="GZD110" s="131"/>
      <c r="GZE110" s="131"/>
      <c r="GZF110" s="131"/>
      <c r="GZG110" s="131"/>
      <c r="GZH110" s="131"/>
      <c r="GZI110" s="131"/>
      <c r="GZJ110" s="131"/>
      <c r="GZK110" s="131"/>
      <c r="GZL110" s="131"/>
      <c r="GZM110" s="131"/>
      <c r="GZN110" s="131"/>
      <c r="GZO110" s="131"/>
      <c r="GZP110" s="131"/>
      <c r="GZQ110" s="131"/>
      <c r="GZR110" s="131"/>
      <c r="GZS110" s="131"/>
      <c r="GZT110" s="131"/>
      <c r="GZU110" s="131"/>
      <c r="GZV110" s="131"/>
      <c r="GZW110" s="131"/>
      <c r="GZX110" s="131"/>
      <c r="GZY110" s="131"/>
      <c r="GZZ110" s="131"/>
      <c r="HAA110" s="131"/>
      <c r="HAB110" s="131"/>
      <c r="HAC110" s="131"/>
      <c r="HAD110" s="131"/>
      <c r="HAE110" s="131"/>
      <c r="HAF110" s="131"/>
      <c r="HAG110" s="131"/>
      <c r="HAH110" s="131"/>
      <c r="HAI110" s="131"/>
      <c r="HAJ110" s="131"/>
      <c r="HAK110" s="131"/>
      <c r="HAL110" s="131"/>
      <c r="HAM110" s="131"/>
      <c r="HAN110" s="131"/>
      <c r="HAO110" s="131"/>
      <c r="HAP110" s="131"/>
      <c r="HAQ110" s="131"/>
      <c r="HAR110" s="131"/>
      <c r="HAS110" s="131"/>
      <c r="HAT110" s="131"/>
      <c r="HAU110" s="131"/>
      <c r="HAV110" s="131"/>
      <c r="HAW110" s="131"/>
      <c r="HAX110" s="131"/>
      <c r="HAY110" s="131"/>
      <c r="HAZ110" s="131"/>
      <c r="HBA110" s="131"/>
      <c r="HBB110" s="131"/>
      <c r="HBC110" s="131"/>
      <c r="HBD110" s="131"/>
      <c r="HBE110" s="131"/>
      <c r="HBF110" s="131"/>
      <c r="HBG110" s="131"/>
      <c r="HBH110" s="131"/>
      <c r="HBI110" s="131"/>
      <c r="HBJ110" s="131"/>
      <c r="HBK110" s="131"/>
      <c r="HBL110" s="131"/>
      <c r="HBM110" s="131"/>
      <c r="HBN110" s="131"/>
      <c r="HBO110" s="131"/>
      <c r="HBP110" s="131"/>
      <c r="HBQ110" s="131"/>
      <c r="HBR110" s="131"/>
      <c r="HBS110" s="131"/>
      <c r="HBT110" s="131"/>
      <c r="HBU110" s="131"/>
      <c r="HBV110" s="131"/>
      <c r="HBW110" s="131"/>
      <c r="HBX110" s="131"/>
      <c r="HBY110" s="131"/>
      <c r="HBZ110" s="131"/>
      <c r="HCA110" s="131"/>
      <c r="HCB110" s="131"/>
      <c r="HCC110" s="131"/>
      <c r="HCD110" s="131"/>
      <c r="HCE110" s="131"/>
      <c r="HCF110" s="131"/>
      <c r="HCG110" s="131"/>
      <c r="HCH110" s="131"/>
      <c r="HCI110" s="131"/>
      <c r="HCJ110" s="131"/>
      <c r="HCK110" s="131"/>
      <c r="HCL110" s="131"/>
      <c r="HCM110" s="131"/>
      <c r="HCN110" s="131"/>
      <c r="HCO110" s="131"/>
      <c r="HCP110" s="131"/>
      <c r="HCQ110" s="131"/>
      <c r="HCR110" s="131"/>
      <c r="HCS110" s="131"/>
      <c r="HCT110" s="131"/>
      <c r="HCU110" s="131"/>
      <c r="HCV110" s="131"/>
      <c r="HCW110" s="131"/>
      <c r="HCX110" s="131"/>
      <c r="HCY110" s="131"/>
      <c r="HCZ110" s="131"/>
      <c r="HDA110" s="131"/>
      <c r="HDB110" s="131"/>
      <c r="HDC110" s="131"/>
      <c r="HDD110" s="131"/>
      <c r="HDE110" s="131"/>
      <c r="HDF110" s="131"/>
      <c r="HDG110" s="131"/>
      <c r="HDH110" s="131"/>
      <c r="HDI110" s="131"/>
      <c r="HDJ110" s="131"/>
      <c r="HDK110" s="131"/>
      <c r="HDL110" s="131"/>
      <c r="HDM110" s="131"/>
      <c r="HDN110" s="131"/>
      <c r="HDO110" s="131"/>
      <c r="HDP110" s="131"/>
      <c r="HDQ110" s="131"/>
      <c r="HDR110" s="131"/>
      <c r="HDS110" s="131"/>
      <c r="HDT110" s="131"/>
      <c r="HDU110" s="131"/>
      <c r="HDV110" s="131"/>
      <c r="HDW110" s="131"/>
      <c r="HDX110" s="131"/>
      <c r="HDY110" s="131"/>
      <c r="HDZ110" s="131"/>
      <c r="HEA110" s="131"/>
      <c r="HEB110" s="131"/>
      <c r="HEC110" s="131"/>
      <c r="HED110" s="131"/>
      <c r="HEE110" s="131"/>
      <c r="HEF110" s="131"/>
      <c r="HEG110" s="131"/>
      <c r="HEH110" s="131"/>
      <c r="HEI110" s="131"/>
      <c r="HEJ110" s="131"/>
      <c r="HEK110" s="131"/>
      <c r="HEL110" s="131"/>
      <c r="HEM110" s="131"/>
      <c r="HEN110" s="131"/>
      <c r="HEO110" s="131"/>
      <c r="HEP110" s="131"/>
      <c r="HEQ110" s="131"/>
      <c r="HER110" s="131"/>
      <c r="HES110" s="131"/>
      <c r="HET110" s="131"/>
      <c r="HEU110" s="131"/>
      <c r="HEV110" s="131"/>
      <c r="HEW110" s="131"/>
      <c r="HEX110" s="131"/>
      <c r="HEY110" s="131"/>
      <c r="HEZ110" s="131"/>
      <c r="HFA110" s="131"/>
      <c r="HFB110" s="131"/>
      <c r="HFC110" s="131"/>
      <c r="HFD110" s="131"/>
      <c r="HFE110" s="131"/>
      <c r="HFF110" s="131"/>
      <c r="HFG110" s="131"/>
      <c r="HFH110" s="131"/>
      <c r="HFI110" s="131"/>
      <c r="HFJ110" s="131"/>
      <c r="HFK110" s="131"/>
      <c r="HFL110" s="131"/>
      <c r="HFM110" s="131"/>
      <c r="HFN110" s="131"/>
      <c r="HFO110" s="131"/>
      <c r="HFP110" s="131"/>
      <c r="HFQ110" s="131"/>
      <c r="HFR110" s="131"/>
      <c r="HFS110" s="131"/>
      <c r="HFT110" s="131"/>
      <c r="HFU110" s="131"/>
      <c r="HFV110" s="131"/>
      <c r="HFW110" s="131"/>
      <c r="HFX110" s="131"/>
      <c r="HFY110" s="131"/>
      <c r="HFZ110" s="131"/>
      <c r="HGA110" s="131"/>
      <c r="HGB110" s="131"/>
      <c r="HGC110" s="131"/>
      <c r="HGD110" s="131"/>
      <c r="HGE110" s="131"/>
      <c r="HGF110" s="131"/>
      <c r="HGG110" s="131"/>
      <c r="HGH110" s="131"/>
      <c r="HGI110" s="131"/>
      <c r="HGJ110" s="131"/>
      <c r="HGK110" s="131"/>
      <c r="HGL110" s="131"/>
      <c r="HGM110" s="131"/>
      <c r="HGN110" s="131"/>
      <c r="HGO110" s="131"/>
      <c r="HGP110" s="131"/>
      <c r="HGQ110" s="131"/>
      <c r="HGR110" s="131"/>
      <c r="HGS110" s="131"/>
      <c r="HGT110" s="131"/>
      <c r="HGU110" s="131"/>
      <c r="HGV110" s="131"/>
      <c r="HGW110" s="131"/>
      <c r="HGX110" s="131"/>
      <c r="HGY110" s="131"/>
      <c r="HGZ110" s="131"/>
      <c r="HHA110" s="131"/>
      <c r="HHB110" s="131"/>
      <c r="HHC110" s="131"/>
      <c r="HHD110" s="131"/>
      <c r="HHE110" s="131"/>
      <c r="HHF110" s="131"/>
      <c r="HHG110" s="131"/>
      <c r="HHH110" s="131"/>
      <c r="HHI110" s="131"/>
      <c r="HHJ110" s="131"/>
      <c r="HHK110" s="131"/>
      <c r="HHL110" s="131"/>
      <c r="HHM110" s="131"/>
      <c r="HHN110" s="131"/>
      <c r="HHO110" s="131"/>
      <c r="HHP110" s="131"/>
      <c r="HHQ110" s="131"/>
      <c r="HHR110" s="131"/>
      <c r="HHS110" s="131"/>
      <c r="HHT110" s="131"/>
      <c r="HHU110" s="131"/>
      <c r="HHV110" s="131"/>
      <c r="HHW110" s="131"/>
      <c r="HHX110" s="131"/>
      <c r="HHY110" s="131"/>
      <c r="HHZ110" s="131"/>
      <c r="HIA110" s="131"/>
      <c r="HIB110" s="131"/>
      <c r="HIC110" s="131"/>
      <c r="HID110" s="131"/>
      <c r="HIE110" s="131"/>
      <c r="HIF110" s="131"/>
      <c r="HIG110" s="131"/>
      <c r="HIH110" s="131"/>
      <c r="HII110" s="131"/>
      <c r="HIJ110" s="131"/>
      <c r="HIK110" s="131"/>
      <c r="HIL110" s="131"/>
      <c r="HIM110" s="131"/>
      <c r="HIN110" s="131"/>
      <c r="HIO110" s="131"/>
      <c r="HIP110" s="131"/>
      <c r="HIQ110" s="131"/>
      <c r="HIR110" s="131"/>
      <c r="HIS110" s="131"/>
      <c r="HIT110" s="131"/>
      <c r="HIU110" s="131"/>
      <c r="HIV110" s="131"/>
      <c r="HIW110" s="131"/>
      <c r="HIX110" s="131"/>
      <c r="HIY110" s="131"/>
      <c r="HIZ110" s="131"/>
      <c r="HJA110" s="131"/>
      <c r="HJB110" s="131"/>
      <c r="HJC110" s="131"/>
      <c r="HJD110" s="131"/>
      <c r="HJE110" s="131"/>
      <c r="HJF110" s="131"/>
      <c r="HJG110" s="131"/>
      <c r="HJH110" s="131"/>
      <c r="HJI110" s="131"/>
      <c r="HJJ110" s="131"/>
      <c r="HJK110" s="131"/>
      <c r="HJL110" s="131"/>
      <c r="HJM110" s="131"/>
      <c r="HJN110" s="131"/>
      <c r="HJO110" s="131"/>
      <c r="HJP110" s="131"/>
      <c r="HJQ110" s="131"/>
      <c r="HJR110" s="131"/>
      <c r="HJS110" s="131"/>
      <c r="HJT110" s="131"/>
      <c r="HJU110" s="131"/>
      <c r="HJV110" s="131"/>
      <c r="HJW110" s="131"/>
      <c r="HJX110" s="131"/>
      <c r="HJY110" s="131"/>
      <c r="HJZ110" s="131"/>
      <c r="HKA110" s="131"/>
      <c r="HKB110" s="131"/>
      <c r="HKC110" s="131"/>
      <c r="HKD110" s="131"/>
      <c r="HKE110" s="131"/>
      <c r="HKF110" s="131"/>
      <c r="HKG110" s="131"/>
      <c r="HKH110" s="131"/>
      <c r="HKI110" s="131"/>
      <c r="HKJ110" s="131"/>
      <c r="HKK110" s="131"/>
      <c r="HKL110" s="131"/>
      <c r="HKM110" s="131"/>
      <c r="HKN110" s="131"/>
      <c r="HKO110" s="131"/>
      <c r="HKP110" s="131"/>
      <c r="HKQ110" s="131"/>
      <c r="HKR110" s="131"/>
      <c r="HKS110" s="131"/>
      <c r="HKT110" s="131"/>
      <c r="HKU110" s="131"/>
      <c r="HKV110" s="131"/>
      <c r="HKW110" s="131"/>
      <c r="HKX110" s="131"/>
      <c r="HKY110" s="131"/>
      <c r="HKZ110" s="131"/>
      <c r="HLA110" s="131"/>
      <c r="HLB110" s="131"/>
      <c r="HLC110" s="131"/>
      <c r="HLD110" s="131"/>
      <c r="HLE110" s="131"/>
      <c r="HLF110" s="131"/>
      <c r="HLG110" s="131"/>
      <c r="HLH110" s="131"/>
      <c r="HLI110" s="131"/>
      <c r="HLJ110" s="131"/>
      <c r="HLK110" s="131"/>
      <c r="HLL110" s="131"/>
      <c r="HLM110" s="131"/>
      <c r="HLN110" s="131"/>
      <c r="HLO110" s="131"/>
      <c r="HLP110" s="131"/>
      <c r="HLQ110" s="131"/>
      <c r="HLR110" s="131"/>
      <c r="HLS110" s="131"/>
      <c r="HLT110" s="131"/>
      <c r="HLU110" s="131"/>
      <c r="HLV110" s="131"/>
      <c r="HLW110" s="131"/>
      <c r="HLX110" s="131"/>
      <c r="HLY110" s="131"/>
      <c r="HLZ110" s="131"/>
      <c r="HMA110" s="131"/>
      <c r="HMB110" s="131"/>
      <c r="HMC110" s="131"/>
      <c r="HMD110" s="131"/>
      <c r="HME110" s="131"/>
      <c r="HMF110" s="131"/>
      <c r="HMG110" s="131"/>
      <c r="HMH110" s="131"/>
      <c r="HMI110" s="131"/>
      <c r="HMJ110" s="131"/>
      <c r="HMK110" s="131"/>
      <c r="HML110" s="131"/>
      <c r="HMM110" s="131"/>
      <c r="HMN110" s="131"/>
      <c r="HMO110" s="131"/>
      <c r="HMP110" s="131"/>
      <c r="HMQ110" s="131"/>
      <c r="HMR110" s="131"/>
      <c r="HMS110" s="131"/>
      <c r="HMT110" s="131"/>
      <c r="HMU110" s="131"/>
      <c r="HMV110" s="131"/>
      <c r="HMW110" s="131"/>
      <c r="HMX110" s="131"/>
      <c r="HMY110" s="131"/>
      <c r="HMZ110" s="131"/>
      <c r="HNA110" s="131"/>
      <c r="HNB110" s="131"/>
      <c r="HNC110" s="131"/>
      <c r="HND110" s="131"/>
      <c r="HNE110" s="131"/>
      <c r="HNF110" s="131"/>
      <c r="HNG110" s="131"/>
      <c r="HNH110" s="131"/>
      <c r="HNI110" s="131"/>
      <c r="HNJ110" s="131"/>
      <c r="HNK110" s="131"/>
      <c r="HNL110" s="131"/>
      <c r="HNM110" s="131"/>
      <c r="HNN110" s="131"/>
      <c r="HNO110" s="131"/>
      <c r="HNP110" s="131"/>
      <c r="HNQ110" s="131"/>
      <c r="HNR110" s="131"/>
      <c r="HNS110" s="131"/>
      <c r="HNT110" s="131"/>
      <c r="HNU110" s="131"/>
      <c r="HNV110" s="131"/>
      <c r="HNW110" s="131"/>
      <c r="HNX110" s="131"/>
      <c r="HNY110" s="131"/>
      <c r="HNZ110" s="131"/>
      <c r="HOA110" s="131"/>
      <c r="HOB110" s="131"/>
      <c r="HOC110" s="131"/>
      <c r="HOD110" s="131"/>
      <c r="HOE110" s="131"/>
      <c r="HOF110" s="131"/>
      <c r="HOG110" s="131"/>
      <c r="HOH110" s="131"/>
      <c r="HOI110" s="131"/>
      <c r="HOJ110" s="131"/>
      <c r="HOK110" s="131"/>
      <c r="HOL110" s="131"/>
      <c r="HOM110" s="131"/>
      <c r="HON110" s="131"/>
      <c r="HOO110" s="131"/>
      <c r="HOP110" s="131"/>
      <c r="HOQ110" s="131"/>
      <c r="HOR110" s="131"/>
      <c r="HOS110" s="131"/>
      <c r="HOT110" s="131"/>
      <c r="HOU110" s="131"/>
      <c r="HOV110" s="131"/>
      <c r="HOW110" s="131"/>
      <c r="HOX110" s="131"/>
      <c r="HOY110" s="131"/>
      <c r="HOZ110" s="131"/>
      <c r="HPA110" s="131"/>
      <c r="HPB110" s="131"/>
      <c r="HPC110" s="131"/>
      <c r="HPD110" s="131"/>
      <c r="HPE110" s="131"/>
      <c r="HPF110" s="131"/>
      <c r="HPG110" s="131"/>
      <c r="HPH110" s="131"/>
      <c r="HPI110" s="131"/>
      <c r="HPJ110" s="131"/>
      <c r="HPK110" s="131"/>
      <c r="HPL110" s="131"/>
      <c r="HPM110" s="131"/>
      <c r="HPN110" s="131"/>
      <c r="HPO110" s="131"/>
      <c r="HPP110" s="131"/>
      <c r="HPQ110" s="131"/>
      <c r="HPR110" s="131"/>
      <c r="HPS110" s="131"/>
      <c r="HPT110" s="131"/>
      <c r="HPU110" s="131"/>
      <c r="HPV110" s="131"/>
      <c r="HPW110" s="131"/>
      <c r="HPX110" s="131"/>
      <c r="HPY110" s="131"/>
      <c r="HPZ110" s="131"/>
      <c r="HQA110" s="131"/>
      <c r="HQB110" s="131"/>
      <c r="HQC110" s="131"/>
      <c r="HQD110" s="131"/>
      <c r="HQE110" s="131"/>
      <c r="HQF110" s="131"/>
      <c r="HQG110" s="131"/>
      <c r="HQH110" s="131"/>
      <c r="HQI110" s="131"/>
      <c r="HQJ110" s="131"/>
      <c r="HQK110" s="131"/>
      <c r="HQL110" s="131"/>
      <c r="HQM110" s="131"/>
      <c r="HQN110" s="131"/>
      <c r="HQO110" s="131"/>
      <c r="HQP110" s="131"/>
      <c r="HQQ110" s="131"/>
      <c r="HQR110" s="131"/>
      <c r="HQS110" s="131"/>
      <c r="HQT110" s="131"/>
      <c r="HQU110" s="131"/>
      <c r="HQV110" s="131"/>
      <c r="HQW110" s="131"/>
      <c r="HQX110" s="131"/>
      <c r="HQY110" s="131"/>
      <c r="HQZ110" s="131"/>
      <c r="HRA110" s="131"/>
      <c r="HRB110" s="131"/>
      <c r="HRC110" s="131"/>
      <c r="HRD110" s="131"/>
      <c r="HRE110" s="131"/>
      <c r="HRF110" s="131"/>
      <c r="HRG110" s="131"/>
      <c r="HRH110" s="131"/>
      <c r="HRI110" s="131"/>
      <c r="HRJ110" s="131"/>
      <c r="HRK110" s="131"/>
      <c r="HRL110" s="131"/>
      <c r="HRM110" s="131"/>
      <c r="HRN110" s="131"/>
      <c r="HRO110" s="131"/>
      <c r="HRP110" s="131"/>
      <c r="HRQ110" s="131"/>
      <c r="HRR110" s="131"/>
      <c r="HRS110" s="131"/>
      <c r="HRT110" s="131"/>
      <c r="HRU110" s="131"/>
      <c r="HRV110" s="131"/>
      <c r="HRW110" s="131"/>
      <c r="HRX110" s="131"/>
      <c r="HRY110" s="131"/>
      <c r="HRZ110" s="131"/>
      <c r="HSA110" s="131"/>
      <c r="HSB110" s="131"/>
      <c r="HSC110" s="131"/>
      <c r="HSD110" s="131"/>
      <c r="HSE110" s="131"/>
      <c r="HSF110" s="131"/>
      <c r="HSG110" s="131"/>
      <c r="HSH110" s="131"/>
      <c r="HSI110" s="131"/>
      <c r="HSJ110" s="131"/>
      <c r="HSK110" s="131"/>
      <c r="HSL110" s="131"/>
      <c r="HSM110" s="131"/>
      <c r="HSN110" s="131"/>
      <c r="HSO110" s="131"/>
      <c r="HSP110" s="131"/>
      <c r="HSQ110" s="131"/>
      <c r="HSR110" s="131"/>
      <c r="HSS110" s="131"/>
      <c r="HST110" s="131"/>
      <c r="HSU110" s="131"/>
      <c r="HSV110" s="131"/>
      <c r="HSW110" s="131"/>
      <c r="HSX110" s="131"/>
      <c r="HSY110" s="131"/>
      <c r="HSZ110" s="131"/>
      <c r="HTA110" s="131"/>
      <c r="HTB110" s="131"/>
      <c r="HTC110" s="131"/>
      <c r="HTD110" s="131"/>
      <c r="HTE110" s="131"/>
      <c r="HTF110" s="131"/>
      <c r="HTG110" s="131"/>
      <c r="HTH110" s="131"/>
      <c r="HTI110" s="131"/>
      <c r="HTJ110" s="131"/>
      <c r="HTK110" s="131"/>
      <c r="HTL110" s="131"/>
      <c r="HTM110" s="131"/>
      <c r="HTN110" s="131"/>
      <c r="HTO110" s="131"/>
      <c r="HTP110" s="131"/>
      <c r="HTQ110" s="131"/>
      <c r="HTR110" s="131"/>
      <c r="HTS110" s="131"/>
      <c r="HTT110" s="131"/>
      <c r="HTU110" s="131"/>
      <c r="HTV110" s="131"/>
      <c r="HTW110" s="131"/>
      <c r="HTX110" s="131"/>
      <c r="HTY110" s="131"/>
      <c r="HTZ110" s="131"/>
      <c r="HUA110" s="131"/>
      <c r="HUB110" s="131"/>
      <c r="HUC110" s="131"/>
      <c r="HUD110" s="131"/>
      <c r="HUE110" s="131"/>
      <c r="HUF110" s="131"/>
      <c r="HUG110" s="131"/>
      <c r="HUH110" s="131"/>
      <c r="HUI110" s="131"/>
      <c r="HUJ110" s="131"/>
      <c r="HUK110" s="131"/>
      <c r="HUL110" s="131"/>
      <c r="HUM110" s="131"/>
      <c r="HUN110" s="131"/>
      <c r="HUO110" s="131"/>
      <c r="HUP110" s="131"/>
      <c r="HUQ110" s="131"/>
      <c r="HUR110" s="131"/>
      <c r="HUS110" s="131"/>
      <c r="HUT110" s="131"/>
      <c r="HUU110" s="131"/>
      <c r="HUV110" s="131"/>
      <c r="HUW110" s="131"/>
      <c r="HUX110" s="131"/>
      <c r="HUY110" s="131"/>
      <c r="HUZ110" s="131"/>
      <c r="HVA110" s="131"/>
      <c r="HVB110" s="131"/>
      <c r="HVC110" s="131"/>
      <c r="HVD110" s="131"/>
      <c r="HVE110" s="131"/>
      <c r="HVF110" s="131"/>
      <c r="HVG110" s="131"/>
      <c r="HVH110" s="131"/>
      <c r="HVI110" s="131"/>
      <c r="HVJ110" s="131"/>
      <c r="HVK110" s="131"/>
      <c r="HVL110" s="131"/>
      <c r="HVM110" s="131"/>
      <c r="HVN110" s="131"/>
      <c r="HVO110" s="131"/>
      <c r="HVP110" s="131"/>
      <c r="HVQ110" s="131"/>
      <c r="HVR110" s="131"/>
      <c r="HVS110" s="131"/>
      <c r="HVT110" s="131"/>
      <c r="HVU110" s="131"/>
      <c r="HVV110" s="131"/>
      <c r="HVW110" s="131"/>
      <c r="HVX110" s="131"/>
      <c r="HVY110" s="131"/>
      <c r="HVZ110" s="131"/>
      <c r="HWA110" s="131"/>
      <c r="HWB110" s="131"/>
      <c r="HWC110" s="131"/>
      <c r="HWD110" s="131"/>
      <c r="HWE110" s="131"/>
      <c r="HWF110" s="131"/>
      <c r="HWG110" s="131"/>
      <c r="HWH110" s="131"/>
      <c r="HWI110" s="131"/>
      <c r="HWJ110" s="131"/>
      <c r="HWK110" s="131"/>
      <c r="HWL110" s="131"/>
      <c r="HWM110" s="131"/>
      <c r="HWN110" s="131"/>
      <c r="HWO110" s="131"/>
      <c r="HWP110" s="131"/>
      <c r="HWQ110" s="131"/>
      <c r="HWR110" s="131"/>
      <c r="HWS110" s="131"/>
      <c r="HWT110" s="131"/>
      <c r="HWU110" s="131"/>
      <c r="HWV110" s="131"/>
      <c r="HWW110" s="131"/>
      <c r="HWX110" s="131"/>
      <c r="HWY110" s="131"/>
      <c r="HWZ110" s="131"/>
      <c r="HXA110" s="131"/>
      <c r="HXB110" s="131"/>
      <c r="HXC110" s="131"/>
      <c r="HXD110" s="131"/>
      <c r="HXE110" s="131"/>
      <c r="HXF110" s="131"/>
      <c r="HXG110" s="131"/>
      <c r="HXH110" s="131"/>
      <c r="HXI110" s="131"/>
      <c r="HXJ110" s="131"/>
      <c r="HXK110" s="131"/>
      <c r="HXL110" s="131"/>
      <c r="HXM110" s="131"/>
      <c r="HXN110" s="131"/>
      <c r="HXO110" s="131"/>
      <c r="HXP110" s="131"/>
      <c r="HXQ110" s="131"/>
      <c r="HXR110" s="131"/>
      <c r="HXS110" s="131"/>
      <c r="HXT110" s="131"/>
      <c r="HXU110" s="131"/>
      <c r="HXV110" s="131"/>
      <c r="HXW110" s="131"/>
      <c r="HXX110" s="131"/>
      <c r="HXY110" s="131"/>
      <c r="HXZ110" s="131"/>
      <c r="HYA110" s="131"/>
      <c r="HYB110" s="131"/>
      <c r="HYC110" s="131"/>
      <c r="HYD110" s="131"/>
      <c r="HYE110" s="131"/>
      <c r="HYF110" s="131"/>
      <c r="HYG110" s="131"/>
      <c r="HYH110" s="131"/>
      <c r="HYI110" s="131"/>
      <c r="HYJ110" s="131"/>
      <c r="HYK110" s="131"/>
      <c r="HYL110" s="131"/>
      <c r="HYM110" s="131"/>
      <c r="HYN110" s="131"/>
      <c r="HYO110" s="131"/>
      <c r="HYP110" s="131"/>
      <c r="HYQ110" s="131"/>
      <c r="HYR110" s="131"/>
      <c r="HYS110" s="131"/>
      <c r="HYT110" s="131"/>
      <c r="HYU110" s="131"/>
      <c r="HYV110" s="131"/>
      <c r="HYW110" s="131"/>
      <c r="HYX110" s="131"/>
      <c r="HYY110" s="131"/>
      <c r="HYZ110" s="131"/>
      <c r="HZA110" s="131"/>
      <c r="HZB110" s="131"/>
      <c r="HZC110" s="131"/>
      <c r="HZD110" s="131"/>
      <c r="HZE110" s="131"/>
      <c r="HZF110" s="131"/>
      <c r="HZG110" s="131"/>
      <c r="HZH110" s="131"/>
      <c r="HZI110" s="131"/>
      <c r="HZJ110" s="131"/>
      <c r="HZK110" s="131"/>
      <c r="HZL110" s="131"/>
      <c r="HZM110" s="131"/>
      <c r="HZN110" s="131"/>
      <c r="HZO110" s="131"/>
      <c r="HZP110" s="131"/>
      <c r="HZQ110" s="131"/>
      <c r="HZR110" s="131"/>
      <c r="HZS110" s="131"/>
      <c r="HZT110" s="131"/>
      <c r="HZU110" s="131"/>
      <c r="HZV110" s="131"/>
      <c r="HZW110" s="131"/>
      <c r="HZX110" s="131"/>
      <c r="HZY110" s="131"/>
      <c r="HZZ110" s="131"/>
      <c r="IAA110" s="131"/>
      <c r="IAB110" s="131"/>
      <c r="IAC110" s="131"/>
      <c r="IAD110" s="131"/>
      <c r="IAE110" s="131"/>
      <c r="IAF110" s="131"/>
      <c r="IAG110" s="131"/>
      <c r="IAH110" s="131"/>
      <c r="IAI110" s="131"/>
      <c r="IAJ110" s="131"/>
      <c r="IAK110" s="131"/>
      <c r="IAL110" s="131"/>
      <c r="IAM110" s="131"/>
      <c r="IAN110" s="131"/>
      <c r="IAO110" s="131"/>
      <c r="IAP110" s="131"/>
      <c r="IAQ110" s="131"/>
      <c r="IAR110" s="131"/>
      <c r="IAS110" s="131"/>
      <c r="IAT110" s="131"/>
      <c r="IAU110" s="131"/>
      <c r="IAV110" s="131"/>
      <c r="IAW110" s="131"/>
      <c r="IAX110" s="131"/>
      <c r="IAY110" s="131"/>
      <c r="IAZ110" s="131"/>
      <c r="IBA110" s="131"/>
      <c r="IBB110" s="131"/>
      <c r="IBC110" s="131"/>
      <c r="IBD110" s="131"/>
      <c r="IBE110" s="131"/>
      <c r="IBF110" s="131"/>
      <c r="IBG110" s="131"/>
      <c r="IBH110" s="131"/>
      <c r="IBI110" s="131"/>
      <c r="IBJ110" s="131"/>
      <c r="IBK110" s="131"/>
      <c r="IBL110" s="131"/>
      <c r="IBM110" s="131"/>
      <c r="IBN110" s="131"/>
      <c r="IBO110" s="131"/>
      <c r="IBP110" s="131"/>
      <c r="IBQ110" s="131"/>
      <c r="IBR110" s="131"/>
      <c r="IBS110" s="131"/>
      <c r="IBT110" s="131"/>
      <c r="IBU110" s="131"/>
      <c r="IBV110" s="131"/>
      <c r="IBW110" s="131"/>
      <c r="IBX110" s="131"/>
      <c r="IBY110" s="131"/>
      <c r="IBZ110" s="131"/>
      <c r="ICA110" s="131"/>
      <c r="ICB110" s="131"/>
      <c r="ICC110" s="131"/>
      <c r="ICD110" s="131"/>
      <c r="ICE110" s="131"/>
      <c r="ICF110" s="131"/>
      <c r="ICG110" s="131"/>
      <c r="ICH110" s="131"/>
      <c r="ICI110" s="131"/>
      <c r="ICJ110" s="131"/>
      <c r="ICK110" s="131"/>
      <c r="ICL110" s="131"/>
      <c r="ICM110" s="131"/>
      <c r="ICN110" s="131"/>
      <c r="ICO110" s="131"/>
      <c r="ICP110" s="131"/>
      <c r="ICQ110" s="131"/>
      <c r="ICR110" s="131"/>
      <c r="ICS110" s="131"/>
      <c r="ICT110" s="131"/>
      <c r="ICU110" s="131"/>
      <c r="ICV110" s="131"/>
      <c r="ICW110" s="131"/>
      <c r="ICX110" s="131"/>
      <c r="ICY110" s="131"/>
      <c r="ICZ110" s="131"/>
      <c r="IDA110" s="131"/>
      <c r="IDB110" s="131"/>
      <c r="IDC110" s="131"/>
      <c r="IDD110" s="131"/>
      <c r="IDE110" s="131"/>
      <c r="IDF110" s="131"/>
      <c r="IDG110" s="131"/>
      <c r="IDH110" s="131"/>
      <c r="IDI110" s="131"/>
      <c r="IDJ110" s="131"/>
      <c r="IDK110" s="131"/>
      <c r="IDL110" s="131"/>
      <c r="IDM110" s="131"/>
      <c r="IDN110" s="131"/>
      <c r="IDO110" s="131"/>
      <c r="IDP110" s="131"/>
      <c r="IDQ110" s="131"/>
      <c r="IDR110" s="131"/>
      <c r="IDS110" s="131"/>
      <c r="IDT110" s="131"/>
      <c r="IDU110" s="131"/>
      <c r="IDV110" s="131"/>
      <c r="IDW110" s="131"/>
      <c r="IDX110" s="131"/>
      <c r="IDY110" s="131"/>
      <c r="IDZ110" s="131"/>
      <c r="IEA110" s="131"/>
      <c r="IEB110" s="131"/>
      <c r="IEC110" s="131"/>
      <c r="IED110" s="131"/>
      <c r="IEE110" s="131"/>
      <c r="IEF110" s="131"/>
      <c r="IEG110" s="131"/>
      <c r="IEH110" s="131"/>
      <c r="IEI110" s="131"/>
      <c r="IEJ110" s="131"/>
      <c r="IEK110" s="131"/>
      <c r="IEL110" s="131"/>
      <c r="IEM110" s="131"/>
      <c r="IEN110" s="131"/>
      <c r="IEO110" s="131"/>
      <c r="IEP110" s="131"/>
      <c r="IEQ110" s="131"/>
      <c r="IER110" s="131"/>
      <c r="IES110" s="131"/>
      <c r="IET110" s="131"/>
      <c r="IEU110" s="131"/>
      <c r="IEV110" s="131"/>
      <c r="IEW110" s="131"/>
      <c r="IEX110" s="131"/>
      <c r="IEY110" s="131"/>
      <c r="IEZ110" s="131"/>
      <c r="IFA110" s="131"/>
      <c r="IFB110" s="131"/>
      <c r="IFC110" s="131"/>
      <c r="IFD110" s="131"/>
      <c r="IFE110" s="131"/>
      <c r="IFF110" s="131"/>
      <c r="IFG110" s="131"/>
      <c r="IFH110" s="131"/>
      <c r="IFI110" s="131"/>
      <c r="IFJ110" s="131"/>
      <c r="IFK110" s="131"/>
      <c r="IFL110" s="131"/>
      <c r="IFM110" s="131"/>
      <c r="IFN110" s="131"/>
      <c r="IFO110" s="131"/>
      <c r="IFP110" s="131"/>
      <c r="IFQ110" s="131"/>
      <c r="IFR110" s="131"/>
      <c r="IFS110" s="131"/>
      <c r="IFT110" s="131"/>
      <c r="IFU110" s="131"/>
      <c r="IFV110" s="131"/>
      <c r="IFW110" s="131"/>
      <c r="IFX110" s="131"/>
      <c r="IFY110" s="131"/>
      <c r="IFZ110" s="131"/>
      <c r="IGA110" s="131"/>
      <c r="IGB110" s="131"/>
      <c r="IGC110" s="131"/>
      <c r="IGD110" s="131"/>
      <c r="IGE110" s="131"/>
      <c r="IGF110" s="131"/>
      <c r="IGG110" s="131"/>
      <c r="IGH110" s="131"/>
      <c r="IGI110" s="131"/>
      <c r="IGJ110" s="131"/>
      <c r="IGK110" s="131"/>
      <c r="IGL110" s="131"/>
      <c r="IGM110" s="131"/>
      <c r="IGN110" s="131"/>
      <c r="IGO110" s="131"/>
      <c r="IGP110" s="131"/>
      <c r="IGQ110" s="131"/>
      <c r="IGR110" s="131"/>
      <c r="IGS110" s="131"/>
      <c r="IGT110" s="131"/>
      <c r="IGU110" s="131"/>
      <c r="IGV110" s="131"/>
      <c r="IGW110" s="131"/>
      <c r="IGX110" s="131"/>
      <c r="IGY110" s="131"/>
      <c r="IGZ110" s="131"/>
      <c r="IHA110" s="131"/>
      <c r="IHB110" s="131"/>
      <c r="IHC110" s="131"/>
      <c r="IHD110" s="131"/>
      <c r="IHE110" s="131"/>
      <c r="IHF110" s="131"/>
      <c r="IHG110" s="131"/>
      <c r="IHH110" s="131"/>
      <c r="IHI110" s="131"/>
      <c r="IHJ110" s="131"/>
      <c r="IHK110" s="131"/>
      <c r="IHL110" s="131"/>
      <c r="IHM110" s="131"/>
      <c r="IHN110" s="131"/>
      <c r="IHO110" s="131"/>
      <c r="IHP110" s="131"/>
      <c r="IHQ110" s="131"/>
      <c r="IHR110" s="131"/>
      <c r="IHS110" s="131"/>
      <c r="IHT110" s="131"/>
      <c r="IHU110" s="131"/>
      <c r="IHV110" s="131"/>
      <c r="IHW110" s="131"/>
      <c r="IHX110" s="131"/>
      <c r="IHY110" s="131"/>
      <c r="IHZ110" s="131"/>
      <c r="IIA110" s="131"/>
      <c r="IIB110" s="131"/>
      <c r="IIC110" s="131"/>
      <c r="IID110" s="131"/>
      <c r="IIE110" s="131"/>
      <c r="IIF110" s="131"/>
      <c r="IIG110" s="131"/>
      <c r="IIH110" s="131"/>
      <c r="III110" s="131"/>
      <c r="IIJ110" s="131"/>
      <c r="IIK110" s="131"/>
      <c r="IIL110" s="131"/>
      <c r="IIM110" s="131"/>
      <c r="IIN110" s="131"/>
      <c r="IIO110" s="131"/>
      <c r="IIP110" s="131"/>
      <c r="IIQ110" s="131"/>
      <c r="IIR110" s="131"/>
      <c r="IIS110" s="131"/>
      <c r="IIT110" s="131"/>
      <c r="IIU110" s="131"/>
      <c r="IIV110" s="131"/>
      <c r="IIW110" s="131"/>
      <c r="IIX110" s="131"/>
      <c r="IIY110" s="131"/>
      <c r="IIZ110" s="131"/>
      <c r="IJA110" s="131"/>
      <c r="IJB110" s="131"/>
      <c r="IJC110" s="131"/>
      <c r="IJD110" s="131"/>
      <c r="IJE110" s="131"/>
      <c r="IJF110" s="131"/>
      <c r="IJG110" s="131"/>
      <c r="IJH110" s="131"/>
      <c r="IJI110" s="131"/>
      <c r="IJJ110" s="131"/>
      <c r="IJK110" s="131"/>
      <c r="IJL110" s="131"/>
      <c r="IJM110" s="131"/>
      <c r="IJN110" s="131"/>
      <c r="IJO110" s="131"/>
      <c r="IJP110" s="131"/>
      <c r="IJQ110" s="131"/>
      <c r="IJR110" s="131"/>
      <c r="IJS110" s="131"/>
      <c r="IJT110" s="131"/>
      <c r="IJU110" s="131"/>
      <c r="IJV110" s="131"/>
      <c r="IJW110" s="131"/>
      <c r="IJX110" s="131"/>
      <c r="IJY110" s="131"/>
      <c r="IJZ110" s="131"/>
      <c r="IKA110" s="131"/>
      <c r="IKB110" s="131"/>
      <c r="IKC110" s="131"/>
      <c r="IKD110" s="131"/>
      <c r="IKE110" s="131"/>
      <c r="IKF110" s="131"/>
      <c r="IKG110" s="131"/>
      <c r="IKH110" s="131"/>
      <c r="IKI110" s="131"/>
      <c r="IKJ110" s="131"/>
      <c r="IKK110" s="131"/>
      <c r="IKL110" s="131"/>
      <c r="IKM110" s="131"/>
      <c r="IKN110" s="131"/>
      <c r="IKO110" s="131"/>
      <c r="IKP110" s="131"/>
      <c r="IKQ110" s="131"/>
      <c r="IKR110" s="131"/>
      <c r="IKS110" s="131"/>
      <c r="IKT110" s="131"/>
      <c r="IKU110" s="131"/>
      <c r="IKV110" s="131"/>
      <c r="IKW110" s="131"/>
      <c r="IKX110" s="131"/>
      <c r="IKY110" s="131"/>
      <c r="IKZ110" s="131"/>
      <c r="ILA110" s="131"/>
      <c r="ILB110" s="131"/>
      <c r="ILC110" s="131"/>
      <c r="ILD110" s="131"/>
      <c r="ILE110" s="131"/>
      <c r="ILF110" s="131"/>
      <c r="ILG110" s="131"/>
      <c r="ILH110" s="131"/>
      <c r="ILI110" s="131"/>
      <c r="ILJ110" s="131"/>
      <c r="ILK110" s="131"/>
      <c r="ILL110" s="131"/>
      <c r="ILM110" s="131"/>
      <c r="ILN110" s="131"/>
      <c r="ILO110" s="131"/>
      <c r="ILP110" s="131"/>
      <c r="ILQ110" s="131"/>
      <c r="ILR110" s="131"/>
      <c r="ILS110" s="131"/>
      <c r="ILT110" s="131"/>
      <c r="ILU110" s="131"/>
      <c r="ILV110" s="131"/>
      <c r="ILW110" s="131"/>
      <c r="ILX110" s="131"/>
      <c r="ILY110" s="131"/>
      <c r="ILZ110" s="131"/>
      <c r="IMA110" s="131"/>
      <c r="IMB110" s="131"/>
      <c r="IMC110" s="131"/>
      <c r="IMD110" s="131"/>
      <c r="IME110" s="131"/>
      <c r="IMF110" s="131"/>
      <c r="IMG110" s="131"/>
      <c r="IMH110" s="131"/>
      <c r="IMI110" s="131"/>
      <c r="IMJ110" s="131"/>
      <c r="IMK110" s="131"/>
      <c r="IML110" s="131"/>
      <c r="IMM110" s="131"/>
      <c r="IMN110" s="131"/>
      <c r="IMO110" s="131"/>
      <c r="IMP110" s="131"/>
      <c r="IMQ110" s="131"/>
      <c r="IMR110" s="131"/>
      <c r="IMS110" s="131"/>
      <c r="IMT110" s="131"/>
      <c r="IMU110" s="131"/>
      <c r="IMV110" s="131"/>
      <c r="IMW110" s="131"/>
      <c r="IMX110" s="131"/>
      <c r="IMY110" s="131"/>
      <c r="IMZ110" s="131"/>
      <c r="INA110" s="131"/>
      <c r="INB110" s="131"/>
      <c r="INC110" s="131"/>
      <c r="IND110" s="131"/>
      <c r="INE110" s="131"/>
      <c r="INF110" s="131"/>
      <c r="ING110" s="131"/>
      <c r="INH110" s="131"/>
      <c r="INI110" s="131"/>
      <c r="INJ110" s="131"/>
      <c r="INK110" s="131"/>
      <c r="INL110" s="131"/>
      <c r="INM110" s="131"/>
      <c r="INN110" s="131"/>
      <c r="INO110" s="131"/>
      <c r="INP110" s="131"/>
      <c r="INQ110" s="131"/>
      <c r="INR110" s="131"/>
      <c r="INS110" s="131"/>
      <c r="INT110" s="131"/>
      <c r="INU110" s="131"/>
      <c r="INV110" s="131"/>
      <c r="INW110" s="131"/>
      <c r="INX110" s="131"/>
      <c r="INY110" s="131"/>
      <c r="INZ110" s="131"/>
      <c r="IOA110" s="131"/>
      <c r="IOB110" s="131"/>
      <c r="IOC110" s="131"/>
      <c r="IOD110" s="131"/>
      <c r="IOE110" s="131"/>
      <c r="IOF110" s="131"/>
      <c r="IOG110" s="131"/>
      <c r="IOH110" s="131"/>
      <c r="IOI110" s="131"/>
      <c r="IOJ110" s="131"/>
      <c r="IOK110" s="131"/>
      <c r="IOL110" s="131"/>
      <c r="IOM110" s="131"/>
      <c r="ION110" s="131"/>
      <c r="IOO110" s="131"/>
      <c r="IOP110" s="131"/>
      <c r="IOQ110" s="131"/>
      <c r="IOR110" s="131"/>
      <c r="IOS110" s="131"/>
      <c r="IOT110" s="131"/>
      <c r="IOU110" s="131"/>
      <c r="IOV110" s="131"/>
      <c r="IOW110" s="131"/>
      <c r="IOX110" s="131"/>
      <c r="IOY110" s="131"/>
      <c r="IOZ110" s="131"/>
      <c r="IPA110" s="131"/>
      <c r="IPB110" s="131"/>
      <c r="IPC110" s="131"/>
      <c r="IPD110" s="131"/>
      <c r="IPE110" s="131"/>
      <c r="IPF110" s="131"/>
      <c r="IPG110" s="131"/>
      <c r="IPH110" s="131"/>
      <c r="IPI110" s="131"/>
      <c r="IPJ110" s="131"/>
      <c r="IPK110" s="131"/>
      <c r="IPL110" s="131"/>
      <c r="IPM110" s="131"/>
      <c r="IPN110" s="131"/>
      <c r="IPO110" s="131"/>
      <c r="IPP110" s="131"/>
      <c r="IPQ110" s="131"/>
      <c r="IPR110" s="131"/>
      <c r="IPS110" s="131"/>
      <c r="IPT110" s="131"/>
      <c r="IPU110" s="131"/>
      <c r="IPV110" s="131"/>
      <c r="IPW110" s="131"/>
      <c r="IPX110" s="131"/>
      <c r="IPY110" s="131"/>
      <c r="IPZ110" s="131"/>
      <c r="IQA110" s="131"/>
      <c r="IQB110" s="131"/>
      <c r="IQC110" s="131"/>
      <c r="IQD110" s="131"/>
      <c r="IQE110" s="131"/>
      <c r="IQF110" s="131"/>
      <c r="IQG110" s="131"/>
      <c r="IQH110" s="131"/>
      <c r="IQI110" s="131"/>
      <c r="IQJ110" s="131"/>
      <c r="IQK110" s="131"/>
      <c r="IQL110" s="131"/>
      <c r="IQM110" s="131"/>
      <c r="IQN110" s="131"/>
      <c r="IQO110" s="131"/>
      <c r="IQP110" s="131"/>
      <c r="IQQ110" s="131"/>
      <c r="IQR110" s="131"/>
      <c r="IQS110" s="131"/>
      <c r="IQT110" s="131"/>
      <c r="IQU110" s="131"/>
      <c r="IQV110" s="131"/>
      <c r="IQW110" s="131"/>
      <c r="IQX110" s="131"/>
      <c r="IQY110" s="131"/>
      <c r="IQZ110" s="131"/>
      <c r="IRA110" s="131"/>
      <c r="IRB110" s="131"/>
      <c r="IRC110" s="131"/>
      <c r="IRD110" s="131"/>
      <c r="IRE110" s="131"/>
      <c r="IRF110" s="131"/>
      <c r="IRG110" s="131"/>
      <c r="IRH110" s="131"/>
      <c r="IRI110" s="131"/>
      <c r="IRJ110" s="131"/>
      <c r="IRK110" s="131"/>
      <c r="IRL110" s="131"/>
      <c r="IRM110" s="131"/>
      <c r="IRN110" s="131"/>
      <c r="IRO110" s="131"/>
      <c r="IRP110" s="131"/>
      <c r="IRQ110" s="131"/>
      <c r="IRR110" s="131"/>
      <c r="IRS110" s="131"/>
      <c r="IRT110" s="131"/>
      <c r="IRU110" s="131"/>
      <c r="IRV110" s="131"/>
      <c r="IRW110" s="131"/>
      <c r="IRX110" s="131"/>
      <c r="IRY110" s="131"/>
      <c r="IRZ110" s="131"/>
      <c r="ISA110" s="131"/>
      <c r="ISB110" s="131"/>
      <c r="ISC110" s="131"/>
      <c r="ISD110" s="131"/>
      <c r="ISE110" s="131"/>
      <c r="ISF110" s="131"/>
      <c r="ISG110" s="131"/>
      <c r="ISH110" s="131"/>
      <c r="ISI110" s="131"/>
      <c r="ISJ110" s="131"/>
      <c r="ISK110" s="131"/>
      <c r="ISL110" s="131"/>
      <c r="ISM110" s="131"/>
      <c r="ISN110" s="131"/>
      <c r="ISO110" s="131"/>
      <c r="ISP110" s="131"/>
      <c r="ISQ110" s="131"/>
      <c r="ISR110" s="131"/>
      <c r="ISS110" s="131"/>
      <c r="IST110" s="131"/>
      <c r="ISU110" s="131"/>
      <c r="ISV110" s="131"/>
      <c r="ISW110" s="131"/>
      <c r="ISX110" s="131"/>
      <c r="ISY110" s="131"/>
      <c r="ISZ110" s="131"/>
      <c r="ITA110" s="131"/>
      <c r="ITB110" s="131"/>
      <c r="ITC110" s="131"/>
      <c r="ITD110" s="131"/>
      <c r="ITE110" s="131"/>
      <c r="ITF110" s="131"/>
      <c r="ITG110" s="131"/>
      <c r="ITH110" s="131"/>
      <c r="ITI110" s="131"/>
      <c r="ITJ110" s="131"/>
      <c r="ITK110" s="131"/>
      <c r="ITL110" s="131"/>
      <c r="ITM110" s="131"/>
      <c r="ITN110" s="131"/>
      <c r="ITO110" s="131"/>
      <c r="ITP110" s="131"/>
      <c r="ITQ110" s="131"/>
      <c r="ITR110" s="131"/>
      <c r="ITS110" s="131"/>
      <c r="ITT110" s="131"/>
      <c r="ITU110" s="131"/>
      <c r="ITV110" s="131"/>
      <c r="ITW110" s="131"/>
      <c r="ITX110" s="131"/>
      <c r="ITY110" s="131"/>
      <c r="ITZ110" s="131"/>
      <c r="IUA110" s="131"/>
      <c r="IUB110" s="131"/>
      <c r="IUC110" s="131"/>
      <c r="IUD110" s="131"/>
      <c r="IUE110" s="131"/>
      <c r="IUF110" s="131"/>
      <c r="IUG110" s="131"/>
      <c r="IUH110" s="131"/>
      <c r="IUI110" s="131"/>
      <c r="IUJ110" s="131"/>
      <c r="IUK110" s="131"/>
      <c r="IUL110" s="131"/>
      <c r="IUM110" s="131"/>
      <c r="IUN110" s="131"/>
      <c r="IUO110" s="131"/>
      <c r="IUP110" s="131"/>
      <c r="IUQ110" s="131"/>
      <c r="IUR110" s="131"/>
      <c r="IUS110" s="131"/>
      <c r="IUT110" s="131"/>
      <c r="IUU110" s="131"/>
      <c r="IUV110" s="131"/>
      <c r="IUW110" s="131"/>
      <c r="IUX110" s="131"/>
      <c r="IUY110" s="131"/>
      <c r="IUZ110" s="131"/>
      <c r="IVA110" s="131"/>
      <c r="IVB110" s="131"/>
      <c r="IVC110" s="131"/>
      <c r="IVD110" s="131"/>
      <c r="IVE110" s="131"/>
      <c r="IVF110" s="131"/>
      <c r="IVG110" s="131"/>
      <c r="IVH110" s="131"/>
      <c r="IVI110" s="131"/>
      <c r="IVJ110" s="131"/>
      <c r="IVK110" s="131"/>
      <c r="IVL110" s="131"/>
      <c r="IVM110" s="131"/>
      <c r="IVN110" s="131"/>
      <c r="IVO110" s="131"/>
      <c r="IVP110" s="131"/>
      <c r="IVQ110" s="131"/>
      <c r="IVR110" s="131"/>
      <c r="IVS110" s="131"/>
      <c r="IVT110" s="131"/>
      <c r="IVU110" s="131"/>
      <c r="IVV110" s="131"/>
      <c r="IVW110" s="131"/>
      <c r="IVX110" s="131"/>
      <c r="IVY110" s="131"/>
      <c r="IVZ110" s="131"/>
      <c r="IWA110" s="131"/>
      <c r="IWB110" s="131"/>
      <c r="IWC110" s="131"/>
      <c r="IWD110" s="131"/>
      <c r="IWE110" s="131"/>
      <c r="IWF110" s="131"/>
      <c r="IWG110" s="131"/>
      <c r="IWH110" s="131"/>
      <c r="IWI110" s="131"/>
      <c r="IWJ110" s="131"/>
      <c r="IWK110" s="131"/>
      <c r="IWL110" s="131"/>
      <c r="IWM110" s="131"/>
      <c r="IWN110" s="131"/>
      <c r="IWO110" s="131"/>
      <c r="IWP110" s="131"/>
      <c r="IWQ110" s="131"/>
      <c r="IWR110" s="131"/>
      <c r="IWS110" s="131"/>
      <c r="IWT110" s="131"/>
      <c r="IWU110" s="131"/>
      <c r="IWV110" s="131"/>
      <c r="IWW110" s="131"/>
      <c r="IWX110" s="131"/>
      <c r="IWY110" s="131"/>
      <c r="IWZ110" s="131"/>
      <c r="IXA110" s="131"/>
      <c r="IXB110" s="131"/>
      <c r="IXC110" s="131"/>
      <c r="IXD110" s="131"/>
      <c r="IXE110" s="131"/>
      <c r="IXF110" s="131"/>
      <c r="IXG110" s="131"/>
      <c r="IXH110" s="131"/>
      <c r="IXI110" s="131"/>
      <c r="IXJ110" s="131"/>
      <c r="IXK110" s="131"/>
      <c r="IXL110" s="131"/>
      <c r="IXM110" s="131"/>
      <c r="IXN110" s="131"/>
      <c r="IXO110" s="131"/>
      <c r="IXP110" s="131"/>
      <c r="IXQ110" s="131"/>
      <c r="IXR110" s="131"/>
      <c r="IXS110" s="131"/>
      <c r="IXT110" s="131"/>
      <c r="IXU110" s="131"/>
      <c r="IXV110" s="131"/>
      <c r="IXW110" s="131"/>
      <c r="IXX110" s="131"/>
      <c r="IXY110" s="131"/>
      <c r="IXZ110" s="131"/>
      <c r="IYA110" s="131"/>
      <c r="IYB110" s="131"/>
      <c r="IYC110" s="131"/>
      <c r="IYD110" s="131"/>
      <c r="IYE110" s="131"/>
      <c r="IYF110" s="131"/>
      <c r="IYG110" s="131"/>
      <c r="IYH110" s="131"/>
      <c r="IYI110" s="131"/>
      <c r="IYJ110" s="131"/>
      <c r="IYK110" s="131"/>
      <c r="IYL110" s="131"/>
      <c r="IYM110" s="131"/>
      <c r="IYN110" s="131"/>
      <c r="IYO110" s="131"/>
      <c r="IYP110" s="131"/>
      <c r="IYQ110" s="131"/>
      <c r="IYR110" s="131"/>
      <c r="IYS110" s="131"/>
      <c r="IYT110" s="131"/>
      <c r="IYU110" s="131"/>
      <c r="IYV110" s="131"/>
      <c r="IYW110" s="131"/>
      <c r="IYX110" s="131"/>
      <c r="IYY110" s="131"/>
      <c r="IYZ110" s="131"/>
      <c r="IZA110" s="131"/>
      <c r="IZB110" s="131"/>
      <c r="IZC110" s="131"/>
      <c r="IZD110" s="131"/>
      <c r="IZE110" s="131"/>
      <c r="IZF110" s="131"/>
      <c r="IZG110" s="131"/>
      <c r="IZH110" s="131"/>
      <c r="IZI110" s="131"/>
      <c r="IZJ110" s="131"/>
      <c r="IZK110" s="131"/>
      <c r="IZL110" s="131"/>
      <c r="IZM110" s="131"/>
      <c r="IZN110" s="131"/>
      <c r="IZO110" s="131"/>
      <c r="IZP110" s="131"/>
      <c r="IZQ110" s="131"/>
      <c r="IZR110" s="131"/>
      <c r="IZS110" s="131"/>
      <c r="IZT110" s="131"/>
      <c r="IZU110" s="131"/>
      <c r="IZV110" s="131"/>
      <c r="IZW110" s="131"/>
      <c r="IZX110" s="131"/>
      <c r="IZY110" s="131"/>
      <c r="IZZ110" s="131"/>
      <c r="JAA110" s="131"/>
      <c r="JAB110" s="131"/>
      <c r="JAC110" s="131"/>
      <c r="JAD110" s="131"/>
      <c r="JAE110" s="131"/>
      <c r="JAF110" s="131"/>
      <c r="JAG110" s="131"/>
      <c r="JAH110" s="131"/>
      <c r="JAI110" s="131"/>
      <c r="JAJ110" s="131"/>
      <c r="JAK110" s="131"/>
      <c r="JAL110" s="131"/>
      <c r="JAM110" s="131"/>
      <c r="JAN110" s="131"/>
      <c r="JAO110" s="131"/>
      <c r="JAP110" s="131"/>
      <c r="JAQ110" s="131"/>
      <c r="JAR110" s="131"/>
      <c r="JAS110" s="131"/>
      <c r="JAT110" s="131"/>
      <c r="JAU110" s="131"/>
      <c r="JAV110" s="131"/>
      <c r="JAW110" s="131"/>
      <c r="JAX110" s="131"/>
      <c r="JAY110" s="131"/>
      <c r="JAZ110" s="131"/>
      <c r="JBA110" s="131"/>
      <c r="JBB110" s="131"/>
      <c r="JBC110" s="131"/>
      <c r="JBD110" s="131"/>
      <c r="JBE110" s="131"/>
      <c r="JBF110" s="131"/>
      <c r="JBG110" s="131"/>
      <c r="JBH110" s="131"/>
      <c r="JBI110" s="131"/>
      <c r="JBJ110" s="131"/>
      <c r="JBK110" s="131"/>
      <c r="JBL110" s="131"/>
      <c r="JBM110" s="131"/>
      <c r="JBN110" s="131"/>
      <c r="JBO110" s="131"/>
      <c r="JBP110" s="131"/>
      <c r="JBQ110" s="131"/>
      <c r="JBR110" s="131"/>
      <c r="JBS110" s="131"/>
      <c r="JBT110" s="131"/>
      <c r="JBU110" s="131"/>
      <c r="JBV110" s="131"/>
      <c r="JBW110" s="131"/>
      <c r="JBX110" s="131"/>
      <c r="JBY110" s="131"/>
      <c r="JBZ110" s="131"/>
      <c r="JCA110" s="131"/>
      <c r="JCB110" s="131"/>
      <c r="JCC110" s="131"/>
      <c r="JCD110" s="131"/>
      <c r="JCE110" s="131"/>
      <c r="JCF110" s="131"/>
      <c r="JCG110" s="131"/>
      <c r="JCH110" s="131"/>
      <c r="JCI110" s="131"/>
      <c r="JCJ110" s="131"/>
      <c r="JCK110" s="131"/>
      <c r="JCL110" s="131"/>
      <c r="JCM110" s="131"/>
      <c r="JCN110" s="131"/>
      <c r="JCO110" s="131"/>
      <c r="JCP110" s="131"/>
      <c r="JCQ110" s="131"/>
      <c r="JCR110" s="131"/>
      <c r="JCS110" s="131"/>
      <c r="JCT110" s="131"/>
      <c r="JCU110" s="131"/>
      <c r="JCV110" s="131"/>
      <c r="JCW110" s="131"/>
      <c r="JCX110" s="131"/>
      <c r="JCY110" s="131"/>
      <c r="JCZ110" s="131"/>
      <c r="JDA110" s="131"/>
      <c r="JDB110" s="131"/>
      <c r="JDC110" s="131"/>
      <c r="JDD110" s="131"/>
      <c r="JDE110" s="131"/>
      <c r="JDF110" s="131"/>
      <c r="JDG110" s="131"/>
      <c r="JDH110" s="131"/>
      <c r="JDI110" s="131"/>
      <c r="JDJ110" s="131"/>
      <c r="JDK110" s="131"/>
      <c r="JDL110" s="131"/>
      <c r="JDM110" s="131"/>
      <c r="JDN110" s="131"/>
      <c r="JDO110" s="131"/>
      <c r="JDP110" s="131"/>
      <c r="JDQ110" s="131"/>
      <c r="JDR110" s="131"/>
      <c r="JDS110" s="131"/>
      <c r="JDT110" s="131"/>
      <c r="JDU110" s="131"/>
      <c r="JDV110" s="131"/>
      <c r="JDW110" s="131"/>
      <c r="JDX110" s="131"/>
      <c r="JDY110" s="131"/>
      <c r="JDZ110" s="131"/>
      <c r="JEA110" s="131"/>
      <c r="JEB110" s="131"/>
      <c r="JEC110" s="131"/>
      <c r="JED110" s="131"/>
      <c r="JEE110" s="131"/>
      <c r="JEF110" s="131"/>
      <c r="JEG110" s="131"/>
      <c r="JEH110" s="131"/>
      <c r="JEI110" s="131"/>
      <c r="JEJ110" s="131"/>
      <c r="JEK110" s="131"/>
      <c r="JEL110" s="131"/>
      <c r="JEM110" s="131"/>
      <c r="JEN110" s="131"/>
      <c r="JEO110" s="131"/>
      <c r="JEP110" s="131"/>
      <c r="JEQ110" s="131"/>
      <c r="JER110" s="131"/>
      <c r="JES110" s="131"/>
      <c r="JET110" s="131"/>
      <c r="JEU110" s="131"/>
      <c r="JEV110" s="131"/>
      <c r="JEW110" s="131"/>
      <c r="JEX110" s="131"/>
      <c r="JEY110" s="131"/>
      <c r="JEZ110" s="131"/>
      <c r="JFA110" s="131"/>
      <c r="JFB110" s="131"/>
      <c r="JFC110" s="131"/>
      <c r="JFD110" s="131"/>
      <c r="JFE110" s="131"/>
      <c r="JFF110" s="131"/>
      <c r="JFG110" s="131"/>
      <c r="JFH110" s="131"/>
      <c r="JFI110" s="131"/>
      <c r="JFJ110" s="131"/>
      <c r="JFK110" s="131"/>
      <c r="JFL110" s="131"/>
      <c r="JFM110" s="131"/>
      <c r="JFN110" s="131"/>
      <c r="JFO110" s="131"/>
      <c r="JFP110" s="131"/>
      <c r="JFQ110" s="131"/>
      <c r="JFR110" s="131"/>
      <c r="JFS110" s="131"/>
      <c r="JFT110" s="131"/>
      <c r="JFU110" s="131"/>
      <c r="JFV110" s="131"/>
      <c r="JFW110" s="131"/>
      <c r="JFX110" s="131"/>
      <c r="JFY110" s="131"/>
      <c r="JFZ110" s="131"/>
      <c r="JGA110" s="131"/>
      <c r="JGB110" s="131"/>
      <c r="JGC110" s="131"/>
      <c r="JGD110" s="131"/>
      <c r="JGE110" s="131"/>
      <c r="JGF110" s="131"/>
      <c r="JGG110" s="131"/>
      <c r="JGH110" s="131"/>
      <c r="JGI110" s="131"/>
      <c r="JGJ110" s="131"/>
      <c r="JGK110" s="131"/>
      <c r="JGL110" s="131"/>
      <c r="JGM110" s="131"/>
      <c r="JGN110" s="131"/>
      <c r="JGO110" s="131"/>
      <c r="JGP110" s="131"/>
      <c r="JGQ110" s="131"/>
      <c r="JGR110" s="131"/>
      <c r="JGS110" s="131"/>
      <c r="JGT110" s="131"/>
      <c r="JGU110" s="131"/>
      <c r="JGV110" s="131"/>
      <c r="JGW110" s="131"/>
      <c r="JGX110" s="131"/>
      <c r="JGY110" s="131"/>
      <c r="JGZ110" s="131"/>
      <c r="JHA110" s="131"/>
      <c r="JHB110" s="131"/>
      <c r="JHC110" s="131"/>
      <c r="JHD110" s="131"/>
      <c r="JHE110" s="131"/>
      <c r="JHF110" s="131"/>
      <c r="JHG110" s="131"/>
      <c r="JHH110" s="131"/>
      <c r="JHI110" s="131"/>
      <c r="JHJ110" s="131"/>
      <c r="JHK110" s="131"/>
      <c r="JHL110" s="131"/>
      <c r="JHM110" s="131"/>
      <c r="JHN110" s="131"/>
      <c r="JHO110" s="131"/>
      <c r="JHP110" s="131"/>
      <c r="JHQ110" s="131"/>
      <c r="JHR110" s="131"/>
      <c r="JHS110" s="131"/>
      <c r="JHT110" s="131"/>
      <c r="JHU110" s="131"/>
      <c r="JHV110" s="131"/>
      <c r="JHW110" s="131"/>
      <c r="JHX110" s="131"/>
      <c r="JHY110" s="131"/>
      <c r="JHZ110" s="131"/>
      <c r="JIA110" s="131"/>
      <c r="JIB110" s="131"/>
      <c r="JIC110" s="131"/>
      <c r="JID110" s="131"/>
      <c r="JIE110" s="131"/>
      <c r="JIF110" s="131"/>
      <c r="JIG110" s="131"/>
      <c r="JIH110" s="131"/>
      <c r="JII110" s="131"/>
      <c r="JIJ110" s="131"/>
      <c r="JIK110" s="131"/>
      <c r="JIL110" s="131"/>
      <c r="JIM110" s="131"/>
      <c r="JIN110" s="131"/>
      <c r="JIO110" s="131"/>
      <c r="JIP110" s="131"/>
      <c r="JIQ110" s="131"/>
      <c r="JIR110" s="131"/>
      <c r="JIS110" s="131"/>
      <c r="JIT110" s="131"/>
      <c r="JIU110" s="131"/>
      <c r="JIV110" s="131"/>
      <c r="JIW110" s="131"/>
      <c r="JIX110" s="131"/>
      <c r="JIY110" s="131"/>
      <c r="JIZ110" s="131"/>
      <c r="JJA110" s="131"/>
      <c r="JJB110" s="131"/>
      <c r="JJC110" s="131"/>
      <c r="JJD110" s="131"/>
      <c r="JJE110" s="131"/>
      <c r="JJF110" s="131"/>
      <c r="JJG110" s="131"/>
      <c r="JJH110" s="131"/>
      <c r="JJI110" s="131"/>
      <c r="JJJ110" s="131"/>
      <c r="JJK110" s="131"/>
      <c r="JJL110" s="131"/>
      <c r="JJM110" s="131"/>
      <c r="JJN110" s="131"/>
      <c r="JJO110" s="131"/>
      <c r="JJP110" s="131"/>
      <c r="JJQ110" s="131"/>
      <c r="JJR110" s="131"/>
      <c r="JJS110" s="131"/>
      <c r="JJT110" s="131"/>
      <c r="JJU110" s="131"/>
      <c r="JJV110" s="131"/>
      <c r="JJW110" s="131"/>
      <c r="JJX110" s="131"/>
      <c r="JJY110" s="131"/>
      <c r="JJZ110" s="131"/>
      <c r="JKA110" s="131"/>
      <c r="JKB110" s="131"/>
      <c r="JKC110" s="131"/>
      <c r="JKD110" s="131"/>
      <c r="JKE110" s="131"/>
      <c r="JKF110" s="131"/>
      <c r="JKG110" s="131"/>
      <c r="JKH110" s="131"/>
      <c r="JKI110" s="131"/>
      <c r="JKJ110" s="131"/>
      <c r="JKK110" s="131"/>
      <c r="JKL110" s="131"/>
      <c r="JKM110" s="131"/>
      <c r="JKN110" s="131"/>
      <c r="JKO110" s="131"/>
      <c r="JKP110" s="131"/>
      <c r="JKQ110" s="131"/>
      <c r="JKR110" s="131"/>
      <c r="JKS110" s="131"/>
      <c r="JKT110" s="131"/>
      <c r="JKU110" s="131"/>
      <c r="JKV110" s="131"/>
      <c r="JKW110" s="131"/>
      <c r="JKX110" s="131"/>
      <c r="JKY110" s="131"/>
      <c r="JKZ110" s="131"/>
      <c r="JLA110" s="131"/>
      <c r="JLB110" s="131"/>
      <c r="JLC110" s="131"/>
      <c r="JLD110" s="131"/>
      <c r="JLE110" s="131"/>
      <c r="JLF110" s="131"/>
      <c r="JLG110" s="131"/>
      <c r="JLH110" s="131"/>
      <c r="JLI110" s="131"/>
      <c r="JLJ110" s="131"/>
      <c r="JLK110" s="131"/>
      <c r="JLL110" s="131"/>
      <c r="JLM110" s="131"/>
      <c r="JLN110" s="131"/>
      <c r="JLO110" s="131"/>
      <c r="JLP110" s="131"/>
      <c r="JLQ110" s="131"/>
      <c r="JLR110" s="131"/>
      <c r="JLS110" s="131"/>
      <c r="JLT110" s="131"/>
      <c r="JLU110" s="131"/>
      <c r="JLV110" s="131"/>
      <c r="JLW110" s="131"/>
      <c r="JLX110" s="131"/>
      <c r="JLY110" s="131"/>
      <c r="JLZ110" s="131"/>
      <c r="JMA110" s="131"/>
      <c r="JMB110" s="131"/>
      <c r="JMC110" s="131"/>
      <c r="JMD110" s="131"/>
      <c r="JME110" s="131"/>
      <c r="JMF110" s="131"/>
      <c r="JMG110" s="131"/>
      <c r="JMH110" s="131"/>
      <c r="JMI110" s="131"/>
      <c r="JMJ110" s="131"/>
      <c r="JMK110" s="131"/>
      <c r="JML110" s="131"/>
      <c r="JMM110" s="131"/>
      <c r="JMN110" s="131"/>
      <c r="JMO110" s="131"/>
      <c r="JMP110" s="131"/>
      <c r="JMQ110" s="131"/>
      <c r="JMR110" s="131"/>
      <c r="JMS110" s="131"/>
      <c r="JMT110" s="131"/>
      <c r="JMU110" s="131"/>
      <c r="JMV110" s="131"/>
      <c r="JMW110" s="131"/>
      <c r="JMX110" s="131"/>
      <c r="JMY110" s="131"/>
      <c r="JMZ110" s="131"/>
      <c r="JNA110" s="131"/>
      <c r="JNB110" s="131"/>
      <c r="JNC110" s="131"/>
      <c r="JND110" s="131"/>
      <c r="JNE110" s="131"/>
      <c r="JNF110" s="131"/>
      <c r="JNG110" s="131"/>
      <c r="JNH110" s="131"/>
      <c r="JNI110" s="131"/>
      <c r="JNJ110" s="131"/>
      <c r="JNK110" s="131"/>
      <c r="JNL110" s="131"/>
      <c r="JNM110" s="131"/>
      <c r="JNN110" s="131"/>
      <c r="JNO110" s="131"/>
      <c r="JNP110" s="131"/>
      <c r="JNQ110" s="131"/>
      <c r="JNR110" s="131"/>
      <c r="JNS110" s="131"/>
      <c r="JNT110" s="131"/>
      <c r="JNU110" s="131"/>
      <c r="JNV110" s="131"/>
      <c r="JNW110" s="131"/>
      <c r="JNX110" s="131"/>
      <c r="JNY110" s="131"/>
      <c r="JNZ110" s="131"/>
      <c r="JOA110" s="131"/>
      <c r="JOB110" s="131"/>
      <c r="JOC110" s="131"/>
      <c r="JOD110" s="131"/>
      <c r="JOE110" s="131"/>
      <c r="JOF110" s="131"/>
      <c r="JOG110" s="131"/>
      <c r="JOH110" s="131"/>
      <c r="JOI110" s="131"/>
      <c r="JOJ110" s="131"/>
      <c r="JOK110" s="131"/>
      <c r="JOL110" s="131"/>
      <c r="JOM110" s="131"/>
      <c r="JON110" s="131"/>
      <c r="JOO110" s="131"/>
      <c r="JOP110" s="131"/>
      <c r="JOQ110" s="131"/>
      <c r="JOR110" s="131"/>
      <c r="JOS110" s="131"/>
      <c r="JOT110" s="131"/>
      <c r="JOU110" s="131"/>
      <c r="JOV110" s="131"/>
      <c r="JOW110" s="131"/>
      <c r="JOX110" s="131"/>
      <c r="JOY110" s="131"/>
      <c r="JOZ110" s="131"/>
      <c r="JPA110" s="131"/>
      <c r="JPB110" s="131"/>
      <c r="JPC110" s="131"/>
      <c r="JPD110" s="131"/>
      <c r="JPE110" s="131"/>
      <c r="JPF110" s="131"/>
      <c r="JPG110" s="131"/>
      <c r="JPH110" s="131"/>
      <c r="JPI110" s="131"/>
      <c r="JPJ110" s="131"/>
      <c r="JPK110" s="131"/>
      <c r="JPL110" s="131"/>
      <c r="JPM110" s="131"/>
      <c r="JPN110" s="131"/>
      <c r="JPO110" s="131"/>
      <c r="JPP110" s="131"/>
      <c r="JPQ110" s="131"/>
      <c r="JPR110" s="131"/>
      <c r="JPS110" s="131"/>
      <c r="JPT110" s="131"/>
      <c r="JPU110" s="131"/>
      <c r="JPV110" s="131"/>
      <c r="JPW110" s="131"/>
      <c r="JPX110" s="131"/>
      <c r="JPY110" s="131"/>
      <c r="JPZ110" s="131"/>
      <c r="JQA110" s="131"/>
      <c r="JQB110" s="131"/>
      <c r="JQC110" s="131"/>
      <c r="JQD110" s="131"/>
      <c r="JQE110" s="131"/>
      <c r="JQF110" s="131"/>
      <c r="JQG110" s="131"/>
      <c r="JQH110" s="131"/>
      <c r="JQI110" s="131"/>
      <c r="JQJ110" s="131"/>
      <c r="JQK110" s="131"/>
      <c r="JQL110" s="131"/>
      <c r="JQM110" s="131"/>
      <c r="JQN110" s="131"/>
      <c r="JQO110" s="131"/>
      <c r="JQP110" s="131"/>
      <c r="JQQ110" s="131"/>
      <c r="JQR110" s="131"/>
      <c r="JQS110" s="131"/>
      <c r="JQT110" s="131"/>
      <c r="JQU110" s="131"/>
      <c r="JQV110" s="131"/>
      <c r="JQW110" s="131"/>
      <c r="JQX110" s="131"/>
      <c r="JQY110" s="131"/>
      <c r="JQZ110" s="131"/>
      <c r="JRA110" s="131"/>
      <c r="JRB110" s="131"/>
      <c r="JRC110" s="131"/>
      <c r="JRD110" s="131"/>
      <c r="JRE110" s="131"/>
      <c r="JRF110" s="131"/>
      <c r="JRG110" s="131"/>
      <c r="JRH110" s="131"/>
      <c r="JRI110" s="131"/>
      <c r="JRJ110" s="131"/>
      <c r="JRK110" s="131"/>
      <c r="JRL110" s="131"/>
      <c r="JRM110" s="131"/>
      <c r="JRN110" s="131"/>
      <c r="JRO110" s="131"/>
      <c r="JRP110" s="131"/>
      <c r="JRQ110" s="131"/>
      <c r="JRR110" s="131"/>
      <c r="JRS110" s="131"/>
      <c r="JRT110" s="131"/>
      <c r="JRU110" s="131"/>
      <c r="JRV110" s="131"/>
      <c r="JRW110" s="131"/>
      <c r="JRX110" s="131"/>
      <c r="JRY110" s="131"/>
      <c r="JRZ110" s="131"/>
      <c r="JSA110" s="131"/>
      <c r="JSB110" s="131"/>
      <c r="JSC110" s="131"/>
      <c r="JSD110" s="131"/>
      <c r="JSE110" s="131"/>
      <c r="JSF110" s="131"/>
      <c r="JSG110" s="131"/>
      <c r="JSH110" s="131"/>
      <c r="JSI110" s="131"/>
      <c r="JSJ110" s="131"/>
      <c r="JSK110" s="131"/>
      <c r="JSL110" s="131"/>
      <c r="JSM110" s="131"/>
      <c r="JSN110" s="131"/>
      <c r="JSO110" s="131"/>
      <c r="JSP110" s="131"/>
      <c r="JSQ110" s="131"/>
      <c r="JSR110" s="131"/>
      <c r="JSS110" s="131"/>
      <c r="JST110" s="131"/>
      <c r="JSU110" s="131"/>
      <c r="JSV110" s="131"/>
      <c r="JSW110" s="131"/>
      <c r="JSX110" s="131"/>
      <c r="JSY110" s="131"/>
      <c r="JSZ110" s="131"/>
      <c r="JTA110" s="131"/>
      <c r="JTB110" s="131"/>
      <c r="JTC110" s="131"/>
      <c r="JTD110" s="131"/>
      <c r="JTE110" s="131"/>
      <c r="JTF110" s="131"/>
      <c r="JTG110" s="131"/>
      <c r="JTH110" s="131"/>
      <c r="JTI110" s="131"/>
      <c r="JTJ110" s="131"/>
      <c r="JTK110" s="131"/>
      <c r="JTL110" s="131"/>
      <c r="JTM110" s="131"/>
      <c r="JTN110" s="131"/>
      <c r="JTO110" s="131"/>
      <c r="JTP110" s="131"/>
      <c r="JTQ110" s="131"/>
      <c r="JTR110" s="131"/>
      <c r="JTS110" s="131"/>
      <c r="JTT110" s="131"/>
      <c r="JTU110" s="131"/>
      <c r="JTV110" s="131"/>
      <c r="JTW110" s="131"/>
      <c r="JTX110" s="131"/>
      <c r="JTY110" s="131"/>
      <c r="JTZ110" s="131"/>
      <c r="JUA110" s="131"/>
      <c r="JUB110" s="131"/>
      <c r="JUC110" s="131"/>
      <c r="JUD110" s="131"/>
      <c r="JUE110" s="131"/>
      <c r="JUF110" s="131"/>
      <c r="JUG110" s="131"/>
      <c r="JUH110" s="131"/>
      <c r="JUI110" s="131"/>
      <c r="JUJ110" s="131"/>
      <c r="JUK110" s="131"/>
      <c r="JUL110" s="131"/>
      <c r="JUM110" s="131"/>
      <c r="JUN110" s="131"/>
      <c r="JUO110" s="131"/>
      <c r="JUP110" s="131"/>
      <c r="JUQ110" s="131"/>
      <c r="JUR110" s="131"/>
      <c r="JUS110" s="131"/>
      <c r="JUT110" s="131"/>
      <c r="JUU110" s="131"/>
      <c r="JUV110" s="131"/>
      <c r="JUW110" s="131"/>
      <c r="JUX110" s="131"/>
      <c r="JUY110" s="131"/>
      <c r="JUZ110" s="131"/>
      <c r="JVA110" s="131"/>
      <c r="JVB110" s="131"/>
      <c r="JVC110" s="131"/>
      <c r="JVD110" s="131"/>
      <c r="JVE110" s="131"/>
      <c r="JVF110" s="131"/>
      <c r="JVG110" s="131"/>
      <c r="JVH110" s="131"/>
      <c r="JVI110" s="131"/>
      <c r="JVJ110" s="131"/>
      <c r="JVK110" s="131"/>
      <c r="JVL110" s="131"/>
      <c r="JVM110" s="131"/>
      <c r="JVN110" s="131"/>
      <c r="JVO110" s="131"/>
      <c r="JVP110" s="131"/>
      <c r="JVQ110" s="131"/>
      <c r="JVR110" s="131"/>
      <c r="JVS110" s="131"/>
      <c r="JVT110" s="131"/>
      <c r="JVU110" s="131"/>
      <c r="JVV110" s="131"/>
      <c r="JVW110" s="131"/>
      <c r="JVX110" s="131"/>
      <c r="JVY110" s="131"/>
      <c r="JVZ110" s="131"/>
      <c r="JWA110" s="131"/>
      <c r="JWB110" s="131"/>
      <c r="JWC110" s="131"/>
      <c r="JWD110" s="131"/>
      <c r="JWE110" s="131"/>
      <c r="JWF110" s="131"/>
      <c r="JWG110" s="131"/>
      <c r="JWH110" s="131"/>
      <c r="JWI110" s="131"/>
      <c r="JWJ110" s="131"/>
      <c r="JWK110" s="131"/>
      <c r="JWL110" s="131"/>
      <c r="JWM110" s="131"/>
      <c r="JWN110" s="131"/>
      <c r="JWO110" s="131"/>
      <c r="JWP110" s="131"/>
      <c r="JWQ110" s="131"/>
      <c r="JWR110" s="131"/>
      <c r="JWS110" s="131"/>
      <c r="JWT110" s="131"/>
      <c r="JWU110" s="131"/>
      <c r="JWV110" s="131"/>
      <c r="JWW110" s="131"/>
      <c r="JWX110" s="131"/>
      <c r="JWY110" s="131"/>
      <c r="JWZ110" s="131"/>
      <c r="JXA110" s="131"/>
      <c r="JXB110" s="131"/>
      <c r="JXC110" s="131"/>
      <c r="JXD110" s="131"/>
      <c r="JXE110" s="131"/>
      <c r="JXF110" s="131"/>
      <c r="JXG110" s="131"/>
      <c r="JXH110" s="131"/>
      <c r="JXI110" s="131"/>
      <c r="JXJ110" s="131"/>
      <c r="JXK110" s="131"/>
      <c r="JXL110" s="131"/>
      <c r="JXM110" s="131"/>
      <c r="JXN110" s="131"/>
      <c r="JXO110" s="131"/>
      <c r="JXP110" s="131"/>
      <c r="JXQ110" s="131"/>
      <c r="JXR110" s="131"/>
      <c r="JXS110" s="131"/>
      <c r="JXT110" s="131"/>
      <c r="JXU110" s="131"/>
      <c r="JXV110" s="131"/>
      <c r="JXW110" s="131"/>
      <c r="JXX110" s="131"/>
      <c r="JXY110" s="131"/>
      <c r="JXZ110" s="131"/>
      <c r="JYA110" s="131"/>
      <c r="JYB110" s="131"/>
      <c r="JYC110" s="131"/>
      <c r="JYD110" s="131"/>
      <c r="JYE110" s="131"/>
      <c r="JYF110" s="131"/>
      <c r="JYG110" s="131"/>
      <c r="JYH110" s="131"/>
      <c r="JYI110" s="131"/>
      <c r="JYJ110" s="131"/>
      <c r="JYK110" s="131"/>
      <c r="JYL110" s="131"/>
      <c r="JYM110" s="131"/>
      <c r="JYN110" s="131"/>
      <c r="JYO110" s="131"/>
      <c r="JYP110" s="131"/>
      <c r="JYQ110" s="131"/>
      <c r="JYR110" s="131"/>
      <c r="JYS110" s="131"/>
      <c r="JYT110" s="131"/>
      <c r="JYU110" s="131"/>
      <c r="JYV110" s="131"/>
      <c r="JYW110" s="131"/>
      <c r="JYX110" s="131"/>
      <c r="JYY110" s="131"/>
      <c r="JYZ110" s="131"/>
      <c r="JZA110" s="131"/>
      <c r="JZB110" s="131"/>
      <c r="JZC110" s="131"/>
      <c r="JZD110" s="131"/>
      <c r="JZE110" s="131"/>
      <c r="JZF110" s="131"/>
      <c r="JZG110" s="131"/>
      <c r="JZH110" s="131"/>
      <c r="JZI110" s="131"/>
      <c r="JZJ110" s="131"/>
      <c r="JZK110" s="131"/>
      <c r="JZL110" s="131"/>
      <c r="JZM110" s="131"/>
      <c r="JZN110" s="131"/>
      <c r="JZO110" s="131"/>
      <c r="JZP110" s="131"/>
      <c r="JZQ110" s="131"/>
      <c r="JZR110" s="131"/>
      <c r="JZS110" s="131"/>
      <c r="JZT110" s="131"/>
      <c r="JZU110" s="131"/>
      <c r="JZV110" s="131"/>
      <c r="JZW110" s="131"/>
      <c r="JZX110" s="131"/>
      <c r="JZY110" s="131"/>
      <c r="JZZ110" s="131"/>
      <c r="KAA110" s="131"/>
      <c r="KAB110" s="131"/>
      <c r="KAC110" s="131"/>
      <c r="KAD110" s="131"/>
      <c r="KAE110" s="131"/>
      <c r="KAF110" s="131"/>
      <c r="KAG110" s="131"/>
      <c r="KAH110" s="131"/>
      <c r="KAI110" s="131"/>
      <c r="KAJ110" s="131"/>
      <c r="KAK110" s="131"/>
      <c r="KAL110" s="131"/>
      <c r="KAM110" s="131"/>
      <c r="KAN110" s="131"/>
      <c r="KAO110" s="131"/>
      <c r="KAP110" s="131"/>
      <c r="KAQ110" s="131"/>
      <c r="KAR110" s="131"/>
      <c r="KAS110" s="131"/>
      <c r="KAT110" s="131"/>
      <c r="KAU110" s="131"/>
      <c r="KAV110" s="131"/>
      <c r="KAW110" s="131"/>
      <c r="KAX110" s="131"/>
      <c r="KAY110" s="131"/>
      <c r="KAZ110" s="131"/>
      <c r="KBA110" s="131"/>
      <c r="KBB110" s="131"/>
      <c r="KBC110" s="131"/>
      <c r="KBD110" s="131"/>
      <c r="KBE110" s="131"/>
      <c r="KBF110" s="131"/>
      <c r="KBG110" s="131"/>
      <c r="KBH110" s="131"/>
      <c r="KBI110" s="131"/>
      <c r="KBJ110" s="131"/>
      <c r="KBK110" s="131"/>
      <c r="KBL110" s="131"/>
      <c r="KBM110" s="131"/>
      <c r="KBN110" s="131"/>
      <c r="KBO110" s="131"/>
      <c r="KBP110" s="131"/>
      <c r="KBQ110" s="131"/>
      <c r="KBR110" s="131"/>
      <c r="KBS110" s="131"/>
      <c r="KBT110" s="131"/>
      <c r="KBU110" s="131"/>
      <c r="KBV110" s="131"/>
      <c r="KBW110" s="131"/>
      <c r="KBX110" s="131"/>
      <c r="KBY110" s="131"/>
      <c r="KBZ110" s="131"/>
      <c r="KCA110" s="131"/>
      <c r="KCB110" s="131"/>
      <c r="KCC110" s="131"/>
      <c r="KCD110" s="131"/>
      <c r="KCE110" s="131"/>
      <c r="KCF110" s="131"/>
      <c r="KCG110" s="131"/>
      <c r="KCH110" s="131"/>
      <c r="KCI110" s="131"/>
      <c r="KCJ110" s="131"/>
      <c r="KCK110" s="131"/>
      <c r="KCL110" s="131"/>
      <c r="KCM110" s="131"/>
      <c r="KCN110" s="131"/>
      <c r="KCO110" s="131"/>
      <c r="KCP110" s="131"/>
      <c r="KCQ110" s="131"/>
      <c r="KCR110" s="131"/>
      <c r="KCS110" s="131"/>
      <c r="KCT110" s="131"/>
      <c r="KCU110" s="131"/>
      <c r="KCV110" s="131"/>
      <c r="KCW110" s="131"/>
      <c r="KCX110" s="131"/>
      <c r="KCY110" s="131"/>
      <c r="KCZ110" s="131"/>
      <c r="KDA110" s="131"/>
      <c r="KDB110" s="131"/>
      <c r="KDC110" s="131"/>
      <c r="KDD110" s="131"/>
      <c r="KDE110" s="131"/>
      <c r="KDF110" s="131"/>
      <c r="KDG110" s="131"/>
      <c r="KDH110" s="131"/>
      <c r="KDI110" s="131"/>
      <c r="KDJ110" s="131"/>
      <c r="KDK110" s="131"/>
      <c r="KDL110" s="131"/>
      <c r="KDM110" s="131"/>
      <c r="KDN110" s="131"/>
      <c r="KDO110" s="131"/>
      <c r="KDP110" s="131"/>
      <c r="KDQ110" s="131"/>
      <c r="KDR110" s="131"/>
      <c r="KDS110" s="131"/>
      <c r="KDT110" s="131"/>
      <c r="KDU110" s="131"/>
      <c r="KDV110" s="131"/>
      <c r="KDW110" s="131"/>
      <c r="KDX110" s="131"/>
      <c r="KDY110" s="131"/>
      <c r="KDZ110" s="131"/>
      <c r="KEA110" s="131"/>
      <c r="KEB110" s="131"/>
      <c r="KEC110" s="131"/>
      <c r="KED110" s="131"/>
      <c r="KEE110" s="131"/>
      <c r="KEF110" s="131"/>
      <c r="KEG110" s="131"/>
      <c r="KEH110" s="131"/>
      <c r="KEI110" s="131"/>
      <c r="KEJ110" s="131"/>
      <c r="KEK110" s="131"/>
      <c r="KEL110" s="131"/>
      <c r="KEM110" s="131"/>
      <c r="KEN110" s="131"/>
      <c r="KEO110" s="131"/>
      <c r="KEP110" s="131"/>
      <c r="KEQ110" s="131"/>
      <c r="KER110" s="131"/>
      <c r="KES110" s="131"/>
      <c r="KET110" s="131"/>
      <c r="KEU110" s="131"/>
      <c r="KEV110" s="131"/>
      <c r="KEW110" s="131"/>
      <c r="KEX110" s="131"/>
      <c r="KEY110" s="131"/>
      <c r="KEZ110" s="131"/>
      <c r="KFA110" s="131"/>
      <c r="KFB110" s="131"/>
      <c r="KFC110" s="131"/>
      <c r="KFD110" s="131"/>
      <c r="KFE110" s="131"/>
      <c r="KFF110" s="131"/>
      <c r="KFG110" s="131"/>
      <c r="KFH110" s="131"/>
      <c r="KFI110" s="131"/>
      <c r="KFJ110" s="131"/>
      <c r="KFK110" s="131"/>
      <c r="KFL110" s="131"/>
      <c r="KFM110" s="131"/>
      <c r="KFN110" s="131"/>
      <c r="KFO110" s="131"/>
      <c r="KFP110" s="131"/>
      <c r="KFQ110" s="131"/>
      <c r="KFR110" s="131"/>
      <c r="KFS110" s="131"/>
      <c r="KFT110" s="131"/>
      <c r="KFU110" s="131"/>
      <c r="KFV110" s="131"/>
      <c r="KFW110" s="131"/>
      <c r="KFX110" s="131"/>
      <c r="KFY110" s="131"/>
      <c r="KFZ110" s="131"/>
      <c r="KGA110" s="131"/>
      <c r="KGB110" s="131"/>
      <c r="KGC110" s="131"/>
      <c r="KGD110" s="131"/>
      <c r="KGE110" s="131"/>
      <c r="KGF110" s="131"/>
      <c r="KGG110" s="131"/>
      <c r="KGH110" s="131"/>
      <c r="KGI110" s="131"/>
      <c r="KGJ110" s="131"/>
      <c r="KGK110" s="131"/>
      <c r="KGL110" s="131"/>
      <c r="KGM110" s="131"/>
      <c r="KGN110" s="131"/>
      <c r="KGO110" s="131"/>
      <c r="KGP110" s="131"/>
      <c r="KGQ110" s="131"/>
      <c r="KGR110" s="131"/>
      <c r="KGS110" s="131"/>
      <c r="KGT110" s="131"/>
      <c r="KGU110" s="131"/>
      <c r="KGV110" s="131"/>
      <c r="KGW110" s="131"/>
      <c r="KGX110" s="131"/>
      <c r="KGY110" s="131"/>
      <c r="KGZ110" s="131"/>
      <c r="KHA110" s="131"/>
      <c r="KHB110" s="131"/>
      <c r="KHC110" s="131"/>
      <c r="KHD110" s="131"/>
      <c r="KHE110" s="131"/>
      <c r="KHF110" s="131"/>
      <c r="KHG110" s="131"/>
      <c r="KHH110" s="131"/>
      <c r="KHI110" s="131"/>
      <c r="KHJ110" s="131"/>
      <c r="KHK110" s="131"/>
      <c r="KHL110" s="131"/>
      <c r="KHM110" s="131"/>
      <c r="KHN110" s="131"/>
      <c r="KHO110" s="131"/>
      <c r="KHP110" s="131"/>
      <c r="KHQ110" s="131"/>
      <c r="KHR110" s="131"/>
      <c r="KHS110" s="131"/>
      <c r="KHT110" s="131"/>
      <c r="KHU110" s="131"/>
      <c r="KHV110" s="131"/>
      <c r="KHW110" s="131"/>
      <c r="KHX110" s="131"/>
      <c r="KHY110" s="131"/>
      <c r="KHZ110" s="131"/>
      <c r="KIA110" s="131"/>
      <c r="KIB110" s="131"/>
      <c r="KIC110" s="131"/>
      <c r="KID110" s="131"/>
      <c r="KIE110" s="131"/>
      <c r="KIF110" s="131"/>
      <c r="KIG110" s="131"/>
      <c r="KIH110" s="131"/>
      <c r="KII110" s="131"/>
      <c r="KIJ110" s="131"/>
      <c r="KIK110" s="131"/>
      <c r="KIL110" s="131"/>
      <c r="KIM110" s="131"/>
      <c r="KIN110" s="131"/>
      <c r="KIO110" s="131"/>
      <c r="KIP110" s="131"/>
      <c r="KIQ110" s="131"/>
      <c r="KIR110" s="131"/>
      <c r="KIS110" s="131"/>
      <c r="KIT110" s="131"/>
      <c r="KIU110" s="131"/>
      <c r="KIV110" s="131"/>
      <c r="KIW110" s="131"/>
      <c r="KIX110" s="131"/>
      <c r="KIY110" s="131"/>
      <c r="KIZ110" s="131"/>
      <c r="KJA110" s="131"/>
      <c r="KJB110" s="131"/>
      <c r="KJC110" s="131"/>
      <c r="KJD110" s="131"/>
      <c r="KJE110" s="131"/>
      <c r="KJF110" s="131"/>
      <c r="KJG110" s="131"/>
      <c r="KJH110" s="131"/>
      <c r="KJI110" s="131"/>
      <c r="KJJ110" s="131"/>
      <c r="KJK110" s="131"/>
      <c r="KJL110" s="131"/>
      <c r="KJM110" s="131"/>
      <c r="KJN110" s="131"/>
      <c r="KJO110" s="131"/>
      <c r="KJP110" s="131"/>
      <c r="KJQ110" s="131"/>
      <c r="KJR110" s="131"/>
      <c r="KJS110" s="131"/>
      <c r="KJT110" s="131"/>
      <c r="KJU110" s="131"/>
      <c r="KJV110" s="131"/>
      <c r="KJW110" s="131"/>
      <c r="KJX110" s="131"/>
      <c r="KJY110" s="131"/>
      <c r="KJZ110" s="131"/>
      <c r="KKA110" s="131"/>
      <c r="KKB110" s="131"/>
      <c r="KKC110" s="131"/>
      <c r="KKD110" s="131"/>
      <c r="KKE110" s="131"/>
      <c r="KKF110" s="131"/>
      <c r="KKG110" s="131"/>
      <c r="KKH110" s="131"/>
      <c r="KKI110" s="131"/>
      <c r="KKJ110" s="131"/>
      <c r="KKK110" s="131"/>
      <c r="KKL110" s="131"/>
      <c r="KKM110" s="131"/>
      <c r="KKN110" s="131"/>
      <c r="KKO110" s="131"/>
      <c r="KKP110" s="131"/>
      <c r="KKQ110" s="131"/>
      <c r="KKR110" s="131"/>
      <c r="KKS110" s="131"/>
      <c r="KKT110" s="131"/>
      <c r="KKU110" s="131"/>
      <c r="KKV110" s="131"/>
      <c r="KKW110" s="131"/>
      <c r="KKX110" s="131"/>
      <c r="KKY110" s="131"/>
      <c r="KKZ110" s="131"/>
      <c r="KLA110" s="131"/>
      <c r="KLB110" s="131"/>
      <c r="KLC110" s="131"/>
      <c r="KLD110" s="131"/>
      <c r="KLE110" s="131"/>
      <c r="KLF110" s="131"/>
      <c r="KLG110" s="131"/>
      <c r="KLH110" s="131"/>
      <c r="KLI110" s="131"/>
      <c r="KLJ110" s="131"/>
      <c r="KLK110" s="131"/>
      <c r="KLL110" s="131"/>
      <c r="KLM110" s="131"/>
      <c r="KLN110" s="131"/>
      <c r="KLO110" s="131"/>
      <c r="KLP110" s="131"/>
      <c r="KLQ110" s="131"/>
      <c r="KLR110" s="131"/>
      <c r="KLS110" s="131"/>
      <c r="KLT110" s="131"/>
      <c r="KLU110" s="131"/>
      <c r="KLV110" s="131"/>
      <c r="KLW110" s="131"/>
      <c r="KLX110" s="131"/>
      <c r="KLY110" s="131"/>
      <c r="KLZ110" s="131"/>
      <c r="KMA110" s="131"/>
      <c r="KMB110" s="131"/>
      <c r="KMC110" s="131"/>
      <c r="KMD110" s="131"/>
      <c r="KME110" s="131"/>
      <c r="KMF110" s="131"/>
      <c r="KMG110" s="131"/>
      <c r="KMH110" s="131"/>
      <c r="KMI110" s="131"/>
      <c r="KMJ110" s="131"/>
      <c r="KMK110" s="131"/>
      <c r="KML110" s="131"/>
      <c r="KMM110" s="131"/>
      <c r="KMN110" s="131"/>
      <c r="KMO110" s="131"/>
      <c r="KMP110" s="131"/>
      <c r="KMQ110" s="131"/>
      <c r="KMR110" s="131"/>
      <c r="KMS110" s="131"/>
      <c r="KMT110" s="131"/>
      <c r="KMU110" s="131"/>
      <c r="KMV110" s="131"/>
      <c r="KMW110" s="131"/>
      <c r="KMX110" s="131"/>
      <c r="KMY110" s="131"/>
      <c r="KMZ110" s="131"/>
      <c r="KNA110" s="131"/>
      <c r="KNB110" s="131"/>
      <c r="KNC110" s="131"/>
      <c r="KND110" s="131"/>
      <c r="KNE110" s="131"/>
      <c r="KNF110" s="131"/>
      <c r="KNG110" s="131"/>
      <c r="KNH110" s="131"/>
      <c r="KNI110" s="131"/>
      <c r="KNJ110" s="131"/>
      <c r="KNK110" s="131"/>
      <c r="KNL110" s="131"/>
      <c r="KNM110" s="131"/>
      <c r="KNN110" s="131"/>
      <c r="KNO110" s="131"/>
      <c r="KNP110" s="131"/>
      <c r="KNQ110" s="131"/>
      <c r="KNR110" s="131"/>
      <c r="KNS110" s="131"/>
      <c r="KNT110" s="131"/>
      <c r="KNU110" s="131"/>
      <c r="KNV110" s="131"/>
      <c r="KNW110" s="131"/>
      <c r="KNX110" s="131"/>
      <c r="KNY110" s="131"/>
      <c r="KNZ110" s="131"/>
      <c r="KOA110" s="131"/>
      <c r="KOB110" s="131"/>
      <c r="KOC110" s="131"/>
      <c r="KOD110" s="131"/>
      <c r="KOE110" s="131"/>
      <c r="KOF110" s="131"/>
      <c r="KOG110" s="131"/>
      <c r="KOH110" s="131"/>
      <c r="KOI110" s="131"/>
      <c r="KOJ110" s="131"/>
      <c r="KOK110" s="131"/>
      <c r="KOL110" s="131"/>
      <c r="KOM110" s="131"/>
      <c r="KON110" s="131"/>
      <c r="KOO110" s="131"/>
      <c r="KOP110" s="131"/>
      <c r="KOQ110" s="131"/>
      <c r="KOR110" s="131"/>
      <c r="KOS110" s="131"/>
      <c r="KOT110" s="131"/>
      <c r="KOU110" s="131"/>
      <c r="KOV110" s="131"/>
      <c r="KOW110" s="131"/>
      <c r="KOX110" s="131"/>
      <c r="KOY110" s="131"/>
      <c r="KOZ110" s="131"/>
      <c r="KPA110" s="131"/>
      <c r="KPB110" s="131"/>
      <c r="KPC110" s="131"/>
      <c r="KPD110" s="131"/>
      <c r="KPE110" s="131"/>
      <c r="KPF110" s="131"/>
      <c r="KPG110" s="131"/>
      <c r="KPH110" s="131"/>
      <c r="KPI110" s="131"/>
      <c r="KPJ110" s="131"/>
      <c r="KPK110" s="131"/>
      <c r="KPL110" s="131"/>
      <c r="KPM110" s="131"/>
      <c r="KPN110" s="131"/>
      <c r="KPO110" s="131"/>
      <c r="KPP110" s="131"/>
      <c r="KPQ110" s="131"/>
      <c r="KPR110" s="131"/>
      <c r="KPS110" s="131"/>
      <c r="KPT110" s="131"/>
      <c r="KPU110" s="131"/>
      <c r="KPV110" s="131"/>
      <c r="KPW110" s="131"/>
      <c r="KPX110" s="131"/>
      <c r="KPY110" s="131"/>
      <c r="KPZ110" s="131"/>
      <c r="KQA110" s="131"/>
      <c r="KQB110" s="131"/>
      <c r="KQC110" s="131"/>
      <c r="KQD110" s="131"/>
      <c r="KQE110" s="131"/>
      <c r="KQF110" s="131"/>
      <c r="KQG110" s="131"/>
      <c r="KQH110" s="131"/>
      <c r="KQI110" s="131"/>
      <c r="KQJ110" s="131"/>
      <c r="KQK110" s="131"/>
      <c r="KQL110" s="131"/>
      <c r="KQM110" s="131"/>
      <c r="KQN110" s="131"/>
      <c r="KQO110" s="131"/>
      <c r="KQP110" s="131"/>
      <c r="KQQ110" s="131"/>
      <c r="KQR110" s="131"/>
      <c r="KQS110" s="131"/>
      <c r="KQT110" s="131"/>
      <c r="KQU110" s="131"/>
      <c r="KQV110" s="131"/>
      <c r="KQW110" s="131"/>
      <c r="KQX110" s="131"/>
      <c r="KQY110" s="131"/>
      <c r="KQZ110" s="131"/>
      <c r="KRA110" s="131"/>
      <c r="KRB110" s="131"/>
      <c r="KRC110" s="131"/>
      <c r="KRD110" s="131"/>
      <c r="KRE110" s="131"/>
      <c r="KRF110" s="131"/>
      <c r="KRG110" s="131"/>
      <c r="KRH110" s="131"/>
      <c r="KRI110" s="131"/>
      <c r="KRJ110" s="131"/>
      <c r="KRK110" s="131"/>
      <c r="KRL110" s="131"/>
      <c r="KRM110" s="131"/>
      <c r="KRN110" s="131"/>
      <c r="KRO110" s="131"/>
      <c r="KRP110" s="131"/>
      <c r="KRQ110" s="131"/>
      <c r="KRR110" s="131"/>
      <c r="KRS110" s="131"/>
      <c r="KRT110" s="131"/>
      <c r="KRU110" s="131"/>
      <c r="KRV110" s="131"/>
      <c r="KRW110" s="131"/>
      <c r="KRX110" s="131"/>
      <c r="KRY110" s="131"/>
      <c r="KRZ110" s="131"/>
      <c r="KSA110" s="131"/>
      <c r="KSB110" s="131"/>
      <c r="KSC110" s="131"/>
      <c r="KSD110" s="131"/>
      <c r="KSE110" s="131"/>
      <c r="KSF110" s="131"/>
      <c r="KSG110" s="131"/>
      <c r="KSH110" s="131"/>
      <c r="KSI110" s="131"/>
      <c r="KSJ110" s="131"/>
      <c r="KSK110" s="131"/>
      <c r="KSL110" s="131"/>
      <c r="KSM110" s="131"/>
      <c r="KSN110" s="131"/>
      <c r="KSO110" s="131"/>
      <c r="KSP110" s="131"/>
      <c r="KSQ110" s="131"/>
      <c r="KSR110" s="131"/>
      <c r="KSS110" s="131"/>
      <c r="KST110" s="131"/>
      <c r="KSU110" s="131"/>
      <c r="KSV110" s="131"/>
      <c r="KSW110" s="131"/>
      <c r="KSX110" s="131"/>
      <c r="KSY110" s="131"/>
      <c r="KSZ110" s="131"/>
      <c r="KTA110" s="131"/>
      <c r="KTB110" s="131"/>
      <c r="KTC110" s="131"/>
      <c r="KTD110" s="131"/>
      <c r="KTE110" s="131"/>
      <c r="KTF110" s="131"/>
      <c r="KTG110" s="131"/>
      <c r="KTH110" s="131"/>
      <c r="KTI110" s="131"/>
      <c r="KTJ110" s="131"/>
      <c r="KTK110" s="131"/>
      <c r="KTL110" s="131"/>
      <c r="KTM110" s="131"/>
      <c r="KTN110" s="131"/>
      <c r="KTO110" s="131"/>
      <c r="KTP110" s="131"/>
      <c r="KTQ110" s="131"/>
      <c r="KTR110" s="131"/>
      <c r="KTS110" s="131"/>
      <c r="KTT110" s="131"/>
      <c r="KTU110" s="131"/>
      <c r="KTV110" s="131"/>
      <c r="KTW110" s="131"/>
      <c r="KTX110" s="131"/>
      <c r="KTY110" s="131"/>
      <c r="KTZ110" s="131"/>
      <c r="KUA110" s="131"/>
      <c r="KUB110" s="131"/>
      <c r="KUC110" s="131"/>
      <c r="KUD110" s="131"/>
      <c r="KUE110" s="131"/>
      <c r="KUF110" s="131"/>
      <c r="KUG110" s="131"/>
      <c r="KUH110" s="131"/>
      <c r="KUI110" s="131"/>
      <c r="KUJ110" s="131"/>
      <c r="KUK110" s="131"/>
      <c r="KUL110" s="131"/>
      <c r="KUM110" s="131"/>
      <c r="KUN110" s="131"/>
      <c r="KUO110" s="131"/>
      <c r="KUP110" s="131"/>
      <c r="KUQ110" s="131"/>
      <c r="KUR110" s="131"/>
      <c r="KUS110" s="131"/>
      <c r="KUT110" s="131"/>
      <c r="KUU110" s="131"/>
      <c r="KUV110" s="131"/>
      <c r="KUW110" s="131"/>
      <c r="KUX110" s="131"/>
      <c r="KUY110" s="131"/>
      <c r="KUZ110" s="131"/>
      <c r="KVA110" s="131"/>
      <c r="KVB110" s="131"/>
      <c r="KVC110" s="131"/>
      <c r="KVD110" s="131"/>
      <c r="KVE110" s="131"/>
      <c r="KVF110" s="131"/>
      <c r="KVG110" s="131"/>
      <c r="KVH110" s="131"/>
      <c r="KVI110" s="131"/>
      <c r="KVJ110" s="131"/>
      <c r="KVK110" s="131"/>
      <c r="KVL110" s="131"/>
      <c r="KVM110" s="131"/>
      <c r="KVN110" s="131"/>
      <c r="KVO110" s="131"/>
      <c r="KVP110" s="131"/>
      <c r="KVQ110" s="131"/>
      <c r="KVR110" s="131"/>
      <c r="KVS110" s="131"/>
      <c r="KVT110" s="131"/>
      <c r="KVU110" s="131"/>
      <c r="KVV110" s="131"/>
      <c r="KVW110" s="131"/>
      <c r="KVX110" s="131"/>
      <c r="KVY110" s="131"/>
      <c r="KVZ110" s="131"/>
      <c r="KWA110" s="131"/>
      <c r="KWB110" s="131"/>
      <c r="KWC110" s="131"/>
      <c r="KWD110" s="131"/>
      <c r="KWE110" s="131"/>
      <c r="KWF110" s="131"/>
      <c r="KWG110" s="131"/>
      <c r="KWH110" s="131"/>
      <c r="KWI110" s="131"/>
      <c r="KWJ110" s="131"/>
      <c r="KWK110" s="131"/>
      <c r="KWL110" s="131"/>
      <c r="KWM110" s="131"/>
      <c r="KWN110" s="131"/>
      <c r="KWO110" s="131"/>
      <c r="KWP110" s="131"/>
      <c r="KWQ110" s="131"/>
      <c r="KWR110" s="131"/>
      <c r="KWS110" s="131"/>
      <c r="KWT110" s="131"/>
      <c r="KWU110" s="131"/>
      <c r="KWV110" s="131"/>
      <c r="KWW110" s="131"/>
      <c r="KWX110" s="131"/>
      <c r="KWY110" s="131"/>
      <c r="KWZ110" s="131"/>
      <c r="KXA110" s="131"/>
      <c r="KXB110" s="131"/>
      <c r="KXC110" s="131"/>
      <c r="KXD110" s="131"/>
      <c r="KXE110" s="131"/>
      <c r="KXF110" s="131"/>
      <c r="KXG110" s="131"/>
      <c r="KXH110" s="131"/>
      <c r="KXI110" s="131"/>
      <c r="KXJ110" s="131"/>
      <c r="KXK110" s="131"/>
      <c r="KXL110" s="131"/>
      <c r="KXM110" s="131"/>
      <c r="KXN110" s="131"/>
      <c r="KXO110" s="131"/>
      <c r="KXP110" s="131"/>
      <c r="KXQ110" s="131"/>
      <c r="KXR110" s="131"/>
      <c r="KXS110" s="131"/>
      <c r="KXT110" s="131"/>
      <c r="KXU110" s="131"/>
      <c r="KXV110" s="131"/>
      <c r="KXW110" s="131"/>
      <c r="KXX110" s="131"/>
      <c r="KXY110" s="131"/>
      <c r="KXZ110" s="131"/>
      <c r="KYA110" s="131"/>
      <c r="KYB110" s="131"/>
      <c r="KYC110" s="131"/>
      <c r="KYD110" s="131"/>
      <c r="KYE110" s="131"/>
      <c r="KYF110" s="131"/>
      <c r="KYG110" s="131"/>
      <c r="KYH110" s="131"/>
      <c r="KYI110" s="131"/>
      <c r="KYJ110" s="131"/>
      <c r="KYK110" s="131"/>
      <c r="KYL110" s="131"/>
      <c r="KYM110" s="131"/>
      <c r="KYN110" s="131"/>
      <c r="KYO110" s="131"/>
      <c r="KYP110" s="131"/>
      <c r="KYQ110" s="131"/>
      <c r="KYR110" s="131"/>
      <c r="KYS110" s="131"/>
      <c r="KYT110" s="131"/>
      <c r="KYU110" s="131"/>
      <c r="KYV110" s="131"/>
      <c r="KYW110" s="131"/>
      <c r="KYX110" s="131"/>
      <c r="KYY110" s="131"/>
      <c r="KYZ110" s="131"/>
      <c r="KZA110" s="131"/>
      <c r="KZB110" s="131"/>
      <c r="KZC110" s="131"/>
      <c r="KZD110" s="131"/>
      <c r="KZE110" s="131"/>
      <c r="KZF110" s="131"/>
      <c r="KZG110" s="131"/>
      <c r="KZH110" s="131"/>
      <c r="KZI110" s="131"/>
      <c r="KZJ110" s="131"/>
      <c r="KZK110" s="131"/>
      <c r="KZL110" s="131"/>
      <c r="KZM110" s="131"/>
      <c r="KZN110" s="131"/>
      <c r="KZO110" s="131"/>
      <c r="KZP110" s="131"/>
      <c r="KZQ110" s="131"/>
      <c r="KZR110" s="131"/>
      <c r="KZS110" s="131"/>
      <c r="KZT110" s="131"/>
      <c r="KZU110" s="131"/>
      <c r="KZV110" s="131"/>
      <c r="KZW110" s="131"/>
      <c r="KZX110" s="131"/>
      <c r="KZY110" s="131"/>
      <c r="KZZ110" s="131"/>
      <c r="LAA110" s="131"/>
      <c r="LAB110" s="131"/>
      <c r="LAC110" s="131"/>
      <c r="LAD110" s="131"/>
      <c r="LAE110" s="131"/>
      <c r="LAF110" s="131"/>
      <c r="LAG110" s="131"/>
      <c r="LAH110" s="131"/>
      <c r="LAI110" s="131"/>
      <c r="LAJ110" s="131"/>
      <c r="LAK110" s="131"/>
      <c r="LAL110" s="131"/>
      <c r="LAM110" s="131"/>
      <c r="LAN110" s="131"/>
      <c r="LAO110" s="131"/>
      <c r="LAP110" s="131"/>
      <c r="LAQ110" s="131"/>
      <c r="LAR110" s="131"/>
      <c r="LAS110" s="131"/>
      <c r="LAT110" s="131"/>
      <c r="LAU110" s="131"/>
      <c r="LAV110" s="131"/>
      <c r="LAW110" s="131"/>
      <c r="LAX110" s="131"/>
      <c r="LAY110" s="131"/>
      <c r="LAZ110" s="131"/>
      <c r="LBA110" s="131"/>
      <c r="LBB110" s="131"/>
      <c r="LBC110" s="131"/>
      <c r="LBD110" s="131"/>
      <c r="LBE110" s="131"/>
      <c r="LBF110" s="131"/>
      <c r="LBG110" s="131"/>
      <c r="LBH110" s="131"/>
      <c r="LBI110" s="131"/>
      <c r="LBJ110" s="131"/>
      <c r="LBK110" s="131"/>
      <c r="LBL110" s="131"/>
      <c r="LBM110" s="131"/>
      <c r="LBN110" s="131"/>
      <c r="LBO110" s="131"/>
      <c r="LBP110" s="131"/>
      <c r="LBQ110" s="131"/>
      <c r="LBR110" s="131"/>
      <c r="LBS110" s="131"/>
      <c r="LBT110" s="131"/>
      <c r="LBU110" s="131"/>
      <c r="LBV110" s="131"/>
      <c r="LBW110" s="131"/>
      <c r="LBX110" s="131"/>
      <c r="LBY110" s="131"/>
      <c r="LBZ110" s="131"/>
      <c r="LCA110" s="131"/>
      <c r="LCB110" s="131"/>
      <c r="LCC110" s="131"/>
      <c r="LCD110" s="131"/>
      <c r="LCE110" s="131"/>
      <c r="LCF110" s="131"/>
      <c r="LCG110" s="131"/>
      <c r="LCH110" s="131"/>
      <c r="LCI110" s="131"/>
      <c r="LCJ110" s="131"/>
      <c r="LCK110" s="131"/>
      <c r="LCL110" s="131"/>
      <c r="LCM110" s="131"/>
      <c r="LCN110" s="131"/>
      <c r="LCO110" s="131"/>
      <c r="LCP110" s="131"/>
      <c r="LCQ110" s="131"/>
      <c r="LCR110" s="131"/>
      <c r="LCS110" s="131"/>
      <c r="LCT110" s="131"/>
      <c r="LCU110" s="131"/>
      <c r="LCV110" s="131"/>
      <c r="LCW110" s="131"/>
      <c r="LCX110" s="131"/>
      <c r="LCY110" s="131"/>
      <c r="LCZ110" s="131"/>
      <c r="LDA110" s="131"/>
      <c r="LDB110" s="131"/>
      <c r="LDC110" s="131"/>
      <c r="LDD110" s="131"/>
      <c r="LDE110" s="131"/>
      <c r="LDF110" s="131"/>
      <c r="LDG110" s="131"/>
      <c r="LDH110" s="131"/>
      <c r="LDI110" s="131"/>
      <c r="LDJ110" s="131"/>
      <c r="LDK110" s="131"/>
      <c r="LDL110" s="131"/>
      <c r="LDM110" s="131"/>
      <c r="LDN110" s="131"/>
      <c r="LDO110" s="131"/>
      <c r="LDP110" s="131"/>
      <c r="LDQ110" s="131"/>
      <c r="LDR110" s="131"/>
      <c r="LDS110" s="131"/>
      <c r="LDT110" s="131"/>
      <c r="LDU110" s="131"/>
      <c r="LDV110" s="131"/>
      <c r="LDW110" s="131"/>
      <c r="LDX110" s="131"/>
      <c r="LDY110" s="131"/>
      <c r="LDZ110" s="131"/>
      <c r="LEA110" s="131"/>
      <c r="LEB110" s="131"/>
      <c r="LEC110" s="131"/>
      <c r="LED110" s="131"/>
      <c r="LEE110" s="131"/>
      <c r="LEF110" s="131"/>
      <c r="LEG110" s="131"/>
      <c r="LEH110" s="131"/>
      <c r="LEI110" s="131"/>
      <c r="LEJ110" s="131"/>
      <c r="LEK110" s="131"/>
      <c r="LEL110" s="131"/>
      <c r="LEM110" s="131"/>
      <c r="LEN110" s="131"/>
      <c r="LEO110" s="131"/>
      <c r="LEP110" s="131"/>
      <c r="LEQ110" s="131"/>
      <c r="LER110" s="131"/>
      <c r="LES110" s="131"/>
      <c r="LET110" s="131"/>
      <c r="LEU110" s="131"/>
      <c r="LEV110" s="131"/>
      <c r="LEW110" s="131"/>
      <c r="LEX110" s="131"/>
      <c r="LEY110" s="131"/>
      <c r="LEZ110" s="131"/>
      <c r="LFA110" s="131"/>
      <c r="LFB110" s="131"/>
      <c r="LFC110" s="131"/>
      <c r="LFD110" s="131"/>
      <c r="LFE110" s="131"/>
      <c r="LFF110" s="131"/>
      <c r="LFG110" s="131"/>
      <c r="LFH110" s="131"/>
      <c r="LFI110" s="131"/>
      <c r="LFJ110" s="131"/>
      <c r="LFK110" s="131"/>
      <c r="LFL110" s="131"/>
      <c r="LFM110" s="131"/>
      <c r="LFN110" s="131"/>
      <c r="LFO110" s="131"/>
      <c r="LFP110" s="131"/>
      <c r="LFQ110" s="131"/>
      <c r="LFR110" s="131"/>
      <c r="LFS110" s="131"/>
      <c r="LFT110" s="131"/>
      <c r="LFU110" s="131"/>
      <c r="LFV110" s="131"/>
      <c r="LFW110" s="131"/>
      <c r="LFX110" s="131"/>
      <c r="LFY110" s="131"/>
      <c r="LFZ110" s="131"/>
      <c r="LGA110" s="131"/>
      <c r="LGB110" s="131"/>
      <c r="LGC110" s="131"/>
      <c r="LGD110" s="131"/>
      <c r="LGE110" s="131"/>
      <c r="LGF110" s="131"/>
      <c r="LGG110" s="131"/>
      <c r="LGH110" s="131"/>
      <c r="LGI110" s="131"/>
      <c r="LGJ110" s="131"/>
      <c r="LGK110" s="131"/>
      <c r="LGL110" s="131"/>
      <c r="LGM110" s="131"/>
      <c r="LGN110" s="131"/>
      <c r="LGO110" s="131"/>
      <c r="LGP110" s="131"/>
      <c r="LGQ110" s="131"/>
      <c r="LGR110" s="131"/>
      <c r="LGS110" s="131"/>
      <c r="LGT110" s="131"/>
      <c r="LGU110" s="131"/>
      <c r="LGV110" s="131"/>
      <c r="LGW110" s="131"/>
      <c r="LGX110" s="131"/>
      <c r="LGY110" s="131"/>
      <c r="LGZ110" s="131"/>
      <c r="LHA110" s="131"/>
      <c r="LHB110" s="131"/>
      <c r="LHC110" s="131"/>
      <c r="LHD110" s="131"/>
      <c r="LHE110" s="131"/>
      <c r="LHF110" s="131"/>
      <c r="LHG110" s="131"/>
      <c r="LHH110" s="131"/>
      <c r="LHI110" s="131"/>
      <c r="LHJ110" s="131"/>
      <c r="LHK110" s="131"/>
      <c r="LHL110" s="131"/>
      <c r="LHM110" s="131"/>
      <c r="LHN110" s="131"/>
      <c r="LHO110" s="131"/>
      <c r="LHP110" s="131"/>
      <c r="LHQ110" s="131"/>
      <c r="LHR110" s="131"/>
      <c r="LHS110" s="131"/>
      <c r="LHT110" s="131"/>
      <c r="LHU110" s="131"/>
      <c r="LHV110" s="131"/>
      <c r="LHW110" s="131"/>
      <c r="LHX110" s="131"/>
      <c r="LHY110" s="131"/>
      <c r="LHZ110" s="131"/>
      <c r="LIA110" s="131"/>
      <c r="LIB110" s="131"/>
      <c r="LIC110" s="131"/>
      <c r="LID110" s="131"/>
      <c r="LIE110" s="131"/>
      <c r="LIF110" s="131"/>
      <c r="LIG110" s="131"/>
      <c r="LIH110" s="131"/>
      <c r="LII110" s="131"/>
      <c r="LIJ110" s="131"/>
      <c r="LIK110" s="131"/>
      <c r="LIL110" s="131"/>
      <c r="LIM110" s="131"/>
      <c r="LIN110" s="131"/>
      <c r="LIO110" s="131"/>
      <c r="LIP110" s="131"/>
      <c r="LIQ110" s="131"/>
      <c r="LIR110" s="131"/>
      <c r="LIS110" s="131"/>
      <c r="LIT110" s="131"/>
      <c r="LIU110" s="131"/>
      <c r="LIV110" s="131"/>
      <c r="LIW110" s="131"/>
      <c r="LIX110" s="131"/>
      <c r="LIY110" s="131"/>
      <c r="LIZ110" s="131"/>
      <c r="LJA110" s="131"/>
      <c r="LJB110" s="131"/>
      <c r="LJC110" s="131"/>
      <c r="LJD110" s="131"/>
      <c r="LJE110" s="131"/>
      <c r="LJF110" s="131"/>
      <c r="LJG110" s="131"/>
      <c r="LJH110" s="131"/>
      <c r="LJI110" s="131"/>
      <c r="LJJ110" s="131"/>
      <c r="LJK110" s="131"/>
      <c r="LJL110" s="131"/>
      <c r="LJM110" s="131"/>
      <c r="LJN110" s="131"/>
      <c r="LJO110" s="131"/>
      <c r="LJP110" s="131"/>
      <c r="LJQ110" s="131"/>
      <c r="LJR110" s="131"/>
      <c r="LJS110" s="131"/>
      <c r="LJT110" s="131"/>
      <c r="LJU110" s="131"/>
      <c r="LJV110" s="131"/>
      <c r="LJW110" s="131"/>
      <c r="LJX110" s="131"/>
      <c r="LJY110" s="131"/>
      <c r="LJZ110" s="131"/>
      <c r="LKA110" s="131"/>
      <c r="LKB110" s="131"/>
      <c r="LKC110" s="131"/>
      <c r="LKD110" s="131"/>
      <c r="LKE110" s="131"/>
      <c r="LKF110" s="131"/>
      <c r="LKG110" s="131"/>
      <c r="LKH110" s="131"/>
      <c r="LKI110" s="131"/>
      <c r="LKJ110" s="131"/>
      <c r="LKK110" s="131"/>
      <c r="LKL110" s="131"/>
      <c r="LKM110" s="131"/>
      <c r="LKN110" s="131"/>
      <c r="LKO110" s="131"/>
      <c r="LKP110" s="131"/>
      <c r="LKQ110" s="131"/>
      <c r="LKR110" s="131"/>
      <c r="LKS110" s="131"/>
      <c r="LKT110" s="131"/>
      <c r="LKU110" s="131"/>
      <c r="LKV110" s="131"/>
      <c r="LKW110" s="131"/>
      <c r="LKX110" s="131"/>
      <c r="LKY110" s="131"/>
      <c r="LKZ110" s="131"/>
      <c r="LLA110" s="131"/>
      <c r="LLB110" s="131"/>
      <c r="LLC110" s="131"/>
      <c r="LLD110" s="131"/>
      <c r="LLE110" s="131"/>
      <c r="LLF110" s="131"/>
      <c r="LLG110" s="131"/>
      <c r="LLH110" s="131"/>
      <c r="LLI110" s="131"/>
      <c r="LLJ110" s="131"/>
      <c r="LLK110" s="131"/>
      <c r="LLL110" s="131"/>
      <c r="LLM110" s="131"/>
      <c r="LLN110" s="131"/>
      <c r="LLO110" s="131"/>
      <c r="LLP110" s="131"/>
      <c r="LLQ110" s="131"/>
      <c r="LLR110" s="131"/>
      <c r="LLS110" s="131"/>
      <c r="LLT110" s="131"/>
      <c r="LLU110" s="131"/>
      <c r="LLV110" s="131"/>
      <c r="LLW110" s="131"/>
      <c r="LLX110" s="131"/>
      <c r="LLY110" s="131"/>
      <c r="LLZ110" s="131"/>
      <c r="LMA110" s="131"/>
      <c r="LMB110" s="131"/>
      <c r="LMC110" s="131"/>
      <c r="LMD110" s="131"/>
      <c r="LME110" s="131"/>
      <c r="LMF110" s="131"/>
      <c r="LMG110" s="131"/>
      <c r="LMH110" s="131"/>
      <c r="LMI110" s="131"/>
      <c r="LMJ110" s="131"/>
      <c r="LMK110" s="131"/>
      <c r="LML110" s="131"/>
      <c r="LMM110" s="131"/>
      <c r="LMN110" s="131"/>
      <c r="LMO110" s="131"/>
      <c r="LMP110" s="131"/>
      <c r="LMQ110" s="131"/>
      <c r="LMR110" s="131"/>
      <c r="LMS110" s="131"/>
      <c r="LMT110" s="131"/>
      <c r="LMU110" s="131"/>
      <c r="LMV110" s="131"/>
      <c r="LMW110" s="131"/>
      <c r="LMX110" s="131"/>
      <c r="LMY110" s="131"/>
      <c r="LMZ110" s="131"/>
      <c r="LNA110" s="131"/>
      <c r="LNB110" s="131"/>
      <c r="LNC110" s="131"/>
      <c r="LND110" s="131"/>
      <c r="LNE110" s="131"/>
      <c r="LNF110" s="131"/>
      <c r="LNG110" s="131"/>
      <c r="LNH110" s="131"/>
      <c r="LNI110" s="131"/>
      <c r="LNJ110" s="131"/>
      <c r="LNK110" s="131"/>
      <c r="LNL110" s="131"/>
      <c r="LNM110" s="131"/>
      <c r="LNN110" s="131"/>
      <c r="LNO110" s="131"/>
      <c r="LNP110" s="131"/>
      <c r="LNQ110" s="131"/>
      <c r="LNR110" s="131"/>
      <c r="LNS110" s="131"/>
      <c r="LNT110" s="131"/>
      <c r="LNU110" s="131"/>
      <c r="LNV110" s="131"/>
      <c r="LNW110" s="131"/>
      <c r="LNX110" s="131"/>
      <c r="LNY110" s="131"/>
      <c r="LNZ110" s="131"/>
      <c r="LOA110" s="131"/>
      <c r="LOB110" s="131"/>
      <c r="LOC110" s="131"/>
      <c r="LOD110" s="131"/>
      <c r="LOE110" s="131"/>
      <c r="LOF110" s="131"/>
      <c r="LOG110" s="131"/>
      <c r="LOH110" s="131"/>
      <c r="LOI110" s="131"/>
      <c r="LOJ110" s="131"/>
      <c r="LOK110" s="131"/>
      <c r="LOL110" s="131"/>
      <c r="LOM110" s="131"/>
      <c r="LON110" s="131"/>
      <c r="LOO110" s="131"/>
      <c r="LOP110" s="131"/>
      <c r="LOQ110" s="131"/>
      <c r="LOR110" s="131"/>
      <c r="LOS110" s="131"/>
      <c r="LOT110" s="131"/>
      <c r="LOU110" s="131"/>
      <c r="LOV110" s="131"/>
      <c r="LOW110" s="131"/>
      <c r="LOX110" s="131"/>
      <c r="LOY110" s="131"/>
      <c r="LOZ110" s="131"/>
      <c r="LPA110" s="131"/>
      <c r="LPB110" s="131"/>
      <c r="LPC110" s="131"/>
      <c r="LPD110" s="131"/>
      <c r="LPE110" s="131"/>
      <c r="LPF110" s="131"/>
      <c r="LPG110" s="131"/>
      <c r="LPH110" s="131"/>
      <c r="LPI110" s="131"/>
      <c r="LPJ110" s="131"/>
      <c r="LPK110" s="131"/>
      <c r="LPL110" s="131"/>
      <c r="LPM110" s="131"/>
      <c r="LPN110" s="131"/>
      <c r="LPO110" s="131"/>
      <c r="LPP110" s="131"/>
      <c r="LPQ110" s="131"/>
      <c r="LPR110" s="131"/>
      <c r="LPS110" s="131"/>
      <c r="LPT110" s="131"/>
      <c r="LPU110" s="131"/>
      <c r="LPV110" s="131"/>
      <c r="LPW110" s="131"/>
      <c r="LPX110" s="131"/>
      <c r="LPY110" s="131"/>
      <c r="LPZ110" s="131"/>
      <c r="LQA110" s="131"/>
      <c r="LQB110" s="131"/>
      <c r="LQC110" s="131"/>
      <c r="LQD110" s="131"/>
      <c r="LQE110" s="131"/>
      <c r="LQF110" s="131"/>
      <c r="LQG110" s="131"/>
      <c r="LQH110" s="131"/>
      <c r="LQI110" s="131"/>
      <c r="LQJ110" s="131"/>
      <c r="LQK110" s="131"/>
      <c r="LQL110" s="131"/>
      <c r="LQM110" s="131"/>
      <c r="LQN110" s="131"/>
      <c r="LQO110" s="131"/>
      <c r="LQP110" s="131"/>
      <c r="LQQ110" s="131"/>
      <c r="LQR110" s="131"/>
      <c r="LQS110" s="131"/>
      <c r="LQT110" s="131"/>
      <c r="LQU110" s="131"/>
      <c r="LQV110" s="131"/>
      <c r="LQW110" s="131"/>
      <c r="LQX110" s="131"/>
      <c r="LQY110" s="131"/>
      <c r="LQZ110" s="131"/>
      <c r="LRA110" s="131"/>
      <c r="LRB110" s="131"/>
      <c r="LRC110" s="131"/>
      <c r="LRD110" s="131"/>
      <c r="LRE110" s="131"/>
      <c r="LRF110" s="131"/>
      <c r="LRG110" s="131"/>
      <c r="LRH110" s="131"/>
      <c r="LRI110" s="131"/>
      <c r="LRJ110" s="131"/>
      <c r="LRK110" s="131"/>
      <c r="LRL110" s="131"/>
      <c r="LRM110" s="131"/>
      <c r="LRN110" s="131"/>
      <c r="LRO110" s="131"/>
      <c r="LRP110" s="131"/>
      <c r="LRQ110" s="131"/>
      <c r="LRR110" s="131"/>
      <c r="LRS110" s="131"/>
      <c r="LRT110" s="131"/>
      <c r="LRU110" s="131"/>
      <c r="LRV110" s="131"/>
      <c r="LRW110" s="131"/>
      <c r="LRX110" s="131"/>
      <c r="LRY110" s="131"/>
      <c r="LRZ110" s="131"/>
      <c r="LSA110" s="131"/>
      <c r="LSB110" s="131"/>
      <c r="LSC110" s="131"/>
      <c r="LSD110" s="131"/>
      <c r="LSE110" s="131"/>
      <c r="LSF110" s="131"/>
      <c r="LSG110" s="131"/>
      <c r="LSH110" s="131"/>
      <c r="LSI110" s="131"/>
      <c r="LSJ110" s="131"/>
      <c r="LSK110" s="131"/>
      <c r="LSL110" s="131"/>
      <c r="LSM110" s="131"/>
      <c r="LSN110" s="131"/>
      <c r="LSO110" s="131"/>
      <c r="LSP110" s="131"/>
      <c r="LSQ110" s="131"/>
      <c r="LSR110" s="131"/>
      <c r="LSS110" s="131"/>
      <c r="LST110" s="131"/>
      <c r="LSU110" s="131"/>
      <c r="LSV110" s="131"/>
      <c r="LSW110" s="131"/>
      <c r="LSX110" s="131"/>
      <c r="LSY110" s="131"/>
      <c r="LSZ110" s="131"/>
      <c r="LTA110" s="131"/>
      <c r="LTB110" s="131"/>
      <c r="LTC110" s="131"/>
      <c r="LTD110" s="131"/>
      <c r="LTE110" s="131"/>
      <c r="LTF110" s="131"/>
      <c r="LTG110" s="131"/>
      <c r="LTH110" s="131"/>
      <c r="LTI110" s="131"/>
      <c r="LTJ110" s="131"/>
      <c r="LTK110" s="131"/>
      <c r="LTL110" s="131"/>
      <c r="LTM110" s="131"/>
      <c r="LTN110" s="131"/>
      <c r="LTO110" s="131"/>
      <c r="LTP110" s="131"/>
      <c r="LTQ110" s="131"/>
      <c r="LTR110" s="131"/>
      <c r="LTS110" s="131"/>
      <c r="LTT110" s="131"/>
      <c r="LTU110" s="131"/>
      <c r="LTV110" s="131"/>
      <c r="LTW110" s="131"/>
      <c r="LTX110" s="131"/>
      <c r="LTY110" s="131"/>
      <c r="LTZ110" s="131"/>
      <c r="LUA110" s="131"/>
      <c r="LUB110" s="131"/>
      <c r="LUC110" s="131"/>
      <c r="LUD110" s="131"/>
      <c r="LUE110" s="131"/>
      <c r="LUF110" s="131"/>
      <c r="LUG110" s="131"/>
      <c r="LUH110" s="131"/>
      <c r="LUI110" s="131"/>
      <c r="LUJ110" s="131"/>
      <c r="LUK110" s="131"/>
      <c r="LUL110" s="131"/>
      <c r="LUM110" s="131"/>
      <c r="LUN110" s="131"/>
      <c r="LUO110" s="131"/>
      <c r="LUP110" s="131"/>
      <c r="LUQ110" s="131"/>
      <c r="LUR110" s="131"/>
      <c r="LUS110" s="131"/>
      <c r="LUT110" s="131"/>
      <c r="LUU110" s="131"/>
      <c r="LUV110" s="131"/>
      <c r="LUW110" s="131"/>
      <c r="LUX110" s="131"/>
      <c r="LUY110" s="131"/>
      <c r="LUZ110" s="131"/>
      <c r="LVA110" s="131"/>
      <c r="LVB110" s="131"/>
      <c r="LVC110" s="131"/>
      <c r="LVD110" s="131"/>
      <c r="LVE110" s="131"/>
      <c r="LVF110" s="131"/>
      <c r="LVG110" s="131"/>
      <c r="LVH110" s="131"/>
      <c r="LVI110" s="131"/>
      <c r="LVJ110" s="131"/>
      <c r="LVK110" s="131"/>
      <c r="LVL110" s="131"/>
      <c r="LVM110" s="131"/>
      <c r="LVN110" s="131"/>
      <c r="LVO110" s="131"/>
      <c r="LVP110" s="131"/>
      <c r="LVQ110" s="131"/>
      <c r="LVR110" s="131"/>
      <c r="LVS110" s="131"/>
      <c r="LVT110" s="131"/>
      <c r="LVU110" s="131"/>
      <c r="LVV110" s="131"/>
      <c r="LVW110" s="131"/>
      <c r="LVX110" s="131"/>
      <c r="LVY110" s="131"/>
      <c r="LVZ110" s="131"/>
      <c r="LWA110" s="131"/>
      <c r="LWB110" s="131"/>
      <c r="LWC110" s="131"/>
      <c r="LWD110" s="131"/>
      <c r="LWE110" s="131"/>
      <c r="LWF110" s="131"/>
      <c r="LWG110" s="131"/>
      <c r="LWH110" s="131"/>
      <c r="LWI110" s="131"/>
      <c r="LWJ110" s="131"/>
      <c r="LWK110" s="131"/>
      <c r="LWL110" s="131"/>
      <c r="LWM110" s="131"/>
      <c r="LWN110" s="131"/>
      <c r="LWO110" s="131"/>
      <c r="LWP110" s="131"/>
      <c r="LWQ110" s="131"/>
      <c r="LWR110" s="131"/>
      <c r="LWS110" s="131"/>
      <c r="LWT110" s="131"/>
      <c r="LWU110" s="131"/>
      <c r="LWV110" s="131"/>
      <c r="LWW110" s="131"/>
      <c r="LWX110" s="131"/>
      <c r="LWY110" s="131"/>
      <c r="LWZ110" s="131"/>
      <c r="LXA110" s="131"/>
      <c r="LXB110" s="131"/>
      <c r="LXC110" s="131"/>
      <c r="LXD110" s="131"/>
      <c r="LXE110" s="131"/>
      <c r="LXF110" s="131"/>
      <c r="LXG110" s="131"/>
      <c r="LXH110" s="131"/>
      <c r="LXI110" s="131"/>
      <c r="LXJ110" s="131"/>
      <c r="LXK110" s="131"/>
      <c r="LXL110" s="131"/>
      <c r="LXM110" s="131"/>
      <c r="LXN110" s="131"/>
      <c r="LXO110" s="131"/>
      <c r="LXP110" s="131"/>
      <c r="LXQ110" s="131"/>
      <c r="LXR110" s="131"/>
      <c r="LXS110" s="131"/>
      <c r="LXT110" s="131"/>
      <c r="LXU110" s="131"/>
      <c r="LXV110" s="131"/>
      <c r="LXW110" s="131"/>
      <c r="LXX110" s="131"/>
      <c r="LXY110" s="131"/>
      <c r="LXZ110" s="131"/>
      <c r="LYA110" s="131"/>
      <c r="LYB110" s="131"/>
      <c r="LYC110" s="131"/>
      <c r="LYD110" s="131"/>
      <c r="LYE110" s="131"/>
      <c r="LYF110" s="131"/>
      <c r="LYG110" s="131"/>
      <c r="LYH110" s="131"/>
      <c r="LYI110" s="131"/>
      <c r="LYJ110" s="131"/>
      <c r="LYK110" s="131"/>
      <c r="LYL110" s="131"/>
      <c r="LYM110" s="131"/>
      <c r="LYN110" s="131"/>
      <c r="LYO110" s="131"/>
      <c r="LYP110" s="131"/>
      <c r="LYQ110" s="131"/>
      <c r="LYR110" s="131"/>
      <c r="LYS110" s="131"/>
      <c r="LYT110" s="131"/>
      <c r="LYU110" s="131"/>
      <c r="LYV110" s="131"/>
      <c r="LYW110" s="131"/>
      <c r="LYX110" s="131"/>
      <c r="LYY110" s="131"/>
      <c r="LYZ110" s="131"/>
      <c r="LZA110" s="131"/>
      <c r="LZB110" s="131"/>
      <c r="LZC110" s="131"/>
      <c r="LZD110" s="131"/>
      <c r="LZE110" s="131"/>
      <c r="LZF110" s="131"/>
      <c r="LZG110" s="131"/>
      <c r="LZH110" s="131"/>
      <c r="LZI110" s="131"/>
      <c r="LZJ110" s="131"/>
      <c r="LZK110" s="131"/>
      <c r="LZL110" s="131"/>
      <c r="LZM110" s="131"/>
      <c r="LZN110" s="131"/>
      <c r="LZO110" s="131"/>
      <c r="LZP110" s="131"/>
      <c r="LZQ110" s="131"/>
      <c r="LZR110" s="131"/>
      <c r="LZS110" s="131"/>
      <c r="LZT110" s="131"/>
      <c r="LZU110" s="131"/>
      <c r="LZV110" s="131"/>
      <c r="LZW110" s="131"/>
      <c r="LZX110" s="131"/>
      <c r="LZY110" s="131"/>
      <c r="LZZ110" s="131"/>
      <c r="MAA110" s="131"/>
      <c r="MAB110" s="131"/>
      <c r="MAC110" s="131"/>
      <c r="MAD110" s="131"/>
      <c r="MAE110" s="131"/>
      <c r="MAF110" s="131"/>
      <c r="MAG110" s="131"/>
      <c r="MAH110" s="131"/>
      <c r="MAI110" s="131"/>
      <c r="MAJ110" s="131"/>
      <c r="MAK110" s="131"/>
      <c r="MAL110" s="131"/>
      <c r="MAM110" s="131"/>
      <c r="MAN110" s="131"/>
      <c r="MAO110" s="131"/>
      <c r="MAP110" s="131"/>
      <c r="MAQ110" s="131"/>
      <c r="MAR110" s="131"/>
      <c r="MAS110" s="131"/>
      <c r="MAT110" s="131"/>
      <c r="MAU110" s="131"/>
      <c r="MAV110" s="131"/>
      <c r="MAW110" s="131"/>
      <c r="MAX110" s="131"/>
      <c r="MAY110" s="131"/>
      <c r="MAZ110" s="131"/>
      <c r="MBA110" s="131"/>
      <c r="MBB110" s="131"/>
      <c r="MBC110" s="131"/>
      <c r="MBD110" s="131"/>
      <c r="MBE110" s="131"/>
      <c r="MBF110" s="131"/>
      <c r="MBG110" s="131"/>
      <c r="MBH110" s="131"/>
      <c r="MBI110" s="131"/>
      <c r="MBJ110" s="131"/>
      <c r="MBK110" s="131"/>
      <c r="MBL110" s="131"/>
      <c r="MBM110" s="131"/>
      <c r="MBN110" s="131"/>
      <c r="MBO110" s="131"/>
      <c r="MBP110" s="131"/>
      <c r="MBQ110" s="131"/>
      <c r="MBR110" s="131"/>
      <c r="MBS110" s="131"/>
      <c r="MBT110" s="131"/>
      <c r="MBU110" s="131"/>
      <c r="MBV110" s="131"/>
      <c r="MBW110" s="131"/>
      <c r="MBX110" s="131"/>
      <c r="MBY110" s="131"/>
      <c r="MBZ110" s="131"/>
      <c r="MCA110" s="131"/>
      <c r="MCB110" s="131"/>
      <c r="MCC110" s="131"/>
      <c r="MCD110" s="131"/>
      <c r="MCE110" s="131"/>
      <c r="MCF110" s="131"/>
      <c r="MCG110" s="131"/>
      <c r="MCH110" s="131"/>
      <c r="MCI110" s="131"/>
      <c r="MCJ110" s="131"/>
      <c r="MCK110" s="131"/>
      <c r="MCL110" s="131"/>
      <c r="MCM110" s="131"/>
      <c r="MCN110" s="131"/>
      <c r="MCO110" s="131"/>
      <c r="MCP110" s="131"/>
      <c r="MCQ110" s="131"/>
      <c r="MCR110" s="131"/>
      <c r="MCS110" s="131"/>
      <c r="MCT110" s="131"/>
      <c r="MCU110" s="131"/>
      <c r="MCV110" s="131"/>
      <c r="MCW110" s="131"/>
      <c r="MCX110" s="131"/>
      <c r="MCY110" s="131"/>
      <c r="MCZ110" s="131"/>
      <c r="MDA110" s="131"/>
      <c r="MDB110" s="131"/>
      <c r="MDC110" s="131"/>
      <c r="MDD110" s="131"/>
      <c r="MDE110" s="131"/>
      <c r="MDF110" s="131"/>
      <c r="MDG110" s="131"/>
      <c r="MDH110" s="131"/>
      <c r="MDI110" s="131"/>
      <c r="MDJ110" s="131"/>
      <c r="MDK110" s="131"/>
      <c r="MDL110" s="131"/>
      <c r="MDM110" s="131"/>
      <c r="MDN110" s="131"/>
      <c r="MDO110" s="131"/>
      <c r="MDP110" s="131"/>
      <c r="MDQ110" s="131"/>
      <c r="MDR110" s="131"/>
      <c r="MDS110" s="131"/>
      <c r="MDT110" s="131"/>
      <c r="MDU110" s="131"/>
      <c r="MDV110" s="131"/>
      <c r="MDW110" s="131"/>
      <c r="MDX110" s="131"/>
      <c r="MDY110" s="131"/>
      <c r="MDZ110" s="131"/>
      <c r="MEA110" s="131"/>
      <c r="MEB110" s="131"/>
      <c r="MEC110" s="131"/>
      <c r="MED110" s="131"/>
      <c r="MEE110" s="131"/>
      <c r="MEF110" s="131"/>
      <c r="MEG110" s="131"/>
      <c r="MEH110" s="131"/>
      <c r="MEI110" s="131"/>
      <c r="MEJ110" s="131"/>
      <c r="MEK110" s="131"/>
      <c r="MEL110" s="131"/>
      <c r="MEM110" s="131"/>
      <c r="MEN110" s="131"/>
      <c r="MEO110" s="131"/>
      <c r="MEP110" s="131"/>
      <c r="MEQ110" s="131"/>
      <c r="MER110" s="131"/>
      <c r="MES110" s="131"/>
      <c r="MET110" s="131"/>
      <c r="MEU110" s="131"/>
      <c r="MEV110" s="131"/>
      <c r="MEW110" s="131"/>
      <c r="MEX110" s="131"/>
      <c r="MEY110" s="131"/>
      <c r="MEZ110" s="131"/>
      <c r="MFA110" s="131"/>
      <c r="MFB110" s="131"/>
      <c r="MFC110" s="131"/>
      <c r="MFD110" s="131"/>
      <c r="MFE110" s="131"/>
      <c r="MFF110" s="131"/>
      <c r="MFG110" s="131"/>
      <c r="MFH110" s="131"/>
      <c r="MFI110" s="131"/>
      <c r="MFJ110" s="131"/>
      <c r="MFK110" s="131"/>
      <c r="MFL110" s="131"/>
      <c r="MFM110" s="131"/>
      <c r="MFN110" s="131"/>
      <c r="MFO110" s="131"/>
      <c r="MFP110" s="131"/>
      <c r="MFQ110" s="131"/>
      <c r="MFR110" s="131"/>
      <c r="MFS110" s="131"/>
      <c r="MFT110" s="131"/>
      <c r="MFU110" s="131"/>
      <c r="MFV110" s="131"/>
      <c r="MFW110" s="131"/>
      <c r="MFX110" s="131"/>
      <c r="MFY110" s="131"/>
      <c r="MFZ110" s="131"/>
      <c r="MGA110" s="131"/>
      <c r="MGB110" s="131"/>
      <c r="MGC110" s="131"/>
      <c r="MGD110" s="131"/>
      <c r="MGE110" s="131"/>
      <c r="MGF110" s="131"/>
      <c r="MGG110" s="131"/>
      <c r="MGH110" s="131"/>
      <c r="MGI110" s="131"/>
      <c r="MGJ110" s="131"/>
      <c r="MGK110" s="131"/>
      <c r="MGL110" s="131"/>
      <c r="MGM110" s="131"/>
      <c r="MGN110" s="131"/>
      <c r="MGO110" s="131"/>
      <c r="MGP110" s="131"/>
      <c r="MGQ110" s="131"/>
      <c r="MGR110" s="131"/>
      <c r="MGS110" s="131"/>
      <c r="MGT110" s="131"/>
      <c r="MGU110" s="131"/>
      <c r="MGV110" s="131"/>
      <c r="MGW110" s="131"/>
      <c r="MGX110" s="131"/>
      <c r="MGY110" s="131"/>
      <c r="MGZ110" s="131"/>
      <c r="MHA110" s="131"/>
      <c r="MHB110" s="131"/>
      <c r="MHC110" s="131"/>
      <c r="MHD110" s="131"/>
      <c r="MHE110" s="131"/>
      <c r="MHF110" s="131"/>
      <c r="MHG110" s="131"/>
      <c r="MHH110" s="131"/>
      <c r="MHI110" s="131"/>
      <c r="MHJ110" s="131"/>
      <c r="MHK110" s="131"/>
      <c r="MHL110" s="131"/>
      <c r="MHM110" s="131"/>
      <c r="MHN110" s="131"/>
      <c r="MHO110" s="131"/>
      <c r="MHP110" s="131"/>
      <c r="MHQ110" s="131"/>
      <c r="MHR110" s="131"/>
      <c r="MHS110" s="131"/>
      <c r="MHT110" s="131"/>
      <c r="MHU110" s="131"/>
      <c r="MHV110" s="131"/>
      <c r="MHW110" s="131"/>
      <c r="MHX110" s="131"/>
      <c r="MHY110" s="131"/>
      <c r="MHZ110" s="131"/>
      <c r="MIA110" s="131"/>
      <c r="MIB110" s="131"/>
      <c r="MIC110" s="131"/>
      <c r="MID110" s="131"/>
      <c r="MIE110" s="131"/>
      <c r="MIF110" s="131"/>
      <c r="MIG110" s="131"/>
      <c r="MIH110" s="131"/>
      <c r="MII110" s="131"/>
      <c r="MIJ110" s="131"/>
      <c r="MIK110" s="131"/>
      <c r="MIL110" s="131"/>
      <c r="MIM110" s="131"/>
      <c r="MIN110" s="131"/>
      <c r="MIO110" s="131"/>
      <c r="MIP110" s="131"/>
      <c r="MIQ110" s="131"/>
      <c r="MIR110" s="131"/>
      <c r="MIS110" s="131"/>
      <c r="MIT110" s="131"/>
      <c r="MIU110" s="131"/>
      <c r="MIV110" s="131"/>
      <c r="MIW110" s="131"/>
      <c r="MIX110" s="131"/>
      <c r="MIY110" s="131"/>
      <c r="MIZ110" s="131"/>
      <c r="MJA110" s="131"/>
      <c r="MJB110" s="131"/>
      <c r="MJC110" s="131"/>
      <c r="MJD110" s="131"/>
      <c r="MJE110" s="131"/>
      <c r="MJF110" s="131"/>
      <c r="MJG110" s="131"/>
      <c r="MJH110" s="131"/>
      <c r="MJI110" s="131"/>
      <c r="MJJ110" s="131"/>
      <c r="MJK110" s="131"/>
      <c r="MJL110" s="131"/>
      <c r="MJM110" s="131"/>
      <c r="MJN110" s="131"/>
      <c r="MJO110" s="131"/>
      <c r="MJP110" s="131"/>
      <c r="MJQ110" s="131"/>
      <c r="MJR110" s="131"/>
      <c r="MJS110" s="131"/>
      <c r="MJT110" s="131"/>
      <c r="MJU110" s="131"/>
      <c r="MJV110" s="131"/>
      <c r="MJW110" s="131"/>
      <c r="MJX110" s="131"/>
      <c r="MJY110" s="131"/>
      <c r="MJZ110" s="131"/>
      <c r="MKA110" s="131"/>
      <c r="MKB110" s="131"/>
      <c r="MKC110" s="131"/>
      <c r="MKD110" s="131"/>
      <c r="MKE110" s="131"/>
      <c r="MKF110" s="131"/>
      <c r="MKG110" s="131"/>
      <c r="MKH110" s="131"/>
      <c r="MKI110" s="131"/>
      <c r="MKJ110" s="131"/>
      <c r="MKK110" s="131"/>
      <c r="MKL110" s="131"/>
      <c r="MKM110" s="131"/>
      <c r="MKN110" s="131"/>
      <c r="MKO110" s="131"/>
      <c r="MKP110" s="131"/>
      <c r="MKQ110" s="131"/>
      <c r="MKR110" s="131"/>
      <c r="MKS110" s="131"/>
      <c r="MKT110" s="131"/>
      <c r="MKU110" s="131"/>
      <c r="MKV110" s="131"/>
      <c r="MKW110" s="131"/>
      <c r="MKX110" s="131"/>
      <c r="MKY110" s="131"/>
      <c r="MKZ110" s="131"/>
      <c r="MLA110" s="131"/>
      <c r="MLB110" s="131"/>
      <c r="MLC110" s="131"/>
      <c r="MLD110" s="131"/>
      <c r="MLE110" s="131"/>
      <c r="MLF110" s="131"/>
      <c r="MLG110" s="131"/>
      <c r="MLH110" s="131"/>
      <c r="MLI110" s="131"/>
      <c r="MLJ110" s="131"/>
      <c r="MLK110" s="131"/>
      <c r="MLL110" s="131"/>
      <c r="MLM110" s="131"/>
      <c r="MLN110" s="131"/>
      <c r="MLO110" s="131"/>
      <c r="MLP110" s="131"/>
      <c r="MLQ110" s="131"/>
      <c r="MLR110" s="131"/>
      <c r="MLS110" s="131"/>
      <c r="MLT110" s="131"/>
      <c r="MLU110" s="131"/>
      <c r="MLV110" s="131"/>
      <c r="MLW110" s="131"/>
      <c r="MLX110" s="131"/>
      <c r="MLY110" s="131"/>
      <c r="MLZ110" s="131"/>
      <c r="MMA110" s="131"/>
      <c r="MMB110" s="131"/>
      <c r="MMC110" s="131"/>
      <c r="MMD110" s="131"/>
      <c r="MME110" s="131"/>
      <c r="MMF110" s="131"/>
      <c r="MMG110" s="131"/>
      <c r="MMH110" s="131"/>
      <c r="MMI110" s="131"/>
      <c r="MMJ110" s="131"/>
      <c r="MMK110" s="131"/>
      <c r="MML110" s="131"/>
      <c r="MMM110" s="131"/>
      <c r="MMN110" s="131"/>
      <c r="MMO110" s="131"/>
      <c r="MMP110" s="131"/>
      <c r="MMQ110" s="131"/>
      <c r="MMR110" s="131"/>
      <c r="MMS110" s="131"/>
      <c r="MMT110" s="131"/>
      <c r="MMU110" s="131"/>
      <c r="MMV110" s="131"/>
      <c r="MMW110" s="131"/>
      <c r="MMX110" s="131"/>
      <c r="MMY110" s="131"/>
      <c r="MMZ110" s="131"/>
      <c r="MNA110" s="131"/>
      <c r="MNB110" s="131"/>
      <c r="MNC110" s="131"/>
      <c r="MND110" s="131"/>
      <c r="MNE110" s="131"/>
      <c r="MNF110" s="131"/>
      <c r="MNG110" s="131"/>
      <c r="MNH110" s="131"/>
      <c r="MNI110" s="131"/>
      <c r="MNJ110" s="131"/>
      <c r="MNK110" s="131"/>
      <c r="MNL110" s="131"/>
      <c r="MNM110" s="131"/>
      <c r="MNN110" s="131"/>
      <c r="MNO110" s="131"/>
      <c r="MNP110" s="131"/>
      <c r="MNQ110" s="131"/>
      <c r="MNR110" s="131"/>
      <c r="MNS110" s="131"/>
      <c r="MNT110" s="131"/>
      <c r="MNU110" s="131"/>
      <c r="MNV110" s="131"/>
      <c r="MNW110" s="131"/>
      <c r="MNX110" s="131"/>
      <c r="MNY110" s="131"/>
      <c r="MNZ110" s="131"/>
      <c r="MOA110" s="131"/>
      <c r="MOB110" s="131"/>
      <c r="MOC110" s="131"/>
      <c r="MOD110" s="131"/>
      <c r="MOE110" s="131"/>
      <c r="MOF110" s="131"/>
      <c r="MOG110" s="131"/>
      <c r="MOH110" s="131"/>
      <c r="MOI110" s="131"/>
      <c r="MOJ110" s="131"/>
      <c r="MOK110" s="131"/>
      <c r="MOL110" s="131"/>
      <c r="MOM110" s="131"/>
      <c r="MON110" s="131"/>
      <c r="MOO110" s="131"/>
      <c r="MOP110" s="131"/>
      <c r="MOQ110" s="131"/>
      <c r="MOR110" s="131"/>
      <c r="MOS110" s="131"/>
      <c r="MOT110" s="131"/>
      <c r="MOU110" s="131"/>
      <c r="MOV110" s="131"/>
      <c r="MOW110" s="131"/>
      <c r="MOX110" s="131"/>
      <c r="MOY110" s="131"/>
      <c r="MOZ110" s="131"/>
      <c r="MPA110" s="131"/>
      <c r="MPB110" s="131"/>
      <c r="MPC110" s="131"/>
      <c r="MPD110" s="131"/>
      <c r="MPE110" s="131"/>
      <c r="MPF110" s="131"/>
      <c r="MPG110" s="131"/>
      <c r="MPH110" s="131"/>
      <c r="MPI110" s="131"/>
      <c r="MPJ110" s="131"/>
      <c r="MPK110" s="131"/>
      <c r="MPL110" s="131"/>
      <c r="MPM110" s="131"/>
      <c r="MPN110" s="131"/>
      <c r="MPO110" s="131"/>
      <c r="MPP110" s="131"/>
      <c r="MPQ110" s="131"/>
      <c r="MPR110" s="131"/>
      <c r="MPS110" s="131"/>
      <c r="MPT110" s="131"/>
      <c r="MPU110" s="131"/>
      <c r="MPV110" s="131"/>
      <c r="MPW110" s="131"/>
      <c r="MPX110" s="131"/>
      <c r="MPY110" s="131"/>
      <c r="MPZ110" s="131"/>
      <c r="MQA110" s="131"/>
      <c r="MQB110" s="131"/>
      <c r="MQC110" s="131"/>
      <c r="MQD110" s="131"/>
      <c r="MQE110" s="131"/>
      <c r="MQF110" s="131"/>
      <c r="MQG110" s="131"/>
      <c r="MQH110" s="131"/>
      <c r="MQI110" s="131"/>
      <c r="MQJ110" s="131"/>
      <c r="MQK110" s="131"/>
      <c r="MQL110" s="131"/>
      <c r="MQM110" s="131"/>
      <c r="MQN110" s="131"/>
      <c r="MQO110" s="131"/>
      <c r="MQP110" s="131"/>
      <c r="MQQ110" s="131"/>
      <c r="MQR110" s="131"/>
      <c r="MQS110" s="131"/>
      <c r="MQT110" s="131"/>
      <c r="MQU110" s="131"/>
      <c r="MQV110" s="131"/>
      <c r="MQW110" s="131"/>
      <c r="MQX110" s="131"/>
      <c r="MQY110" s="131"/>
      <c r="MQZ110" s="131"/>
      <c r="MRA110" s="131"/>
      <c r="MRB110" s="131"/>
      <c r="MRC110" s="131"/>
      <c r="MRD110" s="131"/>
      <c r="MRE110" s="131"/>
      <c r="MRF110" s="131"/>
      <c r="MRG110" s="131"/>
      <c r="MRH110" s="131"/>
      <c r="MRI110" s="131"/>
      <c r="MRJ110" s="131"/>
      <c r="MRK110" s="131"/>
      <c r="MRL110" s="131"/>
      <c r="MRM110" s="131"/>
      <c r="MRN110" s="131"/>
      <c r="MRO110" s="131"/>
      <c r="MRP110" s="131"/>
      <c r="MRQ110" s="131"/>
      <c r="MRR110" s="131"/>
      <c r="MRS110" s="131"/>
      <c r="MRT110" s="131"/>
      <c r="MRU110" s="131"/>
      <c r="MRV110" s="131"/>
      <c r="MRW110" s="131"/>
      <c r="MRX110" s="131"/>
      <c r="MRY110" s="131"/>
      <c r="MRZ110" s="131"/>
      <c r="MSA110" s="131"/>
      <c r="MSB110" s="131"/>
      <c r="MSC110" s="131"/>
      <c r="MSD110" s="131"/>
      <c r="MSE110" s="131"/>
      <c r="MSF110" s="131"/>
      <c r="MSG110" s="131"/>
      <c r="MSH110" s="131"/>
      <c r="MSI110" s="131"/>
      <c r="MSJ110" s="131"/>
      <c r="MSK110" s="131"/>
      <c r="MSL110" s="131"/>
      <c r="MSM110" s="131"/>
      <c r="MSN110" s="131"/>
      <c r="MSO110" s="131"/>
      <c r="MSP110" s="131"/>
      <c r="MSQ110" s="131"/>
      <c r="MSR110" s="131"/>
      <c r="MSS110" s="131"/>
      <c r="MST110" s="131"/>
      <c r="MSU110" s="131"/>
      <c r="MSV110" s="131"/>
      <c r="MSW110" s="131"/>
      <c r="MSX110" s="131"/>
      <c r="MSY110" s="131"/>
      <c r="MSZ110" s="131"/>
      <c r="MTA110" s="131"/>
      <c r="MTB110" s="131"/>
      <c r="MTC110" s="131"/>
      <c r="MTD110" s="131"/>
      <c r="MTE110" s="131"/>
      <c r="MTF110" s="131"/>
      <c r="MTG110" s="131"/>
      <c r="MTH110" s="131"/>
      <c r="MTI110" s="131"/>
      <c r="MTJ110" s="131"/>
      <c r="MTK110" s="131"/>
      <c r="MTL110" s="131"/>
      <c r="MTM110" s="131"/>
      <c r="MTN110" s="131"/>
      <c r="MTO110" s="131"/>
      <c r="MTP110" s="131"/>
      <c r="MTQ110" s="131"/>
      <c r="MTR110" s="131"/>
      <c r="MTS110" s="131"/>
      <c r="MTT110" s="131"/>
      <c r="MTU110" s="131"/>
      <c r="MTV110" s="131"/>
      <c r="MTW110" s="131"/>
      <c r="MTX110" s="131"/>
      <c r="MTY110" s="131"/>
      <c r="MTZ110" s="131"/>
      <c r="MUA110" s="131"/>
      <c r="MUB110" s="131"/>
      <c r="MUC110" s="131"/>
      <c r="MUD110" s="131"/>
      <c r="MUE110" s="131"/>
      <c r="MUF110" s="131"/>
      <c r="MUG110" s="131"/>
      <c r="MUH110" s="131"/>
      <c r="MUI110" s="131"/>
      <c r="MUJ110" s="131"/>
      <c r="MUK110" s="131"/>
      <c r="MUL110" s="131"/>
      <c r="MUM110" s="131"/>
      <c r="MUN110" s="131"/>
      <c r="MUO110" s="131"/>
      <c r="MUP110" s="131"/>
      <c r="MUQ110" s="131"/>
      <c r="MUR110" s="131"/>
      <c r="MUS110" s="131"/>
      <c r="MUT110" s="131"/>
      <c r="MUU110" s="131"/>
      <c r="MUV110" s="131"/>
      <c r="MUW110" s="131"/>
      <c r="MUX110" s="131"/>
      <c r="MUY110" s="131"/>
      <c r="MUZ110" s="131"/>
      <c r="MVA110" s="131"/>
      <c r="MVB110" s="131"/>
      <c r="MVC110" s="131"/>
      <c r="MVD110" s="131"/>
      <c r="MVE110" s="131"/>
      <c r="MVF110" s="131"/>
      <c r="MVG110" s="131"/>
      <c r="MVH110" s="131"/>
      <c r="MVI110" s="131"/>
      <c r="MVJ110" s="131"/>
      <c r="MVK110" s="131"/>
      <c r="MVL110" s="131"/>
      <c r="MVM110" s="131"/>
      <c r="MVN110" s="131"/>
      <c r="MVO110" s="131"/>
      <c r="MVP110" s="131"/>
      <c r="MVQ110" s="131"/>
      <c r="MVR110" s="131"/>
      <c r="MVS110" s="131"/>
      <c r="MVT110" s="131"/>
      <c r="MVU110" s="131"/>
      <c r="MVV110" s="131"/>
      <c r="MVW110" s="131"/>
      <c r="MVX110" s="131"/>
      <c r="MVY110" s="131"/>
      <c r="MVZ110" s="131"/>
      <c r="MWA110" s="131"/>
      <c r="MWB110" s="131"/>
      <c r="MWC110" s="131"/>
      <c r="MWD110" s="131"/>
      <c r="MWE110" s="131"/>
      <c r="MWF110" s="131"/>
      <c r="MWG110" s="131"/>
      <c r="MWH110" s="131"/>
      <c r="MWI110" s="131"/>
      <c r="MWJ110" s="131"/>
      <c r="MWK110" s="131"/>
      <c r="MWL110" s="131"/>
      <c r="MWM110" s="131"/>
      <c r="MWN110" s="131"/>
      <c r="MWO110" s="131"/>
      <c r="MWP110" s="131"/>
      <c r="MWQ110" s="131"/>
      <c r="MWR110" s="131"/>
      <c r="MWS110" s="131"/>
      <c r="MWT110" s="131"/>
      <c r="MWU110" s="131"/>
      <c r="MWV110" s="131"/>
      <c r="MWW110" s="131"/>
      <c r="MWX110" s="131"/>
      <c r="MWY110" s="131"/>
      <c r="MWZ110" s="131"/>
      <c r="MXA110" s="131"/>
      <c r="MXB110" s="131"/>
      <c r="MXC110" s="131"/>
      <c r="MXD110" s="131"/>
      <c r="MXE110" s="131"/>
      <c r="MXF110" s="131"/>
      <c r="MXG110" s="131"/>
      <c r="MXH110" s="131"/>
      <c r="MXI110" s="131"/>
      <c r="MXJ110" s="131"/>
      <c r="MXK110" s="131"/>
      <c r="MXL110" s="131"/>
      <c r="MXM110" s="131"/>
      <c r="MXN110" s="131"/>
      <c r="MXO110" s="131"/>
      <c r="MXP110" s="131"/>
      <c r="MXQ110" s="131"/>
      <c r="MXR110" s="131"/>
      <c r="MXS110" s="131"/>
      <c r="MXT110" s="131"/>
      <c r="MXU110" s="131"/>
      <c r="MXV110" s="131"/>
      <c r="MXW110" s="131"/>
      <c r="MXX110" s="131"/>
      <c r="MXY110" s="131"/>
      <c r="MXZ110" s="131"/>
      <c r="MYA110" s="131"/>
      <c r="MYB110" s="131"/>
      <c r="MYC110" s="131"/>
      <c r="MYD110" s="131"/>
      <c r="MYE110" s="131"/>
      <c r="MYF110" s="131"/>
      <c r="MYG110" s="131"/>
      <c r="MYH110" s="131"/>
      <c r="MYI110" s="131"/>
      <c r="MYJ110" s="131"/>
      <c r="MYK110" s="131"/>
      <c r="MYL110" s="131"/>
      <c r="MYM110" s="131"/>
      <c r="MYN110" s="131"/>
      <c r="MYO110" s="131"/>
      <c r="MYP110" s="131"/>
      <c r="MYQ110" s="131"/>
      <c r="MYR110" s="131"/>
      <c r="MYS110" s="131"/>
      <c r="MYT110" s="131"/>
      <c r="MYU110" s="131"/>
      <c r="MYV110" s="131"/>
      <c r="MYW110" s="131"/>
      <c r="MYX110" s="131"/>
      <c r="MYY110" s="131"/>
      <c r="MYZ110" s="131"/>
      <c r="MZA110" s="131"/>
      <c r="MZB110" s="131"/>
      <c r="MZC110" s="131"/>
      <c r="MZD110" s="131"/>
      <c r="MZE110" s="131"/>
      <c r="MZF110" s="131"/>
      <c r="MZG110" s="131"/>
      <c r="MZH110" s="131"/>
      <c r="MZI110" s="131"/>
      <c r="MZJ110" s="131"/>
      <c r="MZK110" s="131"/>
      <c r="MZL110" s="131"/>
      <c r="MZM110" s="131"/>
      <c r="MZN110" s="131"/>
      <c r="MZO110" s="131"/>
      <c r="MZP110" s="131"/>
      <c r="MZQ110" s="131"/>
      <c r="MZR110" s="131"/>
      <c r="MZS110" s="131"/>
      <c r="MZT110" s="131"/>
      <c r="MZU110" s="131"/>
      <c r="MZV110" s="131"/>
      <c r="MZW110" s="131"/>
      <c r="MZX110" s="131"/>
      <c r="MZY110" s="131"/>
      <c r="MZZ110" s="131"/>
      <c r="NAA110" s="131"/>
      <c r="NAB110" s="131"/>
      <c r="NAC110" s="131"/>
      <c r="NAD110" s="131"/>
      <c r="NAE110" s="131"/>
      <c r="NAF110" s="131"/>
      <c r="NAG110" s="131"/>
      <c r="NAH110" s="131"/>
      <c r="NAI110" s="131"/>
      <c r="NAJ110" s="131"/>
      <c r="NAK110" s="131"/>
      <c r="NAL110" s="131"/>
      <c r="NAM110" s="131"/>
      <c r="NAN110" s="131"/>
      <c r="NAO110" s="131"/>
      <c r="NAP110" s="131"/>
      <c r="NAQ110" s="131"/>
      <c r="NAR110" s="131"/>
      <c r="NAS110" s="131"/>
      <c r="NAT110" s="131"/>
      <c r="NAU110" s="131"/>
      <c r="NAV110" s="131"/>
      <c r="NAW110" s="131"/>
      <c r="NAX110" s="131"/>
      <c r="NAY110" s="131"/>
      <c r="NAZ110" s="131"/>
      <c r="NBA110" s="131"/>
      <c r="NBB110" s="131"/>
      <c r="NBC110" s="131"/>
      <c r="NBD110" s="131"/>
      <c r="NBE110" s="131"/>
      <c r="NBF110" s="131"/>
      <c r="NBG110" s="131"/>
      <c r="NBH110" s="131"/>
      <c r="NBI110" s="131"/>
      <c r="NBJ110" s="131"/>
      <c r="NBK110" s="131"/>
      <c r="NBL110" s="131"/>
      <c r="NBM110" s="131"/>
      <c r="NBN110" s="131"/>
      <c r="NBO110" s="131"/>
      <c r="NBP110" s="131"/>
      <c r="NBQ110" s="131"/>
      <c r="NBR110" s="131"/>
      <c r="NBS110" s="131"/>
      <c r="NBT110" s="131"/>
      <c r="NBU110" s="131"/>
      <c r="NBV110" s="131"/>
      <c r="NBW110" s="131"/>
      <c r="NBX110" s="131"/>
      <c r="NBY110" s="131"/>
      <c r="NBZ110" s="131"/>
      <c r="NCA110" s="131"/>
      <c r="NCB110" s="131"/>
      <c r="NCC110" s="131"/>
      <c r="NCD110" s="131"/>
      <c r="NCE110" s="131"/>
      <c r="NCF110" s="131"/>
      <c r="NCG110" s="131"/>
      <c r="NCH110" s="131"/>
      <c r="NCI110" s="131"/>
      <c r="NCJ110" s="131"/>
      <c r="NCK110" s="131"/>
      <c r="NCL110" s="131"/>
      <c r="NCM110" s="131"/>
      <c r="NCN110" s="131"/>
      <c r="NCO110" s="131"/>
      <c r="NCP110" s="131"/>
      <c r="NCQ110" s="131"/>
      <c r="NCR110" s="131"/>
      <c r="NCS110" s="131"/>
      <c r="NCT110" s="131"/>
      <c r="NCU110" s="131"/>
      <c r="NCV110" s="131"/>
      <c r="NCW110" s="131"/>
      <c r="NCX110" s="131"/>
      <c r="NCY110" s="131"/>
      <c r="NCZ110" s="131"/>
      <c r="NDA110" s="131"/>
      <c r="NDB110" s="131"/>
      <c r="NDC110" s="131"/>
      <c r="NDD110" s="131"/>
      <c r="NDE110" s="131"/>
      <c r="NDF110" s="131"/>
      <c r="NDG110" s="131"/>
      <c r="NDH110" s="131"/>
      <c r="NDI110" s="131"/>
      <c r="NDJ110" s="131"/>
      <c r="NDK110" s="131"/>
      <c r="NDL110" s="131"/>
      <c r="NDM110" s="131"/>
      <c r="NDN110" s="131"/>
      <c r="NDO110" s="131"/>
      <c r="NDP110" s="131"/>
      <c r="NDQ110" s="131"/>
      <c r="NDR110" s="131"/>
      <c r="NDS110" s="131"/>
      <c r="NDT110" s="131"/>
      <c r="NDU110" s="131"/>
      <c r="NDV110" s="131"/>
      <c r="NDW110" s="131"/>
      <c r="NDX110" s="131"/>
      <c r="NDY110" s="131"/>
      <c r="NDZ110" s="131"/>
      <c r="NEA110" s="131"/>
      <c r="NEB110" s="131"/>
      <c r="NEC110" s="131"/>
      <c r="NED110" s="131"/>
      <c r="NEE110" s="131"/>
      <c r="NEF110" s="131"/>
      <c r="NEG110" s="131"/>
      <c r="NEH110" s="131"/>
      <c r="NEI110" s="131"/>
      <c r="NEJ110" s="131"/>
      <c r="NEK110" s="131"/>
      <c r="NEL110" s="131"/>
      <c r="NEM110" s="131"/>
      <c r="NEN110" s="131"/>
      <c r="NEO110" s="131"/>
      <c r="NEP110" s="131"/>
      <c r="NEQ110" s="131"/>
      <c r="NER110" s="131"/>
      <c r="NES110" s="131"/>
      <c r="NET110" s="131"/>
      <c r="NEU110" s="131"/>
      <c r="NEV110" s="131"/>
      <c r="NEW110" s="131"/>
      <c r="NEX110" s="131"/>
      <c r="NEY110" s="131"/>
      <c r="NEZ110" s="131"/>
      <c r="NFA110" s="131"/>
      <c r="NFB110" s="131"/>
      <c r="NFC110" s="131"/>
      <c r="NFD110" s="131"/>
      <c r="NFE110" s="131"/>
      <c r="NFF110" s="131"/>
      <c r="NFG110" s="131"/>
      <c r="NFH110" s="131"/>
      <c r="NFI110" s="131"/>
      <c r="NFJ110" s="131"/>
      <c r="NFK110" s="131"/>
      <c r="NFL110" s="131"/>
      <c r="NFM110" s="131"/>
      <c r="NFN110" s="131"/>
      <c r="NFO110" s="131"/>
      <c r="NFP110" s="131"/>
      <c r="NFQ110" s="131"/>
      <c r="NFR110" s="131"/>
      <c r="NFS110" s="131"/>
      <c r="NFT110" s="131"/>
      <c r="NFU110" s="131"/>
      <c r="NFV110" s="131"/>
      <c r="NFW110" s="131"/>
      <c r="NFX110" s="131"/>
      <c r="NFY110" s="131"/>
      <c r="NFZ110" s="131"/>
      <c r="NGA110" s="131"/>
      <c r="NGB110" s="131"/>
      <c r="NGC110" s="131"/>
      <c r="NGD110" s="131"/>
      <c r="NGE110" s="131"/>
      <c r="NGF110" s="131"/>
      <c r="NGG110" s="131"/>
      <c r="NGH110" s="131"/>
      <c r="NGI110" s="131"/>
      <c r="NGJ110" s="131"/>
      <c r="NGK110" s="131"/>
      <c r="NGL110" s="131"/>
      <c r="NGM110" s="131"/>
      <c r="NGN110" s="131"/>
      <c r="NGO110" s="131"/>
      <c r="NGP110" s="131"/>
      <c r="NGQ110" s="131"/>
      <c r="NGR110" s="131"/>
      <c r="NGS110" s="131"/>
      <c r="NGT110" s="131"/>
      <c r="NGU110" s="131"/>
      <c r="NGV110" s="131"/>
      <c r="NGW110" s="131"/>
      <c r="NGX110" s="131"/>
      <c r="NGY110" s="131"/>
      <c r="NGZ110" s="131"/>
      <c r="NHA110" s="131"/>
      <c r="NHB110" s="131"/>
      <c r="NHC110" s="131"/>
      <c r="NHD110" s="131"/>
      <c r="NHE110" s="131"/>
      <c r="NHF110" s="131"/>
      <c r="NHG110" s="131"/>
      <c r="NHH110" s="131"/>
      <c r="NHI110" s="131"/>
      <c r="NHJ110" s="131"/>
      <c r="NHK110" s="131"/>
      <c r="NHL110" s="131"/>
      <c r="NHM110" s="131"/>
      <c r="NHN110" s="131"/>
      <c r="NHO110" s="131"/>
      <c r="NHP110" s="131"/>
      <c r="NHQ110" s="131"/>
      <c r="NHR110" s="131"/>
      <c r="NHS110" s="131"/>
      <c r="NHT110" s="131"/>
      <c r="NHU110" s="131"/>
      <c r="NHV110" s="131"/>
      <c r="NHW110" s="131"/>
      <c r="NHX110" s="131"/>
      <c r="NHY110" s="131"/>
      <c r="NHZ110" s="131"/>
      <c r="NIA110" s="131"/>
      <c r="NIB110" s="131"/>
      <c r="NIC110" s="131"/>
      <c r="NID110" s="131"/>
      <c r="NIE110" s="131"/>
      <c r="NIF110" s="131"/>
      <c r="NIG110" s="131"/>
      <c r="NIH110" s="131"/>
      <c r="NII110" s="131"/>
      <c r="NIJ110" s="131"/>
      <c r="NIK110" s="131"/>
      <c r="NIL110" s="131"/>
      <c r="NIM110" s="131"/>
      <c r="NIN110" s="131"/>
      <c r="NIO110" s="131"/>
      <c r="NIP110" s="131"/>
      <c r="NIQ110" s="131"/>
      <c r="NIR110" s="131"/>
      <c r="NIS110" s="131"/>
      <c r="NIT110" s="131"/>
      <c r="NIU110" s="131"/>
      <c r="NIV110" s="131"/>
      <c r="NIW110" s="131"/>
      <c r="NIX110" s="131"/>
      <c r="NIY110" s="131"/>
      <c r="NIZ110" s="131"/>
      <c r="NJA110" s="131"/>
      <c r="NJB110" s="131"/>
      <c r="NJC110" s="131"/>
      <c r="NJD110" s="131"/>
      <c r="NJE110" s="131"/>
      <c r="NJF110" s="131"/>
      <c r="NJG110" s="131"/>
      <c r="NJH110" s="131"/>
      <c r="NJI110" s="131"/>
      <c r="NJJ110" s="131"/>
      <c r="NJK110" s="131"/>
      <c r="NJL110" s="131"/>
      <c r="NJM110" s="131"/>
      <c r="NJN110" s="131"/>
      <c r="NJO110" s="131"/>
      <c r="NJP110" s="131"/>
      <c r="NJQ110" s="131"/>
      <c r="NJR110" s="131"/>
      <c r="NJS110" s="131"/>
      <c r="NJT110" s="131"/>
      <c r="NJU110" s="131"/>
      <c r="NJV110" s="131"/>
      <c r="NJW110" s="131"/>
      <c r="NJX110" s="131"/>
      <c r="NJY110" s="131"/>
      <c r="NJZ110" s="131"/>
      <c r="NKA110" s="131"/>
      <c r="NKB110" s="131"/>
      <c r="NKC110" s="131"/>
      <c r="NKD110" s="131"/>
      <c r="NKE110" s="131"/>
      <c r="NKF110" s="131"/>
      <c r="NKG110" s="131"/>
      <c r="NKH110" s="131"/>
      <c r="NKI110" s="131"/>
      <c r="NKJ110" s="131"/>
      <c r="NKK110" s="131"/>
      <c r="NKL110" s="131"/>
      <c r="NKM110" s="131"/>
      <c r="NKN110" s="131"/>
      <c r="NKO110" s="131"/>
      <c r="NKP110" s="131"/>
      <c r="NKQ110" s="131"/>
      <c r="NKR110" s="131"/>
      <c r="NKS110" s="131"/>
      <c r="NKT110" s="131"/>
      <c r="NKU110" s="131"/>
      <c r="NKV110" s="131"/>
      <c r="NKW110" s="131"/>
      <c r="NKX110" s="131"/>
      <c r="NKY110" s="131"/>
      <c r="NKZ110" s="131"/>
      <c r="NLA110" s="131"/>
      <c r="NLB110" s="131"/>
      <c r="NLC110" s="131"/>
      <c r="NLD110" s="131"/>
      <c r="NLE110" s="131"/>
      <c r="NLF110" s="131"/>
      <c r="NLG110" s="131"/>
      <c r="NLH110" s="131"/>
      <c r="NLI110" s="131"/>
      <c r="NLJ110" s="131"/>
      <c r="NLK110" s="131"/>
      <c r="NLL110" s="131"/>
      <c r="NLM110" s="131"/>
      <c r="NLN110" s="131"/>
      <c r="NLO110" s="131"/>
      <c r="NLP110" s="131"/>
      <c r="NLQ110" s="131"/>
      <c r="NLR110" s="131"/>
      <c r="NLS110" s="131"/>
      <c r="NLT110" s="131"/>
      <c r="NLU110" s="131"/>
      <c r="NLV110" s="131"/>
      <c r="NLW110" s="131"/>
      <c r="NLX110" s="131"/>
      <c r="NLY110" s="131"/>
      <c r="NLZ110" s="131"/>
      <c r="NMA110" s="131"/>
      <c r="NMB110" s="131"/>
      <c r="NMC110" s="131"/>
      <c r="NMD110" s="131"/>
      <c r="NME110" s="131"/>
      <c r="NMF110" s="131"/>
      <c r="NMG110" s="131"/>
      <c r="NMH110" s="131"/>
      <c r="NMI110" s="131"/>
      <c r="NMJ110" s="131"/>
      <c r="NMK110" s="131"/>
      <c r="NML110" s="131"/>
      <c r="NMM110" s="131"/>
      <c r="NMN110" s="131"/>
      <c r="NMO110" s="131"/>
      <c r="NMP110" s="131"/>
      <c r="NMQ110" s="131"/>
      <c r="NMR110" s="131"/>
      <c r="NMS110" s="131"/>
      <c r="NMT110" s="131"/>
      <c r="NMU110" s="131"/>
      <c r="NMV110" s="131"/>
      <c r="NMW110" s="131"/>
      <c r="NMX110" s="131"/>
      <c r="NMY110" s="131"/>
      <c r="NMZ110" s="131"/>
      <c r="NNA110" s="131"/>
      <c r="NNB110" s="131"/>
      <c r="NNC110" s="131"/>
      <c r="NND110" s="131"/>
      <c r="NNE110" s="131"/>
      <c r="NNF110" s="131"/>
      <c r="NNG110" s="131"/>
      <c r="NNH110" s="131"/>
      <c r="NNI110" s="131"/>
      <c r="NNJ110" s="131"/>
      <c r="NNK110" s="131"/>
      <c r="NNL110" s="131"/>
      <c r="NNM110" s="131"/>
      <c r="NNN110" s="131"/>
      <c r="NNO110" s="131"/>
      <c r="NNP110" s="131"/>
      <c r="NNQ110" s="131"/>
      <c r="NNR110" s="131"/>
      <c r="NNS110" s="131"/>
      <c r="NNT110" s="131"/>
      <c r="NNU110" s="131"/>
      <c r="NNV110" s="131"/>
      <c r="NNW110" s="131"/>
      <c r="NNX110" s="131"/>
      <c r="NNY110" s="131"/>
      <c r="NNZ110" s="131"/>
      <c r="NOA110" s="131"/>
      <c r="NOB110" s="131"/>
      <c r="NOC110" s="131"/>
      <c r="NOD110" s="131"/>
      <c r="NOE110" s="131"/>
      <c r="NOF110" s="131"/>
      <c r="NOG110" s="131"/>
      <c r="NOH110" s="131"/>
      <c r="NOI110" s="131"/>
      <c r="NOJ110" s="131"/>
      <c r="NOK110" s="131"/>
      <c r="NOL110" s="131"/>
      <c r="NOM110" s="131"/>
      <c r="NON110" s="131"/>
      <c r="NOO110" s="131"/>
      <c r="NOP110" s="131"/>
      <c r="NOQ110" s="131"/>
      <c r="NOR110" s="131"/>
      <c r="NOS110" s="131"/>
      <c r="NOT110" s="131"/>
      <c r="NOU110" s="131"/>
      <c r="NOV110" s="131"/>
      <c r="NOW110" s="131"/>
      <c r="NOX110" s="131"/>
      <c r="NOY110" s="131"/>
      <c r="NOZ110" s="131"/>
      <c r="NPA110" s="131"/>
      <c r="NPB110" s="131"/>
      <c r="NPC110" s="131"/>
      <c r="NPD110" s="131"/>
      <c r="NPE110" s="131"/>
      <c r="NPF110" s="131"/>
      <c r="NPG110" s="131"/>
      <c r="NPH110" s="131"/>
      <c r="NPI110" s="131"/>
      <c r="NPJ110" s="131"/>
      <c r="NPK110" s="131"/>
      <c r="NPL110" s="131"/>
      <c r="NPM110" s="131"/>
      <c r="NPN110" s="131"/>
      <c r="NPO110" s="131"/>
      <c r="NPP110" s="131"/>
      <c r="NPQ110" s="131"/>
      <c r="NPR110" s="131"/>
      <c r="NPS110" s="131"/>
      <c r="NPT110" s="131"/>
      <c r="NPU110" s="131"/>
      <c r="NPV110" s="131"/>
      <c r="NPW110" s="131"/>
      <c r="NPX110" s="131"/>
      <c r="NPY110" s="131"/>
      <c r="NPZ110" s="131"/>
      <c r="NQA110" s="131"/>
      <c r="NQB110" s="131"/>
      <c r="NQC110" s="131"/>
      <c r="NQD110" s="131"/>
      <c r="NQE110" s="131"/>
      <c r="NQF110" s="131"/>
      <c r="NQG110" s="131"/>
      <c r="NQH110" s="131"/>
      <c r="NQI110" s="131"/>
      <c r="NQJ110" s="131"/>
      <c r="NQK110" s="131"/>
      <c r="NQL110" s="131"/>
      <c r="NQM110" s="131"/>
      <c r="NQN110" s="131"/>
      <c r="NQO110" s="131"/>
      <c r="NQP110" s="131"/>
      <c r="NQQ110" s="131"/>
      <c r="NQR110" s="131"/>
      <c r="NQS110" s="131"/>
      <c r="NQT110" s="131"/>
      <c r="NQU110" s="131"/>
      <c r="NQV110" s="131"/>
      <c r="NQW110" s="131"/>
      <c r="NQX110" s="131"/>
      <c r="NQY110" s="131"/>
      <c r="NQZ110" s="131"/>
      <c r="NRA110" s="131"/>
      <c r="NRB110" s="131"/>
      <c r="NRC110" s="131"/>
      <c r="NRD110" s="131"/>
      <c r="NRE110" s="131"/>
      <c r="NRF110" s="131"/>
      <c r="NRG110" s="131"/>
      <c r="NRH110" s="131"/>
      <c r="NRI110" s="131"/>
      <c r="NRJ110" s="131"/>
      <c r="NRK110" s="131"/>
      <c r="NRL110" s="131"/>
      <c r="NRM110" s="131"/>
      <c r="NRN110" s="131"/>
      <c r="NRO110" s="131"/>
      <c r="NRP110" s="131"/>
      <c r="NRQ110" s="131"/>
      <c r="NRR110" s="131"/>
      <c r="NRS110" s="131"/>
      <c r="NRT110" s="131"/>
      <c r="NRU110" s="131"/>
      <c r="NRV110" s="131"/>
      <c r="NRW110" s="131"/>
      <c r="NRX110" s="131"/>
      <c r="NRY110" s="131"/>
      <c r="NRZ110" s="131"/>
      <c r="NSA110" s="131"/>
      <c r="NSB110" s="131"/>
      <c r="NSC110" s="131"/>
      <c r="NSD110" s="131"/>
      <c r="NSE110" s="131"/>
      <c r="NSF110" s="131"/>
      <c r="NSG110" s="131"/>
      <c r="NSH110" s="131"/>
      <c r="NSI110" s="131"/>
      <c r="NSJ110" s="131"/>
      <c r="NSK110" s="131"/>
      <c r="NSL110" s="131"/>
      <c r="NSM110" s="131"/>
      <c r="NSN110" s="131"/>
      <c r="NSO110" s="131"/>
      <c r="NSP110" s="131"/>
      <c r="NSQ110" s="131"/>
      <c r="NSR110" s="131"/>
      <c r="NSS110" s="131"/>
      <c r="NST110" s="131"/>
      <c r="NSU110" s="131"/>
      <c r="NSV110" s="131"/>
      <c r="NSW110" s="131"/>
      <c r="NSX110" s="131"/>
      <c r="NSY110" s="131"/>
      <c r="NSZ110" s="131"/>
      <c r="NTA110" s="131"/>
      <c r="NTB110" s="131"/>
      <c r="NTC110" s="131"/>
      <c r="NTD110" s="131"/>
      <c r="NTE110" s="131"/>
      <c r="NTF110" s="131"/>
      <c r="NTG110" s="131"/>
      <c r="NTH110" s="131"/>
      <c r="NTI110" s="131"/>
      <c r="NTJ110" s="131"/>
      <c r="NTK110" s="131"/>
      <c r="NTL110" s="131"/>
      <c r="NTM110" s="131"/>
      <c r="NTN110" s="131"/>
      <c r="NTO110" s="131"/>
      <c r="NTP110" s="131"/>
      <c r="NTQ110" s="131"/>
      <c r="NTR110" s="131"/>
      <c r="NTS110" s="131"/>
      <c r="NTT110" s="131"/>
      <c r="NTU110" s="131"/>
      <c r="NTV110" s="131"/>
      <c r="NTW110" s="131"/>
      <c r="NTX110" s="131"/>
      <c r="NTY110" s="131"/>
      <c r="NTZ110" s="131"/>
      <c r="NUA110" s="131"/>
      <c r="NUB110" s="131"/>
      <c r="NUC110" s="131"/>
      <c r="NUD110" s="131"/>
      <c r="NUE110" s="131"/>
      <c r="NUF110" s="131"/>
      <c r="NUG110" s="131"/>
      <c r="NUH110" s="131"/>
      <c r="NUI110" s="131"/>
      <c r="NUJ110" s="131"/>
      <c r="NUK110" s="131"/>
      <c r="NUL110" s="131"/>
      <c r="NUM110" s="131"/>
      <c r="NUN110" s="131"/>
      <c r="NUO110" s="131"/>
      <c r="NUP110" s="131"/>
      <c r="NUQ110" s="131"/>
      <c r="NUR110" s="131"/>
      <c r="NUS110" s="131"/>
      <c r="NUT110" s="131"/>
      <c r="NUU110" s="131"/>
      <c r="NUV110" s="131"/>
      <c r="NUW110" s="131"/>
      <c r="NUX110" s="131"/>
      <c r="NUY110" s="131"/>
      <c r="NUZ110" s="131"/>
      <c r="NVA110" s="131"/>
      <c r="NVB110" s="131"/>
      <c r="NVC110" s="131"/>
      <c r="NVD110" s="131"/>
      <c r="NVE110" s="131"/>
      <c r="NVF110" s="131"/>
      <c r="NVG110" s="131"/>
      <c r="NVH110" s="131"/>
      <c r="NVI110" s="131"/>
      <c r="NVJ110" s="131"/>
      <c r="NVK110" s="131"/>
      <c r="NVL110" s="131"/>
      <c r="NVM110" s="131"/>
      <c r="NVN110" s="131"/>
      <c r="NVO110" s="131"/>
      <c r="NVP110" s="131"/>
      <c r="NVQ110" s="131"/>
      <c r="NVR110" s="131"/>
      <c r="NVS110" s="131"/>
      <c r="NVT110" s="131"/>
      <c r="NVU110" s="131"/>
      <c r="NVV110" s="131"/>
      <c r="NVW110" s="131"/>
      <c r="NVX110" s="131"/>
      <c r="NVY110" s="131"/>
      <c r="NVZ110" s="131"/>
      <c r="NWA110" s="131"/>
      <c r="NWB110" s="131"/>
      <c r="NWC110" s="131"/>
      <c r="NWD110" s="131"/>
      <c r="NWE110" s="131"/>
      <c r="NWF110" s="131"/>
      <c r="NWG110" s="131"/>
      <c r="NWH110" s="131"/>
      <c r="NWI110" s="131"/>
      <c r="NWJ110" s="131"/>
      <c r="NWK110" s="131"/>
      <c r="NWL110" s="131"/>
      <c r="NWM110" s="131"/>
      <c r="NWN110" s="131"/>
      <c r="NWO110" s="131"/>
      <c r="NWP110" s="131"/>
      <c r="NWQ110" s="131"/>
      <c r="NWR110" s="131"/>
      <c r="NWS110" s="131"/>
      <c r="NWT110" s="131"/>
      <c r="NWU110" s="131"/>
      <c r="NWV110" s="131"/>
      <c r="NWW110" s="131"/>
      <c r="NWX110" s="131"/>
      <c r="NWY110" s="131"/>
      <c r="NWZ110" s="131"/>
      <c r="NXA110" s="131"/>
      <c r="NXB110" s="131"/>
      <c r="NXC110" s="131"/>
      <c r="NXD110" s="131"/>
      <c r="NXE110" s="131"/>
      <c r="NXF110" s="131"/>
      <c r="NXG110" s="131"/>
      <c r="NXH110" s="131"/>
      <c r="NXI110" s="131"/>
      <c r="NXJ110" s="131"/>
      <c r="NXK110" s="131"/>
      <c r="NXL110" s="131"/>
      <c r="NXM110" s="131"/>
      <c r="NXN110" s="131"/>
      <c r="NXO110" s="131"/>
      <c r="NXP110" s="131"/>
      <c r="NXQ110" s="131"/>
      <c r="NXR110" s="131"/>
      <c r="NXS110" s="131"/>
      <c r="NXT110" s="131"/>
      <c r="NXU110" s="131"/>
      <c r="NXV110" s="131"/>
      <c r="NXW110" s="131"/>
      <c r="NXX110" s="131"/>
      <c r="NXY110" s="131"/>
      <c r="NXZ110" s="131"/>
      <c r="NYA110" s="131"/>
      <c r="NYB110" s="131"/>
      <c r="NYC110" s="131"/>
      <c r="NYD110" s="131"/>
      <c r="NYE110" s="131"/>
      <c r="NYF110" s="131"/>
      <c r="NYG110" s="131"/>
      <c r="NYH110" s="131"/>
      <c r="NYI110" s="131"/>
      <c r="NYJ110" s="131"/>
      <c r="NYK110" s="131"/>
      <c r="NYL110" s="131"/>
      <c r="NYM110" s="131"/>
      <c r="NYN110" s="131"/>
      <c r="NYO110" s="131"/>
      <c r="NYP110" s="131"/>
      <c r="NYQ110" s="131"/>
      <c r="NYR110" s="131"/>
      <c r="NYS110" s="131"/>
      <c r="NYT110" s="131"/>
      <c r="NYU110" s="131"/>
      <c r="NYV110" s="131"/>
      <c r="NYW110" s="131"/>
      <c r="NYX110" s="131"/>
      <c r="NYY110" s="131"/>
      <c r="NYZ110" s="131"/>
      <c r="NZA110" s="131"/>
      <c r="NZB110" s="131"/>
      <c r="NZC110" s="131"/>
      <c r="NZD110" s="131"/>
      <c r="NZE110" s="131"/>
      <c r="NZF110" s="131"/>
      <c r="NZG110" s="131"/>
      <c r="NZH110" s="131"/>
      <c r="NZI110" s="131"/>
      <c r="NZJ110" s="131"/>
      <c r="NZK110" s="131"/>
      <c r="NZL110" s="131"/>
      <c r="NZM110" s="131"/>
      <c r="NZN110" s="131"/>
      <c r="NZO110" s="131"/>
      <c r="NZP110" s="131"/>
      <c r="NZQ110" s="131"/>
      <c r="NZR110" s="131"/>
      <c r="NZS110" s="131"/>
      <c r="NZT110" s="131"/>
      <c r="NZU110" s="131"/>
      <c r="NZV110" s="131"/>
      <c r="NZW110" s="131"/>
      <c r="NZX110" s="131"/>
      <c r="NZY110" s="131"/>
      <c r="NZZ110" s="131"/>
      <c r="OAA110" s="131"/>
      <c r="OAB110" s="131"/>
      <c r="OAC110" s="131"/>
      <c r="OAD110" s="131"/>
      <c r="OAE110" s="131"/>
      <c r="OAF110" s="131"/>
      <c r="OAG110" s="131"/>
      <c r="OAH110" s="131"/>
      <c r="OAI110" s="131"/>
      <c r="OAJ110" s="131"/>
      <c r="OAK110" s="131"/>
      <c r="OAL110" s="131"/>
      <c r="OAM110" s="131"/>
      <c r="OAN110" s="131"/>
      <c r="OAO110" s="131"/>
      <c r="OAP110" s="131"/>
      <c r="OAQ110" s="131"/>
      <c r="OAR110" s="131"/>
      <c r="OAS110" s="131"/>
      <c r="OAT110" s="131"/>
      <c r="OAU110" s="131"/>
      <c r="OAV110" s="131"/>
      <c r="OAW110" s="131"/>
      <c r="OAX110" s="131"/>
      <c r="OAY110" s="131"/>
      <c r="OAZ110" s="131"/>
      <c r="OBA110" s="131"/>
      <c r="OBB110" s="131"/>
      <c r="OBC110" s="131"/>
      <c r="OBD110" s="131"/>
      <c r="OBE110" s="131"/>
      <c r="OBF110" s="131"/>
      <c r="OBG110" s="131"/>
      <c r="OBH110" s="131"/>
      <c r="OBI110" s="131"/>
      <c r="OBJ110" s="131"/>
      <c r="OBK110" s="131"/>
      <c r="OBL110" s="131"/>
      <c r="OBM110" s="131"/>
      <c r="OBN110" s="131"/>
      <c r="OBO110" s="131"/>
      <c r="OBP110" s="131"/>
      <c r="OBQ110" s="131"/>
      <c r="OBR110" s="131"/>
      <c r="OBS110" s="131"/>
      <c r="OBT110" s="131"/>
      <c r="OBU110" s="131"/>
      <c r="OBV110" s="131"/>
      <c r="OBW110" s="131"/>
      <c r="OBX110" s="131"/>
      <c r="OBY110" s="131"/>
      <c r="OBZ110" s="131"/>
      <c r="OCA110" s="131"/>
      <c r="OCB110" s="131"/>
      <c r="OCC110" s="131"/>
      <c r="OCD110" s="131"/>
      <c r="OCE110" s="131"/>
      <c r="OCF110" s="131"/>
      <c r="OCG110" s="131"/>
      <c r="OCH110" s="131"/>
      <c r="OCI110" s="131"/>
      <c r="OCJ110" s="131"/>
      <c r="OCK110" s="131"/>
      <c r="OCL110" s="131"/>
      <c r="OCM110" s="131"/>
      <c r="OCN110" s="131"/>
      <c r="OCO110" s="131"/>
      <c r="OCP110" s="131"/>
      <c r="OCQ110" s="131"/>
      <c r="OCR110" s="131"/>
      <c r="OCS110" s="131"/>
      <c r="OCT110" s="131"/>
      <c r="OCU110" s="131"/>
      <c r="OCV110" s="131"/>
      <c r="OCW110" s="131"/>
      <c r="OCX110" s="131"/>
      <c r="OCY110" s="131"/>
      <c r="OCZ110" s="131"/>
      <c r="ODA110" s="131"/>
      <c r="ODB110" s="131"/>
      <c r="ODC110" s="131"/>
      <c r="ODD110" s="131"/>
      <c r="ODE110" s="131"/>
      <c r="ODF110" s="131"/>
      <c r="ODG110" s="131"/>
      <c r="ODH110" s="131"/>
      <c r="ODI110" s="131"/>
      <c r="ODJ110" s="131"/>
      <c r="ODK110" s="131"/>
      <c r="ODL110" s="131"/>
      <c r="ODM110" s="131"/>
      <c r="ODN110" s="131"/>
      <c r="ODO110" s="131"/>
      <c r="ODP110" s="131"/>
      <c r="ODQ110" s="131"/>
      <c r="ODR110" s="131"/>
      <c r="ODS110" s="131"/>
      <c r="ODT110" s="131"/>
      <c r="ODU110" s="131"/>
      <c r="ODV110" s="131"/>
      <c r="ODW110" s="131"/>
      <c r="ODX110" s="131"/>
      <c r="ODY110" s="131"/>
      <c r="ODZ110" s="131"/>
      <c r="OEA110" s="131"/>
      <c r="OEB110" s="131"/>
      <c r="OEC110" s="131"/>
      <c r="OED110" s="131"/>
      <c r="OEE110" s="131"/>
      <c r="OEF110" s="131"/>
      <c r="OEG110" s="131"/>
      <c r="OEH110" s="131"/>
      <c r="OEI110" s="131"/>
      <c r="OEJ110" s="131"/>
      <c r="OEK110" s="131"/>
      <c r="OEL110" s="131"/>
      <c r="OEM110" s="131"/>
      <c r="OEN110" s="131"/>
      <c r="OEO110" s="131"/>
      <c r="OEP110" s="131"/>
      <c r="OEQ110" s="131"/>
      <c r="OER110" s="131"/>
      <c r="OES110" s="131"/>
      <c r="OET110" s="131"/>
      <c r="OEU110" s="131"/>
      <c r="OEV110" s="131"/>
      <c r="OEW110" s="131"/>
      <c r="OEX110" s="131"/>
      <c r="OEY110" s="131"/>
      <c r="OEZ110" s="131"/>
      <c r="OFA110" s="131"/>
      <c r="OFB110" s="131"/>
      <c r="OFC110" s="131"/>
      <c r="OFD110" s="131"/>
      <c r="OFE110" s="131"/>
      <c r="OFF110" s="131"/>
      <c r="OFG110" s="131"/>
      <c r="OFH110" s="131"/>
      <c r="OFI110" s="131"/>
      <c r="OFJ110" s="131"/>
      <c r="OFK110" s="131"/>
      <c r="OFL110" s="131"/>
      <c r="OFM110" s="131"/>
      <c r="OFN110" s="131"/>
      <c r="OFO110" s="131"/>
      <c r="OFP110" s="131"/>
      <c r="OFQ110" s="131"/>
      <c r="OFR110" s="131"/>
      <c r="OFS110" s="131"/>
      <c r="OFT110" s="131"/>
      <c r="OFU110" s="131"/>
      <c r="OFV110" s="131"/>
      <c r="OFW110" s="131"/>
      <c r="OFX110" s="131"/>
      <c r="OFY110" s="131"/>
      <c r="OFZ110" s="131"/>
      <c r="OGA110" s="131"/>
      <c r="OGB110" s="131"/>
      <c r="OGC110" s="131"/>
      <c r="OGD110" s="131"/>
      <c r="OGE110" s="131"/>
      <c r="OGF110" s="131"/>
      <c r="OGG110" s="131"/>
      <c r="OGH110" s="131"/>
      <c r="OGI110" s="131"/>
      <c r="OGJ110" s="131"/>
      <c r="OGK110" s="131"/>
      <c r="OGL110" s="131"/>
      <c r="OGM110" s="131"/>
      <c r="OGN110" s="131"/>
      <c r="OGO110" s="131"/>
      <c r="OGP110" s="131"/>
      <c r="OGQ110" s="131"/>
      <c r="OGR110" s="131"/>
      <c r="OGS110" s="131"/>
      <c r="OGT110" s="131"/>
      <c r="OGU110" s="131"/>
      <c r="OGV110" s="131"/>
      <c r="OGW110" s="131"/>
      <c r="OGX110" s="131"/>
      <c r="OGY110" s="131"/>
      <c r="OGZ110" s="131"/>
      <c r="OHA110" s="131"/>
      <c r="OHB110" s="131"/>
      <c r="OHC110" s="131"/>
      <c r="OHD110" s="131"/>
      <c r="OHE110" s="131"/>
      <c r="OHF110" s="131"/>
      <c r="OHG110" s="131"/>
      <c r="OHH110" s="131"/>
      <c r="OHI110" s="131"/>
      <c r="OHJ110" s="131"/>
      <c r="OHK110" s="131"/>
      <c r="OHL110" s="131"/>
      <c r="OHM110" s="131"/>
      <c r="OHN110" s="131"/>
      <c r="OHO110" s="131"/>
      <c r="OHP110" s="131"/>
      <c r="OHQ110" s="131"/>
      <c r="OHR110" s="131"/>
      <c r="OHS110" s="131"/>
      <c r="OHT110" s="131"/>
      <c r="OHU110" s="131"/>
      <c r="OHV110" s="131"/>
      <c r="OHW110" s="131"/>
      <c r="OHX110" s="131"/>
      <c r="OHY110" s="131"/>
      <c r="OHZ110" s="131"/>
      <c r="OIA110" s="131"/>
      <c r="OIB110" s="131"/>
      <c r="OIC110" s="131"/>
      <c r="OID110" s="131"/>
      <c r="OIE110" s="131"/>
      <c r="OIF110" s="131"/>
      <c r="OIG110" s="131"/>
      <c r="OIH110" s="131"/>
      <c r="OII110" s="131"/>
      <c r="OIJ110" s="131"/>
      <c r="OIK110" s="131"/>
      <c r="OIL110" s="131"/>
      <c r="OIM110" s="131"/>
      <c r="OIN110" s="131"/>
      <c r="OIO110" s="131"/>
      <c r="OIP110" s="131"/>
      <c r="OIQ110" s="131"/>
      <c r="OIR110" s="131"/>
      <c r="OIS110" s="131"/>
      <c r="OIT110" s="131"/>
      <c r="OIU110" s="131"/>
      <c r="OIV110" s="131"/>
      <c r="OIW110" s="131"/>
      <c r="OIX110" s="131"/>
      <c r="OIY110" s="131"/>
      <c r="OIZ110" s="131"/>
      <c r="OJA110" s="131"/>
      <c r="OJB110" s="131"/>
      <c r="OJC110" s="131"/>
      <c r="OJD110" s="131"/>
      <c r="OJE110" s="131"/>
      <c r="OJF110" s="131"/>
      <c r="OJG110" s="131"/>
      <c r="OJH110" s="131"/>
      <c r="OJI110" s="131"/>
      <c r="OJJ110" s="131"/>
      <c r="OJK110" s="131"/>
      <c r="OJL110" s="131"/>
      <c r="OJM110" s="131"/>
      <c r="OJN110" s="131"/>
      <c r="OJO110" s="131"/>
      <c r="OJP110" s="131"/>
      <c r="OJQ110" s="131"/>
      <c r="OJR110" s="131"/>
      <c r="OJS110" s="131"/>
      <c r="OJT110" s="131"/>
      <c r="OJU110" s="131"/>
      <c r="OJV110" s="131"/>
      <c r="OJW110" s="131"/>
      <c r="OJX110" s="131"/>
      <c r="OJY110" s="131"/>
      <c r="OJZ110" s="131"/>
      <c r="OKA110" s="131"/>
      <c r="OKB110" s="131"/>
      <c r="OKC110" s="131"/>
      <c r="OKD110" s="131"/>
      <c r="OKE110" s="131"/>
      <c r="OKF110" s="131"/>
      <c r="OKG110" s="131"/>
      <c r="OKH110" s="131"/>
      <c r="OKI110" s="131"/>
      <c r="OKJ110" s="131"/>
      <c r="OKK110" s="131"/>
      <c r="OKL110" s="131"/>
      <c r="OKM110" s="131"/>
      <c r="OKN110" s="131"/>
      <c r="OKO110" s="131"/>
      <c r="OKP110" s="131"/>
      <c r="OKQ110" s="131"/>
      <c r="OKR110" s="131"/>
      <c r="OKS110" s="131"/>
      <c r="OKT110" s="131"/>
      <c r="OKU110" s="131"/>
      <c r="OKV110" s="131"/>
      <c r="OKW110" s="131"/>
      <c r="OKX110" s="131"/>
      <c r="OKY110" s="131"/>
      <c r="OKZ110" s="131"/>
      <c r="OLA110" s="131"/>
      <c r="OLB110" s="131"/>
      <c r="OLC110" s="131"/>
      <c r="OLD110" s="131"/>
      <c r="OLE110" s="131"/>
      <c r="OLF110" s="131"/>
      <c r="OLG110" s="131"/>
      <c r="OLH110" s="131"/>
      <c r="OLI110" s="131"/>
      <c r="OLJ110" s="131"/>
      <c r="OLK110" s="131"/>
      <c r="OLL110" s="131"/>
      <c r="OLM110" s="131"/>
      <c r="OLN110" s="131"/>
      <c r="OLO110" s="131"/>
      <c r="OLP110" s="131"/>
      <c r="OLQ110" s="131"/>
      <c r="OLR110" s="131"/>
      <c r="OLS110" s="131"/>
      <c r="OLT110" s="131"/>
      <c r="OLU110" s="131"/>
      <c r="OLV110" s="131"/>
      <c r="OLW110" s="131"/>
      <c r="OLX110" s="131"/>
      <c r="OLY110" s="131"/>
      <c r="OLZ110" s="131"/>
      <c r="OMA110" s="131"/>
      <c r="OMB110" s="131"/>
      <c r="OMC110" s="131"/>
      <c r="OMD110" s="131"/>
      <c r="OME110" s="131"/>
      <c r="OMF110" s="131"/>
      <c r="OMG110" s="131"/>
      <c r="OMH110" s="131"/>
      <c r="OMI110" s="131"/>
      <c r="OMJ110" s="131"/>
      <c r="OMK110" s="131"/>
      <c r="OML110" s="131"/>
      <c r="OMM110" s="131"/>
      <c r="OMN110" s="131"/>
      <c r="OMO110" s="131"/>
      <c r="OMP110" s="131"/>
      <c r="OMQ110" s="131"/>
      <c r="OMR110" s="131"/>
      <c r="OMS110" s="131"/>
      <c r="OMT110" s="131"/>
      <c r="OMU110" s="131"/>
      <c r="OMV110" s="131"/>
      <c r="OMW110" s="131"/>
      <c r="OMX110" s="131"/>
      <c r="OMY110" s="131"/>
      <c r="OMZ110" s="131"/>
      <c r="ONA110" s="131"/>
      <c r="ONB110" s="131"/>
      <c r="ONC110" s="131"/>
      <c r="OND110" s="131"/>
      <c r="ONE110" s="131"/>
      <c r="ONF110" s="131"/>
      <c r="ONG110" s="131"/>
      <c r="ONH110" s="131"/>
      <c r="ONI110" s="131"/>
      <c r="ONJ110" s="131"/>
      <c r="ONK110" s="131"/>
      <c r="ONL110" s="131"/>
      <c r="ONM110" s="131"/>
      <c r="ONN110" s="131"/>
      <c r="ONO110" s="131"/>
      <c r="ONP110" s="131"/>
      <c r="ONQ110" s="131"/>
      <c r="ONR110" s="131"/>
      <c r="ONS110" s="131"/>
      <c r="ONT110" s="131"/>
      <c r="ONU110" s="131"/>
      <c r="ONV110" s="131"/>
      <c r="ONW110" s="131"/>
      <c r="ONX110" s="131"/>
      <c r="ONY110" s="131"/>
      <c r="ONZ110" s="131"/>
      <c r="OOA110" s="131"/>
      <c r="OOB110" s="131"/>
      <c r="OOC110" s="131"/>
      <c r="OOD110" s="131"/>
      <c r="OOE110" s="131"/>
      <c r="OOF110" s="131"/>
      <c r="OOG110" s="131"/>
      <c r="OOH110" s="131"/>
      <c r="OOI110" s="131"/>
      <c r="OOJ110" s="131"/>
      <c r="OOK110" s="131"/>
      <c r="OOL110" s="131"/>
      <c r="OOM110" s="131"/>
      <c r="OON110" s="131"/>
      <c r="OOO110" s="131"/>
      <c r="OOP110" s="131"/>
      <c r="OOQ110" s="131"/>
      <c r="OOR110" s="131"/>
      <c r="OOS110" s="131"/>
      <c r="OOT110" s="131"/>
      <c r="OOU110" s="131"/>
      <c r="OOV110" s="131"/>
      <c r="OOW110" s="131"/>
      <c r="OOX110" s="131"/>
      <c r="OOY110" s="131"/>
      <c r="OOZ110" s="131"/>
      <c r="OPA110" s="131"/>
      <c r="OPB110" s="131"/>
      <c r="OPC110" s="131"/>
      <c r="OPD110" s="131"/>
      <c r="OPE110" s="131"/>
      <c r="OPF110" s="131"/>
      <c r="OPG110" s="131"/>
      <c r="OPH110" s="131"/>
      <c r="OPI110" s="131"/>
      <c r="OPJ110" s="131"/>
      <c r="OPK110" s="131"/>
      <c r="OPL110" s="131"/>
      <c r="OPM110" s="131"/>
      <c r="OPN110" s="131"/>
      <c r="OPO110" s="131"/>
      <c r="OPP110" s="131"/>
      <c r="OPQ110" s="131"/>
      <c r="OPR110" s="131"/>
      <c r="OPS110" s="131"/>
      <c r="OPT110" s="131"/>
      <c r="OPU110" s="131"/>
      <c r="OPV110" s="131"/>
      <c r="OPW110" s="131"/>
      <c r="OPX110" s="131"/>
      <c r="OPY110" s="131"/>
      <c r="OPZ110" s="131"/>
      <c r="OQA110" s="131"/>
      <c r="OQB110" s="131"/>
      <c r="OQC110" s="131"/>
      <c r="OQD110" s="131"/>
      <c r="OQE110" s="131"/>
      <c r="OQF110" s="131"/>
      <c r="OQG110" s="131"/>
      <c r="OQH110" s="131"/>
      <c r="OQI110" s="131"/>
      <c r="OQJ110" s="131"/>
      <c r="OQK110" s="131"/>
      <c r="OQL110" s="131"/>
      <c r="OQM110" s="131"/>
      <c r="OQN110" s="131"/>
      <c r="OQO110" s="131"/>
      <c r="OQP110" s="131"/>
      <c r="OQQ110" s="131"/>
      <c r="OQR110" s="131"/>
      <c r="OQS110" s="131"/>
      <c r="OQT110" s="131"/>
      <c r="OQU110" s="131"/>
      <c r="OQV110" s="131"/>
      <c r="OQW110" s="131"/>
      <c r="OQX110" s="131"/>
      <c r="OQY110" s="131"/>
      <c r="OQZ110" s="131"/>
      <c r="ORA110" s="131"/>
      <c r="ORB110" s="131"/>
      <c r="ORC110" s="131"/>
      <c r="ORD110" s="131"/>
      <c r="ORE110" s="131"/>
      <c r="ORF110" s="131"/>
      <c r="ORG110" s="131"/>
      <c r="ORH110" s="131"/>
      <c r="ORI110" s="131"/>
      <c r="ORJ110" s="131"/>
      <c r="ORK110" s="131"/>
      <c r="ORL110" s="131"/>
      <c r="ORM110" s="131"/>
      <c r="ORN110" s="131"/>
      <c r="ORO110" s="131"/>
      <c r="ORP110" s="131"/>
      <c r="ORQ110" s="131"/>
      <c r="ORR110" s="131"/>
      <c r="ORS110" s="131"/>
      <c r="ORT110" s="131"/>
      <c r="ORU110" s="131"/>
      <c r="ORV110" s="131"/>
      <c r="ORW110" s="131"/>
      <c r="ORX110" s="131"/>
      <c r="ORY110" s="131"/>
      <c r="ORZ110" s="131"/>
      <c r="OSA110" s="131"/>
      <c r="OSB110" s="131"/>
      <c r="OSC110" s="131"/>
      <c r="OSD110" s="131"/>
      <c r="OSE110" s="131"/>
      <c r="OSF110" s="131"/>
      <c r="OSG110" s="131"/>
      <c r="OSH110" s="131"/>
      <c r="OSI110" s="131"/>
      <c r="OSJ110" s="131"/>
      <c r="OSK110" s="131"/>
      <c r="OSL110" s="131"/>
      <c r="OSM110" s="131"/>
      <c r="OSN110" s="131"/>
      <c r="OSO110" s="131"/>
      <c r="OSP110" s="131"/>
      <c r="OSQ110" s="131"/>
      <c r="OSR110" s="131"/>
      <c r="OSS110" s="131"/>
      <c r="OST110" s="131"/>
      <c r="OSU110" s="131"/>
      <c r="OSV110" s="131"/>
      <c r="OSW110" s="131"/>
      <c r="OSX110" s="131"/>
      <c r="OSY110" s="131"/>
      <c r="OSZ110" s="131"/>
      <c r="OTA110" s="131"/>
      <c r="OTB110" s="131"/>
      <c r="OTC110" s="131"/>
      <c r="OTD110" s="131"/>
      <c r="OTE110" s="131"/>
      <c r="OTF110" s="131"/>
      <c r="OTG110" s="131"/>
      <c r="OTH110" s="131"/>
      <c r="OTI110" s="131"/>
      <c r="OTJ110" s="131"/>
      <c r="OTK110" s="131"/>
      <c r="OTL110" s="131"/>
      <c r="OTM110" s="131"/>
      <c r="OTN110" s="131"/>
      <c r="OTO110" s="131"/>
      <c r="OTP110" s="131"/>
      <c r="OTQ110" s="131"/>
      <c r="OTR110" s="131"/>
      <c r="OTS110" s="131"/>
      <c r="OTT110" s="131"/>
      <c r="OTU110" s="131"/>
      <c r="OTV110" s="131"/>
      <c r="OTW110" s="131"/>
      <c r="OTX110" s="131"/>
      <c r="OTY110" s="131"/>
      <c r="OTZ110" s="131"/>
      <c r="OUA110" s="131"/>
      <c r="OUB110" s="131"/>
      <c r="OUC110" s="131"/>
      <c r="OUD110" s="131"/>
      <c r="OUE110" s="131"/>
      <c r="OUF110" s="131"/>
      <c r="OUG110" s="131"/>
      <c r="OUH110" s="131"/>
      <c r="OUI110" s="131"/>
      <c r="OUJ110" s="131"/>
      <c r="OUK110" s="131"/>
      <c r="OUL110" s="131"/>
      <c r="OUM110" s="131"/>
      <c r="OUN110" s="131"/>
      <c r="OUO110" s="131"/>
      <c r="OUP110" s="131"/>
      <c r="OUQ110" s="131"/>
      <c r="OUR110" s="131"/>
      <c r="OUS110" s="131"/>
      <c r="OUT110" s="131"/>
      <c r="OUU110" s="131"/>
      <c r="OUV110" s="131"/>
      <c r="OUW110" s="131"/>
      <c r="OUX110" s="131"/>
      <c r="OUY110" s="131"/>
      <c r="OUZ110" s="131"/>
      <c r="OVA110" s="131"/>
      <c r="OVB110" s="131"/>
      <c r="OVC110" s="131"/>
      <c r="OVD110" s="131"/>
      <c r="OVE110" s="131"/>
      <c r="OVF110" s="131"/>
      <c r="OVG110" s="131"/>
      <c r="OVH110" s="131"/>
      <c r="OVI110" s="131"/>
      <c r="OVJ110" s="131"/>
      <c r="OVK110" s="131"/>
      <c r="OVL110" s="131"/>
      <c r="OVM110" s="131"/>
      <c r="OVN110" s="131"/>
      <c r="OVO110" s="131"/>
      <c r="OVP110" s="131"/>
      <c r="OVQ110" s="131"/>
      <c r="OVR110" s="131"/>
      <c r="OVS110" s="131"/>
      <c r="OVT110" s="131"/>
      <c r="OVU110" s="131"/>
      <c r="OVV110" s="131"/>
      <c r="OVW110" s="131"/>
      <c r="OVX110" s="131"/>
      <c r="OVY110" s="131"/>
      <c r="OVZ110" s="131"/>
      <c r="OWA110" s="131"/>
      <c r="OWB110" s="131"/>
      <c r="OWC110" s="131"/>
      <c r="OWD110" s="131"/>
      <c r="OWE110" s="131"/>
      <c r="OWF110" s="131"/>
      <c r="OWG110" s="131"/>
      <c r="OWH110" s="131"/>
      <c r="OWI110" s="131"/>
      <c r="OWJ110" s="131"/>
      <c r="OWK110" s="131"/>
      <c r="OWL110" s="131"/>
      <c r="OWM110" s="131"/>
      <c r="OWN110" s="131"/>
      <c r="OWO110" s="131"/>
      <c r="OWP110" s="131"/>
      <c r="OWQ110" s="131"/>
      <c r="OWR110" s="131"/>
      <c r="OWS110" s="131"/>
      <c r="OWT110" s="131"/>
      <c r="OWU110" s="131"/>
      <c r="OWV110" s="131"/>
      <c r="OWW110" s="131"/>
      <c r="OWX110" s="131"/>
      <c r="OWY110" s="131"/>
      <c r="OWZ110" s="131"/>
      <c r="OXA110" s="131"/>
      <c r="OXB110" s="131"/>
      <c r="OXC110" s="131"/>
      <c r="OXD110" s="131"/>
      <c r="OXE110" s="131"/>
      <c r="OXF110" s="131"/>
      <c r="OXG110" s="131"/>
      <c r="OXH110" s="131"/>
      <c r="OXI110" s="131"/>
      <c r="OXJ110" s="131"/>
      <c r="OXK110" s="131"/>
      <c r="OXL110" s="131"/>
      <c r="OXM110" s="131"/>
      <c r="OXN110" s="131"/>
      <c r="OXO110" s="131"/>
      <c r="OXP110" s="131"/>
      <c r="OXQ110" s="131"/>
      <c r="OXR110" s="131"/>
      <c r="OXS110" s="131"/>
      <c r="OXT110" s="131"/>
      <c r="OXU110" s="131"/>
      <c r="OXV110" s="131"/>
      <c r="OXW110" s="131"/>
      <c r="OXX110" s="131"/>
      <c r="OXY110" s="131"/>
      <c r="OXZ110" s="131"/>
      <c r="OYA110" s="131"/>
      <c r="OYB110" s="131"/>
      <c r="OYC110" s="131"/>
      <c r="OYD110" s="131"/>
      <c r="OYE110" s="131"/>
      <c r="OYF110" s="131"/>
      <c r="OYG110" s="131"/>
      <c r="OYH110" s="131"/>
      <c r="OYI110" s="131"/>
      <c r="OYJ110" s="131"/>
      <c r="OYK110" s="131"/>
      <c r="OYL110" s="131"/>
      <c r="OYM110" s="131"/>
      <c r="OYN110" s="131"/>
      <c r="OYO110" s="131"/>
      <c r="OYP110" s="131"/>
      <c r="OYQ110" s="131"/>
      <c r="OYR110" s="131"/>
      <c r="OYS110" s="131"/>
      <c r="OYT110" s="131"/>
      <c r="OYU110" s="131"/>
      <c r="OYV110" s="131"/>
      <c r="OYW110" s="131"/>
      <c r="OYX110" s="131"/>
      <c r="OYY110" s="131"/>
      <c r="OYZ110" s="131"/>
      <c r="OZA110" s="131"/>
      <c r="OZB110" s="131"/>
      <c r="OZC110" s="131"/>
      <c r="OZD110" s="131"/>
      <c r="OZE110" s="131"/>
      <c r="OZF110" s="131"/>
      <c r="OZG110" s="131"/>
      <c r="OZH110" s="131"/>
      <c r="OZI110" s="131"/>
      <c r="OZJ110" s="131"/>
      <c r="OZK110" s="131"/>
      <c r="OZL110" s="131"/>
      <c r="OZM110" s="131"/>
      <c r="OZN110" s="131"/>
      <c r="OZO110" s="131"/>
      <c r="OZP110" s="131"/>
      <c r="OZQ110" s="131"/>
      <c r="OZR110" s="131"/>
      <c r="OZS110" s="131"/>
      <c r="OZT110" s="131"/>
      <c r="OZU110" s="131"/>
      <c r="OZV110" s="131"/>
      <c r="OZW110" s="131"/>
      <c r="OZX110" s="131"/>
      <c r="OZY110" s="131"/>
      <c r="OZZ110" s="131"/>
      <c r="PAA110" s="131"/>
      <c r="PAB110" s="131"/>
      <c r="PAC110" s="131"/>
      <c r="PAD110" s="131"/>
      <c r="PAE110" s="131"/>
      <c r="PAF110" s="131"/>
      <c r="PAG110" s="131"/>
      <c r="PAH110" s="131"/>
      <c r="PAI110" s="131"/>
      <c r="PAJ110" s="131"/>
      <c r="PAK110" s="131"/>
      <c r="PAL110" s="131"/>
      <c r="PAM110" s="131"/>
      <c r="PAN110" s="131"/>
      <c r="PAO110" s="131"/>
      <c r="PAP110" s="131"/>
      <c r="PAQ110" s="131"/>
      <c r="PAR110" s="131"/>
      <c r="PAS110" s="131"/>
      <c r="PAT110" s="131"/>
      <c r="PAU110" s="131"/>
      <c r="PAV110" s="131"/>
      <c r="PAW110" s="131"/>
      <c r="PAX110" s="131"/>
      <c r="PAY110" s="131"/>
      <c r="PAZ110" s="131"/>
      <c r="PBA110" s="131"/>
      <c r="PBB110" s="131"/>
      <c r="PBC110" s="131"/>
      <c r="PBD110" s="131"/>
      <c r="PBE110" s="131"/>
      <c r="PBF110" s="131"/>
      <c r="PBG110" s="131"/>
      <c r="PBH110" s="131"/>
      <c r="PBI110" s="131"/>
      <c r="PBJ110" s="131"/>
      <c r="PBK110" s="131"/>
      <c r="PBL110" s="131"/>
      <c r="PBM110" s="131"/>
      <c r="PBN110" s="131"/>
      <c r="PBO110" s="131"/>
      <c r="PBP110" s="131"/>
      <c r="PBQ110" s="131"/>
      <c r="PBR110" s="131"/>
      <c r="PBS110" s="131"/>
      <c r="PBT110" s="131"/>
      <c r="PBU110" s="131"/>
      <c r="PBV110" s="131"/>
      <c r="PBW110" s="131"/>
      <c r="PBX110" s="131"/>
      <c r="PBY110" s="131"/>
      <c r="PBZ110" s="131"/>
      <c r="PCA110" s="131"/>
      <c r="PCB110" s="131"/>
      <c r="PCC110" s="131"/>
      <c r="PCD110" s="131"/>
      <c r="PCE110" s="131"/>
      <c r="PCF110" s="131"/>
      <c r="PCG110" s="131"/>
      <c r="PCH110" s="131"/>
      <c r="PCI110" s="131"/>
      <c r="PCJ110" s="131"/>
      <c r="PCK110" s="131"/>
      <c r="PCL110" s="131"/>
      <c r="PCM110" s="131"/>
      <c r="PCN110" s="131"/>
      <c r="PCO110" s="131"/>
      <c r="PCP110" s="131"/>
      <c r="PCQ110" s="131"/>
      <c r="PCR110" s="131"/>
      <c r="PCS110" s="131"/>
      <c r="PCT110" s="131"/>
      <c r="PCU110" s="131"/>
      <c r="PCV110" s="131"/>
      <c r="PCW110" s="131"/>
      <c r="PCX110" s="131"/>
      <c r="PCY110" s="131"/>
      <c r="PCZ110" s="131"/>
      <c r="PDA110" s="131"/>
      <c r="PDB110" s="131"/>
      <c r="PDC110" s="131"/>
      <c r="PDD110" s="131"/>
      <c r="PDE110" s="131"/>
      <c r="PDF110" s="131"/>
      <c r="PDG110" s="131"/>
      <c r="PDH110" s="131"/>
      <c r="PDI110" s="131"/>
      <c r="PDJ110" s="131"/>
      <c r="PDK110" s="131"/>
      <c r="PDL110" s="131"/>
      <c r="PDM110" s="131"/>
      <c r="PDN110" s="131"/>
      <c r="PDO110" s="131"/>
      <c r="PDP110" s="131"/>
      <c r="PDQ110" s="131"/>
      <c r="PDR110" s="131"/>
      <c r="PDS110" s="131"/>
      <c r="PDT110" s="131"/>
      <c r="PDU110" s="131"/>
      <c r="PDV110" s="131"/>
      <c r="PDW110" s="131"/>
      <c r="PDX110" s="131"/>
      <c r="PDY110" s="131"/>
      <c r="PDZ110" s="131"/>
      <c r="PEA110" s="131"/>
      <c r="PEB110" s="131"/>
      <c r="PEC110" s="131"/>
      <c r="PED110" s="131"/>
      <c r="PEE110" s="131"/>
      <c r="PEF110" s="131"/>
      <c r="PEG110" s="131"/>
      <c r="PEH110" s="131"/>
      <c r="PEI110" s="131"/>
      <c r="PEJ110" s="131"/>
      <c r="PEK110" s="131"/>
      <c r="PEL110" s="131"/>
      <c r="PEM110" s="131"/>
      <c r="PEN110" s="131"/>
      <c r="PEO110" s="131"/>
      <c r="PEP110" s="131"/>
      <c r="PEQ110" s="131"/>
      <c r="PER110" s="131"/>
      <c r="PES110" s="131"/>
      <c r="PET110" s="131"/>
      <c r="PEU110" s="131"/>
      <c r="PEV110" s="131"/>
      <c r="PEW110" s="131"/>
      <c r="PEX110" s="131"/>
      <c r="PEY110" s="131"/>
      <c r="PEZ110" s="131"/>
      <c r="PFA110" s="131"/>
      <c r="PFB110" s="131"/>
      <c r="PFC110" s="131"/>
      <c r="PFD110" s="131"/>
      <c r="PFE110" s="131"/>
      <c r="PFF110" s="131"/>
      <c r="PFG110" s="131"/>
      <c r="PFH110" s="131"/>
      <c r="PFI110" s="131"/>
      <c r="PFJ110" s="131"/>
      <c r="PFK110" s="131"/>
      <c r="PFL110" s="131"/>
      <c r="PFM110" s="131"/>
      <c r="PFN110" s="131"/>
      <c r="PFO110" s="131"/>
      <c r="PFP110" s="131"/>
      <c r="PFQ110" s="131"/>
      <c r="PFR110" s="131"/>
      <c r="PFS110" s="131"/>
      <c r="PFT110" s="131"/>
      <c r="PFU110" s="131"/>
      <c r="PFV110" s="131"/>
      <c r="PFW110" s="131"/>
      <c r="PFX110" s="131"/>
      <c r="PFY110" s="131"/>
      <c r="PFZ110" s="131"/>
      <c r="PGA110" s="131"/>
      <c r="PGB110" s="131"/>
      <c r="PGC110" s="131"/>
      <c r="PGD110" s="131"/>
      <c r="PGE110" s="131"/>
      <c r="PGF110" s="131"/>
      <c r="PGG110" s="131"/>
      <c r="PGH110" s="131"/>
      <c r="PGI110" s="131"/>
      <c r="PGJ110" s="131"/>
      <c r="PGK110" s="131"/>
      <c r="PGL110" s="131"/>
      <c r="PGM110" s="131"/>
      <c r="PGN110" s="131"/>
      <c r="PGO110" s="131"/>
      <c r="PGP110" s="131"/>
      <c r="PGQ110" s="131"/>
      <c r="PGR110" s="131"/>
      <c r="PGS110" s="131"/>
      <c r="PGT110" s="131"/>
      <c r="PGU110" s="131"/>
      <c r="PGV110" s="131"/>
      <c r="PGW110" s="131"/>
      <c r="PGX110" s="131"/>
      <c r="PGY110" s="131"/>
      <c r="PGZ110" s="131"/>
      <c r="PHA110" s="131"/>
      <c r="PHB110" s="131"/>
      <c r="PHC110" s="131"/>
      <c r="PHD110" s="131"/>
      <c r="PHE110" s="131"/>
      <c r="PHF110" s="131"/>
      <c r="PHG110" s="131"/>
      <c r="PHH110" s="131"/>
      <c r="PHI110" s="131"/>
      <c r="PHJ110" s="131"/>
      <c r="PHK110" s="131"/>
      <c r="PHL110" s="131"/>
      <c r="PHM110" s="131"/>
      <c r="PHN110" s="131"/>
      <c r="PHO110" s="131"/>
      <c r="PHP110" s="131"/>
      <c r="PHQ110" s="131"/>
      <c r="PHR110" s="131"/>
      <c r="PHS110" s="131"/>
      <c r="PHT110" s="131"/>
      <c r="PHU110" s="131"/>
      <c r="PHV110" s="131"/>
      <c r="PHW110" s="131"/>
      <c r="PHX110" s="131"/>
      <c r="PHY110" s="131"/>
      <c r="PHZ110" s="131"/>
      <c r="PIA110" s="131"/>
      <c r="PIB110" s="131"/>
      <c r="PIC110" s="131"/>
      <c r="PID110" s="131"/>
      <c r="PIE110" s="131"/>
      <c r="PIF110" s="131"/>
      <c r="PIG110" s="131"/>
      <c r="PIH110" s="131"/>
      <c r="PII110" s="131"/>
      <c r="PIJ110" s="131"/>
      <c r="PIK110" s="131"/>
      <c r="PIL110" s="131"/>
      <c r="PIM110" s="131"/>
      <c r="PIN110" s="131"/>
      <c r="PIO110" s="131"/>
      <c r="PIP110" s="131"/>
      <c r="PIQ110" s="131"/>
      <c r="PIR110" s="131"/>
      <c r="PIS110" s="131"/>
      <c r="PIT110" s="131"/>
      <c r="PIU110" s="131"/>
      <c r="PIV110" s="131"/>
      <c r="PIW110" s="131"/>
      <c r="PIX110" s="131"/>
      <c r="PIY110" s="131"/>
      <c r="PIZ110" s="131"/>
      <c r="PJA110" s="131"/>
      <c r="PJB110" s="131"/>
      <c r="PJC110" s="131"/>
      <c r="PJD110" s="131"/>
      <c r="PJE110" s="131"/>
      <c r="PJF110" s="131"/>
      <c r="PJG110" s="131"/>
      <c r="PJH110" s="131"/>
      <c r="PJI110" s="131"/>
      <c r="PJJ110" s="131"/>
      <c r="PJK110" s="131"/>
      <c r="PJL110" s="131"/>
      <c r="PJM110" s="131"/>
      <c r="PJN110" s="131"/>
      <c r="PJO110" s="131"/>
      <c r="PJP110" s="131"/>
      <c r="PJQ110" s="131"/>
      <c r="PJR110" s="131"/>
      <c r="PJS110" s="131"/>
      <c r="PJT110" s="131"/>
      <c r="PJU110" s="131"/>
      <c r="PJV110" s="131"/>
      <c r="PJW110" s="131"/>
      <c r="PJX110" s="131"/>
      <c r="PJY110" s="131"/>
      <c r="PJZ110" s="131"/>
      <c r="PKA110" s="131"/>
      <c r="PKB110" s="131"/>
      <c r="PKC110" s="131"/>
      <c r="PKD110" s="131"/>
      <c r="PKE110" s="131"/>
      <c r="PKF110" s="131"/>
      <c r="PKG110" s="131"/>
      <c r="PKH110" s="131"/>
      <c r="PKI110" s="131"/>
      <c r="PKJ110" s="131"/>
      <c r="PKK110" s="131"/>
      <c r="PKL110" s="131"/>
      <c r="PKM110" s="131"/>
      <c r="PKN110" s="131"/>
      <c r="PKO110" s="131"/>
      <c r="PKP110" s="131"/>
      <c r="PKQ110" s="131"/>
      <c r="PKR110" s="131"/>
      <c r="PKS110" s="131"/>
      <c r="PKT110" s="131"/>
      <c r="PKU110" s="131"/>
      <c r="PKV110" s="131"/>
      <c r="PKW110" s="131"/>
      <c r="PKX110" s="131"/>
      <c r="PKY110" s="131"/>
      <c r="PKZ110" s="131"/>
      <c r="PLA110" s="131"/>
      <c r="PLB110" s="131"/>
      <c r="PLC110" s="131"/>
      <c r="PLD110" s="131"/>
      <c r="PLE110" s="131"/>
      <c r="PLF110" s="131"/>
      <c r="PLG110" s="131"/>
      <c r="PLH110" s="131"/>
      <c r="PLI110" s="131"/>
      <c r="PLJ110" s="131"/>
      <c r="PLK110" s="131"/>
      <c r="PLL110" s="131"/>
      <c r="PLM110" s="131"/>
      <c r="PLN110" s="131"/>
      <c r="PLO110" s="131"/>
      <c r="PLP110" s="131"/>
      <c r="PLQ110" s="131"/>
      <c r="PLR110" s="131"/>
      <c r="PLS110" s="131"/>
      <c r="PLT110" s="131"/>
      <c r="PLU110" s="131"/>
      <c r="PLV110" s="131"/>
      <c r="PLW110" s="131"/>
      <c r="PLX110" s="131"/>
      <c r="PLY110" s="131"/>
      <c r="PLZ110" s="131"/>
      <c r="PMA110" s="131"/>
      <c r="PMB110" s="131"/>
      <c r="PMC110" s="131"/>
      <c r="PMD110" s="131"/>
      <c r="PME110" s="131"/>
      <c r="PMF110" s="131"/>
      <c r="PMG110" s="131"/>
      <c r="PMH110" s="131"/>
      <c r="PMI110" s="131"/>
      <c r="PMJ110" s="131"/>
      <c r="PMK110" s="131"/>
      <c r="PML110" s="131"/>
      <c r="PMM110" s="131"/>
      <c r="PMN110" s="131"/>
      <c r="PMO110" s="131"/>
      <c r="PMP110" s="131"/>
      <c r="PMQ110" s="131"/>
      <c r="PMR110" s="131"/>
      <c r="PMS110" s="131"/>
      <c r="PMT110" s="131"/>
      <c r="PMU110" s="131"/>
      <c r="PMV110" s="131"/>
      <c r="PMW110" s="131"/>
      <c r="PMX110" s="131"/>
      <c r="PMY110" s="131"/>
      <c r="PMZ110" s="131"/>
      <c r="PNA110" s="131"/>
      <c r="PNB110" s="131"/>
      <c r="PNC110" s="131"/>
      <c r="PND110" s="131"/>
      <c r="PNE110" s="131"/>
      <c r="PNF110" s="131"/>
      <c r="PNG110" s="131"/>
      <c r="PNH110" s="131"/>
      <c r="PNI110" s="131"/>
      <c r="PNJ110" s="131"/>
      <c r="PNK110" s="131"/>
      <c r="PNL110" s="131"/>
      <c r="PNM110" s="131"/>
      <c r="PNN110" s="131"/>
      <c r="PNO110" s="131"/>
      <c r="PNP110" s="131"/>
      <c r="PNQ110" s="131"/>
      <c r="PNR110" s="131"/>
      <c r="PNS110" s="131"/>
      <c r="PNT110" s="131"/>
      <c r="PNU110" s="131"/>
      <c r="PNV110" s="131"/>
      <c r="PNW110" s="131"/>
      <c r="PNX110" s="131"/>
      <c r="PNY110" s="131"/>
      <c r="PNZ110" s="131"/>
      <c r="POA110" s="131"/>
      <c r="POB110" s="131"/>
      <c r="POC110" s="131"/>
      <c r="POD110" s="131"/>
      <c r="POE110" s="131"/>
      <c r="POF110" s="131"/>
      <c r="POG110" s="131"/>
      <c r="POH110" s="131"/>
      <c r="POI110" s="131"/>
      <c r="POJ110" s="131"/>
      <c r="POK110" s="131"/>
      <c r="POL110" s="131"/>
      <c r="POM110" s="131"/>
      <c r="PON110" s="131"/>
      <c r="POO110" s="131"/>
      <c r="POP110" s="131"/>
      <c r="POQ110" s="131"/>
      <c r="POR110" s="131"/>
      <c r="POS110" s="131"/>
      <c r="POT110" s="131"/>
      <c r="POU110" s="131"/>
      <c r="POV110" s="131"/>
      <c r="POW110" s="131"/>
      <c r="POX110" s="131"/>
      <c r="POY110" s="131"/>
      <c r="POZ110" s="131"/>
      <c r="PPA110" s="131"/>
      <c r="PPB110" s="131"/>
      <c r="PPC110" s="131"/>
      <c r="PPD110" s="131"/>
      <c r="PPE110" s="131"/>
      <c r="PPF110" s="131"/>
      <c r="PPG110" s="131"/>
      <c r="PPH110" s="131"/>
      <c r="PPI110" s="131"/>
      <c r="PPJ110" s="131"/>
      <c r="PPK110" s="131"/>
      <c r="PPL110" s="131"/>
      <c r="PPM110" s="131"/>
      <c r="PPN110" s="131"/>
      <c r="PPO110" s="131"/>
      <c r="PPP110" s="131"/>
      <c r="PPQ110" s="131"/>
      <c r="PPR110" s="131"/>
      <c r="PPS110" s="131"/>
      <c r="PPT110" s="131"/>
      <c r="PPU110" s="131"/>
      <c r="PPV110" s="131"/>
      <c r="PPW110" s="131"/>
      <c r="PPX110" s="131"/>
      <c r="PPY110" s="131"/>
      <c r="PPZ110" s="131"/>
      <c r="PQA110" s="131"/>
      <c r="PQB110" s="131"/>
      <c r="PQC110" s="131"/>
      <c r="PQD110" s="131"/>
      <c r="PQE110" s="131"/>
      <c r="PQF110" s="131"/>
      <c r="PQG110" s="131"/>
      <c r="PQH110" s="131"/>
      <c r="PQI110" s="131"/>
      <c r="PQJ110" s="131"/>
      <c r="PQK110" s="131"/>
      <c r="PQL110" s="131"/>
      <c r="PQM110" s="131"/>
      <c r="PQN110" s="131"/>
      <c r="PQO110" s="131"/>
      <c r="PQP110" s="131"/>
      <c r="PQQ110" s="131"/>
      <c r="PQR110" s="131"/>
      <c r="PQS110" s="131"/>
      <c r="PQT110" s="131"/>
      <c r="PQU110" s="131"/>
      <c r="PQV110" s="131"/>
      <c r="PQW110" s="131"/>
      <c r="PQX110" s="131"/>
      <c r="PQY110" s="131"/>
      <c r="PQZ110" s="131"/>
      <c r="PRA110" s="131"/>
      <c r="PRB110" s="131"/>
      <c r="PRC110" s="131"/>
      <c r="PRD110" s="131"/>
      <c r="PRE110" s="131"/>
      <c r="PRF110" s="131"/>
      <c r="PRG110" s="131"/>
      <c r="PRH110" s="131"/>
      <c r="PRI110" s="131"/>
      <c r="PRJ110" s="131"/>
      <c r="PRK110" s="131"/>
      <c r="PRL110" s="131"/>
      <c r="PRM110" s="131"/>
      <c r="PRN110" s="131"/>
      <c r="PRO110" s="131"/>
      <c r="PRP110" s="131"/>
      <c r="PRQ110" s="131"/>
      <c r="PRR110" s="131"/>
      <c r="PRS110" s="131"/>
      <c r="PRT110" s="131"/>
      <c r="PRU110" s="131"/>
      <c r="PRV110" s="131"/>
      <c r="PRW110" s="131"/>
      <c r="PRX110" s="131"/>
      <c r="PRY110" s="131"/>
      <c r="PRZ110" s="131"/>
      <c r="PSA110" s="131"/>
      <c r="PSB110" s="131"/>
      <c r="PSC110" s="131"/>
      <c r="PSD110" s="131"/>
      <c r="PSE110" s="131"/>
      <c r="PSF110" s="131"/>
      <c r="PSG110" s="131"/>
      <c r="PSH110" s="131"/>
      <c r="PSI110" s="131"/>
      <c r="PSJ110" s="131"/>
      <c r="PSK110" s="131"/>
      <c r="PSL110" s="131"/>
      <c r="PSM110" s="131"/>
      <c r="PSN110" s="131"/>
      <c r="PSO110" s="131"/>
      <c r="PSP110" s="131"/>
      <c r="PSQ110" s="131"/>
      <c r="PSR110" s="131"/>
      <c r="PSS110" s="131"/>
      <c r="PST110" s="131"/>
      <c r="PSU110" s="131"/>
      <c r="PSV110" s="131"/>
      <c r="PSW110" s="131"/>
      <c r="PSX110" s="131"/>
      <c r="PSY110" s="131"/>
      <c r="PSZ110" s="131"/>
      <c r="PTA110" s="131"/>
      <c r="PTB110" s="131"/>
      <c r="PTC110" s="131"/>
      <c r="PTD110" s="131"/>
      <c r="PTE110" s="131"/>
      <c r="PTF110" s="131"/>
      <c r="PTG110" s="131"/>
      <c r="PTH110" s="131"/>
      <c r="PTI110" s="131"/>
      <c r="PTJ110" s="131"/>
      <c r="PTK110" s="131"/>
      <c r="PTL110" s="131"/>
      <c r="PTM110" s="131"/>
      <c r="PTN110" s="131"/>
      <c r="PTO110" s="131"/>
      <c r="PTP110" s="131"/>
      <c r="PTQ110" s="131"/>
      <c r="PTR110" s="131"/>
      <c r="PTS110" s="131"/>
      <c r="PTT110" s="131"/>
      <c r="PTU110" s="131"/>
      <c r="PTV110" s="131"/>
      <c r="PTW110" s="131"/>
      <c r="PTX110" s="131"/>
      <c r="PTY110" s="131"/>
      <c r="PTZ110" s="131"/>
      <c r="PUA110" s="131"/>
      <c r="PUB110" s="131"/>
      <c r="PUC110" s="131"/>
      <c r="PUD110" s="131"/>
      <c r="PUE110" s="131"/>
      <c r="PUF110" s="131"/>
      <c r="PUG110" s="131"/>
      <c r="PUH110" s="131"/>
      <c r="PUI110" s="131"/>
      <c r="PUJ110" s="131"/>
      <c r="PUK110" s="131"/>
      <c r="PUL110" s="131"/>
      <c r="PUM110" s="131"/>
      <c r="PUN110" s="131"/>
      <c r="PUO110" s="131"/>
      <c r="PUP110" s="131"/>
      <c r="PUQ110" s="131"/>
      <c r="PUR110" s="131"/>
      <c r="PUS110" s="131"/>
      <c r="PUT110" s="131"/>
      <c r="PUU110" s="131"/>
      <c r="PUV110" s="131"/>
      <c r="PUW110" s="131"/>
      <c r="PUX110" s="131"/>
      <c r="PUY110" s="131"/>
      <c r="PUZ110" s="131"/>
      <c r="PVA110" s="131"/>
      <c r="PVB110" s="131"/>
      <c r="PVC110" s="131"/>
      <c r="PVD110" s="131"/>
      <c r="PVE110" s="131"/>
      <c r="PVF110" s="131"/>
      <c r="PVG110" s="131"/>
      <c r="PVH110" s="131"/>
      <c r="PVI110" s="131"/>
      <c r="PVJ110" s="131"/>
      <c r="PVK110" s="131"/>
      <c r="PVL110" s="131"/>
      <c r="PVM110" s="131"/>
      <c r="PVN110" s="131"/>
      <c r="PVO110" s="131"/>
      <c r="PVP110" s="131"/>
      <c r="PVQ110" s="131"/>
      <c r="PVR110" s="131"/>
      <c r="PVS110" s="131"/>
      <c r="PVT110" s="131"/>
      <c r="PVU110" s="131"/>
      <c r="PVV110" s="131"/>
      <c r="PVW110" s="131"/>
      <c r="PVX110" s="131"/>
      <c r="PVY110" s="131"/>
      <c r="PVZ110" s="131"/>
      <c r="PWA110" s="131"/>
      <c r="PWB110" s="131"/>
      <c r="PWC110" s="131"/>
      <c r="PWD110" s="131"/>
      <c r="PWE110" s="131"/>
      <c r="PWF110" s="131"/>
      <c r="PWG110" s="131"/>
      <c r="PWH110" s="131"/>
      <c r="PWI110" s="131"/>
      <c r="PWJ110" s="131"/>
      <c r="PWK110" s="131"/>
      <c r="PWL110" s="131"/>
      <c r="PWM110" s="131"/>
      <c r="PWN110" s="131"/>
      <c r="PWO110" s="131"/>
      <c r="PWP110" s="131"/>
      <c r="PWQ110" s="131"/>
      <c r="PWR110" s="131"/>
      <c r="PWS110" s="131"/>
      <c r="PWT110" s="131"/>
      <c r="PWU110" s="131"/>
      <c r="PWV110" s="131"/>
      <c r="PWW110" s="131"/>
      <c r="PWX110" s="131"/>
      <c r="PWY110" s="131"/>
      <c r="PWZ110" s="131"/>
      <c r="PXA110" s="131"/>
      <c r="PXB110" s="131"/>
      <c r="PXC110" s="131"/>
      <c r="PXD110" s="131"/>
      <c r="PXE110" s="131"/>
      <c r="PXF110" s="131"/>
      <c r="PXG110" s="131"/>
      <c r="PXH110" s="131"/>
      <c r="PXI110" s="131"/>
      <c r="PXJ110" s="131"/>
      <c r="PXK110" s="131"/>
      <c r="PXL110" s="131"/>
      <c r="PXM110" s="131"/>
      <c r="PXN110" s="131"/>
      <c r="PXO110" s="131"/>
      <c r="PXP110" s="131"/>
      <c r="PXQ110" s="131"/>
      <c r="PXR110" s="131"/>
      <c r="PXS110" s="131"/>
      <c r="PXT110" s="131"/>
      <c r="PXU110" s="131"/>
      <c r="PXV110" s="131"/>
      <c r="PXW110" s="131"/>
      <c r="PXX110" s="131"/>
      <c r="PXY110" s="131"/>
      <c r="PXZ110" s="131"/>
      <c r="PYA110" s="131"/>
      <c r="PYB110" s="131"/>
      <c r="PYC110" s="131"/>
      <c r="PYD110" s="131"/>
      <c r="PYE110" s="131"/>
      <c r="PYF110" s="131"/>
      <c r="PYG110" s="131"/>
      <c r="PYH110" s="131"/>
      <c r="PYI110" s="131"/>
      <c r="PYJ110" s="131"/>
      <c r="PYK110" s="131"/>
      <c r="PYL110" s="131"/>
      <c r="PYM110" s="131"/>
      <c r="PYN110" s="131"/>
      <c r="PYO110" s="131"/>
      <c r="PYP110" s="131"/>
      <c r="PYQ110" s="131"/>
      <c r="PYR110" s="131"/>
      <c r="PYS110" s="131"/>
      <c r="PYT110" s="131"/>
      <c r="PYU110" s="131"/>
      <c r="PYV110" s="131"/>
      <c r="PYW110" s="131"/>
      <c r="PYX110" s="131"/>
      <c r="PYY110" s="131"/>
      <c r="PYZ110" s="131"/>
      <c r="PZA110" s="131"/>
      <c r="PZB110" s="131"/>
      <c r="PZC110" s="131"/>
      <c r="PZD110" s="131"/>
      <c r="PZE110" s="131"/>
      <c r="PZF110" s="131"/>
      <c r="PZG110" s="131"/>
      <c r="PZH110" s="131"/>
      <c r="PZI110" s="131"/>
      <c r="PZJ110" s="131"/>
      <c r="PZK110" s="131"/>
      <c r="PZL110" s="131"/>
      <c r="PZM110" s="131"/>
      <c r="PZN110" s="131"/>
      <c r="PZO110" s="131"/>
      <c r="PZP110" s="131"/>
      <c r="PZQ110" s="131"/>
      <c r="PZR110" s="131"/>
      <c r="PZS110" s="131"/>
      <c r="PZT110" s="131"/>
      <c r="PZU110" s="131"/>
      <c r="PZV110" s="131"/>
      <c r="PZW110" s="131"/>
      <c r="PZX110" s="131"/>
      <c r="PZY110" s="131"/>
      <c r="PZZ110" s="131"/>
      <c r="QAA110" s="131"/>
      <c r="QAB110" s="131"/>
      <c r="QAC110" s="131"/>
      <c r="QAD110" s="131"/>
      <c r="QAE110" s="131"/>
      <c r="QAF110" s="131"/>
      <c r="QAG110" s="131"/>
      <c r="QAH110" s="131"/>
      <c r="QAI110" s="131"/>
      <c r="QAJ110" s="131"/>
      <c r="QAK110" s="131"/>
      <c r="QAL110" s="131"/>
      <c r="QAM110" s="131"/>
      <c r="QAN110" s="131"/>
      <c r="QAO110" s="131"/>
      <c r="QAP110" s="131"/>
      <c r="QAQ110" s="131"/>
      <c r="QAR110" s="131"/>
      <c r="QAS110" s="131"/>
      <c r="QAT110" s="131"/>
      <c r="QAU110" s="131"/>
      <c r="QAV110" s="131"/>
      <c r="QAW110" s="131"/>
      <c r="QAX110" s="131"/>
      <c r="QAY110" s="131"/>
      <c r="QAZ110" s="131"/>
      <c r="QBA110" s="131"/>
      <c r="QBB110" s="131"/>
      <c r="QBC110" s="131"/>
      <c r="QBD110" s="131"/>
      <c r="QBE110" s="131"/>
      <c r="QBF110" s="131"/>
      <c r="QBG110" s="131"/>
      <c r="QBH110" s="131"/>
      <c r="QBI110" s="131"/>
      <c r="QBJ110" s="131"/>
      <c r="QBK110" s="131"/>
      <c r="QBL110" s="131"/>
      <c r="QBM110" s="131"/>
      <c r="QBN110" s="131"/>
      <c r="QBO110" s="131"/>
      <c r="QBP110" s="131"/>
      <c r="QBQ110" s="131"/>
      <c r="QBR110" s="131"/>
      <c r="QBS110" s="131"/>
      <c r="QBT110" s="131"/>
      <c r="QBU110" s="131"/>
      <c r="QBV110" s="131"/>
      <c r="QBW110" s="131"/>
      <c r="QBX110" s="131"/>
      <c r="QBY110" s="131"/>
      <c r="QBZ110" s="131"/>
      <c r="QCA110" s="131"/>
      <c r="QCB110" s="131"/>
      <c r="QCC110" s="131"/>
      <c r="QCD110" s="131"/>
      <c r="QCE110" s="131"/>
      <c r="QCF110" s="131"/>
      <c r="QCG110" s="131"/>
      <c r="QCH110" s="131"/>
      <c r="QCI110" s="131"/>
      <c r="QCJ110" s="131"/>
      <c r="QCK110" s="131"/>
      <c r="QCL110" s="131"/>
      <c r="QCM110" s="131"/>
      <c r="QCN110" s="131"/>
      <c r="QCO110" s="131"/>
      <c r="QCP110" s="131"/>
      <c r="QCQ110" s="131"/>
      <c r="QCR110" s="131"/>
      <c r="QCS110" s="131"/>
      <c r="QCT110" s="131"/>
      <c r="QCU110" s="131"/>
      <c r="QCV110" s="131"/>
      <c r="QCW110" s="131"/>
      <c r="QCX110" s="131"/>
      <c r="QCY110" s="131"/>
      <c r="QCZ110" s="131"/>
      <c r="QDA110" s="131"/>
      <c r="QDB110" s="131"/>
      <c r="QDC110" s="131"/>
      <c r="QDD110" s="131"/>
      <c r="QDE110" s="131"/>
      <c r="QDF110" s="131"/>
      <c r="QDG110" s="131"/>
      <c r="QDH110" s="131"/>
      <c r="QDI110" s="131"/>
      <c r="QDJ110" s="131"/>
      <c r="QDK110" s="131"/>
      <c r="QDL110" s="131"/>
      <c r="QDM110" s="131"/>
      <c r="QDN110" s="131"/>
      <c r="QDO110" s="131"/>
      <c r="QDP110" s="131"/>
      <c r="QDQ110" s="131"/>
      <c r="QDR110" s="131"/>
      <c r="QDS110" s="131"/>
      <c r="QDT110" s="131"/>
      <c r="QDU110" s="131"/>
      <c r="QDV110" s="131"/>
      <c r="QDW110" s="131"/>
      <c r="QDX110" s="131"/>
      <c r="QDY110" s="131"/>
      <c r="QDZ110" s="131"/>
      <c r="QEA110" s="131"/>
      <c r="QEB110" s="131"/>
      <c r="QEC110" s="131"/>
      <c r="QED110" s="131"/>
      <c r="QEE110" s="131"/>
      <c r="QEF110" s="131"/>
      <c r="QEG110" s="131"/>
      <c r="QEH110" s="131"/>
      <c r="QEI110" s="131"/>
      <c r="QEJ110" s="131"/>
      <c r="QEK110" s="131"/>
      <c r="QEL110" s="131"/>
      <c r="QEM110" s="131"/>
      <c r="QEN110" s="131"/>
      <c r="QEO110" s="131"/>
      <c r="QEP110" s="131"/>
      <c r="QEQ110" s="131"/>
      <c r="QER110" s="131"/>
      <c r="QES110" s="131"/>
      <c r="QET110" s="131"/>
      <c r="QEU110" s="131"/>
      <c r="QEV110" s="131"/>
      <c r="QEW110" s="131"/>
      <c r="QEX110" s="131"/>
      <c r="QEY110" s="131"/>
      <c r="QEZ110" s="131"/>
      <c r="QFA110" s="131"/>
      <c r="QFB110" s="131"/>
      <c r="QFC110" s="131"/>
      <c r="QFD110" s="131"/>
      <c r="QFE110" s="131"/>
      <c r="QFF110" s="131"/>
      <c r="QFG110" s="131"/>
      <c r="QFH110" s="131"/>
      <c r="QFI110" s="131"/>
      <c r="QFJ110" s="131"/>
      <c r="QFK110" s="131"/>
      <c r="QFL110" s="131"/>
      <c r="QFM110" s="131"/>
      <c r="QFN110" s="131"/>
      <c r="QFO110" s="131"/>
      <c r="QFP110" s="131"/>
      <c r="QFQ110" s="131"/>
      <c r="QFR110" s="131"/>
      <c r="QFS110" s="131"/>
      <c r="QFT110" s="131"/>
      <c r="QFU110" s="131"/>
      <c r="QFV110" s="131"/>
      <c r="QFW110" s="131"/>
      <c r="QFX110" s="131"/>
      <c r="QFY110" s="131"/>
      <c r="QFZ110" s="131"/>
      <c r="QGA110" s="131"/>
      <c r="QGB110" s="131"/>
      <c r="QGC110" s="131"/>
      <c r="QGD110" s="131"/>
      <c r="QGE110" s="131"/>
      <c r="QGF110" s="131"/>
      <c r="QGG110" s="131"/>
      <c r="QGH110" s="131"/>
      <c r="QGI110" s="131"/>
      <c r="QGJ110" s="131"/>
      <c r="QGK110" s="131"/>
      <c r="QGL110" s="131"/>
      <c r="QGM110" s="131"/>
      <c r="QGN110" s="131"/>
      <c r="QGO110" s="131"/>
      <c r="QGP110" s="131"/>
      <c r="QGQ110" s="131"/>
      <c r="QGR110" s="131"/>
      <c r="QGS110" s="131"/>
      <c r="QGT110" s="131"/>
      <c r="QGU110" s="131"/>
      <c r="QGV110" s="131"/>
      <c r="QGW110" s="131"/>
      <c r="QGX110" s="131"/>
      <c r="QGY110" s="131"/>
      <c r="QGZ110" s="131"/>
      <c r="QHA110" s="131"/>
      <c r="QHB110" s="131"/>
      <c r="QHC110" s="131"/>
      <c r="QHD110" s="131"/>
      <c r="QHE110" s="131"/>
      <c r="QHF110" s="131"/>
      <c r="QHG110" s="131"/>
      <c r="QHH110" s="131"/>
      <c r="QHI110" s="131"/>
      <c r="QHJ110" s="131"/>
      <c r="QHK110" s="131"/>
      <c r="QHL110" s="131"/>
      <c r="QHM110" s="131"/>
      <c r="QHN110" s="131"/>
      <c r="QHO110" s="131"/>
      <c r="QHP110" s="131"/>
      <c r="QHQ110" s="131"/>
      <c r="QHR110" s="131"/>
      <c r="QHS110" s="131"/>
      <c r="QHT110" s="131"/>
      <c r="QHU110" s="131"/>
      <c r="QHV110" s="131"/>
      <c r="QHW110" s="131"/>
      <c r="QHX110" s="131"/>
      <c r="QHY110" s="131"/>
      <c r="QHZ110" s="131"/>
      <c r="QIA110" s="131"/>
      <c r="QIB110" s="131"/>
      <c r="QIC110" s="131"/>
      <c r="QID110" s="131"/>
      <c r="QIE110" s="131"/>
      <c r="QIF110" s="131"/>
      <c r="QIG110" s="131"/>
      <c r="QIH110" s="131"/>
      <c r="QII110" s="131"/>
      <c r="QIJ110" s="131"/>
      <c r="QIK110" s="131"/>
      <c r="QIL110" s="131"/>
      <c r="QIM110" s="131"/>
      <c r="QIN110" s="131"/>
      <c r="QIO110" s="131"/>
      <c r="QIP110" s="131"/>
      <c r="QIQ110" s="131"/>
      <c r="QIR110" s="131"/>
      <c r="QIS110" s="131"/>
      <c r="QIT110" s="131"/>
      <c r="QIU110" s="131"/>
      <c r="QIV110" s="131"/>
      <c r="QIW110" s="131"/>
      <c r="QIX110" s="131"/>
      <c r="QIY110" s="131"/>
      <c r="QIZ110" s="131"/>
      <c r="QJA110" s="131"/>
      <c r="QJB110" s="131"/>
      <c r="QJC110" s="131"/>
      <c r="QJD110" s="131"/>
      <c r="QJE110" s="131"/>
      <c r="QJF110" s="131"/>
      <c r="QJG110" s="131"/>
      <c r="QJH110" s="131"/>
      <c r="QJI110" s="131"/>
      <c r="QJJ110" s="131"/>
      <c r="QJK110" s="131"/>
      <c r="QJL110" s="131"/>
      <c r="QJM110" s="131"/>
      <c r="QJN110" s="131"/>
      <c r="QJO110" s="131"/>
      <c r="QJP110" s="131"/>
      <c r="QJQ110" s="131"/>
      <c r="QJR110" s="131"/>
      <c r="QJS110" s="131"/>
      <c r="QJT110" s="131"/>
      <c r="QJU110" s="131"/>
      <c r="QJV110" s="131"/>
      <c r="QJW110" s="131"/>
      <c r="QJX110" s="131"/>
      <c r="QJY110" s="131"/>
      <c r="QJZ110" s="131"/>
      <c r="QKA110" s="131"/>
      <c r="QKB110" s="131"/>
      <c r="QKC110" s="131"/>
      <c r="QKD110" s="131"/>
      <c r="QKE110" s="131"/>
      <c r="QKF110" s="131"/>
      <c r="QKG110" s="131"/>
      <c r="QKH110" s="131"/>
      <c r="QKI110" s="131"/>
      <c r="QKJ110" s="131"/>
      <c r="QKK110" s="131"/>
      <c r="QKL110" s="131"/>
      <c r="QKM110" s="131"/>
      <c r="QKN110" s="131"/>
      <c r="QKO110" s="131"/>
      <c r="QKP110" s="131"/>
      <c r="QKQ110" s="131"/>
      <c r="QKR110" s="131"/>
      <c r="QKS110" s="131"/>
      <c r="QKT110" s="131"/>
      <c r="QKU110" s="131"/>
      <c r="QKV110" s="131"/>
      <c r="QKW110" s="131"/>
      <c r="QKX110" s="131"/>
      <c r="QKY110" s="131"/>
      <c r="QKZ110" s="131"/>
      <c r="QLA110" s="131"/>
      <c r="QLB110" s="131"/>
      <c r="QLC110" s="131"/>
      <c r="QLD110" s="131"/>
      <c r="QLE110" s="131"/>
      <c r="QLF110" s="131"/>
      <c r="QLG110" s="131"/>
      <c r="QLH110" s="131"/>
      <c r="QLI110" s="131"/>
      <c r="QLJ110" s="131"/>
      <c r="QLK110" s="131"/>
      <c r="QLL110" s="131"/>
      <c r="QLM110" s="131"/>
      <c r="QLN110" s="131"/>
      <c r="QLO110" s="131"/>
      <c r="QLP110" s="131"/>
      <c r="QLQ110" s="131"/>
      <c r="QLR110" s="131"/>
      <c r="QLS110" s="131"/>
      <c r="QLT110" s="131"/>
      <c r="QLU110" s="131"/>
      <c r="QLV110" s="131"/>
      <c r="QLW110" s="131"/>
      <c r="QLX110" s="131"/>
      <c r="QLY110" s="131"/>
      <c r="QLZ110" s="131"/>
      <c r="QMA110" s="131"/>
      <c r="QMB110" s="131"/>
      <c r="QMC110" s="131"/>
      <c r="QMD110" s="131"/>
      <c r="QME110" s="131"/>
      <c r="QMF110" s="131"/>
      <c r="QMG110" s="131"/>
      <c r="QMH110" s="131"/>
      <c r="QMI110" s="131"/>
      <c r="QMJ110" s="131"/>
      <c r="QMK110" s="131"/>
      <c r="QML110" s="131"/>
      <c r="QMM110" s="131"/>
      <c r="QMN110" s="131"/>
      <c r="QMO110" s="131"/>
      <c r="QMP110" s="131"/>
      <c r="QMQ110" s="131"/>
      <c r="QMR110" s="131"/>
      <c r="QMS110" s="131"/>
      <c r="QMT110" s="131"/>
      <c r="QMU110" s="131"/>
      <c r="QMV110" s="131"/>
      <c r="QMW110" s="131"/>
      <c r="QMX110" s="131"/>
      <c r="QMY110" s="131"/>
      <c r="QMZ110" s="131"/>
      <c r="QNA110" s="131"/>
      <c r="QNB110" s="131"/>
      <c r="QNC110" s="131"/>
      <c r="QND110" s="131"/>
      <c r="QNE110" s="131"/>
      <c r="QNF110" s="131"/>
      <c r="QNG110" s="131"/>
      <c r="QNH110" s="131"/>
      <c r="QNI110" s="131"/>
      <c r="QNJ110" s="131"/>
      <c r="QNK110" s="131"/>
      <c r="QNL110" s="131"/>
      <c r="QNM110" s="131"/>
      <c r="QNN110" s="131"/>
      <c r="QNO110" s="131"/>
      <c r="QNP110" s="131"/>
      <c r="QNQ110" s="131"/>
      <c r="QNR110" s="131"/>
      <c r="QNS110" s="131"/>
      <c r="QNT110" s="131"/>
      <c r="QNU110" s="131"/>
      <c r="QNV110" s="131"/>
      <c r="QNW110" s="131"/>
      <c r="QNX110" s="131"/>
      <c r="QNY110" s="131"/>
      <c r="QNZ110" s="131"/>
      <c r="QOA110" s="131"/>
      <c r="QOB110" s="131"/>
      <c r="QOC110" s="131"/>
      <c r="QOD110" s="131"/>
      <c r="QOE110" s="131"/>
      <c r="QOF110" s="131"/>
      <c r="QOG110" s="131"/>
      <c r="QOH110" s="131"/>
      <c r="QOI110" s="131"/>
      <c r="QOJ110" s="131"/>
      <c r="QOK110" s="131"/>
      <c r="QOL110" s="131"/>
      <c r="QOM110" s="131"/>
      <c r="QON110" s="131"/>
      <c r="QOO110" s="131"/>
      <c r="QOP110" s="131"/>
      <c r="QOQ110" s="131"/>
      <c r="QOR110" s="131"/>
      <c r="QOS110" s="131"/>
      <c r="QOT110" s="131"/>
      <c r="QOU110" s="131"/>
      <c r="QOV110" s="131"/>
      <c r="QOW110" s="131"/>
      <c r="QOX110" s="131"/>
      <c r="QOY110" s="131"/>
      <c r="QOZ110" s="131"/>
      <c r="QPA110" s="131"/>
      <c r="QPB110" s="131"/>
      <c r="QPC110" s="131"/>
      <c r="QPD110" s="131"/>
      <c r="QPE110" s="131"/>
      <c r="QPF110" s="131"/>
      <c r="QPG110" s="131"/>
      <c r="QPH110" s="131"/>
      <c r="QPI110" s="131"/>
      <c r="QPJ110" s="131"/>
      <c r="QPK110" s="131"/>
      <c r="QPL110" s="131"/>
      <c r="QPM110" s="131"/>
      <c r="QPN110" s="131"/>
      <c r="QPO110" s="131"/>
      <c r="QPP110" s="131"/>
      <c r="QPQ110" s="131"/>
      <c r="QPR110" s="131"/>
      <c r="QPS110" s="131"/>
      <c r="QPT110" s="131"/>
      <c r="QPU110" s="131"/>
      <c r="QPV110" s="131"/>
      <c r="QPW110" s="131"/>
      <c r="QPX110" s="131"/>
      <c r="QPY110" s="131"/>
      <c r="QPZ110" s="131"/>
      <c r="QQA110" s="131"/>
      <c r="QQB110" s="131"/>
      <c r="QQC110" s="131"/>
      <c r="QQD110" s="131"/>
      <c r="QQE110" s="131"/>
      <c r="QQF110" s="131"/>
      <c r="QQG110" s="131"/>
      <c r="QQH110" s="131"/>
      <c r="QQI110" s="131"/>
      <c r="QQJ110" s="131"/>
      <c r="QQK110" s="131"/>
      <c r="QQL110" s="131"/>
      <c r="QQM110" s="131"/>
      <c r="QQN110" s="131"/>
      <c r="QQO110" s="131"/>
      <c r="QQP110" s="131"/>
      <c r="QQQ110" s="131"/>
      <c r="QQR110" s="131"/>
      <c r="QQS110" s="131"/>
      <c r="QQT110" s="131"/>
      <c r="QQU110" s="131"/>
      <c r="QQV110" s="131"/>
      <c r="QQW110" s="131"/>
      <c r="QQX110" s="131"/>
      <c r="QQY110" s="131"/>
      <c r="QQZ110" s="131"/>
      <c r="QRA110" s="131"/>
      <c r="QRB110" s="131"/>
      <c r="QRC110" s="131"/>
      <c r="QRD110" s="131"/>
      <c r="QRE110" s="131"/>
      <c r="QRF110" s="131"/>
      <c r="QRG110" s="131"/>
      <c r="QRH110" s="131"/>
      <c r="QRI110" s="131"/>
      <c r="QRJ110" s="131"/>
      <c r="QRK110" s="131"/>
      <c r="QRL110" s="131"/>
      <c r="QRM110" s="131"/>
      <c r="QRN110" s="131"/>
      <c r="QRO110" s="131"/>
      <c r="QRP110" s="131"/>
      <c r="QRQ110" s="131"/>
      <c r="QRR110" s="131"/>
      <c r="QRS110" s="131"/>
      <c r="QRT110" s="131"/>
      <c r="QRU110" s="131"/>
      <c r="QRV110" s="131"/>
      <c r="QRW110" s="131"/>
      <c r="QRX110" s="131"/>
      <c r="QRY110" s="131"/>
      <c r="QRZ110" s="131"/>
      <c r="QSA110" s="131"/>
      <c r="QSB110" s="131"/>
      <c r="QSC110" s="131"/>
      <c r="QSD110" s="131"/>
      <c r="QSE110" s="131"/>
      <c r="QSF110" s="131"/>
      <c r="QSG110" s="131"/>
      <c r="QSH110" s="131"/>
      <c r="QSI110" s="131"/>
      <c r="QSJ110" s="131"/>
      <c r="QSK110" s="131"/>
      <c r="QSL110" s="131"/>
      <c r="QSM110" s="131"/>
      <c r="QSN110" s="131"/>
      <c r="QSO110" s="131"/>
      <c r="QSP110" s="131"/>
      <c r="QSQ110" s="131"/>
      <c r="QSR110" s="131"/>
      <c r="QSS110" s="131"/>
      <c r="QST110" s="131"/>
      <c r="QSU110" s="131"/>
      <c r="QSV110" s="131"/>
      <c r="QSW110" s="131"/>
      <c r="QSX110" s="131"/>
      <c r="QSY110" s="131"/>
      <c r="QSZ110" s="131"/>
      <c r="QTA110" s="131"/>
      <c r="QTB110" s="131"/>
      <c r="QTC110" s="131"/>
      <c r="QTD110" s="131"/>
      <c r="QTE110" s="131"/>
      <c r="QTF110" s="131"/>
      <c r="QTG110" s="131"/>
      <c r="QTH110" s="131"/>
      <c r="QTI110" s="131"/>
      <c r="QTJ110" s="131"/>
      <c r="QTK110" s="131"/>
      <c r="QTL110" s="131"/>
      <c r="QTM110" s="131"/>
      <c r="QTN110" s="131"/>
      <c r="QTO110" s="131"/>
      <c r="QTP110" s="131"/>
      <c r="QTQ110" s="131"/>
      <c r="QTR110" s="131"/>
      <c r="QTS110" s="131"/>
      <c r="QTT110" s="131"/>
      <c r="QTU110" s="131"/>
      <c r="QTV110" s="131"/>
      <c r="QTW110" s="131"/>
      <c r="QTX110" s="131"/>
      <c r="QTY110" s="131"/>
      <c r="QTZ110" s="131"/>
      <c r="QUA110" s="131"/>
      <c r="QUB110" s="131"/>
      <c r="QUC110" s="131"/>
      <c r="QUD110" s="131"/>
      <c r="QUE110" s="131"/>
      <c r="QUF110" s="131"/>
      <c r="QUG110" s="131"/>
      <c r="QUH110" s="131"/>
      <c r="QUI110" s="131"/>
      <c r="QUJ110" s="131"/>
      <c r="QUK110" s="131"/>
      <c r="QUL110" s="131"/>
      <c r="QUM110" s="131"/>
      <c r="QUN110" s="131"/>
      <c r="QUO110" s="131"/>
      <c r="QUP110" s="131"/>
      <c r="QUQ110" s="131"/>
      <c r="QUR110" s="131"/>
      <c r="QUS110" s="131"/>
      <c r="QUT110" s="131"/>
      <c r="QUU110" s="131"/>
      <c r="QUV110" s="131"/>
      <c r="QUW110" s="131"/>
      <c r="QUX110" s="131"/>
      <c r="QUY110" s="131"/>
      <c r="QUZ110" s="131"/>
      <c r="QVA110" s="131"/>
      <c r="QVB110" s="131"/>
      <c r="QVC110" s="131"/>
      <c r="QVD110" s="131"/>
      <c r="QVE110" s="131"/>
      <c r="QVF110" s="131"/>
      <c r="QVG110" s="131"/>
      <c r="QVH110" s="131"/>
      <c r="QVI110" s="131"/>
      <c r="QVJ110" s="131"/>
      <c r="QVK110" s="131"/>
      <c r="QVL110" s="131"/>
      <c r="QVM110" s="131"/>
      <c r="QVN110" s="131"/>
      <c r="QVO110" s="131"/>
      <c r="QVP110" s="131"/>
      <c r="QVQ110" s="131"/>
      <c r="QVR110" s="131"/>
      <c r="QVS110" s="131"/>
      <c r="QVT110" s="131"/>
      <c r="QVU110" s="131"/>
      <c r="QVV110" s="131"/>
      <c r="QVW110" s="131"/>
      <c r="QVX110" s="131"/>
      <c r="QVY110" s="131"/>
      <c r="QVZ110" s="131"/>
      <c r="QWA110" s="131"/>
      <c r="QWB110" s="131"/>
      <c r="QWC110" s="131"/>
      <c r="QWD110" s="131"/>
      <c r="QWE110" s="131"/>
      <c r="QWF110" s="131"/>
      <c r="QWG110" s="131"/>
      <c r="QWH110" s="131"/>
      <c r="QWI110" s="131"/>
      <c r="QWJ110" s="131"/>
      <c r="QWK110" s="131"/>
      <c r="QWL110" s="131"/>
      <c r="QWM110" s="131"/>
      <c r="QWN110" s="131"/>
      <c r="QWO110" s="131"/>
      <c r="QWP110" s="131"/>
      <c r="QWQ110" s="131"/>
      <c r="QWR110" s="131"/>
      <c r="QWS110" s="131"/>
      <c r="QWT110" s="131"/>
      <c r="QWU110" s="131"/>
      <c r="QWV110" s="131"/>
      <c r="QWW110" s="131"/>
      <c r="QWX110" s="131"/>
      <c r="QWY110" s="131"/>
      <c r="QWZ110" s="131"/>
      <c r="QXA110" s="131"/>
      <c r="QXB110" s="131"/>
      <c r="QXC110" s="131"/>
      <c r="QXD110" s="131"/>
      <c r="QXE110" s="131"/>
      <c r="QXF110" s="131"/>
      <c r="QXG110" s="131"/>
      <c r="QXH110" s="131"/>
      <c r="QXI110" s="131"/>
      <c r="QXJ110" s="131"/>
      <c r="QXK110" s="131"/>
      <c r="QXL110" s="131"/>
      <c r="QXM110" s="131"/>
      <c r="QXN110" s="131"/>
      <c r="QXO110" s="131"/>
      <c r="QXP110" s="131"/>
      <c r="QXQ110" s="131"/>
      <c r="QXR110" s="131"/>
      <c r="QXS110" s="131"/>
      <c r="QXT110" s="131"/>
      <c r="QXU110" s="131"/>
      <c r="QXV110" s="131"/>
      <c r="QXW110" s="131"/>
      <c r="QXX110" s="131"/>
      <c r="QXY110" s="131"/>
      <c r="QXZ110" s="131"/>
      <c r="QYA110" s="131"/>
      <c r="QYB110" s="131"/>
      <c r="QYC110" s="131"/>
      <c r="QYD110" s="131"/>
      <c r="QYE110" s="131"/>
      <c r="QYF110" s="131"/>
      <c r="QYG110" s="131"/>
      <c r="QYH110" s="131"/>
      <c r="QYI110" s="131"/>
      <c r="QYJ110" s="131"/>
      <c r="QYK110" s="131"/>
      <c r="QYL110" s="131"/>
      <c r="QYM110" s="131"/>
      <c r="QYN110" s="131"/>
      <c r="QYO110" s="131"/>
      <c r="QYP110" s="131"/>
      <c r="QYQ110" s="131"/>
      <c r="QYR110" s="131"/>
      <c r="QYS110" s="131"/>
      <c r="QYT110" s="131"/>
      <c r="QYU110" s="131"/>
      <c r="QYV110" s="131"/>
      <c r="QYW110" s="131"/>
      <c r="QYX110" s="131"/>
      <c r="QYY110" s="131"/>
      <c r="QYZ110" s="131"/>
      <c r="QZA110" s="131"/>
      <c r="QZB110" s="131"/>
      <c r="QZC110" s="131"/>
      <c r="QZD110" s="131"/>
      <c r="QZE110" s="131"/>
      <c r="QZF110" s="131"/>
      <c r="QZG110" s="131"/>
      <c r="QZH110" s="131"/>
      <c r="QZI110" s="131"/>
      <c r="QZJ110" s="131"/>
      <c r="QZK110" s="131"/>
      <c r="QZL110" s="131"/>
      <c r="QZM110" s="131"/>
      <c r="QZN110" s="131"/>
      <c r="QZO110" s="131"/>
      <c r="QZP110" s="131"/>
      <c r="QZQ110" s="131"/>
      <c r="QZR110" s="131"/>
      <c r="QZS110" s="131"/>
      <c r="QZT110" s="131"/>
      <c r="QZU110" s="131"/>
      <c r="QZV110" s="131"/>
      <c r="QZW110" s="131"/>
      <c r="QZX110" s="131"/>
      <c r="QZY110" s="131"/>
      <c r="QZZ110" s="131"/>
      <c r="RAA110" s="131"/>
      <c r="RAB110" s="131"/>
      <c r="RAC110" s="131"/>
      <c r="RAD110" s="131"/>
      <c r="RAE110" s="131"/>
      <c r="RAF110" s="131"/>
      <c r="RAG110" s="131"/>
      <c r="RAH110" s="131"/>
      <c r="RAI110" s="131"/>
      <c r="RAJ110" s="131"/>
      <c r="RAK110" s="131"/>
      <c r="RAL110" s="131"/>
      <c r="RAM110" s="131"/>
      <c r="RAN110" s="131"/>
      <c r="RAO110" s="131"/>
      <c r="RAP110" s="131"/>
      <c r="RAQ110" s="131"/>
      <c r="RAR110" s="131"/>
      <c r="RAS110" s="131"/>
      <c r="RAT110" s="131"/>
      <c r="RAU110" s="131"/>
      <c r="RAV110" s="131"/>
      <c r="RAW110" s="131"/>
      <c r="RAX110" s="131"/>
      <c r="RAY110" s="131"/>
      <c r="RAZ110" s="131"/>
      <c r="RBA110" s="131"/>
      <c r="RBB110" s="131"/>
      <c r="RBC110" s="131"/>
      <c r="RBD110" s="131"/>
      <c r="RBE110" s="131"/>
      <c r="RBF110" s="131"/>
      <c r="RBG110" s="131"/>
      <c r="RBH110" s="131"/>
      <c r="RBI110" s="131"/>
      <c r="RBJ110" s="131"/>
      <c r="RBK110" s="131"/>
      <c r="RBL110" s="131"/>
      <c r="RBM110" s="131"/>
      <c r="RBN110" s="131"/>
      <c r="RBO110" s="131"/>
      <c r="RBP110" s="131"/>
      <c r="RBQ110" s="131"/>
      <c r="RBR110" s="131"/>
      <c r="RBS110" s="131"/>
      <c r="RBT110" s="131"/>
      <c r="RBU110" s="131"/>
      <c r="RBV110" s="131"/>
      <c r="RBW110" s="131"/>
      <c r="RBX110" s="131"/>
      <c r="RBY110" s="131"/>
      <c r="RBZ110" s="131"/>
      <c r="RCA110" s="131"/>
      <c r="RCB110" s="131"/>
      <c r="RCC110" s="131"/>
      <c r="RCD110" s="131"/>
      <c r="RCE110" s="131"/>
      <c r="RCF110" s="131"/>
      <c r="RCG110" s="131"/>
      <c r="RCH110" s="131"/>
      <c r="RCI110" s="131"/>
      <c r="RCJ110" s="131"/>
      <c r="RCK110" s="131"/>
      <c r="RCL110" s="131"/>
      <c r="RCM110" s="131"/>
      <c r="RCN110" s="131"/>
      <c r="RCO110" s="131"/>
      <c r="RCP110" s="131"/>
      <c r="RCQ110" s="131"/>
      <c r="RCR110" s="131"/>
      <c r="RCS110" s="131"/>
      <c r="RCT110" s="131"/>
      <c r="RCU110" s="131"/>
      <c r="RCV110" s="131"/>
      <c r="RCW110" s="131"/>
      <c r="RCX110" s="131"/>
      <c r="RCY110" s="131"/>
      <c r="RCZ110" s="131"/>
      <c r="RDA110" s="131"/>
      <c r="RDB110" s="131"/>
      <c r="RDC110" s="131"/>
      <c r="RDD110" s="131"/>
      <c r="RDE110" s="131"/>
      <c r="RDF110" s="131"/>
      <c r="RDG110" s="131"/>
      <c r="RDH110" s="131"/>
      <c r="RDI110" s="131"/>
      <c r="RDJ110" s="131"/>
      <c r="RDK110" s="131"/>
      <c r="RDL110" s="131"/>
      <c r="RDM110" s="131"/>
      <c r="RDN110" s="131"/>
      <c r="RDO110" s="131"/>
      <c r="RDP110" s="131"/>
      <c r="RDQ110" s="131"/>
      <c r="RDR110" s="131"/>
      <c r="RDS110" s="131"/>
      <c r="RDT110" s="131"/>
      <c r="RDU110" s="131"/>
      <c r="RDV110" s="131"/>
      <c r="RDW110" s="131"/>
      <c r="RDX110" s="131"/>
      <c r="RDY110" s="131"/>
      <c r="RDZ110" s="131"/>
      <c r="REA110" s="131"/>
      <c r="REB110" s="131"/>
      <c r="REC110" s="131"/>
      <c r="RED110" s="131"/>
      <c r="REE110" s="131"/>
      <c r="REF110" s="131"/>
      <c r="REG110" s="131"/>
      <c r="REH110" s="131"/>
      <c r="REI110" s="131"/>
      <c r="REJ110" s="131"/>
      <c r="REK110" s="131"/>
      <c r="REL110" s="131"/>
      <c r="REM110" s="131"/>
      <c r="REN110" s="131"/>
      <c r="REO110" s="131"/>
      <c r="REP110" s="131"/>
      <c r="REQ110" s="131"/>
      <c r="RER110" s="131"/>
      <c r="RES110" s="131"/>
      <c r="RET110" s="131"/>
      <c r="REU110" s="131"/>
      <c r="REV110" s="131"/>
      <c r="REW110" s="131"/>
      <c r="REX110" s="131"/>
      <c r="REY110" s="131"/>
      <c r="REZ110" s="131"/>
      <c r="RFA110" s="131"/>
      <c r="RFB110" s="131"/>
      <c r="RFC110" s="131"/>
      <c r="RFD110" s="131"/>
      <c r="RFE110" s="131"/>
      <c r="RFF110" s="131"/>
      <c r="RFG110" s="131"/>
      <c r="RFH110" s="131"/>
      <c r="RFI110" s="131"/>
      <c r="RFJ110" s="131"/>
      <c r="RFK110" s="131"/>
      <c r="RFL110" s="131"/>
      <c r="RFM110" s="131"/>
      <c r="RFN110" s="131"/>
      <c r="RFO110" s="131"/>
      <c r="RFP110" s="131"/>
      <c r="RFQ110" s="131"/>
      <c r="RFR110" s="131"/>
      <c r="RFS110" s="131"/>
      <c r="RFT110" s="131"/>
      <c r="RFU110" s="131"/>
      <c r="RFV110" s="131"/>
      <c r="RFW110" s="131"/>
      <c r="RFX110" s="131"/>
      <c r="RFY110" s="131"/>
      <c r="RFZ110" s="131"/>
      <c r="RGA110" s="131"/>
      <c r="RGB110" s="131"/>
      <c r="RGC110" s="131"/>
      <c r="RGD110" s="131"/>
      <c r="RGE110" s="131"/>
      <c r="RGF110" s="131"/>
      <c r="RGG110" s="131"/>
      <c r="RGH110" s="131"/>
      <c r="RGI110" s="131"/>
      <c r="RGJ110" s="131"/>
      <c r="RGK110" s="131"/>
      <c r="RGL110" s="131"/>
      <c r="RGM110" s="131"/>
      <c r="RGN110" s="131"/>
      <c r="RGO110" s="131"/>
      <c r="RGP110" s="131"/>
      <c r="RGQ110" s="131"/>
      <c r="RGR110" s="131"/>
      <c r="RGS110" s="131"/>
      <c r="RGT110" s="131"/>
      <c r="RGU110" s="131"/>
      <c r="RGV110" s="131"/>
      <c r="RGW110" s="131"/>
      <c r="RGX110" s="131"/>
      <c r="RGY110" s="131"/>
      <c r="RGZ110" s="131"/>
      <c r="RHA110" s="131"/>
      <c r="RHB110" s="131"/>
      <c r="RHC110" s="131"/>
      <c r="RHD110" s="131"/>
      <c r="RHE110" s="131"/>
      <c r="RHF110" s="131"/>
      <c r="RHG110" s="131"/>
      <c r="RHH110" s="131"/>
      <c r="RHI110" s="131"/>
      <c r="RHJ110" s="131"/>
      <c r="RHK110" s="131"/>
      <c r="RHL110" s="131"/>
      <c r="RHM110" s="131"/>
      <c r="RHN110" s="131"/>
      <c r="RHO110" s="131"/>
      <c r="RHP110" s="131"/>
      <c r="RHQ110" s="131"/>
      <c r="RHR110" s="131"/>
      <c r="RHS110" s="131"/>
      <c r="RHT110" s="131"/>
      <c r="RHU110" s="131"/>
      <c r="RHV110" s="131"/>
      <c r="RHW110" s="131"/>
      <c r="RHX110" s="131"/>
      <c r="RHY110" s="131"/>
      <c r="RHZ110" s="131"/>
      <c r="RIA110" s="131"/>
      <c r="RIB110" s="131"/>
      <c r="RIC110" s="131"/>
      <c r="RID110" s="131"/>
      <c r="RIE110" s="131"/>
      <c r="RIF110" s="131"/>
      <c r="RIG110" s="131"/>
      <c r="RIH110" s="131"/>
      <c r="RII110" s="131"/>
      <c r="RIJ110" s="131"/>
      <c r="RIK110" s="131"/>
      <c r="RIL110" s="131"/>
      <c r="RIM110" s="131"/>
      <c r="RIN110" s="131"/>
      <c r="RIO110" s="131"/>
      <c r="RIP110" s="131"/>
      <c r="RIQ110" s="131"/>
      <c r="RIR110" s="131"/>
      <c r="RIS110" s="131"/>
      <c r="RIT110" s="131"/>
      <c r="RIU110" s="131"/>
      <c r="RIV110" s="131"/>
      <c r="RIW110" s="131"/>
      <c r="RIX110" s="131"/>
      <c r="RIY110" s="131"/>
      <c r="RIZ110" s="131"/>
      <c r="RJA110" s="131"/>
      <c r="RJB110" s="131"/>
      <c r="RJC110" s="131"/>
      <c r="RJD110" s="131"/>
      <c r="RJE110" s="131"/>
      <c r="RJF110" s="131"/>
      <c r="RJG110" s="131"/>
      <c r="RJH110" s="131"/>
      <c r="RJI110" s="131"/>
      <c r="RJJ110" s="131"/>
      <c r="RJK110" s="131"/>
      <c r="RJL110" s="131"/>
      <c r="RJM110" s="131"/>
      <c r="RJN110" s="131"/>
      <c r="RJO110" s="131"/>
      <c r="RJP110" s="131"/>
      <c r="RJQ110" s="131"/>
      <c r="RJR110" s="131"/>
      <c r="RJS110" s="131"/>
      <c r="RJT110" s="131"/>
      <c r="RJU110" s="131"/>
      <c r="RJV110" s="131"/>
      <c r="RJW110" s="131"/>
      <c r="RJX110" s="131"/>
      <c r="RJY110" s="131"/>
      <c r="RJZ110" s="131"/>
      <c r="RKA110" s="131"/>
      <c r="RKB110" s="131"/>
      <c r="RKC110" s="131"/>
      <c r="RKD110" s="131"/>
      <c r="RKE110" s="131"/>
      <c r="RKF110" s="131"/>
      <c r="RKG110" s="131"/>
      <c r="RKH110" s="131"/>
      <c r="RKI110" s="131"/>
      <c r="RKJ110" s="131"/>
      <c r="RKK110" s="131"/>
      <c r="RKL110" s="131"/>
      <c r="RKM110" s="131"/>
      <c r="RKN110" s="131"/>
      <c r="RKO110" s="131"/>
      <c r="RKP110" s="131"/>
      <c r="RKQ110" s="131"/>
      <c r="RKR110" s="131"/>
      <c r="RKS110" s="131"/>
      <c r="RKT110" s="131"/>
      <c r="RKU110" s="131"/>
      <c r="RKV110" s="131"/>
      <c r="RKW110" s="131"/>
      <c r="RKX110" s="131"/>
      <c r="RKY110" s="131"/>
      <c r="RKZ110" s="131"/>
      <c r="RLA110" s="131"/>
      <c r="RLB110" s="131"/>
      <c r="RLC110" s="131"/>
      <c r="RLD110" s="131"/>
      <c r="RLE110" s="131"/>
      <c r="RLF110" s="131"/>
      <c r="RLG110" s="131"/>
      <c r="RLH110" s="131"/>
      <c r="RLI110" s="131"/>
      <c r="RLJ110" s="131"/>
      <c r="RLK110" s="131"/>
      <c r="RLL110" s="131"/>
      <c r="RLM110" s="131"/>
      <c r="RLN110" s="131"/>
      <c r="RLO110" s="131"/>
      <c r="RLP110" s="131"/>
      <c r="RLQ110" s="131"/>
      <c r="RLR110" s="131"/>
      <c r="RLS110" s="131"/>
      <c r="RLT110" s="131"/>
      <c r="RLU110" s="131"/>
      <c r="RLV110" s="131"/>
      <c r="RLW110" s="131"/>
      <c r="RLX110" s="131"/>
      <c r="RLY110" s="131"/>
      <c r="RLZ110" s="131"/>
      <c r="RMA110" s="131"/>
      <c r="RMB110" s="131"/>
      <c r="RMC110" s="131"/>
      <c r="RMD110" s="131"/>
      <c r="RME110" s="131"/>
      <c r="RMF110" s="131"/>
      <c r="RMG110" s="131"/>
      <c r="RMH110" s="131"/>
      <c r="RMI110" s="131"/>
      <c r="RMJ110" s="131"/>
      <c r="RMK110" s="131"/>
      <c r="RML110" s="131"/>
      <c r="RMM110" s="131"/>
      <c r="RMN110" s="131"/>
      <c r="RMO110" s="131"/>
      <c r="RMP110" s="131"/>
      <c r="RMQ110" s="131"/>
      <c r="RMR110" s="131"/>
      <c r="RMS110" s="131"/>
      <c r="RMT110" s="131"/>
      <c r="RMU110" s="131"/>
      <c r="RMV110" s="131"/>
      <c r="RMW110" s="131"/>
      <c r="RMX110" s="131"/>
      <c r="RMY110" s="131"/>
      <c r="RMZ110" s="131"/>
      <c r="RNA110" s="131"/>
      <c r="RNB110" s="131"/>
      <c r="RNC110" s="131"/>
      <c r="RND110" s="131"/>
      <c r="RNE110" s="131"/>
      <c r="RNF110" s="131"/>
      <c r="RNG110" s="131"/>
      <c r="RNH110" s="131"/>
      <c r="RNI110" s="131"/>
      <c r="RNJ110" s="131"/>
      <c r="RNK110" s="131"/>
      <c r="RNL110" s="131"/>
      <c r="RNM110" s="131"/>
      <c r="RNN110" s="131"/>
      <c r="RNO110" s="131"/>
      <c r="RNP110" s="131"/>
      <c r="RNQ110" s="131"/>
      <c r="RNR110" s="131"/>
      <c r="RNS110" s="131"/>
      <c r="RNT110" s="131"/>
      <c r="RNU110" s="131"/>
      <c r="RNV110" s="131"/>
      <c r="RNW110" s="131"/>
      <c r="RNX110" s="131"/>
      <c r="RNY110" s="131"/>
      <c r="RNZ110" s="131"/>
      <c r="ROA110" s="131"/>
      <c r="ROB110" s="131"/>
      <c r="ROC110" s="131"/>
      <c r="ROD110" s="131"/>
      <c r="ROE110" s="131"/>
      <c r="ROF110" s="131"/>
      <c r="ROG110" s="131"/>
      <c r="ROH110" s="131"/>
      <c r="ROI110" s="131"/>
      <c r="ROJ110" s="131"/>
      <c r="ROK110" s="131"/>
      <c r="ROL110" s="131"/>
      <c r="ROM110" s="131"/>
      <c r="RON110" s="131"/>
      <c r="ROO110" s="131"/>
      <c r="ROP110" s="131"/>
      <c r="ROQ110" s="131"/>
      <c r="ROR110" s="131"/>
      <c r="ROS110" s="131"/>
      <c r="ROT110" s="131"/>
      <c r="ROU110" s="131"/>
      <c r="ROV110" s="131"/>
      <c r="ROW110" s="131"/>
      <c r="ROX110" s="131"/>
      <c r="ROY110" s="131"/>
      <c r="ROZ110" s="131"/>
      <c r="RPA110" s="131"/>
      <c r="RPB110" s="131"/>
      <c r="RPC110" s="131"/>
      <c r="RPD110" s="131"/>
      <c r="RPE110" s="131"/>
      <c r="RPF110" s="131"/>
      <c r="RPG110" s="131"/>
      <c r="RPH110" s="131"/>
      <c r="RPI110" s="131"/>
      <c r="RPJ110" s="131"/>
      <c r="RPK110" s="131"/>
      <c r="RPL110" s="131"/>
      <c r="RPM110" s="131"/>
      <c r="RPN110" s="131"/>
      <c r="RPO110" s="131"/>
      <c r="RPP110" s="131"/>
      <c r="RPQ110" s="131"/>
      <c r="RPR110" s="131"/>
      <c r="RPS110" s="131"/>
      <c r="RPT110" s="131"/>
      <c r="RPU110" s="131"/>
      <c r="RPV110" s="131"/>
      <c r="RPW110" s="131"/>
      <c r="RPX110" s="131"/>
      <c r="RPY110" s="131"/>
      <c r="RPZ110" s="131"/>
      <c r="RQA110" s="131"/>
      <c r="RQB110" s="131"/>
      <c r="RQC110" s="131"/>
      <c r="RQD110" s="131"/>
      <c r="RQE110" s="131"/>
      <c r="RQF110" s="131"/>
      <c r="RQG110" s="131"/>
      <c r="RQH110" s="131"/>
      <c r="RQI110" s="131"/>
      <c r="RQJ110" s="131"/>
      <c r="RQK110" s="131"/>
      <c r="RQL110" s="131"/>
      <c r="RQM110" s="131"/>
      <c r="RQN110" s="131"/>
      <c r="RQO110" s="131"/>
      <c r="RQP110" s="131"/>
      <c r="RQQ110" s="131"/>
      <c r="RQR110" s="131"/>
      <c r="RQS110" s="131"/>
      <c r="RQT110" s="131"/>
      <c r="RQU110" s="131"/>
      <c r="RQV110" s="131"/>
      <c r="RQW110" s="131"/>
      <c r="RQX110" s="131"/>
      <c r="RQY110" s="131"/>
      <c r="RQZ110" s="131"/>
      <c r="RRA110" s="131"/>
      <c r="RRB110" s="131"/>
      <c r="RRC110" s="131"/>
      <c r="RRD110" s="131"/>
      <c r="RRE110" s="131"/>
      <c r="RRF110" s="131"/>
      <c r="RRG110" s="131"/>
      <c r="RRH110" s="131"/>
      <c r="RRI110" s="131"/>
      <c r="RRJ110" s="131"/>
      <c r="RRK110" s="131"/>
      <c r="RRL110" s="131"/>
      <c r="RRM110" s="131"/>
      <c r="RRN110" s="131"/>
      <c r="RRO110" s="131"/>
      <c r="RRP110" s="131"/>
      <c r="RRQ110" s="131"/>
      <c r="RRR110" s="131"/>
      <c r="RRS110" s="131"/>
      <c r="RRT110" s="131"/>
      <c r="RRU110" s="131"/>
      <c r="RRV110" s="131"/>
      <c r="RRW110" s="131"/>
      <c r="RRX110" s="131"/>
      <c r="RRY110" s="131"/>
      <c r="RRZ110" s="131"/>
      <c r="RSA110" s="131"/>
      <c r="RSB110" s="131"/>
      <c r="RSC110" s="131"/>
      <c r="RSD110" s="131"/>
      <c r="RSE110" s="131"/>
      <c r="RSF110" s="131"/>
      <c r="RSG110" s="131"/>
      <c r="RSH110" s="131"/>
      <c r="RSI110" s="131"/>
      <c r="RSJ110" s="131"/>
      <c r="RSK110" s="131"/>
      <c r="RSL110" s="131"/>
      <c r="RSM110" s="131"/>
      <c r="RSN110" s="131"/>
      <c r="RSO110" s="131"/>
      <c r="RSP110" s="131"/>
      <c r="RSQ110" s="131"/>
      <c r="RSR110" s="131"/>
      <c r="RSS110" s="131"/>
      <c r="RST110" s="131"/>
      <c r="RSU110" s="131"/>
      <c r="RSV110" s="131"/>
      <c r="RSW110" s="131"/>
      <c r="RSX110" s="131"/>
      <c r="RSY110" s="131"/>
      <c r="RSZ110" s="131"/>
      <c r="RTA110" s="131"/>
      <c r="RTB110" s="131"/>
      <c r="RTC110" s="131"/>
      <c r="RTD110" s="131"/>
      <c r="RTE110" s="131"/>
      <c r="RTF110" s="131"/>
      <c r="RTG110" s="131"/>
      <c r="RTH110" s="131"/>
      <c r="RTI110" s="131"/>
      <c r="RTJ110" s="131"/>
      <c r="RTK110" s="131"/>
      <c r="RTL110" s="131"/>
      <c r="RTM110" s="131"/>
      <c r="RTN110" s="131"/>
      <c r="RTO110" s="131"/>
      <c r="RTP110" s="131"/>
      <c r="RTQ110" s="131"/>
      <c r="RTR110" s="131"/>
      <c r="RTS110" s="131"/>
      <c r="RTT110" s="131"/>
      <c r="RTU110" s="131"/>
      <c r="RTV110" s="131"/>
      <c r="RTW110" s="131"/>
      <c r="RTX110" s="131"/>
      <c r="RTY110" s="131"/>
      <c r="RTZ110" s="131"/>
      <c r="RUA110" s="131"/>
      <c r="RUB110" s="131"/>
      <c r="RUC110" s="131"/>
      <c r="RUD110" s="131"/>
      <c r="RUE110" s="131"/>
      <c r="RUF110" s="131"/>
      <c r="RUG110" s="131"/>
      <c r="RUH110" s="131"/>
      <c r="RUI110" s="131"/>
      <c r="RUJ110" s="131"/>
      <c r="RUK110" s="131"/>
      <c r="RUL110" s="131"/>
      <c r="RUM110" s="131"/>
      <c r="RUN110" s="131"/>
      <c r="RUO110" s="131"/>
      <c r="RUP110" s="131"/>
      <c r="RUQ110" s="131"/>
      <c r="RUR110" s="131"/>
      <c r="RUS110" s="131"/>
      <c r="RUT110" s="131"/>
      <c r="RUU110" s="131"/>
      <c r="RUV110" s="131"/>
      <c r="RUW110" s="131"/>
      <c r="RUX110" s="131"/>
      <c r="RUY110" s="131"/>
      <c r="RUZ110" s="131"/>
      <c r="RVA110" s="131"/>
      <c r="RVB110" s="131"/>
      <c r="RVC110" s="131"/>
      <c r="RVD110" s="131"/>
      <c r="RVE110" s="131"/>
      <c r="RVF110" s="131"/>
      <c r="RVG110" s="131"/>
      <c r="RVH110" s="131"/>
      <c r="RVI110" s="131"/>
      <c r="RVJ110" s="131"/>
      <c r="RVK110" s="131"/>
      <c r="RVL110" s="131"/>
      <c r="RVM110" s="131"/>
      <c r="RVN110" s="131"/>
      <c r="RVO110" s="131"/>
      <c r="RVP110" s="131"/>
      <c r="RVQ110" s="131"/>
      <c r="RVR110" s="131"/>
      <c r="RVS110" s="131"/>
      <c r="RVT110" s="131"/>
      <c r="RVU110" s="131"/>
      <c r="RVV110" s="131"/>
      <c r="RVW110" s="131"/>
      <c r="RVX110" s="131"/>
      <c r="RVY110" s="131"/>
      <c r="RVZ110" s="131"/>
      <c r="RWA110" s="131"/>
      <c r="RWB110" s="131"/>
      <c r="RWC110" s="131"/>
      <c r="RWD110" s="131"/>
      <c r="RWE110" s="131"/>
      <c r="RWF110" s="131"/>
      <c r="RWG110" s="131"/>
      <c r="RWH110" s="131"/>
      <c r="RWI110" s="131"/>
      <c r="RWJ110" s="131"/>
      <c r="RWK110" s="131"/>
      <c r="RWL110" s="131"/>
      <c r="RWM110" s="131"/>
      <c r="RWN110" s="131"/>
      <c r="RWO110" s="131"/>
      <c r="RWP110" s="131"/>
      <c r="RWQ110" s="131"/>
      <c r="RWR110" s="131"/>
      <c r="RWS110" s="131"/>
      <c r="RWT110" s="131"/>
      <c r="RWU110" s="131"/>
      <c r="RWV110" s="131"/>
      <c r="RWW110" s="131"/>
      <c r="RWX110" s="131"/>
      <c r="RWY110" s="131"/>
      <c r="RWZ110" s="131"/>
      <c r="RXA110" s="131"/>
      <c r="RXB110" s="131"/>
      <c r="RXC110" s="131"/>
      <c r="RXD110" s="131"/>
      <c r="RXE110" s="131"/>
      <c r="RXF110" s="131"/>
      <c r="RXG110" s="131"/>
      <c r="RXH110" s="131"/>
      <c r="RXI110" s="131"/>
      <c r="RXJ110" s="131"/>
      <c r="RXK110" s="131"/>
      <c r="RXL110" s="131"/>
      <c r="RXM110" s="131"/>
      <c r="RXN110" s="131"/>
      <c r="RXO110" s="131"/>
      <c r="RXP110" s="131"/>
      <c r="RXQ110" s="131"/>
      <c r="RXR110" s="131"/>
      <c r="RXS110" s="131"/>
      <c r="RXT110" s="131"/>
      <c r="RXU110" s="131"/>
      <c r="RXV110" s="131"/>
      <c r="RXW110" s="131"/>
      <c r="RXX110" s="131"/>
      <c r="RXY110" s="131"/>
      <c r="RXZ110" s="131"/>
      <c r="RYA110" s="131"/>
      <c r="RYB110" s="131"/>
      <c r="RYC110" s="131"/>
      <c r="RYD110" s="131"/>
      <c r="RYE110" s="131"/>
      <c r="RYF110" s="131"/>
      <c r="RYG110" s="131"/>
      <c r="RYH110" s="131"/>
      <c r="RYI110" s="131"/>
      <c r="RYJ110" s="131"/>
      <c r="RYK110" s="131"/>
      <c r="RYL110" s="131"/>
      <c r="RYM110" s="131"/>
      <c r="RYN110" s="131"/>
      <c r="RYO110" s="131"/>
      <c r="RYP110" s="131"/>
      <c r="RYQ110" s="131"/>
      <c r="RYR110" s="131"/>
      <c r="RYS110" s="131"/>
      <c r="RYT110" s="131"/>
      <c r="RYU110" s="131"/>
      <c r="RYV110" s="131"/>
      <c r="RYW110" s="131"/>
      <c r="RYX110" s="131"/>
      <c r="RYY110" s="131"/>
      <c r="RYZ110" s="131"/>
      <c r="RZA110" s="131"/>
      <c r="RZB110" s="131"/>
      <c r="RZC110" s="131"/>
      <c r="RZD110" s="131"/>
      <c r="RZE110" s="131"/>
      <c r="RZF110" s="131"/>
      <c r="RZG110" s="131"/>
      <c r="RZH110" s="131"/>
      <c r="RZI110" s="131"/>
      <c r="RZJ110" s="131"/>
      <c r="RZK110" s="131"/>
      <c r="RZL110" s="131"/>
      <c r="RZM110" s="131"/>
      <c r="RZN110" s="131"/>
      <c r="RZO110" s="131"/>
      <c r="RZP110" s="131"/>
      <c r="RZQ110" s="131"/>
      <c r="RZR110" s="131"/>
      <c r="RZS110" s="131"/>
      <c r="RZT110" s="131"/>
      <c r="RZU110" s="131"/>
      <c r="RZV110" s="131"/>
      <c r="RZW110" s="131"/>
      <c r="RZX110" s="131"/>
      <c r="RZY110" s="131"/>
      <c r="RZZ110" s="131"/>
      <c r="SAA110" s="131"/>
      <c r="SAB110" s="131"/>
      <c r="SAC110" s="131"/>
      <c r="SAD110" s="131"/>
      <c r="SAE110" s="131"/>
      <c r="SAF110" s="131"/>
      <c r="SAG110" s="131"/>
      <c r="SAH110" s="131"/>
      <c r="SAI110" s="131"/>
      <c r="SAJ110" s="131"/>
      <c r="SAK110" s="131"/>
      <c r="SAL110" s="131"/>
      <c r="SAM110" s="131"/>
      <c r="SAN110" s="131"/>
      <c r="SAO110" s="131"/>
      <c r="SAP110" s="131"/>
      <c r="SAQ110" s="131"/>
      <c r="SAR110" s="131"/>
      <c r="SAS110" s="131"/>
      <c r="SAT110" s="131"/>
      <c r="SAU110" s="131"/>
      <c r="SAV110" s="131"/>
      <c r="SAW110" s="131"/>
      <c r="SAX110" s="131"/>
      <c r="SAY110" s="131"/>
      <c r="SAZ110" s="131"/>
      <c r="SBA110" s="131"/>
      <c r="SBB110" s="131"/>
      <c r="SBC110" s="131"/>
      <c r="SBD110" s="131"/>
      <c r="SBE110" s="131"/>
      <c r="SBF110" s="131"/>
      <c r="SBG110" s="131"/>
      <c r="SBH110" s="131"/>
      <c r="SBI110" s="131"/>
      <c r="SBJ110" s="131"/>
      <c r="SBK110" s="131"/>
      <c r="SBL110" s="131"/>
      <c r="SBM110" s="131"/>
      <c r="SBN110" s="131"/>
      <c r="SBO110" s="131"/>
      <c r="SBP110" s="131"/>
      <c r="SBQ110" s="131"/>
      <c r="SBR110" s="131"/>
      <c r="SBS110" s="131"/>
      <c r="SBT110" s="131"/>
      <c r="SBU110" s="131"/>
      <c r="SBV110" s="131"/>
      <c r="SBW110" s="131"/>
      <c r="SBX110" s="131"/>
      <c r="SBY110" s="131"/>
      <c r="SBZ110" s="131"/>
      <c r="SCA110" s="131"/>
      <c r="SCB110" s="131"/>
      <c r="SCC110" s="131"/>
      <c r="SCD110" s="131"/>
      <c r="SCE110" s="131"/>
      <c r="SCF110" s="131"/>
      <c r="SCG110" s="131"/>
      <c r="SCH110" s="131"/>
      <c r="SCI110" s="131"/>
      <c r="SCJ110" s="131"/>
      <c r="SCK110" s="131"/>
      <c r="SCL110" s="131"/>
      <c r="SCM110" s="131"/>
      <c r="SCN110" s="131"/>
      <c r="SCO110" s="131"/>
      <c r="SCP110" s="131"/>
      <c r="SCQ110" s="131"/>
      <c r="SCR110" s="131"/>
      <c r="SCS110" s="131"/>
      <c r="SCT110" s="131"/>
      <c r="SCU110" s="131"/>
      <c r="SCV110" s="131"/>
      <c r="SCW110" s="131"/>
      <c r="SCX110" s="131"/>
      <c r="SCY110" s="131"/>
      <c r="SCZ110" s="131"/>
      <c r="SDA110" s="131"/>
      <c r="SDB110" s="131"/>
      <c r="SDC110" s="131"/>
      <c r="SDD110" s="131"/>
      <c r="SDE110" s="131"/>
      <c r="SDF110" s="131"/>
      <c r="SDG110" s="131"/>
      <c r="SDH110" s="131"/>
      <c r="SDI110" s="131"/>
      <c r="SDJ110" s="131"/>
      <c r="SDK110" s="131"/>
      <c r="SDL110" s="131"/>
      <c r="SDM110" s="131"/>
      <c r="SDN110" s="131"/>
      <c r="SDO110" s="131"/>
      <c r="SDP110" s="131"/>
      <c r="SDQ110" s="131"/>
      <c r="SDR110" s="131"/>
      <c r="SDS110" s="131"/>
      <c r="SDT110" s="131"/>
      <c r="SDU110" s="131"/>
      <c r="SDV110" s="131"/>
      <c r="SDW110" s="131"/>
      <c r="SDX110" s="131"/>
      <c r="SDY110" s="131"/>
      <c r="SDZ110" s="131"/>
      <c r="SEA110" s="131"/>
      <c r="SEB110" s="131"/>
      <c r="SEC110" s="131"/>
      <c r="SED110" s="131"/>
      <c r="SEE110" s="131"/>
      <c r="SEF110" s="131"/>
      <c r="SEG110" s="131"/>
      <c r="SEH110" s="131"/>
      <c r="SEI110" s="131"/>
      <c r="SEJ110" s="131"/>
      <c r="SEK110" s="131"/>
      <c r="SEL110" s="131"/>
      <c r="SEM110" s="131"/>
      <c r="SEN110" s="131"/>
      <c r="SEO110" s="131"/>
      <c r="SEP110" s="131"/>
      <c r="SEQ110" s="131"/>
      <c r="SER110" s="131"/>
      <c r="SES110" s="131"/>
      <c r="SET110" s="131"/>
      <c r="SEU110" s="131"/>
      <c r="SEV110" s="131"/>
      <c r="SEW110" s="131"/>
      <c r="SEX110" s="131"/>
      <c r="SEY110" s="131"/>
      <c r="SEZ110" s="131"/>
      <c r="SFA110" s="131"/>
      <c r="SFB110" s="131"/>
      <c r="SFC110" s="131"/>
      <c r="SFD110" s="131"/>
      <c r="SFE110" s="131"/>
      <c r="SFF110" s="131"/>
      <c r="SFG110" s="131"/>
      <c r="SFH110" s="131"/>
      <c r="SFI110" s="131"/>
      <c r="SFJ110" s="131"/>
      <c r="SFK110" s="131"/>
      <c r="SFL110" s="131"/>
      <c r="SFM110" s="131"/>
      <c r="SFN110" s="131"/>
      <c r="SFO110" s="131"/>
      <c r="SFP110" s="131"/>
      <c r="SFQ110" s="131"/>
      <c r="SFR110" s="131"/>
      <c r="SFS110" s="131"/>
      <c r="SFT110" s="131"/>
      <c r="SFU110" s="131"/>
      <c r="SFV110" s="131"/>
      <c r="SFW110" s="131"/>
      <c r="SFX110" s="131"/>
      <c r="SFY110" s="131"/>
      <c r="SFZ110" s="131"/>
      <c r="SGA110" s="131"/>
      <c r="SGB110" s="131"/>
      <c r="SGC110" s="131"/>
      <c r="SGD110" s="131"/>
      <c r="SGE110" s="131"/>
      <c r="SGF110" s="131"/>
      <c r="SGG110" s="131"/>
      <c r="SGH110" s="131"/>
      <c r="SGI110" s="131"/>
      <c r="SGJ110" s="131"/>
      <c r="SGK110" s="131"/>
      <c r="SGL110" s="131"/>
      <c r="SGM110" s="131"/>
      <c r="SGN110" s="131"/>
      <c r="SGO110" s="131"/>
      <c r="SGP110" s="131"/>
      <c r="SGQ110" s="131"/>
      <c r="SGR110" s="131"/>
      <c r="SGS110" s="131"/>
      <c r="SGT110" s="131"/>
      <c r="SGU110" s="131"/>
      <c r="SGV110" s="131"/>
      <c r="SGW110" s="131"/>
      <c r="SGX110" s="131"/>
      <c r="SGY110" s="131"/>
      <c r="SGZ110" s="131"/>
      <c r="SHA110" s="131"/>
      <c r="SHB110" s="131"/>
      <c r="SHC110" s="131"/>
      <c r="SHD110" s="131"/>
      <c r="SHE110" s="131"/>
      <c r="SHF110" s="131"/>
      <c r="SHG110" s="131"/>
      <c r="SHH110" s="131"/>
      <c r="SHI110" s="131"/>
      <c r="SHJ110" s="131"/>
      <c r="SHK110" s="131"/>
      <c r="SHL110" s="131"/>
      <c r="SHM110" s="131"/>
      <c r="SHN110" s="131"/>
      <c r="SHO110" s="131"/>
      <c r="SHP110" s="131"/>
      <c r="SHQ110" s="131"/>
      <c r="SHR110" s="131"/>
      <c r="SHS110" s="131"/>
      <c r="SHT110" s="131"/>
      <c r="SHU110" s="131"/>
      <c r="SHV110" s="131"/>
      <c r="SHW110" s="131"/>
      <c r="SHX110" s="131"/>
      <c r="SHY110" s="131"/>
      <c r="SHZ110" s="131"/>
      <c r="SIA110" s="131"/>
      <c r="SIB110" s="131"/>
      <c r="SIC110" s="131"/>
      <c r="SID110" s="131"/>
      <c r="SIE110" s="131"/>
      <c r="SIF110" s="131"/>
      <c r="SIG110" s="131"/>
      <c r="SIH110" s="131"/>
      <c r="SII110" s="131"/>
      <c r="SIJ110" s="131"/>
      <c r="SIK110" s="131"/>
      <c r="SIL110" s="131"/>
      <c r="SIM110" s="131"/>
      <c r="SIN110" s="131"/>
      <c r="SIO110" s="131"/>
      <c r="SIP110" s="131"/>
      <c r="SIQ110" s="131"/>
      <c r="SIR110" s="131"/>
      <c r="SIS110" s="131"/>
      <c r="SIT110" s="131"/>
      <c r="SIU110" s="131"/>
      <c r="SIV110" s="131"/>
      <c r="SIW110" s="131"/>
      <c r="SIX110" s="131"/>
      <c r="SIY110" s="131"/>
      <c r="SIZ110" s="131"/>
      <c r="SJA110" s="131"/>
      <c r="SJB110" s="131"/>
      <c r="SJC110" s="131"/>
      <c r="SJD110" s="131"/>
      <c r="SJE110" s="131"/>
      <c r="SJF110" s="131"/>
      <c r="SJG110" s="131"/>
      <c r="SJH110" s="131"/>
      <c r="SJI110" s="131"/>
      <c r="SJJ110" s="131"/>
      <c r="SJK110" s="131"/>
      <c r="SJL110" s="131"/>
      <c r="SJM110" s="131"/>
      <c r="SJN110" s="131"/>
      <c r="SJO110" s="131"/>
      <c r="SJP110" s="131"/>
      <c r="SJQ110" s="131"/>
      <c r="SJR110" s="131"/>
      <c r="SJS110" s="131"/>
      <c r="SJT110" s="131"/>
      <c r="SJU110" s="131"/>
      <c r="SJV110" s="131"/>
      <c r="SJW110" s="131"/>
      <c r="SJX110" s="131"/>
      <c r="SJY110" s="131"/>
      <c r="SJZ110" s="131"/>
      <c r="SKA110" s="131"/>
      <c r="SKB110" s="131"/>
      <c r="SKC110" s="131"/>
      <c r="SKD110" s="131"/>
      <c r="SKE110" s="131"/>
      <c r="SKF110" s="131"/>
      <c r="SKG110" s="131"/>
      <c r="SKH110" s="131"/>
      <c r="SKI110" s="131"/>
      <c r="SKJ110" s="131"/>
      <c r="SKK110" s="131"/>
      <c r="SKL110" s="131"/>
      <c r="SKM110" s="131"/>
      <c r="SKN110" s="131"/>
      <c r="SKO110" s="131"/>
      <c r="SKP110" s="131"/>
      <c r="SKQ110" s="131"/>
      <c r="SKR110" s="131"/>
      <c r="SKS110" s="131"/>
      <c r="SKT110" s="131"/>
      <c r="SKU110" s="131"/>
      <c r="SKV110" s="131"/>
      <c r="SKW110" s="131"/>
      <c r="SKX110" s="131"/>
      <c r="SKY110" s="131"/>
      <c r="SKZ110" s="131"/>
      <c r="SLA110" s="131"/>
      <c r="SLB110" s="131"/>
      <c r="SLC110" s="131"/>
      <c r="SLD110" s="131"/>
      <c r="SLE110" s="131"/>
      <c r="SLF110" s="131"/>
      <c r="SLG110" s="131"/>
      <c r="SLH110" s="131"/>
      <c r="SLI110" s="131"/>
      <c r="SLJ110" s="131"/>
      <c r="SLK110" s="131"/>
      <c r="SLL110" s="131"/>
      <c r="SLM110" s="131"/>
      <c r="SLN110" s="131"/>
      <c r="SLO110" s="131"/>
      <c r="SLP110" s="131"/>
      <c r="SLQ110" s="131"/>
      <c r="SLR110" s="131"/>
      <c r="SLS110" s="131"/>
      <c r="SLT110" s="131"/>
      <c r="SLU110" s="131"/>
      <c r="SLV110" s="131"/>
      <c r="SLW110" s="131"/>
      <c r="SLX110" s="131"/>
      <c r="SLY110" s="131"/>
      <c r="SLZ110" s="131"/>
      <c r="SMA110" s="131"/>
      <c r="SMB110" s="131"/>
      <c r="SMC110" s="131"/>
      <c r="SMD110" s="131"/>
      <c r="SME110" s="131"/>
      <c r="SMF110" s="131"/>
      <c r="SMG110" s="131"/>
      <c r="SMH110" s="131"/>
      <c r="SMI110" s="131"/>
      <c r="SMJ110" s="131"/>
      <c r="SMK110" s="131"/>
      <c r="SML110" s="131"/>
      <c r="SMM110" s="131"/>
      <c r="SMN110" s="131"/>
      <c r="SMO110" s="131"/>
      <c r="SMP110" s="131"/>
      <c r="SMQ110" s="131"/>
      <c r="SMR110" s="131"/>
      <c r="SMS110" s="131"/>
      <c r="SMT110" s="131"/>
      <c r="SMU110" s="131"/>
      <c r="SMV110" s="131"/>
      <c r="SMW110" s="131"/>
      <c r="SMX110" s="131"/>
      <c r="SMY110" s="131"/>
      <c r="SMZ110" s="131"/>
      <c r="SNA110" s="131"/>
      <c r="SNB110" s="131"/>
      <c r="SNC110" s="131"/>
      <c r="SND110" s="131"/>
      <c r="SNE110" s="131"/>
      <c r="SNF110" s="131"/>
      <c r="SNG110" s="131"/>
      <c r="SNH110" s="131"/>
      <c r="SNI110" s="131"/>
      <c r="SNJ110" s="131"/>
      <c r="SNK110" s="131"/>
      <c r="SNL110" s="131"/>
      <c r="SNM110" s="131"/>
      <c r="SNN110" s="131"/>
      <c r="SNO110" s="131"/>
      <c r="SNP110" s="131"/>
      <c r="SNQ110" s="131"/>
      <c r="SNR110" s="131"/>
      <c r="SNS110" s="131"/>
      <c r="SNT110" s="131"/>
      <c r="SNU110" s="131"/>
      <c r="SNV110" s="131"/>
      <c r="SNW110" s="131"/>
      <c r="SNX110" s="131"/>
      <c r="SNY110" s="131"/>
      <c r="SNZ110" s="131"/>
      <c r="SOA110" s="131"/>
      <c r="SOB110" s="131"/>
      <c r="SOC110" s="131"/>
      <c r="SOD110" s="131"/>
      <c r="SOE110" s="131"/>
      <c r="SOF110" s="131"/>
      <c r="SOG110" s="131"/>
      <c r="SOH110" s="131"/>
      <c r="SOI110" s="131"/>
      <c r="SOJ110" s="131"/>
      <c r="SOK110" s="131"/>
      <c r="SOL110" s="131"/>
      <c r="SOM110" s="131"/>
      <c r="SON110" s="131"/>
      <c r="SOO110" s="131"/>
      <c r="SOP110" s="131"/>
      <c r="SOQ110" s="131"/>
      <c r="SOR110" s="131"/>
      <c r="SOS110" s="131"/>
      <c r="SOT110" s="131"/>
      <c r="SOU110" s="131"/>
      <c r="SOV110" s="131"/>
      <c r="SOW110" s="131"/>
      <c r="SOX110" s="131"/>
      <c r="SOY110" s="131"/>
      <c r="SOZ110" s="131"/>
      <c r="SPA110" s="131"/>
      <c r="SPB110" s="131"/>
      <c r="SPC110" s="131"/>
      <c r="SPD110" s="131"/>
      <c r="SPE110" s="131"/>
      <c r="SPF110" s="131"/>
      <c r="SPG110" s="131"/>
      <c r="SPH110" s="131"/>
      <c r="SPI110" s="131"/>
      <c r="SPJ110" s="131"/>
      <c r="SPK110" s="131"/>
      <c r="SPL110" s="131"/>
      <c r="SPM110" s="131"/>
      <c r="SPN110" s="131"/>
      <c r="SPO110" s="131"/>
      <c r="SPP110" s="131"/>
      <c r="SPQ110" s="131"/>
      <c r="SPR110" s="131"/>
      <c r="SPS110" s="131"/>
      <c r="SPT110" s="131"/>
      <c r="SPU110" s="131"/>
      <c r="SPV110" s="131"/>
      <c r="SPW110" s="131"/>
      <c r="SPX110" s="131"/>
      <c r="SPY110" s="131"/>
      <c r="SPZ110" s="131"/>
      <c r="SQA110" s="131"/>
      <c r="SQB110" s="131"/>
      <c r="SQC110" s="131"/>
      <c r="SQD110" s="131"/>
      <c r="SQE110" s="131"/>
      <c r="SQF110" s="131"/>
      <c r="SQG110" s="131"/>
      <c r="SQH110" s="131"/>
      <c r="SQI110" s="131"/>
      <c r="SQJ110" s="131"/>
      <c r="SQK110" s="131"/>
      <c r="SQL110" s="131"/>
      <c r="SQM110" s="131"/>
      <c r="SQN110" s="131"/>
      <c r="SQO110" s="131"/>
      <c r="SQP110" s="131"/>
      <c r="SQQ110" s="131"/>
      <c r="SQR110" s="131"/>
      <c r="SQS110" s="131"/>
      <c r="SQT110" s="131"/>
      <c r="SQU110" s="131"/>
      <c r="SQV110" s="131"/>
      <c r="SQW110" s="131"/>
      <c r="SQX110" s="131"/>
      <c r="SQY110" s="131"/>
      <c r="SQZ110" s="131"/>
      <c r="SRA110" s="131"/>
      <c r="SRB110" s="131"/>
      <c r="SRC110" s="131"/>
      <c r="SRD110" s="131"/>
      <c r="SRE110" s="131"/>
      <c r="SRF110" s="131"/>
      <c r="SRG110" s="131"/>
      <c r="SRH110" s="131"/>
      <c r="SRI110" s="131"/>
      <c r="SRJ110" s="131"/>
      <c r="SRK110" s="131"/>
      <c r="SRL110" s="131"/>
      <c r="SRM110" s="131"/>
      <c r="SRN110" s="131"/>
      <c r="SRO110" s="131"/>
      <c r="SRP110" s="131"/>
      <c r="SRQ110" s="131"/>
      <c r="SRR110" s="131"/>
      <c r="SRS110" s="131"/>
      <c r="SRT110" s="131"/>
      <c r="SRU110" s="131"/>
      <c r="SRV110" s="131"/>
      <c r="SRW110" s="131"/>
      <c r="SRX110" s="131"/>
      <c r="SRY110" s="131"/>
      <c r="SRZ110" s="131"/>
      <c r="SSA110" s="131"/>
      <c r="SSB110" s="131"/>
      <c r="SSC110" s="131"/>
      <c r="SSD110" s="131"/>
      <c r="SSE110" s="131"/>
      <c r="SSF110" s="131"/>
      <c r="SSG110" s="131"/>
      <c r="SSH110" s="131"/>
      <c r="SSI110" s="131"/>
      <c r="SSJ110" s="131"/>
      <c r="SSK110" s="131"/>
      <c r="SSL110" s="131"/>
      <c r="SSM110" s="131"/>
      <c r="SSN110" s="131"/>
      <c r="SSO110" s="131"/>
      <c r="SSP110" s="131"/>
      <c r="SSQ110" s="131"/>
      <c r="SSR110" s="131"/>
      <c r="SSS110" s="131"/>
      <c r="SST110" s="131"/>
      <c r="SSU110" s="131"/>
      <c r="SSV110" s="131"/>
      <c r="SSW110" s="131"/>
      <c r="SSX110" s="131"/>
      <c r="SSY110" s="131"/>
      <c r="SSZ110" s="131"/>
      <c r="STA110" s="131"/>
      <c r="STB110" s="131"/>
      <c r="STC110" s="131"/>
      <c r="STD110" s="131"/>
      <c r="STE110" s="131"/>
      <c r="STF110" s="131"/>
      <c r="STG110" s="131"/>
      <c r="STH110" s="131"/>
      <c r="STI110" s="131"/>
      <c r="STJ110" s="131"/>
      <c r="STK110" s="131"/>
      <c r="STL110" s="131"/>
      <c r="STM110" s="131"/>
      <c r="STN110" s="131"/>
      <c r="STO110" s="131"/>
      <c r="STP110" s="131"/>
      <c r="STQ110" s="131"/>
      <c r="STR110" s="131"/>
      <c r="STS110" s="131"/>
      <c r="STT110" s="131"/>
      <c r="STU110" s="131"/>
      <c r="STV110" s="131"/>
      <c r="STW110" s="131"/>
      <c r="STX110" s="131"/>
      <c r="STY110" s="131"/>
      <c r="STZ110" s="131"/>
      <c r="SUA110" s="131"/>
      <c r="SUB110" s="131"/>
      <c r="SUC110" s="131"/>
      <c r="SUD110" s="131"/>
      <c r="SUE110" s="131"/>
      <c r="SUF110" s="131"/>
      <c r="SUG110" s="131"/>
      <c r="SUH110" s="131"/>
      <c r="SUI110" s="131"/>
      <c r="SUJ110" s="131"/>
      <c r="SUK110" s="131"/>
      <c r="SUL110" s="131"/>
      <c r="SUM110" s="131"/>
      <c r="SUN110" s="131"/>
      <c r="SUO110" s="131"/>
      <c r="SUP110" s="131"/>
      <c r="SUQ110" s="131"/>
      <c r="SUR110" s="131"/>
      <c r="SUS110" s="131"/>
      <c r="SUT110" s="131"/>
      <c r="SUU110" s="131"/>
      <c r="SUV110" s="131"/>
      <c r="SUW110" s="131"/>
      <c r="SUX110" s="131"/>
      <c r="SUY110" s="131"/>
      <c r="SUZ110" s="131"/>
      <c r="SVA110" s="131"/>
      <c r="SVB110" s="131"/>
      <c r="SVC110" s="131"/>
      <c r="SVD110" s="131"/>
      <c r="SVE110" s="131"/>
      <c r="SVF110" s="131"/>
      <c r="SVG110" s="131"/>
      <c r="SVH110" s="131"/>
      <c r="SVI110" s="131"/>
      <c r="SVJ110" s="131"/>
      <c r="SVK110" s="131"/>
      <c r="SVL110" s="131"/>
      <c r="SVM110" s="131"/>
      <c r="SVN110" s="131"/>
      <c r="SVO110" s="131"/>
      <c r="SVP110" s="131"/>
      <c r="SVQ110" s="131"/>
      <c r="SVR110" s="131"/>
      <c r="SVS110" s="131"/>
      <c r="SVT110" s="131"/>
      <c r="SVU110" s="131"/>
      <c r="SVV110" s="131"/>
      <c r="SVW110" s="131"/>
      <c r="SVX110" s="131"/>
      <c r="SVY110" s="131"/>
      <c r="SVZ110" s="131"/>
      <c r="SWA110" s="131"/>
      <c r="SWB110" s="131"/>
      <c r="SWC110" s="131"/>
      <c r="SWD110" s="131"/>
      <c r="SWE110" s="131"/>
      <c r="SWF110" s="131"/>
      <c r="SWG110" s="131"/>
      <c r="SWH110" s="131"/>
      <c r="SWI110" s="131"/>
      <c r="SWJ110" s="131"/>
      <c r="SWK110" s="131"/>
      <c r="SWL110" s="131"/>
      <c r="SWM110" s="131"/>
      <c r="SWN110" s="131"/>
      <c r="SWO110" s="131"/>
      <c r="SWP110" s="131"/>
      <c r="SWQ110" s="131"/>
      <c r="SWR110" s="131"/>
      <c r="SWS110" s="131"/>
      <c r="SWT110" s="131"/>
      <c r="SWU110" s="131"/>
      <c r="SWV110" s="131"/>
      <c r="SWW110" s="131"/>
      <c r="SWX110" s="131"/>
      <c r="SWY110" s="131"/>
      <c r="SWZ110" s="131"/>
      <c r="SXA110" s="131"/>
      <c r="SXB110" s="131"/>
      <c r="SXC110" s="131"/>
      <c r="SXD110" s="131"/>
      <c r="SXE110" s="131"/>
      <c r="SXF110" s="131"/>
      <c r="SXG110" s="131"/>
      <c r="SXH110" s="131"/>
      <c r="SXI110" s="131"/>
      <c r="SXJ110" s="131"/>
      <c r="SXK110" s="131"/>
      <c r="SXL110" s="131"/>
      <c r="SXM110" s="131"/>
      <c r="SXN110" s="131"/>
      <c r="SXO110" s="131"/>
      <c r="SXP110" s="131"/>
      <c r="SXQ110" s="131"/>
      <c r="SXR110" s="131"/>
      <c r="SXS110" s="131"/>
      <c r="SXT110" s="131"/>
      <c r="SXU110" s="131"/>
      <c r="SXV110" s="131"/>
      <c r="SXW110" s="131"/>
      <c r="SXX110" s="131"/>
      <c r="SXY110" s="131"/>
      <c r="SXZ110" s="131"/>
      <c r="SYA110" s="131"/>
      <c r="SYB110" s="131"/>
      <c r="SYC110" s="131"/>
      <c r="SYD110" s="131"/>
      <c r="SYE110" s="131"/>
      <c r="SYF110" s="131"/>
      <c r="SYG110" s="131"/>
      <c r="SYH110" s="131"/>
      <c r="SYI110" s="131"/>
      <c r="SYJ110" s="131"/>
      <c r="SYK110" s="131"/>
      <c r="SYL110" s="131"/>
      <c r="SYM110" s="131"/>
      <c r="SYN110" s="131"/>
      <c r="SYO110" s="131"/>
      <c r="SYP110" s="131"/>
      <c r="SYQ110" s="131"/>
      <c r="SYR110" s="131"/>
      <c r="SYS110" s="131"/>
      <c r="SYT110" s="131"/>
      <c r="SYU110" s="131"/>
      <c r="SYV110" s="131"/>
      <c r="SYW110" s="131"/>
      <c r="SYX110" s="131"/>
      <c r="SYY110" s="131"/>
      <c r="SYZ110" s="131"/>
      <c r="SZA110" s="131"/>
      <c r="SZB110" s="131"/>
      <c r="SZC110" s="131"/>
      <c r="SZD110" s="131"/>
      <c r="SZE110" s="131"/>
      <c r="SZF110" s="131"/>
      <c r="SZG110" s="131"/>
      <c r="SZH110" s="131"/>
      <c r="SZI110" s="131"/>
      <c r="SZJ110" s="131"/>
      <c r="SZK110" s="131"/>
      <c r="SZL110" s="131"/>
      <c r="SZM110" s="131"/>
      <c r="SZN110" s="131"/>
      <c r="SZO110" s="131"/>
      <c r="SZP110" s="131"/>
      <c r="SZQ110" s="131"/>
      <c r="SZR110" s="131"/>
      <c r="SZS110" s="131"/>
      <c r="SZT110" s="131"/>
      <c r="SZU110" s="131"/>
      <c r="SZV110" s="131"/>
      <c r="SZW110" s="131"/>
      <c r="SZX110" s="131"/>
      <c r="SZY110" s="131"/>
      <c r="SZZ110" s="131"/>
      <c r="TAA110" s="131"/>
      <c r="TAB110" s="131"/>
      <c r="TAC110" s="131"/>
      <c r="TAD110" s="131"/>
      <c r="TAE110" s="131"/>
      <c r="TAF110" s="131"/>
      <c r="TAG110" s="131"/>
      <c r="TAH110" s="131"/>
      <c r="TAI110" s="131"/>
      <c r="TAJ110" s="131"/>
      <c r="TAK110" s="131"/>
      <c r="TAL110" s="131"/>
      <c r="TAM110" s="131"/>
      <c r="TAN110" s="131"/>
      <c r="TAO110" s="131"/>
      <c r="TAP110" s="131"/>
      <c r="TAQ110" s="131"/>
      <c r="TAR110" s="131"/>
      <c r="TAS110" s="131"/>
      <c r="TAT110" s="131"/>
      <c r="TAU110" s="131"/>
      <c r="TAV110" s="131"/>
      <c r="TAW110" s="131"/>
      <c r="TAX110" s="131"/>
      <c r="TAY110" s="131"/>
      <c r="TAZ110" s="131"/>
      <c r="TBA110" s="131"/>
      <c r="TBB110" s="131"/>
      <c r="TBC110" s="131"/>
      <c r="TBD110" s="131"/>
      <c r="TBE110" s="131"/>
      <c r="TBF110" s="131"/>
      <c r="TBG110" s="131"/>
      <c r="TBH110" s="131"/>
      <c r="TBI110" s="131"/>
      <c r="TBJ110" s="131"/>
      <c r="TBK110" s="131"/>
      <c r="TBL110" s="131"/>
      <c r="TBM110" s="131"/>
      <c r="TBN110" s="131"/>
      <c r="TBO110" s="131"/>
      <c r="TBP110" s="131"/>
      <c r="TBQ110" s="131"/>
      <c r="TBR110" s="131"/>
      <c r="TBS110" s="131"/>
      <c r="TBT110" s="131"/>
      <c r="TBU110" s="131"/>
      <c r="TBV110" s="131"/>
      <c r="TBW110" s="131"/>
      <c r="TBX110" s="131"/>
      <c r="TBY110" s="131"/>
      <c r="TBZ110" s="131"/>
      <c r="TCA110" s="131"/>
      <c r="TCB110" s="131"/>
      <c r="TCC110" s="131"/>
      <c r="TCD110" s="131"/>
      <c r="TCE110" s="131"/>
      <c r="TCF110" s="131"/>
      <c r="TCG110" s="131"/>
      <c r="TCH110" s="131"/>
      <c r="TCI110" s="131"/>
      <c r="TCJ110" s="131"/>
      <c r="TCK110" s="131"/>
      <c r="TCL110" s="131"/>
      <c r="TCM110" s="131"/>
      <c r="TCN110" s="131"/>
      <c r="TCO110" s="131"/>
      <c r="TCP110" s="131"/>
      <c r="TCQ110" s="131"/>
      <c r="TCR110" s="131"/>
      <c r="TCS110" s="131"/>
      <c r="TCT110" s="131"/>
      <c r="TCU110" s="131"/>
      <c r="TCV110" s="131"/>
      <c r="TCW110" s="131"/>
      <c r="TCX110" s="131"/>
      <c r="TCY110" s="131"/>
      <c r="TCZ110" s="131"/>
      <c r="TDA110" s="131"/>
      <c r="TDB110" s="131"/>
      <c r="TDC110" s="131"/>
      <c r="TDD110" s="131"/>
      <c r="TDE110" s="131"/>
      <c r="TDF110" s="131"/>
      <c r="TDG110" s="131"/>
      <c r="TDH110" s="131"/>
      <c r="TDI110" s="131"/>
      <c r="TDJ110" s="131"/>
      <c r="TDK110" s="131"/>
      <c r="TDL110" s="131"/>
      <c r="TDM110" s="131"/>
      <c r="TDN110" s="131"/>
      <c r="TDO110" s="131"/>
      <c r="TDP110" s="131"/>
      <c r="TDQ110" s="131"/>
      <c r="TDR110" s="131"/>
      <c r="TDS110" s="131"/>
      <c r="TDT110" s="131"/>
      <c r="TDU110" s="131"/>
      <c r="TDV110" s="131"/>
      <c r="TDW110" s="131"/>
      <c r="TDX110" s="131"/>
      <c r="TDY110" s="131"/>
      <c r="TDZ110" s="131"/>
      <c r="TEA110" s="131"/>
      <c r="TEB110" s="131"/>
      <c r="TEC110" s="131"/>
      <c r="TED110" s="131"/>
      <c r="TEE110" s="131"/>
      <c r="TEF110" s="131"/>
      <c r="TEG110" s="131"/>
      <c r="TEH110" s="131"/>
      <c r="TEI110" s="131"/>
      <c r="TEJ110" s="131"/>
      <c r="TEK110" s="131"/>
      <c r="TEL110" s="131"/>
      <c r="TEM110" s="131"/>
      <c r="TEN110" s="131"/>
      <c r="TEO110" s="131"/>
      <c r="TEP110" s="131"/>
      <c r="TEQ110" s="131"/>
      <c r="TER110" s="131"/>
      <c r="TES110" s="131"/>
      <c r="TET110" s="131"/>
      <c r="TEU110" s="131"/>
      <c r="TEV110" s="131"/>
      <c r="TEW110" s="131"/>
      <c r="TEX110" s="131"/>
      <c r="TEY110" s="131"/>
      <c r="TEZ110" s="131"/>
      <c r="TFA110" s="131"/>
      <c r="TFB110" s="131"/>
      <c r="TFC110" s="131"/>
      <c r="TFD110" s="131"/>
      <c r="TFE110" s="131"/>
      <c r="TFF110" s="131"/>
      <c r="TFG110" s="131"/>
      <c r="TFH110" s="131"/>
      <c r="TFI110" s="131"/>
      <c r="TFJ110" s="131"/>
      <c r="TFK110" s="131"/>
      <c r="TFL110" s="131"/>
      <c r="TFM110" s="131"/>
      <c r="TFN110" s="131"/>
      <c r="TFO110" s="131"/>
      <c r="TFP110" s="131"/>
      <c r="TFQ110" s="131"/>
      <c r="TFR110" s="131"/>
      <c r="TFS110" s="131"/>
      <c r="TFT110" s="131"/>
      <c r="TFU110" s="131"/>
      <c r="TFV110" s="131"/>
      <c r="TFW110" s="131"/>
      <c r="TFX110" s="131"/>
      <c r="TFY110" s="131"/>
      <c r="TFZ110" s="131"/>
      <c r="TGA110" s="131"/>
      <c r="TGB110" s="131"/>
      <c r="TGC110" s="131"/>
      <c r="TGD110" s="131"/>
      <c r="TGE110" s="131"/>
      <c r="TGF110" s="131"/>
      <c r="TGG110" s="131"/>
      <c r="TGH110" s="131"/>
      <c r="TGI110" s="131"/>
      <c r="TGJ110" s="131"/>
      <c r="TGK110" s="131"/>
      <c r="TGL110" s="131"/>
      <c r="TGM110" s="131"/>
      <c r="TGN110" s="131"/>
      <c r="TGO110" s="131"/>
      <c r="TGP110" s="131"/>
      <c r="TGQ110" s="131"/>
      <c r="TGR110" s="131"/>
      <c r="TGS110" s="131"/>
      <c r="TGT110" s="131"/>
      <c r="TGU110" s="131"/>
      <c r="TGV110" s="131"/>
      <c r="TGW110" s="131"/>
      <c r="TGX110" s="131"/>
      <c r="TGY110" s="131"/>
      <c r="TGZ110" s="131"/>
      <c r="THA110" s="131"/>
      <c r="THB110" s="131"/>
      <c r="THC110" s="131"/>
      <c r="THD110" s="131"/>
      <c r="THE110" s="131"/>
      <c r="THF110" s="131"/>
      <c r="THG110" s="131"/>
      <c r="THH110" s="131"/>
      <c r="THI110" s="131"/>
      <c r="THJ110" s="131"/>
      <c r="THK110" s="131"/>
      <c r="THL110" s="131"/>
      <c r="THM110" s="131"/>
      <c r="THN110" s="131"/>
      <c r="THO110" s="131"/>
      <c r="THP110" s="131"/>
      <c r="THQ110" s="131"/>
      <c r="THR110" s="131"/>
      <c r="THS110" s="131"/>
      <c r="THT110" s="131"/>
      <c r="THU110" s="131"/>
      <c r="THV110" s="131"/>
      <c r="THW110" s="131"/>
      <c r="THX110" s="131"/>
      <c r="THY110" s="131"/>
      <c r="THZ110" s="131"/>
      <c r="TIA110" s="131"/>
      <c r="TIB110" s="131"/>
      <c r="TIC110" s="131"/>
      <c r="TID110" s="131"/>
      <c r="TIE110" s="131"/>
      <c r="TIF110" s="131"/>
      <c r="TIG110" s="131"/>
      <c r="TIH110" s="131"/>
      <c r="TII110" s="131"/>
      <c r="TIJ110" s="131"/>
      <c r="TIK110" s="131"/>
      <c r="TIL110" s="131"/>
      <c r="TIM110" s="131"/>
      <c r="TIN110" s="131"/>
      <c r="TIO110" s="131"/>
      <c r="TIP110" s="131"/>
      <c r="TIQ110" s="131"/>
      <c r="TIR110" s="131"/>
      <c r="TIS110" s="131"/>
      <c r="TIT110" s="131"/>
      <c r="TIU110" s="131"/>
      <c r="TIV110" s="131"/>
      <c r="TIW110" s="131"/>
      <c r="TIX110" s="131"/>
      <c r="TIY110" s="131"/>
      <c r="TIZ110" s="131"/>
      <c r="TJA110" s="131"/>
      <c r="TJB110" s="131"/>
      <c r="TJC110" s="131"/>
      <c r="TJD110" s="131"/>
      <c r="TJE110" s="131"/>
      <c r="TJF110" s="131"/>
      <c r="TJG110" s="131"/>
      <c r="TJH110" s="131"/>
      <c r="TJI110" s="131"/>
      <c r="TJJ110" s="131"/>
      <c r="TJK110" s="131"/>
      <c r="TJL110" s="131"/>
      <c r="TJM110" s="131"/>
      <c r="TJN110" s="131"/>
      <c r="TJO110" s="131"/>
      <c r="TJP110" s="131"/>
      <c r="TJQ110" s="131"/>
      <c r="TJR110" s="131"/>
      <c r="TJS110" s="131"/>
      <c r="TJT110" s="131"/>
      <c r="TJU110" s="131"/>
      <c r="TJV110" s="131"/>
      <c r="TJW110" s="131"/>
      <c r="TJX110" s="131"/>
      <c r="TJY110" s="131"/>
      <c r="TJZ110" s="131"/>
      <c r="TKA110" s="131"/>
      <c r="TKB110" s="131"/>
      <c r="TKC110" s="131"/>
      <c r="TKD110" s="131"/>
      <c r="TKE110" s="131"/>
      <c r="TKF110" s="131"/>
      <c r="TKG110" s="131"/>
      <c r="TKH110" s="131"/>
      <c r="TKI110" s="131"/>
      <c r="TKJ110" s="131"/>
      <c r="TKK110" s="131"/>
      <c r="TKL110" s="131"/>
      <c r="TKM110" s="131"/>
      <c r="TKN110" s="131"/>
      <c r="TKO110" s="131"/>
      <c r="TKP110" s="131"/>
      <c r="TKQ110" s="131"/>
      <c r="TKR110" s="131"/>
      <c r="TKS110" s="131"/>
      <c r="TKT110" s="131"/>
      <c r="TKU110" s="131"/>
      <c r="TKV110" s="131"/>
      <c r="TKW110" s="131"/>
      <c r="TKX110" s="131"/>
      <c r="TKY110" s="131"/>
      <c r="TKZ110" s="131"/>
      <c r="TLA110" s="131"/>
      <c r="TLB110" s="131"/>
      <c r="TLC110" s="131"/>
      <c r="TLD110" s="131"/>
      <c r="TLE110" s="131"/>
      <c r="TLF110" s="131"/>
      <c r="TLG110" s="131"/>
      <c r="TLH110" s="131"/>
      <c r="TLI110" s="131"/>
      <c r="TLJ110" s="131"/>
      <c r="TLK110" s="131"/>
      <c r="TLL110" s="131"/>
      <c r="TLM110" s="131"/>
      <c r="TLN110" s="131"/>
      <c r="TLO110" s="131"/>
      <c r="TLP110" s="131"/>
      <c r="TLQ110" s="131"/>
      <c r="TLR110" s="131"/>
      <c r="TLS110" s="131"/>
      <c r="TLT110" s="131"/>
      <c r="TLU110" s="131"/>
      <c r="TLV110" s="131"/>
      <c r="TLW110" s="131"/>
      <c r="TLX110" s="131"/>
      <c r="TLY110" s="131"/>
      <c r="TLZ110" s="131"/>
      <c r="TMA110" s="131"/>
      <c r="TMB110" s="131"/>
      <c r="TMC110" s="131"/>
      <c r="TMD110" s="131"/>
      <c r="TME110" s="131"/>
      <c r="TMF110" s="131"/>
      <c r="TMG110" s="131"/>
      <c r="TMH110" s="131"/>
      <c r="TMI110" s="131"/>
      <c r="TMJ110" s="131"/>
      <c r="TMK110" s="131"/>
      <c r="TML110" s="131"/>
      <c r="TMM110" s="131"/>
      <c r="TMN110" s="131"/>
      <c r="TMO110" s="131"/>
      <c r="TMP110" s="131"/>
      <c r="TMQ110" s="131"/>
      <c r="TMR110" s="131"/>
      <c r="TMS110" s="131"/>
      <c r="TMT110" s="131"/>
      <c r="TMU110" s="131"/>
      <c r="TMV110" s="131"/>
      <c r="TMW110" s="131"/>
      <c r="TMX110" s="131"/>
      <c r="TMY110" s="131"/>
      <c r="TMZ110" s="131"/>
      <c r="TNA110" s="131"/>
      <c r="TNB110" s="131"/>
      <c r="TNC110" s="131"/>
      <c r="TND110" s="131"/>
      <c r="TNE110" s="131"/>
      <c r="TNF110" s="131"/>
      <c r="TNG110" s="131"/>
      <c r="TNH110" s="131"/>
      <c r="TNI110" s="131"/>
      <c r="TNJ110" s="131"/>
      <c r="TNK110" s="131"/>
      <c r="TNL110" s="131"/>
      <c r="TNM110" s="131"/>
      <c r="TNN110" s="131"/>
      <c r="TNO110" s="131"/>
      <c r="TNP110" s="131"/>
      <c r="TNQ110" s="131"/>
      <c r="TNR110" s="131"/>
      <c r="TNS110" s="131"/>
      <c r="TNT110" s="131"/>
      <c r="TNU110" s="131"/>
      <c r="TNV110" s="131"/>
      <c r="TNW110" s="131"/>
      <c r="TNX110" s="131"/>
      <c r="TNY110" s="131"/>
      <c r="TNZ110" s="131"/>
      <c r="TOA110" s="131"/>
      <c r="TOB110" s="131"/>
      <c r="TOC110" s="131"/>
      <c r="TOD110" s="131"/>
      <c r="TOE110" s="131"/>
      <c r="TOF110" s="131"/>
      <c r="TOG110" s="131"/>
      <c r="TOH110" s="131"/>
      <c r="TOI110" s="131"/>
      <c r="TOJ110" s="131"/>
      <c r="TOK110" s="131"/>
      <c r="TOL110" s="131"/>
      <c r="TOM110" s="131"/>
      <c r="TON110" s="131"/>
      <c r="TOO110" s="131"/>
      <c r="TOP110" s="131"/>
      <c r="TOQ110" s="131"/>
      <c r="TOR110" s="131"/>
      <c r="TOS110" s="131"/>
      <c r="TOT110" s="131"/>
      <c r="TOU110" s="131"/>
      <c r="TOV110" s="131"/>
      <c r="TOW110" s="131"/>
      <c r="TOX110" s="131"/>
      <c r="TOY110" s="131"/>
      <c r="TOZ110" s="131"/>
      <c r="TPA110" s="131"/>
      <c r="TPB110" s="131"/>
      <c r="TPC110" s="131"/>
      <c r="TPD110" s="131"/>
      <c r="TPE110" s="131"/>
      <c r="TPF110" s="131"/>
      <c r="TPG110" s="131"/>
      <c r="TPH110" s="131"/>
      <c r="TPI110" s="131"/>
      <c r="TPJ110" s="131"/>
      <c r="TPK110" s="131"/>
      <c r="TPL110" s="131"/>
      <c r="TPM110" s="131"/>
      <c r="TPN110" s="131"/>
      <c r="TPO110" s="131"/>
      <c r="TPP110" s="131"/>
      <c r="TPQ110" s="131"/>
      <c r="TPR110" s="131"/>
      <c r="TPS110" s="131"/>
      <c r="TPT110" s="131"/>
      <c r="TPU110" s="131"/>
      <c r="TPV110" s="131"/>
      <c r="TPW110" s="131"/>
      <c r="TPX110" s="131"/>
      <c r="TPY110" s="131"/>
      <c r="TPZ110" s="131"/>
      <c r="TQA110" s="131"/>
      <c r="TQB110" s="131"/>
      <c r="TQC110" s="131"/>
      <c r="TQD110" s="131"/>
      <c r="TQE110" s="131"/>
      <c r="TQF110" s="131"/>
      <c r="TQG110" s="131"/>
      <c r="TQH110" s="131"/>
      <c r="TQI110" s="131"/>
      <c r="TQJ110" s="131"/>
      <c r="TQK110" s="131"/>
      <c r="TQL110" s="131"/>
      <c r="TQM110" s="131"/>
      <c r="TQN110" s="131"/>
      <c r="TQO110" s="131"/>
      <c r="TQP110" s="131"/>
      <c r="TQQ110" s="131"/>
      <c r="TQR110" s="131"/>
      <c r="TQS110" s="131"/>
      <c r="TQT110" s="131"/>
      <c r="TQU110" s="131"/>
      <c r="TQV110" s="131"/>
      <c r="TQW110" s="131"/>
      <c r="TQX110" s="131"/>
      <c r="TQY110" s="131"/>
      <c r="TQZ110" s="131"/>
      <c r="TRA110" s="131"/>
      <c r="TRB110" s="131"/>
      <c r="TRC110" s="131"/>
      <c r="TRD110" s="131"/>
      <c r="TRE110" s="131"/>
      <c r="TRF110" s="131"/>
      <c r="TRG110" s="131"/>
      <c r="TRH110" s="131"/>
      <c r="TRI110" s="131"/>
      <c r="TRJ110" s="131"/>
      <c r="TRK110" s="131"/>
      <c r="TRL110" s="131"/>
      <c r="TRM110" s="131"/>
      <c r="TRN110" s="131"/>
      <c r="TRO110" s="131"/>
      <c r="TRP110" s="131"/>
      <c r="TRQ110" s="131"/>
      <c r="TRR110" s="131"/>
      <c r="TRS110" s="131"/>
      <c r="TRT110" s="131"/>
      <c r="TRU110" s="131"/>
      <c r="TRV110" s="131"/>
      <c r="TRW110" s="131"/>
      <c r="TRX110" s="131"/>
      <c r="TRY110" s="131"/>
      <c r="TRZ110" s="131"/>
      <c r="TSA110" s="131"/>
      <c r="TSB110" s="131"/>
      <c r="TSC110" s="131"/>
      <c r="TSD110" s="131"/>
      <c r="TSE110" s="131"/>
      <c r="TSF110" s="131"/>
      <c r="TSG110" s="131"/>
      <c r="TSH110" s="131"/>
      <c r="TSI110" s="131"/>
      <c r="TSJ110" s="131"/>
      <c r="TSK110" s="131"/>
      <c r="TSL110" s="131"/>
      <c r="TSM110" s="131"/>
      <c r="TSN110" s="131"/>
      <c r="TSO110" s="131"/>
      <c r="TSP110" s="131"/>
      <c r="TSQ110" s="131"/>
      <c r="TSR110" s="131"/>
      <c r="TSS110" s="131"/>
      <c r="TST110" s="131"/>
      <c r="TSU110" s="131"/>
      <c r="TSV110" s="131"/>
      <c r="TSW110" s="131"/>
      <c r="TSX110" s="131"/>
      <c r="TSY110" s="131"/>
      <c r="TSZ110" s="131"/>
      <c r="TTA110" s="131"/>
      <c r="TTB110" s="131"/>
      <c r="TTC110" s="131"/>
      <c r="TTD110" s="131"/>
      <c r="TTE110" s="131"/>
      <c r="TTF110" s="131"/>
      <c r="TTG110" s="131"/>
      <c r="TTH110" s="131"/>
      <c r="TTI110" s="131"/>
      <c r="TTJ110" s="131"/>
      <c r="TTK110" s="131"/>
      <c r="TTL110" s="131"/>
      <c r="TTM110" s="131"/>
      <c r="TTN110" s="131"/>
      <c r="TTO110" s="131"/>
      <c r="TTP110" s="131"/>
      <c r="TTQ110" s="131"/>
      <c r="TTR110" s="131"/>
      <c r="TTS110" s="131"/>
      <c r="TTT110" s="131"/>
      <c r="TTU110" s="131"/>
      <c r="TTV110" s="131"/>
      <c r="TTW110" s="131"/>
      <c r="TTX110" s="131"/>
      <c r="TTY110" s="131"/>
      <c r="TTZ110" s="131"/>
      <c r="TUA110" s="131"/>
      <c r="TUB110" s="131"/>
      <c r="TUC110" s="131"/>
      <c r="TUD110" s="131"/>
      <c r="TUE110" s="131"/>
      <c r="TUF110" s="131"/>
      <c r="TUG110" s="131"/>
      <c r="TUH110" s="131"/>
      <c r="TUI110" s="131"/>
      <c r="TUJ110" s="131"/>
      <c r="TUK110" s="131"/>
      <c r="TUL110" s="131"/>
      <c r="TUM110" s="131"/>
      <c r="TUN110" s="131"/>
      <c r="TUO110" s="131"/>
      <c r="TUP110" s="131"/>
      <c r="TUQ110" s="131"/>
      <c r="TUR110" s="131"/>
      <c r="TUS110" s="131"/>
      <c r="TUT110" s="131"/>
      <c r="TUU110" s="131"/>
      <c r="TUV110" s="131"/>
      <c r="TUW110" s="131"/>
      <c r="TUX110" s="131"/>
      <c r="TUY110" s="131"/>
      <c r="TUZ110" s="131"/>
      <c r="TVA110" s="131"/>
      <c r="TVB110" s="131"/>
      <c r="TVC110" s="131"/>
      <c r="TVD110" s="131"/>
      <c r="TVE110" s="131"/>
      <c r="TVF110" s="131"/>
      <c r="TVG110" s="131"/>
      <c r="TVH110" s="131"/>
      <c r="TVI110" s="131"/>
      <c r="TVJ110" s="131"/>
      <c r="TVK110" s="131"/>
      <c r="TVL110" s="131"/>
      <c r="TVM110" s="131"/>
      <c r="TVN110" s="131"/>
      <c r="TVO110" s="131"/>
      <c r="TVP110" s="131"/>
      <c r="TVQ110" s="131"/>
      <c r="TVR110" s="131"/>
      <c r="TVS110" s="131"/>
      <c r="TVT110" s="131"/>
      <c r="TVU110" s="131"/>
      <c r="TVV110" s="131"/>
      <c r="TVW110" s="131"/>
      <c r="TVX110" s="131"/>
      <c r="TVY110" s="131"/>
      <c r="TVZ110" s="131"/>
      <c r="TWA110" s="131"/>
      <c r="TWB110" s="131"/>
      <c r="TWC110" s="131"/>
      <c r="TWD110" s="131"/>
      <c r="TWE110" s="131"/>
      <c r="TWF110" s="131"/>
      <c r="TWG110" s="131"/>
      <c r="TWH110" s="131"/>
      <c r="TWI110" s="131"/>
      <c r="TWJ110" s="131"/>
      <c r="TWK110" s="131"/>
      <c r="TWL110" s="131"/>
      <c r="TWM110" s="131"/>
      <c r="TWN110" s="131"/>
      <c r="TWO110" s="131"/>
      <c r="TWP110" s="131"/>
      <c r="TWQ110" s="131"/>
      <c r="TWR110" s="131"/>
      <c r="TWS110" s="131"/>
      <c r="TWT110" s="131"/>
      <c r="TWU110" s="131"/>
      <c r="TWV110" s="131"/>
      <c r="TWW110" s="131"/>
      <c r="TWX110" s="131"/>
      <c r="TWY110" s="131"/>
      <c r="TWZ110" s="131"/>
      <c r="TXA110" s="131"/>
      <c r="TXB110" s="131"/>
      <c r="TXC110" s="131"/>
      <c r="TXD110" s="131"/>
      <c r="TXE110" s="131"/>
      <c r="TXF110" s="131"/>
      <c r="TXG110" s="131"/>
      <c r="TXH110" s="131"/>
      <c r="TXI110" s="131"/>
      <c r="TXJ110" s="131"/>
      <c r="TXK110" s="131"/>
      <c r="TXL110" s="131"/>
      <c r="TXM110" s="131"/>
      <c r="TXN110" s="131"/>
      <c r="TXO110" s="131"/>
      <c r="TXP110" s="131"/>
      <c r="TXQ110" s="131"/>
      <c r="TXR110" s="131"/>
      <c r="TXS110" s="131"/>
      <c r="TXT110" s="131"/>
      <c r="TXU110" s="131"/>
      <c r="TXV110" s="131"/>
      <c r="TXW110" s="131"/>
      <c r="TXX110" s="131"/>
      <c r="TXY110" s="131"/>
      <c r="TXZ110" s="131"/>
      <c r="TYA110" s="131"/>
      <c r="TYB110" s="131"/>
      <c r="TYC110" s="131"/>
      <c r="TYD110" s="131"/>
      <c r="TYE110" s="131"/>
      <c r="TYF110" s="131"/>
      <c r="TYG110" s="131"/>
      <c r="TYH110" s="131"/>
      <c r="TYI110" s="131"/>
      <c r="TYJ110" s="131"/>
      <c r="TYK110" s="131"/>
      <c r="TYL110" s="131"/>
      <c r="TYM110" s="131"/>
      <c r="TYN110" s="131"/>
      <c r="TYO110" s="131"/>
      <c r="TYP110" s="131"/>
      <c r="TYQ110" s="131"/>
      <c r="TYR110" s="131"/>
      <c r="TYS110" s="131"/>
      <c r="TYT110" s="131"/>
      <c r="TYU110" s="131"/>
      <c r="TYV110" s="131"/>
      <c r="TYW110" s="131"/>
      <c r="TYX110" s="131"/>
      <c r="TYY110" s="131"/>
      <c r="TYZ110" s="131"/>
      <c r="TZA110" s="131"/>
      <c r="TZB110" s="131"/>
      <c r="TZC110" s="131"/>
      <c r="TZD110" s="131"/>
      <c r="TZE110" s="131"/>
      <c r="TZF110" s="131"/>
      <c r="TZG110" s="131"/>
      <c r="TZH110" s="131"/>
      <c r="TZI110" s="131"/>
      <c r="TZJ110" s="131"/>
      <c r="TZK110" s="131"/>
      <c r="TZL110" s="131"/>
      <c r="TZM110" s="131"/>
      <c r="TZN110" s="131"/>
      <c r="TZO110" s="131"/>
      <c r="TZP110" s="131"/>
      <c r="TZQ110" s="131"/>
      <c r="TZR110" s="131"/>
      <c r="TZS110" s="131"/>
      <c r="TZT110" s="131"/>
      <c r="TZU110" s="131"/>
      <c r="TZV110" s="131"/>
      <c r="TZW110" s="131"/>
      <c r="TZX110" s="131"/>
      <c r="TZY110" s="131"/>
      <c r="TZZ110" s="131"/>
      <c r="UAA110" s="131"/>
      <c r="UAB110" s="131"/>
      <c r="UAC110" s="131"/>
      <c r="UAD110" s="131"/>
      <c r="UAE110" s="131"/>
      <c r="UAF110" s="131"/>
      <c r="UAG110" s="131"/>
      <c r="UAH110" s="131"/>
      <c r="UAI110" s="131"/>
      <c r="UAJ110" s="131"/>
      <c r="UAK110" s="131"/>
      <c r="UAL110" s="131"/>
      <c r="UAM110" s="131"/>
      <c r="UAN110" s="131"/>
      <c r="UAO110" s="131"/>
      <c r="UAP110" s="131"/>
      <c r="UAQ110" s="131"/>
      <c r="UAR110" s="131"/>
      <c r="UAS110" s="131"/>
      <c r="UAT110" s="131"/>
      <c r="UAU110" s="131"/>
      <c r="UAV110" s="131"/>
      <c r="UAW110" s="131"/>
      <c r="UAX110" s="131"/>
      <c r="UAY110" s="131"/>
      <c r="UAZ110" s="131"/>
      <c r="UBA110" s="131"/>
      <c r="UBB110" s="131"/>
      <c r="UBC110" s="131"/>
      <c r="UBD110" s="131"/>
      <c r="UBE110" s="131"/>
      <c r="UBF110" s="131"/>
      <c r="UBG110" s="131"/>
      <c r="UBH110" s="131"/>
      <c r="UBI110" s="131"/>
      <c r="UBJ110" s="131"/>
      <c r="UBK110" s="131"/>
      <c r="UBL110" s="131"/>
      <c r="UBM110" s="131"/>
      <c r="UBN110" s="131"/>
      <c r="UBO110" s="131"/>
      <c r="UBP110" s="131"/>
      <c r="UBQ110" s="131"/>
      <c r="UBR110" s="131"/>
      <c r="UBS110" s="131"/>
      <c r="UBT110" s="131"/>
      <c r="UBU110" s="131"/>
      <c r="UBV110" s="131"/>
      <c r="UBW110" s="131"/>
      <c r="UBX110" s="131"/>
      <c r="UBY110" s="131"/>
      <c r="UBZ110" s="131"/>
      <c r="UCA110" s="131"/>
      <c r="UCB110" s="131"/>
      <c r="UCC110" s="131"/>
      <c r="UCD110" s="131"/>
      <c r="UCE110" s="131"/>
      <c r="UCF110" s="131"/>
      <c r="UCG110" s="131"/>
      <c r="UCH110" s="131"/>
      <c r="UCI110" s="131"/>
      <c r="UCJ110" s="131"/>
      <c r="UCK110" s="131"/>
      <c r="UCL110" s="131"/>
      <c r="UCM110" s="131"/>
      <c r="UCN110" s="131"/>
      <c r="UCO110" s="131"/>
      <c r="UCP110" s="131"/>
      <c r="UCQ110" s="131"/>
      <c r="UCR110" s="131"/>
      <c r="UCS110" s="131"/>
      <c r="UCT110" s="131"/>
      <c r="UCU110" s="131"/>
      <c r="UCV110" s="131"/>
      <c r="UCW110" s="131"/>
      <c r="UCX110" s="131"/>
      <c r="UCY110" s="131"/>
      <c r="UCZ110" s="131"/>
      <c r="UDA110" s="131"/>
      <c r="UDB110" s="131"/>
      <c r="UDC110" s="131"/>
      <c r="UDD110" s="131"/>
      <c r="UDE110" s="131"/>
      <c r="UDF110" s="131"/>
      <c r="UDG110" s="131"/>
      <c r="UDH110" s="131"/>
      <c r="UDI110" s="131"/>
      <c r="UDJ110" s="131"/>
      <c r="UDK110" s="131"/>
      <c r="UDL110" s="131"/>
      <c r="UDM110" s="131"/>
      <c r="UDN110" s="131"/>
      <c r="UDO110" s="131"/>
      <c r="UDP110" s="131"/>
      <c r="UDQ110" s="131"/>
      <c r="UDR110" s="131"/>
      <c r="UDS110" s="131"/>
      <c r="UDT110" s="131"/>
      <c r="UDU110" s="131"/>
      <c r="UDV110" s="131"/>
      <c r="UDW110" s="131"/>
      <c r="UDX110" s="131"/>
      <c r="UDY110" s="131"/>
      <c r="UDZ110" s="131"/>
      <c r="UEA110" s="131"/>
      <c r="UEB110" s="131"/>
      <c r="UEC110" s="131"/>
      <c r="UED110" s="131"/>
      <c r="UEE110" s="131"/>
      <c r="UEF110" s="131"/>
      <c r="UEG110" s="131"/>
      <c r="UEH110" s="131"/>
      <c r="UEI110" s="131"/>
      <c r="UEJ110" s="131"/>
      <c r="UEK110" s="131"/>
      <c r="UEL110" s="131"/>
      <c r="UEM110" s="131"/>
      <c r="UEN110" s="131"/>
      <c r="UEO110" s="131"/>
      <c r="UEP110" s="131"/>
      <c r="UEQ110" s="131"/>
      <c r="UER110" s="131"/>
      <c r="UES110" s="131"/>
      <c r="UET110" s="131"/>
      <c r="UEU110" s="131"/>
      <c r="UEV110" s="131"/>
      <c r="UEW110" s="131"/>
      <c r="UEX110" s="131"/>
      <c r="UEY110" s="131"/>
      <c r="UEZ110" s="131"/>
      <c r="UFA110" s="131"/>
      <c r="UFB110" s="131"/>
      <c r="UFC110" s="131"/>
      <c r="UFD110" s="131"/>
      <c r="UFE110" s="131"/>
      <c r="UFF110" s="131"/>
      <c r="UFG110" s="131"/>
      <c r="UFH110" s="131"/>
      <c r="UFI110" s="131"/>
      <c r="UFJ110" s="131"/>
      <c r="UFK110" s="131"/>
      <c r="UFL110" s="131"/>
      <c r="UFM110" s="131"/>
      <c r="UFN110" s="131"/>
      <c r="UFO110" s="131"/>
      <c r="UFP110" s="131"/>
      <c r="UFQ110" s="131"/>
      <c r="UFR110" s="131"/>
      <c r="UFS110" s="131"/>
      <c r="UFT110" s="131"/>
      <c r="UFU110" s="131"/>
      <c r="UFV110" s="131"/>
      <c r="UFW110" s="131"/>
      <c r="UFX110" s="131"/>
      <c r="UFY110" s="131"/>
      <c r="UFZ110" s="131"/>
      <c r="UGA110" s="131"/>
      <c r="UGB110" s="131"/>
      <c r="UGC110" s="131"/>
      <c r="UGD110" s="131"/>
      <c r="UGE110" s="131"/>
      <c r="UGF110" s="131"/>
      <c r="UGG110" s="131"/>
      <c r="UGH110" s="131"/>
      <c r="UGI110" s="131"/>
      <c r="UGJ110" s="131"/>
      <c r="UGK110" s="131"/>
      <c r="UGL110" s="131"/>
      <c r="UGM110" s="131"/>
      <c r="UGN110" s="131"/>
      <c r="UGO110" s="131"/>
      <c r="UGP110" s="131"/>
      <c r="UGQ110" s="131"/>
      <c r="UGR110" s="131"/>
      <c r="UGS110" s="131"/>
      <c r="UGT110" s="131"/>
      <c r="UGU110" s="131"/>
      <c r="UGV110" s="131"/>
      <c r="UGW110" s="131"/>
      <c r="UGX110" s="131"/>
      <c r="UGY110" s="131"/>
      <c r="UGZ110" s="131"/>
      <c r="UHA110" s="131"/>
      <c r="UHB110" s="131"/>
      <c r="UHC110" s="131"/>
      <c r="UHD110" s="131"/>
      <c r="UHE110" s="131"/>
      <c r="UHF110" s="131"/>
      <c r="UHG110" s="131"/>
      <c r="UHH110" s="131"/>
      <c r="UHI110" s="131"/>
      <c r="UHJ110" s="131"/>
      <c r="UHK110" s="131"/>
      <c r="UHL110" s="131"/>
      <c r="UHM110" s="131"/>
      <c r="UHN110" s="131"/>
      <c r="UHO110" s="131"/>
      <c r="UHP110" s="131"/>
      <c r="UHQ110" s="131"/>
      <c r="UHR110" s="131"/>
      <c r="UHS110" s="131"/>
      <c r="UHT110" s="131"/>
      <c r="UHU110" s="131"/>
      <c r="UHV110" s="131"/>
      <c r="UHW110" s="131"/>
      <c r="UHX110" s="131"/>
      <c r="UHY110" s="131"/>
      <c r="UHZ110" s="131"/>
      <c r="UIA110" s="131"/>
      <c r="UIB110" s="131"/>
      <c r="UIC110" s="131"/>
      <c r="UID110" s="131"/>
      <c r="UIE110" s="131"/>
      <c r="UIF110" s="131"/>
      <c r="UIG110" s="131"/>
      <c r="UIH110" s="131"/>
      <c r="UII110" s="131"/>
      <c r="UIJ110" s="131"/>
      <c r="UIK110" s="131"/>
      <c r="UIL110" s="131"/>
      <c r="UIM110" s="131"/>
      <c r="UIN110" s="131"/>
      <c r="UIO110" s="131"/>
      <c r="UIP110" s="131"/>
      <c r="UIQ110" s="131"/>
      <c r="UIR110" s="131"/>
      <c r="UIS110" s="131"/>
      <c r="UIT110" s="131"/>
      <c r="UIU110" s="131"/>
      <c r="UIV110" s="131"/>
      <c r="UIW110" s="131"/>
      <c r="UIX110" s="131"/>
      <c r="UIY110" s="131"/>
      <c r="UIZ110" s="131"/>
      <c r="UJA110" s="131"/>
      <c r="UJB110" s="131"/>
      <c r="UJC110" s="131"/>
      <c r="UJD110" s="131"/>
      <c r="UJE110" s="131"/>
      <c r="UJF110" s="131"/>
      <c r="UJG110" s="131"/>
      <c r="UJH110" s="131"/>
      <c r="UJI110" s="131"/>
      <c r="UJJ110" s="131"/>
      <c r="UJK110" s="131"/>
      <c r="UJL110" s="131"/>
      <c r="UJM110" s="131"/>
      <c r="UJN110" s="131"/>
      <c r="UJO110" s="131"/>
      <c r="UJP110" s="131"/>
      <c r="UJQ110" s="131"/>
      <c r="UJR110" s="131"/>
      <c r="UJS110" s="131"/>
      <c r="UJT110" s="131"/>
      <c r="UJU110" s="131"/>
      <c r="UJV110" s="131"/>
      <c r="UJW110" s="131"/>
      <c r="UJX110" s="131"/>
      <c r="UJY110" s="131"/>
      <c r="UJZ110" s="131"/>
      <c r="UKA110" s="131"/>
      <c r="UKB110" s="131"/>
      <c r="UKC110" s="131"/>
      <c r="UKD110" s="131"/>
      <c r="UKE110" s="131"/>
      <c r="UKF110" s="131"/>
      <c r="UKG110" s="131"/>
      <c r="UKH110" s="131"/>
      <c r="UKI110" s="131"/>
      <c r="UKJ110" s="131"/>
      <c r="UKK110" s="131"/>
      <c r="UKL110" s="131"/>
      <c r="UKM110" s="131"/>
      <c r="UKN110" s="131"/>
      <c r="UKO110" s="131"/>
      <c r="UKP110" s="131"/>
      <c r="UKQ110" s="131"/>
      <c r="UKR110" s="131"/>
      <c r="UKS110" s="131"/>
      <c r="UKT110" s="131"/>
      <c r="UKU110" s="131"/>
      <c r="UKV110" s="131"/>
      <c r="UKW110" s="131"/>
      <c r="UKX110" s="131"/>
      <c r="UKY110" s="131"/>
      <c r="UKZ110" s="131"/>
      <c r="ULA110" s="131"/>
      <c r="ULB110" s="131"/>
      <c r="ULC110" s="131"/>
      <c r="ULD110" s="131"/>
      <c r="ULE110" s="131"/>
      <c r="ULF110" s="131"/>
      <c r="ULG110" s="131"/>
      <c r="ULH110" s="131"/>
      <c r="ULI110" s="131"/>
      <c r="ULJ110" s="131"/>
      <c r="ULK110" s="131"/>
      <c r="ULL110" s="131"/>
      <c r="ULM110" s="131"/>
      <c r="ULN110" s="131"/>
      <c r="ULO110" s="131"/>
      <c r="ULP110" s="131"/>
      <c r="ULQ110" s="131"/>
      <c r="ULR110" s="131"/>
      <c r="ULS110" s="131"/>
      <c r="ULT110" s="131"/>
      <c r="ULU110" s="131"/>
      <c r="ULV110" s="131"/>
      <c r="ULW110" s="131"/>
      <c r="ULX110" s="131"/>
      <c r="ULY110" s="131"/>
      <c r="ULZ110" s="131"/>
      <c r="UMA110" s="131"/>
      <c r="UMB110" s="131"/>
      <c r="UMC110" s="131"/>
      <c r="UMD110" s="131"/>
      <c r="UME110" s="131"/>
      <c r="UMF110" s="131"/>
      <c r="UMG110" s="131"/>
      <c r="UMH110" s="131"/>
      <c r="UMI110" s="131"/>
      <c r="UMJ110" s="131"/>
      <c r="UMK110" s="131"/>
      <c r="UML110" s="131"/>
      <c r="UMM110" s="131"/>
      <c r="UMN110" s="131"/>
      <c r="UMO110" s="131"/>
      <c r="UMP110" s="131"/>
      <c r="UMQ110" s="131"/>
      <c r="UMR110" s="131"/>
      <c r="UMS110" s="131"/>
      <c r="UMT110" s="131"/>
      <c r="UMU110" s="131"/>
      <c r="UMV110" s="131"/>
      <c r="UMW110" s="131"/>
      <c r="UMX110" s="131"/>
      <c r="UMY110" s="131"/>
      <c r="UMZ110" s="131"/>
      <c r="UNA110" s="131"/>
      <c r="UNB110" s="131"/>
      <c r="UNC110" s="131"/>
      <c r="UND110" s="131"/>
      <c r="UNE110" s="131"/>
      <c r="UNF110" s="131"/>
      <c r="UNG110" s="131"/>
      <c r="UNH110" s="131"/>
      <c r="UNI110" s="131"/>
      <c r="UNJ110" s="131"/>
      <c r="UNK110" s="131"/>
      <c r="UNL110" s="131"/>
      <c r="UNM110" s="131"/>
      <c r="UNN110" s="131"/>
      <c r="UNO110" s="131"/>
      <c r="UNP110" s="131"/>
      <c r="UNQ110" s="131"/>
      <c r="UNR110" s="131"/>
      <c r="UNS110" s="131"/>
      <c r="UNT110" s="131"/>
      <c r="UNU110" s="131"/>
      <c r="UNV110" s="131"/>
      <c r="UNW110" s="131"/>
      <c r="UNX110" s="131"/>
      <c r="UNY110" s="131"/>
      <c r="UNZ110" s="131"/>
      <c r="UOA110" s="131"/>
      <c r="UOB110" s="131"/>
      <c r="UOC110" s="131"/>
      <c r="UOD110" s="131"/>
      <c r="UOE110" s="131"/>
      <c r="UOF110" s="131"/>
      <c r="UOG110" s="131"/>
      <c r="UOH110" s="131"/>
      <c r="UOI110" s="131"/>
      <c r="UOJ110" s="131"/>
      <c r="UOK110" s="131"/>
      <c r="UOL110" s="131"/>
      <c r="UOM110" s="131"/>
      <c r="UON110" s="131"/>
      <c r="UOO110" s="131"/>
      <c r="UOP110" s="131"/>
      <c r="UOQ110" s="131"/>
      <c r="UOR110" s="131"/>
      <c r="UOS110" s="131"/>
      <c r="UOT110" s="131"/>
      <c r="UOU110" s="131"/>
      <c r="UOV110" s="131"/>
      <c r="UOW110" s="131"/>
      <c r="UOX110" s="131"/>
      <c r="UOY110" s="131"/>
      <c r="UOZ110" s="131"/>
      <c r="UPA110" s="131"/>
      <c r="UPB110" s="131"/>
      <c r="UPC110" s="131"/>
      <c r="UPD110" s="131"/>
      <c r="UPE110" s="131"/>
      <c r="UPF110" s="131"/>
      <c r="UPG110" s="131"/>
      <c r="UPH110" s="131"/>
      <c r="UPI110" s="131"/>
      <c r="UPJ110" s="131"/>
      <c r="UPK110" s="131"/>
      <c r="UPL110" s="131"/>
      <c r="UPM110" s="131"/>
      <c r="UPN110" s="131"/>
      <c r="UPO110" s="131"/>
      <c r="UPP110" s="131"/>
      <c r="UPQ110" s="131"/>
      <c r="UPR110" s="131"/>
      <c r="UPS110" s="131"/>
      <c r="UPT110" s="131"/>
      <c r="UPU110" s="131"/>
      <c r="UPV110" s="131"/>
      <c r="UPW110" s="131"/>
      <c r="UPX110" s="131"/>
      <c r="UPY110" s="131"/>
      <c r="UPZ110" s="131"/>
      <c r="UQA110" s="131"/>
      <c r="UQB110" s="131"/>
      <c r="UQC110" s="131"/>
      <c r="UQD110" s="131"/>
      <c r="UQE110" s="131"/>
      <c r="UQF110" s="131"/>
      <c r="UQG110" s="131"/>
      <c r="UQH110" s="131"/>
      <c r="UQI110" s="131"/>
      <c r="UQJ110" s="131"/>
      <c r="UQK110" s="131"/>
      <c r="UQL110" s="131"/>
      <c r="UQM110" s="131"/>
      <c r="UQN110" s="131"/>
      <c r="UQO110" s="131"/>
      <c r="UQP110" s="131"/>
      <c r="UQQ110" s="131"/>
      <c r="UQR110" s="131"/>
      <c r="UQS110" s="131"/>
      <c r="UQT110" s="131"/>
      <c r="UQU110" s="131"/>
      <c r="UQV110" s="131"/>
      <c r="UQW110" s="131"/>
      <c r="UQX110" s="131"/>
      <c r="UQY110" s="131"/>
      <c r="UQZ110" s="131"/>
      <c r="URA110" s="131"/>
      <c r="URB110" s="131"/>
      <c r="URC110" s="131"/>
      <c r="URD110" s="131"/>
      <c r="URE110" s="131"/>
      <c r="URF110" s="131"/>
      <c r="URG110" s="131"/>
      <c r="URH110" s="131"/>
      <c r="URI110" s="131"/>
      <c r="URJ110" s="131"/>
      <c r="URK110" s="131"/>
      <c r="URL110" s="131"/>
      <c r="URM110" s="131"/>
      <c r="URN110" s="131"/>
      <c r="URO110" s="131"/>
      <c r="URP110" s="131"/>
      <c r="URQ110" s="131"/>
      <c r="URR110" s="131"/>
      <c r="URS110" s="131"/>
      <c r="URT110" s="131"/>
      <c r="URU110" s="131"/>
      <c r="URV110" s="131"/>
      <c r="URW110" s="131"/>
      <c r="URX110" s="131"/>
      <c r="URY110" s="131"/>
      <c r="URZ110" s="131"/>
      <c r="USA110" s="131"/>
      <c r="USB110" s="131"/>
      <c r="USC110" s="131"/>
      <c r="USD110" s="131"/>
      <c r="USE110" s="131"/>
      <c r="USF110" s="131"/>
      <c r="USG110" s="131"/>
      <c r="USH110" s="131"/>
      <c r="USI110" s="131"/>
      <c r="USJ110" s="131"/>
      <c r="USK110" s="131"/>
      <c r="USL110" s="131"/>
      <c r="USM110" s="131"/>
      <c r="USN110" s="131"/>
      <c r="USO110" s="131"/>
      <c r="USP110" s="131"/>
      <c r="USQ110" s="131"/>
      <c r="USR110" s="131"/>
      <c r="USS110" s="131"/>
      <c r="UST110" s="131"/>
      <c r="USU110" s="131"/>
      <c r="USV110" s="131"/>
      <c r="USW110" s="131"/>
      <c r="USX110" s="131"/>
      <c r="USY110" s="131"/>
      <c r="USZ110" s="131"/>
      <c r="UTA110" s="131"/>
      <c r="UTB110" s="131"/>
      <c r="UTC110" s="131"/>
      <c r="UTD110" s="131"/>
      <c r="UTE110" s="131"/>
      <c r="UTF110" s="131"/>
      <c r="UTG110" s="131"/>
      <c r="UTH110" s="131"/>
      <c r="UTI110" s="131"/>
      <c r="UTJ110" s="131"/>
      <c r="UTK110" s="131"/>
      <c r="UTL110" s="131"/>
      <c r="UTM110" s="131"/>
      <c r="UTN110" s="131"/>
      <c r="UTO110" s="131"/>
      <c r="UTP110" s="131"/>
      <c r="UTQ110" s="131"/>
      <c r="UTR110" s="131"/>
      <c r="UTS110" s="131"/>
      <c r="UTT110" s="131"/>
      <c r="UTU110" s="131"/>
      <c r="UTV110" s="131"/>
      <c r="UTW110" s="131"/>
      <c r="UTX110" s="131"/>
      <c r="UTY110" s="131"/>
      <c r="UTZ110" s="131"/>
      <c r="UUA110" s="131"/>
      <c r="UUB110" s="131"/>
      <c r="UUC110" s="131"/>
      <c r="UUD110" s="131"/>
      <c r="UUE110" s="131"/>
      <c r="UUF110" s="131"/>
      <c r="UUG110" s="131"/>
      <c r="UUH110" s="131"/>
      <c r="UUI110" s="131"/>
      <c r="UUJ110" s="131"/>
      <c r="UUK110" s="131"/>
      <c r="UUL110" s="131"/>
      <c r="UUM110" s="131"/>
      <c r="UUN110" s="131"/>
      <c r="UUO110" s="131"/>
      <c r="UUP110" s="131"/>
      <c r="UUQ110" s="131"/>
      <c r="UUR110" s="131"/>
      <c r="UUS110" s="131"/>
      <c r="UUT110" s="131"/>
      <c r="UUU110" s="131"/>
      <c r="UUV110" s="131"/>
      <c r="UUW110" s="131"/>
      <c r="UUX110" s="131"/>
      <c r="UUY110" s="131"/>
      <c r="UUZ110" s="131"/>
      <c r="UVA110" s="131"/>
      <c r="UVB110" s="131"/>
      <c r="UVC110" s="131"/>
      <c r="UVD110" s="131"/>
      <c r="UVE110" s="131"/>
      <c r="UVF110" s="131"/>
      <c r="UVG110" s="131"/>
      <c r="UVH110" s="131"/>
      <c r="UVI110" s="131"/>
      <c r="UVJ110" s="131"/>
      <c r="UVK110" s="131"/>
      <c r="UVL110" s="131"/>
      <c r="UVM110" s="131"/>
      <c r="UVN110" s="131"/>
      <c r="UVO110" s="131"/>
      <c r="UVP110" s="131"/>
      <c r="UVQ110" s="131"/>
      <c r="UVR110" s="131"/>
      <c r="UVS110" s="131"/>
      <c r="UVT110" s="131"/>
      <c r="UVU110" s="131"/>
      <c r="UVV110" s="131"/>
      <c r="UVW110" s="131"/>
      <c r="UVX110" s="131"/>
      <c r="UVY110" s="131"/>
      <c r="UVZ110" s="131"/>
      <c r="UWA110" s="131"/>
      <c r="UWB110" s="131"/>
      <c r="UWC110" s="131"/>
      <c r="UWD110" s="131"/>
      <c r="UWE110" s="131"/>
      <c r="UWF110" s="131"/>
      <c r="UWG110" s="131"/>
      <c r="UWH110" s="131"/>
      <c r="UWI110" s="131"/>
      <c r="UWJ110" s="131"/>
      <c r="UWK110" s="131"/>
      <c r="UWL110" s="131"/>
      <c r="UWM110" s="131"/>
      <c r="UWN110" s="131"/>
      <c r="UWO110" s="131"/>
      <c r="UWP110" s="131"/>
      <c r="UWQ110" s="131"/>
      <c r="UWR110" s="131"/>
      <c r="UWS110" s="131"/>
      <c r="UWT110" s="131"/>
      <c r="UWU110" s="131"/>
      <c r="UWV110" s="131"/>
      <c r="UWW110" s="131"/>
      <c r="UWX110" s="131"/>
      <c r="UWY110" s="131"/>
      <c r="UWZ110" s="131"/>
      <c r="UXA110" s="131"/>
      <c r="UXB110" s="131"/>
      <c r="UXC110" s="131"/>
      <c r="UXD110" s="131"/>
      <c r="UXE110" s="131"/>
      <c r="UXF110" s="131"/>
      <c r="UXG110" s="131"/>
      <c r="UXH110" s="131"/>
      <c r="UXI110" s="131"/>
      <c r="UXJ110" s="131"/>
      <c r="UXK110" s="131"/>
      <c r="UXL110" s="131"/>
      <c r="UXM110" s="131"/>
      <c r="UXN110" s="131"/>
      <c r="UXO110" s="131"/>
      <c r="UXP110" s="131"/>
      <c r="UXQ110" s="131"/>
      <c r="UXR110" s="131"/>
      <c r="UXS110" s="131"/>
      <c r="UXT110" s="131"/>
      <c r="UXU110" s="131"/>
      <c r="UXV110" s="131"/>
      <c r="UXW110" s="131"/>
      <c r="UXX110" s="131"/>
      <c r="UXY110" s="131"/>
      <c r="UXZ110" s="131"/>
      <c r="UYA110" s="131"/>
      <c r="UYB110" s="131"/>
      <c r="UYC110" s="131"/>
      <c r="UYD110" s="131"/>
      <c r="UYE110" s="131"/>
      <c r="UYF110" s="131"/>
      <c r="UYG110" s="131"/>
      <c r="UYH110" s="131"/>
      <c r="UYI110" s="131"/>
      <c r="UYJ110" s="131"/>
      <c r="UYK110" s="131"/>
      <c r="UYL110" s="131"/>
      <c r="UYM110" s="131"/>
      <c r="UYN110" s="131"/>
      <c r="UYO110" s="131"/>
      <c r="UYP110" s="131"/>
      <c r="UYQ110" s="131"/>
      <c r="UYR110" s="131"/>
      <c r="UYS110" s="131"/>
      <c r="UYT110" s="131"/>
      <c r="UYU110" s="131"/>
      <c r="UYV110" s="131"/>
      <c r="UYW110" s="131"/>
      <c r="UYX110" s="131"/>
      <c r="UYY110" s="131"/>
      <c r="UYZ110" s="131"/>
      <c r="UZA110" s="131"/>
      <c r="UZB110" s="131"/>
      <c r="UZC110" s="131"/>
      <c r="UZD110" s="131"/>
      <c r="UZE110" s="131"/>
      <c r="UZF110" s="131"/>
      <c r="UZG110" s="131"/>
      <c r="UZH110" s="131"/>
      <c r="UZI110" s="131"/>
      <c r="UZJ110" s="131"/>
      <c r="UZK110" s="131"/>
      <c r="UZL110" s="131"/>
      <c r="UZM110" s="131"/>
      <c r="UZN110" s="131"/>
      <c r="UZO110" s="131"/>
      <c r="UZP110" s="131"/>
      <c r="UZQ110" s="131"/>
      <c r="UZR110" s="131"/>
      <c r="UZS110" s="131"/>
      <c r="UZT110" s="131"/>
      <c r="UZU110" s="131"/>
      <c r="UZV110" s="131"/>
      <c r="UZW110" s="131"/>
      <c r="UZX110" s="131"/>
      <c r="UZY110" s="131"/>
      <c r="UZZ110" s="131"/>
      <c r="VAA110" s="131"/>
      <c r="VAB110" s="131"/>
      <c r="VAC110" s="131"/>
      <c r="VAD110" s="131"/>
      <c r="VAE110" s="131"/>
      <c r="VAF110" s="131"/>
      <c r="VAG110" s="131"/>
      <c r="VAH110" s="131"/>
      <c r="VAI110" s="131"/>
      <c r="VAJ110" s="131"/>
      <c r="VAK110" s="131"/>
      <c r="VAL110" s="131"/>
      <c r="VAM110" s="131"/>
      <c r="VAN110" s="131"/>
      <c r="VAO110" s="131"/>
      <c r="VAP110" s="131"/>
      <c r="VAQ110" s="131"/>
      <c r="VAR110" s="131"/>
      <c r="VAS110" s="131"/>
      <c r="VAT110" s="131"/>
      <c r="VAU110" s="131"/>
      <c r="VAV110" s="131"/>
      <c r="VAW110" s="131"/>
      <c r="VAX110" s="131"/>
      <c r="VAY110" s="131"/>
      <c r="VAZ110" s="131"/>
      <c r="VBA110" s="131"/>
      <c r="VBB110" s="131"/>
      <c r="VBC110" s="131"/>
      <c r="VBD110" s="131"/>
      <c r="VBE110" s="131"/>
      <c r="VBF110" s="131"/>
      <c r="VBG110" s="131"/>
      <c r="VBH110" s="131"/>
      <c r="VBI110" s="131"/>
      <c r="VBJ110" s="131"/>
      <c r="VBK110" s="131"/>
      <c r="VBL110" s="131"/>
      <c r="VBM110" s="131"/>
      <c r="VBN110" s="131"/>
      <c r="VBO110" s="131"/>
      <c r="VBP110" s="131"/>
      <c r="VBQ110" s="131"/>
      <c r="VBR110" s="131"/>
      <c r="VBS110" s="131"/>
      <c r="VBT110" s="131"/>
      <c r="VBU110" s="131"/>
      <c r="VBV110" s="131"/>
      <c r="VBW110" s="131"/>
      <c r="VBX110" s="131"/>
      <c r="VBY110" s="131"/>
      <c r="VBZ110" s="131"/>
      <c r="VCA110" s="131"/>
      <c r="VCB110" s="131"/>
      <c r="VCC110" s="131"/>
      <c r="VCD110" s="131"/>
      <c r="VCE110" s="131"/>
      <c r="VCF110" s="131"/>
      <c r="VCG110" s="131"/>
      <c r="VCH110" s="131"/>
      <c r="VCI110" s="131"/>
      <c r="VCJ110" s="131"/>
      <c r="VCK110" s="131"/>
      <c r="VCL110" s="131"/>
      <c r="VCM110" s="131"/>
      <c r="VCN110" s="131"/>
      <c r="VCO110" s="131"/>
      <c r="VCP110" s="131"/>
      <c r="VCQ110" s="131"/>
      <c r="VCR110" s="131"/>
      <c r="VCS110" s="131"/>
      <c r="VCT110" s="131"/>
      <c r="VCU110" s="131"/>
      <c r="VCV110" s="131"/>
      <c r="VCW110" s="131"/>
      <c r="VCX110" s="131"/>
      <c r="VCY110" s="131"/>
      <c r="VCZ110" s="131"/>
      <c r="VDA110" s="131"/>
      <c r="VDB110" s="131"/>
      <c r="VDC110" s="131"/>
      <c r="VDD110" s="131"/>
      <c r="VDE110" s="131"/>
      <c r="VDF110" s="131"/>
      <c r="VDG110" s="131"/>
      <c r="VDH110" s="131"/>
      <c r="VDI110" s="131"/>
      <c r="VDJ110" s="131"/>
      <c r="VDK110" s="131"/>
      <c r="VDL110" s="131"/>
      <c r="VDM110" s="131"/>
      <c r="VDN110" s="131"/>
      <c r="VDO110" s="131"/>
      <c r="VDP110" s="131"/>
      <c r="VDQ110" s="131"/>
      <c r="VDR110" s="131"/>
      <c r="VDS110" s="131"/>
      <c r="VDT110" s="131"/>
      <c r="VDU110" s="131"/>
      <c r="VDV110" s="131"/>
      <c r="VDW110" s="131"/>
      <c r="VDX110" s="131"/>
      <c r="VDY110" s="131"/>
      <c r="VDZ110" s="131"/>
      <c r="VEA110" s="131"/>
      <c r="VEB110" s="131"/>
      <c r="VEC110" s="131"/>
      <c r="VED110" s="131"/>
      <c r="VEE110" s="131"/>
      <c r="VEF110" s="131"/>
      <c r="VEG110" s="131"/>
      <c r="VEH110" s="131"/>
      <c r="VEI110" s="131"/>
      <c r="VEJ110" s="131"/>
      <c r="VEK110" s="131"/>
      <c r="VEL110" s="131"/>
      <c r="VEM110" s="131"/>
      <c r="VEN110" s="131"/>
      <c r="VEO110" s="131"/>
      <c r="VEP110" s="131"/>
      <c r="VEQ110" s="131"/>
      <c r="VER110" s="131"/>
      <c r="VES110" s="131"/>
      <c r="VET110" s="131"/>
      <c r="VEU110" s="131"/>
      <c r="VEV110" s="131"/>
      <c r="VEW110" s="131"/>
      <c r="VEX110" s="131"/>
      <c r="VEY110" s="131"/>
      <c r="VEZ110" s="131"/>
      <c r="VFA110" s="131"/>
      <c r="VFB110" s="131"/>
      <c r="VFC110" s="131"/>
      <c r="VFD110" s="131"/>
      <c r="VFE110" s="131"/>
      <c r="VFF110" s="131"/>
      <c r="VFG110" s="131"/>
      <c r="VFH110" s="131"/>
      <c r="VFI110" s="131"/>
      <c r="VFJ110" s="131"/>
      <c r="VFK110" s="131"/>
      <c r="VFL110" s="131"/>
      <c r="VFM110" s="131"/>
      <c r="VFN110" s="131"/>
      <c r="VFO110" s="131"/>
      <c r="VFP110" s="131"/>
      <c r="VFQ110" s="131"/>
      <c r="VFR110" s="131"/>
      <c r="VFS110" s="131"/>
      <c r="VFT110" s="131"/>
      <c r="VFU110" s="131"/>
      <c r="VFV110" s="131"/>
      <c r="VFW110" s="131"/>
      <c r="VFX110" s="131"/>
      <c r="VFY110" s="131"/>
      <c r="VFZ110" s="131"/>
      <c r="VGA110" s="131"/>
      <c r="VGB110" s="131"/>
      <c r="VGC110" s="131"/>
      <c r="VGD110" s="131"/>
      <c r="VGE110" s="131"/>
      <c r="VGF110" s="131"/>
      <c r="VGG110" s="131"/>
      <c r="VGH110" s="131"/>
      <c r="VGI110" s="131"/>
      <c r="VGJ110" s="131"/>
      <c r="VGK110" s="131"/>
      <c r="VGL110" s="131"/>
      <c r="VGM110" s="131"/>
      <c r="VGN110" s="131"/>
      <c r="VGO110" s="131"/>
      <c r="VGP110" s="131"/>
      <c r="VGQ110" s="131"/>
      <c r="VGR110" s="131"/>
      <c r="VGS110" s="131"/>
      <c r="VGT110" s="131"/>
      <c r="VGU110" s="131"/>
      <c r="VGV110" s="131"/>
      <c r="VGW110" s="131"/>
      <c r="VGX110" s="131"/>
      <c r="VGY110" s="131"/>
      <c r="VGZ110" s="131"/>
      <c r="VHA110" s="131"/>
      <c r="VHB110" s="131"/>
      <c r="VHC110" s="131"/>
      <c r="VHD110" s="131"/>
      <c r="VHE110" s="131"/>
      <c r="VHF110" s="131"/>
      <c r="VHG110" s="131"/>
      <c r="VHH110" s="131"/>
      <c r="VHI110" s="131"/>
      <c r="VHJ110" s="131"/>
      <c r="VHK110" s="131"/>
      <c r="VHL110" s="131"/>
      <c r="VHM110" s="131"/>
      <c r="VHN110" s="131"/>
      <c r="VHO110" s="131"/>
      <c r="VHP110" s="131"/>
      <c r="VHQ110" s="131"/>
      <c r="VHR110" s="131"/>
      <c r="VHS110" s="131"/>
      <c r="VHT110" s="131"/>
      <c r="VHU110" s="131"/>
      <c r="VHV110" s="131"/>
      <c r="VHW110" s="131"/>
      <c r="VHX110" s="131"/>
      <c r="VHY110" s="131"/>
      <c r="VHZ110" s="131"/>
      <c r="VIA110" s="131"/>
      <c r="VIB110" s="131"/>
      <c r="VIC110" s="131"/>
      <c r="VID110" s="131"/>
      <c r="VIE110" s="131"/>
      <c r="VIF110" s="131"/>
      <c r="VIG110" s="131"/>
      <c r="VIH110" s="131"/>
      <c r="VII110" s="131"/>
      <c r="VIJ110" s="131"/>
      <c r="VIK110" s="131"/>
      <c r="VIL110" s="131"/>
      <c r="VIM110" s="131"/>
      <c r="VIN110" s="131"/>
      <c r="VIO110" s="131"/>
      <c r="VIP110" s="131"/>
      <c r="VIQ110" s="131"/>
      <c r="VIR110" s="131"/>
      <c r="VIS110" s="131"/>
      <c r="VIT110" s="131"/>
      <c r="VIU110" s="131"/>
      <c r="VIV110" s="131"/>
      <c r="VIW110" s="131"/>
      <c r="VIX110" s="131"/>
      <c r="VIY110" s="131"/>
      <c r="VIZ110" s="131"/>
      <c r="VJA110" s="131"/>
      <c r="VJB110" s="131"/>
      <c r="VJC110" s="131"/>
      <c r="VJD110" s="131"/>
      <c r="VJE110" s="131"/>
      <c r="VJF110" s="131"/>
      <c r="VJG110" s="131"/>
      <c r="VJH110" s="131"/>
      <c r="VJI110" s="131"/>
      <c r="VJJ110" s="131"/>
      <c r="VJK110" s="131"/>
      <c r="VJL110" s="131"/>
      <c r="VJM110" s="131"/>
      <c r="VJN110" s="131"/>
      <c r="VJO110" s="131"/>
      <c r="VJP110" s="131"/>
      <c r="VJQ110" s="131"/>
      <c r="VJR110" s="131"/>
      <c r="VJS110" s="131"/>
      <c r="VJT110" s="131"/>
      <c r="VJU110" s="131"/>
      <c r="VJV110" s="131"/>
      <c r="VJW110" s="131"/>
      <c r="VJX110" s="131"/>
      <c r="VJY110" s="131"/>
      <c r="VJZ110" s="131"/>
      <c r="VKA110" s="131"/>
      <c r="VKB110" s="131"/>
      <c r="VKC110" s="131"/>
      <c r="VKD110" s="131"/>
      <c r="VKE110" s="131"/>
      <c r="VKF110" s="131"/>
      <c r="VKG110" s="131"/>
      <c r="VKH110" s="131"/>
      <c r="VKI110" s="131"/>
      <c r="VKJ110" s="131"/>
      <c r="VKK110" s="131"/>
      <c r="VKL110" s="131"/>
      <c r="VKM110" s="131"/>
      <c r="VKN110" s="131"/>
      <c r="VKO110" s="131"/>
      <c r="VKP110" s="131"/>
      <c r="VKQ110" s="131"/>
      <c r="VKR110" s="131"/>
      <c r="VKS110" s="131"/>
      <c r="VKT110" s="131"/>
      <c r="VKU110" s="131"/>
      <c r="VKV110" s="131"/>
      <c r="VKW110" s="131"/>
      <c r="VKX110" s="131"/>
      <c r="VKY110" s="131"/>
      <c r="VKZ110" s="131"/>
      <c r="VLA110" s="131"/>
      <c r="VLB110" s="131"/>
      <c r="VLC110" s="131"/>
      <c r="VLD110" s="131"/>
      <c r="VLE110" s="131"/>
      <c r="VLF110" s="131"/>
      <c r="VLG110" s="131"/>
      <c r="VLH110" s="131"/>
      <c r="VLI110" s="131"/>
      <c r="VLJ110" s="131"/>
      <c r="VLK110" s="131"/>
      <c r="VLL110" s="131"/>
      <c r="VLM110" s="131"/>
      <c r="VLN110" s="131"/>
      <c r="VLO110" s="131"/>
      <c r="VLP110" s="131"/>
      <c r="VLQ110" s="131"/>
      <c r="VLR110" s="131"/>
      <c r="VLS110" s="131"/>
      <c r="VLT110" s="131"/>
      <c r="VLU110" s="131"/>
      <c r="VLV110" s="131"/>
      <c r="VLW110" s="131"/>
      <c r="VLX110" s="131"/>
      <c r="VLY110" s="131"/>
      <c r="VLZ110" s="131"/>
      <c r="VMA110" s="131"/>
      <c r="VMB110" s="131"/>
      <c r="VMC110" s="131"/>
      <c r="VMD110" s="131"/>
      <c r="VME110" s="131"/>
      <c r="VMF110" s="131"/>
      <c r="VMG110" s="131"/>
      <c r="VMH110" s="131"/>
      <c r="VMI110" s="131"/>
      <c r="VMJ110" s="131"/>
      <c r="VMK110" s="131"/>
      <c r="VML110" s="131"/>
      <c r="VMM110" s="131"/>
      <c r="VMN110" s="131"/>
      <c r="VMO110" s="131"/>
      <c r="VMP110" s="131"/>
      <c r="VMQ110" s="131"/>
      <c r="VMR110" s="131"/>
      <c r="VMS110" s="131"/>
      <c r="VMT110" s="131"/>
      <c r="VMU110" s="131"/>
      <c r="VMV110" s="131"/>
      <c r="VMW110" s="131"/>
      <c r="VMX110" s="131"/>
      <c r="VMY110" s="131"/>
      <c r="VMZ110" s="131"/>
      <c r="VNA110" s="131"/>
      <c r="VNB110" s="131"/>
      <c r="VNC110" s="131"/>
      <c r="VND110" s="131"/>
      <c r="VNE110" s="131"/>
      <c r="VNF110" s="131"/>
      <c r="VNG110" s="131"/>
      <c r="VNH110" s="131"/>
      <c r="VNI110" s="131"/>
      <c r="VNJ110" s="131"/>
      <c r="VNK110" s="131"/>
      <c r="VNL110" s="131"/>
      <c r="VNM110" s="131"/>
      <c r="VNN110" s="131"/>
      <c r="VNO110" s="131"/>
      <c r="VNP110" s="131"/>
      <c r="VNQ110" s="131"/>
      <c r="VNR110" s="131"/>
      <c r="VNS110" s="131"/>
      <c r="VNT110" s="131"/>
      <c r="VNU110" s="131"/>
      <c r="VNV110" s="131"/>
      <c r="VNW110" s="131"/>
      <c r="VNX110" s="131"/>
      <c r="VNY110" s="131"/>
      <c r="VNZ110" s="131"/>
      <c r="VOA110" s="131"/>
      <c r="VOB110" s="131"/>
      <c r="VOC110" s="131"/>
      <c r="VOD110" s="131"/>
      <c r="VOE110" s="131"/>
      <c r="VOF110" s="131"/>
      <c r="VOG110" s="131"/>
      <c r="VOH110" s="131"/>
      <c r="VOI110" s="131"/>
      <c r="VOJ110" s="131"/>
      <c r="VOK110" s="131"/>
      <c r="VOL110" s="131"/>
      <c r="VOM110" s="131"/>
      <c r="VON110" s="131"/>
      <c r="VOO110" s="131"/>
      <c r="VOP110" s="131"/>
      <c r="VOQ110" s="131"/>
      <c r="VOR110" s="131"/>
      <c r="VOS110" s="131"/>
      <c r="VOT110" s="131"/>
      <c r="VOU110" s="131"/>
      <c r="VOV110" s="131"/>
      <c r="VOW110" s="131"/>
      <c r="VOX110" s="131"/>
      <c r="VOY110" s="131"/>
      <c r="VOZ110" s="131"/>
      <c r="VPA110" s="131"/>
      <c r="VPB110" s="131"/>
      <c r="VPC110" s="131"/>
      <c r="VPD110" s="131"/>
      <c r="VPE110" s="131"/>
      <c r="VPF110" s="131"/>
      <c r="VPG110" s="131"/>
      <c r="VPH110" s="131"/>
      <c r="VPI110" s="131"/>
      <c r="VPJ110" s="131"/>
      <c r="VPK110" s="131"/>
      <c r="VPL110" s="131"/>
      <c r="VPM110" s="131"/>
      <c r="VPN110" s="131"/>
      <c r="VPO110" s="131"/>
      <c r="VPP110" s="131"/>
      <c r="VPQ110" s="131"/>
      <c r="VPR110" s="131"/>
      <c r="VPS110" s="131"/>
      <c r="VPT110" s="131"/>
      <c r="VPU110" s="131"/>
      <c r="VPV110" s="131"/>
      <c r="VPW110" s="131"/>
      <c r="VPX110" s="131"/>
      <c r="VPY110" s="131"/>
      <c r="VPZ110" s="131"/>
      <c r="VQA110" s="131"/>
      <c r="VQB110" s="131"/>
      <c r="VQC110" s="131"/>
      <c r="VQD110" s="131"/>
      <c r="VQE110" s="131"/>
      <c r="VQF110" s="131"/>
      <c r="VQG110" s="131"/>
      <c r="VQH110" s="131"/>
      <c r="VQI110" s="131"/>
      <c r="VQJ110" s="131"/>
      <c r="VQK110" s="131"/>
      <c r="VQL110" s="131"/>
      <c r="VQM110" s="131"/>
      <c r="VQN110" s="131"/>
      <c r="VQO110" s="131"/>
      <c r="VQP110" s="131"/>
      <c r="VQQ110" s="131"/>
      <c r="VQR110" s="131"/>
      <c r="VQS110" s="131"/>
      <c r="VQT110" s="131"/>
      <c r="VQU110" s="131"/>
      <c r="VQV110" s="131"/>
      <c r="VQW110" s="131"/>
      <c r="VQX110" s="131"/>
      <c r="VQY110" s="131"/>
      <c r="VQZ110" s="131"/>
      <c r="VRA110" s="131"/>
      <c r="VRB110" s="131"/>
      <c r="VRC110" s="131"/>
      <c r="VRD110" s="131"/>
      <c r="VRE110" s="131"/>
      <c r="VRF110" s="131"/>
      <c r="VRG110" s="131"/>
      <c r="VRH110" s="131"/>
      <c r="VRI110" s="131"/>
      <c r="VRJ110" s="131"/>
      <c r="VRK110" s="131"/>
      <c r="VRL110" s="131"/>
      <c r="VRM110" s="131"/>
      <c r="VRN110" s="131"/>
      <c r="VRO110" s="131"/>
      <c r="VRP110" s="131"/>
      <c r="VRQ110" s="131"/>
      <c r="VRR110" s="131"/>
      <c r="VRS110" s="131"/>
      <c r="VRT110" s="131"/>
      <c r="VRU110" s="131"/>
      <c r="VRV110" s="131"/>
      <c r="VRW110" s="131"/>
      <c r="VRX110" s="131"/>
      <c r="VRY110" s="131"/>
      <c r="VRZ110" s="131"/>
      <c r="VSA110" s="131"/>
      <c r="VSB110" s="131"/>
      <c r="VSC110" s="131"/>
      <c r="VSD110" s="131"/>
      <c r="VSE110" s="131"/>
      <c r="VSF110" s="131"/>
      <c r="VSG110" s="131"/>
      <c r="VSH110" s="131"/>
      <c r="VSI110" s="131"/>
      <c r="VSJ110" s="131"/>
      <c r="VSK110" s="131"/>
      <c r="VSL110" s="131"/>
      <c r="VSM110" s="131"/>
      <c r="VSN110" s="131"/>
      <c r="VSO110" s="131"/>
      <c r="VSP110" s="131"/>
      <c r="VSQ110" s="131"/>
      <c r="VSR110" s="131"/>
      <c r="VSS110" s="131"/>
      <c r="VST110" s="131"/>
      <c r="VSU110" s="131"/>
      <c r="VSV110" s="131"/>
      <c r="VSW110" s="131"/>
      <c r="VSX110" s="131"/>
      <c r="VSY110" s="131"/>
      <c r="VSZ110" s="131"/>
      <c r="VTA110" s="131"/>
      <c r="VTB110" s="131"/>
      <c r="VTC110" s="131"/>
      <c r="VTD110" s="131"/>
      <c r="VTE110" s="131"/>
      <c r="VTF110" s="131"/>
      <c r="VTG110" s="131"/>
      <c r="VTH110" s="131"/>
      <c r="VTI110" s="131"/>
      <c r="VTJ110" s="131"/>
      <c r="VTK110" s="131"/>
      <c r="VTL110" s="131"/>
      <c r="VTM110" s="131"/>
      <c r="VTN110" s="131"/>
      <c r="VTO110" s="131"/>
      <c r="VTP110" s="131"/>
      <c r="VTQ110" s="131"/>
      <c r="VTR110" s="131"/>
      <c r="VTS110" s="131"/>
      <c r="VTT110" s="131"/>
      <c r="VTU110" s="131"/>
      <c r="VTV110" s="131"/>
      <c r="VTW110" s="131"/>
      <c r="VTX110" s="131"/>
      <c r="VTY110" s="131"/>
      <c r="VTZ110" s="131"/>
      <c r="VUA110" s="131"/>
      <c r="VUB110" s="131"/>
      <c r="VUC110" s="131"/>
      <c r="VUD110" s="131"/>
      <c r="VUE110" s="131"/>
      <c r="VUF110" s="131"/>
      <c r="VUG110" s="131"/>
      <c r="VUH110" s="131"/>
      <c r="VUI110" s="131"/>
      <c r="VUJ110" s="131"/>
      <c r="VUK110" s="131"/>
      <c r="VUL110" s="131"/>
      <c r="VUM110" s="131"/>
      <c r="VUN110" s="131"/>
      <c r="VUO110" s="131"/>
      <c r="VUP110" s="131"/>
      <c r="VUQ110" s="131"/>
      <c r="VUR110" s="131"/>
      <c r="VUS110" s="131"/>
      <c r="VUT110" s="131"/>
      <c r="VUU110" s="131"/>
      <c r="VUV110" s="131"/>
      <c r="VUW110" s="131"/>
      <c r="VUX110" s="131"/>
      <c r="VUY110" s="131"/>
      <c r="VUZ110" s="131"/>
      <c r="VVA110" s="131"/>
      <c r="VVB110" s="131"/>
      <c r="VVC110" s="131"/>
      <c r="VVD110" s="131"/>
      <c r="VVE110" s="131"/>
      <c r="VVF110" s="131"/>
      <c r="VVG110" s="131"/>
      <c r="VVH110" s="131"/>
      <c r="VVI110" s="131"/>
      <c r="VVJ110" s="131"/>
      <c r="VVK110" s="131"/>
      <c r="VVL110" s="131"/>
      <c r="VVM110" s="131"/>
      <c r="VVN110" s="131"/>
      <c r="VVO110" s="131"/>
      <c r="VVP110" s="131"/>
      <c r="VVQ110" s="131"/>
      <c r="VVR110" s="131"/>
      <c r="VVS110" s="131"/>
      <c r="VVT110" s="131"/>
      <c r="VVU110" s="131"/>
      <c r="VVV110" s="131"/>
      <c r="VVW110" s="131"/>
      <c r="VVX110" s="131"/>
      <c r="VVY110" s="131"/>
      <c r="VVZ110" s="131"/>
      <c r="VWA110" s="131"/>
      <c r="VWB110" s="131"/>
      <c r="VWC110" s="131"/>
      <c r="VWD110" s="131"/>
      <c r="VWE110" s="131"/>
      <c r="VWF110" s="131"/>
      <c r="VWG110" s="131"/>
      <c r="VWH110" s="131"/>
      <c r="VWI110" s="131"/>
      <c r="VWJ110" s="131"/>
      <c r="VWK110" s="131"/>
      <c r="VWL110" s="131"/>
      <c r="VWM110" s="131"/>
      <c r="VWN110" s="131"/>
      <c r="VWO110" s="131"/>
      <c r="VWP110" s="131"/>
      <c r="VWQ110" s="131"/>
      <c r="VWR110" s="131"/>
      <c r="VWS110" s="131"/>
      <c r="VWT110" s="131"/>
      <c r="VWU110" s="131"/>
      <c r="VWV110" s="131"/>
      <c r="VWW110" s="131"/>
      <c r="VWX110" s="131"/>
      <c r="VWY110" s="131"/>
      <c r="VWZ110" s="131"/>
      <c r="VXA110" s="131"/>
      <c r="VXB110" s="131"/>
      <c r="VXC110" s="131"/>
      <c r="VXD110" s="131"/>
      <c r="VXE110" s="131"/>
      <c r="VXF110" s="131"/>
      <c r="VXG110" s="131"/>
      <c r="VXH110" s="131"/>
      <c r="VXI110" s="131"/>
      <c r="VXJ110" s="131"/>
      <c r="VXK110" s="131"/>
      <c r="VXL110" s="131"/>
      <c r="VXM110" s="131"/>
      <c r="VXN110" s="131"/>
      <c r="VXO110" s="131"/>
      <c r="VXP110" s="131"/>
      <c r="VXQ110" s="131"/>
      <c r="VXR110" s="131"/>
      <c r="VXS110" s="131"/>
      <c r="VXT110" s="131"/>
      <c r="VXU110" s="131"/>
      <c r="VXV110" s="131"/>
      <c r="VXW110" s="131"/>
      <c r="VXX110" s="131"/>
      <c r="VXY110" s="131"/>
      <c r="VXZ110" s="131"/>
      <c r="VYA110" s="131"/>
      <c r="VYB110" s="131"/>
      <c r="VYC110" s="131"/>
      <c r="VYD110" s="131"/>
      <c r="VYE110" s="131"/>
      <c r="VYF110" s="131"/>
      <c r="VYG110" s="131"/>
      <c r="VYH110" s="131"/>
      <c r="VYI110" s="131"/>
      <c r="VYJ110" s="131"/>
      <c r="VYK110" s="131"/>
      <c r="VYL110" s="131"/>
      <c r="VYM110" s="131"/>
      <c r="VYN110" s="131"/>
      <c r="VYO110" s="131"/>
      <c r="VYP110" s="131"/>
      <c r="VYQ110" s="131"/>
      <c r="VYR110" s="131"/>
      <c r="VYS110" s="131"/>
      <c r="VYT110" s="131"/>
      <c r="VYU110" s="131"/>
      <c r="VYV110" s="131"/>
      <c r="VYW110" s="131"/>
      <c r="VYX110" s="131"/>
      <c r="VYY110" s="131"/>
      <c r="VYZ110" s="131"/>
      <c r="VZA110" s="131"/>
      <c r="VZB110" s="131"/>
      <c r="VZC110" s="131"/>
      <c r="VZD110" s="131"/>
      <c r="VZE110" s="131"/>
      <c r="VZF110" s="131"/>
      <c r="VZG110" s="131"/>
      <c r="VZH110" s="131"/>
      <c r="VZI110" s="131"/>
      <c r="VZJ110" s="131"/>
      <c r="VZK110" s="131"/>
      <c r="VZL110" s="131"/>
      <c r="VZM110" s="131"/>
      <c r="VZN110" s="131"/>
      <c r="VZO110" s="131"/>
      <c r="VZP110" s="131"/>
      <c r="VZQ110" s="131"/>
      <c r="VZR110" s="131"/>
      <c r="VZS110" s="131"/>
      <c r="VZT110" s="131"/>
      <c r="VZU110" s="131"/>
      <c r="VZV110" s="131"/>
      <c r="VZW110" s="131"/>
      <c r="VZX110" s="131"/>
      <c r="VZY110" s="131"/>
      <c r="VZZ110" s="131"/>
      <c r="WAA110" s="131"/>
      <c r="WAB110" s="131"/>
      <c r="WAC110" s="131"/>
      <c r="WAD110" s="131"/>
      <c r="WAE110" s="131"/>
      <c r="WAF110" s="131"/>
      <c r="WAG110" s="131"/>
      <c r="WAH110" s="131"/>
      <c r="WAI110" s="131"/>
      <c r="WAJ110" s="131"/>
      <c r="WAK110" s="131"/>
      <c r="WAL110" s="131"/>
      <c r="WAM110" s="131"/>
      <c r="WAN110" s="131"/>
      <c r="WAO110" s="131"/>
      <c r="WAP110" s="131"/>
      <c r="WAQ110" s="131"/>
      <c r="WAR110" s="131"/>
      <c r="WAS110" s="131"/>
      <c r="WAT110" s="131"/>
      <c r="WAU110" s="131"/>
      <c r="WAV110" s="131"/>
      <c r="WAW110" s="131"/>
      <c r="WAX110" s="131"/>
      <c r="WAY110" s="131"/>
      <c r="WAZ110" s="131"/>
      <c r="WBA110" s="131"/>
      <c r="WBB110" s="131"/>
      <c r="WBC110" s="131"/>
      <c r="WBD110" s="131"/>
      <c r="WBE110" s="131"/>
      <c r="WBF110" s="131"/>
      <c r="WBG110" s="131"/>
      <c r="WBH110" s="131"/>
      <c r="WBI110" s="131"/>
      <c r="WBJ110" s="131"/>
      <c r="WBK110" s="131"/>
      <c r="WBL110" s="131"/>
      <c r="WBM110" s="131"/>
      <c r="WBN110" s="131"/>
      <c r="WBO110" s="131"/>
      <c r="WBP110" s="131"/>
      <c r="WBQ110" s="131"/>
      <c r="WBR110" s="131"/>
      <c r="WBS110" s="131"/>
      <c r="WBT110" s="131"/>
      <c r="WBU110" s="131"/>
      <c r="WBV110" s="131"/>
      <c r="WBW110" s="131"/>
      <c r="WBX110" s="131"/>
      <c r="WBY110" s="131"/>
      <c r="WBZ110" s="131"/>
      <c r="WCA110" s="131"/>
      <c r="WCB110" s="131"/>
      <c r="WCC110" s="131"/>
      <c r="WCD110" s="131"/>
      <c r="WCE110" s="131"/>
      <c r="WCF110" s="131"/>
      <c r="WCG110" s="131"/>
      <c r="WCH110" s="131"/>
      <c r="WCI110" s="131"/>
      <c r="WCJ110" s="131"/>
      <c r="WCK110" s="131"/>
      <c r="WCL110" s="131"/>
      <c r="WCM110" s="131"/>
      <c r="WCN110" s="131"/>
      <c r="WCO110" s="131"/>
      <c r="WCP110" s="131"/>
      <c r="WCQ110" s="131"/>
      <c r="WCR110" s="131"/>
      <c r="WCS110" s="131"/>
      <c r="WCT110" s="131"/>
      <c r="WCU110" s="131"/>
      <c r="WCV110" s="131"/>
      <c r="WCW110" s="131"/>
      <c r="WCX110" s="131"/>
      <c r="WCY110" s="131"/>
      <c r="WCZ110" s="131"/>
      <c r="WDA110" s="131"/>
      <c r="WDB110" s="131"/>
      <c r="WDC110" s="131"/>
      <c r="WDD110" s="131"/>
      <c r="WDE110" s="131"/>
      <c r="WDF110" s="131"/>
      <c r="WDG110" s="131"/>
      <c r="WDH110" s="131"/>
      <c r="WDI110" s="131"/>
      <c r="WDJ110" s="131"/>
      <c r="WDK110" s="131"/>
      <c r="WDL110" s="131"/>
      <c r="WDM110" s="131"/>
      <c r="WDN110" s="131"/>
      <c r="WDO110" s="131"/>
      <c r="WDP110" s="131"/>
      <c r="WDQ110" s="131"/>
      <c r="WDR110" s="131"/>
      <c r="WDS110" s="131"/>
      <c r="WDT110" s="131"/>
      <c r="WDU110" s="131"/>
      <c r="WDV110" s="131"/>
      <c r="WDW110" s="131"/>
      <c r="WDX110" s="131"/>
      <c r="WDY110" s="131"/>
      <c r="WDZ110" s="131"/>
      <c r="WEA110" s="131"/>
      <c r="WEB110" s="131"/>
      <c r="WEC110" s="131"/>
      <c r="WED110" s="131"/>
      <c r="WEE110" s="131"/>
      <c r="WEF110" s="131"/>
      <c r="WEG110" s="131"/>
      <c r="WEH110" s="131"/>
      <c r="WEI110" s="131"/>
      <c r="WEJ110" s="131"/>
      <c r="WEK110" s="131"/>
      <c r="WEL110" s="131"/>
      <c r="WEM110" s="131"/>
      <c r="WEN110" s="131"/>
      <c r="WEO110" s="131"/>
      <c r="WEP110" s="131"/>
      <c r="WEQ110" s="131"/>
      <c r="WER110" s="131"/>
      <c r="WES110" s="131"/>
      <c r="WET110" s="131"/>
      <c r="WEU110" s="131"/>
      <c r="WEV110" s="131"/>
      <c r="WEW110" s="131"/>
      <c r="WEX110" s="131"/>
      <c r="WEY110" s="131"/>
      <c r="WEZ110" s="131"/>
      <c r="WFA110" s="131"/>
      <c r="WFB110" s="131"/>
      <c r="WFC110" s="131"/>
      <c r="WFD110" s="131"/>
      <c r="WFE110" s="131"/>
      <c r="WFF110" s="131"/>
      <c r="WFG110" s="131"/>
      <c r="WFH110" s="131"/>
      <c r="WFI110" s="131"/>
      <c r="WFJ110" s="131"/>
      <c r="WFK110" s="131"/>
      <c r="WFL110" s="131"/>
      <c r="WFM110" s="131"/>
      <c r="WFN110" s="131"/>
      <c r="WFO110" s="131"/>
      <c r="WFP110" s="131"/>
      <c r="WFQ110" s="131"/>
      <c r="WFR110" s="131"/>
      <c r="WFS110" s="131"/>
      <c r="WFT110" s="131"/>
      <c r="WFU110" s="131"/>
      <c r="WFV110" s="131"/>
      <c r="WFW110" s="131"/>
      <c r="WFX110" s="131"/>
      <c r="WFY110" s="131"/>
      <c r="WFZ110" s="131"/>
      <c r="WGA110" s="131"/>
      <c r="WGB110" s="131"/>
      <c r="WGC110" s="131"/>
      <c r="WGD110" s="131"/>
      <c r="WGE110" s="131"/>
      <c r="WGF110" s="131"/>
      <c r="WGG110" s="131"/>
      <c r="WGH110" s="131"/>
      <c r="WGI110" s="131"/>
      <c r="WGJ110" s="131"/>
      <c r="WGK110" s="131"/>
      <c r="WGL110" s="131"/>
      <c r="WGM110" s="131"/>
      <c r="WGN110" s="131"/>
      <c r="WGO110" s="131"/>
      <c r="WGP110" s="131"/>
      <c r="WGQ110" s="131"/>
      <c r="WGR110" s="131"/>
      <c r="WGS110" s="131"/>
      <c r="WGT110" s="131"/>
      <c r="WGU110" s="131"/>
      <c r="WGV110" s="131"/>
      <c r="WGW110" s="131"/>
      <c r="WGX110" s="131"/>
      <c r="WGY110" s="131"/>
      <c r="WGZ110" s="131"/>
      <c r="WHA110" s="131"/>
      <c r="WHB110" s="131"/>
      <c r="WHC110" s="131"/>
      <c r="WHD110" s="131"/>
      <c r="WHE110" s="131"/>
      <c r="WHF110" s="131"/>
      <c r="WHG110" s="131"/>
      <c r="WHH110" s="131"/>
      <c r="WHI110" s="131"/>
      <c r="WHJ110" s="131"/>
      <c r="WHK110" s="131"/>
      <c r="WHL110" s="131"/>
      <c r="WHM110" s="131"/>
      <c r="WHN110" s="131"/>
      <c r="WHO110" s="131"/>
      <c r="WHP110" s="131"/>
      <c r="WHQ110" s="131"/>
      <c r="WHR110" s="131"/>
      <c r="WHS110" s="131"/>
      <c r="WHT110" s="131"/>
      <c r="WHU110" s="131"/>
      <c r="WHV110" s="131"/>
      <c r="WHW110" s="131"/>
      <c r="WHX110" s="131"/>
      <c r="WHY110" s="131"/>
      <c r="WHZ110" s="131"/>
      <c r="WIA110" s="131"/>
      <c r="WIB110" s="131"/>
      <c r="WIC110" s="131"/>
      <c r="WID110" s="131"/>
      <c r="WIE110" s="131"/>
      <c r="WIF110" s="131"/>
      <c r="WIG110" s="131"/>
      <c r="WIH110" s="131"/>
      <c r="WII110" s="131"/>
      <c r="WIJ110" s="131"/>
      <c r="WIK110" s="131"/>
      <c r="WIL110" s="131"/>
      <c r="WIM110" s="131"/>
      <c r="WIN110" s="131"/>
      <c r="WIO110" s="131"/>
      <c r="WIP110" s="131"/>
      <c r="WIQ110" s="131"/>
      <c r="WIR110" s="131"/>
      <c r="WIS110" s="131"/>
      <c r="WIT110" s="131"/>
      <c r="WIU110" s="131"/>
      <c r="WIV110" s="131"/>
      <c r="WIW110" s="131"/>
      <c r="WIX110" s="131"/>
      <c r="WIY110" s="131"/>
      <c r="WIZ110" s="131"/>
      <c r="WJA110" s="131"/>
      <c r="WJB110" s="131"/>
      <c r="WJC110" s="131"/>
      <c r="WJD110" s="131"/>
      <c r="WJE110" s="131"/>
      <c r="WJF110" s="131"/>
      <c r="WJG110" s="131"/>
      <c r="WJH110" s="131"/>
      <c r="WJI110" s="131"/>
      <c r="WJJ110" s="131"/>
      <c r="WJK110" s="131"/>
      <c r="WJL110" s="131"/>
      <c r="WJM110" s="131"/>
      <c r="WJN110" s="131"/>
      <c r="WJO110" s="131"/>
      <c r="WJP110" s="131"/>
      <c r="WJQ110" s="131"/>
      <c r="WJR110" s="131"/>
      <c r="WJS110" s="131"/>
      <c r="WJT110" s="131"/>
      <c r="WJU110" s="131"/>
      <c r="WJV110" s="131"/>
      <c r="WJW110" s="131"/>
      <c r="WJX110" s="131"/>
      <c r="WJY110" s="131"/>
      <c r="WJZ110" s="131"/>
      <c r="WKA110" s="131"/>
      <c r="WKB110" s="131"/>
      <c r="WKC110" s="131"/>
      <c r="WKD110" s="131"/>
      <c r="WKE110" s="131"/>
      <c r="WKF110" s="131"/>
      <c r="WKG110" s="131"/>
      <c r="WKH110" s="131"/>
      <c r="WKI110" s="131"/>
      <c r="WKJ110" s="131"/>
      <c r="WKK110" s="131"/>
      <c r="WKL110" s="131"/>
      <c r="WKM110" s="131"/>
      <c r="WKN110" s="131"/>
      <c r="WKO110" s="131"/>
      <c r="WKP110" s="131"/>
      <c r="WKQ110" s="131"/>
      <c r="WKR110" s="131"/>
      <c r="WKS110" s="131"/>
      <c r="WKT110" s="131"/>
      <c r="WKU110" s="131"/>
      <c r="WKV110" s="131"/>
      <c r="WKW110" s="131"/>
      <c r="WKX110" s="131"/>
      <c r="WKY110" s="131"/>
      <c r="WKZ110" s="131"/>
      <c r="WLA110" s="131"/>
      <c r="WLB110" s="131"/>
      <c r="WLC110" s="131"/>
      <c r="WLD110" s="131"/>
      <c r="WLE110" s="131"/>
      <c r="WLF110" s="131"/>
      <c r="WLG110" s="131"/>
      <c r="WLH110" s="131"/>
      <c r="WLI110" s="131"/>
      <c r="WLJ110" s="131"/>
      <c r="WLK110" s="131"/>
      <c r="WLL110" s="131"/>
      <c r="WLM110" s="131"/>
      <c r="WLN110" s="131"/>
      <c r="WLO110" s="131"/>
      <c r="WLP110" s="131"/>
      <c r="WLQ110" s="131"/>
      <c r="WLR110" s="131"/>
      <c r="WLS110" s="131"/>
      <c r="WLT110" s="131"/>
      <c r="WLU110" s="131"/>
      <c r="WLV110" s="131"/>
      <c r="WLW110" s="131"/>
      <c r="WLX110" s="131"/>
      <c r="WLY110" s="131"/>
      <c r="WLZ110" s="131"/>
      <c r="WMA110" s="131"/>
      <c r="WMB110" s="131"/>
      <c r="WMC110" s="131"/>
      <c r="WMD110" s="131"/>
      <c r="WME110" s="131"/>
      <c r="WMF110" s="131"/>
      <c r="WMG110" s="131"/>
      <c r="WMH110" s="131"/>
      <c r="WMI110" s="131"/>
      <c r="WMJ110" s="131"/>
      <c r="WMK110" s="131"/>
      <c r="WML110" s="131"/>
      <c r="WMM110" s="131"/>
      <c r="WMN110" s="131"/>
      <c r="WMO110" s="131"/>
      <c r="WMP110" s="131"/>
      <c r="WMQ110" s="131"/>
      <c r="WMR110" s="131"/>
      <c r="WMS110" s="131"/>
      <c r="WMT110" s="131"/>
      <c r="WMU110" s="131"/>
      <c r="WMV110" s="131"/>
      <c r="WMW110" s="131"/>
      <c r="WMX110" s="131"/>
      <c r="WMY110" s="131"/>
      <c r="WMZ110" s="131"/>
      <c r="WNA110" s="131"/>
      <c r="WNB110" s="131"/>
      <c r="WNC110" s="131"/>
      <c r="WND110" s="131"/>
      <c r="WNE110" s="131"/>
      <c r="WNF110" s="131"/>
      <c r="WNG110" s="131"/>
      <c r="WNH110" s="131"/>
      <c r="WNI110" s="131"/>
      <c r="WNJ110" s="131"/>
      <c r="WNK110" s="131"/>
      <c r="WNL110" s="131"/>
      <c r="WNM110" s="131"/>
      <c r="WNN110" s="131"/>
      <c r="WNO110" s="131"/>
      <c r="WNP110" s="131"/>
      <c r="WNQ110" s="131"/>
      <c r="WNR110" s="131"/>
      <c r="WNS110" s="131"/>
      <c r="WNT110" s="131"/>
      <c r="WNU110" s="131"/>
      <c r="WNV110" s="131"/>
      <c r="WNW110" s="131"/>
      <c r="WNX110" s="131"/>
      <c r="WNY110" s="131"/>
      <c r="WNZ110" s="131"/>
      <c r="WOA110" s="131"/>
      <c r="WOB110" s="131"/>
      <c r="WOC110" s="131"/>
      <c r="WOD110" s="131"/>
      <c r="WOE110" s="131"/>
      <c r="WOF110" s="131"/>
      <c r="WOG110" s="131"/>
      <c r="WOH110" s="131"/>
      <c r="WOI110" s="131"/>
      <c r="WOJ110" s="131"/>
      <c r="WOK110" s="131"/>
      <c r="WOL110" s="131"/>
      <c r="WOM110" s="131"/>
      <c r="WON110" s="131"/>
      <c r="WOO110" s="131"/>
      <c r="WOP110" s="131"/>
      <c r="WOQ110" s="131"/>
      <c r="WOR110" s="131"/>
      <c r="WOS110" s="131"/>
      <c r="WOT110" s="131"/>
      <c r="WOU110" s="131"/>
      <c r="WOV110" s="131"/>
      <c r="WOW110" s="131"/>
      <c r="WOX110" s="131"/>
      <c r="WOY110" s="131"/>
      <c r="WOZ110" s="131"/>
      <c r="WPA110" s="131"/>
      <c r="WPB110" s="131"/>
      <c r="WPC110" s="131"/>
      <c r="WPD110" s="131"/>
      <c r="WPE110" s="131"/>
      <c r="WPF110" s="131"/>
      <c r="WPG110" s="131"/>
      <c r="WPH110" s="131"/>
      <c r="WPI110" s="131"/>
      <c r="WPJ110" s="131"/>
      <c r="WPK110" s="131"/>
      <c r="WPL110" s="131"/>
      <c r="WPM110" s="131"/>
      <c r="WPN110" s="131"/>
      <c r="WPO110" s="131"/>
      <c r="WPP110" s="131"/>
      <c r="WPQ110" s="131"/>
      <c r="WPR110" s="131"/>
      <c r="WPS110" s="131"/>
      <c r="WPT110" s="131"/>
      <c r="WPU110" s="131"/>
      <c r="WPV110" s="131"/>
      <c r="WPW110" s="131"/>
      <c r="WPX110" s="131"/>
      <c r="WPY110" s="131"/>
      <c r="WPZ110" s="131"/>
      <c r="WQA110" s="131"/>
      <c r="WQB110" s="131"/>
      <c r="WQC110" s="131"/>
      <c r="WQD110" s="131"/>
      <c r="WQE110" s="131"/>
      <c r="WQF110" s="131"/>
      <c r="WQG110" s="131"/>
      <c r="WQH110" s="131"/>
      <c r="WQI110" s="131"/>
      <c r="WQJ110" s="131"/>
      <c r="WQK110" s="131"/>
      <c r="WQL110" s="131"/>
      <c r="WQM110" s="131"/>
      <c r="WQN110" s="131"/>
      <c r="WQO110" s="131"/>
      <c r="WQP110" s="131"/>
      <c r="WQQ110" s="131"/>
      <c r="WQR110" s="131"/>
      <c r="WQS110" s="131"/>
      <c r="WQT110" s="131"/>
      <c r="WQU110" s="131"/>
      <c r="WQV110" s="131"/>
      <c r="WQW110" s="131"/>
      <c r="WQX110" s="131"/>
      <c r="WQY110" s="131"/>
      <c r="WQZ110" s="131"/>
      <c r="WRA110" s="131"/>
      <c r="WRB110" s="131"/>
      <c r="WRC110" s="131"/>
      <c r="WRD110" s="131"/>
      <c r="WRE110" s="131"/>
      <c r="WRF110" s="131"/>
      <c r="WRG110" s="131"/>
      <c r="WRH110" s="131"/>
      <c r="WRI110" s="131"/>
      <c r="WRJ110" s="131"/>
      <c r="WRK110" s="131"/>
      <c r="WRL110" s="131"/>
      <c r="WRM110" s="131"/>
      <c r="WRN110" s="131"/>
      <c r="WRO110" s="131"/>
      <c r="WRP110" s="131"/>
      <c r="WRQ110" s="131"/>
      <c r="WRR110" s="131"/>
      <c r="WRS110" s="131"/>
      <c r="WRT110" s="131"/>
      <c r="WRU110" s="131"/>
      <c r="WRV110" s="131"/>
      <c r="WRW110" s="131"/>
      <c r="WRX110" s="131"/>
      <c r="WRY110" s="131"/>
      <c r="WRZ110" s="131"/>
      <c r="WSA110" s="131"/>
      <c r="WSB110" s="131"/>
      <c r="WSC110" s="131"/>
      <c r="WSD110" s="131"/>
      <c r="WSE110" s="131"/>
      <c r="WSF110" s="131"/>
      <c r="WSG110" s="131"/>
      <c r="WSH110" s="131"/>
      <c r="WSI110" s="131"/>
      <c r="WSJ110" s="131"/>
      <c r="WSK110" s="131"/>
      <c r="WSL110" s="131"/>
      <c r="WSM110" s="131"/>
      <c r="WSN110" s="131"/>
      <c r="WSO110" s="131"/>
      <c r="WSP110" s="131"/>
      <c r="WSQ110" s="131"/>
      <c r="WSR110" s="131"/>
      <c r="WSS110" s="131"/>
      <c r="WST110" s="131"/>
      <c r="WSU110" s="131"/>
      <c r="WSV110" s="131"/>
      <c r="WSW110" s="131"/>
      <c r="WSX110" s="131"/>
      <c r="WSY110" s="131"/>
      <c r="WSZ110" s="131"/>
      <c r="WTA110" s="131"/>
      <c r="WTB110" s="131"/>
      <c r="WTC110" s="131"/>
      <c r="WTD110" s="131"/>
      <c r="WTE110" s="131"/>
      <c r="WTF110" s="131"/>
      <c r="WTG110" s="131"/>
      <c r="WTH110" s="131"/>
      <c r="WTI110" s="131"/>
      <c r="WTJ110" s="131"/>
      <c r="WTK110" s="131"/>
      <c r="WTL110" s="131"/>
      <c r="WTM110" s="131"/>
      <c r="WTN110" s="131"/>
      <c r="WTO110" s="131"/>
      <c r="WTP110" s="131"/>
      <c r="WTQ110" s="131"/>
      <c r="WTR110" s="131"/>
      <c r="WTS110" s="131"/>
      <c r="WTT110" s="131"/>
      <c r="WTU110" s="131"/>
      <c r="WTV110" s="131"/>
      <c r="WTW110" s="131"/>
      <c r="WTX110" s="131"/>
      <c r="WTY110" s="131"/>
      <c r="WTZ110" s="131"/>
      <c r="WUA110" s="131"/>
      <c r="WUB110" s="131"/>
      <c r="WUC110" s="131"/>
      <c r="WUD110" s="131"/>
      <c r="WUE110" s="131"/>
      <c r="WUF110" s="131"/>
      <c r="WUG110" s="131"/>
      <c r="WUH110" s="131"/>
      <c r="WUI110" s="131"/>
      <c r="WUJ110" s="131"/>
      <c r="WUK110" s="131"/>
      <c r="WUL110" s="131"/>
      <c r="WUM110" s="131"/>
      <c r="WUN110" s="131"/>
      <c r="WUO110" s="131"/>
      <c r="WUP110" s="131"/>
      <c r="WUQ110" s="131"/>
      <c r="WUR110" s="131"/>
      <c r="WUS110" s="131"/>
      <c r="WUT110" s="131"/>
      <c r="WUU110" s="131"/>
      <c r="WUV110" s="131"/>
      <c r="WUW110" s="131"/>
      <c r="WUX110" s="131"/>
      <c r="WUY110" s="131"/>
      <c r="WUZ110" s="131"/>
      <c r="WVA110" s="131"/>
      <c r="WVB110" s="131"/>
      <c r="WVC110" s="131"/>
      <c r="WVD110" s="131"/>
      <c r="WVE110" s="131"/>
      <c r="WVF110" s="131"/>
      <c r="WVG110" s="131"/>
      <c r="WVH110" s="131"/>
      <c r="WVI110" s="131"/>
      <c r="WVJ110" s="131"/>
      <c r="WVK110" s="131"/>
      <c r="WVL110" s="131"/>
      <c r="WVM110" s="131"/>
      <c r="WVN110" s="131"/>
      <c r="WVO110" s="131"/>
      <c r="WVP110" s="131"/>
      <c r="WVQ110" s="131"/>
      <c r="WVR110" s="131"/>
      <c r="WVS110" s="131"/>
      <c r="WVT110" s="131"/>
      <c r="WVU110" s="131"/>
      <c r="WVV110" s="131"/>
      <c r="WVW110" s="131"/>
      <c r="WVX110" s="131"/>
      <c r="WVY110" s="131"/>
      <c r="WVZ110" s="131"/>
      <c r="WWA110" s="131"/>
      <c r="WWB110" s="131"/>
      <c r="WWC110" s="131"/>
      <c r="WWD110" s="131"/>
      <c r="WWE110" s="131"/>
      <c r="WWF110" s="131"/>
      <c r="WWG110" s="131"/>
      <c r="WWH110" s="131"/>
      <c r="WWI110" s="131"/>
      <c r="WWJ110" s="131"/>
      <c r="WWK110" s="131"/>
      <c r="WWL110" s="131"/>
      <c r="WWM110" s="131"/>
      <c r="WWN110" s="131"/>
      <c r="WWO110" s="131"/>
      <c r="WWP110" s="131"/>
      <c r="WWQ110" s="131"/>
      <c r="WWR110" s="131"/>
      <c r="WWS110" s="131"/>
      <c r="WWT110" s="131"/>
      <c r="WWU110" s="131"/>
      <c r="WWV110" s="131"/>
      <c r="WWW110" s="131"/>
      <c r="WWX110" s="131"/>
      <c r="WWY110" s="131"/>
      <c r="WWZ110" s="131"/>
      <c r="WXA110" s="131"/>
      <c r="WXB110" s="131"/>
      <c r="WXC110" s="131"/>
      <c r="WXD110" s="131"/>
      <c r="WXE110" s="131"/>
      <c r="WXF110" s="131"/>
      <c r="WXG110" s="131"/>
      <c r="WXH110" s="131"/>
      <c r="WXI110" s="131"/>
      <c r="WXJ110" s="131"/>
      <c r="WXK110" s="131"/>
      <c r="WXL110" s="131"/>
      <c r="WXM110" s="131"/>
      <c r="WXN110" s="131"/>
      <c r="WXO110" s="131"/>
      <c r="WXP110" s="131"/>
      <c r="WXQ110" s="131"/>
      <c r="WXR110" s="131"/>
      <c r="WXS110" s="131"/>
      <c r="WXT110" s="131"/>
      <c r="WXU110" s="131"/>
      <c r="WXV110" s="131"/>
      <c r="WXW110" s="131"/>
      <c r="WXX110" s="131"/>
      <c r="WXY110" s="131"/>
      <c r="WXZ110" s="131"/>
      <c r="WYA110" s="131"/>
      <c r="WYB110" s="131"/>
      <c r="WYC110" s="131"/>
      <c r="WYD110" s="131"/>
      <c r="WYE110" s="131"/>
      <c r="WYF110" s="131"/>
      <c r="WYG110" s="131"/>
      <c r="WYH110" s="131"/>
      <c r="WYI110" s="131"/>
      <c r="WYJ110" s="131"/>
      <c r="WYK110" s="131"/>
      <c r="WYL110" s="131"/>
      <c r="WYM110" s="131"/>
      <c r="WYN110" s="131"/>
      <c r="WYO110" s="131"/>
      <c r="WYP110" s="131"/>
      <c r="WYQ110" s="131"/>
      <c r="WYR110" s="131"/>
      <c r="WYS110" s="131"/>
      <c r="WYT110" s="131"/>
      <c r="WYU110" s="131"/>
      <c r="WYV110" s="131"/>
      <c r="WYW110" s="131"/>
      <c r="WYX110" s="131"/>
      <c r="WYY110" s="131"/>
      <c r="WYZ110" s="131"/>
      <c r="WZA110" s="131"/>
      <c r="WZB110" s="131"/>
      <c r="WZC110" s="131"/>
      <c r="WZD110" s="131"/>
      <c r="WZE110" s="131"/>
      <c r="WZF110" s="131"/>
      <c r="WZG110" s="131"/>
      <c r="WZH110" s="131"/>
      <c r="WZI110" s="131"/>
      <c r="WZJ110" s="131"/>
      <c r="WZK110" s="131"/>
      <c r="WZL110" s="131"/>
      <c r="WZM110" s="131"/>
      <c r="WZN110" s="131"/>
      <c r="WZO110" s="131"/>
      <c r="WZP110" s="131"/>
      <c r="WZQ110" s="131"/>
      <c r="WZR110" s="131"/>
      <c r="WZS110" s="131"/>
      <c r="WZT110" s="131"/>
      <c r="WZU110" s="131"/>
      <c r="WZV110" s="131"/>
      <c r="WZW110" s="131"/>
      <c r="WZX110" s="131"/>
      <c r="WZY110" s="131"/>
      <c r="WZZ110" s="131"/>
      <c r="XAA110" s="131"/>
      <c r="XAB110" s="131"/>
      <c r="XAC110" s="131"/>
      <c r="XAD110" s="131"/>
      <c r="XAE110" s="131"/>
      <c r="XAF110" s="131"/>
      <c r="XAG110" s="131"/>
      <c r="XAH110" s="131"/>
      <c r="XAI110" s="131"/>
      <c r="XAJ110" s="131"/>
      <c r="XAK110" s="131"/>
      <c r="XAL110" s="131"/>
      <c r="XAM110" s="131"/>
      <c r="XAN110" s="131"/>
      <c r="XAO110" s="131"/>
      <c r="XAP110" s="131"/>
      <c r="XAQ110" s="131"/>
      <c r="XAR110" s="131"/>
      <c r="XAS110" s="131"/>
      <c r="XAT110" s="131"/>
      <c r="XAU110" s="131"/>
      <c r="XAV110" s="131"/>
      <c r="XAW110" s="131"/>
      <c r="XAX110" s="131"/>
      <c r="XAY110" s="131"/>
      <c r="XAZ110" s="131"/>
      <c r="XBA110" s="131"/>
      <c r="XBB110" s="131"/>
      <c r="XBC110" s="131"/>
      <c r="XBD110" s="131"/>
      <c r="XBE110" s="131"/>
      <c r="XBF110" s="131"/>
      <c r="XBG110" s="131"/>
      <c r="XBH110" s="131"/>
      <c r="XBI110" s="131"/>
      <c r="XBJ110" s="131"/>
      <c r="XBK110" s="131"/>
      <c r="XBL110" s="131"/>
      <c r="XBM110" s="131"/>
      <c r="XBN110" s="131"/>
      <c r="XBO110" s="131"/>
      <c r="XBP110" s="131"/>
      <c r="XBQ110" s="131"/>
      <c r="XBR110" s="131"/>
      <c r="XBS110" s="131"/>
      <c r="XBT110" s="131"/>
      <c r="XBU110" s="131"/>
      <c r="XBV110" s="131"/>
      <c r="XBW110" s="131"/>
      <c r="XBX110" s="131"/>
      <c r="XBY110" s="131"/>
      <c r="XBZ110" s="131"/>
      <c r="XCA110" s="131"/>
      <c r="XCB110" s="131"/>
      <c r="XCC110" s="131"/>
      <c r="XCD110" s="131"/>
      <c r="XCE110" s="131"/>
      <c r="XCF110" s="131"/>
      <c r="XCG110" s="131"/>
      <c r="XCH110" s="131"/>
      <c r="XCI110" s="131"/>
      <c r="XCJ110" s="131"/>
      <c r="XCK110" s="131"/>
      <c r="XCL110" s="131"/>
      <c r="XCM110" s="131"/>
      <c r="XCN110" s="131"/>
      <c r="XCO110" s="131"/>
      <c r="XCP110" s="131"/>
      <c r="XCQ110" s="131"/>
      <c r="XCR110" s="131"/>
      <c r="XCS110" s="131"/>
      <c r="XCT110" s="131"/>
      <c r="XCU110" s="131"/>
      <c r="XCV110" s="131"/>
      <c r="XCW110" s="131"/>
      <c r="XCX110" s="131"/>
      <c r="XCY110" s="131"/>
      <c r="XCZ110" s="131"/>
      <c r="XDA110" s="131"/>
      <c r="XDB110" s="131"/>
      <c r="XDC110" s="131"/>
      <c r="XDD110" s="131"/>
      <c r="XDE110" s="131"/>
      <c r="XDF110" s="131"/>
      <c r="XDG110" s="131"/>
      <c r="XDH110" s="131"/>
      <c r="XDI110" s="131"/>
      <c r="XDJ110" s="131"/>
      <c r="XDK110" s="131"/>
      <c r="XDL110" s="131"/>
      <c r="XDM110" s="131"/>
      <c r="XDN110" s="131"/>
      <c r="XDO110" s="131"/>
      <c r="XDP110" s="131"/>
      <c r="XDQ110" s="131"/>
      <c r="XDR110" s="131"/>
      <c r="XDS110" s="131"/>
      <c r="XDT110" s="131"/>
      <c r="XDU110" s="131"/>
      <c r="XDV110" s="131"/>
      <c r="XDW110" s="131"/>
      <c r="XDX110" s="131"/>
      <c r="XDY110" s="131"/>
      <c r="XDZ110" s="131"/>
      <c r="XEA110" s="131"/>
      <c r="XEB110" s="131"/>
      <c r="XEC110" s="131"/>
      <c r="XED110" s="131"/>
      <c r="XEE110" s="131"/>
      <c r="XEF110" s="131"/>
      <c r="XEG110" s="131"/>
      <c r="XEH110" s="131"/>
      <c r="XEI110" s="131"/>
      <c r="XEJ110" s="131"/>
      <c r="XEK110" s="131"/>
      <c r="XEL110" s="131"/>
      <c r="XEM110" s="131"/>
      <c r="XEN110" s="131"/>
      <c r="XEO110" s="131"/>
      <c r="XEP110" s="131"/>
      <c r="XEQ110" s="131"/>
      <c r="XER110" s="131"/>
      <c r="XES110" s="131"/>
      <c r="XET110" s="131"/>
      <c r="XEU110" s="131"/>
      <c r="XEV110" s="131"/>
      <c r="XEW110" s="131"/>
      <c r="XEX110" s="131"/>
      <c r="XEY110" s="131"/>
      <c r="XEZ110" s="131"/>
      <c r="XFA110" s="131"/>
      <c r="XFB110" s="131"/>
      <c r="XFC110" s="131"/>
      <c r="XFD110" s="131"/>
    </row>
    <row r="111" spans="1:16384" s="135" customFormat="1" hidden="1" x14ac:dyDescent="0.2">
      <c r="A111" s="248"/>
      <c r="B111" s="248"/>
      <c r="C111" s="248"/>
      <c r="D111" s="248"/>
      <c r="E111" s="248"/>
      <c r="F111" s="248"/>
      <c r="G111" s="511"/>
      <c r="H111" s="511"/>
      <c r="I111" s="248"/>
      <c r="J111" s="248"/>
      <c r="K111" s="248"/>
      <c r="L111" s="248"/>
      <c r="M111" s="248"/>
      <c r="N111" s="43"/>
      <c r="O111" s="453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  <c r="EC111" s="131"/>
      <c r="ED111" s="131"/>
      <c r="EE111" s="131"/>
      <c r="EF111" s="131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31"/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31"/>
      <c r="FA111" s="131"/>
      <c r="FB111" s="131"/>
      <c r="FC111" s="131"/>
      <c r="FD111" s="131"/>
      <c r="FE111" s="131"/>
      <c r="FF111" s="131"/>
      <c r="FG111" s="131"/>
      <c r="FH111" s="131"/>
      <c r="FI111" s="131"/>
      <c r="FJ111" s="131"/>
      <c r="FK111" s="131"/>
      <c r="FL111" s="131"/>
      <c r="FM111" s="131"/>
      <c r="FN111" s="131"/>
      <c r="FO111" s="131"/>
      <c r="FP111" s="131"/>
      <c r="FQ111" s="131"/>
      <c r="FR111" s="131"/>
      <c r="FS111" s="131"/>
      <c r="FT111" s="131"/>
      <c r="FU111" s="131"/>
      <c r="FV111" s="131"/>
      <c r="FW111" s="131"/>
      <c r="FX111" s="131"/>
      <c r="FY111" s="131"/>
      <c r="FZ111" s="131"/>
      <c r="GA111" s="131"/>
      <c r="GB111" s="131"/>
      <c r="GC111" s="131"/>
      <c r="GD111" s="131"/>
      <c r="GE111" s="131"/>
      <c r="GF111" s="131"/>
      <c r="GG111" s="131"/>
      <c r="GH111" s="131"/>
      <c r="GI111" s="131"/>
      <c r="GJ111" s="131"/>
      <c r="GK111" s="131"/>
      <c r="GL111" s="131"/>
      <c r="GM111" s="131"/>
      <c r="GN111" s="131"/>
      <c r="GO111" s="131"/>
      <c r="GP111" s="131"/>
      <c r="GQ111" s="131"/>
      <c r="GR111" s="131"/>
      <c r="GS111" s="131"/>
      <c r="GT111" s="131"/>
      <c r="GU111" s="131"/>
      <c r="GV111" s="131"/>
      <c r="GW111" s="131"/>
      <c r="GX111" s="131"/>
      <c r="GY111" s="131"/>
      <c r="GZ111" s="131"/>
      <c r="HA111" s="131"/>
      <c r="HB111" s="131"/>
      <c r="HC111" s="131"/>
      <c r="HD111" s="131"/>
      <c r="HE111" s="131"/>
      <c r="HF111" s="131"/>
      <c r="HG111" s="131"/>
      <c r="HH111" s="131"/>
      <c r="HI111" s="131"/>
      <c r="HJ111" s="131"/>
      <c r="HK111" s="131"/>
      <c r="HL111" s="131"/>
      <c r="HM111" s="131"/>
      <c r="HN111" s="131"/>
      <c r="HO111" s="131"/>
      <c r="HP111" s="131"/>
      <c r="HQ111" s="131"/>
      <c r="HR111" s="131"/>
      <c r="HS111" s="131"/>
      <c r="HT111" s="131"/>
      <c r="HU111" s="131"/>
      <c r="HV111" s="131"/>
      <c r="HW111" s="131"/>
      <c r="HX111" s="131"/>
      <c r="HY111" s="131"/>
      <c r="HZ111" s="131"/>
      <c r="IA111" s="131"/>
      <c r="IB111" s="131"/>
      <c r="IC111" s="131"/>
      <c r="ID111" s="131"/>
      <c r="IE111" s="131"/>
      <c r="IF111" s="131"/>
      <c r="IG111" s="131"/>
      <c r="IH111" s="131"/>
      <c r="II111" s="131"/>
      <c r="IJ111" s="131"/>
      <c r="IK111" s="131"/>
      <c r="IL111" s="131"/>
      <c r="IM111" s="131"/>
      <c r="IN111" s="131"/>
      <c r="IO111" s="131"/>
      <c r="IP111" s="131"/>
      <c r="IQ111" s="131"/>
      <c r="IR111" s="131"/>
      <c r="IS111" s="131"/>
      <c r="IT111" s="131"/>
      <c r="IU111" s="131"/>
      <c r="IV111" s="131"/>
      <c r="IW111" s="131"/>
      <c r="IX111" s="131"/>
      <c r="IY111" s="131"/>
      <c r="IZ111" s="131"/>
      <c r="JA111" s="131"/>
      <c r="JB111" s="131"/>
      <c r="JC111" s="131"/>
      <c r="JD111" s="131"/>
      <c r="JE111" s="131"/>
      <c r="JF111" s="131"/>
      <c r="JG111" s="131"/>
      <c r="JH111" s="131"/>
      <c r="JI111" s="131"/>
      <c r="JJ111" s="131"/>
      <c r="JK111" s="131"/>
      <c r="JL111" s="131"/>
      <c r="JM111" s="131"/>
      <c r="JN111" s="131"/>
      <c r="JO111" s="131"/>
      <c r="JP111" s="131"/>
      <c r="JQ111" s="131"/>
      <c r="JR111" s="131"/>
      <c r="JS111" s="131"/>
      <c r="JT111" s="131"/>
      <c r="JU111" s="131"/>
      <c r="JV111" s="131"/>
      <c r="JW111" s="131"/>
      <c r="JX111" s="131"/>
      <c r="JY111" s="131"/>
      <c r="JZ111" s="131"/>
      <c r="KA111" s="131"/>
      <c r="KB111" s="131"/>
      <c r="KC111" s="131"/>
      <c r="KD111" s="131"/>
      <c r="KE111" s="131"/>
      <c r="KF111" s="131"/>
      <c r="KG111" s="131"/>
      <c r="KH111" s="131"/>
      <c r="KI111" s="131"/>
      <c r="KJ111" s="131"/>
      <c r="KK111" s="131"/>
      <c r="KL111" s="131"/>
      <c r="KM111" s="131"/>
      <c r="KN111" s="131"/>
      <c r="KO111" s="131"/>
      <c r="KP111" s="131"/>
      <c r="KQ111" s="131"/>
      <c r="KR111" s="131"/>
      <c r="KS111" s="131"/>
      <c r="KT111" s="131"/>
      <c r="KU111" s="131"/>
      <c r="KV111" s="131"/>
      <c r="KW111" s="131"/>
      <c r="KX111" s="131"/>
      <c r="KY111" s="131"/>
      <c r="KZ111" s="131"/>
      <c r="LA111" s="131"/>
      <c r="LB111" s="131"/>
      <c r="LC111" s="131"/>
      <c r="LD111" s="131"/>
      <c r="LE111" s="131"/>
      <c r="LF111" s="131"/>
      <c r="LG111" s="131"/>
      <c r="LH111" s="131"/>
      <c r="LI111" s="131"/>
      <c r="LJ111" s="131"/>
      <c r="LK111" s="131"/>
      <c r="LL111" s="131"/>
      <c r="LM111" s="131"/>
      <c r="LN111" s="131"/>
      <c r="LO111" s="131"/>
      <c r="LP111" s="131"/>
      <c r="LQ111" s="131"/>
      <c r="LR111" s="131"/>
      <c r="LS111" s="131"/>
      <c r="LT111" s="131"/>
      <c r="LU111" s="131"/>
      <c r="LV111" s="131"/>
      <c r="LW111" s="131"/>
      <c r="LX111" s="131"/>
      <c r="LY111" s="131"/>
      <c r="LZ111" s="131"/>
      <c r="MA111" s="131"/>
      <c r="MB111" s="131"/>
      <c r="MC111" s="131"/>
      <c r="MD111" s="131"/>
      <c r="ME111" s="131"/>
      <c r="MF111" s="131"/>
      <c r="MG111" s="131"/>
      <c r="MH111" s="131"/>
      <c r="MI111" s="131"/>
      <c r="MJ111" s="131"/>
      <c r="MK111" s="131"/>
      <c r="ML111" s="131"/>
      <c r="MM111" s="131"/>
      <c r="MN111" s="131"/>
      <c r="MO111" s="131"/>
      <c r="MP111" s="131"/>
      <c r="MQ111" s="131"/>
      <c r="MR111" s="131"/>
      <c r="MS111" s="131"/>
      <c r="MT111" s="131"/>
      <c r="MU111" s="131"/>
      <c r="MV111" s="131"/>
      <c r="MW111" s="131"/>
      <c r="MX111" s="131"/>
      <c r="MY111" s="131"/>
      <c r="MZ111" s="131"/>
      <c r="NA111" s="131"/>
      <c r="NB111" s="131"/>
      <c r="NC111" s="131"/>
      <c r="ND111" s="131"/>
      <c r="NE111" s="131"/>
      <c r="NF111" s="131"/>
      <c r="NG111" s="131"/>
      <c r="NH111" s="131"/>
      <c r="NI111" s="131"/>
      <c r="NJ111" s="131"/>
      <c r="NK111" s="131"/>
      <c r="NL111" s="131"/>
      <c r="NM111" s="131"/>
      <c r="NN111" s="131"/>
      <c r="NO111" s="131"/>
      <c r="NP111" s="131"/>
      <c r="NQ111" s="131"/>
      <c r="NR111" s="131"/>
      <c r="NS111" s="131"/>
      <c r="NT111" s="131"/>
      <c r="NU111" s="131"/>
      <c r="NV111" s="131"/>
      <c r="NW111" s="131"/>
      <c r="NX111" s="131"/>
      <c r="NY111" s="131"/>
      <c r="NZ111" s="131"/>
      <c r="OA111" s="131"/>
      <c r="OB111" s="131"/>
      <c r="OC111" s="131"/>
      <c r="OD111" s="131"/>
      <c r="OE111" s="131"/>
      <c r="OF111" s="131"/>
      <c r="OG111" s="131"/>
      <c r="OH111" s="131"/>
      <c r="OI111" s="131"/>
      <c r="OJ111" s="131"/>
      <c r="OK111" s="131"/>
      <c r="OL111" s="131"/>
      <c r="OM111" s="131"/>
      <c r="ON111" s="131"/>
      <c r="OO111" s="131"/>
      <c r="OP111" s="131"/>
      <c r="OQ111" s="131"/>
      <c r="OR111" s="131"/>
      <c r="OS111" s="131"/>
      <c r="OT111" s="131"/>
      <c r="OU111" s="131"/>
      <c r="OV111" s="131"/>
      <c r="OW111" s="131"/>
      <c r="OX111" s="131"/>
      <c r="OY111" s="131"/>
      <c r="OZ111" s="131"/>
      <c r="PA111" s="131"/>
      <c r="PB111" s="131"/>
      <c r="PC111" s="131"/>
      <c r="PD111" s="131"/>
      <c r="PE111" s="131"/>
      <c r="PF111" s="131"/>
      <c r="PG111" s="131"/>
      <c r="PH111" s="131"/>
      <c r="PI111" s="131"/>
      <c r="PJ111" s="131"/>
      <c r="PK111" s="131"/>
      <c r="PL111" s="131"/>
      <c r="PM111" s="131"/>
      <c r="PN111" s="131"/>
      <c r="PO111" s="131"/>
      <c r="PP111" s="131"/>
      <c r="PQ111" s="131"/>
      <c r="PR111" s="131"/>
      <c r="PS111" s="131"/>
      <c r="PT111" s="131"/>
      <c r="PU111" s="131"/>
      <c r="PV111" s="131"/>
      <c r="PW111" s="131"/>
      <c r="PX111" s="131"/>
      <c r="PY111" s="131"/>
      <c r="PZ111" s="131"/>
      <c r="QA111" s="131"/>
      <c r="QB111" s="131"/>
      <c r="QC111" s="131"/>
      <c r="QD111" s="131"/>
      <c r="QE111" s="131"/>
      <c r="QF111" s="131"/>
      <c r="QG111" s="131"/>
      <c r="QH111" s="131"/>
      <c r="QI111" s="131"/>
      <c r="QJ111" s="131"/>
      <c r="QK111" s="131"/>
      <c r="QL111" s="131"/>
      <c r="QM111" s="131"/>
      <c r="QN111" s="131"/>
      <c r="QO111" s="131"/>
      <c r="QP111" s="131"/>
      <c r="QQ111" s="131"/>
      <c r="QR111" s="131"/>
      <c r="QS111" s="131"/>
      <c r="QT111" s="131"/>
      <c r="QU111" s="131"/>
      <c r="QV111" s="131"/>
      <c r="QW111" s="131"/>
      <c r="QX111" s="131"/>
      <c r="QY111" s="131"/>
      <c r="QZ111" s="131"/>
      <c r="RA111" s="131"/>
      <c r="RB111" s="131"/>
      <c r="RC111" s="131"/>
      <c r="RD111" s="131"/>
      <c r="RE111" s="131"/>
      <c r="RF111" s="131"/>
      <c r="RG111" s="131"/>
      <c r="RH111" s="131"/>
      <c r="RI111" s="131"/>
      <c r="RJ111" s="131"/>
      <c r="RK111" s="131"/>
      <c r="RL111" s="131"/>
      <c r="RM111" s="131"/>
      <c r="RN111" s="131"/>
      <c r="RO111" s="131"/>
      <c r="RP111" s="131"/>
      <c r="RQ111" s="131"/>
      <c r="RR111" s="131"/>
      <c r="RS111" s="131"/>
      <c r="RT111" s="131"/>
      <c r="RU111" s="131"/>
      <c r="RV111" s="131"/>
      <c r="RW111" s="131"/>
      <c r="RX111" s="131"/>
      <c r="RY111" s="131"/>
      <c r="RZ111" s="131"/>
      <c r="SA111" s="131"/>
      <c r="SB111" s="131"/>
      <c r="SC111" s="131"/>
      <c r="SD111" s="131"/>
      <c r="SE111" s="131"/>
      <c r="SF111" s="131"/>
      <c r="SG111" s="131"/>
      <c r="SH111" s="131"/>
      <c r="SI111" s="131"/>
      <c r="SJ111" s="131"/>
      <c r="SK111" s="131"/>
      <c r="SL111" s="131"/>
      <c r="SM111" s="131"/>
      <c r="SN111" s="131"/>
      <c r="SO111" s="131"/>
      <c r="SP111" s="131"/>
      <c r="SQ111" s="131"/>
      <c r="SR111" s="131"/>
      <c r="SS111" s="131"/>
      <c r="ST111" s="131"/>
      <c r="SU111" s="131"/>
      <c r="SV111" s="131"/>
      <c r="SW111" s="131"/>
      <c r="SX111" s="131"/>
      <c r="SY111" s="131"/>
      <c r="SZ111" s="131"/>
      <c r="TA111" s="131"/>
      <c r="TB111" s="131"/>
      <c r="TC111" s="131"/>
      <c r="TD111" s="131"/>
      <c r="TE111" s="131"/>
      <c r="TF111" s="131"/>
      <c r="TG111" s="131"/>
      <c r="TH111" s="131"/>
      <c r="TI111" s="131"/>
      <c r="TJ111" s="131"/>
      <c r="TK111" s="131"/>
      <c r="TL111" s="131"/>
      <c r="TM111" s="131"/>
      <c r="TN111" s="131"/>
      <c r="TO111" s="131"/>
      <c r="TP111" s="131"/>
      <c r="TQ111" s="131"/>
      <c r="TR111" s="131"/>
      <c r="TS111" s="131"/>
      <c r="TT111" s="131"/>
      <c r="TU111" s="131"/>
      <c r="TV111" s="131"/>
      <c r="TW111" s="131"/>
      <c r="TX111" s="131"/>
      <c r="TY111" s="131"/>
      <c r="TZ111" s="131"/>
      <c r="UA111" s="131"/>
      <c r="UB111" s="131"/>
      <c r="UC111" s="131"/>
      <c r="UD111" s="131"/>
      <c r="UE111" s="131"/>
      <c r="UF111" s="131"/>
      <c r="UG111" s="131"/>
      <c r="UH111" s="131"/>
      <c r="UI111" s="131"/>
      <c r="UJ111" s="131"/>
      <c r="UK111" s="131"/>
      <c r="UL111" s="131"/>
      <c r="UM111" s="131"/>
      <c r="UN111" s="131"/>
      <c r="UO111" s="131"/>
      <c r="UP111" s="131"/>
      <c r="UQ111" s="131"/>
      <c r="UR111" s="131"/>
      <c r="US111" s="131"/>
      <c r="UT111" s="131"/>
      <c r="UU111" s="131"/>
      <c r="UV111" s="131"/>
      <c r="UW111" s="131"/>
      <c r="UX111" s="131"/>
      <c r="UY111" s="131"/>
      <c r="UZ111" s="131"/>
      <c r="VA111" s="131"/>
      <c r="VB111" s="131"/>
      <c r="VC111" s="131"/>
      <c r="VD111" s="131"/>
      <c r="VE111" s="131"/>
      <c r="VF111" s="131"/>
      <c r="VG111" s="131"/>
      <c r="VH111" s="131"/>
      <c r="VI111" s="131"/>
      <c r="VJ111" s="131"/>
      <c r="VK111" s="131"/>
      <c r="VL111" s="131"/>
      <c r="VM111" s="131"/>
      <c r="VN111" s="131"/>
      <c r="VO111" s="131"/>
      <c r="VP111" s="131"/>
      <c r="VQ111" s="131"/>
      <c r="VR111" s="131"/>
      <c r="VS111" s="131"/>
      <c r="VT111" s="131"/>
      <c r="VU111" s="131"/>
      <c r="VV111" s="131"/>
      <c r="VW111" s="131"/>
      <c r="VX111" s="131"/>
      <c r="VY111" s="131"/>
      <c r="VZ111" s="131"/>
      <c r="WA111" s="131"/>
      <c r="WB111" s="131"/>
      <c r="WC111" s="131"/>
      <c r="WD111" s="131"/>
      <c r="WE111" s="131"/>
      <c r="WF111" s="131"/>
      <c r="WG111" s="131"/>
      <c r="WH111" s="131"/>
      <c r="WI111" s="131"/>
      <c r="WJ111" s="131"/>
      <c r="WK111" s="131"/>
      <c r="WL111" s="131"/>
      <c r="WM111" s="131"/>
      <c r="WN111" s="131"/>
      <c r="WO111" s="131"/>
      <c r="WP111" s="131"/>
      <c r="WQ111" s="131"/>
      <c r="WR111" s="131"/>
      <c r="WS111" s="131"/>
      <c r="WT111" s="131"/>
      <c r="WU111" s="131"/>
      <c r="WV111" s="131"/>
      <c r="WW111" s="131"/>
      <c r="WX111" s="131"/>
      <c r="WY111" s="131"/>
      <c r="WZ111" s="131"/>
      <c r="XA111" s="131"/>
      <c r="XB111" s="131"/>
      <c r="XC111" s="131"/>
      <c r="XD111" s="131"/>
      <c r="XE111" s="131"/>
      <c r="XF111" s="131"/>
      <c r="XG111" s="131"/>
      <c r="XH111" s="131"/>
      <c r="XI111" s="131"/>
      <c r="XJ111" s="131"/>
      <c r="XK111" s="131"/>
      <c r="XL111" s="131"/>
      <c r="XM111" s="131"/>
      <c r="XN111" s="131"/>
      <c r="XO111" s="131"/>
      <c r="XP111" s="131"/>
      <c r="XQ111" s="131"/>
      <c r="XR111" s="131"/>
      <c r="XS111" s="131"/>
      <c r="XT111" s="131"/>
      <c r="XU111" s="131"/>
      <c r="XV111" s="131"/>
      <c r="XW111" s="131"/>
      <c r="XX111" s="131"/>
      <c r="XY111" s="131"/>
      <c r="XZ111" s="131"/>
      <c r="YA111" s="131"/>
      <c r="YB111" s="131"/>
      <c r="YC111" s="131"/>
      <c r="YD111" s="131"/>
      <c r="YE111" s="131"/>
      <c r="YF111" s="131"/>
      <c r="YG111" s="131"/>
      <c r="YH111" s="131"/>
      <c r="YI111" s="131"/>
      <c r="YJ111" s="131"/>
      <c r="YK111" s="131"/>
      <c r="YL111" s="131"/>
      <c r="YM111" s="131"/>
      <c r="YN111" s="131"/>
      <c r="YO111" s="131"/>
      <c r="YP111" s="131"/>
      <c r="YQ111" s="131"/>
      <c r="YR111" s="131"/>
      <c r="YS111" s="131"/>
      <c r="YT111" s="131"/>
      <c r="YU111" s="131"/>
      <c r="YV111" s="131"/>
      <c r="YW111" s="131"/>
      <c r="YX111" s="131"/>
      <c r="YY111" s="131"/>
      <c r="YZ111" s="131"/>
      <c r="ZA111" s="131"/>
      <c r="ZB111" s="131"/>
      <c r="ZC111" s="131"/>
      <c r="ZD111" s="131"/>
      <c r="ZE111" s="131"/>
      <c r="ZF111" s="131"/>
      <c r="ZG111" s="131"/>
      <c r="ZH111" s="131"/>
      <c r="ZI111" s="131"/>
      <c r="ZJ111" s="131"/>
      <c r="ZK111" s="131"/>
      <c r="ZL111" s="131"/>
      <c r="ZM111" s="131"/>
      <c r="ZN111" s="131"/>
      <c r="ZO111" s="131"/>
      <c r="ZP111" s="131"/>
      <c r="ZQ111" s="131"/>
      <c r="ZR111" s="131"/>
      <c r="ZS111" s="131"/>
      <c r="ZT111" s="131"/>
      <c r="ZU111" s="131"/>
      <c r="ZV111" s="131"/>
      <c r="ZW111" s="131"/>
      <c r="ZX111" s="131"/>
      <c r="ZY111" s="131"/>
      <c r="ZZ111" s="131"/>
      <c r="AAA111" s="131"/>
      <c r="AAB111" s="131"/>
      <c r="AAC111" s="131"/>
      <c r="AAD111" s="131"/>
      <c r="AAE111" s="131"/>
      <c r="AAF111" s="131"/>
      <c r="AAG111" s="131"/>
      <c r="AAH111" s="131"/>
      <c r="AAI111" s="131"/>
      <c r="AAJ111" s="131"/>
      <c r="AAK111" s="131"/>
      <c r="AAL111" s="131"/>
      <c r="AAM111" s="131"/>
      <c r="AAN111" s="131"/>
      <c r="AAO111" s="131"/>
      <c r="AAP111" s="131"/>
      <c r="AAQ111" s="131"/>
      <c r="AAR111" s="131"/>
      <c r="AAS111" s="131"/>
      <c r="AAT111" s="131"/>
      <c r="AAU111" s="131"/>
      <c r="AAV111" s="131"/>
      <c r="AAW111" s="131"/>
      <c r="AAX111" s="131"/>
      <c r="AAY111" s="131"/>
      <c r="AAZ111" s="131"/>
      <c r="ABA111" s="131"/>
      <c r="ABB111" s="131"/>
      <c r="ABC111" s="131"/>
      <c r="ABD111" s="131"/>
      <c r="ABE111" s="131"/>
      <c r="ABF111" s="131"/>
      <c r="ABG111" s="131"/>
      <c r="ABH111" s="131"/>
      <c r="ABI111" s="131"/>
      <c r="ABJ111" s="131"/>
      <c r="ABK111" s="131"/>
      <c r="ABL111" s="131"/>
      <c r="ABM111" s="131"/>
      <c r="ABN111" s="131"/>
      <c r="ABO111" s="131"/>
      <c r="ABP111" s="131"/>
      <c r="ABQ111" s="131"/>
      <c r="ABR111" s="131"/>
      <c r="ABS111" s="131"/>
      <c r="ABT111" s="131"/>
      <c r="ABU111" s="131"/>
      <c r="ABV111" s="131"/>
      <c r="ABW111" s="131"/>
      <c r="ABX111" s="131"/>
      <c r="ABY111" s="131"/>
      <c r="ABZ111" s="131"/>
      <c r="ACA111" s="131"/>
      <c r="ACB111" s="131"/>
      <c r="ACC111" s="131"/>
      <c r="ACD111" s="131"/>
      <c r="ACE111" s="131"/>
      <c r="ACF111" s="131"/>
      <c r="ACG111" s="131"/>
      <c r="ACH111" s="131"/>
      <c r="ACI111" s="131"/>
      <c r="ACJ111" s="131"/>
      <c r="ACK111" s="131"/>
      <c r="ACL111" s="131"/>
      <c r="ACM111" s="131"/>
      <c r="ACN111" s="131"/>
      <c r="ACO111" s="131"/>
      <c r="ACP111" s="131"/>
      <c r="ACQ111" s="131"/>
      <c r="ACR111" s="131"/>
      <c r="ACS111" s="131"/>
      <c r="ACT111" s="131"/>
      <c r="ACU111" s="131"/>
      <c r="ACV111" s="131"/>
      <c r="ACW111" s="131"/>
      <c r="ACX111" s="131"/>
      <c r="ACY111" s="131"/>
      <c r="ACZ111" s="131"/>
      <c r="ADA111" s="131"/>
      <c r="ADB111" s="131"/>
      <c r="ADC111" s="131"/>
      <c r="ADD111" s="131"/>
      <c r="ADE111" s="131"/>
      <c r="ADF111" s="131"/>
      <c r="ADG111" s="131"/>
      <c r="ADH111" s="131"/>
      <c r="ADI111" s="131"/>
      <c r="ADJ111" s="131"/>
      <c r="ADK111" s="131"/>
      <c r="ADL111" s="131"/>
      <c r="ADM111" s="131"/>
      <c r="ADN111" s="131"/>
      <c r="ADO111" s="131"/>
      <c r="ADP111" s="131"/>
      <c r="ADQ111" s="131"/>
      <c r="ADR111" s="131"/>
      <c r="ADS111" s="131"/>
      <c r="ADT111" s="131"/>
      <c r="ADU111" s="131"/>
      <c r="ADV111" s="131"/>
      <c r="ADW111" s="131"/>
      <c r="ADX111" s="131"/>
      <c r="ADY111" s="131"/>
      <c r="ADZ111" s="131"/>
      <c r="AEA111" s="131"/>
      <c r="AEB111" s="131"/>
      <c r="AEC111" s="131"/>
      <c r="AED111" s="131"/>
      <c r="AEE111" s="131"/>
      <c r="AEF111" s="131"/>
      <c r="AEG111" s="131"/>
      <c r="AEH111" s="131"/>
      <c r="AEI111" s="131"/>
      <c r="AEJ111" s="131"/>
      <c r="AEK111" s="131"/>
      <c r="AEL111" s="131"/>
      <c r="AEM111" s="131"/>
      <c r="AEN111" s="131"/>
      <c r="AEO111" s="131"/>
      <c r="AEP111" s="131"/>
      <c r="AEQ111" s="131"/>
      <c r="AER111" s="131"/>
      <c r="AES111" s="131"/>
      <c r="AET111" s="131"/>
      <c r="AEU111" s="131"/>
      <c r="AEV111" s="131"/>
      <c r="AEW111" s="131"/>
      <c r="AEX111" s="131"/>
      <c r="AEY111" s="131"/>
      <c r="AEZ111" s="131"/>
      <c r="AFA111" s="131"/>
      <c r="AFB111" s="131"/>
      <c r="AFC111" s="131"/>
      <c r="AFD111" s="131"/>
      <c r="AFE111" s="131"/>
      <c r="AFF111" s="131"/>
      <c r="AFG111" s="131"/>
      <c r="AFH111" s="131"/>
      <c r="AFI111" s="131"/>
      <c r="AFJ111" s="131"/>
      <c r="AFK111" s="131"/>
      <c r="AFL111" s="131"/>
      <c r="AFM111" s="131"/>
      <c r="AFN111" s="131"/>
      <c r="AFO111" s="131"/>
      <c r="AFP111" s="131"/>
      <c r="AFQ111" s="131"/>
      <c r="AFR111" s="131"/>
      <c r="AFS111" s="131"/>
      <c r="AFT111" s="131"/>
      <c r="AFU111" s="131"/>
      <c r="AFV111" s="131"/>
      <c r="AFW111" s="131"/>
      <c r="AFX111" s="131"/>
      <c r="AFY111" s="131"/>
      <c r="AFZ111" s="131"/>
      <c r="AGA111" s="131"/>
      <c r="AGB111" s="131"/>
      <c r="AGC111" s="131"/>
      <c r="AGD111" s="131"/>
      <c r="AGE111" s="131"/>
      <c r="AGF111" s="131"/>
      <c r="AGG111" s="131"/>
      <c r="AGH111" s="131"/>
      <c r="AGI111" s="131"/>
      <c r="AGJ111" s="131"/>
      <c r="AGK111" s="131"/>
      <c r="AGL111" s="131"/>
      <c r="AGM111" s="131"/>
      <c r="AGN111" s="131"/>
      <c r="AGO111" s="131"/>
      <c r="AGP111" s="131"/>
      <c r="AGQ111" s="131"/>
      <c r="AGR111" s="131"/>
      <c r="AGS111" s="131"/>
      <c r="AGT111" s="131"/>
      <c r="AGU111" s="131"/>
      <c r="AGV111" s="131"/>
      <c r="AGW111" s="131"/>
      <c r="AGX111" s="131"/>
      <c r="AGY111" s="131"/>
      <c r="AGZ111" s="131"/>
      <c r="AHA111" s="131"/>
      <c r="AHB111" s="131"/>
      <c r="AHC111" s="131"/>
      <c r="AHD111" s="131"/>
      <c r="AHE111" s="131"/>
      <c r="AHF111" s="131"/>
      <c r="AHG111" s="131"/>
      <c r="AHH111" s="131"/>
      <c r="AHI111" s="131"/>
      <c r="AHJ111" s="131"/>
      <c r="AHK111" s="131"/>
      <c r="AHL111" s="131"/>
      <c r="AHM111" s="131"/>
      <c r="AHN111" s="131"/>
      <c r="AHO111" s="131"/>
      <c r="AHP111" s="131"/>
      <c r="AHQ111" s="131"/>
      <c r="AHR111" s="131"/>
      <c r="AHS111" s="131"/>
      <c r="AHT111" s="131"/>
      <c r="AHU111" s="131"/>
      <c r="AHV111" s="131"/>
      <c r="AHW111" s="131"/>
      <c r="AHX111" s="131"/>
      <c r="AHY111" s="131"/>
      <c r="AHZ111" s="131"/>
      <c r="AIA111" s="131"/>
      <c r="AIB111" s="131"/>
      <c r="AIC111" s="131"/>
      <c r="AID111" s="131"/>
      <c r="AIE111" s="131"/>
      <c r="AIF111" s="131"/>
      <c r="AIG111" s="131"/>
      <c r="AIH111" s="131"/>
      <c r="AII111" s="131"/>
      <c r="AIJ111" s="131"/>
      <c r="AIK111" s="131"/>
      <c r="AIL111" s="131"/>
      <c r="AIM111" s="131"/>
      <c r="AIN111" s="131"/>
      <c r="AIO111" s="131"/>
      <c r="AIP111" s="131"/>
      <c r="AIQ111" s="131"/>
      <c r="AIR111" s="131"/>
      <c r="AIS111" s="131"/>
      <c r="AIT111" s="131"/>
      <c r="AIU111" s="131"/>
      <c r="AIV111" s="131"/>
      <c r="AIW111" s="131"/>
      <c r="AIX111" s="131"/>
      <c r="AIY111" s="131"/>
      <c r="AIZ111" s="131"/>
      <c r="AJA111" s="131"/>
      <c r="AJB111" s="131"/>
      <c r="AJC111" s="131"/>
      <c r="AJD111" s="131"/>
      <c r="AJE111" s="131"/>
      <c r="AJF111" s="131"/>
      <c r="AJG111" s="131"/>
      <c r="AJH111" s="131"/>
      <c r="AJI111" s="131"/>
      <c r="AJJ111" s="131"/>
      <c r="AJK111" s="131"/>
      <c r="AJL111" s="131"/>
      <c r="AJM111" s="131"/>
      <c r="AJN111" s="131"/>
      <c r="AJO111" s="131"/>
      <c r="AJP111" s="131"/>
      <c r="AJQ111" s="131"/>
      <c r="AJR111" s="131"/>
      <c r="AJS111" s="131"/>
      <c r="AJT111" s="131"/>
      <c r="AJU111" s="131"/>
      <c r="AJV111" s="131"/>
      <c r="AJW111" s="131"/>
      <c r="AJX111" s="131"/>
      <c r="AJY111" s="131"/>
      <c r="AJZ111" s="131"/>
      <c r="AKA111" s="131"/>
      <c r="AKB111" s="131"/>
      <c r="AKC111" s="131"/>
      <c r="AKD111" s="131"/>
      <c r="AKE111" s="131"/>
      <c r="AKF111" s="131"/>
      <c r="AKG111" s="131"/>
      <c r="AKH111" s="131"/>
      <c r="AKI111" s="131"/>
      <c r="AKJ111" s="131"/>
      <c r="AKK111" s="131"/>
      <c r="AKL111" s="131"/>
      <c r="AKM111" s="131"/>
      <c r="AKN111" s="131"/>
      <c r="AKO111" s="131"/>
      <c r="AKP111" s="131"/>
      <c r="AKQ111" s="131"/>
      <c r="AKR111" s="131"/>
      <c r="AKS111" s="131"/>
      <c r="AKT111" s="131"/>
      <c r="AKU111" s="131"/>
      <c r="AKV111" s="131"/>
      <c r="AKW111" s="131"/>
      <c r="AKX111" s="131"/>
      <c r="AKY111" s="131"/>
      <c r="AKZ111" s="131"/>
      <c r="ALA111" s="131"/>
      <c r="ALB111" s="131"/>
      <c r="ALC111" s="131"/>
      <c r="ALD111" s="131"/>
      <c r="ALE111" s="131"/>
      <c r="ALF111" s="131"/>
      <c r="ALG111" s="131"/>
      <c r="ALH111" s="131"/>
      <c r="ALI111" s="131"/>
      <c r="ALJ111" s="131"/>
      <c r="ALK111" s="131"/>
      <c r="ALL111" s="131"/>
      <c r="ALM111" s="131"/>
      <c r="ALN111" s="131"/>
      <c r="ALO111" s="131"/>
      <c r="ALP111" s="131"/>
      <c r="ALQ111" s="131"/>
      <c r="ALR111" s="131"/>
      <c r="ALS111" s="131"/>
      <c r="ALT111" s="131"/>
      <c r="ALU111" s="131"/>
      <c r="ALV111" s="131"/>
      <c r="ALW111" s="131"/>
      <c r="ALX111" s="131"/>
      <c r="ALY111" s="131"/>
      <c r="ALZ111" s="131"/>
      <c r="AMA111" s="131"/>
      <c r="AMB111" s="131"/>
      <c r="AMC111" s="131"/>
      <c r="AMD111" s="131"/>
      <c r="AME111" s="131"/>
      <c r="AMF111" s="131"/>
      <c r="AMG111" s="131"/>
      <c r="AMH111" s="131"/>
      <c r="AMI111" s="131"/>
      <c r="AMJ111" s="131"/>
      <c r="AMK111" s="131"/>
      <c r="AML111" s="131"/>
      <c r="AMM111" s="131"/>
      <c r="AMN111" s="131"/>
      <c r="AMO111" s="131"/>
      <c r="AMP111" s="131"/>
      <c r="AMQ111" s="131"/>
      <c r="AMR111" s="131"/>
      <c r="AMS111" s="131"/>
      <c r="AMT111" s="131"/>
      <c r="AMU111" s="131"/>
      <c r="AMV111" s="131"/>
      <c r="AMW111" s="131"/>
      <c r="AMX111" s="131"/>
      <c r="AMY111" s="131"/>
      <c r="AMZ111" s="131"/>
      <c r="ANA111" s="131"/>
      <c r="ANB111" s="131"/>
      <c r="ANC111" s="131"/>
      <c r="AND111" s="131"/>
      <c r="ANE111" s="131"/>
      <c r="ANF111" s="131"/>
      <c r="ANG111" s="131"/>
      <c r="ANH111" s="131"/>
      <c r="ANI111" s="131"/>
      <c r="ANJ111" s="131"/>
      <c r="ANK111" s="131"/>
      <c r="ANL111" s="131"/>
      <c r="ANM111" s="131"/>
      <c r="ANN111" s="131"/>
      <c r="ANO111" s="131"/>
      <c r="ANP111" s="131"/>
      <c r="ANQ111" s="131"/>
      <c r="ANR111" s="131"/>
      <c r="ANS111" s="131"/>
      <c r="ANT111" s="131"/>
      <c r="ANU111" s="131"/>
      <c r="ANV111" s="131"/>
      <c r="ANW111" s="131"/>
      <c r="ANX111" s="131"/>
      <c r="ANY111" s="131"/>
      <c r="ANZ111" s="131"/>
      <c r="AOA111" s="131"/>
      <c r="AOB111" s="131"/>
      <c r="AOC111" s="131"/>
      <c r="AOD111" s="131"/>
      <c r="AOE111" s="131"/>
      <c r="AOF111" s="131"/>
      <c r="AOG111" s="131"/>
      <c r="AOH111" s="131"/>
      <c r="AOI111" s="131"/>
      <c r="AOJ111" s="131"/>
      <c r="AOK111" s="131"/>
      <c r="AOL111" s="131"/>
      <c r="AOM111" s="131"/>
      <c r="AON111" s="131"/>
      <c r="AOO111" s="131"/>
      <c r="AOP111" s="131"/>
      <c r="AOQ111" s="131"/>
      <c r="AOR111" s="131"/>
      <c r="AOS111" s="131"/>
      <c r="AOT111" s="131"/>
      <c r="AOU111" s="131"/>
      <c r="AOV111" s="131"/>
      <c r="AOW111" s="131"/>
      <c r="AOX111" s="131"/>
      <c r="AOY111" s="131"/>
      <c r="AOZ111" s="131"/>
      <c r="APA111" s="131"/>
      <c r="APB111" s="131"/>
      <c r="APC111" s="131"/>
      <c r="APD111" s="131"/>
      <c r="APE111" s="131"/>
      <c r="APF111" s="131"/>
      <c r="APG111" s="131"/>
      <c r="APH111" s="131"/>
      <c r="API111" s="131"/>
      <c r="APJ111" s="131"/>
      <c r="APK111" s="131"/>
      <c r="APL111" s="131"/>
      <c r="APM111" s="131"/>
      <c r="APN111" s="131"/>
      <c r="APO111" s="131"/>
      <c r="APP111" s="131"/>
      <c r="APQ111" s="131"/>
      <c r="APR111" s="131"/>
      <c r="APS111" s="131"/>
      <c r="APT111" s="131"/>
      <c r="APU111" s="131"/>
      <c r="APV111" s="131"/>
      <c r="APW111" s="131"/>
      <c r="APX111" s="131"/>
      <c r="APY111" s="131"/>
      <c r="APZ111" s="131"/>
      <c r="AQA111" s="131"/>
      <c r="AQB111" s="131"/>
      <c r="AQC111" s="131"/>
      <c r="AQD111" s="131"/>
      <c r="AQE111" s="131"/>
      <c r="AQF111" s="131"/>
      <c r="AQG111" s="131"/>
      <c r="AQH111" s="131"/>
      <c r="AQI111" s="131"/>
      <c r="AQJ111" s="131"/>
      <c r="AQK111" s="131"/>
      <c r="AQL111" s="131"/>
      <c r="AQM111" s="131"/>
      <c r="AQN111" s="131"/>
      <c r="AQO111" s="131"/>
      <c r="AQP111" s="131"/>
      <c r="AQQ111" s="131"/>
      <c r="AQR111" s="131"/>
      <c r="AQS111" s="131"/>
      <c r="AQT111" s="131"/>
      <c r="AQU111" s="131"/>
      <c r="AQV111" s="131"/>
      <c r="AQW111" s="131"/>
      <c r="AQX111" s="131"/>
      <c r="AQY111" s="131"/>
      <c r="AQZ111" s="131"/>
      <c r="ARA111" s="131"/>
      <c r="ARB111" s="131"/>
      <c r="ARC111" s="131"/>
      <c r="ARD111" s="131"/>
      <c r="ARE111" s="131"/>
      <c r="ARF111" s="131"/>
      <c r="ARG111" s="131"/>
      <c r="ARH111" s="131"/>
      <c r="ARI111" s="131"/>
      <c r="ARJ111" s="131"/>
      <c r="ARK111" s="131"/>
      <c r="ARL111" s="131"/>
      <c r="ARM111" s="131"/>
      <c r="ARN111" s="131"/>
      <c r="ARO111" s="131"/>
      <c r="ARP111" s="131"/>
      <c r="ARQ111" s="131"/>
      <c r="ARR111" s="131"/>
      <c r="ARS111" s="131"/>
      <c r="ART111" s="131"/>
      <c r="ARU111" s="131"/>
      <c r="ARV111" s="131"/>
      <c r="ARW111" s="131"/>
      <c r="ARX111" s="131"/>
      <c r="ARY111" s="131"/>
      <c r="ARZ111" s="131"/>
      <c r="ASA111" s="131"/>
      <c r="ASB111" s="131"/>
      <c r="ASC111" s="131"/>
      <c r="ASD111" s="131"/>
      <c r="ASE111" s="131"/>
      <c r="ASF111" s="131"/>
      <c r="ASG111" s="131"/>
      <c r="ASH111" s="131"/>
      <c r="ASI111" s="131"/>
      <c r="ASJ111" s="131"/>
      <c r="ASK111" s="131"/>
      <c r="ASL111" s="131"/>
      <c r="ASM111" s="131"/>
      <c r="ASN111" s="131"/>
      <c r="ASO111" s="131"/>
      <c r="ASP111" s="131"/>
      <c r="ASQ111" s="131"/>
      <c r="ASR111" s="131"/>
      <c r="ASS111" s="131"/>
      <c r="AST111" s="131"/>
      <c r="ASU111" s="131"/>
      <c r="ASV111" s="131"/>
      <c r="ASW111" s="131"/>
      <c r="ASX111" s="131"/>
      <c r="ASY111" s="131"/>
      <c r="ASZ111" s="131"/>
      <c r="ATA111" s="131"/>
      <c r="ATB111" s="131"/>
      <c r="ATC111" s="131"/>
      <c r="ATD111" s="131"/>
      <c r="ATE111" s="131"/>
      <c r="ATF111" s="131"/>
      <c r="ATG111" s="131"/>
      <c r="ATH111" s="131"/>
      <c r="ATI111" s="131"/>
      <c r="ATJ111" s="131"/>
      <c r="ATK111" s="131"/>
      <c r="ATL111" s="131"/>
      <c r="ATM111" s="131"/>
      <c r="ATN111" s="131"/>
      <c r="ATO111" s="131"/>
      <c r="ATP111" s="131"/>
      <c r="ATQ111" s="131"/>
      <c r="ATR111" s="131"/>
      <c r="ATS111" s="131"/>
      <c r="ATT111" s="131"/>
      <c r="ATU111" s="131"/>
      <c r="ATV111" s="131"/>
      <c r="ATW111" s="131"/>
      <c r="ATX111" s="131"/>
      <c r="ATY111" s="131"/>
      <c r="ATZ111" s="131"/>
      <c r="AUA111" s="131"/>
      <c r="AUB111" s="131"/>
      <c r="AUC111" s="131"/>
      <c r="AUD111" s="131"/>
      <c r="AUE111" s="131"/>
      <c r="AUF111" s="131"/>
      <c r="AUG111" s="131"/>
      <c r="AUH111" s="131"/>
      <c r="AUI111" s="131"/>
      <c r="AUJ111" s="131"/>
      <c r="AUK111" s="131"/>
      <c r="AUL111" s="131"/>
      <c r="AUM111" s="131"/>
      <c r="AUN111" s="131"/>
      <c r="AUO111" s="131"/>
      <c r="AUP111" s="131"/>
      <c r="AUQ111" s="131"/>
      <c r="AUR111" s="131"/>
      <c r="AUS111" s="131"/>
      <c r="AUT111" s="131"/>
      <c r="AUU111" s="131"/>
      <c r="AUV111" s="131"/>
      <c r="AUW111" s="131"/>
      <c r="AUX111" s="131"/>
      <c r="AUY111" s="131"/>
      <c r="AUZ111" s="131"/>
      <c r="AVA111" s="131"/>
      <c r="AVB111" s="131"/>
      <c r="AVC111" s="131"/>
      <c r="AVD111" s="131"/>
      <c r="AVE111" s="131"/>
      <c r="AVF111" s="131"/>
      <c r="AVG111" s="131"/>
      <c r="AVH111" s="131"/>
      <c r="AVI111" s="131"/>
      <c r="AVJ111" s="131"/>
      <c r="AVK111" s="131"/>
      <c r="AVL111" s="131"/>
      <c r="AVM111" s="131"/>
      <c r="AVN111" s="131"/>
      <c r="AVO111" s="131"/>
      <c r="AVP111" s="131"/>
      <c r="AVQ111" s="131"/>
      <c r="AVR111" s="131"/>
      <c r="AVS111" s="131"/>
      <c r="AVT111" s="131"/>
      <c r="AVU111" s="131"/>
      <c r="AVV111" s="131"/>
      <c r="AVW111" s="131"/>
      <c r="AVX111" s="131"/>
      <c r="AVY111" s="131"/>
      <c r="AVZ111" s="131"/>
      <c r="AWA111" s="131"/>
      <c r="AWB111" s="131"/>
      <c r="AWC111" s="131"/>
      <c r="AWD111" s="131"/>
      <c r="AWE111" s="131"/>
      <c r="AWF111" s="131"/>
      <c r="AWG111" s="131"/>
      <c r="AWH111" s="131"/>
      <c r="AWI111" s="131"/>
      <c r="AWJ111" s="131"/>
      <c r="AWK111" s="131"/>
      <c r="AWL111" s="131"/>
      <c r="AWM111" s="131"/>
      <c r="AWN111" s="131"/>
      <c r="AWO111" s="131"/>
      <c r="AWP111" s="131"/>
      <c r="AWQ111" s="131"/>
      <c r="AWR111" s="131"/>
      <c r="AWS111" s="131"/>
      <c r="AWT111" s="131"/>
      <c r="AWU111" s="131"/>
      <c r="AWV111" s="131"/>
      <c r="AWW111" s="131"/>
      <c r="AWX111" s="131"/>
      <c r="AWY111" s="131"/>
      <c r="AWZ111" s="131"/>
      <c r="AXA111" s="131"/>
      <c r="AXB111" s="131"/>
      <c r="AXC111" s="131"/>
      <c r="AXD111" s="131"/>
      <c r="AXE111" s="131"/>
      <c r="AXF111" s="131"/>
      <c r="AXG111" s="131"/>
      <c r="AXH111" s="131"/>
      <c r="AXI111" s="131"/>
      <c r="AXJ111" s="131"/>
      <c r="AXK111" s="131"/>
      <c r="AXL111" s="131"/>
      <c r="AXM111" s="131"/>
      <c r="AXN111" s="131"/>
      <c r="AXO111" s="131"/>
      <c r="AXP111" s="131"/>
      <c r="AXQ111" s="131"/>
      <c r="AXR111" s="131"/>
      <c r="AXS111" s="131"/>
      <c r="AXT111" s="131"/>
      <c r="AXU111" s="131"/>
      <c r="AXV111" s="131"/>
      <c r="AXW111" s="131"/>
      <c r="AXX111" s="131"/>
      <c r="AXY111" s="131"/>
      <c r="AXZ111" s="131"/>
      <c r="AYA111" s="131"/>
      <c r="AYB111" s="131"/>
      <c r="AYC111" s="131"/>
      <c r="AYD111" s="131"/>
      <c r="AYE111" s="131"/>
      <c r="AYF111" s="131"/>
      <c r="AYG111" s="131"/>
      <c r="AYH111" s="131"/>
      <c r="AYI111" s="131"/>
      <c r="AYJ111" s="131"/>
      <c r="AYK111" s="131"/>
      <c r="AYL111" s="131"/>
      <c r="AYM111" s="131"/>
      <c r="AYN111" s="131"/>
      <c r="AYO111" s="131"/>
      <c r="AYP111" s="131"/>
      <c r="AYQ111" s="131"/>
      <c r="AYR111" s="131"/>
      <c r="AYS111" s="131"/>
      <c r="AYT111" s="131"/>
      <c r="AYU111" s="131"/>
      <c r="AYV111" s="131"/>
      <c r="AYW111" s="131"/>
      <c r="AYX111" s="131"/>
      <c r="AYY111" s="131"/>
      <c r="AYZ111" s="131"/>
      <c r="AZA111" s="131"/>
      <c r="AZB111" s="131"/>
      <c r="AZC111" s="131"/>
      <c r="AZD111" s="131"/>
      <c r="AZE111" s="131"/>
      <c r="AZF111" s="131"/>
      <c r="AZG111" s="131"/>
      <c r="AZH111" s="131"/>
      <c r="AZI111" s="131"/>
      <c r="AZJ111" s="131"/>
      <c r="AZK111" s="131"/>
      <c r="AZL111" s="131"/>
      <c r="AZM111" s="131"/>
      <c r="AZN111" s="131"/>
      <c r="AZO111" s="131"/>
      <c r="AZP111" s="131"/>
      <c r="AZQ111" s="131"/>
      <c r="AZR111" s="131"/>
      <c r="AZS111" s="131"/>
      <c r="AZT111" s="131"/>
      <c r="AZU111" s="131"/>
      <c r="AZV111" s="131"/>
      <c r="AZW111" s="131"/>
      <c r="AZX111" s="131"/>
      <c r="AZY111" s="131"/>
      <c r="AZZ111" s="131"/>
      <c r="BAA111" s="131"/>
      <c r="BAB111" s="131"/>
      <c r="BAC111" s="131"/>
      <c r="BAD111" s="131"/>
      <c r="BAE111" s="131"/>
      <c r="BAF111" s="131"/>
      <c r="BAG111" s="131"/>
      <c r="BAH111" s="131"/>
      <c r="BAI111" s="131"/>
      <c r="BAJ111" s="131"/>
      <c r="BAK111" s="131"/>
      <c r="BAL111" s="131"/>
      <c r="BAM111" s="131"/>
      <c r="BAN111" s="131"/>
      <c r="BAO111" s="131"/>
      <c r="BAP111" s="131"/>
      <c r="BAQ111" s="131"/>
      <c r="BAR111" s="131"/>
      <c r="BAS111" s="131"/>
      <c r="BAT111" s="131"/>
      <c r="BAU111" s="131"/>
      <c r="BAV111" s="131"/>
      <c r="BAW111" s="131"/>
      <c r="BAX111" s="131"/>
      <c r="BAY111" s="131"/>
      <c r="BAZ111" s="131"/>
      <c r="BBA111" s="131"/>
      <c r="BBB111" s="131"/>
      <c r="BBC111" s="131"/>
      <c r="BBD111" s="131"/>
      <c r="BBE111" s="131"/>
      <c r="BBF111" s="131"/>
      <c r="BBG111" s="131"/>
      <c r="BBH111" s="131"/>
      <c r="BBI111" s="131"/>
      <c r="BBJ111" s="131"/>
      <c r="BBK111" s="131"/>
      <c r="BBL111" s="131"/>
      <c r="BBM111" s="131"/>
      <c r="BBN111" s="131"/>
      <c r="BBO111" s="131"/>
      <c r="BBP111" s="131"/>
      <c r="BBQ111" s="131"/>
      <c r="BBR111" s="131"/>
      <c r="BBS111" s="131"/>
      <c r="BBT111" s="131"/>
      <c r="BBU111" s="131"/>
      <c r="BBV111" s="131"/>
      <c r="BBW111" s="131"/>
      <c r="BBX111" s="131"/>
      <c r="BBY111" s="131"/>
      <c r="BBZ111" s="131"/>
      <c r="BCA111" s="131"/>
      <c r="BCB111" s="131"/>
      <c r="BCC111" s="131"/>
      <c r="BCD111" s="131"/>
      <c r="BCE111" s="131"/>
      <c r="BCF111" s="131"/>
      <c r="BCG111" s="131"/>
      <c r="BCH111" s="131"/>
      <c r="BCI111" s="131"/>
      <c r="BCJ111" s="131"/>
      <c r="BCK111" s="131"/>
      <c r="BCL111" s="131"/>
      <c r="BCM111" s="131"/>
      <c r="BCN111" s="131"/>
      <c r="BCO111" s="131"/>
      <c r="BCP111" s="131"/>
      <c r="BCQ111" s="131"/>
      <c r="BCR111" s="131"/>
      <c r="BCS111" s="131"/>
      <c r="BCT111" s="131"/>
      <c r="BCU111" s="131"/>
      <c r="BCV111" s="131"/>
      <c r="BCW111" s="131"/>
      <c r="BCX111" s="131"/>
      <c r="BCY111" s="131"/>
      <c r="BCZ111" s="131"/>
      <c r="BDA111" s="131"/>
      <c r="BDB111" s="131"/>
      <c r="BDC111" s="131"/>
      <c r="BDD111" s="131"/>
      <c r="BDE111" s="131"/>
      <c r="BDF111" s="131"/>
      <c r="BDG111" s="131"/>
      <c r="BDH111" s="131"/>
      <c r="BDI111" s="131"/>
      <c r="BDJ111" s="131"/>
      <c r="BDK111" s="131"/>
      <c r="BDL111" s="131"/>
      <c r="BDM111" s="131"/>
      <c r="BDN111" s="131"/>
      <c r="BDO111" s="131"/>
      <c r="BDP111" s="131"/>
      <c r="BDQ111" s="131"/>
      <c r="BDR111" s="131"/>
      <c r="BDS111" s="131"/>
      <c r="BDT111" s="131"/>
      <c r="BDU111" s="131"/>
      <c r="BDV111" s="131"/>
      <c r="BDW111" s="131"/>
      <c r="BDX111" s="131"/>
      <c r="BDY111" s="131"/>
      <c r="BDZ111" s="131"/>
      <c r="BEA111" s="131"/>
      <c r="BEB111" s="131"/>
      <c r="BEC111" s="131"/>
      <c r="BED111" s="131"/>
      <c r="BEE111" s="131"/>
      <c r="BEF111" s="131"/>
      <c r="BEG111" s="131"/>
      <c r="BEH111" s="131"/>
      <c r="BEI111" s="131"/>
      <c r="BEJ111" s="131"/>
      <c r="BEK111" s="131"/>
      <c r="BEL111" s="131"/>
      <c r="BEM111" s="131"/>
      <c r="BEN111" s="131"/>
      <c r="BEO111" s="131"/>
      <c r="BEP111" s="131"/>
      <c r="BEQ111" s="131"/>
      <c r="BER111" s="131"/>
      <c r="BES111" s="131"/>
      <c r="BET111" s="131"/>
      <c r="BEU111" s="131"/>
      <c r="BEV111" s="131"/>
      <c r="BEW111" s="131"/>
      <c r="BEX111" s="131"/>
      <c r="BEY111" s="131"/>
      <c r="BEZ111" s="131"/>
      <c r="BFA111" s="131"/>
      <c r="BFB111" s="131"/>
      <c r="BFC111" s="131"/>
      <c r="BFD111" s="131"/>
      <c r="BFE111" s="131"/>
      <c r="BFF111" s="131"/>
      <c r="BFG111" s="131"/>
      <c r="BFH111" s="131"/>
      <c r="BFI111" s="131"/>
      <c r="BFJ111" s="131"/>
      <c r="BFK111" s="131"/>
      <c r="BFL111" s="131"/>
      <c r="BFM111" s="131"/>
      <c r="BFN111" s="131"/>
      <c r="BFO111" s="131"/>
      <c r="BFP111" s="131"/>
      <c r="BFQ111" s="131"/>
      <c r="BFR111" s="131"/>
      <c r="BFS111" s="131"/>
      <c r="BFT111" s="131"/>
      <c r="BFU111" s="131"/>
      <c r="BFV111" s="131"/>
      <c r="BFW111" s="131"/>
      <c r="BFX111" s="131"/>
      <c r="BFY111" s="131"/>
      <c r="BFZ111" s="131"/>
      <c r="BGA111" s="131"/>
      <c r="BGB111" s="131"/>
      <c r="BGC111" s="131"/>
      <c r="BGD111" s="131"/>
      <c r="BGE111" s="131"/>
      <c r="BGF111" s="131"/>
      <c r="BGG111" s="131"/>
      <c r="BGH111" s="131"/>
      <c r="BGI111" s="131"/>
      <c r="BGJ111" s="131"/>
      <c r="BGK111" s="131"/>
      <c r="BGL111" s="131"/>
      <c r="BGM111" s="131"/>
      <c r="BGN111" s="131"/>
      <c r="BGO111" s="131"/>
      <c r="BGP111" s="131"/>
      <c r="BGQ111" s="131"/>
      <c r="BGR111" s="131"/>
      <c r="BGS111" s="131"/>
      <c r="BGT111" s="131"/>
      <c r="BGU111" s="131"/>
      <c r="BGV111" s="131"/>
      <c r="BGW111" s="131"/>
      <c r="BGX111" s="131"/>
      <c r="BGY111" s="131"/>
      <c r="BGZ111" s="131"/>
      <c r="BHA111" s="131"/>
      <c r="BHB111" s="131"/>
      <c r="BHC111" s="131"/>
      <c r="BHD111" s="131"/>
      <c r="BHE111" s="131"/>
      <c r="BHF111" s="131"/>
      <c r="BHG111" s="131"/>
      <c r="BHH111" s="131"/>
      <c r="BHI111" s="131"/>
      <c r="BHJ111" s="131"/>
      <c r="BHK111" s="131"/>
      <c r="BHL111" s="131"/>
      <c r="BHM111" s="131"/>
      <c r="BHN111" s="131"/>
      <c r="BHO111" s="131"/>
      <c r="BHP111" s="131"/>
      <c r="BHQ111" s="131"/>
      <c r="BHR111" s="131"/>
      <c r="BHS111" s="131"/>
      <c r="BHT111" s="131"/>
      <c r="BHU111" s="131"/>
      <c r="BHV111" s="131"/>
      <c r="BHW111" s="131"/>
      <c r="BHX111" s="131"/>
      <c r="BHY111" s="131"/>
      <c r="BHZ111" s="131"/>
      <c r="BIA111" s="131"/>
      <c r="BIB111" s="131"/>
      <c r="BIC111" s="131"/>
      <c r="BID111" s="131"/>
      <c r="BIE111" s="131"/>
      <c r="BIF111" s="131"/>
      <c r="BIG111" s="131"/>
      <c r="BIH111" s="131"/>
      <c r="BII111" s="131"/>
      <c r="BIJ111" s="131"/>
      <c r="BIK111" s="131"/>
      <c r="BIL111" s="131"/>
      <c r="BIM111" s="131"/>
      <c r="BIN111" s="131"/>
      <c r="BIO111" s="131"/>
      <c r="BIP111" s="131"/>
      <c r="BIQ111" s="131"/>
      <c r="BIR111" s="131"/>
      <c r="BIS111" s="131"/>
      <c r="BIT111" s="131"/>
      <c r="BIU111" s="131"/>
      <c r="BIV111" s="131"/>
      <c r="BIW111" s="131"/>
      <c r="BIX111" s="131"/>
      <c r="BIY111" s="131"/>
      <c r="BIZ111" s="131"/>
      <c r="BJA111" s="131"/>
      <c r="BJB111" s="131"/>
      <c r="BJC111" s="131"/>
      <c r="BJD111" s="131"/>
      <c r="BJE111" s="131"/>
      <c r="BJF111" s="131"/>
      <c r="BJG111" s="131"/>
      <c r="BJH111" s="131"/>
      <c r="BJI111" s="131"/>
      <c r="BJJ111" s="131"/>
      <c r="BJK111" s="131"/>
      <c r="BJL111" s="131"/>
      <c r="BJM111" s="131"/>
      <c r="BJN111" s="131"/>
      <c r="BJO111" s="131"/>
      <c r="BJP111" s="131"/>
      <c r="BJQ111" s="131"/>
      <c r="BJR111" s="131"/>
      <c r="BJS111" s="131"/>
      <c r="BJT111" s="131"/>
      <c r="BJU111" s="131"/>
      <c r="BJV111" s="131"/>
      <c r="BJW111" s="131"/>
      <c r="BJX111" s="131"/>
      <c r="BJY111" s="131"/>
      <c r="BJZ111" s="131"/>
      <c r="BKA111" s="131"/>
      <c r="BKB111" s="131"/>
      <c r="BKC111" s="131"/>
      <c r="BKD111" s="131"/>
      <c r="BKE111" s="131"/>
      <c r="BKF111" s="131"/>
      <c r="BKG111" s="131"/>
      <c r="BKH111" s="131"/>
      <c r="BKI111" s="131"/>
      <c r="BKJ111" s="131"/>
      <c r="BKK111" s="131"/>
      <c r="BKL111" s="131"/>
      <c r="BKM111" s="131"/>
      <c r="BKN111" s="131"/>
      <c r="BKO111" s="131"/>
      <c r="BKP111" s="131"/>
      <c r="BKQ111" s="131"/>
      <c r="BKR111" s="131"/>
      <c r="BKS111" s="131"/>
      <c r="BKT111" s="131"/>
      <c r="BKU111" s="131"/>
      <c r="BKV111" s="131"/>
      <c r="BKW111" s="131"/>
      <c r="BKX111" s="131"/>
      <c r="BKY111" s="131"/>
      <c r="BKZ111" s="131"/>
      <c r="BLA111" s="131"/>
      <c r="BLB111" s="131"/>
      <c r="BLC111" s="131"/>
      <c r="BLD111" s="131"/>
      <c r="BLE111" s="131"/>
      <c r="BLF111" s="131"/>
      <c r="BLG111" s="131"/>
      <c r="BLH111" s="131"/>
      <c r="BLI111" s="131"/>
      <c r="BLJ111" s="131"/>
      <c r="BLK111" s="131"/>
      <c r="BLL111" s="131"/>
      <c r="BLM111" s="131"/>
      <c r="BLN111" s="131"/>
      <c r="BLO111" s="131"/>
      <c r="BLP111" s="131"/>
      <c r="BLQ111" s="131"/>
      <c r="BLR111" s="131"/>
      <c r="BLS111" s="131"/>
      <c r="BLT111" s="131"/>
      <c r="BLU111" s="131"/>
      <c r="BLV111" s="131"/>
      <c r="BLW111" s="131"/>
      <c r="BLX111" s="131"/>
      <c r="BLY111" s="131"/>
      <c r="BLZ111" s="131"/>
      <c r="BMA111" s="131"/>
      <c r="BMB111" s="131"/>
      <c r="BMC111" s="131"/>
      <c r="BMD111" s="131"/>
      <c r="BME111" s="131"/>
      <c r="BMF111" s="131"/>
      <c r="BMG111" s="131"/>
      <c r="BMH111" s="131"/>
      <c r="BMI111" s="131"/>
      <c r="BMJ111" s="131"/>
      <c r="BMK111" s="131"/>
      <c r="BML111" s="131"/>
      <c r="BMM111" s="131"/>
      <c r="BMN111" s="131"/>
      <c r="BMO111" s="131"/>
      <c r="BMP111" s="131"/>
      <c r="BMQ111" s="131"/>
      <c r="BMR111" s="131"/>
      <c r="BMS111" s="131"/>
      <c r="BMT111" s="131"/>
      <c r="BMU111" s="131"/>
      <c r="BMV111" s="131"/>
      <c r="BMW111" s="131"/>
      <c r="BMX111" s="131"/>
      <c r="BMY111" s="131"/>
      <c r="BMZ111" s="131"/>
      <c r="BNA111" s="131"/>
      <c r="BNB111" s="131"/>
      <c r="BNC111" s="131"/>
      <c r="BND111" s="131"/>
      <c r="BNE111" s="131"/>
      <c r="BNF111" s="131"/>
      <c r="BNG111" s="131"/>
      <c r="BNH111" s="131"/>
      <c r="BNI111" s="131"/>
      <c r="BNJ111" s="131"/>
      <c r="BNK111" s="131"/>
      <c r="BNL111" s="131"/>
      <c r="BNM111" s="131"/>
      <c r="BNN111" s="131"/>
      <c r="BNO111" s="131"/>
      <c r="BNP111" s="131"/>
      <c r="BNQ111" s="131"/>
      <c r="BNR111" s="131"/>
      <c r="BNS111" s="131"/>
      <c r="BNT111" s="131"/>
      <c r="BNU111" s="131"/>
      <c r="BNV111" s="131"/>
      <c r="BNW111" s="131"/>
      <c r="BNX111" s="131"/>
      <c r="BNY111" s="131"/>
      <c r="BNZ111" s="131"/>
      <c r="BOA111" s="131"/>
      <c r="BOB111" s="131"/>
      <c r="BOC111" s="131"/>
      <c r="BOD111" s="131"/>
      <c r="BOE111" s="131"/>
      <c r="BOF111" s="131"/>
      <c r="BOG111" s="131"/>
      <c r="BOH111" s="131"/>
      <c r="BOI111" s="131"/>
      <c r="BOJ111" s="131"/>
      <c r="BOK111" s="131"/>
      <c r="BOL111" s="131"/>
      <c r="BOM111" s="131"/>
      <c r="BON111" s="131"/>
      <c r="BOO111" s="131"/>
      <c r="BOP111" s="131"/>
      <c r="BOQ111" s="131"/>
      <c r="BOR111" s="131"/>
      <c r="BOS111" s="131"/>
      <c r="BOT111" s="131"/>
      <c r="BOU111" s="131"/>
      <c r="BOV111" s="131"/>
      <c r="BOW111" s="131"/>
      <c r="BOX111" s="131"/>
      <c r="BOY111" s="131"/>
      <c r="BOZ111" s="131"/>
      <c r="BPA111" s="131"/>
      <c r="BPB111" s="131"/>
      <c r="BPC111" s="131"/>
      <c r="BPD111" s="131"/>
      <c r="BPE111" s="131"/>
      <c r="BPF111" s="131"/>
      <c r="BPG111" s="131"/>
      <c r="BPH111" s="131"/>
      <c r="BPI111" s="131"/>
      <c r="BPJ111" s="131"/>
      <c r="BPK111" s="131"/>
      <c r="BPL111" s="131"/>
      <c r="BPM111" s="131"/>
      <c r="BPN111" s="131"/>
      <c r="BPO111" s="131"/>
      <c r="BPP111" s="131"/>
      <c r="BPQ111" s="131"/>
      <c r="BPR111" s="131"/>
      <c r="BPS111" s="131"/>
      <c r="BPT111" s="131"/>
      <c r="BPU111" s="131"/>
      <c r="BPV111" s="131"/>
      <c r="BPW111" s="131"/>
      <c r="BPX111" s="131"/>
      <c r="BPY111" s="131"/>
      <c r="BPZ111" s="131"/>
      <c r="BQA111" s="131"/>
      <c r="BQB111" s="131"/>
      <c r="BQC111" s="131"/>
      <c r="BQD111" s="131"/>
      <c r="BQE111" s="131"/>
      <c r="BQF111" s="131"/>
      <c r="BQG111" s="131"/>
      <c r="BQH111" s="131"/>
      <c r="BQI111" s="131"/>
      <c r="BQJ111" s="131"/>
      <c r="BQK111" s="131"/>
      <c r="BQL111" s="131"/>
      <c r="BQM111" s="131"/>
      <c r="BQN111" s="131"/>
      <c r="BQO111" s="131"/>
      <c r="BQP111" s="131"/>
      <c r="BQQ111" s="131"/>
      <c r="BQR111" s="131"/>
      <c r="BQS111" s="131"/>
      <c r="BQT111" s="131"/>
      <c r="BQU111" s="131"/>
      <c r="BQV111" s="131"/>
      <c r="BQW111" s="131"/>
      <c r="BQX111" s="131"/>
      <c r="BQY111" s="131"/>
      <c r="BQZ111" s="131"/>
      <c r="BRA111" s="131"/>
      <c r="BRB111" s="131"/>
      <c r="BRC111" s="131"/>
      <c r="BRD111" s="131"/>
      <c r="BRE111" s="131"/>
      <c r="BRF111" s="131"/>
      <c r="BRG111" s="131"/>
      <c r="BRH111" s="131"/>
      <c r="BRI111" s="131"/>
      <c r="BRJ111" s="131"/>
      <c r="BRK111" s="131"/>
      <c r="BRL111" s="131"/>
      <c r="BRM111" s="131"/>
      <c r="BRN111" s="131"/>
      <c r="BRO111" s="131"/>
      <c r="BRP111" s="131"/>
      <c r="BRQ111" s="131"/>
      <c r="BRR111" s="131"/>
      <c r="BRS111" s="131"/>
      <c r="BRT111" s="131"/>
      <c r="BRU111" s="131"/>
      <c r="BRV111" s="131"/>
      <c r="BRW111" s="131"/>
      <c r="BRX111" s="131"/>
      <c r="BRY111" s="131"/>
      <c r="BRZ111" s="131"/>
      <c r="BSA111" s="131"/>
      <c r="BSB111" s="131"/>
      <c r="BSC111" s="131"/>
      <c r="BSD111" s="131"/>
      <c r="BSE111" s="131"/>
      <c r="BSF111" s="131"/>
      <c r="BSG111" s="131"/>
      <c r="BSH111" s="131"/>
      <c r="BSI111" s="131"/>
      <c r="BSJ111" s="131"/>
      <c r="BSK111" s="131"/>
      <c r="BSL111" s="131"/>
      <c r="BSM111" s="131"/>
      <c r="BSN111" s="131"/>
      <c r="BSO111" s="131"/>
      <c r="BSP111" s="131"/>
      <c r="BSQ111" s="131"/>
      <c r="BSR111" s="131"/>
      <c r="BSS111" s="131"/>
      <c r="BST111" s="131"/>
      <c r="BSU111" s="131"/>
      <c r="BSV111" s="131"/>
      <c r="BSW111" s="131"/>
      <c r="BSX111" s="131"/>
      <c r="BSY111" s="131"/>
      <c r="BSZ111" s="131"/>
      <c r="BTA111" s="131"/>
      <c r="BTB111" s="131"/>
      <c r="BTC111" s="131"/>
      <c r="BTD111" s="131"/>
      <c r="BTE111" s="131"/>
      <c r="BTF111" s="131"/>
      <c r="BTG111" s="131"/>
      <c r="BTH111" s="131"/>
      <c r="BTI111" s="131"/>
      <c r="BTJ111" s="131"/>
      <c r="BTK111" s="131"/>
      <c r="BTL111" s="131"/>
      <c r="BTM111" s="131"/>
      <c r="BTN111" s="131"/>
      <c r="BTO111" s="131"/>
      <c r="BTP111" s="131"/>
      <c r="BTQ111" s="131"/>
      <c r="BTR111" s="131"/>
      <c r="BTS111" s="131"/>
      <c r="BTT111" s="131"/>
      <c r="BTU111" s="131"/>
      <c r="BTV111" s="131"/>
      <c r="BTW111" s="131"/>
      <c r="BTX111" s="131"/>
      <c r="BTY111" s="131"/>
      <c r="BTZ111" s="131"/>
      <c r="BUA111" s="131"/>
      <c r="BUB111" s="131"/>
      <c r="BUC111" s="131"/>
      <c r="BUD111" s="131"/>
      <c r="BUE111" s="131"/>
      <c r="BUF111" s="131"/>
      <c r="BUG111" s="131"/>
      <c r="BUH111" s="131"/>
      <c r="BUI111" s="131"/>
      <c r="BUJ111" s="131"/>
      <c r="BUK111" s="131"/>
      <c r="BUL111" s="131"/>
      <c r="BUM111" s="131"/>
      <c r="BUN111" s="131"/>
      <c r="BUO111" s="131"/>
      <c r="BUP111" s="131"/>
      <c r="BUQ111" s="131"/>
      <c r="BUR111" s="131"/>
      <c r="BUS111" s="131"/>
      <c r="BUT111" s="131"/>
      <c r="BUU111" s="131"/>
      <c r="BUV111" s="131"/>
      <c r="BUW111" s="131"/>
      <c r="BUX111" s="131"/>
      <c r="BUY111" s="131"/>
      <c r="BUZ111" s="131"/>
      <c r="BVA111" s="131"/>
      <c r="BVB111" s="131"/>
      <c r="BVC111" s="131"/>
      <c r="BVD111" s="131"/>
      <c r="BVE111" s="131"/>
      <c r="BVF111" s="131"/>
      <c r="BVG111" s="131"/>
      <c r="BVH111" s="131"/>
      <c r="BVI111" s="131"/>
      <c r="BVJ111" s="131"/>
      <c r="BVK111" s="131"/>
      <c r="BVL111" s="131"/>
      <c r="BVM111" s="131"/>
      <c r="BVN111" s="131"/>
      <c r="BVO111" s="131"/>
      <c r="BVP111" s="131"/>
      <c r="BVQ111" s="131"/>
      <c r="BVR111" s="131"/>
      <c r="BVS111" s="131"/>
      <c r="BVT111" s="131"/>
      <c r="BVU111" s="131"/>
      <c r="BVV111" s="131"/>
      <c r="BVW111" s="131"/>
      <c r="BVX111" s="131"/>
      <c r="BVY111" s="131"/>
      <c r="BVZ111" s="131"/>
      <c r="BWA111" s="131"/>
      <c r="BWB111" s="131"/>
      <c r="BWC111" s="131"/>
      <c r="BWD111" s="131"/>
      <c r="BWE111" s="131"/>
      <c r="BWF111" s="131"/>
      <c r="BWG111" s="131"/>
      <c r="BWH111" s="131"/>
      <c r="BWI111" s="131"/>
      <c r="BWJ111" s="131"/>
      <c r="BWK111" s="131"/>
      <c r="BWL111" s="131"/>
      <c r="BWM111" s="131"/>
      <c r="BWN111" s="131"/>
      <c r="BWO111" s="131"/>
      <c r="BWP111" s="131"/>
      <c r="BWQ111" s="131"/>
      <c r="BWR111" s="131"/>
      <c r="BWS111" s="131"/>
      <c r="BWT111" s="131"/>
      <c r="BWU111" s="131"/>
      <c r="BWV111" s="131"/>
      <c r="BWW111" s="131"/>
      <c r="BWX111" s="131"/>
      <c r="BWY111" s="131"/>
      <c r="BWZ111" s="131"/>
      <c r="BXA111" s="131"/>
      <c r="BXB111" s="131"/>
      <c r="BXC111" s="131"/>
      <c r="BXD111" s="131"/>
      <c r="BXE111" s="131"/>
      <c r="BXF111" s="131"/>
      <c r="BXG111" s="131"/>
      <c r="BXH111" s="131"/>
      <c r="BXI111" s="131"/>
      <c r="BXJ111" s="131"/>
      <c r="BXK111" s="131"/>
      <c r="BXL111" s="131"/>
      <c r="BXM111" s="131"/>
      <c r="BXN111" s="131"/>
      <c r="BXO111" s="131"/>
      <c r="BXP111" s="131"/>
      <c r="BXQ111" s="131"/>
      <c r="BXR111" s="131"/>
      <c r="BXS111" s="131"/>
      <c r="BXT111" s="131"/>
      <c r="BXU111" s="131"/>
      <c r="BXV111" s="131"/>
      <c r="BXW111" s="131"/>
      <c r="BXX111" s="131"/>
      <c r="BXY111" s="131"/>
      <c r="BXZ111" s="131"/>
      <c r="BYA111" s="131"/>
      <c r="BYB111" s="131"/>
      <c r="BYC111" s="131"/>
      <c r="BYD111" s="131"/>
      <c r="BYE111" s="131"/>
      <c r="BYF111" s="131"/>
      <c r="BYG111" s="131"/>
      <c r="BYH111" s="131"/>
      <c r="BYI111" s="131"/>
      <c r="BYJ111" s="131"/>
      <c r="BYK111" s="131"/>
      <c r="BYL111" s="131"/>
      <c r="BYM111" s="131"/>
      <c r="BYN111" s="131"/>
      <c r="BYO111" s="131"/>
      <c r="BYP111" s="131"/>
      <c r="BYQ111" s="131"/>
      <c r="BYR111" s="131"/>
      <c r="BYS111" s="131"/>
      <c r="BYT111" s="131"/>
      <c r="BYU111" s="131"/>
      <c r="BYV111" s="131"/>
      <c r="BYW111" s="131"/>
      <c r="BYX111" s="131"/>
      <c r="BYY111" s="131"/>
      <c r="BYZ111" s="131"/>
      <c r="BZA111" s="131"/>
      <c r="BZB111" s="131"/>
      <c r="BZC111" s="131"/>
      <c r="BZD111" s="131"/>
      <c r="BZE111" s="131"/>
      <c r="BZF111" s="131"/>
      <c r="BZG111" s="131"/>
      <c r="BZH111" s="131"/>
      <c r="BZI111" s="131"/>
      <c r="BZJ111" s="131"/>
      <c r="BZK111" s="131"/>
      <c r="BZL111" s="131"/>
      <c r="BZM111" s="131"/>
      <c r="BZN111" s="131"/>
      <c r="BZO111" s="131"/>
      <c r="BZP111" s="131"/>
      <c r="BZQ111" s="131"/>
      <c r="BZR111" s="131"/>
      <c r="BZS111" s="131"/>
      <c r="BZT111" s="131"/>
      <c r="BZU111" s="131"/>
      <c r="BZV111" s="131"/>
      <c r="BZW111" s="131"/>
      <c r="BZX111" s="131"/>
      <c r="BZY111" s="131"/>
      <c r="BZZ111" s="131"/>
      <c r="CAA111" s="131"/>
      <c r="CAB111" s="131"/>
      <c r="CAC111" s="131"/>
      <c r="CAD111" s="131"/>
      <c r="CAE111" s="131"/>
      <c r="CAF111" s="131"/>
      <c r="CAG111" s="131"/>
      <c r="CAH111" s="131"/>
      <c r="CAI111" s="131"/>
      <c r="CAJ111" s="131"/>
      <c r="CAK111" s="131"/>
      <c r="CAL111" s="131"/>
      <c r="CAM111" s="131"/>
      <c r="CAN111" s="131"/>
      <c r="CAO111" s="131"/>
      <c r="CAP111" s="131"/>
      <c r="CAQ111" s="131"/>
      <c r="CAR111" s="131"/>
      <c r="CAS111" s="131"/>
      <c r="CAT111" s="131"/>
      <c r="CAU111" s="131"/>
      <c r="CAV111" s="131"/>
      <c r="CAW111" s="131"/>
      <c r="CAX111" s="131"/>
      <c r="CAY111" s="131"/>
      <c r="CAZ111" s="131"/>
      <c r="CBA111" s="131"/>
      <c r="CBB111" s="131"/>
      <c r="CBC111" s="131"/>
      <c r="CBD111" s="131"/>
      <c r="CBE111" s="131"/>
      <c r="CBF111" s="131"/>
      <c r="CBG111" s="131"/>
      <c r="CBH111" s="131"/>
      <c r="CBI111" s="131"/>
      <c r="CBJ111" s="131"/>
      <c r="CBK111" s="131"/>
      <c r="CBL111" s="131"/>
      <c r="CBM111" s="131"/>
      <c r="CBN111" s="131"/>
      <c r="CBO111" s="131"/>
      <c r="CBP111" s="131"/>
      <c r="CBQ111" s="131"/>
      <c r="CBR111" s="131"/>
      <c r="CBS111" s="131"/>
      <c r="CBT111" s="131"/>
      <c r="CBU111" s="131"/>
      <c r="CBV111" s="131"/>
      <c r="CBW111" s="131"/>
      <c r="CBX111" s="131"/>
      <c r="CBY111" s="131"/>
      <c r="CBZ111" s="131"/>
      <c r="CCA111" s="131"/>
      <c r="CCB111" s="131"/>
      <c r="CCC111" s="131"/>
      <c r="CCD111" s="131"/>
      <c r="CCE111" s="131"/>
      <c r="CCF111" s="131"/>
      <c r="CCG111" s="131"/>
      <c r="CCH111" s="131"/>
      <c r="CCI111" s="131"/>
      <c r="CCJ111" s="131"/>
      <c r="CCK111" s="131"/>
      <c r="CCL111" s="131"/>
      <c r="CCM111" s="131"/>
      <c r="CCN111" s="131"/>
      <c r="CCO111" s="131"/>
      <c r="CCP111" s="131"/>
      <c r="CCQ111" s="131"/>
      <c r="CCR111" s="131"/>
      <c r="CCS111" s="131"/>
      <c r="CCT111" s="131"/>
      <c r="CCU111" s="131"/>
      <c r="CCV111" s="131"/>
      <c r="CCW111" s="131"/>
      <c r="CCX111" s="131"/>
      <c r="CCY111" s="131"/>
      <c r="CCZ111" s="131"/>
      <c r="CDA111" s="131"/>
      <c r="CDB111" s="131"/>
      <c r="CDC111" s="131"/>
      <c r="CDD111" s="131"/>
      <c r="CDE111" s="131"/>
      <c r="CDF111" s="131"/>
      <c r="CDG111" s="131"/>
      <c r="CDH111" s="131"/>
      <c r="CDI111" s="131"/>
      <c r="CDJ111" s="131"/>
      <c r="CDK111" s="131"/>
      <c r="CDL111" s="131"/>
      <c r="CDM111" s="131"/>
      <c r="CDN111" s="131"/>
      <c r="CDO111" s="131"/>
      <c r="CDP111" s="131"/>
      <c r="CDQ111" s="131"/>
      <c r="CDR111" s="131"/>
      <c r="CDS111" s="131"/>
      <c r="CDT111" s="131"/>
      <c r="CDU111" s="131"/>
      <c r="CDV111" s="131"/>
      <c r="CDW111" s="131"/>
      <c r="CDX111" s="131"/>
      <c r="CDY111" s="131"/>
      <c r="CDZ111" s="131"/>
      <c r="CEA111" s="131"/>
      <c r="CEB111" s="131"/>
      <c r="CEC111" s="131"/>
      <c r="CED111" s="131"/>
      <c r="CEE111" s="131"/>
      <c r="CEF111" s="131"/>
      <c r="CEG111" s="131"/>
      <c r="CEH111" s="131"/>
      <c r="CEI111" s="131"/>
      <c r="CEJ111" s="131"/>
      <c r="CEK111" s="131"/>
      <c r="CEL111" s="131"/>
      <c r="CEM111" s="131"/>
      <c r="CEN111" s="131"/>
      <c r="CEO111" s="131"/>
      <c r="CEP111" s="131"/>
      <c r="CEQ111" s="131"/>
      <c r="CER111" s="131"/>
      <c r="CES111" s="131"/>
      <c r="CET111" s="131"/>
      <c r="CEU111" s="131"/>
      <c r="CEV111" s="131"/>
      <c r="CEW111" s="131"/>
      <c r="CEX111" s="131"/>
      <c r="CEY111" s="131"/>
      <c r="CEZ111" s="131"/>
      <c r="CFA111" s="131"/>
      <c r="CFB111" s="131"/>
      <c r="CFC111" s="131"/>
      <c r="CFD111" s="131"/>
      <c r="CFE111" s="131"/>
      <c r="CFF111" s="131"/>
      <c r="CFG111" s="131"/>
      <c r="CFH111" s="131"/>
      <c r="CFI111" s="131"/>
      <c r="CFJ111" s="131"/>
      <c r="CFK111" s="131"/>
      <c r="CFL111" s="131"/>
      <c r="CFM111" s="131"/>
      <c r="CFN111" s="131"/>
      <c r="CFO111" s="131"/>
      <c r="CFP111" s="131"/>
      <c r="CFQ111" s="131"/>
      <c r="CFR111" s="131"/>
      <c r="CFS111" s="131"/>
      <c r="CFT111" s="131"/>
      <c r="CFU111" s="131"/>
      <c r="CFV111" s="131"/>
      <c r="CFW111" s="131"/>
      <c r="CFX111" s="131"/>
      <c r="CFY111" s="131"/>
      <c r="CFZ111" s="131"/>
      <c r="CGA111" s="131"/>
      <c r="CGB111" s="131"/>
      <c r="CGC111" s="131"/>
      <c r="CGD111" s="131"/>
      <c r="CGE111" s="131"/>
      <c r="CGF111" s="131"/>
      <c r="CGG111" s="131"/>
      <c r="CGH111" s="131"/>
      <c r="CGI111" s="131"/>
      <c r="CGJ111" s="131"/>
      <c r="CGK111" s="131"/>
      <c r="CGL111" s="131"/>
      <c r="CGM111" s="131"/>
      <c r="CGN111" s="131"/>
      <c r="CGO111" s="131"/>
      <c r="CGP111" s="131"/>
      <c r="CGQ111" s="131"/>
      <c r="CGR111" s="131"/>
      <c r="CGS111" s="131"/>
      <c r="CGT111" s="131"/>
      <c r="CGU111" s="131"/>
      <c r="CGV111" s="131"/>
      <c r="CGW111" s="131"/>
      <c r="CGX111" s="131"/>
      <c r="CGY111" s="131"/>
      <c r="CGZ111" s="131"/>
      <c r="CHA111" s="131"/>
      <c r="CHB111" s="131"/>
      <c r="CHC111" s="131"/>
      <c r="CHD111" s="131"/>
      <c r="CHE111" s="131"/>
      <c r="CHF111" s="131"/>
      <c r="CHG111" s="131"/>
      <c r="CHH111" s="131"/>
      <c r="CHI111" s="131"/>
      <c r="CHJ111" s="131"/>
      <c r="CHK111" s="131"/>
      <c r="CHL111" s="131"/>
      <c r="CHM111" s="131"/>
      <c r="CHN111" s="131"/>
      <c r="CHO111" s="131"/>
      <c r="CHP111" s="131"/>
      <c r="CHQ111" s="131"/>
      <c r="CHR111" s="131"/>
      <c r="CHS111" s="131"/>
      <c r="CHT111" s="131"/>
      <c r="CHU111" s="131"/>
      <c r="CHV111" s="131"/>
      <c r="CHW111" s="131"/>
      <c r="CHX111" s="131"/>
      <c r="CHY111" s="131"/>
      <c r="CHZ111" s="131"/>
      <c r="CIA111" s="131"/>
      <c r="CIB111" s="131"/>
      <c r="CIC111" s="131"/>
      <c r="CID111" s="131"/>
      <c r="CIE111" s="131"/>
      <c r="CIF111" s="131"/>
      <c r="CIG111" s="131"/>
      <c r="CIH111" s="131"/>
      <c r="CII111" s="131"/>
      <c r="CIJ111" s="131"/>
      <c r="CIK111" s="131"/>
      <c r="CIL111" s="131"/>
      <c r="CIM111" s="131"/>
      <c r="CIN111" s="131"/>
      <c r="CIO111" s="131"/>
      <c r="CIP111" s="131"/>
      <c r="CIQ111" s="131"/>
      <c r="CIR111" s="131"/>
      <c r="CIS111" s="131"/>
      <c r="CIT111" s="131"/>
      <c r="CIU111" s="131"/>
      <c r="CIV111" s="131"/>
      <c r="CIW111" s="131"/>
      <c r="CIX111" s="131"/>
      <c r="CIY111" s="131"/>
      <c r="CIZ111" s="131"/>
      <c r="CJA111" s="131"/>
      <c r="CJB111" s="131"/>
      <c r="CJC111" s="131"/>
      <c r="CJD111" s="131"/>
      <c r="CJE111" s="131"/>
      <c r="CJF111" s="131"/>
      <c r="CJG111" s="131"/>
      <c r="CJH111" s="131"/>
      <c r="CJI111" s="131"/>
      <c r="CJJ111" s="131"/>
      <c r="CJK111" s="131"/>
      <c r="CJL111" s="131"/>
      <c r="CJM111" s="131"/>
      <c r="CJN111" s="131"/>
      <c r="CJO111" s="131"/>
      <c r="CJP111" s="131"/>
      <c r="CJQ111" s="131"/>
      <c r="CJR111" s="131"/>
      <c r="CJS111" s="131"/>
      <c r="CJT111" s="131"/>
      <c r="CJU111" s="131"/>
      <c r="CJV111" s="131"/>
      <c r="CJW111" s="131"/>
      <c r="CJX111" s="131"/>
      <c r="CJY111" s="131"/>
      <c r="CJZ111" s="131"/>
      <c r="CKA111" s="131"/>
      <c r="CKB111" s="131"/>
      <c r="CKC111" s="131"/>
      <c r="CKD111" s="131"/>
      <c r="CKE111" s="131"/>
      <c r="CKF111" s="131"/>
      <c r="CKG111" s="131"/>
      <c r="CKH111" s="131"/>
      <c r="CKI111" s="131"/>
      <c r="CKJ111" s="131"/>
      <c r="CKK111" s="131"/>
      <c r="CKL111" s="131"/>
      <c r="CKM111" s="131"/>
      <c r="CKN111" s="131"/>
      <c r="CKO111" s="131"/>
      <c r="CKP111" s="131"/>
      <c r="CKQ111" s="131"/>
      <c r="CKR111" s="131"/>
      <c r="CKS111" s="131"/>
      <c r="CKT111" s="131"/>
      <c r="CKU111" s="131"/>
      <c r="CKV111" s="131"/>
      <c r="CKW111" s="131"/>
      <c r="CKX111" s="131"/>
      <c r="CKY111" s="131"/>
      <c r="CKZ111" s="131"/>
      <c r="CLA111" s="131"/>
      <c r="CLB111" s="131"/>
      <c r="CLC111" s="131"/>
      <c r="CLD111" s="131"/>
      <c r="CLE111" s="131"/>
      <c r="CLF111" s="131"/>
      <c r="CLG111" s="131"/>
      <c r="CLH111" s="131"/>
      <c r="CLI111" s="131"/>
      <c r="CLJ111" s="131"/>
      <c r="CLK111" s="131"/>
      <c r="CLL111" s="131"/>
      <c r="CLM111" s="131"/>
      <c r="CLN111" s="131"/>
      <c r="CLO111" s="131"/>
      <c r="CLP111" s="131"/>
      <c r="CLQ111" s="131"/>
      <c r="CLR111" s="131"/>
      <c r="CLS111" s="131"/>
      <c r="CLT111" s="131"/>
      <c r="CLU111" s="131"/>
      <c r="CLV111" s="131"/>
      <c r="CLW111" s="131"/>
      <c r="CLX111" s="131"/>
      <c r="CLY111" s="131"/>
      <c r="CLZ111" s="131"/>
      <c r="CMA111" s="131"/>
      <c r="CMB111" s="131"/>
      <c r="CMC111" s="131"/>
      <c r="CMD111" s="131"/>
      <c r="CME111" s="131"/>
      <c r="CMF111" s="131"/>
      <c r="CMG111" s="131"/>
      <c r="CMH111" s="131"/>
      <c r="CMI111" s="131"/>
      <c r="CMJ111" s="131"/>
      <c r="CMK111" s="131"/>
      <c r="CML111" s="131"/>
      <c r="CMM111" s="131"/>
      <c r="CMN111" s="131"/>
      <c r="CMO111" s="131"/>
      <c r="CMP111" s="131"/>
      <c r="CMQ111" s="131"/>
      <c r="CMR111" s="131"/>
      <c r="CMS111" s="131"/>
      <c r="CMT111" s="131"/>
      <c r="CMU111" s="131"/>
      <c r="CMV111" s="131"/>
      <c r="CMW111" s="131"/>
      <c r="CMX111" s="131"/>
      <c r="CMY111" s="131"/>
      <c r="CMZ111" s="131"/>
      <c r="CNA111" s="131"/>
      <c r="CNB111" s="131"/>
      <c r="CNC111" s="131"/>
      <c r="CND111" s="131"/>
      <c r="CNE111" s="131"/>
      <c r="CNF111" s="131"/>
      <c r="CNG111" s="131"/>
      <c r="CNH111" s="131"/>
      <c r="CNI111" s="131"/>
      <c r="CNJ111" s="131"/>
      <c r="CNK111" s="131"/>
      <c r="CNL111" s="131"/>
      <c r="CNM111" s="131"/>
      <c r="CNN111" s="131"/>
      <c r="CNO111" s="131"/>
      <c r="CNP111" s="131"/>
      <c r="CNQ111" s="131"/>
      <c r="CNR111" s="131"/>
      <c r="CNS111" s="131"/>
      <c r="CNT111" s="131"/>
      <c r="CNU111" s="131"/>
      <c r="CNV111" s="131"/>
      <c r="CNW111" s="131"/>
      <c r="CNX111" s="131"/>
      <c r="CNY111" s="131"/>
      <c r="CNZ111" s="131"/>
      <c r="COA111" s="131"/>
      <c r="COB111" s="131"/>
      <c r="COC111" s="131"/>
      <c r="COD111" s="131"/>
      <c r="COE111" s="131"/>
      <c r="COF111" s="131"/>
      <c r="COG111" s="131"/>
      <c r="COH111" s="131"/>
      <c r="COI111" s="131"/>
      <c r="COJ111" s="131"/>
      <c r="COK111" s="131"/>
      <c r="COL111" s="131"/>
      <c r="COM111" s="131"/>
      <c r="CON111" s="131"/>
      <c r="COO111" s="131"/>
      <c r="COP111" s="131"/>
      <c r="COQ111" s="131"/>
      <c r="COR111" s="131"/>
      <c r="COS111" s="131"/>
      <c r="COT111" s="131"/>
      <c r="COU111" s="131"/>
      <c r="COV111" s="131"/>
      <c r="COW111" s="131"/>
      <c r="COX111" s="131"/>
      <c r="COY111" s="131"/>
      <c r="COZ111" s="131"/>
      <c r="CPA111" s="131"/>
      <c r="CPB111" s="131"/>
      <c r="CPC111" s="131"/>
      <c r="CPD111" s="131"/>
      <c r="CPE111" s="131"/>
      <c r="CPF111" s="131"/>
      <c r="CPG111" s="131"/>
      <c r="CPH111" s="131"/>
      <c r="CPI111" s="131"/>
      <c r="CPJ111" s="131"/>
      <c r="CPK111" s="131"/>
      <c r="CPL111" s="131"/>
      <c r="CPM111" s="131"/>
      <c r="CPN111" s="131"/>
      <c r="CPO111" s="131"/>
      <c r="CPP111" s="131"/>
      <c r="CPQ111" s="131"/>
      <c r="CPR111" s="131"/>
      <c r="CPS111" s="131"/>
      <c r="CPT111" s="131"/>
      <c r="CPU111" s="131"/>
      <c r="CPV111" s="131"/>
      <c r="CPW111" s="131"/>
      <c r="CPX111" s="131"/>
      <c r="CPY111" s="131"/>
      <c r="CPZ111" s="131"/>
      <c r="CQA111" s="131"/>
      <c r="CQB111" s="131"/>
      <c r="CQC111" s="131"/>
      <c r="CQD111" s="131"/>
      <c r="CQE111" s="131"/>
      <c r="CQF111" s="131"/>
      <c r="CQG111" s="131"/>
      <c r="CQH111" s="131"/>
      <c r="CQI111" s="131"/>
      <c r="CQJ111" s="131"/>
      <c r="CQK111" s="131"/>
      <c r="CQL111" s="131"/>
      <c r="CQM111" s="131"/>
      <c r="CQN111" s="131"/>
      <c r="CQO111" s="131"/>
      <c r="CQP111" s="131"/>
      <c r="CQQ111" s="131"/>
      <c r="CQR111" s="131"/>
      <c r="CQS111" s="131"/>
      <c r="CQT111" s="131"/>
      <c r="CQU111" s="131"/>
      <c r="CQV111" s="131"/>
      <c r="CQW111" s="131"/>
      <c r="CQX111" s="131"/>
      <c r="CQY111" s="131"/>
      <c r="CQZ111" s="131"/>
      <c r="CRA111" s="131"/>
      <c r="CRB111" s="131"/>
      <c r="CRC111" s="131"/>
      <c r="CRD111" s="131"/>
      <c r="CRE111" s="131"/>
      <c r="CRF111" s="131"/>
      <c r="CRG111" s="131"/>
      <c r="CRH111" s="131"/>
      <c r="CRI111" s="131"/>
      <c r="CRJ111" s="131"/>
      <c r="CRK111" s="131"/>
      <c r="CRL111" s="131"/>
      <c r="CRM111" s="131"/>
      <c r="CRN111" s="131"/>
      <c r="CRO111" s="131"/>
      <c r="CRP111" s="131"/>
      <c r="CRQ111" s="131"/>
      <c r="CRR111" s="131"/>
      <c r="CRS111" s="131"/>
      <c r="CRT111" s="131"/>
      <c r="CRU111" s="131"/>
      <c r="CRV111" s="131"/>
      <c r="CRW111" s="131"/>
      <c r="CRX111" s="131"/>
      <c r="CRY111" s="131"/>
      <c r="CRZ111" s="131"/>
      <c r="CSA111" s="131"/>
      <c r="CSB111" s="131"/>
      <c r="CSC111" s="131"/>
      <c r="CSD111" s="131"/>
      <c r="CSE111" s="131"/>
      <c r="CSF111" s="131"/>
      <c r="CSG111" s="131"/>
      <c r="CSH111" s="131"/>
      <c r="CSI111" s="131"/>
      <c r="CSJ111" s="131"/>
      <c r="CSK111" s="131"/>
      <c r="CSL111" s="131"/>
      <c r="CSM111" s="131"/>
      <c r="CSN111" s="131"/>
      <c r="CSO111" s="131"/>
      <c r="CSP111" s="131"/>
      <c r="CSQ111" s="131"/>
      <c r="CSR111" s="131"/>
      <c r="CSS111" s="131"/>
      <c r="CST111" s="131"/>
      <c r="CSU111" s="131"/>
      <c r="CSV111" s="131"/>
      <c r="CSW111" s="131"/>
      <c r="CSX111" s="131"/>
      <c r="CSY111" s="131"/>
      <c r="CSZ111" s="131"/>
      <c r="CTA111" s="131"/>
      <c r="CTB111" s="131"/>
      <c r="CTC111" s="131"/>
      <c r="CTD111" s="131"/>
      <c r="CTE111" s="131"/>
      <c r="CTF111" s="131"/>
      <c r="CTG111" s="131"/>
      <c r="CTH111" s="131"/>
      <c r="CTI111" s="131"/>
      <c r="CTJ111" s="131"/>
      <c r="CTK111" s="131"/>
      <c r="CTL111" s="131"/>
      <c r="CTM111" s="131"/>
      <c r="CTN111" s="131"/>
      <c r="CTO111" s="131"/>
      <c r="CTP111" s="131"/>
      <c r="CTQ111" s="131"/>
      <c r="CTR111" s="131"/>
      <c r="CTS111" s="131"/>
      <c r="CTT111" s="131"/>
      <c r="CTU111" s="131"/>
      <c r="CTV111" s="131"/>
      <c r="CTW111" s="131"/>
      <c r="CTX111" s="131"/>
      <c r="CTY111" s="131"/>
      <c r="CTZ111" s="131"/>
      <c r="CUA111" s="131"/>
      <c r="CUB111" s="131"/>
      <c r="CUC111" s="131"/>
      <c r="CUD111" s="131"/>
      <c r="CUE111" s="131"/>
      <c r="CUF111" s="131"/>
      <c r="CUG111" s="131"/>
      <c r="CUH111" s="131"/>
      <c r="CUI111" s="131"/>
      <c r="CUJ111" s="131"/>
      <c r="CUK111" s="131"/>
      <c r="CUL111" s="131"/>
      <c r="CUM111" s="131"/>
      <c r="CUN111" s="131"/>
      <c r="CUO111" s="131"/>
      <c r="CUP111" s="131"/>
      <c r="CUQ111" s="131"/>
      <c r="CUR111" s="131"/>
      <c r="CUS111" s="131"/>
      <c r="CUT111" s="131"/>
      <c r="CUU111" s="131"/>
      <c r="CUV111" s="131"/>
      <c r="CUW111" s="131"/>
      <c r="CUX111" s="131"/>
      <c r="CUY111" s="131"/>
      <c r="CUZ111" s="131"/>
      <c r="CVA111" s="131"/>
      <c r="CVB111" s="131"/>
      <c r="CVC111" s="131"/>
      <c r="CVD111" s="131"/>
      <c r="CVE111" s="131"/>
      <c r="CVF111" s="131"/>
      <c r="CVG111" s="131"/>
      <c r="CVH111" s="131"/>
      <c r="CVI111" s="131"/>
      <c r="CVJ111" s="131"/>
      <c r="CVK111" s="131"/>
      <c r="CVL111" s="131"/>
      <c r="CVM111" s="131"/>
      <c r="CVN111" s="131"/>
      <c r="CVO111" s="131"/>
      <c r="CVP111" s="131"/>
      <c r="CVQ111" s="131"/>
      <c r="CVR111" s="131"/>
      <c r="CVS111" s="131"/>
      <c r="CVT111" s="131"/>
      <c r="CVU111" s="131"/>
      <c r="CVV111" s="131"/>
      <c r="CVW111" s="131"/>
      <c r="CVX111" s="131"/>
      <c r="CVY111" s="131"/>
      <c r="CVZ111" s="131"/>
      <c r="CWA111" s="131"/>
      <c r="CWB111" s="131"/>
      <c r="CWC111" s="131"/>
      <c r="CWD111" s="131"/>
      <c r="CWE111" s="131"/>
      <c r="CWF111" s="131"/>
      <c r="CWG111" s="131"/>
      <c r="CWH111" s="131"/>
      <c r="CWI111" s="131"/>
      <c r="CWJ111" s="131"/>
      <c r="CWK111" s="131"/>
      <c r="CWL111" s="131"/>
      <c r="CWM111" s="131"/>
      <c r="CWN111" s="131"/>
      <c r="CWO111" s="131"/>
      <c r="CWP111" s="131"/>
      <c r="CWQ111" s="131"/>
      <c r="CWR111" s="131"/>
      <c r="CWS111" s="131"/>
      <c r="CWT111" s="131"/>
      <c r="CWU111" s="131"/>
      <c r="CWV111" s="131"/>
      <c r="CWW111" s="131"/>
      <c r="CWX111" s="131"/>
      <c r="CWY111" s="131"/>
      <c r="CWZ111" s="131"/>
      <c r="CXA111" s="131"/>
      <c r="CXB111" s="131"/>
      <c r="CXC111" s="131"/>
      <c r="CXD111" s="131"/>
      <c r="CXE111" s="131"/>
      <c r="CXF111" s="131"/>
      <c r="CXG111" s="131"/>
      <c r="CXH111" s="131"/>
      <c r="CXI111" s="131"/>
      <c r="CXJ111" s="131"/>
      <c r="CXK111" s="131"/>
      <c r="CXL111" s="131"/>
      <c r="CXM111" s="131"/>
      <c r="CXN111" s="131"/>
      <c r="CXO111" s="131"/>
      <c r="CXP111" s="131"/>
      <c r="CXQ111" s="131"/>
      <c r="CXR111" s="131"/>
      <c r="CXS111" s="131"/>
      <c r="CXT111" s="131"/>
      <c r="CXU111" s="131"/>
      <c r="CXV111" s="131"/>
      <c r="CXW111" s="131"/>
      <c r="CXX111" s="131"/>
      <c r="CXY111" s="131"/>
      <c r="CXZ111" s="131"/>
      <c r="CYA111" s="131"/>
      <c r="CYB111" s="131"/>
      <c r="CYC111" s="131"/>
      <c r="CYD111" s="131"/>
      <c r="CYE111" s="131"/>
      <c r="CYF111" s="131"/>
      <c r="CYG111" s="131"/>
      <c r="CYH111" s="131"/>
      <c r="CYI111" s="131"/>
      <c r="CYJ111" s="131"/>
      <c r="CYK111" s="131"/>
      <c r="CYL111" s="131"/>
      <c r="CYM111" s="131"/>
      <c r="CYN111" s="131"/>
      <c r="CYO111" s="131"/>
      <c r="CYP111" s="131"/>
      <c r="CYQ111" s="131"/>
      <c r="CYR111" s="131"/>
      <c r="CYS111" s="131"/>
      <c r="CYT111" s="131"/>
      <c r="CYU111" s="131"/>
      <c r="CYV111" s="131"/>
      <c r="CYW111" s="131"/>
      <c r="CYX111" s="131"/>
      <c r="CYY111" s="131"/>
      <c r="CYZ111" s="131"/>
      <c r="CZA111" s="131"/>
      <c r="CZB111" s="131"/>
      <c r="CZC111" s="131"/>
      <c r="CZD111" s="131"/>
      <c r="CZE111" s="131"/>
      <c r="CZF111" s="131"/>
      <c r="CZG111" s="131"/>
      <c r="CZH111" s="131"/>
      <c r="CZI111" s="131"/>
      <c r="CZJ111" s="131"/>
      <c r="CZK111" s="131"/>
      <c r="CZL111" s="131"/>
      <c r="CZM111" s="131"/>
      <c r="CZN111" s="131"/>
      <c r="CZO111" s="131"/>
      <c r="CZP111" s="131"/>
      <c r="CZQ111" s="131"/>
      <c r="CZR111" s="131"/>
      <c r="CZS111" s="131"/>
      <c r="CZT111" s="131"/>
      <c r="CZU111" s="131"/>
      <c r="CZV111" s="131"/>
      <c r="CZW111" s="131"/>
      <c r="CZX111" s="131"/>
      <c r="CZY111" s="131"/>
      <c r="CZZ111" s="131"/>
      <c r="DAA111" s="131"/>
      <c r="DAB111" s="131"/>
      <c r="DAC111" s="131"/>
      <c r="DAD111" s="131"/>
      <c r="DAE111" s="131"/>
      <c r="DAF111" s="131"/>
      <c r="DAG111" s="131"/>
      <c r="DAH111" s="131"/>
      <c r="DAI111" s="131"/>
      <c r="DAJ111" s="131"/>
      <c r="DAK111" s="131"/>
      <c r="DAL111" s="131"/>
      <c r="DAM111" s="131"/>
      <c r="DAN111" s="131"/>
      <c r="DAO111" s="131"/>
      <c r="DAP111" s="131"/>
      <c r="DAQ111" s="131"/>
      <c r="DAR111" s="131"/>
      <c r="DAS111" s="131"/>
      <c r="DAT111" s="131"/>
      <c r="DAU111" s="131"/>
      <c r="DAV111" s="131"/>
      <c r="DAW111" s="131"/>
      <c r="DAX111" s="131"/>
      <c r="DAY111" s="131"/>
      <c r="DAZ111" s="131"/>
      <c r="DBA111" s="131"/>
      <c r="DBB111" s="131"/>
      <c r="DBC111" s="131"/>
      <c r="DBD111" s="131"/>
      <c r="DBE111" s="131"/>
      <c r="DBF111" s="131"/>
      <c r="DBG111" s="131"/>
      <c r="DBH111" s="131"/>
      <c r="DBI111" s="131"/>
      <c r="DBJ111" s="131"/>
      <c r="DBK111" s="131"/>
      <c r="DBL111" s="131"/>
      <c r="DBM111" s="131"/>
      <c r="DBN111" s="131"/>
      <c r="DBO111" s="131"/>
      <c r="DBP111" s="131"/>
      <c r="DBQ111" s="131"/>
      <c r="DBR111" s="131"/>
      <c r="DBS111" s="131"/>
      <c r="DBT111" s="131"/>
      <c r="DBU111" s="131"/>
      <c r="DBV111" s="131"/>
      <c r="DBW111" s="131"/>
      <c r="DBX111" s="131"/>
      <c r="DBY111" s="131"/>
      <c r="DBZ111" s="131"/>
      <c r="DCA111" s="131"/>
      <c r="DCB111" s="131"/>
      <c r="DCC111" s="131"/>
      <c r="DCD111" s="131"/>
      <c r="DCE111" s="131"/>
      <c r="DCF111" s="131"/>
      <c r="DCG111" s="131"/>
      <c r="DCH111" s="131"/>
      <c r="DCI111" s="131"/>
      <c r="DCJ111" s="131"/>
      <c r="DCK111" s="131"/>
      <c r="DCL111" s="131"/>
      <c r="DCM111" s="131"/>
      <c r="DCN111" s="131"/>
      <c r="DCO111" s="131"/>
      <c r="DCP111" s="131"/>
      <c r="DCQ111" s="131"/>
      <c r="DCR111" s="131"/>
      <c r="DCS111" s="131"/>
      <c r="DCT111" s="131"/>
      <c r="DCU111" s="131"/>
      <c r="DCV111" s="131"/>
      <c r="DCW111" s="131"/>
      <c r="DCX111" s="131"/>
      <c r="DCY111" s="131"/>
      <c r="DCZ111" s="131"/>
      <c r="DDA111" s="131"/>
      <c r="DDB111" s="131"/>
      <c r="DDC111" s="131"/>
      <c r="DDD111" s="131"/>
      <c r="DDE111" s="131"/>
      <c r="DDF111" s="131"/>
      <c r="DDG111" s="131"/>
      <c r="DDH111" s="131"/>
      <c r="DDI111" s="131"/>
      <c r="DDJ111" s="131"/>
      <c r="DDK111" s="131"/>
      <c r="DDL111" s="131"/>
      <c r="DDM111" s="131"/>
      <c r="DDN111" s="131"/>
      <c r="DDO111" s="131"/>
      <c r="DDP111" s="131"/>
      <c r="DDQ111" s="131"/>
      <c r="DDR111" s="131"/>
      <c r="DDS111" s="131"/>
      <c r="DDT111" s="131"/>
      <c r="DDU111" s="131"/>
      <c r="DDV111" s="131"/>
      <c r="DDW111" s="131"/>
      <c r="DDX111" s="131"/>
      <c r="DDY111" s="131"/>
      <c r="DDZ111" s="131"/>
      <c r="DEA111" s="131"/>
      <c r="DEB111" s="131"/>
      <c r="DEC111" s="131"/>
      <c r="DED111" s="131"/>
      <c r="DEE111" s="131"/>
      <c r="DEF111" s="131"/>
      <c r="DEG111" s="131"/>
      <c r="DEH111" s="131"/>
      <c r="DEI111" s="131"/>
      <c r="DEJ111" s="131"/>
      <c r="DEK111" s="131"/>
      <c r="DEL111" s="131"/>
      <c r="DEM111" s="131"/>
      <c r="DEN111" s="131"/>
      <c r="DEO111" s="131"/>
      <c r="DEP111" s="131"/>
      <c r="DEQ111" s="131"/>
      <c r="DER111" s="131"/>
      <c r="DES111" s="131"/>
      <c r="DET111" s="131"/>
      <c r="DEU111" s="131"/>
      <c r="DEV111" s="131"/>
      <c r="DEW111" s="131"/>
      <c r="DEX111" s="131"/>
      <c r="DEY111" s="131"/>
      <c r="DEZ111" s="131"/>
      <c r="DFA111" s="131"/>
      <c r="DFB111" s="131"/>
      <c r="DFC111" s="131"/>
      <c r="DFD111" s="131"/>
      <c r="DFE111" s="131"/>
      <c r="DFF111" s="131"/>
      <c r="DFG111" s="131"/>
      <c r="DFH111" s="131"/>
      <c r="DFI111" s="131"/>
      <c r="DFJ111" s="131"/>
      <c r="DFK111" s="131"/>
      <c r="DFL111" s="131"/>
      <c r="DFM111" s="131"/>
      <c r="DFN111" s="131"/>
      <c r="DFO111" s="131"/>
      <c r="DFP111" s="131"/>
      <c r="DFQ111" s="131"/>
      <c r="DFR111" s="131"/>
      <c r="DFS111" s="131"/>
      <c r="DFT111" s="131"/>
      <c r="DFU111" s="131"/>
      <c r="DFV111" s="131"/>
      <c r="DFW111" s="131"/>
      <c r="DFX111" s="131"/>
      <c r="DFY111" s="131"/>
      <c r="DFZ111" s="131"/>
      <c r="DGA111" s="131"/>
      <c r="DGB111" s="131"/>
      <c r="DGC111" s="131"/>
      <c r="DGD111" s="131"/>
      <c r="DGE111" s="131"/>
      <c r="DGF111" s="131"/>
      <c r="DGG111" s="131"/>
      <c r="DGH111" s="131"/>
      <c r="DGI111" s="131"/>
      <c r="DGJ111" s="131"/>
      <c r="DGK111" s="131"/>
      <c r="DGL111" s="131"/>
      <c r="DGM111" s="131"/>
      <c r="DGN111" s="131"/>
      <c r="DGO111" s="131"/>
      <c r="DGP111" s="131"/>
      <c r="DGQ111" s="131"/>
      <c r="DGR111" s="131"/>
      <c r="DGS111" s="131"/>
      <c r="DGT111" s="131"/>
      <c r="DGU111" s="131"/>
      <c r="DGV111" s="131"/>
      <c r="DGW111" s="131"/>
      <c r="DGX111" s="131"/>
      <c r="DGY111" s="131"/>
      <c r="DGZ111" s="131"/>
      <c r="DHA111" s="131"/>
      <c r="DHB111" s="131"/>
      <c r="DHC111" s="131"/>
      <c r="DHD111" s="131"/>
      <c r="DHE111" s="131"/>
      <c r="DHF111" s="131"/>
      <c r="DHG111" s="131"/>
      <c r="DHH111" s="131"/>
      <c r="DHI111" s="131"/>
      <c r="DHJ111" s="131"/>
      <c r="DHK111" s="131"/>
      <c r="DHL111" s="131"/>
      <c r="DHM111" s="131"/>
      <c r="DHN111" s="131"/>
      <c r="DHO111" s="131"/>
      <c r="DHP111" s="131"/>
      <c r="DHQ111" s="131"/>
      <c r="DHR111" s="131"/>
      <c r="DHS111" s="131"/>
      <c r="DHT111" s="131"/>
      <c r="DHU111" s="131"/>
      <c r="DHV111" s="131"/>
      <c r="DHW111" s="131"/>
      <c r="DHX111" s="131"/>
      <c r="DHY111" s="131"/>
      <c r="DHZ111" s="131"/>
      <c r="DIA111" s="131"/>
      <c r="DIB111" s="131"/>
      <c r="DIC111" s="131"/>
      <c r="DID111" s="131"/>
      <c r="DIE111" s="131"/>
      <c r="DIF111" s="131"/>
      <c r="DIG111" s="131"/>
      <c r="DIH111" s="131"/>
      <c r="DII111" s="131"/>
      <c r="DIJ111" s="131"/>
      <c r="DIK111" s="131"/>
      <c r="DIL111" s="131"/>
      <c r="DIM111" s="131"/>
      <c r="DIN111" s="131"/>
      <c r="DIO111" s="131"/>
      <c r="DIP111" s="131"/>
      <c r="DIQ111" s="131"/>
      <c r="DIR111" s="131"/>
      <c r="DIS111" s="131"/>
      <c r="DIT111" s="131"/>
      <c r="DIU111" s="131"/>
      <c r="DIV111" s="131"/>
      <c r="DIW111" s="131"/>
      <c r="DIX111" s="131"/>
      <c r="DIY111" s="131"/>
      <c r="DIZ111" s="131"/>
      <c r="DJA111" s="131"/>
      <c r="DJB111" s="131"/>
      <c r="DJC111" s="131"/>
      <c r="DJD111" s="131"/>
      <c r="DJE111" s="131"/>
      <c r="DJF111" s="131"/>
      <c r="DJG111" s="131"/>
      <c r="DJH111" s="131"/>
      <c r="DJI111" s="131"/>
      <c r="DJJ111" s="131"/>
      <c r="DJK111" s="131"/>
      <c r="DJL111" s="131"/>
      <c r="DJM111" s="131"/>
      <c r="DJN111" s="131"/>
      <c r="DJO111" s="131"/>
      <c r="DJP111" s="131"/>
      <c r="DJQ111" s="131"/>
      <c r="DJR111" s="131"/>
      <c r="DJS111" s="131"/>
      <c r="DJT111" s="131"/>
      <c r="DJU111" s="131"/>
      <c r="DJV111" s="131"/>
      <c r="DJW111" s="131"/>
      <c r="DJX111" s="131"/>
      <c r="DJY111" s="131"/>
      <c r="DJZ111" s="131"/>
      <c r="DKA111" s="131"/>
      <c r="DKB111" s="131"/>
      <c r="DKC111" s="131"/>
      <c r="DKD111" s="131"/>
      <c r="DKE111" s="131"/>
      <c r="DKF111" s="131"/>
      <c r="DKG111" s="131"/>
      <c r="DKH111" s="131"/>
      <c r="DKI111" s="131"/>
      <c r="DKJ111" s="131"/>
      <c r="DKK111" s="131"/>
      <c r="DKL111" s="131"/>
      <c r="DKM111" s="131"/>
      <c r="DKN111" s="131"/>
      <c r="DKO111" s="131"/>
      <c r="DKP111" s="131"/>
      <c r="DKQ111" s="131"/>
      <c r="DKR111" s="131"/>
      <c r="DKS111" s="131"/>
      <c r="DKT111" s="131"/>
      <c r="DKU111" s="131"/>
      <c r="DKV111" s="131"/>
      <c r="DKW111" s="131"/>
      <c r="DKX111" s="131"/>
      <c r="DKY111" s="131"/>
      <c r="DKZ111" s="131"/>
      <c r="DLA111" s="131"/>
      <c r="DLB111" s="131"/>
      <c r="DLC111" s="131"/>
      <c r="DLD111" s="131"/>
      <c r="DLE111" s="131"/>
      <c r="DLF111" s="131"/>
      <c r="DLG111" s="131"/>
      <c r="DLH111" s="131"/>
      <c r="DLI111" s="131"/>
      <c r="DLJ111" s="131"/>
      <c r="DLK111" s="131"/>
      <c r="DLL111" s="131"/>
      <c r="DLM111" s="131"/>
      <c r="DLN111" s="131"/>
      <c r="DLO111" s="131"/>
      <c r="DLP111" s="131"/>
      <c r="DLQ111" s="131"/>
      <c r="DLR111" s="131"/>
      <c r="DLS111" s="131"/>
      <c r="DLT111" s="131"/>
      <c r="DLU111" s="131"/>
      <c r="DLV111" s="131"/>
      <c r="DLW111" s="131"/>
      <c r="DLX111" s="131"/>
      <c r="DLY111" s="131"/>
      <c r="DLZ111" s="131"/>
      <c r="DMA111" s="131"/>
      <c r="DMB111" s="131"/>
      <c r="DMC111" s="131"/>
      <c r="DMD111" s="131"/>
      <c r="DME111" s="131"/>
      <c r="DMF111" s="131"/>
      <c r="DMG111" s="131"/>
      <c r="DMH111" s="131"/>
      <c r="DMI111" s="131"/>
      <c r="DMJ111" s="131"/>
      <c r="DMK111" s="131"/>
      <c r="DML111" s="131"/>
      <c r="DMM111" s="131"/>
      <c r="DMN111" s="131"/>
      <c r="DMO111" s="131"/>
      <c r="DMP111" s="131"/>
      <c r="DMQ111" s="131"/>
      <c r="DMR111" s="131"/>
      <c r="DMS111" s="131"/>
      <c r="DMT111" s="131"/>
      <c r="DMU111" s="131"/>
      <c r="DMV111" s="131"/>
      <c r="DMW111" s="131"/>
      <c r="DMX111" s="131"/>
      <c r="DMY111" s="131"/>
      <c r="DMZ111" s="131"/>
      <c r="DNA111" s="131"/>
      <c r="DNB111" s="131"/>
      <c r="DNC111" s="131"/>
      <c r="DND111" s="131"/>
      <c r="DNE111" s="131"/>
      <c r="DNF111" s="131"/>
      <c r="DNG111" s="131"/>
      <c r="DNH111" s="131"/>
      <c r="DNI111" s="131"/>
      <c r="DNJ111" s="131"/>
      <c r="DNK111" s="131"/>
      <c r="DNL111" s="131"/>
      <c r="DNM111" s="131"/>
      <c r="DNN111" s="131"/>
      <c r="DNO111" s="131"/>
      <c r="DNP111" s="131"/>
      <c r="DNQ111" s="131"/>
      <c r="DNR111" s="131"/>
      <c r="DNS111" s="131"/>
      <c r="DNT111" s="131"/>
      <c r="DNU111" s="131"/>
      <c r="DNV111" s="131"/>
      <c r="DNW111" s="131"/>
      <c r="DNX111" s="131"/>
      <c r="DNY111" s="131"/>
      <c r="DNZ111" s="131"/>
      <c r="DOA111" s="131"/>
      <c r="DOB111" s="131"/>
      <c r="DOC111" s="131"/>
      <c r="DOD111" s="131"/>
      <c r="DOE111" s="131"/>
      <c r="DOF111" s="131"/>
      <c r="DOG111" s="131"/>
      <c r="DOH111" s="131"/>
      <c r="DOI111" s="131"/>
      <c r="DOJ111" s="131"/>
      <c r="DOK111" s="131"/>
      <c r="DOL111" s="131"/>
      <c r="DOM111" s="131"/>
      <c r="DON111" s="131"/>
      <c r="DOO111" s="131"/>
      <c r="DOP111" s="131"/>
      <c r="DOQ111" s="131"/>
      <c r="DOR111" s="131"/>
      <c r="DOS111" s="131"/>
      <c r="DOT111" s="131"/>
      <c r="DOU111" s="131"/>
      <c r="DOV111" s="131"/>
      <c r="DOW111" s="131"/>
      <c r="DOX111" s="131"/>
      <c r="DOY111" s="131"/>
      <c r="DOZ111" s="131"/>
      <c r="DPA111" s="131"/>
      <c r="DPB111" s="131"/>
      <c r="DPC111" s="131"/>
      <c r="DPD111" s="131"/>
      <c r="DPE111" s="131"/>
      <c r="DPF111" s="131"/>
      <c r="DPG111" s="131"/>
      <c r="DPH111" s="131"/>
      <c r="DPI111" s="131"/>
      <c r="DPJ111" s="131"/>
      <c r="DPK111" s="131"/>
      <c r="DPL111" s="131"/>
      <c r="DPM111" s="131"/>
      <c r="DPN111" s="131"/>
      <c r="DPO111" s="131"/>
      <c r="DPP111" s="131"/>
      <c r="DPQ111" s="131"/>
      <c r="DPR111" s="131"/>
      <c r="DPS111" s="131"/>
      <c r="DPT111" s="131"/>
      <c r="DPU111" s="131"/>
      <c r="DPV111" s="131"/>
      <c r="DPW111" s="131"/>
      <c r="DPX111" s="131"/>
      <c r="DPY111" s="131"/>
      <c r="DPZ111" s="131"/>
      <c r="DQA111" s="131"/>
      <c r="DQB111" s="131"/>
      <c r="DQC111" s="131"/>
      <c r="DQD111" s="131"/>
      <c r="DQE111" s="131"/>
      <c r="DQF111" s="131"/>
      <c r="DQG111" s="131"/>
      <c r="DQH111" s="131"/>
      <c r="DQI111" s="131"/>
      <c r="DQJ111" s="131"/>
      <c r="DQK111" s="131"/>
      <c r="DQL111" s="131"/>
      <c r="DQM111" s="131"/>
      <c r="DQN111" s="131"/>
      <c r="DQO111" s="131"/>
      <c r="DQP111" s="131"/>
      <c r="DQQ111" s="131"/>
      <c r="DQR111" s="131"/>
      <c r="DQS111" s="131"/>
      <c r="DQT111" s="131"/>
      <c r="DQU111" s="131"/>
      <c r="DQV111" s="131"/>
      <c r="DQW111" s="131"/>
      <c r="DQX111" s="131"/>
      <c r="DQY111" s="131"/>
      <c r="DQZ111" s="131"/>
      <c r="DRA111" s="131"/>
      <c r="DRB111" s="131"/>
      <c r="DRC111" s="131"/>
      <c r="DRD111" s="131"/>
      <c r="DRE111" s="131"/>
      <c r="DRF111" s="131"/>
      <c r="DRG111" s="131"/>
      <c r="DRH111" s="131"/>
      <c r="DRI111" s="131"/>
      <c r="DRJ111" s="131"/>
      <c r="DRK111" s="131"/>
      <c r="DRL111" s="131"/>
      <c r="DRM111" s="131"/>
      <c r="DRN111" s="131"/>
      <c r="DRO111" s="131"/>
      <c r="DRP111" s="131"/>
      <c r="DRQ111" s="131"/>
      <c r="DRR111" s="131"/>
      <c r="DRS111" s="131"/>
      <c r="DRT111" s="131"/>
      <c r="DRU111" s="131"/>
      <c r="DRV111" s="131"/>
      <c r="DRW111" s="131"/>
      <c r="DRX111" s="131"/>
      <c r="DRY111" s="131"/>
      <c r="DRZ111" s="131"/>
      <c r="DSA111" s="131"/>
      <c r="DSB111" s="131"/>
      <c r="DSC111" s="131"/>
      <c r="DSD111" s="131"/>
      <c r="DSE111" s="131"/>
      <c r="DSF111" s="131"/>
      <c r="DSG111" s="131"/>
      <c r="DSH111" s="131"/>
      <c r="DSI111" s="131"/>
      <c r="DSJ111" s="131"/>
      <c r="DSK111" s="131"/>
      <c r="DSL111" s="131"/>
      <c r="DSM111" s="131"/>
      <c r="DSN111" s="131"/>
      <c r="DSO111" s="131"/>
      <c r="DSP111" s="131"/>
      <c r="DSQ111" s="131"/>
      <c r="DSR111" s="131"/>
      <c r="DSS111" s="131"/>
      <c r="DST111" s="131"/>
      <c r="DSU111" s="131"/>
      <c r="DSV111" s="131"/>
      <c r="DSW111" s="131"/>
      <c r="DSX111" s="131"/>
      <c r="DSY111" s="131"/>
      <c r="DSZ111" s="131"/>
      <c r="DTA111" s="131"/>
      <c r="DTB111" s="131"/>
      <c r="DTC111" s="131"/>
      <c r="DTD111" s="131"/>
      <c r="DTE111" s="131"/>
      <c r="DTF111" s="131"/>
      <c r="DTG111" s="131"/>
      <c r="DTH111" s="131"/>
      <c r="DTI111" s="131"/>
      <c r="DTJ111" s="131"/>
      <c r="DTK111" s="131"/>
      <c r="DTL111" s="131"/>
      <c r="DTM111" s="131"/>
      <c r="DTN111" s="131"/>
      <c r="DTO111" s="131"/>
      <c r="DTP111" s="131"/>
      <c r="DTQ111" s="131"/>
      <c r="DTR111" s="131"/>
      <c r="DTS111" s="131"/>
      <c r="DTT111" s="131"/>
      <c r="DTU111" s="131"/>
      <c r="DTV111" s="131"/>
      <c r="DTW111" s="131"/>
      <c r="DTX111" s="131"/>
      <c r="DTY111" s="131"/>
      <c r="DTZ111" s="131"/>
      <c r="DUA111" s="131"/>
      <c r="DUB111" s="131"/>
      <c r="DUC111" s="131"/>
      <c r="DUD111" s="131"/>
      <c r="DUE111" s="131"/>
      <c r="DUF111" s="131"/>
      <c r="DUG111" s="131"/>
      <c r="DUH111" s="131"/>
      <c r="DUI111" s="131"/>
      <c r="DUJ111" s="131"/>
      <c r="DUK111" s="131"/>
      <c r="DUL111" s="131"/>
      <c r="DUM111" s="131"/>
      <c r="DUN111" s="131"/>
      <c r="DUO111" s="131"/>
      <c r="DUP111" s="131"/>
      <c r="DUQ111" s="131"/>
      <c r="DUR111" s="131"/>
      <c r="DUS111" s="131"/>
      <c r="DUT111" s="131"/>
      <c r="DUU111" s="131"/>
      <c r="DUV111" s="131"/>
      <c r="DUW111" s="131"/>
      <c r="DUX111" s="131"/>
      <c r="DUY111" s="131"/>
      <c r="DUZ111" s="131"/>
      <c r="DVA111" s="131"/>
      <c r="DVB111" s="131"/>
      <c r="DVC111" s="131"/>
      <c r="DVD111" s="131"/>
      <c r="DVE111" s="131"/>
      <c r="DVF111" s="131"/>
      <c r="DVG111" s="131"/>
      <c r="DVH111" s="131"/>
      <c r="DVI111" s="131"/>
      <c r="DVJ111" s="131"/>
      <c r="DVK111" s="131"/>
      <c r="DVL111" s="131"/>
      <c r="DVM111" s="131"/>
      <c r="DVN111" s="131"/>
      <c r="DVO111" s="131"/>
      <c r="DVP111" s="131"/>
      <c r="DVQ111" s="131"/>
      <c r="DVR111" s="131"/>
      <c r="DVS111" s="131"/>
      <c r="DVT111" s="131"/>
      <c r="DVU111" s="131"/>
      <c r="DVV111" s="131"/>
      <c r="DVW111" s="131"/>
      <c r="DVX111" s="131"/>
      <c r="DVY111" s="131"/>
      <c r="DVZ111" s="131"/>
      <c r="DWA111" s="131"/>
      <c r="DWB111" s="131"/>
      <c r="DWC111" s="131"/>
      <c r="DWD111" s="131"/>
      <c r="DWE111" s="131"/>
      <c r="DWF111" s="131"/>
      <c r="DWG111" s="131"/>
      <c r="DWH111" s="131"/>
      <c r="DWI111" s="131"/>
      <c r="DWJ111" s="131"/>
      <c r="DWK111" s="131"/>
      <c r="DWL111" s="131"/>
      <c r="DWM111" s="131"/>
      <c r="DWN111" s="131"/>
      <c r="DWO111" s="131"/>
      <c r="DWP111" s="131"/>
      <c r="DWQ111" s="131"/>
      <c r="DWR111" s="131"/>
      <c r="DWS111" s="131"/>
      <c r="DWT111" s="131"/>
      <c r="DWU111" s="131"/>
      <c r="DWV111" s="131"/>
      <c r="DWW111" s="131"/>
      <c r="DWX111" s="131"/>
      <c r="DWY111" s="131"/>
      <c r="DWZ111" s="131"/>
      <c r="DXA111" s="131"/>
      <c r="DXB111" s="131"/>
      <c r="DXC111" s="131"/>
      <c r="DXD111" s="131"/>
      <c r="DXE111" s="131"/>
      <c r="DXF111" s="131"/>
      <c r="DXG111" s="131"/>
      <c r="DXH111" s="131"/>
      <c r="DXI111" s="131"/>
      <c r="DXJ111" s="131"/>
      <c r="DXK111" s="131"/>
      <c r="DXL111" s="131"/>
      <c r="DXM111" s="131"/>
      <c r="DXN111" s="131"/>
      <c r="DXO111" s="131"/>
      <c r="DXP111" s="131"/>
      <c r="DXQ111" s="131"/>
      <c r="DXR111" s="131"/>
      <c r="DXS111" s="131"/>
      <c r="DXT111" s="131"/>
      <c r="DXU111" s="131"/>
      <c r="DXV111" s="131"/>
      <c r="DXW111" s="131"/>
      <c r="DXX111" s="131"/>
      <c r="DXY111" s="131"/>
      <c r="DXZ111" s="131"/>
      <c r="DYA111" s="131"/>
      <c r="DYB111" s="131"/>
      <c r="DYC111" s="131"/>
      <c r="DYD111" s="131"/>
      <c r="DYE111" s="131"/>
      <c r="DYF111" s="131"/>
      <c r="DYG111" s="131"/>
      <c r="DYH111" s="131"/>
      <c r="DYI111" s="131"/>
      <c r="DYJ111" s="131"/>
      <c r="DYK111" s="131"/>
      <c r="DYL111" s="131"/>
      <c r="DYM111" s="131"/>
      <c r="DYN111" s="131"/>
      <c r="DYO111" s="131"/>
      <c r="DYP111" s="131"/>
      <c r="DYQ111" s="131"/>
      <c r="DYR111" s="131"/>
      <c r="DYS111" s="131"/>
      <c r="DYT111" s="131"/>
      <c r="DYU111" s="131"/>
      <c r="DYV111" s="131"/>
      <c r="DYW111" s="131"/>
      <c r="DYX111" s="131"/>
      <c r="DYY111" s="131"/>
      <c r="DYZ111" s="131"/>
      <c r="DZA111" s="131"/>
      <c r="DZB111" s="131"/>
      <c r="DZC111" s="131"/>
      <c r="DZD111" s="131"/>
      <c r="DZE111" s="131"/>
      <c r="DZF111" s="131"/>
      <c r="DZG111" s="131"/>
      <c r="DZH111" s="131"/>
      <c r="DZI111" s="131"/>
      <c r="DZJ111" s="131"/>
      <c r="DZK111" s="131"/>
      <c r="DZL111" s="131"/>
      <c r="DZM111" s="131"/>
      <c r="DZN111" s="131"/>
      <c r="DZO111" s="131"/>
      <c r="DZP111" s="131"/>
      <c r="DZQ111" s="131"/>
      <c r="DZR111" s="131"/>
      <c r="DZS111" s="131"/>
      <c r="DZT111" s="131"/>
      <c r="DZU111" s="131"/>
      <c r="DZV111" s="131"/>
      <c r="DZW111" s="131"/>
      <c r="DZX111" s="131"/>
      <c r="DZY111" s="131"/>
      <c r="DZZ111" s="131"/>
      <c r="EAA111" s="131"/>
      <c r="EAB111" s="131"/>
      <c r="EAC111" s="131"/>
      <c r="EAD111" s="131"/>
      <c r="EAE111" s="131"/>
      <c r="EAF111" s="131"/>
      <c r="EAG111" s="131"/>
      <c r="EAH111" s="131"/>
      <c r="EAI111" s="131"/>
      <c r="EAJ111" s="131"/>
      <c r="EAK111" s="131"/>
      <c r="EAL111" s="131"/>
      <c r="EAM111" s="131"/>
      <c r="EAN111" s="131"/>
      <c r="EAO111" s="131"/>
      <c r="EAP111" s="131"/>
      <c r="EAQ111" s="131"/>
      <c r="EAR111" s="131"/>
      <c r="EAS111" s="131"/>
      <c r="EAT111" s="131"/>
      <c r="EAU111" s="131"/>
      <c r="EAV111" s="131"/>
      <c r="EAW111" s="131"/>
      <c r="EAX111" s="131"/>
      <c r="EAY111" s="131"/>
      <c r="EAZ111" s="131"/>
      <c r="EBA111" s="131"/>
      <c r="EBB111" s="131"/>
      <c r="EBC111" s="131"/>
      <c r="EBD111" s="131"/>
      <c r="EBE111" s="131"/>
      <c r="EBF111" s="131"/>
      <c r="EBG111" s="131"/>
      <c r="EBH111" s="131"/>
      <c r="EBI111" s="131"/>
      <c r="EBJ111" s="131"/>
      <c r="EBK111" s="131"/>
      <c r="EBL111" s="131"/>
      <c r="EBM111" s="131"/>
      <c r="EBN111" s="131"/>
      <c r="EBO111" s="131"/>
      <c r="EBP111" s="131"/>
      <c r="EBQ111" s="131"/>
      <c r="EBR111" s="131"/>
      <c r="EBS111" s="131"/>
      <c r="EBT111" s="131"/>
      <c r="EBU111" s="131"/>
      <c r="EBV111" s="131"/>
      <c r="EBW111" s="131"/>
      <c r="EBX111" s="131"/>
      <c r="EBY111" s="131"/>
      <c r="EBZ111" s="131"/>
      <c r="ECA111" s="131"/>
      <c r="ECB111" s="131"/>
      <c r="ECC111" s="131"/>
      <c r="ECD111" s="131"/>
      <c r="ECE111" s="131"/>
      <c r="ECF111" s="131"/>
      <c r="ECG111" s="131"/>
      <c r="ECH111" s="131"/>
      <c r="ECI111" s="131"/>
      <c r="ECJ111" s="131"/>
      <c r="ECK111" s="131"/>
      <c r="ECL111" s="131"/>
      <c r="ECM111" s="131"/>
      <c r="ECN111" s="131"/>
      <c r="ECO111" s="131"/>
      <c r="ECP111" s="131"/>
      <c r="ECQ111" s="131"/>
      <c r="ECR111" s="131"/>
      <c r="ECS111" s="131"/>
      <c r="ECT111" s="131"/>
      <c r="ECU111" s="131"/>
      <c r="ECV111" s="131"/>
      <c r="ECW111" s="131"/>
      <c r="ECX111" s="131"/>
      <c r="ECY111" s="131"/>
      <c r="ECZ111" s="131"/>
      <c r="EDA111" s="131"/>
      <c r="EDB111" s="131"/>
      <c r="EDC111" s="131"/>
      <c r="EDD111" s="131"/>
      <c r="EDE111" s="131"/>
      <c r="EDF111" s="131"/>
      <c r="EDG111" s="131"/>
      <c r="EDH111" s="131"/>
      <c r="EDI111" s="131"/>
      <c r="EDJ111" s="131"/>
      <c r="EDK111" s="131"/>
      <c r="EDL111" s="131"/>
      <c r="EDM111" s="131"/>
      <c r="EDN111" s="131"/>
      <c r="EDO111" s="131"/>
      <c r="EDP111" s="131"/>
      <c r="EDQ111" s="131"/>
      <c r="EDR111" s="131"/>
      <c r="EDS111" s="131"/>
      <c r="EDT111" s="131"/>
      <c r="EDU111" s="131"/>
      <c r="EDV111" s="131"/>
      <c r="EDW111" s="131"/>
      <c r="EDX111" s="131"/>
      <c r="EDY111" s="131"/>
      <c r="EDZ111" s="131"/>
      <c r="EEA111" s="131"/>
      <c r="EEB111" s="131"/>
      <c r="EEC111" s="131"/>
      <c r="EED111" s="131"/>
      <c r="EEE111" s="131"/>
      <c r="EEF111" s="131"/>
      <c r="EEG111" s="131"/>
      <c r="EEH111" s="131"/>
      <c r="EEI111" s="131"/>
      <c r="EEJ111" s="131"/>
      <c r="EEK111" s="131"/>
      <c r="EEL111" s="131"/>
      <c r="EEM111" s="131"/>
      <c r="EEN111" s="131"/>
      <c r="EEO111" s="131"/>
      <c r="EEP111" s="131"/>
      <c r="EEQ111" s="131"/>
      <c r="EER111" s="131"/>
      <c r="EES111" s="131"/>
      <c r="EET111" s="131"/>
      <c r="EEU111" s="131"/>
      <c r="EEV111" s="131"/>
      <c r="EEW111" s="131"/>
      <c r="EEX111" s="131"/>
      <c r="EEY111" s="131"/>
      <c r="EEZ111" s="131"/>
      <c r="EFA111" s="131"/>
      <c r="EFB111" s="131"/>
      <c r="EFC111" s="131"/>
      <c r="EFD111" s="131"/>
      <c r="EFE111" s="131"/>
      <c r="EFF111" s="131"/>
      <c r="EFG111" s="131"/>
      <c r="EFH111" s="131"/>
      <c r="EFI111" s="131"/>
      <c r="EFJ111" s="131"/>
      <c r="EFK111" s="131"/>
      <c r="EFL111" s="131"/>
      <c r="EFM111" s="131"/>
      <c r="EFN111" s="131"/>
      <c r="EFO111" s="131"/>
      <c r="EFP111" s="131"/>
      <c r="EFQ111" s="131"/>
      <c r="EFR111" s="131"/>
      <c r="EFS111" s="131"/>
      <c r="EFT111" s="131"/>
      <c r="EFU111" s="131"/>
      <c r="EFV111" s="131"/>
      <c r="EFW111" s="131"/>
      <c r="EFX111" s="131"/>
      <c r="EFY111" s="131"/>
      <c r="EFZ111" s="131"/>
      <c r="EGA111" s="131"/>
      <c r="EGB111" s="131"/>
      <c r="EGC111" s="131"/>
      <c r="EGD111" s="131"/>
      <c r="EGE111" s="131"/>
      <c r="EGF111" s="131"/>
      <c r="EGG111" s="131"/>
      <c r="EGH111" s="131"/>
      <c r="EGI111" s="131"/>
      <c r="EGJ111" s="131"/>
      <c r="EGK111" s="131"/>
      <c r="EGL111" s="131"/>
      <c r="EGM111" s="131"/>
      <c r="EGN111" s="131"/>
      <c r="EGO111" s="131"/>
      <c r="EGP111" s="131"/>
      <c r="EGQ111" s="131"/>
      <c r="EGR111" s="131"/>
      <c r="EGS111" s="131"/>
      <c r="EGT111" s="131"/>
      <c r="EGU111" s="131"/>
      <c r="EGV111" s="131"/>
      <c r="EGW111" s="131"/>
      <c r="EGX111" s="131"/>
      <c r="EGY111" s="131"/>
      <c r="EGZ111" s="131"/>
      <c r="EHA111" s="131"/>
      <c r="EHB111" s="131"/>
      <c r="EHC111" s="131"/>
      <c r="EHD111" s="131"/>
      <c r="EHE111" s="131"/>
      <c r="EHF111" s="131"/>
      <c r="EHG111" s="131"/>
      <c r="EHH111" s="131"/>
      <c r="EHI111" s="131"/>
      <c r="EHJ111" s="131"/>
      <c r="EHK111" s="131"/>
      <c r="EHL111" s="131"/>
      <c r="EHM111" s="131"/>
      <c r="EHN111" s="131"/>
      <c r="EHO111" s="131"/>
      <c r="EHP111" s="131"/>
      <c r="EHQ111" s="131"/>
      <c r="EHR111" s="131"/>
      <c r="EHS111" s="131"/>
      <c r="EHT111" s="131"/>
      <c r="EHU111" s="131"/>
      <c r="EHV111" s="131"/>
      <c r="EHW111" s="131"/>
      <c r="EHX111" s="131"/>
      <c r="EHY111" s="131"/>
      <c r="EHZ111" s="131"/>
      <c r="EIA111" s="131"/>
      <c r="EIB111" s="131"/>
      <c r="EIC111" s="131"/>
      <c r="EID111" s="131"/>
      <c r="EIE111" s="131"/>
      <c r="EIF111" s="131"/>
      <c r="EIG111" s="131"/>
      <c r="EIH111" s="131"/>
      <c r="EII111" s="131"/>
      <c r="EIJ111" s="131"/>
      <c r="EIK111" s="131"/>
      <c r="EIL111" s="131"/>
      <c r="EIM111" s="131"/>
      <c r="EIN111" s="131"/>
      <c r="EIO111" s="131"/>
      <c r="EIP111" s="131"/>
      <c r="EIQ111" s="131"/>
      <c r="EIR111" s="131"/>
      <c r="EIS111" s="131"/>
      <c r="EIT111" s="131"/>
      <c r="EIU111" s="131"/>
      <c r="EIV111" s="131"/>
      <c r="EIW111" s="131"/>
      <c r="EIX111" s="131"/>
      <c r="EIY111" s="131"/>
      <c r="EIZ111" s="131"/>
      <c r="EJA111" s="131"/>
      <c r="EJB111" s="131"/>
      <c r="EJC111" s="131"/>
      <c r="EJD111" s="131"/>
      <c r="EJE111" s="131"/>
      <c r="EJF111" s="131"/>
      <c r="EJG111" s="131"/>
      <c r="EJH111" s="131"/>
      <c r="EJI111" s="131"/>
      <c r="EJJ111" s="131"/>
      <c r="EJK111" s="131"/>
      <c r="EJL111" s="131"/>
      <c r="EJM111" s="131"/>
      <c r="EJN111" s="131"/>
      <c r="EJO111" s="131"/>
      <c r="EJP111" s="131"/>
      <c r="EJQ111" s="131"/>
      <c r="EJR111" s="131"/>
      <c r="EJS111" s="131"/>
      <c r="EJT111" s="131"/>
      <c r="EJU111" s="131"/>
      <c r="EJV111" s="131"/>
      <c r="EJW111" s="131"/>
      <c r="EJX111" s="131"/>
      <c r="EJY111" s="131"/>
      <c r="EJZ111" s="131"/>
      <c r="EKA111" s="131"/>
      <c r="EKB111" s="131"/>
      <c r="EKC111" s="131"/>
      <c r="EKD111" s="131"/>
      <c r="EKE111" s="131"/>
      <c r="EKF111" s="131"/>
      <c r="EKG111" s="131"/>
      <c r="EKH111" s="131"/>
      <c r="EKI111" s="131"/>
      <c r="EKJ111" s="131"/>
      <c r="EKK111" s="131"/>
      <c r="EKL111" s="131"/>
      <c r="EKM111" s="131"/>
      <c r="EKN111" s="131"/>
      <c r="EKO111" s="131"/>
      <c r="EKP111" s="131"/>
      <c r="EKQ111" s="131"/>
      <c r="EKR111" s="131"/>
      <c r="EKS111" s="131"/>
      <c r="EKT111" s="131"/>
      <c r="EKU111" s="131"/>
      <c r="EKV111" s="131"/>
      <c r="EKW111" s="131"/>
      <c r="EKX111" s="131"/>
      <c r="EKY111" s="131"/>
      <c r="EKZ111" s="131"/>
      <c r="ELA111" s="131"/>
      <c r="ELB111" s="131"/>
      <c r="ELC111" s="131"/>
      <c r="ELD111" s="131"/>
      <c r="ELE111" s="131"/>
      <c r="ELF111" s="131"/>
      <c r="ELG111" s="131"/>
      <c r="ELH111" s="131"/>
      <c r="ELI111" s="131"/>
      <c r="ELJ111" s="131"/>
      <c r="ELK111" s="131"/>
      <c r="ELL111" s="131"/>
      <c r="ELM111" s="131"/>
      <c r="ELN111" s="131"/>
      <c r="ELO111" s="131"/>
      <c r="ELP111" s="131"/>
      <c r="ELQ111" s="131"/>
      <c r="ELR111" s="131"/>
      <c r="ELS111" s="131"/>
      <c r="ELT111" s="131"/>
      <c r="ELU111" s="131"/>
      <c r="ELV111" s="131"/>
      <c r="ELW111" s="131"/>
      <c r="ELX111" s="131"/>
      <c r="ELY111" s="131"/>
      <c r="ELZ111" s="131"/>
      <c r="EMA111" s="131"/>
      <c r="EMB111" s="131"/>
      <c r="EMC111" s="131"/>
      <c r="EMD111" s="131"/>
      <c r="EME111" s="131"/>
      <c r="EMF111" s="131"/>
      <c r="EMG111" s="131"/>
      <c r="EMH111" s="131"/>
      <c r="EMI111" s="131"/>
      <c r="EMJ111" s="131"/>
      <c r="EMK111" s="131"/>
      <c r="EML111" s="131"/>
      <c r="EMM111" s="131"/>
      <c r="EMN111" s="131"/>
      <c r="EMO111" s="131"/>
      <c r="EMP111" s="131"/>
      <c r="EMQ111" s="131"/>
      <c r="EMR111" s="131"/>
      <c r="EMS111" s="131"/>
      <c r="EMT111" s="131"/>
      <c r="EMU111" s="131"/>
      <c r="EMV111" s="131"/>
      <c r="EMW111" s="131"/>
      <c r="EMX111" s="131"/>
      <c r="EMY111" s="131"/>
      <c r="EMZ111" s="131"/>
      <c r="ENA111" s="131"/>
      <c r="ENB111" s="131"/>
      <c r="ENC111" s="131"/>
      <c r="END111" s="131"/>
      <c r="ENE111" s="131"/>
      <c r="ENF111" s="131"/>
      <c r="ENG111" s="131"/>
      <c r="ENH111" s="131"/>
      <c r="ENI111" s="131"/>
      <c r="ENJ111" s="131"/>
      <c r="ENK111" s="131"/>
      <c r="ENL111" s="131"/>
      <c r="ENM111" s="131"/>
      <c r="ENN111" s="131"/>
      <c r="ENO111" s="131"/>
      <c r="ENP111" s="131"/>
      <c r="ENQ111" s="131"/>
      <c r="ENR111" s="131"/>
      <c r="ENS111" s="131"/>
      <c r="ENT111" s="131"/>
      <c r="ENU111" s="131"/>
      <c r="ENV111" s="131"/>
      <c r="ENW111" s="131"/>
      <c r="ENX111" s="131"/>
      <c r="ENY111" s="131"/>
      <c r="ENZ111" s="131"/>
      <c r="EOA111" s="131"/>
      <c r="EOB111" s="131"/>
      <c r="EOC111" s="131"/>
      <c r="EOD111" s="131"/>
      <c r="EOE111" s="131"/>
      <c r="EOF111" s="131"/>
      <c r="EOG111" s="131"/>
      <c r="EOH111" s="131"/>
      <c r="EOI111" s="131"/>
      <c r="EOJ111" s="131"/>
      <c r="EOK111" s="131"/>
      <c r="EOL111" s="131"/>
      <c r="EOM111" s="131"/>
      <c r="EON111" s="131"/>
      <c r="EOO111" s="131"/>
      <c r="EOP111" s="131"/>
      <c r="EOQ111" s="131"/>
      <c r="EOR111" s="131"/>
      <c r="EOS111" s="131"/>
      <c r="EOT111" s="131"/>
      <c r="EOU111" s="131"/>
      <c r="EOV111" s="131"/>
      <c r="EOW111" s="131"/>
      <c r="EOX111" s="131"/>
      <c r="EOY111" s="131"/>
      <c r="EOZ111" s="131"/>
      <c r="EPA111" s="131"/>
      <c r="EPB111" s="131"/>
      <c r="EPC111" s="131"/>
      <c r="EPD111" s="131"/>
      <c r="EPE111" s="131"/>
      <c r="EPF111" s="131"/>
      <c r="EPG111" s="131"/>
      <c r="EPH111" s="131"/>
      <c r="EPI111" s="131"/>
      <c r="EPJ111" s="131"/>
      <c r="EPK111" s="131"/>
      <c r="EPL111" s="131"/>
      <c r="EPM111" s="131"/>
      <c r="EPN111" s="131"/>
      <c r="EPO111" s="131"/>
      <c r="EPP111" s="131"/>
      <c r="EPQ111" s="131"/>
      <c r="EPR111" s="131"/>
      <c r="EPS111" s="131"/>
      <c r="EPT111" s="131"/>
      <c r="EPU111" s="131"/>
      <c r="EPV111" s="131"/>
      <c r="EPW111" s="131"/>
      <c r="EPX111" s="131"/>
      <c r="EPY111" s="131"/>
      <c r="EPZ111" s="131"/>
      <c r="EQA111" s="131"/>
      <c r="EQB111" s="131"/>
      <c r="EQC111" s="131"/>
      <c r="EQD111" s="131"/>
      <c r="EQE111" s="131"/>
      <c r="EQF111" s="131"/>
      <c r="EQG111" s="131"/>
      <c r="EQH111" s="131"/>
      <c r="EQI111" s="131"/>
      <c r="EQJ111" s="131"/>
      <c r="EQK111" s="131"/>
      <c r="EQL111" s="131"/>
      <c r="EQM111" s="131"/>
      <c r="EQN111" s="131"/>
      <c r="EQO111" s="131"/>
      <c r="EQP111" s="131"/>
      <c r="EQQ111" s="131"/>
      <c r="EQR111" s="131"/>
      <c r="EQS111" s="131"/>
      <c r="EQT111" s="131"/>
      <c r="EQU111" s="131"/>
      <c r="EQV111" s="131"/>
      <c r="EQW111" s="131"/>
      <c r="EQX111" s="131"/>
      <c r="EQY111" s="131"/>
      <c r="EQZ111" s="131"/>
      <c r="ERA111" s="131"/>
      <c r="ERB111" s="131"/>
      <c r="ERC111" s="131"/>
      <c r="ERD111" s="131"/>
      <c r="ERE111" s="131"/>
      <c r="ERF111" s="131"/>
      <c r="ERG111" s="131"/>
      <c r="ERH111" s="131"/>
      <c r="ERI111" s="131"/>
      <c r="ERJ111" s="131"/>
      <c r="ERK111" s="131"/>
      <c r="ERL111" s="131"/>
      <c r="ERM111" s="131"/>
      <c r="ERN111" s="131"/>
      <c r="ERO111" s="131"/>
      <c r="ERP111" s="131"/>
      <c r="ERQ111" s="131"/>
      <c r="ERR111" s="131"/>
      <c r="ERS111" s="131"/>
      <c r="ERT111" s="131"/>
      <c r="ERU111" s="131"/>
      <c r="ERV111" s="131"/>
      <c r="ERW111" s="131"/>
      <c r="ERX111" s="131"/>
      <c r="ERY111" s="131"/>
      <c r="ERZ111" s="131"/>
      <c r="ESA111" s="131"/>
      <c r="ESB111" s="131"/>
      <c r="ESC111" s="131"/>
      <c r="ESD111" s="131"/>
      <c r="ESE111" s="131"/>
      <c r="ESF111" s="131"/>
      <c r="ESG111" s="131"/>
      <c r="ESH111" s="131"/>
      <c r="ESI111" s="131"/>
      <c r="ESJ111" s="131"/>
      <c r="ESK111" s="131"/>
      <c r="ESL111" s="131"/>
      <c r="ESM111" s="131"/>
      <c r="ESN111" s="131"/>
      <c r="ESO111" s="131"/>
      <c r="ESP111" s="131"/>
      <c r="ESQ111" s="131"/>
      <c r="ESR111" s="131"/>
      <c r="ESS111" s="131"/>
      <c r="EST111" s="131"/>
      <c r="ESU111" s="131"/>
      <c r="ESV111" s="131"/>
      <c r="ESW111" s="131"/>
      <c r="ESX111" s="131"/>
      <c r="ESY111" s="131"/>
      <c r="ESZ111" s="131"/>
      <c r="ETA111" s="131"/>
      <c r="ETB111" s="131"/>
      <c r="ETC111" s="131"/>
      <c r="ETD111" s="131"/>
      <c r="ETE111" s="131"/>
      <c r="ETF111" s="131"/>
      <c r="ETG111" s="131"/>
      <c r="ETH111" s="131"/>
      <c r="ETI111" s="131"/>
      <c r="ETJ111" s="131"/>
      <c r="ETK111" s="131"/>
      <c r="ETL111" s="131"/>
      <c r="ETM111" s="131"/>
      <c r="ETN111" s="131"/>
      <c r="ETO111" s="131"/>
      <c r="ETP111" s="131"/>
      <c r="ETQ111" s="131"/>
      <c r="ETR111" s="131"/>
      <c r="ETS111" s="131"/>
      <c r="ETT111" s="131"/>
      <c r="ETU111" s="131"/>
      <c r="ETV111" s="131"/>
      <c r="ETW111" s="131"/>
      <c r="ETX111" s="131"/>
      <c r="ETY111" s="131"/>
      <c r="ETZ111" s="131"/>
      <c r="EUA111" s="131"/>
      <c r="EUB111" s="131"/>
      <c r="EUC111" s="131"/>
      <c r="EUD111" s="131"/>
      <c r="EUE111" s="131"/>
      <c r="EUF111" s="131"/>
      <c r="EUG111" s="131"/>
      <c r="EUH111" s="131"/>
      <c r="EUI111" s="131"/>
      <c r="EUJ111" s="131"/>
      <c r="EUK111" s="131"/>
      <c r="EUL111" s="131"/>
      <c r="EUM111" s="131"/>
      <c r="EUN111" s="131"/>
      <c r="EUO111" s="131"/>
      <c r="EUP111" s="131"/>
      <c r="EUQ111" s="131"/>
      <c r="EUR111" s="131"/>
      <c r="EUS111" s="131"/>
      <c r="EUT111" s="131"/>
      <c r="EUU111" s="131"/>
      <c r="EUV111" s="131"/>
      <c r="EUW111" s="131"/>
      <c r="EUX111" s="131"/>
      <c r="EUY111" s="131"/>
      <c r="EUZ111" s="131"/>
      <c r="EVA111" s="131"/>
      <c r="EVB111" s="131"/>
      <c r="EVC111" s="131"/>
      <c r="EVD111" s="131"/>
      <c r="EVE111" s="131"/>
      <c r="EVF111" s="131"/>
      <c r="EVG111" s="131"/>
      <c r="EVH111" s="131"/>
      <c r="EVI111" s="131"/>
      <c r="EVJ111" s="131"/>
      <c r="EVK111" s="131"/>
      <c r="EVL111" s="131"/>
      <c r="EVM111" s="131"/>
      <c r="EVN111" s="131"/>
      <c r="EVO111" s="131"/>
      <c r="EVP111" s="131"/>
      <c r="EVQ111" s="131"/>
      <c r="EVR111" s="131"/>
      <c r="EVS111" s="131"/>
      <c r="EVT111" s="131"/>
      <c r="EVU111" s="131"/>
      <c r="EVV111" s="131"/>
      <c r="EVW111" s="131"/>
      <c r="EVX111" s="131"/>
      <c r="EVY111" s="131"/>
      <c r="EVZ111" s="131"/>
      <c r="EWA111" s="131"/>
      <c r="EWB111" s="131"/>
      <c r="EWC111" s="131"/>
      <c r="EWD111" s="131"/>
      <c r="EWE111" s="131"/>
      <c r="EWF111" s="131"/>
      <c r="EWG111" s="131"/>
      <c r="EWH111" s="131"/>
      <c r="EWI111" s="131"/>
      <c r="EWJ111" s="131"/>
      <c r="EWK111" s="131"/>
      <c r="EWL111" s="131"/>
      <c r="EWM111" s="131"/>
      <c r="EWN111" s="131"/>
      <c r="EWO111" s="131"/>
      <c r="EWP111" s="131"/>
      <c r="EWQ111" s="131"/>
      <c r="EWR111" s="131"/>
      <c r="EWS111" s="131"/>
      <c r="EWT111" s="131"/>
      <c r="EWU111" s="131"/>
      <c r="EWV111" s="131"/>
      <c r="EWW111" s="131"/>
      <c r="EWX111" s="131"/>
      <c r="EWY111" s="131"/>
      <c r="EWZ111" s="131"/>
      <c r="EXA111" s="131"/>
      <c r="EXB111" s="131"/>
      <c r="EXC111" s="131"/>
      <c r="EXD111" s="131"/>
      <c r="EXE111" s="131"/>
      <c r="EXF111" s="131"/>
      <c r="EXG111" s="131"/>
      <c r="EXH111" s="131"/>
      <c r="EXI111" s="131"/>
      <c r="EXJ111" s="131"/>
      <c r="EXK111" s="131"/>
      <c r="EXL111" s="131"/>
      <c r="EXM111" s="131"/>
      <c r="EXN111" s="131"/>
      <c r="EXO111" s="131"/>
      <c r="EXP111" s="131"/>
      <c r="EXQ111" s="131"/>
      <c r="EXR111" s="131"/>
      <c r="EXS111" s="131"/>
      <c r="EXT111" s="131"/>
      <c r="EXU111" s="131"/>
      <c r="EXV111" s="131"/>
      <c r="EXW111" s="131"/>
      <c r="EXX111" s="131"/>
      <c r="EXY111" s="131"/>
      <c r="EXZ111" s="131"/>
      <c r="EYA111" s="131"/>
      <c r="EYB111" s="131"/>
      <c r="EYC111" s="131"/>
      <c r="EYD111" s="131"/>
      <c r="EYE111" s="131"/>
      <c r="EYF111" s="131"/>
      <c r="EYG111" s="131"/>
      <c r="EYH111" s="131"/>
      <c r="EYI111" s="131"/>
      <c r="EYJ111" s="131"/>
      <c r="EYK111" s="131"/>
      <c r="EYL111" s="131"/>
      <c r="EYM111" s="131"/>
      <c r="EYN111" s="131"/>
      <c r="EYO111" s="131"/>
      <c r="EYP111" s="131"/>
      <c r="EYQ111" s="131"/>
      <c r="EYR111" s="131"/>
      <c r="EYS111" s="131"/>
      <c r="EYT111" s="131"/>
      <c r="EYU111" s="131"/>
      <c r="EYV111" s="131"/>
      <c r="EYW111" s="131"/>
      <c r="EYX111" s="131"/>
      <c r="EYY111" s="131"/>
      <c r="EYZ111" s="131"/>
      <c r="EZA111" s="131"/>
      <c r="EZB111" s="131"/>
      <c r="EZC111" s="131"/>
      <c r="EZD111" s="131"/>
      <c r="EZE111" s="131"/>
      <c r="EZF111" s="131"/>
      <c r="EZG111" s="131"/>
      <c r="EZH111" s="131"/>
      <c r="EZI111" s="131"/>
      <c r="EZJ111" s="131"/>
      <c r="EZK111" s="131"/>
      <c r="EZL111" s="131"/>
      <c r="EZM111" s="131"/>
      <c r="EZN111" s="131"/>
      <c r="EZO111" s="131"/>
      <c r="EZP111" s="131"/>
      <c r="EZQ111" s="131"/>
      <c r="EZR111" s="131"/>
      <c r="EZS111" s="131"/>
      <c r="EZT111" s="131"/>
      <c r="EZU111" s="131"/>
      <c r="EZV111" s="131"/>
      <c r="EZW111" s="131"/>
      <c r="EZX111" s="131"/>
      <c r="EZY111" s="131"/>
      <c r="EZZ111" s="131"/>
      <c r="FAA111" s="131"/>
      <c r="FAB111" s="131"/>
      <c r="FAC111" s="131"/>
      <c r="FAD111" s="131"/>
      <c r="FAE111" s="131"/>
      <c r="FAF111" s="131"/>
      <c r="FAG111" s="131"/>
      <c r="FAH111" s="131"/>
      <c r="FAI111" s="131"/>
      <c r="FAJ111" s="131"/>
      <c r="FAK111" s="131"/>
      <c r="FAL111" s="131"/>
      <c r="FAM111" s="131"/>
      <c r="FAN111" s="131"/>
      <c r="FAO111" s="131"/>
      <c r="FAP111" s="131"/>
      <c r="FAQ111" s="131"/>
      <c r="FAR111" s="131"/>
      <c r="FAS111" s="131"/>
      <c r="FAT111" s="131"/>
      <c r="FAU111" s="131"/>
      <c r="FAV111" s="131"/>
      <c r="FAW111" s="131"/>
      <c r="FAX111" s="131"/>
      <c r="FAY111" s="131"/>
      <c r="FAZ111" s="131"/>
      <c r="FBA111" s="131"/>
      <c r="FBB111" s="131"/>
      <c r="FBC111" s="131"/>
      <c r="FBD111" s="131"/>
      <c r="FBE111" s="131"/>
      <c r="FBF111" s="131"/>
      <c r="FBG111" s="131"/>
      <c r="FBH111" s="131"/>
      <c r="FBI111" s="131"/>
      <c r="FBJ111" s="131"/>
      <c r="FBK111" s="131"/>
      <c r="FBL111" s="131"/>
      <c r="FBM111" s="131"/>
      <c r="FBN111" s="131"/>
      <c r="FBO111" s="131"/>
      <c r="FBP111" s="131"/>
      <c r="FBQ111" s="131"/>
      <c r="FBR111" s="131"/>
      <c r="FBS111" s="131"/>
      <c r="FBT111" s="131"/>
      <c r="FBU111" s="131"/>
      <c r="FBV111" s="131"/>
      <c r="FBW111" s="131"/>
      <c r="FBX111" s="131"/>
      <c r="FBY111" s="131"/>
      <c r="FBZ111" s="131"/>
      <c r="FCA111" s="131"/>
      <c r="FCB111" s="131"/>
      <c r="FCC111" s="131"/>
      <c r="FCD111" s="131"/>
      <c r="FCE111" s="131"/>
      <c r="FCF111" s="131"/>
      <c r="FCG111" s="131"/>
      <c r="FCH111" s="131"/>
      <c r="FCI111" s="131"/>
      <c r="FCJ111" s="131"/>
      <c r="FCK111" s="131"/>
      <c r="FCL111" s="131"/>
      <c r="FCM111" s="131"/>
      <c r="FCN111" s="131"/>
      <c r="FCO111" s="131"/>
      <c r="FCP111" s="131"/>
      <c r="FCQ111" s="131"/>
      <c r="FCR111" s="131"/>
      <c r="FCS111" s="131"/>
      <c r="FCT111" s="131"/>
      <c r="FCU111" s="131"/>
      <c r="FCV111" s="131"/>
      <c r="FCW111" s="131"/>
      <c r="FCX111" s="131"/>
      <c r="FCY111" s="131"/>
      <c r="FCZ111" s="131"/>
      <c r="FDA111" s="131"/>
      <c r="FDB111" s="131"/>
      <c r="FDC111" s="131"/>
      <c r="FDD111" s="131"/>
      <c r="FDE111" s="131"/>
      <c r="FDF111" s="131"/>
      <c r="FDG111" s="131"/>
      <c r="FDH111" s="131"/>
      <c r="FDI111" s="131"/>
      <c r="FDJ111" s="131"/>
      <c r="FDK111" s="131"/>
      <c r="FDL111" s="131"/>
      <c r="FDM111" s="131"/>
      <c r="FDN111" s="131"/>
      <c r="FDO111" s="131"/>
      <c r="FDP111" s="131"/>
      <c r="FDQ111" s="131"/>
      <c r="FDR111" s="131"/>
      <c r="FDS111" s="131"/>
      <c r="FDT111" s="131"/>
      <c r="FDU111" s="131"/>
      <c r="FDV111" s="131"/>
      <c r="FDW111" s="131"/>
      <c r="FDX111" s="131"/>
      <c r="FDY111" s="131"/>
      <c r="FDZ111" s="131"/>
      <c r="FEA111" s="131"/>
      <c r="FEB111" s="131"/>
      <c r="FEC111" s="131"/>
      <c r="FED111" s="131"/>
      <c r="FEE111" s="131"/>
      <c r="FEF111" s="131"/>
      <c r="FEG111" s="131"/>
      <c r="FEH111" s="131"/>
      <c r="FEI111" s="131"/>
      <c r="FEJ111" s="131"/>
      <c r="FEK111" s="131"/>
      <c r="FEL111" s="131"/>
      <c r="FEM111" s="131"/>
      <c r="FEN111" s="131"/>
      <c r="FEO111" s="131"/>
      <c r="FEP111" s="131"/>
      <c r="FEQ111" s="131"/>
      <c r="FER111" s="131"/>
      <c r="FES111" s="131"/>
      <c r="FET111" s="131"/>
      <c r="FEU111" s="131"/>
      <c r="FEV111" s="131"/>
      <c r="FEW111" s="131"/>
      <c r="FEX111" s="131"/>
      <c r="FEY111" s="131"/>
      <c r="FEZ111" s="131"/>
      <c r="FFA111" s="131"/>
      <c r="FFB111" s="131"/>
      <c r="FFC111" s="131"/>
      <c r="FFD111" s="131"/>
      <c r="FFE111" s="131"/>
      <c r="FFF111" s="131"/>
      <c r="FFG111" s="131"/>
      <c r="FFH111" s="131"/>
      <c r="FFI111" s="131"/>
      <c r="FFJ111" s="131"/>
      <c r="FFK111" s="131"/>
      <c r="FFL111" s="131"/>
      <c r="FFM111" s="131"/>
      <c r="FFN111" s="131"/>
      <c r="FFO111" s="131"/>
      <c r="FFP111" s="131"/>
      <c r="FFQ111" s="131"/>
      <c r="FFR111" s="131"/>
      <c r="FFS111" s="131"/>
      <c r="FFT111" s="131"/>
      <c r="FFU111" s="131"/>
      <c r="FFV111" s="131"/>
      <c r="FFW111" s="131"/>
      <c r="FFX111" s="131"/>
      <c r="FFY111" s="131"/>
      <c r="FFZ111" s="131"/>
      <c r="FGA111" s="131"/>
      <c r="FGB111" s="131"/>
      <c r="FGC111" s="131"/>
      <c r="FGD111" s="131"/>
      <c r="FGE111" s="131"/>
      <c r="FGF111" s="131"/>
      <c r="FGG111" s="131"/>
      <c r="FGH111" s="131"/>
      <c r="FGI111" s="131"/>
      <c r="FGJ111" s="131"/>
      <c r="FGK111" s="131"/>
      <c r="FGL111" s="131"/>
      <c r="FGM111" s="131"/>
      <c r="FGN111" s="131"/>
      <c r="FGO111" s="131"/>
      <c r="FGP111" s="131"/>
      <c r="FGQ111" s="131"/>
      <c r="FGR111" s="131"/>
      <c r="FGS111" s="131"/>
      <c r="FGT111" s="131"/>
      <c r="FGU111" s="131"/>
      <c r="FGV111" s="131"/>
      <c r="FGW111" s="131"/>
      <c r="FGX111" s="131"/>
      <c r="FGY111" s="131"/>
      <c r="FGZ111" s="131"/>
      <c r="FHA111" s="131"/>
      <c r="FHB111" s="131"/>
      <c r="FHC111" s="131"/>
      <c r="FHD111" s="131"/>
      <c r="FHE111" s="131"/>
      <c r="FHF111" s="131"/>
      <c r="FHG111" s="131"/>
      <c r="FHH111" s="131"/>
      <c r="FHI111" s="131"/>
      <c r="FHJ111" s="131"/>
      <c r="FHK111" s="131"/>
      <c r="FHL111" s="131"/>
      <c r="FHM111" s="131"/>
      <c r="FHN111" s="131"/>
      <c r="FHO111" s="131"/>
      <c r="FHP111" s="131"/>
      <c r="FHQ111" s="131"/>
      <c r="FHR111" s="131"/>
      <c r="FHS111" s="131"/>
      <c r="FHT111" s="131"/>
      <c r="FHU111" s="131"/>
      <c r="FHV111" s="131"/>
      <c r="FHW111" s="131"/>
      <c r="FHX111" s="131"/>
      <c r="FHY111" s="131"/>
      <c r="FHZ111" s="131"/>
      <c r="FIA111" s="131"/>
      <c r="FIB111" s="131"/>
      <c r="FIC111" s="131"/>
      <c r="FID111" s="131"/>
      <c r="FIE111" s="131"/>
      <c r="FIF111" s="131"/>
      <c r="FIG111" s="131"/>
      <c r="FIH111" s="131"/>
      <c r="FII111" s="131"/>
      <c r="FIJ111" s="131"/>
      <c r="FIK111" s="131"/>
      <c r="FIL111" s="131"/>
      <c r="FIM111" s="131"/>
      <c r="FIN111" s="131"/>
      <c r="FIO111" s="131"/>
      <c r="FIP111" s="131"/>
      <c r="FIQ111" s="131"/>
      <c r="FIR111" s="131"/>
      <c r="FIS111" s="131"/>
      <c r="FIT111" s="131"/>
      <c r="FIU111" s="131"/>
      <c r="FIV111" s="131"/>
      <c r="FIW111" s="131"/>
      <c r="FIX111" s="131"/>
      <c r="FIY111" s="131"/>
      <c r="FIZ111" s="131"/>
      <c r="FJA111" s="131"/>
      <c r="FJB111" s="131"/>
      <c r="FJC111" s="131"/>
      <c r="FJD111" s="131"/>
      <c r="FJE111" s="131"/>
      <c r="FJF111" s="131"/>
      <c r="FJG111" s="131"/>
      <c r="FJH111" s="131"/>
      <c r="FJI111" s="131"/>
      <c r="FJJ111" s="131"/>
      <c r="FJK111" s="131"/>
      <c r="FJL111" s="131"/>
      <c r="FJM111" s="131"/>
      <c r="FJN111" s="131"/>
      <c r="FJO111" s="131"/>
      <c r="FJP111" s="131"/>
      <c r="FJQ111" s="131"/>
      <c r="FJR111" s="131"/>
      <c r="FJS111" s="131"/>
      <c r="FJT111" s="131"/>
      <c r="FJU111" s="131"/>
      <c r="FJV111" s="131"/>
      <c r="FJW111" s="131"/>
      <c r="FJX111" s="131"/>
      <c r="FJY111" s="131"/>
      <c r="FJZ111" s="131"/>
      <c r="FKA111" s="131"/>
      <c r="FKB111" s="131"/>
      <c r="FKC111" s="131"/>
      <c r="FKD111" s="131"/>
      <c r="FKE111" s="131"/>
      <c r="FKF111" s="131"/>
      <c r="FKG111" s="131"/>
      <c r="FKH111" s="131"/>
      <c r="FKI111" s="131"/>
      <c r="FKJ111" s="131"/>
      <c r="FKK111" s="131"/>
      <c r="FKL111" s="131"/>
      <c r="FKM111" s="131"/>
      <c r="FKN111" s="131"/>
      <c r="FKO111" s="131"/>
      <c r="FKP111" s="131"/>
      <c r="FKQ111" s="131"/>
      <c r="FKR111" s="131"/>
      <c r="FKS111" s="131"/>
      <c r="FKT111" s="131"/>
      <c r="FKU111" s="131"/>
      <c r="FKV111" s="131"/>
      <c r="FKW111" s="131"/>
      <c r="FKX111" s="131"/>
      <c r="FKY111" s="131"/>
      <c r="FKZ111" s="131"/>
      <c r="FLA111" s="131"/>
      <c r="FLB111" s="131"/>
      <c r="FLC111" s="131"/>
      <c r="FLD111" s="131"/>
      <c r="FLE111" s="131"/>
      <c r="FLF111" s="131"/>
      <c r="FLG111" s="131"/>
      <c r="FLH111" s="131"/>
      <c r="FLI111" s="131"/>
      <c r="FLJ111" s="131"/>
      <c r="FLK111" s="131"/>
      <c r="FLL111" s="131"/>
      <c r="FLM111" s="131"/>
      <c r="FLN111" s="131"/>
      <c r="FLO111" s="131"/>
      <c r="FLP111" s="131"/>
      <c r="FLQ111" s="131"/>
      <c r="FLR111" s="131"/>
      <c r="FLS111" s="131"/>
      <c r="FLT111" s="131"/>
      <c r="FLU111" s="131"/>
      <c r="FLV111" s="131"/>
      <c r="FLW111" s="131"/>
      <c r="FLX111" s="131"/>
      <c r="FLY111" s="131"/>
      <c r="FLZ111" s="131"/>
      <c r="FMA111" s="131"/>
      <c r="FMB111" s="131"/>
      <c r="FMC111" s="131"/>
      <c r="FMD111" s="131"/>
      <c r="FME111" s="131"/>
      <c r="FMF111" s="131"/>
      <c r="FMG111" s="131"/>
      <c r="FMH111" s="131"/>
      <c r="FMI111" s="131"/>
      <c r="FMJ111" s="131"/>
      <c r="FMK111" s="131"/>
      <c r="FML111" s="131"/>
      <c r="FMM111" s="131"/>
      <c r="FMN111" s="131"/>
      <c r="FMO111" s="131"/>
      <c r="FMP111" s="131"/>
      <c r="FMQ111" s="131"/>
      <c r="FMR111" s="131"/>
      <c r="FMS111" s="131"/>
      <c r="FMT111" s="131"/>
      <c r="FMU111" s="131"/>
      <c r="FMV111" s="131"/>
      <c r="FMW111" s="131"/>
      <c r="FMX111" s="131"/>
      <c r="FMY111" s="131"/>
      <c r="FMZ111" s="131"/>
      <c r="FNA111" s="131"/>
      <c r="FNB111" s="131"/>
      <c r="FNC111" s="131"/>
      <c r="FND111" s="131"/>
      <c r="FNE111" s="131"/>
      <c r="FNF111" s="131"/>
      <c r="FNG111" s="131"/>
      <c r="FNH111" s="131"/>
      <c r="FNI111" s="131"/>
      <c r="FNJ111" s="131"/>
      <c r="FNK111" s="131"/>
      <c r="FNL111" s="131"/>
      <c r="FNM111" s="131"/>
      <c r="FNN111" s="131"/>
      <c r="FNO111" s="131"/>
      <c r="FNP111" s="131"/>
      <c r="FNQ111" s="131"/>
      <c r="FNR111" s="131"/>
      <c r="FNS111" s="131"/>
      <c r="FNT111" s="131"/>
      <c r="FNU111" s="131"/>
      <c r="FNV111" s="131"/>
      <c r="FNW111" s="131"/>
      <c r="FNX111" s="131"/>
      <c r="FNY111" s="131"/>
      <c r="FNZ111" s="131"/>
      <c r="FOA111" s="131"/>
      <c r="FOB111" s="131"/>
      <c r="FOC111" s="131"/>
      <c r="FOD111" s="131"/>
      <c r="FOE111" s="131"/>
      <c r="FOF111" s="131"/>
      <c r="FOG111" s="131"/>
      <c r="FOH111" s="131"/>
      <c r="FOI111" s="131"/>
      <c r="FOJ111" s="131"/>
      <c r="FOK111" s="131"/>
      <c r="FOL111" s="131"/>
      <c r="FOM111" s="131"/>
      <c r="FON111" s="131"/>
      <c r="FOO111" s="131"/>
      <c r="FOP111" s="131"/>
      <c r="FOQ111" s="131"/>
      <c r="FOR111" s="131"/>
      <c r="FOS111" s="131"/>
      <c r="FOT111" s="131"/>
      <c r="FOU111" s="131"/>
      <c r="FOV111" s="131"/>
      <c r="FOW111" s="131"/>
      <c r="FOX111" s="131"/>
      <c r="FOY111" s="131"/>
      <c r="FOZ111" s="131"/>
      <c r="FPA111" s="131"/>
      <c r="FPB111" s="131"/>
      <c r="FPC111" s="131"/>
      <c r="FPD111" s="131"/>
      <c r="FPE111" s="131"/>
      <c r="FPF111" s="131"/>
      <c r="FPG111" s="131"/>
      <c r="FPH111" s="131"/>
      <c r="FPI111" s="131"/>
      <c r="FPJ111" s="131"/>
      <c r="FPK111" s="131"/>
      <c r="FPL111" s="131"/>
      <c r="FPM111" s="131"/>
      <c r="FPN111" s="131"/>
      <c r="FPO111" s="131"/>
      <c r="FPP111" s="131"/>
      <c r="FPQ111" s="131"/>
      <c r="FPR111" s="131"/>
      <c r="FPS111" s="131"/>
      <c r="FPT111" s="131"/>
      <c r="FPU111" s="131"/>
      <c r="FPV111" s="131"/>
      <c r="FPW111" s="131"/>
      <c r="FPX111" s="131"/>
      <c r="FPY111" s="131"/>
      <c r="FPZ111" s="131"/>
      <c r="FQA111" s="131"/>
      <c r="FQB111" s="131"/>
      <c r="FQC111" s="131"/>
      <c r="FQD111" s="131"/>
      <c r="FQE111" s="131"/>
      <c r="FQF111" s="131"/>
      <c r="FQG111" s="131"/>
      <c r="FQH111" s="131"/>
      <c r="FQI111" s="131"/>
      <c r="FQJ111" s="131"/>
      <c r="FQK111" s="131"/>
      <c r="FQL111" s="131"/>
      <c r="FQM111" s="131"/>
      <c r="FQN111" s="131"/>
      <c r="FQO111" s="131"/>
      <c r="FQP111" s="131"/>
      <c r="FQQ111" s="131"/>
      <c r="FQR111" s="131"/>
      <c r="FQS111" s="131"/>
      <c r="FQT111" s="131"/>
      <c r="FQU111" s="131"/>
      <c r="FQV111" s="131"/>
      <c r="FQW111" s="131"/>
      <c r="FQX111" s="131"/>
      <c r="FQY111" s="131"/>
      <c r="FQZ111" s="131"/>
      <c r="FRA111" s="131"/>
      <c r="FRB111" s="131"/>
      <c r="FRC111" s="131"/>
      <c r="FRD111" s="131"/>
      <c r="FRE111" s="131"/>
      <c r="FRF111" s="131"/>
      <c r="FRG111" s="131"/>
      <c r="FRH111" s="131"/>
      <c r="FRI111" s="131"/>
      <c r="FRJ111" s="131"/>
      <c r="FRK111" s="131"/>
      <c r="FRL111" s="131"/>
      <c r="FRM111" s="131"/>
      <c r="FRN111" s="131"/>
      <c r="FRO111" s="131"/>
      <c r="FRP111" s="131"/>
      <c r="FRQ111" s="131"/>
      <c r="FRR111" s="131"/>
      <c r="FRS111" s="131"/>
      <c r="FRT111" s="131"/>
      <c r="FRU111" s="131"/>
      <c r="FRV111" s="131"/>
      <c r="FRW111" s="131"/>
      <c r="FRX111" s="131"/>
      <c r="FRY111" s="131"/>
      <c r="FRZ111" s="131"/>
      <c r="FSA111" s="131"/>
      <c r="FSB111" s="131"/>
      <c r="FSC111" s="131"/>
      <c r="FSD111" s="131"/>
      <c r="FSE111" s="131"/>
      <c r="FSF111" s="131"/>
      <c r="FSG111" s="131"/>
      <c r="FSH111" s="131"/>
      <c r="FSI111" s="131"/>
      <c r="FSJ111" s="131"/>
      <c r="FSK111" s="131"/>
      <c r="FSL111" s="131"/>
      <c r="FSM111" s="131"/>
      <c r="FSN111" s="131"/>
      <c r="FSO111" s="131"/>
      <c r="FSP111" s="131"/>
      <c r="FSQ111" s="131"/>
      <c r="FSR111" s="131"/>
      <c r="FSS111" s="131"/>
      <c r="FST111" s="131"/>
      <c r="FSU111" s="131"/>
      <c r="FSV111" s="131"/>
      <c r="FSW111" s="131"/>
      <c r="FSX111" s="131"/>
      <c r="FSY111" s="131"/>
      <c r="FSZ111" s="131"/>
      <c r="FTA111" s="131"/>
      <c r="FTB111" s="131"/>
      <c r="FTC111" s="131"/>
      <c r="FTD111" s="131"/>
      <c r="FTE111" s="131"/>
      <c r="FTF111" s="131"/>
      <c r="FTG111" s="131"/>
      <c r="FTH111" s="131"/>
      <c r="FTI111" s="131"/>
      <c r="FTJ111" s="131"/>
      <c r="FTK111" s="131"/>
      <c r="FTL111" s="131"/>
      <c r="FTM111" s="131"/>
      <c r="FTN111" s="131"/>
      <c r="FTO111" s="131"/>
      <c r="FTP111" s="131"/>
      <c r="FTQ111" s="131"/>
      <c r="FTR111" s="131"/>
      <c r="FTS111" s="131"/>
      <c r="FTT111" s="131"/>
      <c r="FTU111" s="131"/>
      <c r="FTV111" s="131"/>
      <c r="FTW111" s="131"/>
      <c r="FTX111" s="131"/>
      <c r="FTY111" s="131"/>
      <c r="FTZ111" s="131"/>
      <c r="FUA111" s="131"/>
      <c r="FUB111" s="131"/>
      <c r="FUC111" s="131"/>
      <c r="FUD111" s="131"/>
      <c r="FUE111" s="131"/>
      <c r="FUF111" s="131"/>
      <c r="FUG111" s="131"/>
      <c r="FUH111" s="131"/>
      <c r="FUI111" s="131"/>
      <c r="FUJ111" s="131"/>
      <c r="FUK111" s="131"/>
      <c r="FUL111" s="131"/>
      <c r="FUM111" s="131"/>
      <c r="FUN111" s="131"/>
      <c r="FUO111" s="131"/>
      <c r="FUP111" s="131"/>
      <c r="FUQ111" s="131"/>
      <c r="FUR111" s="131"/>
      <c r="FUS111" s="131"/>
      <c r="FUT111" s="131"/>
      <c r="FUU111" s="131"/>
      <c r="FUV111" s="131"/>
      <c r="FUW111" s="131"/>
      <c r="FUX111" s="131"/>
      <c r="FUY111" s="131"/>
      <c r="FUZ111" s="131"/>
      <c r="FVA111" s="131"/>
      <c r="FVB111" s="131"/>
      <c r="FVC111" s="131"/>
      <c r="FVD111" s="131"/>
      <c r="FVE111" s="131"/>
      <c r="FVF111" s="131"/>
      <c r="FVG111" s="131"/>
      <c r="FVH111" s="131"/>
      <c r="FVI111" s="131"/>
      <c r="FVJ111" s="131"/>
      <c r="FVK111" s="131"/>
      <c r="FVL111" s="131"/>
      <c r="FVM111" s="131"/>
      <c r="FVN111" s="131"/>
      <c r="FVO111" s="131"/>
      <c r="FVP111" s="131"/>
      <c r="FVQ111" s="131"/>
      <c r="FVR111" s="131"/>
      <c r="FVS111" s="131"/>
      <c r="FVT111" s="131"/>
      <c r="FVU111" s="131"/>
      <c r="FVV111" s="131"/>
      <c r="FVW111" s="131"/>
      <c r="FVX111" s="131"/>
      <c r="FVY111" s="131"/>
      <c r="FVZ111" s="131"/>
      <c r="FWA111" s="131"/>
      <c r="FWB111" s="131"/>
      <c r="FWC111" s="131"/>
      <c r="FWD111" s="131"/>
      <c r="FWE111" s="131"/>
      <c r="FWF111" s="131"/>
      <c r="FWG111" s="131"/>
      <c r="FWH111" s="131"/>
      <c r="FWI111" s="131"/>
      <c r="FWJ111" s="131"/>
      <c r="FWK111" s="131"/>
      <c r="FWL111" s="131"/>
      <c r="FWM111" s="131"/>
      <c r="FWN111" s="131"/>
      <c r="FWO111" s="131"/>
      <c r="FWP111" s="131"/>
      <c r="FWQ111" s="131"/>
      <c r="FWR111" s="131"/>
      <c r="FWS111" s="131"/>
      <c r="FWT111" s="131"/>
      <c r="FWU111" s="131"/>
      <c r="FWV111" s="131"/>
      <c r="FWW111" s="131"/>
      <c r="FWX111" s="131"/>
      <c r="FWY111" s="131"/>
      <c r="FWZ111" s="131"/>
      <c r="FXA111" s="131"/>
      <c r="FXB111" s="131"/>
      <c r="FXC111" s="131"/>
      <c r="FXD111" s="131"/>
      <c r="FXE111" s="131"/>
      <c r="FXF111" s="131"/>
      <c r="FXG111" s="131"/>
      <c r="FXH111" s="131"/>
      <c r="FXI111" s="131"/>
      <c r="FXJ111" s="131"/>
      <c r="FXK111" s="131"/>
      <c r="FXL111" s="131"/>
      <c r="FXM111" s="131"/>
      <c r="FXN111" s="131"/>
      <c r="FXO111" s="131"/>
      <c r="FXP111" s="131"/>
      <c r="FXQ111" s="131"/>
      <c r="FXR111" s="131"/>
      <c r="FXS111" s="131"/>
      <c r="FXT111" s="131"/>
      <c r="FXU111" s="131"/>
      <c r="FXV111" s="131"/>
      <c r="FXW111" s="131"/>
      <c r="FXX111" s="131"/>
      <c r="FXY111" s="131"/>
      <c r="FXZ111" s="131"/>
      <c r="FYA111" s="131"/>
      <c r="FYB111" s="131"/>
      <c r="FYC111" s="131"/>
      <c r="FYD111" s="131"/>
      <c r="FYE111" s="131"/>
      <c r="FYF111" s="131"/>
      <c r="FYG111" s="131"/>
      <c r="FYH111" s="131"/>
      <c r="FYI111" s="131"/>
      <c r="FYJ111" s="131"/>
      <c r="FYK111" s="131"/>
      <c r="FYL111" s="131"/>
      <c r="FYM111" s="131"/>
      <c r="FYN111" s="131"/>
      <c r="FYO111" s="131"/>
      <c r="FYP111" s="131"/>
      <c r="FYQ111" s="131"/>
      <c r="FYR111" s="131"/>
      <c r="FYS111" s="131"/>
      <c r="FYT111" s="131"/>
      <c r="FYU111" s="131"/>
      <c r="FYV111" s="131"/>
      <c r="FYW111" s="131"/>
      <c r="FYX111" s="131"/>
      <c r="FYY111" s="131"/>
      <c r="FYZ111" s="131"/>
      <c r="FZA111" s="131"/>
      <c r="FZB111" s="131"/>
      <c r="FZC111" s="131"/>
      <c r="FZD111" s="131"/>
      <c r="FZE111" s="131"/>
      <c r="FZF111" s="131"/>
      <c r="FZG111" s="131"/>
      <c r="FZH111" s="131"/>
      <c r="FZI111" s="131"/>
      <c r="FZJ111" s="131"/>
      <c r="FZK111" s="131"/>
      <c r="FZL111" s="131"/>
      <c r="FZM111" s="131"/>
      <c r="FZN111" s="131"/>
      <c r="FZO111" s="131"/>
      <c r="FZP111" s="131"/>
      <c r="FZQ111" s="131"/>
      <c r="FZR111" s="131"/>
      <c r="FZS111" s="131"/>
      <c r="FZT111" s="131"/>
      <c r="FZU111" s="131"/>
      <c r="FZV111" s="131"/>
      <c r="FZW111" s="131"/>
      <c r="FZX111" s="131"/>
      <c r="FZY111" s="131"/>
      <c r="FZZ111" s="131"/>
      <c r="GAA111" s="131"/>
      <c r="GAB111" s="131"/>
      <c r="GAC111" s="131"/>
      <c r="GAD111" s="131"/>
      <c r="GAE111" s="131"/>
      <c r="GAF111" s="131"/>
      <c r="GAG111" s="131"/>
      <c r="GAH111" s="131"/>
      <c r="GAI111" s="131"/>
      <c r="GAJ111" s="131"/>
      <c r="GAK111" s="131"/>
      <c r="GAL111" s="131"/>
      <c r="GAM111" s="131"/>
      <c r="GAN111" s="131"/>
      <c r="GAO111" s="131"/>
      <c r="GAP111" s="131"/>
      <c r="GAQ111" s="131"/>
      <c r="GAR111" s="131"/>
      <c r="GAS111" s="131"/>
      <c r="GAT111" s="131"/>
      <c r="GAU111" s="131"/>
      <c r="GAV111" s="131"/>
      <c r="GAW111" s="131"/>
      <c r="GAX111" s="131"/>
      <c r="GAY111" s="131"/>
      <c r="GAZ111" s="131"/>
      <c r="GBA111" s="131"/>
      <c r="GBB111" s="131"/>
      <c r="GBC111" s="131"/>
      <c r="GBD111" s="131"/>
      <c r="GBE111" s="131"/>
      <c r="GBF111" s="131"/>
      <c r="GBG111" s="131"/>
      <c r="GBH111" s="131"/>
      <c r="GBI111" s="131"/>
      <c r="GBJ111" s="131"/>
      <c r="GBK111" s="131"/>
      <c r="GBL111" s="131"/>
      <c r="GBM111" s="131"/>
      <c r="GBN111" s="131"/>
      <c r="GBO111" s="131"/>
      <c r="GBP111" s="131"/>
      <c r="GBQ111" s="131"/>
      <c r="GBR111" s="131"/>
      <c r="GBS111" s="131"/>
      <c r="GBT111" s="131"/>
      <c r="GBU111" s="131"/>
      <c r="GBV111" s="131"/>
      <c r="GBW111" s="131"/>
      <c r="GBX111" s="131"/>
      <c r="GBY111" s="131"/>
      <c r="GBZ111" s="131"/>
      <c r="GCA111" s="131"/>
      <c r="GCB111" s="131"/>
      <c r="GCC111" s="131"/>
      <c r="GCD111" s="131"/>
      <c r="GCE111" s="131"/>
      <c r="GCF111" s="131"/>
      <c r="GCG111" s="131"/>
      <c r="GCH111" s="131"/>
      <c r="GCI111" s="131"/>
      <c r="GCJ111" s="131"/>
      <c r="GCK111" s="131"/>
      <c r="GCL111" s="131"/>
      <c r="GCM111" s="131"/>
      <c r="GCN111" s="131"/>
      <c r="GCO111" s="131"/>
      <c r="GCP111" s="131"/>
      <c r="GCQ111" s="131"/>
      <c r="GCR111" s="131"/>
      <c r="GCS111" s="131"/>
      <c r="GCT111" s="131"/>
      <c r="GCU111" s="131"/>
      <c r="GCV111" s="131"/>
      <c r="GCW111" s="131"/>
      <c r="GCX111" s="131"/>
      <c r="GCY111" s="131"/>
      <c r="GCZ111" s="131"/>
      <c r="GDA111" s="131"/>
      <c r="GDB111" s="131"/>
      <c r="GDC111" s="131"/>
      <c r="GDD111" s="131"/>
      <c r="GDE111" s="131"/>
      <c r="GDF111" s="131"/>
      <c r="GDG111" s="131"/>
      <c r="GDH111" s="131"/>
      <c r="GDI111" s="131"/>
      <c r="GDJ111" s="131"/>
      <c r="GDK111" s="131"/>
      <c r="GDL111" s="131"/>
      <c r="GDM111" s="131"/>
      <c r="GDN111" s="131"/>
      <c r="GDO111" s="131"/>
      <c r="GDP111" s="131"/>
      <c r="GDQ111" s="131"/>
      <c r="GDR111" s="131"/>
      <c r="GDS111" s="131"/>
      <c r="GDT111" s="131"/>
      <c r="GDU111" s="131"/>
      <c r="GDV111" s="131"/>
      <c r="GDW111" s="131"/>
      <c r="GDX111" s="131"/>
      <c r="GDY111" s="131"/>
      <c r="GDZ111" s="131"/>
      <c r="GEA111" s="131"/>
      <c r="GEB111" s="131"/>
      <c r="GEC111" s="131"/>
      <c r="GED111" s="131"/>
      <c r="GEE111" s="131"/>
      <c r="GEF111" s="131"/>
      <c r="GEG111" s="131"/>
      <c r="GEH111" s="131"/>
      <c r="GEI111" s="131"/>
      <c r="GEJ111" s="131"/>
      <c r="GEK111" s="131"/>
      <c r="GEL111" s="131"/>
      <c r="GEM111" s="131"/>
      <c r="GEN111" s="131"/>
      <c r="GEO111" s="131"/>
      <c r="GEP111" s="131"/>
      <c r="GEQ111" s="131"/>
      <c r="GER111" s="131"/>
      <c r="GES111" s="131"/>
      <c r="GET111" s="131"/>
      <c r="GEU111" s="131"/>
      <c r="GEV111" s="131"/>
      <c r="GEW111" s="131"/>
      <c r="GEX111" s="131"/>
      <c r="GEY111" s="131"/>
      <c r="GEZ111" s="131"/>
      <c r="GFA111" s="131"/>
      <c r="GFB111" s="131"/>
      <c r="GFC111" s="131"/>
      <c r="GFD111" s="131"/>
      <c r="GFE111" s="131"/>
      <c r="GFF111" s="131"/>
      <c r="GFG111" s="131"/>
      <c r="GFH111" s="131"/>
      <c r="GFI111" s="131"/>
      <c r="GFJ111" s="131"/>
      <c r="GFK111" s="131"/>
      <c r="GFL111" s="131"/>
      <c r="GFM111" s="131"/>
      <c r="GFN111" s="131"/>
      <c r="GFO111" s="131"/>
      <c r="GFP111" s="131"/>
      <c r="GFQ111" s="131"/>
      <c r="GFR111" s="131"/>
      <c r="GFS111" s="131"/>
      <c r="GFT111" s="131"/>
      <c r="GFU111" s="131"/>
      <c r="GFV111" s="131"/>
      <c r="GFW111" s="131"/>
      <c r="GFX111" s="131"/>
      <c r="GFY111" s="131"/>
      <c r="GFZ111" s="131"/>
      <c r="GGA111" s="131"/>
      <c r="GGB111" s="131"/>
      <c r="GGC111" s="131"/>
      <c r="GGD111" s="131"/>
      <c r="GGE111" s="131"/>
      <c r="GGF111" s="131"/>
      <c r="GGG111" s="131"/>
      <c r="GGH111" s="131"/>
      <c r="GGI111" s="131"/>
      <c r="GGJ111" s="131"/>
      <c r="GGK111" s="131"/>
      <c r="GGL111" s="131"/>
      <c r="GGM111" s="131"/>
      <c r="GGN111" s="131"/>
      <c r="GGO111" s="131"/>
      <c r="GGP111" s="131"/>
      <c r="GGQ111" s="131"/>
      <c r="GGR111" s="131"/>
      <c r="GGS111" s="131"/>
      <c r="GGT111" s="131"/>
      <c r="GGU111" s="131"/>
      <c r="GGV111" s="131"/>
      <c r="GGW111" s="131"/>
      <c r="GGX111" s="131"/>
      <c r="GGY111" s="131"/>
      <c r="GGZ111" s="131"/>
      <c r="GHA111" s="131"/>
      <c r="GHB111" s="131"/>
      <c r="GHC111" s="131"/>
      <c r="GHD111" s="131"/>
      <c r="GHE111" s="131"/>
      <c r="GHF111" s="131"/>
      <c r="GHG111" s="131"/>
      <c r="GHH111" s="131"/>
      <c r="GHI111" s="131"/>
      <c r="GHJ111" s="131"/>
      <c r="GHK111" s="131"/>
      <c r="GHL111" s="131"/>
      <c r="GHM111" s="131"/>
      <c r="GHN111" s="131"/>
      <c r="GHO111" s="131"/>
      <c r="GHP111" s="131"/>
      <c r="GHQ111" s="131"/>
      <c r="GHR111" s="131"/>
      <c r="GHS111" s="131"/>
      <c r="GHT111" s="131"/>
      <c r="GHU111" s="131"/>
      <c r="GHV111" s="131"/>
      <c r="GHW111" s="131"/>
      <c r="GHX111" s="131"/>
      <c r="GHY111" s="131"/>
      <c r="GHZ111" s="131"/>
      <c r="GIA111" s="131"/>
      <c r="GIB111" s="131"/>
      <c r="GIC111" s="131"/>
      <c r="GID111" s="131"/>
      <c r="GIE111" s="131"/>
      <c r="GIF111" s="131"/>
      <c r="GIG111" s="131"/>
      <c r="GIH111" s="131"/>
      <c r="GII111" s="131"/>
      <c r="GIJ111" s="131"/>
      <c r="GIK111" s="131"/>
      <c r="GIL111" s="131"/>
      <c r="GIM111" s="131"/>
      <c r="GIN111" s="131"/>
      <c r="GIO111" s="131"/>
      <c r="GIP111" s="131"/>
      <c r="GIQ111" s="131"/>
      <c r="GIR111" s="131"/>
      <c r="GIS111" s="131"/>
      <c r="GIT111" s="131"/>
      <c r="GIU111" s="131"/>
      <c r="GIV111" s="131"/>
      <c r="GIW111" s="131"/>
      <c r="GIX111" s="131"/>
      <c r="GIY111" s="131"/>
      <c r="GIZ111" s="131"/>
      <c r="GJA111" s="131"/>
      <c r="GJB111" s="131"/>
      <c r="GJC111" s="131"/>
      <c r="GJD111" s="131"/>
      <c r="GJE111" s="131"/>
      <c r="GJF111" s="131"/>
      <c r="GJG111" s="131"/>
      <c r="GJH111" s="131"/>
      <c r="GJI111" s="131"/>
      <c r="GJJ111" s="131"/>
      <c r="GJK111" s="131"/>
      <c r="GJL111" s="131"/>
      <c r="GJM111" s="131"/>
      <c r="GJN111" s="131"/>
      <c r="GJO111" s="131"/>
      <c r="GJP111" s="131"/>
      <c r="GJQ111" s="131"/>
      <c r="GJR111" s="131"/>
      <c r="GJS111" s="131"/>
      <c r="GJT111" s="131"/>
      <c r="GJU111" s="131"/>
      <c r="GJV111" s="131"/>
      <c r="GJW111" s="131"/>
      <c r="GJX111" s="131"/>
      <c r="GJY111" s="131"/>
      <c r="GJZ111" s="131"/>
      <c r="GKA111" s="131"/>
      <c r="GKB111" s="131"/>
      <c r="GKC111" s="131"/>
      <c r="GKD111" s="131"/>
      <c r="GKE111" s="131"/>
      <c r="GKF111" s="131"/>
      <c r="GKG111" s="131"/>
      <c r="GKH111" s="131"/>
      <c r="GKI111" s="131"/>
      <c r="GKJ111" s="131"/>
      <c r="GKK111" s="131"/>
      <c r="GKL111" s="131"/>
      <c r="GKM111" s="131"/>
      <c r="GKN111" s="131"/>
      <c r="GKO111" s="131"/>
      <c r="GKP111" s="131"/>
      <c r="GKQ111" s="131"/>
      <c r="GKR111" s="131"/>
      <c r="GKS111" s="131"/>
      <c r="GKT111" s="131"/>
      <c r="GKU111" s="131"/>
      <c r="GKV111" s="131"/>
      <c r="GKW111" s="131"/>
      <c r="GKX111" s="131"/>
      <c r="GKY111" s="131"/>
      <c r="GKZ111" s="131"/>
      <c r="GLA111" s="131"/>
      <c r="GLB111" s="131"/>
      <c r="GLC111" s="131"/>
      <c r="GLD111" s="131"/>
      <c r="GLE111" s="131"/>
      <c r="GLF111" s="131"/>
      <c r="GLG111" s="131"/>
      <c r="GLH111" s="131"/>
      <c r="GLI111" s="131"/>
      <c r="GLJ111" s="131"/>
      <c r="GLK111" s="131"/>
      <c r="GLL111" s="131"/>
      <c r="GLM111" s="131"/>
      <c r="GLN111" s="131"/>
      <c r="GLO111" s="131"/>
      <c r="GLP111" s="131"/>
      <c r="GLQ111" s="131"/>
      <c r="GLR111" s="131"/>
      <c r="GLS111" s="131"/>
      <c r="GLT111" s="131"/>
      <c r="GLU111" s="131"/>
      <c r="GLV111" s="131"/>
      <c r="GLW111" s="131"/>
      <c r="GLX111" s="131"/>
      <c r="GLY111" s="131"/>
      <c r="GLZ111" s="131"/>
      <c r="GMA111" s="131"/>
      <c r="GMB111" s="131"/>
      <c r="GMC111" s="131"/>
      <c r="GMD111" s="131"/>
      <c r="GME111" s="131"/>
      <c r="GMF111" s="131"/>
      <c r="GMG111" s="131"/>
      <c r="GMH111" s="131"/>
      <c r="GMI111" s="131"/>
      <c r="GMJ111" s="131"/>
      <c r="GMK111" s="131"/>
      <c r="GML111" s="131"/>
      <c r="GMM111" s="131"/>
      <c r="GMN111" s="131"/>
      <c r="GMO111" s="131"/>
      <c r="GMP111" s="131"/>
      <c r="GMQ111" s="131"/>
      <c r="GMR111" s="131"/>
      <c r="GMS111" s="131"/>
      <c r="GMT111" s="131"/>
      <c r="GMU111" s="131"/>
      <c r="GMV111" s="131"/>
      <c r="GMW111" s="131"/>
      <c r="GMX111" s="131"/>
      <c r="GMY111" s="131"/>
      <c r="GMZ111" s="131"/>
      <c r="GNA111" s="131"/>
      <c r="GNB111" s="131"/>
      <c r="GNC111" s="131"/>
      <c r="GND111" s="131"/>
      <c r="GNE111" s="131"/>
      <c r="GNF111" s="131"/>
      <c r="GNG111" s="131"/>
      <c r="GNH111" s="131"/>
      <c r="GNI111" s="131"/>
      <c r="GNJ111" s="131"/>
      <c r="GNK111" s="131"/>
      <c r="GNL111" s="131"/>
      <c r="GNM111" s="131"/>
      <c r="GNN111" s="131"/>
      <c r="GNO111" s="131"/>
      <c r="GNP111" s="131"/>
      <c r="GNQ111" s="131"/>
      <c r="GNR111" s="131"/>
      <c r="GNS111" s="131"/>
      <c r="GNT111" s="131"/>
      <c r="GNU111" s="131"/>
      <c r="GNV111" s="131"/>
      <c r="GNW111" s="131"/>
      <c r="GNX111" s="131"/>
      <c r="GNY111" s="131"/>
      <c r="GNZ111" s="131"/>
      <c r="GOA111" s="131"/>
      <c r="GOB111" s="131"/>
      <c r="GOC111" s="131"/>
      <c r="GOD111" s="131"/>
      <c r="GOE111" s="131"/>
      <c r="GOF111" s="131"/>
      <c r="GOG111" s="131"/>
      <c r="GOH111" s="131"/>
      <c r="GOI111" s="131"/>
      <c r="GOJ111" s="131"/>
      <c r="GOK111" s="131"/>
      <c r="GOL111" s="131"/>
      <c r="GOM111" s="131"/>
      <c r="GON111" s="131"/>
      <c r="GOO111" s="131"/>
      <c r="GOP111" s="131"/>
      <c r="GOQ111" s="131"/>
      <c r="GOR111" s="131"/>
      <c r="GOS111" s="131"/>
      <c r="GOT111" s="131"/>
      <c r="GOU111" s="131"/>
      <c r="GOV111" s="131"/>
      <c r="GOW111" s="131"/>
      <c r="GOX111" s="131"/>
      <c r="GOY111" s="131"/>
      <c r="GOZ111" s="131"/>
      <c r="GPA111" s="131"/>
      <c r="GPB111" s="131"/>
      <c r="GPC111" s="131"/>
      <c r="GPD111" s="131"/>
      <c r="GPE111" s="131"/>
      <c r="GPF111" s="131"/>
      <c r="GPG111" s="131"/>
      <c r="GPH111" s="131"/>
      <c r="GPI111" s="131"/>
      <c r="GPJ111" s="131"/>
      <c r="GPK111" s="131"/>
      <c r="GPL111" s="131"/>
      <c r="GPM111" s="131"/>
      <c r="GPN111" s="131"/>
      <c r="GPO111" s="131"/>
      <c r="GPP111" s="131"/>
      <c r="GPQ111" s="131"/>
      <c r="GPR111" s="131"/>
      <c r="GPS111" s="131"/>
      <c r="GPT111" s="131"/>
      <c r="GPU111" s="131"/>
      <c r="GPV111" s="131"/>
      <c r="GPW111" s="131"/>
      <c r="GPX111" s="131"/>
      <c r="GPY111" s="131"/>
      <c r="GPZ111" s="131"/>
      <c r="GQA111" s="131"/>
      <c r="GQB111" s="131"/>
      <c r="GQC111" s="131"/>
      <c r="GQD111" s="131"/>
      <c r="GQE111" s="131"/>
      <c r="GQF111" s="131"/>
      <c r="GQG111" s="131"/>
      <c r="GQH111" s="131"/>
      <c r="GQI111" s="131"/>
      <c r="GQJ111" s="131"/>
      <c r="GQK111" s="131"/>
      <c r="GQL111" s="131"/>
      <c r="GQM111" s="131"/>
      <c r="GQN111" s="131"/>
      <c r="GQO111" s="131"/>
      <c r="GQP111" s="131"/>
      <c r="GQQ111" s="131"/>
      <c r="GQR111" s="131"/>
      <c r="GQS111" s="131"/>
      <c r="GQT111" s="131"/>
      <c r="GQU111" s="131"/>
      <c r="GQV111" s="131"/>
      <c r="GQW111" s="131"/>
      <c r="GQX111" s="131"/>
      <c r="GQY111" s="131"/>
      <c r="GQZ111" s="131"/>
      <c r="GRA111" s="131"/>
      <c r="GRB111" s="131"/>
      <c r="GRC111" s="131"/>
      <c r="GRD111" s="131"/>
      <c r="GRE111" s="131"/>
      <c r="GRF111" s="131"/>
      <c r="GRG111" s="131"/>
      <c r="GRH111" s="131"/>
      <c r="GRI111" s="131"/>
      <c r="GRJ111" s="131"/>
      <c r="GRK111" s="131"/>
      <c r="GRL111" s="131"/>
      <c r="GRM111" s="131"/>
      <c r="GRN111" s="131"/>
      <c r="GRO111" s="131"/>
      <c r="GRP111" s="131"/>
      <c r="GRQ111" s="131"/>
      <c r="GRR111" s="131"/>
      <c r="GRS111" s="131"/>
      <c r="GRT111" s="131"/>
      <c r="GRU111" s="131"/>
      <c r="GRV111" s="131"/>
      <c r="GRW111" s="131"/>
      <c r="GRX111" s="131"/>
      <c r="GRY111" s="131"/>
      <c r="GRZ111" s="131"/>
      <c r="GSA111" s="131"/>
      <c r="GSB111" s="131"/>
      <c r="GSC111" s="131"/>
      <c r="GSD111" s="131"/>
      <c r="GSE111" s="131"/>
      <c r="GSF111" s="131"/>
      <c r="GSG111" s="131"/>
      <c r="GSH111" s="131"/>
      <c r="GSI111" s="131"/>
      <c r="GSJ111" s="131"/>
      <c r="GSK111" s="131"/>
      <c r="GSL111" s="131"/>
      <c r="GSM111" s="131"/>
      <c r="GSN111" s="131"/>
      <c r="GSO111" s="131"/>
      <c r="GSP111" s="131"/>
      <c r="GSQ111" s="131"/>
      <c r="GSR111" s="131"/>
      <c r="GSS111" s="131"/>
      <c r="GST111" s="131"/>
      <c r="GSU111" s="131"/>
      <c r="GSV111" s="131"/>
      <c r="GSW111" s="131"/>
      <c r="GSX111" s="131"/>
      <c r="GSY111" s="131"/>
      <c r="GSZ111" s="131"/>
      <c r="GTA111" s="131"/>
      <c r="GTB111" s="131"/>
      <c r="GTC111" s="131"/>
      <c r="GTD111" s="131"/>
      <c r="GTE111" s="131"/>
      <c r="GTF111" s="131"/>
      <c r="GTG111" s="131"/>
      <c r="GTH111" s="131"/>
      <c r="GTI111" s="131"/>
      <c r="GTJ111" s="131"/>
      <c r="GTK111" s="131"/>
      <c r="GTL111" s="131"/>
      <c r="GTM111" s="131"/>
      <c r="GTN111" s="131"/>
      <c r="GTO111" s="131"/>
      <c r="GTP111" s="131"/>
      <c r="GTQ111" s="131"/>
      <c r="GTR111" s="131"/>
      <c r="GTS111" s="131"/>
      <c r="GTT111" s="131"/>
      <c r="GTU111" s="131"/>
      <c r="GTV111" s="131"/>
      <c r="GTW111" s="131"/>
      <c r="GTX111" s="131"/>
      <c r="GTY111" s="131"/>
      <c r="GTZ111" s="131"/>
      <c r="GUA111" s="131"/>
      <c r="GUB111" s="131"/>
      <c r="GUC111" s="131"/>
      <c r="GUD111" s="131"/>
      <c r="GUE111" s="131"/>
      <c r="GUF111" s="131"/>
      <c r="GUG111" s="131"/>
      <c r="GUH111" s="131"/>
      <c r="GUI111" s="131"/>
      <c r="GUJ111" s="131"/>
      <c r="GUK111" s="131"/>
      <c r="GUL111" s="131"/>
      <c r="GUM111" s="131"/>
      <c r="GUN111" s="131"/>
      <c r="GUO111" s="131"/>
      <c r="GUP111" s="131"/>
      <c r="GUQ111" s="131"/>
      <c r="GUR111" s="131"/>
      <c r="GUS111" s="131"/>
      <c r="GUT111" s="131"/>
      <c r="GUU111" s="131"/>
      <c r="GUV111" s="131"/>
      <c r="GUW111" s="131"/>
      <c r="GUX111" s="131"/>
      <c r="GUY111" s="131"/>
      <c r="GUZ111" s="131"/>
      <c r="GVA111" s="131"/>
      <c r="GVB111" s="131"/>
      <c r="GVC111" s="131"/>
      <c r="GVD111" s="131"/>
      <c r="GVE111" s="131"/>
      <c r="GVF111" s="131"/>
      <c r="GVG111" s="131"/>
      <c r="GVH111" s="131"/>
      <c r="GVI111" s="131"/>
      <c r="GVJ111" s="131"/>
      <c r="GVK111" s="131"/>
      <c r="GVL111" s="131"/>
      <c r="GVM111" s="131"/>
      <c r="GVN111" s="131"/>
      <c r="GVO111" s="131"/>
      <c r="GVP111" s="131"/>
      <c r="GVQ111" s="131"/>
      <c r="GVR111" s="131"/>
      <c r="GVS111" s="131"/>
      <c r="GVT111" s="131"/>
      <c r="GVU111" s="131"/>
      <c r="GVV111" s="131"/>
      <c r="GVW111" s="131"/>
      <c r="GVX111" s="131"/>
      <c r="GVY111" s="131"/>
      <c r="GVZ111" s="131"/>
      <c r="GWA111" s="131"/>
      <c r="GWB111" s="131"/>
      <c r="GWC111" s="131"/>
      <c r="GWD111" s="131"/>
      <c r="GWE111" s="131"/>
      <c r="GWF111" s="131"/>
      <c r="GWG111" s="131"/>
      <c r="GWH111" s="131"/>
      <c r="GWI111" s="131"/>
      <c r="GWJ111" s="131"/>
      <c r="GWK111" s="131"/>
      <c r="GWL111" s="131"/>
      <c r="GWM111" s="131"/>
      <c r="GWN111" s="131"/>
      <c r="GWO111" s="131"/>
      <c r="GWP111" s="131"/>
      <c r="GWQ111" s="131"/>
      <c r="GWR111" s="131"/>
      <c r="GWS111" s="131"/>
      <c r="GWT111" s="131"/>
      <c r="GWU111" s="131"/>
      <c r="GWV111" s="131"/>
      <c r="GWW111" s="131"/>
      <c r="GWX111" s="131"/>
      <c r="GWY111" s="131"/>
      <c r="GWZ111" s="131"/>
      <c r="GXA111" s="131"/>
      <c r="GXB111" s="131"/>
      <c r="GXC111" s="131"/>
      <c r="GXD111" s="131"/>
      <c r="GXE111" s="131"/>
      <c r="GXF111" s="131"/>
      <c r="GXG111" s="131"/>
      <c r="GXH111" s="131"/>
      <c r="GXI111" s="131"/>
      <c r="GXJ111" s="131"/>
      <c r="GXK111" s="131"/>
      <c r="GXL111" s="131"/>
      <c r="GXM111" s="131"/>
      <c r="GXN111" s="131"/>
      <c r="GXO111" s="131"/>
      <c r="GXP111" s="131"/>
      <c r="GXQ111" s="131"/>
      <c r="GXR111" s="131"/>
      <c r="GXS111" s="131"/>
      <c r="GXT111" s="131"/>
      <c r="GXU111" s="131"/>
      <c r="GXV111" s="131"/>
      <c r="GXW111" s="131"/>
      <c r="GXX111" s="131"/>
      <c r="GXY111" s="131"/>
      <c r="GXZ111" s="131"/>
      <c r="GYA111" s="131"/>
      <c r="GYB111" s="131"/>
      <c r="GYC111" s="131"/>
      <c r="GYD111" s="131"/>
      <c r="GYE111" s="131"/>
      <c r="GYF111" s="131"/>
      <c r="GYG111" s="131"/>
      <c r="GYH111" s="131"/>
      <c r="GYI111" s="131"/>
      <c r="GYJ111" s="131"/>
      <c r="GYK111" s="131"/>
      <c r="GYL111" s="131"/>
      <c r="GYM111" s="131"/>
      <c r="GYN111" s="131"/>
      <c r="GYO111" s="131"/>
      <c r="GYP111" s="131"/>
      <c r="GYQ111" s="131"/>
      <c r="GYR111" s="131"/>
      <c r="GYS111" s="131"/>
      <c r="GYT111" s="131"/>
      <c r="GYU111" s="131"/>
      <c r="GYV111" s="131"/>
      <c r="GYW111" s="131"/>
      <c r="GYX111" s="131"/>
      <c r="GYY111" s="131"/>
      <c r="GYZ111" s="131"/>
      <c r="GZA111" s="131"/>
      <c r="GZB111" s="131"/>
      <c r="GZC111" s="131"/>
      <c r="GZD111" s="131"/>
      <c r="GZE111" s="131"/>
      <c r="GZF111" s="131"/>
      <c r="GZG111" s="131"/>
      <c r="GZH111" s="131"/>
      <c r="GZI111" s="131"/>
      <c r="GZJ111" s="131"/>
      <c r="GZK111" s="131"/>
      <c r="GZL111" s="131"/>
      <c r="GZM111" s="131"/>
      <c r="GZN111" s="131"/>
      <c r="GZO111" s="131"/>
      <c r="GZP111" s="131"/>
      <c r="GZQ111" s="131"/>
      <c r="GZR111" s="131"/>
      <c r="GZS111" s="131"/>
      <c r="GZT111" s="131"/>
      <c r="GZU111" s="131"/>
      <c r="GZV111" s="131"/>
      <c r="GZW111" s="131"/>
      <c r="GZX111" s="131"/>
      <c r="GZY111" s="131"/>
      <c r="GZZ111" s="131"/>
      <c r="HAA111" s="131"/>
      <c r="HAB111" s="131"/>
      <c r="HAC111" s="131"/>
      <c r="HAD111" s="131"/>
      <c r="HAE111" s="131"/>
      <c r="HAF111" s="131"/>
      <c r="HAG111" s="131"/>
      <c r="HAH111" s="131"/>
      <c r="HAI111" s="131"/>
      <c r="HAJ111" s="131"/>
      <c r="HAK111" s="131"/>
      <c r="HAL111" s="131"/>
      <c r="HAM111" s="131"/>
      <c r="HAN111" s="131"/>
      <c r="HAO111" s="131"/>
      <c r="HAP111" s="131"/>
      <c r="HAQ111" s="131"/>
      <c r="HAR111" s="131"/>
      <c r="HAS111" s="131"/>
      <c r="HAT111" s="131"/>
      <c r="HAU111" s="131"/>
      <c r="HAV111" s="131"/>
      <c r="HAW111" s="131"/>
      <c r="HAX111" s="131"/>
      <c r="HAY111" s="131"/>
      <c r="HAZ111" s="131"/>
      <c r="HBA111" s="131"/>
      <c r="HBB111" s="131"/>
      <c r="HBC111" s="131"/>
      <c r="HBD111" s="131"/>
      <c r="HBE111" s="131"/>
      <c r="HBF111" s="131"/>
      <c r="HBG111" s="131"/>
      <c r="HBH111" s="131"/>
      <c r="HBI111" s="131"/>
      <c r="HBJ111" s="131"/>
      <c r="HBK111" s="131"/>
      <c r="HBL111" s="131"/>
      <c r="HBM111" s="131"/>
      <c r="HBN111" s="131"/>
      <c r="HBO111" s="131"/>
      <c r="HBP111" s="131"/>
      <c r="HBQ111" s="131"/>
      <c r="HBR111" s="131"/>
      <c r="HBS111" s="131"/>
      <c r="HBT111" s="131"/>
      <c r="HBU111" s="131"/>
      <c r="HBV111" s="131"/>
      <c r="HBW111" s="131"/>
      <c r="HBX111" s="131"/>
      <c r="HBY111" s="131"/>
      <c r="HBZ111" s="131"/>
      <c r="HCA111" s="131"/>
      <c r="HCB111" s="131"/>
      <c r="HCC111" s="131"/>
      <c r="HCD111" s="131"/>
      <c r="HCE111" s="131"/>
      <c r="HCF111" s="131"/>
      <c r="HCG111" s="131"/>
      <c r="HCH111" s="131"/>
      <c r="HCI111" s="131"/>
      <c r="HCJ111" s="131"/>
      <c r="HCK111" s="131"/>
      <c r="HCL111" s="131"/>
      <c r="HCM111" s="131"/>
      <c r="HCN111" s="131"/>
      <c r="HCO111" s="131"/>
      <c r="HCP111" s="131"/>
      <c r="HCQ111" s="131"/>
      <c r="HCR111" s="131"/>
      <c r="HCS111" s="131"/>
      <c r="HCT111" s="131"/>
      <c r="HCU111" s="131"/>
      <c r="HCV111" s="131"/>
      <c r="HCW111" s="131"/>
      <c r="HCX111" s="131"/>
      <c r="HCY111" s="131"/>
      <c r="HCZ111" s="131"/>
      <c r="HDA111" s="131"/>
      <c r="HDB111" s="131"/>
      <c r="HDC111" s="131"/>
      <c r="HDD111" s="131"/>
      <c r="HDE111" s="131"/>
      <c r="HDF111" s="131"/>
      <c r="HDG111" s="131"/>
      <c r="HDH111" s="131"/>
      <c r="HDI111" s="131"/>
      <c r="HDJ111" s="131"/>
      <c r="HDK111" s="131"/>
      <c r="HDL111" s="131"/>
      <c r="HDM111" s="131"/>
      <c r="HDN111" s="131"/>
      <c r="HDO111" s="131"/>
      <c r="HDP111" s="131"/>
      <c r="HDQ111" s="131"/>
      <c r="HDR111" s="131"/>
      <c r="HDS111" s="131"/>
      <c r="HDT111" s="131"/>
      <c r="HDU111" s="131"/>
      <c r="HDV111" s="131"/>
      <c r="HDW111" s="131"/>
      <c r="HDX111" s="131"/>
      <c r="HDY111" s="131"/>
      <c r="HDZ111" s="131"/>
      <c r="HEA111" s="131"/>
      <c r="HEB111" s="131"/>
      <c r="HEC111" s="131"/>
      <c r="HED111" s="131"/>
      <c r="HEE111" s="131"/>
      <c r="HEF111" s="131"/>
      <c r="HEG111" s="131"/>
      <c r="HEH111" s="131"/>
      <c r="HEI111" s="131"/>
      <c r="HEJ111" s="131"/>
      <c r="HEK111" s="131"/>
      <c r="HEL111" s="131"/>
      <c r="HEM111" s="131"/>
      <c r="HEN111" s="131"/>
      <c r="HEO111" s="131"/>
      <c r="HEP111" s="131"/>
      <c r="HEQ111" s="131"/>
      <c r="HER111" s="131"/>
      <c r="HES111" s="131"/>
      <c r="HET111" s="131"/>
      <c r="HEU111" s="131"/>
      <c r="HEV111" s="131"/>
      <c r="HEW111" s="131"/>
      <c r="HEX111" s="131"/>
      <c r="HEY111" s="131"/>
      <c r="HEZ111" s="131"/>
      <c r="HFA111" s="131"/>
      <c r="HFB111" s="131"/>
      <c r="HFC111" s="131"/>
      <c r="HFD111" s="131"/>
      <c r="HFE111" s="131"/>
      <c r="HFF111" s="131"/>
      <c r="HFG111" s="131"/>
      <c r="HFH111" s="131"/>
      <c r="HFI111" s="131"/>
      <c r="HFJ111" s="131"/>
      <c r="HFK111" s="131"/>
      <c r="HFL111" s="131"/>
      <c r="HFM111" s="131"/>
      <c r="HFN111" s="131"/>
      <c r="HFO111" s="131"/>
      <c r="HFP111" s="131"/>
      <c r="HFQ111" s="131"/>
      <c r="HFR111" s="131"/>
      <c r="HFS111" s="131"/>
      <c r="HFT111" s="131"/>
      <c r="HFU111" s="131"/>
      <c r="HFV111" s="131"/>
      <c r="HFW111" s="131"/>
      <c r="HFX111" s="131"/>
      <c r="HFY111" s="131"/>
      <c r="HFZ111" s="131"/>
      <c r="HGA111" s="131"/>
      <c r="HGB111" s="131"/>
      <c r="HGC111" s="131"/>
      <c r="HGD111" s="131"/>
      <c r="HGE111" s="131"/>
      <c r="HGF111" s="131"/>
      <c r="HGG111" s="131"/>
      <c r="HGH111" s="131"/>
      <c r="HGI111" s="131"/>
      <c r="HGJ111" s="131"/>
      <c r="HGK111" s="131"/>
      <c r="HGL111" s="131"/>
      <c r="HGM111" s="131"/>
      <c r="HGN111" s="131"/>
      <c r="HGO111" s="131"/>
      <c r="HGP111" s="131"/>
      <c r="HGQ111" s="131"/>
      <c r="HGR111" s="131"/>
      <c r="HGS111" s="131"/>
      <c r="HGT111" s="131"/>
      <c r="HGU111" s="131"/>
      <c r="HGV111" s="131"/>
      <c r="HGW111" s="131"/>
      <c r="HGX111" s="131"/>
      <c r="HGY111" s="131"/>
      <c r="HGZ111" s="131"/>
      <c r="HHA111" s="131"/>
      <c r="HHB111" s="131"/>
      <c r="HHC111" s="131"/>
      <c r="HHD111" s="131"/>
      <c r="HHE111" s="131"/>
      <c r="HHF111" s="131"/>
      <c r="HHG111" s="131"/>
      <c r="HHH111" s="131"/>
      <c r="HHI111" s="131"/>
      <c r="HHJ111" s="131"/>
      <c r="HHK111" s="131"/>
      <c r="HHL111" s="131"/>
      <c r="HHM111" s="131"/>
      <c r="HHN111" s="131"/>
      <c r="HHO111" s="131"/>
      <c r="HHP111" s="131"/>
      <c r="HHQ111" s="131"/>
      <c r="HHR111" s="131"/>
      <c r="HHS111" s="131"/>
      <c r="HHT111" s="131"/>
      <c r="HHU111" s="131"/>
      <c r="HHV111" s="131"/>
      <c r="HHW111" s="131"/>
      <c r="HHX111" s="131"/>
      <c r="HHY111" s="131"/>
      <c r="HHZ111" s="131"/>
      <c r="HIA111" s="131"/>
      <c r="HIB111" s="131"/>
      <c r="HIC111" s="131"/>
      <c r="HID111" s="131"/>
      <c r="HIE111" s="131"/>
      <c r="HIF111" s="131"/>
      <c r="HIG111" s="131"/>
      <c r="HIH111" s="131"/>
      <c r="HII111" s="131"/>
      <c r="HIJ111" s="131"/>
      <c r="HIK111" s="131"/>
      <c r="HIL111" s="131"/>
      <c r="HIM111" s="131"/>
      <c r="HIN111" s="131"/>
      <c r="HIO111" s="131"/>
      <c r="HIP111" s="131"/>
      <c r="HIQ111" s="131"/>
      <c r="HIR111" s="131"/>
      <c r="HIS111" s="131"/>
      <c r="HIT111" s="131"/>
      <c r="HIU111" s="131"/>
      <c r="HIV111" s="131"/>
      <c r="HIW111" s="131"/>
      <c r="HIX111" s="131"/>
      <c r="HIY111" s="131"/>
      <c r="HIZ111" s="131"/>
      <c r="HJA111" s="131"/>
      <c r="HJB111" s="131"/>
      <c r="HJC111" s="131"/>
      <c r="HJD111" s="131"/>
      <c r="HJE111" s="131"/>
      <c r="HJF111" s="131"/>
      <c r="HJG111" s="131"/>
      <c r="HJH111" s="131"/>
      <c r="HJI111" s="131"/>
      <c r="HJJ111" s="131"/>
      <c r="HJK111" s="131"/>
      <c r="HJL111" s="131"/>
      <c r="HJM111" s="131"/>
      <c r="HJN111" s="131"/>
      <c r="HJO111" s="131"/>
      <c r="HJP111" s="131"/>
      <c r="HJQ111" s="131"/>
      <c r="HJR111" s="131"/>
      <c r="HJS111" s="131"/>
      <c r="HJT111" s="131"/>
      <c r="HJU111" s="131"/>
      <c r="HJV111" s="131"/>
      <c r="HJW111" s="131"/>
      <c r="HJX111" s="131"/>
      <c r="HJY111" s="131"/>
      <c r="HJZ111" s="131"/>
      <c r="HKA111" s="131"/>
      <c r="HKB111" s="131"/>
      <c r="HKC111" s="131"/>
      <c r="HKD111" s="131"/>
      <c r="HKE111" s="131"/>
      <c r="HKF111" s="131"/>
      <c r="HKG111" s="131"/>
      <c r="HKH111" s="131"/>
      <c r="HKI111" s="131"/>
      <c r="HKJ111" s="131"/>
      <c r="HKK111" s="131"/>
      <c r="HKL111" s="131"/>
      <c r="HKM111" s="131"/>
      <c r="HKN111" s="131"/>
      <c r="HKO111" s="131"/>
      <c r="HKP111" s="131"/>
      <c r="HKQ111" s="131"/>
      <c r="HKR111" s="131"/>
      <c r="HKS111" s="131"/>
      <c r="HKT111" s="131"/>
      <c r="HKU111" s="131"/>
      <c r="HKV111" s="131"/>
      <c r="HKW111" s="131"/>
      <c r="HKX111" s="131"/>
      <c r="HKY111" s="131"/>
      <c r="HKZ111" s="131"/>
      <c r="HLA111" s="131"/>
      <c r="HLB111" s="131"/>
      <c r="HLC111" s="131"/>
      <c r="HLD111" s="131"/>
      <c r="HLE111" s="131"/>
      <c r="HLF111" s="131"/>
      <c r="HLG111" s="131"/>
      <c r="HLH111" s="131"/>
      <c r="HLI111" s="131"/>
      <c r="HLJ111" s="131"/>
      <c r="HLK111" s="131"/>
      <c r="HLL111" s="131"/>
      <c r="HLM111" s="131"/>
      <c r="HLN111" s="131"/>
      <c r="HLO111" s="131"/>
      <c r="HLP111" s="131"/>
      <c r="HLQ111" s="131"/>
      <c r="HLR111" s="131"/>
      <c r="HLS111" s="131"/>
      <c r="HLT111" s="131"/>
      <c r="HLU111" s="131"/>
      <c r="HLV111" s="131"/>
      <c r="HLW111" s="131"/>
      <c r="HLX111" s="131"/>
      <c r="HLY111" s="131"/>
      <c r="HLZ111" s="131"/>
      <c r="HMA111" s="131"/>
      <c r="HMB111" s="131"/>
      <c r="HMC111" s="131"/>
      <c r="HMD111" s="131"/>
      <c r="HME111" s="131"/>
      <c r="HMF111" s="131"/>
      <c r="HMG111" s="131"/>
      <c r="HMH111" s="131"/>
      <c r="HMI111" s="131"/>
      <c r="HMJ111" s="131"/>
      <c r="HMK111" s="131"/>
      <c r="HML111" s="131"/>
      <c r="HMM111" s="131"/>
      <c r="HMN111" s="131"/>
      <c r="HMO111" s="131"/>
      <c r="HMP111" s="131"/>
      <c r="HMQ111" s="131"/>
      <c r="HMR111" s="131"/>
      <c r="HMS111" s="131"/>
      <c r="HMT111" s="131"/>
      <c r="HMU111" s="131"/>
      <c r="HMV111" s="131"/>
      <c r="HMW111" s="131"/>
      <c r="HMX111" s="131"/>
      <c r="HMY111" s="131"/>
      <c r="HMZ111" s="131"/>
      <c r="HNA111" s="131"/>
      <c r="HNB111" s="131"/>
      <c r="HNC111" s="131"/>
      <c r="HND111" s="131"/>
      <c r="HNE111" s="131"/>
      <c r="HNF111" s="131"/>
      <c r="HNG111" s="131"/>
      <c r="HNH111" s="131"/>
      <c r="HNI111" s="131"/>
      <c r="HNJ111" s="131"/>
      <c r="HNK111" s="131"/>
      <c r="HNL111" s="131"/>
      <c r="HNM111" s="131"/>
      <c r="HNN111" s="131"/>
      <c r="HNO111" s="131"/>
      <c r="HNP111" s="131"/>
      <c r="HNQ111" s="131"/>
      <c r="HNR111" s="131"/>
      <c r="HNS111" s="131"/>
      <c r="HNT111" s="131"/>
      <c r="HNU111" s="131"/>
      <c r="HNV111" s="131"/>
      <c r="HNW111" s="131"/>
      <c r="HNX111" s="131"/>
      <c r="HNY111" s="131"/>
      <c r="HNZ111" s="131"/>
      <c r="HOA111" s="131"/>
      <c r="HOB111" s="131"/>
      <c r="HOC111" s="131"/>
      <c r="HOD111" s="131"/>
      <c r="HOE111" s="131"/>
      <c r="HOF111" s="131"/>
      <c r="HOG111" s="131"/>
      <c r="HOH111" s="131"/>
      <c r="HOI111" s="131"/>
      <c r="HOJ111" s="131"/>
      <c r="HOK111" s="131"/>
      <c r="HOL111" s="131"/>
      <c r="HOM111" s="131"/>
      <c r="HON111" s="131"/>
      <c r="HOO111" s="131"/>
      <c r="HOP111" s="131"/>
      <c r="HOQ111" s="131"/>
      <c r="HOR111" s="131"/>
      <c r="HOS111" s="131"/>
      <c r="HOT111" s="131"/>
      <c r="HOU111" s="131"/>
      <c r="HOV111" s="131"/>
      <c r="HOW111" s="131"/>
      <c r="HOX111" s="131"/>
      <c r="HOY111" s="131"/>
      <c r="HOZ111" s="131"/>
      <c r="HPA111" s="131"/>
      <c r="HPB111" s="131"/>
      <c r="HPC111" s="131"/>
      <c r="HPD111" s="131"/>
      <c r="HPE111" s="131"/>
      <c r="HPF111" s="131"/>
      <c r="HPG111" s="131"/>
      <c r="HPH111" s="131"/>
      <c r="HPI111" s="131"/>
      <c r="HPJ111" s="131"/>
      <c r="HPK111" s="131"/>
      <c r="HPL111" s="131"/>
      <c r="HPM111" s="131"/>
      <c r="HPN111" s="131"/>
      <c r="HPO111" s="131"/>
      <c r="HPP111" s="131"/>
      <c r="HPQ111" s="131"/>
      <c r="HPR111" s="131"/>
      <c r="HPS111" s="131"/>
      <c r="HPT111" s="131"/>
      <c r="HPU111" s="131"/>
      <c r="HPV111" s="131"/>
      <c r="HPW111" s="131"/>
      <c r="HPX111" s="131"/>
      <c r="HPY111" s="131"/>
      <c r="HPZ111" s="131"/>
      <c r="HQA111" s="131"/>
      <c r="HQB111" s="131"/>
      <c r="HQC111" s="131"/>
      <c r="HQD111" s="131"/>
      <c r="HQE111" s="131"/>
      <c r="HQF111" s="131"/>
      <c r="HQG111" s="131"/>
      <c r="HQH111" s="131"/>
      <c r="HQI111" s="131"/>
      <c r="HQJ111" s="131"/>
      <c r="HQK111" s="131"/>
      <c r="HQL111" s="131"/>
      <c r="HQM111" s="131"/>
      <c r="HQN111" s="131"/>
      <c r="HQO111" s="131"/>
      <c r="HQP111" s="131"/>
      <c r="HQQ111" s="131"/>
      <c r="HQR111" s="131"/>
      <c r="HQS111" s="131"/>
      <c r="HQT111" s="131"/>
      <c r="HQU111" s="131"/>
      <c r="HQV111" s="131"/>
      <c r="HQW111" s="131"/>
      <c r="HQX111" s="131"/>
      <c r="HQY111" s="131"/>
      <c r="HQZ111" s="131"/>
      <c r="HRA111" s="131"/>
      <c r="HRB111" s="131"/>
      <c r="HRC111" s="131"/>
      <c r="HRD111" s="131"/>
      <c r="HRE111" s="131"/>
      <c r="HRF111" s="131"/>
      <c r="HRG111" s="131"/>
      <c r="HRH111" s="131"/>
      <c r="HRI111" s="131"/>
      <c r="HRJ111" s="131"/>
      <c r="HRK111" s="131"/>
      <c r="HRL111" s="131"/>
      <c r="HRM111" s="131"/>
      <c r="HRN111" s="131"/>
      <c r="HRO111" s="131"/>
      <c r="HRP111" s="131"/>
      <c r="HRQ111" s="131"/>
      <c r="HRR111" s="131"/>
      <c r="HRS111" s="131"/>
      <c r="HRT111" s="131"/>
      <c r="HRU111" s="131"/>
      <c r="HRV111" s="131"/>
      <c r="HRW111" s="131"/>
      <c r="HRX111" s="131"/>
      <c r="HRY111" s="131"/>
      <c r="HRZ111" s="131"/>
      <c r="HSA111" s="131"/>
      <c r="HSB111" s="131"/>
      <c r="HSC111" s="131"/>
      <c r="HSD111" s="131"/>
      <c r="HSE111" s="131"/>
      <c r="HSF111" s="131"/>
      <c r="HSG111" s="131"/>
      <c r="HSH111" s="131"/>
      <c r="HSI111" s="131"/>
      <c r="HSJ111" s="131"/>
      <c r="HSK111" s="131"/>
      <c r="HSL111" s="131"/>
      <c r="HSM111" s="131"/>
      <c r="HSN111" s="131"/>
      <c r="HSO111" s="131"/>
      <c r="HSP111" s="131"/>
      <c r="HSQ111" s="131"/>
      <c r="HSR111" s="131"/>
      <c r="HSS111" s="131"/>
      <c r="HST111" s="131"/>
      <c r="HSU111" s="131"/>
      <c r="HSV111" s="131"/>
      <c r="HSW111" s="131"/>
      <c r="HSX111" s="131"/>
      <c r="HSY111" s="131"/>
      <c r="HSZ111" s="131"/>
      <c r="HTA111" s="131"/>
      <c r="HTB111" s="131"/>
      <c r="HTC111" s="131"/>
      <c r="HTD111" s="131"/>
      <c r="HTE111" s="131"/>
      <c r="HTF111" s="131"/>
      <c r="HTG111" s="131"/>
      <c r="HTH111" s="131"/>
      <c r="HTI111" s="131"/>
      <c r="HTJ111" s="131"/>
      <c r="HTK111" s="131"/>
      <c r="HTL111" s="131"/>
      <c r="HTM111" s="131"/>
      <c r="HTN111" s="131"/>
      <c r="HTO111" s="131"/>
      <c r="HTP111" s="131"/>
      <c r="HTQ111" s="131"/>
      <c r="HTR111" s="131"/>
      <c r="HTS111" s="131"/>
      <c r="HTT111" s="131"/>
      <c r="HTU111" s="131"/>
      <c r="HTV111" s="131"/>
      <c r="HTW111" s="131"/>
      <c r="HTX111" s="131"/>
      <c r="HTY111" s="131"/>
      <c r="HTZ111" s="131"/>
      <c r="HUA111" s="131"/>
      <c r="HUB111" s="131"/>
      <c r="HUC111" s="131"/>
      <c r="HUD111" s="131"/>
      <c r="HUE111" s="131"/>
      <c r="HUF111" s="131"/>
      <c r="HUG111" s="131"/>
      <c r="HUH111" s="131"/>
      <c r="HUI111" s="131"/>
      <c r="HUJ111" s="131"/>
      <c r="HUK111" s="131"/>
      <c r="HUL111" s="131"/>
      <c r="HUM111" s="131"/>
      <c r="HUN111" s="131"/>
      <c r="HUO111" s="131"/>
      <c r="HUP111" s="131"/>
      <c r="HUQ111" s="131"/>
      <c r="HUR111" s="131"/>
      <c r="HUS111" s="131"/>
      <c r="HUT111" s="131"/>
      <c r="HUU111" s="131"/>
      <c r="HUV111" s="131"/>
      <c r="HUW111" s="131"/>
      <c r="HUX111" s="131"/>
      <c r="HUY111" s="131"/>
      <c r="HUZ111" s="131"/>
      <c r="HVA111" s="131"/>
      <c r="HVB111" s="131"/>
      <c r="HVC111" s="131"/>
      <c r="HVD111" s="131"/>
      <c r="HVE111" s="131"/>
      <c r="HVF111" s="131"/>
      <c r="HVG111" s="131"/>
      <c r="HVH111" s="131"/>
      <c r="HVI111" s="131"/>
      <c r="HVJ111" s="131"/>
      <c r="HVK111" s="131"/>
      <c r="HVL111" s="131"/>
      <c r="HVM111" s="131"/>
      <c r="HVN111" s="131"/>
      <c r="HVO111" s="131"/>
      <c r="HVP111" s="131"/>
      <c r="HVQ111" s="131"/>
      <c r="HVR111" s="131"/>
      <c r="HVS111" s="131"/>
      <c r="HVT111" s="131"/>
      <c r="HVU111" s="131"/>
      <c r="HVV111" s="131"/>
      <c r="HVW111" s="131"/>
      <c r="HVX111" s="131"/>
      <c r="HVY111" s="131"/>
      <c r="HVZ111" s="131"/>
      <c r="HWA111" s="131"/>
      <c r="HWB111" s="131"/>
      <c r="HWC111" s="131"/>
      <c r="HWD111" s="131"/>
      <c r="HWE111" s="131"/>
      <c r="HWF111" s="131"/>
      <c r="HWG111" s="131"/>
      <c r="HWH111" s="131"/>
      <c r="HWI111" s="131"/>
      <c r="HWJ111" s="131"/>
      <c r="HWK111" s="131"/>
      <c r="HWL111" s="131"/>
      <c r="HWM111" s="131"/>
      <c r="HWN111" s="131"/>
      <c r="HWO111" s="131"/>
      <c r="HWP111" s="131"/>
      <c r="HWQ111" s="131"/>
      <c r="HWR111" s="131"/>
      <c r="HWS111" s="131"/>
      <c r="HWT111" s="131"/>
      <c r="HWU111" s="131"/>
      <c r="HWV111" s="131"/>
      <c r="HWW111" s="131"/>
      <c r="HWX111" s="131"/>
      <c r="HWY111" s="131"/>
      <c r="HWZ111" s="131"/>
      <c r="HXA111" s="131"/>
      <c r="HXB111" s="131"/>
      <c r="HXC111" s="131"/>
      <c r="HXD111" s="131"/>
      <c r="HXE111" s="131"/>
      <c r="HXF111" s="131"/>
      <c r="HXG111" s="131"/>
      <c r="HXH111" s="131"/>
      <c r="HXI111" s="131"/>
      <c r="HXJ111" s="131"/>
      <c r="HXK111" s="131"/>
      <c r="HXL111" s="131"/>
      <c r="HXM111" s="131"/>
      <c r="HXN111" s="131"/>
      <c r="HXO111" s="131"/>
      <c r="HXP111" s="131"/>
      <c r="HXQ111" s="131"/>
      <c r="HXR111" s="131"/>
      <c r="HXS111" s="131"/>
      <c r="HXT111" s="131"/>
      <c r="HXU111" s="131"/>
      <c r="HXV111" s="131"/>
      <c r="HXW111" s="131"/>
      <c r="HXX111" s="131"/>
      <c r="HXY111" s="131"/>
      <c r="HXZ111" s="131"/>
      <c r="HYA111" s="131"/>
      <c r="HYB111" s="131"/>
      <c r="HYC111" s="131"/>
      <c r="HYD111" s="131"/>
      <c r="HYE111" s="131"/>
      <c r="HYF111" s="131"/>
      <c r="HYG111" s="131"/>
      <c r="HYH111" s="131"/>
      <c r="HYI111" s="131"/>
      <c r="HYJ111" s="131"/>
      <c r="HYK111" s="131"/>
      <c r="HYL111" s="131"/>
      <c r="HYM111" s="131"/>
      <c r="HYN111" s="131"/>
      <c r="HYO111" s="131"/>
      <c r="HYP111" s="131"/>
      <c r="HYQ111" s="131"/>
      <c r="HYR111" s="131"/>
      <c r="HYS111" s="131"/>
      <c r="HYT111" s="131"/>
      <c r="HYU111" s="131"/>
      <c r="HYV111" s="131"/>
      <c r="HYW111" s="131"/>
      <c r="HYX111" s="131"/>
      <c r="HYY111" s="131"/>
      <c r="HYZ111" s="131"/>
      <c r="HZA111" s="131"/>
      <c r="HZB111" s="131"/>
      <c r="HZC111" s="131"/>
      <c r="HZD111" s="131"/>
      <c r="HZE111" s="131"/>
      <c r="HZF111" s="131"/>
      <c r="HZG111" s="131"/>
      <c r="HZH111" s="131"/>
      <c r="HZI111" s="131"/>
      <c r="HZJ111" s="131"/>
      <c r="HZK111" s="131"/>
      <c r="HZL111" s="131"/>
      <c r="HZM111" s="131"/>
      <c r="HZN111" s="131"/>
      <c r="HZO111" s="131"/>
      <c r="HZP111" s="131"/>
      <c r="HZQ111" s="131"/>
      <c r="HZR111" s="131"/>
      <c r="HZS111" s="131"/>
      <c r="HZT111" s="131"/>
      <c r="HZU111" s="131"/>
      <c r="HZV111" s="131"/>
      <c r="HZW111" s="131"/>
      <c r="HZX111" s="131"/>
      <c r="HZY111" s="131"/>
      <c r="HZZ111" s="131"/>
      <c r="IAA111" s="131"/>
      <c r="IAB111" s="131"/>
      <c r="IAC111" s="131"/>
      <c r="IAD111" s="131"/>
      <c r="IAE111" s="131"/>
      <c r="IAF111" s="131"/>
      <c r="IAG111" s="131"/>
      <c r="IAH111" s="131"/>
      <c r="IAI111" s="131"/>
      <c r="IAJ111" s="131"/>
      <c r="IAK111" s="131"/>
      <c r="IAL111" s="131"/>
      <c r="IAM111" s="131"/>
      <c r="IAN111" s="131"/>
      <c r="IAO111" s="131"/>
      <c r="IAP111" s="131"/>
      <c r="IAQ111" s="131"/>
      <c r="IAR111" s="131"/>
      <c r="IAS111" s="131"/>
      <c r="IAT111" s="131"/>
      <c r="IAU111" s="131"/>
      <c r="IAV111" s="131"/>
      <c r="IAW111" s="131"/>
      <c r="IAX111" s="131"/>
      <c r="IAY111" s="131"/>
      <c r="IAZ111" s="131"/>
      <c r="IBA111" s="131"/>
      <c r="IBB111" s="131"/>
      <c r="IBC111" s="131"/>
      <c r="IBD111" s="131"/>
      <c r="IBE111" s="131"/>
      <c r="IBF111" s="131"/>
      <c r="IBG111" s="131"/>
      <c r="IBH111" s="131"/>
      <c r="IBI111" s="131"/>
      <c r="IBJ111" s="131"/>
      <c r="IBK111" s="131"/>
      <c r="IBL111" s="131"/>
      <c r="IBM111" s="131"/>
      <c r="IBN111" s="131"/>
      <c r="IBO111" s="131"/>
      <c r="IBP111" s="131"/>
      <c r="IBQ111" s="131"/>
      <c r="IBR111" s="131"/>
      <c r="IBS111" s="131"/>
      <c r="IBT111" s="131"/>
      <c r="IBU111" s="131"/>
      <c r="IBV111" s="131"/>
      <c r="IBW111" s="131"/>
      <c r="IBX111" s="131"/>
      <c r="IBY111" s="131"/>
      <c r="IBZ111" s="131"/>
      <c r="ICA111" s="131"/>
      <c r="ICB111" s="131"/>
      <c r="ICC111" s="131"/>
      <c r="ICD111" s="131"/>
      <c r="ICE111" s="131"/>
      <c r="ICF111" s="131"/>
      <c r="ICG111" s="131"/>
      <c r="ICH111" s="131"/>
      <c r="ICI111" s="131"/>
      <c r="ICJ111" s="131"/>
      <c r="ICK111" s="131"/>
      <c r="ICL111" s="131"/>
      <c r="ICM111" s="131"/>
      <c r="ICN111" s="131"/>
      <c r="ICO111" s="131"/>
      <c r="ICP111" s="131"/>
      <c r="ICQ111" s="131"/>
      <c r="ICR111" s="131"/>
      <c r="ICS111" s="131"/>
      <c r="ICT111" s="131"/>
      <c r="ICU111" s="131"/>
      <c r="ICV111" s="131"/>
      <c r="ICW111" s="131"/>
      <c r="ICX111" s="131"/>
      <c r="ICY111" s="131"/>
      <c r="ICZ111" s="131"/>
      <c r="IDA111" s="131"/>
      <c r="IDB111" s="131"/>
      <c r="IDC111" s="131"/>
      <c r="IDD111" s="131"/>
      <c r="IDE111" s="131"/>
      <c r="IDF111" s="131"/>
      <c r="IDG111" s="131"/>
      <c r="IDH111" s="131"/>
      <c r="IDI111" s="131"/>
      <c r="IDJ111" s="131"/>
      <c r="IDK111" s="131"/>
      <c r="IDL111" s="131"/>
      <c r="IDM111" s="131"/>
      <c r="IDN111" s="131"/>
      <c r="IDO111" s="131"/>
      <c r="IDP111" s="131"/>
      <c r="IDQ111" s="131"/>
      <c r="IDR111" s="131"/>
      <c r="IDS111" s="131"/>
      <c r="IDT111" s="131"/>
      <c r="IDU111" s="131"/>
      <c r="IDV111" s="131"/>
      <c r="IDW111" s="131"/>
      <c r="IDX111" s="131"/>
      <c r="IDY111" s="131"/>
      <c r="IDZ111" s="131"/>
      <c r="IEA111" s="131"/>
      <c r="IEB111" s="131"/>
      <c r="IEC111" s="131"/>
      <c r="IED111" s="131"/>
      <c r="IEE111" s="131"/>
      <c r="IEF111" s="131"/>
      <c r="IEG111" s="131"/>
      <c r="IEH111" s="131"/>
      <c r="IEI111" s="131"/>
      <c r="IEJ111" s="131"/>
      <c r="IEK111" s="131"/>
      <c r="IEL111" s="131"/>
      <c r="IEM111" s="131"/>
      <c r="IEN111" s="131"/>
      <c r="IEO111" s="131"/>
      <c r="IEP111" s="131"/>
      <c r="IEQ111" s="131"/>
      <c r="IER111" s="131"/>
      <c r="IES111" s="131"/>
      <c r="IET111" s="131"/>
      <c r="IEU111" s="131"/>
      <c r="IEV111" s="131"/>
      <c r="IEW111" s="131"/>
      <c r="IEX111" s="131"/>
      <c r="IEY111" s="131"/>
      <c r="IEZ111" s="131"/>
      <c r="IFA111" s="131"/>
      <c r="IFB111" s="131"/>
      <c r="IFC111" s="131"/>
      <c r="IFD111" s="131"/>
      <c r="IFE111" s="131"/>
      <c r="IFF111" s="131"/>
      <c r="IFG111" s="131"/>
      <c r="IFH111" s="131"/>
      <c r="IFI111" s="131"/>
      <c r="IFJ111" s="131"/>
      <c r="IFK111" s="131"/>
      <c r="IFL111" s="131"/>
      <c r="IFM111" s="131"/>
      <c r="IFN111" s="131"/>
      <c r="IFO111" s="131"/>
      <c r="IFP111" s="131"/>
      <c r="IFQ111" s="131"/>
      <c r="IFR111" s="131"/>
      <c r="IFS111" s="131"/>
      <c r="IFT111" s="131"/>
      <c r="IFU111" s="131"/>
      <c r="IFV111" s="131"/>
      <c r="IFW111" s="131"/>
      <c r="IFX111" s="131"/>
      <c r="IFY111" s="131"/>
      <c r="IFZ111" s="131"/>
      <c r="IGA111" s="131"/>
      <c r="IGB111" s="131"/>
      <c r="IGC111" s="131"/>
      <c r="IGD111" s="131"/>
      <c r="IGE111" s="131"/>
      <c r="IGF111" s="131"/>
      <c r="IGG111" s="131"/>
      <c r="IGH111" s="131"/>
      <c r="IGI111" s="131"/>
      <c r="IGJ111" s="131"/>
      <c r="IGK111" s="131"/>
      <c r="IGL111" s="131"/>
      <c r="IGM111" s="131"/>
      <c r="IGN111" s="131"/>
      <c r="IGO111" s="131"/>
      <c r="IGP111" s="131"/>
      <c r="IGQ111" s="131"/>
      <c r="IGR111" s="131"/>
      <c r="IGS111" s="131"/>
      <c r="IGT111" s="131"/>
      <c r="IGU111" s="131"/>
      <c r="IGV111" s="131"/>
      <c r="IGW111" s="131"/>
      <c r="IGX111" s="131"/>
      <c r="IGY111" s="131"/>
      <c r="IGZ111" s="131"/>
      <c r="IHA111" s="131"/>
      <c r="IHB111" s="131"/>
      <c r="IHC111" s="131"/>
      <c r="IHD111" s="131"/>
      <c r="IHE111" s="131"/>
      <c r="IHF111" s="131"/>
      <c r="IHG111" s="131"/>
      <c r="IHH111" s="131"/>
      <c r="IHI111" s="131"/>
      <c r="IHJ111" s="131"/>
      <c r="IHK111" s="131"/>
      <c r="IHL111" s="131"/>
      <c r="IHM111" s="131"/>
      <c r="IHN111" s="131"/>
      <c r="IHO111" s="131"/>
      <c r="IHP111" s="131"/>
      <c r="IHQ111" s="131"/>
      <c r="IHR111" s="131"/>
      <c r="IHS111" s="131"/>
      <c r="IHT111" s="131"/>
      <c r="IHU111" s="131"/>
      <c r="IHV111" s="131"/>
      <c r="IHW111" s="131"/>
      <c r="IHX111" s="131"/>
      <c r="IHY111" s="131"/>
      <c r="IHZ111" s="131"/>
      <c r="IIA111" s="131"/>
      <c r="IIB111" s="131"/>
      <c r="IIC111" s="131"/>
      <c r="IID111" s="131"/>
      <c r="IIE111" s="131"/>
      <c r="IIF111" s="131"/>
      <c r="IIG111" s="131"/>
      <c r="IIH111" s="131"/>
      <c r="III111" s="131"/>
      <c r="IIJ111" s="131"/>
      <c r="IIK111" s="131"/>
      <c r="IIL111" s="131"/>
      <c r="IIM111" s="131"/>
      <c r="IIN111" s="131"/>
      <c r="IIO111" s="131"/>
      <c r="IIP111" s="131"/>
      <c r="IIQ111" s="131"/>
      <c r="IIR111" s="131"/>
      <c r="IIS111" s="131"/>
      <c r="IIT111" s="131"/>
      <c r="IIU111" s="131"/>
      <c r="IIV111" s="131"/>
      <c r="IIW111" s="131"/>
      <c r="IIX111" s="131"/>
      <c r="IIY111" s="131"/>
      <c r="IIZ111" s="131"/>
      <c r="IJA111" s="131"/>
      <c r="IJB111" s="131"/>
      <c r="IJC111" s="131"/>
      <c r="IJD111" s="131"/>
      <c r="IJE111" s="131"/>
      <c r="IJF111" s="131"/>
      <c r="IJG111" s="131"/>
      <c r="IJH111" s="131"/>
      <c r="IJI111" s="131"/>
      <c r="IJJ111" s="131"/>
      <c r="IJK111" s="131"/>
      <c r="IJL111" s="131"/>
      <c r="IJM111" s="131"/>
      <c r="IJN111" s="131"/>
      <c r="IJO111" s="131"/>
      <c r="IJP111" s="131"/>
      <c r="IJQ111" s="131"/>
      <c r="IJR111" s="131"/>
      <c r="IJS111" s="131"/>
      <c r="IJT111" s="131"/>
      <c r="IJU111" s="131"/>
      <c r="IJV111" s="131"/>
      <c r="IJW111" s="131"/>
      <c r="IJX111" s="131"/>
      <c r="IJY111" s="131"/>
      <c r="IJZ111" s="131"/>
      <c r="IKA111" s="131"/>
      <c r="IKB111" s="131"/>
      <c r="IKC111" s="131"/>
      <c r="IKD111" s="131"/>
      <c r="IKE111" s="131"/>
      <c r="IKF111" s="131"/>
      <c r="IKG111" s="131"/>
      <c r="IKH111" s="131"/>
      <c r="IKI111" s="131"/>
      <c r="IKJ111" s="131"/>
      <c r="IKK111" s="131"/>
      <c r="IKL111" s="131"/>
      <c r="IKM111" s="131"/>
      <c r="IKN111" s="131"/>
      <c r="IKO111" s="131"/>
      <c r="IKP111" s="131"/>
      <c r="IKQ111" s="131"/>
      <c r="IKR111" s="131"/>
      <c r="IKS111" s="131"/>
      <c r="IKT111" s="131"/>
      <c r="IKU111" s="131"/>
      <c r="IKV111" s="131"/>
      <c r="IKW111" s="131"/>
      <c r="IKX111" s="131"/>
      <c r="IKY111" s="131"/>
      <c r="IKZ111" s="131"/>
      <c r="ILA111" s="131"/>
      <c r="ILB111" s="131"/>
      <c r="ILC111" s="131"/>
      <c r="ILD111" s="131"/>
      <c r="ILE111" s="131"/>
      <c r="ILF111" s="131"/>
      <c r="ILG111" s="131"/>
      <c r="ILH111" s="131"/>
      <c r="ILI111" s="131"/>
      <c r="ILJ111" s="131"/>
      <c r="ILK111" s="131"/>
      <c r="ILL111" s="131"/>
      <c r="ILM111" s="131"/>
      <c r="ILN111" s="131"/>
      <c r="ILO111" s="131"/>
      <c r="ILP111" s="131"/>
      <c r="ILQ111" s="131"/>
      <c r="ILR111" s="131"/>
      <c r="ILS111" s="131"/>
      <c r="ILT111" s="131"/>
      <c r="ILU111" s="131"/>
      <c r="ILV111" s="131"/>
      <c r="ILW111" s="131"/>
      <c r="ILX111" s="131"/>
      <c r="ILY111" s="131"/>
      <c r="ILZ111" s="131"/>
      <c r="IMA111" s="131"/>
      <c r="IMB111" s="131"/>
      <c r="IMC111" s="131"/>
      <c r="IMD111" s="131"/>
      <c r="IME111" s="131"/>
      <c r="IMF111" s="131"/>
      <c r="IMG111" s="131"/>
      <c r="IMH111" s="131"/>
      <c r="IMI111" s="131"/>
      <c r="IMJ111" s="131"/>
      <c r="IMK111" s="131"/>
      <c r="IML111" s="131"/>
      <c r="IMM111" s="131"/>
      <c r="IMN111" s="131"/>
      <c r="IMO111" s="131"/>
      <c r="IMP111" s="131"/>
      <c r="IMQ111" s="131"/>
      <c r="IMR111" s="131"/>
      <c r="IMS111" s="131"/>
      <c r="IMT111" s="131"/>
      <c r="IMU111" s="131"/>
      <c r="IMV111" s="131"/>
      <c r="IMW111" s="131"/>
      <c r="IMX111" s="131"/>
      <c r="IMY111" s="131"/>
      <c r="IMZ111" s="131"/>
      <c r="INA111" s="131"/>
      <c r="INB111" s="131"/>
      <c r="INC111" s="131"/>
      <c r="IND111" s="131"/>
      <c r="INE111" s="131"/>
      <c r="INF111" s="131"/>
      <c r="ING111" s="131"/>
      <c r="INH111" s="131"/>
      <c r="INI111" s="131"/>
      <c r="INJ111" s="131"/>
      <c r="INK111" s="131"/>
      <c r="INL111" s="131"/>
      <c r="INM111" s="131"/>
      <c r="INN111" s="131"/>
      <c r="INO111" s="131"/>
      <c r="INP111" s="131"/>
      <c r="INQ111" s="131"/>
      <c r="INR111" s="131"/>
      <c r="INS111" s="131"/>
      <c r="INT111" s="131"/>
      <c r="INU111" s="131"/>
      <c r="INV111" s="131"/>
      <c r="INW111" s="131"/>
      <c r="INX111" s="131"/>
      <c r="INY111" s="131"/>
      <c r="INZ111" s="131"/>
      <c r="IOA111" s="131"/>
      <c r="IOB111" s="131"/>
      <c r="IOC111" s="131"/>
      <c r="IOD111" s="131"/>
      <c r="IOE111" s="131"/>
      <c r="IOF111" s="131"/>
      <c r="IOG111" s="131"/>
      <c r="IOH111" s="131"/>
      <c r="IOI111" s="131"/>
      <c r="IOJ111" s="131"/>
      <c r="IOK111" s="131"/>
      <c r="IOL111" s="131"/>
      <c r="IOM111" s="131"/>
      <c r="ION111" s="131"/>
      <c r="IOO111" s="131"/>
      <c r="IOP111" s="131"/>
      <c r="IOQ111" s="131"/>
      <c r="IOR111" s="131"/>
      <c r="IOS111" s="131"/>
      <c r="IOT111" s="131"/>
      <c r="IOU111" s="131"/>
      <c r="IOV111" s="131"/>
      <c r="IOW111" s="131"/>
      <c r="IOX111" s="131"/>
      <c r="IOY111" s="131"/>
      <c r="IOZ111" s="131"/>
      <c r="IPA111" s="131"/>
      <c r="IPB111" s="131"/>
      <c r="IPC111" s="131"/>
      <c r="IPD111" s="131"/>
      <c r="IPE111" s="131"/>
      <c r="IPF111" s="131"/>
      <c r="IPG111" s="131"/>
      <c r="IPH111" s="131"/>
      <c r="IPI111" s="131"/>
      <c r="IPJ111" s="131"/>
      <c r="IPK111" s="131"/>
      <c r="IPL111" s="131"/>
      <c r="IPM111" s="131"/>
      <c r="IPN111" s="131"/>
      <c r="IPO111" s="131"/>
      <c r="IPP111" s="131"/>
      <c r="IPQ111" s="131"/>
      <c r="IPR111" s="131"/>
      <c r="IPS111" s="131"/>
      <c r="IPT111" s="131"/>
      <c r="IPU111" s="131"/>
      <c r="IPV111" s="131"/>
      <c r="IPW111" s="131"/>
      <c r="IPX111" s="131"/>
      <c r="IPY111" s="131"/>
      <c r="IPZ111" s="131"/>
      <c r="IQA111" s="131"/>
      <c r="IQB111" s="131"/>
      <c r="IQC111" s="131"/>
      <c r="IQD111" s="131"/>
      <c r="IQE111" s="131"/>
      <c r="IQF111" s="131"/>
      <c r="IQG111" s="131"/>
      <c r="IQH111" s="131"/>
      <c r="IQI111" s="131"/>
      <c r="IQJ111" s="131"/>
      <c r="IQK111" s="131"/>
      <c r="IQL111" s="131"/>
      <c r="IQM111" s="131"/>
      <c r="IQN111" s="131"/>
      <c r="IQO111" s="131"/>
      <c r="IQP111" s="131"/>
      <c r="IQQ111" s="131"/>
      <c r="IQR111" s="131"/>
      <c r="IQS111" s="131"/>
      <c r="IQT111" s="131"/>
      <c r="IQU111" s="131"/>
      <c r="IQV111" s="131"/>
      <c r="IQW111" s="131"/>
      <c r="IQX111" s="131"/>
      <c r="IQY111" s="131"/>
      <c r="IQZ111" s="131"/>
      <c r="IRA111" s="131"/>
      <c r="IRB111" s="131"/>
      <c r="IRC111" s="131"/>
      <c r="IRD111" s="131"/>
      <c r="IRE111" s="131"/>
      <c r="IRF111" s="131"/>
      <c r="IRG111" s="131"/>
      <c r="IRH111" s="131"/>
      <c r="IRI111" s="131"/>
      <c r="IRJ111" s="131"/>
      <c r="IRK111" s="131"/>
      <c r="IRL111" s="131"/>
      <c r="IRM111" s="131"/>
      <c r="IRN111" s="131"/>
      <c r="IRO111" s="131"/>
      <c r="IRP111" s="131"/>
      <c r="IRQ111" s="131"/>
      <c r="IRR111" s="131"/>
      <c r="IRS111" s="131"/>
      <c r="IRT111" s="131"/>
      <c r="IRU111" s="131"/>
      <c r="IRV111" s="131"/>
      <c r="IRW111" s="131"/>
      <c r="IRX111" s="131"/>
      <c r="IRY111" s="131"/>
      <c r="IRZ111" s="131"/>
      <c r="ISA111" s="131"/>
      <c r="ISB111" s="131"/>
      <c r="ISC111" s="131"/>
      <c r="ISD111" s="131"/>
      <c r="ISE111" s="131"/>
      <c r="ISF111" s="131"/>
      <c r="ISG111" s="131"/>
      <c r="ISH111" s="131"/>
      <c r="ISI111" s="131"/>
      <c r="ISJ111" s="131"/>
      <c r="ISK111" s="131"/>
      <c r="ISL111" s="131"/>
      <c r="ISM111" s="131"/>
      <c r="ISN111" s="131"/>
      <c r="ISO111" s="131"/>
      <c r="ISP111" s="131"/>
      <c r="ISQ111" s="131"/>
      <c r="ISR111" s="131"/>
      <c r="ISS111" s="131"/>
      <c r="IST111" s="131"/>
      <c r="ISU111" s="131"/>
      <c r="ISV111" s="131"/>
      <c r="ISW111" s="131"/>
      <c r="ISX111" s="131"/>
      <c r="ISY111" s="131"/>
      <c r="ISZ111" s="131"/>
      <c r="ITA111" s="131"/>
      <c r="ITB111" s="131"/>
      <c r="ITC111" s="131"/>
      <c r="ITD111" s="131"/>
      <c r="ITE111" s="131"/>
      <c r="ITF111" s="131"/>
      <c r="ITG111" s="131"/>
      <c r="ITH111" s="131"/>
      <c r="ITI111" s="131"/>
      <c r="ITJ111" s="131"/>
      <c r="ITK111" s="131"/>
      <c r="ITL111" s="131"/>
      <c r="ITM111" s="131"/>
      <c r="ITN111" s="131"/>
      <c r="ITO111" s="131"/>
      <c r="ITP111" s="131"/>
      <c r="ITQ111" s="131"/>
      <c r="ITR111" s="131"/>
      <c r="ITS111" s="131"/>
      <c r="ITT111" s="131"/>
      <c r="ITU111" s="131"/>
      <c r="ITV111" s="131"/>
      <c r="ITW111" s="131"/>
      <c r="ITX111" s="131"/>
      <c r="ITY111" s="131"/>
      <c r="ITZ111" s="131"/>
      <c r="IUA111" s="131"/>
      <c r="IUB111" s="131"/>
      <c r="IUC111" s="131"/>
      <c r="IUD111" s="131"/>
      <c r="IUE111" s="131"/>
      <c r="IUF111" s="131"/>
      <c r="IUG111" s="131"/>
      <c r="IUH111" s="131"/>
      <c r="IUI111" s="131"/>
      <c r="IUJ111" s="131"/>
      <c r="IUK111" s="131"/>
      <c r="IUL111" s="131"/>
      <c r="IUM111" s="131"/>
      <c r="IUN111" s="131"/>
      <c r="IUO111" s="131"/>
      <c r="IUP111" s="131"/>
      <c r="IUQ111" s="131"/>
      <c r="IUR111" s="131"/>
      <c r="IUS111" s="131"/>
      <c r="IUT111" s="131"/>
      <c r="IUU111" s="131"/>
      <c r="IUV111" s="131"/>
      <c r="IUW111" s="131"/>
      <c r="IUX111" s="131"/>
      <c r="IUY111" s="131"/>
      <c r="IUZ111" s="131"/>
      <c r="IVA111" s="131"/>
      <c r="IVB111" s="131"/>
      <c r="IVC111" s="131"/>
      <c r="IVD111" s="131"/>
      <c r="IVE111" s="131"/>
      <c r="IVF111" s="131"/>
      <c r="IVG111" s="131"/>
      <c r="IVH111" s="131"/>
      <c r="IVI111" s="131"/>
      <c r="IVJ111" s="131"/>
      <c r="IVK111" s="131"/>
      <c r="IVL111" s="131"/>
      <c r="IVM111" s="131"/>
      <c r="IVN111" s="131"/>
      <c r="IVO111" s="131"/>
      <c r="IVP111" s="131"/>
      <c r="IVQ111" s="131"/>
      <c r="IVR111" s="131"/>
      <c r="IVS111" s="131"/>
      <c r="IVT111" s="131"/>
      <c r="IVU111" s="131"/>
      <c r="IVV111" s="131"/>
      <c r="IVW111" s="131"/>
      <c r="IVX111" s="131"/>
      <c r="IVY111" s="131"/>
      <c r="IVZ111" s="131"/>
      <c r="IWA111" s="131"/>
      <c r="IWB111" s="131"/>
      <c r="IWC111" s="131"/>
      <c r="IWD111" s="131"/>
      <c r="IWE111" s="131"/>
      <c r="IWF111" s="131"/>
      <c r="IWG111" s="131"/>
      <c r="IWH111" s="131"/>
      <c r="IWI111" s="131"/>
      <c r="IWJ111" s="131"/>
      <c r="IWK111" s="131"/>
      <c r="IWL111" s="131"/>
      <c r="IWM111" s="131"/>
      <c r="IWN111" s="131"/>
      <c r="IWO111" s="131"/>
      <c r="IWP111" s="131"/>
      <c r="IWQ111" s="131"/>
      <c r="IWR111" s="131"/>
      <c r="IWS111" s="131"/>
      <c r="IWT111" s="131"/>
      <c r="IWU111" s="131"/>
      <c r="IWV111" s="131"/>
      <c r="IWW111" s="131"/>
      <c r="IWX111" s="131"/>
      <c r="IWY111" s="131"/>
      <c r="IWZ111" s="131"/>
      <c r="IXA111" s="131"/>
      <c r="IXB111" s="131"/>
      <c r="IXC111" s="131"/>
      <c r="IXD111" s="131"/>
      <c r="IXE111" s="131"/>
      <c r="IXF111" s="131"/>
      <c r="IXG111" s="131"/>
      <c r="IXH111" s="131"/>
      <c r="IXI111" s="131"/>
      <c r="IXJ111" s="131"/>
      <c r="IXK111" s="131"/>
      <c r="IXL111" s="131"/>
      <c r="IXM111" s="131"/>
      <c r="IXN111" s="131"/>
      <c r="IXO111" s="131"/>
      <c r="IXP111" s="131"/>
      <c r="IXQ111" s="131"/>
      <c r="IXR111" s="131"/>
      <c r="IXS111" s="131"/>
      <c r="IXT111" s="131"/>
      <c r="IXU111" s="131"/>
      <c r="IXV111" s="131"/>
      <c r="IXW111" s="131"/>
      <c r="IXX111" s="131"/>
      <c r="IXY111" s="131"/>
      <c r="IXZ111" s="131"/>
      <c r="IYA111" s="131"/>
      <c r="IYB111" s="131"/>
      <c r="IYC111" s="131"/>
      <c r="IYD111" s="131"/>
      <c r="IYE111" s="131"/>
      <c r="IYF111" s="131"/>
      <c r="IYG111" s="131"/>
      <c r="IYH111" s="131"/>
      <c r="IYI111" s="131"/>
      <c r="IYJ111" s="131"/>
      <c r="IYK111" s="131"/>
      <c r="IYL111" s="131"/>
      <c r="IYM111" s="131"/>
      <c r="IYN111" s="131"/>
      <c r="IYO111" s="131"/>
      <c r="IYP111" s="131"/>
      <c r="IYQ111" s="131"/>
      <c r="IYR111" s="131"/>
      <c r="IYS111" s="131"/>
      <c r="IYT111" s="131"/>
      <c r="IYU111" s="131"/>
      <c r="IYV111" s="131"/>
      <c r="IYW111" s="131"/>
      <c r="IYX111" s="131"/>
      <c r="IYY111" s="131"/>
      <c r="IYZ111" s="131"/>
      <c r="IZA111" s="131"/>
      <c r="IZB111" s="131"/>
      <c r="IZC111" s="131"/>
      <c r="IZD111" s="131"/>
      <c r="IZE111" s="131"/>
      <c r="IZF111" s="131"/>
      <c r="IZG111" s="131"/>
      <c r="IZH111" s="131"/>
      <c r="IZI111" s="131"/>
      <c r="IZJ111" s="131"/>
      <c r="IZK111" s="131"/>
      <c r="IZL111" s="131"/>
      <c r="IZM111" s="131"/>
      <c r="IZN111" s="131"/>
      <c r="IZO111" s="131"/>
      <c r="IZP111" s="131"/>
      <c r="IZQ111" s="131"/>
      <c r="IZR111" s="131"/>
      <c r="IZS111" s="131"/>
      <c r="IZT111" s="131"/>
      <c r="IZU111" s="131"/>
      <c r="IZV111" s="131"/>
      <c r="IZW111" s="131"/>
      <c r="IZX111" s="131"/>
      <c r="IZY111" s="131"/>
      <c r="IZZ111" s="131"/>
      <c r="JAA111" s="131"/>
      <c r="JAB111" s="131"/>
      <c r="JAC111" s="131"/>
      <c r="JAD111" s="131"/>
      <c r="JAE111" s="131"/>
      <c r="JAF111" s="131"/>
      <c r="JAG111" s="131"/>
      <c r="JAH111" s="131"/>
      <c r="JAI111" s="131"/>
      <c r="JAJ111" s="131"/>
      <c r="JAK111" s="131"/>
      <c r="JAL111" s="131"/>
      <c r="JAM111" s="131"/>
      <c r="JAN111" s="131"/>
      <c r="JAO111" s="131"/>
      <c r="JAP111" s="131"/>
      <c r="JAQ111" s="131"/>
      <c r="JAR111" s="131"/>
      <c r="JAS111" s="131"/>
      <c r="JAT111" s="131"/>
      <c r="JAU111" s="131"/>
      <c r="JAV111" s="131"/>
      <c r="JAW111" s="131"/>
      <c r="JAX111" s="131"/>
      <c r="JAY111" s="131"/>
      <c r="JAZ111" s="131"/>
      <c r="JBA111" s="131"/>
      <c r="JBB111" s="131"/>
      <c r="JBC111" s="131"/>
      <c r="JBD111" s="131"/>
      <c r="JBE111" s="131"/>
      <c r="JBF111" s="131"/>
      <c r="JBG111" s="131"/>
      <c r="JBH111" s="131"/>
      <c r="JBI111" s="131"/>
      <c r="JBJ111" s="131"/>
      <c r="JBK111" s="131"/>
      <c r="JBL111" s="131"/>
      <c r="JBM111" s="131"/>
      <c r="JBN111" s="131"/>
      <c r="JBO111" s="131"/>
      <c r="JBP111" s="131"/>
      <c r="JBQ111" s="131"/>
      <c r="JBR111" s="131"/>
      <c r="JBS111" s="131"/>
      <c r="JBT111" s="131"/>
      <c r="JBU111" s="131"/>
      <c r="JBV111" s="131"/>
      <c r="JBW111" s="131"/>
      <c r="JBX111" s="131"/>
      <c r="JBY111" s="131"/>
      <c r="JBZ111" s="131"/>
      <c r="JCA111" s="131"/>
      <c r="JCB111" s="131"/>
      <c r="JCC111" s="131"/>
      <c r="JCD111" s="131"/>
      <c r="JCE111" s="131"/>
      <c r="JCF111" s="131"/>
      <c r="JCG111" s="131"/>
      <c r="JCH111" s="131"/>
      <c r="JCI111" s="131"/>
      <c r="JCJ111" s="131"/>
      <c r="JCK111" s="131"/>
      <c r="JCL111" s="131"/>
      <c r="JCM111" s="131"/>
      <c r="JCN111" s="131"/>
      <c r="JCO111" s="131"/>
      <c r="JCP111" s="131"/>
      <c r="JCQ111" s="131"/>
      <c r="JCR111" s="131"/>
      <c r="JCS111" s="131"/>
      <c r="JCT111" s="131"/>
      <c r="JCU111" s="131"/>
      <c r="JCV111" s="131"/>
      <c r="JCW111" s="131"/>
      <c r="JCX111" s="131"/>
      <c r="JCY111" s="131"/>
      <c r="JCZ111" s="131"/>
      <c r="JDA111" s="131"/>
      <c r="JDB111" s="131"/>
      <c r="JDC111" s="131"/>
      <c r="JDD111" s="131"/>
      <c r="JDE111" s="131"/>
      <c r="JDF111" s="131"/>
      <c r="JDG111" s="131"/>
      <c r="JDH111" s="131"/>
      <c r="JDI111" s="131"/>
      <c r="JDJ111" s="131"/>
      <c r="JDK111" s="131"/>
      <c r="JDL111" s="131"/>
      <c r="JDM111" s="131"/>
      <c r="JDN111" s="131"/>
      <c r="JDO111" s="131"/>
      <c r="JDP111" s="131"/>
      <c r="JDQ111" s="131"/>
      <c r="JDR111" s="131"/>
      <c r="JDS111" s="131"/>
      <c r="JDT111" s="131"/>
      <c r="JDU111" s="131"/>
      <c r="JDV111" s="131"/>
      <c r="JDW111" s="131"/>
      <c r="JDX111" s="131"/>
      <c r="JDY111" s="131"/>
      <c r="JDZ111" s="131"/>
      <c r="JEA111" s="131"/>
      <c r="JEB111" s="131"/>
      <c r="JEC111" s="131"/>
      <c r="JED111" s="131"/>
      <c r="JEE111" s="131"/>
      <c r="JEF111" s="131"/>
      <c r="JEG111" s="131"/>
      <c r="JEH111" s="131"/>
      <c r="JEI111" s="131"/>
      <c r="JEJ111" s="131"/>
      <c r="JEK111" s="131"/>
      <c r="JEL111" s="131"/>
      <c r="JEM111" s="131"/>
      <c r="JEN111" s="131"/>
      <c r="JEO111" s="131"/>
      <c r="JEP111" s="131"/>
      <c r="JEQ111" s="131"/>
      <c r="JER111" s="131"/>
      <c r="JES111" s="131"/>
      <c r="JET111" s="131"/>
      <c r="JEU111" s="131"/>
      <c r="JEV111" s="131"/>
      <c r="JEW111" s="131"/>
      <c r="JEX111" s="131"/>
      <c r="JEY111" s="131"/>
      <c r="JEZ111" s="131"/>
      <c r="JFA111" s="131"/>
      <c r="JFB111" s="131"/>
      <c r="JFC111" s="131"/>
      <c r="JFD111" s="131"/>
      <c r="JFE111" s="131"/>
      <c r="JFF111" s="131"/>
      <c r="JFG111" s="131"/>
      <c r="JFH111" s="131"/>
      <c r="JFI111" s="131"/>
      <c r="JFJ111" s="131"/>
      <c r="JFK111" s="131"/>
      <c r="JFL111" s="131"/>
      <c r="JFM111" s="131"/>
      <c r="JFN111" s="131"/>
      <c r="JFO111" s="131"/>
      <c r="JFP111" s="131"/>
      <c r="JFQ111" s="131"/>
      <c r="JFR111" s="131"/>
      <c r="JFS111" s="131"/>
      <c r="JFT111" s="131"/>
      <c r="JFU111" s="131"/>
      <c r="JFV111" s="131"/>
      <c r="JFW111" s="131"/>
      <c r="JFX111" s="131"/>
      <c r="JFY111" s="131"/>
      <c r="JFZ111" s="131"/>
      <c r="JGA111" s="131"/>
      <c r="JGB111" s="131"/>
      <c r="JGC111" s="131"/>
      <c r="JGD111" s="131"/>
      <c r="JGE111" s="131"/>
      <c r="JGF111" s="131"/>
      <c r="JGG111" s="131"/>
      <c r="JGH111" s="131"/>
      <c r="JGI111" s="131"/>
      <c r="JGJ111" s="131"/>
      <c r="JGK111" s="131"/>
      <c r="JGL111" s="131"/>
      <c r="JGM111" s="131"/>
      <c r="JGN111" s="131"/>
      <c r="JGO111" s="131"/>
      <c r="JGP111" s="131"/>
      <c r="JGQ111" s="131"/>
      <c r="JGR111" s="131"/>
      <c r="JGS111" s="131"/>
      <c r="JGT111" s="131"/>
      <c r="JGU111" s="131"/>
      <c r="JGV111" s="131"/>
      <c r="JGW111" s="131"/>
      <c r="JGX111" s="131"/>
      <c r="JGY111" s="131"/>
      <c r="JGZ111" s="131"/>
      <c r="JHA111" s="131"/>
      <c r="JHB111" s="131"/>
      <c r="JHC111" s="131"/>
      <c r="JHD111" s="131"/>
      <c r="JHE111" s="131"/>
      <c r="JHF111" s="131"/>
      <c r="JHG111" s="131"/>
      <c r="JHH111" s="131"/>
      <c r="JHI111" s="131"/>
      <c r="JHJ111" s="131"/>
      <c r="JHK111" s="131"/>
      <c r="JHL111" s="131"/>
      <c r="JHM111" s="131"/>
      <c r="JHN111" s="131"/>
      <c r="JHO111" s="131"/>
      <c r="JHP111" s="131"/>
      <c r="JHQ111" s="131"/>
      <c r="JHR111" s="131"/>
      <c r="JHS111" s="131"/>
      <c r="JHT111" s="131"/>
      <c r="JHU111" s="131"/>
      <c r="JHV111" s="131"/>
      <c r="JHW111" s="131"/>
      <c r="JHX111" s="131"/>
      <c r="JHY111" s="131"/>
      <c r="JHZ111" s="131"/>
      <c r="JIA111" s="131"/>
      <c r="JIB111" s="131"/>
      <c r="JIC111" s="131"/>
      <c r="JID111" s="131"/>
      <c r="JIE111" s="131"/>
      <c r="JIF111" s="131"/>
      <c r="JIG111" s="131"/>
      <c r="JIH111" s="131"/>
      <c r="JII111" s="131"/>
      <c r="JIJ111" s="131"/>
      <c r="JIK111" s="131"/>
      <c r="JIL111" s="131"/>
      <c r="JIM111" s="131"/>
      <c r="JIN111" s="131"/>
      <c r="JIO111" s="131"/>
      <c r="JIP111" s="131"/>
      <c r="JIQ111" s="131"/>
      <c r="JIR111" s="131"/>
      <c r="JIS111" s="131"/>
      <c r="JIT111" s="131"/>
      <c r="JIU111" s="131"/>
      <c r="JIV111" s="131"/>
      <c r="JIW111" s="131"/>
      <c r="JIX111" s="131"/>
      <c r="JIY111" s="131"/>
      <c r="JIZ111" s="131"/>
      <c r="JJA111" s="131"/>
      <c r="JJB111" s="131"/>
      <c r="JJC111" s="131"/>
      <c r="JJD111" s="131"/>
      <c r="JJE111" s="131"/>
      <c r="JJF111" s="131"/>
      <c r="JJG111" s="131"/>
      <c r="JJH111" s="131"/>
      <c r="JJI111" s="131"/>
      <c r="JJJ111" s="131"/>
      <c r="JJK111" s="131"/>
      <c r="JJL111" s="131"/>
      <c r="JJM111" s="131"/>
      <c r="JJN111" s="131"/>
      <c r="JJO111" s="131"/>
      <c r="JJP111" s="131"/>
      <c r="JJQ111" s="131"/>
      <c r="JJR111" s="131"/>
      <c r="JJS111" s="131"/>
      <c r="JJT111" s="131"/>
      <c r="JJU111" s="131"/>
      <c r="JJV111" s="131"/>
      <c r="JJW111" s="131"/>
      <c r="JJX111" s="131"/>
      <c r="JJY111" s="131"/>
      <c r="JJZ111" s="131"/>
      <c r="JKA111" s="131"/>
      <c r="JKB111" s="131"/>
      <c r="JKC111" s="131"/>
      <c r="JKD111" s="131"/>
      <c r="JKE111" s="131"/>
      <c r="JKF111" s="131"/>
      <c r="JKG111" s="131"/>
      <c r="JKH111" s="131"/>
      <c r="JKI111" s="131"/>
      <c r="JKJ111" s="131"/>
      <c r="JKK111" s="131"/>
      <c r="JKL111" s="131"/>
      <c r="JKM111" s="131"/>
      <c r="JKN111" s="131"/>
      <c r="JKO111" s="131"/>
      <c r="JKP111" s="131"/>
      <c r="JKQ111" s="131"/>
      <c r="JKR111" s="131"/>
      <c r="JKS111" s="131"/>
      <c r="JKT111" s="131"/>
      <c r="JKU111" s="131"/>
      <c r="JKV111" s="131"/>
      <c r="JKW111" s="131"/>
      <c r="JKX111" s="131"/>
      <c r="JKY111" s="131"/>
      <c r="JKZ111" s="131"/>
      <c r="JLA111" s="131"/>
      <c r="JLB111" s="131"/>
      <c r="JLC111" s="131"/>
      <c r="JLD111" s="131"/>
      <c r="JLE111" s="131"/>
      <c r="JLF111" s="131"/>
      <c r="JLG111" s="131"/>
      <c r="JLH111" s="131"/>
      <c r="JLI111" s="131"/>
      <c r="JLJ111" s="131"/>
      <c r="JLK111" s="131"/>
      <c r="JLL111" s="131"/>
      <c r="JLM111" s="131"/>
      <c r="JLN111" s="131"/>
      <c r="JLO111" s="131"/>
      <c r="JLP111" s="131"/>
      <c r="JLQ111" s="131"/>
      <c r="JLR111" s="131"/>
      <c r="JLS111" s="131"/>
      <c r="JLT111" s="131"/>
      <c r="JLU111" s="131"/>
      <c r="JLV111" s="131"/>
      <c r="JLW111" s="131"/>
      <c r="JLX111" s="131"/>
      <c r="JLY111" s="131"/>
      <c r="JLZ111" s="131"/>
      <c r="JMA111" s="131"/>
      <c r="JMB111" s="131"/>
      <c r="JMC111" s="131"/>
      <c r="JMD111" s="131"/>
      <c r="JME111" s="131"/>
      <c r="JMF111" s="131"/>
      <c r="JMG111" s="131"/>
      <c r="JMH111" s="131"/>
      <c r="JMI111" s="131"/>
      <c r="JMJ111" s="131"/>
      <c r="JMK111" s="131"/>
      <c r="JML111" s="131"/>
      <c r="JMM111" s="131"/>
      <c r="JMN111" s="131"/>
      <c r="JMO111" s="131"/>
      <c r="JMP111" s="131"/>
      <c r="JMQ111" s="131"/>
      <c r="JMR111" s="131"/>
      <c r="JMS111" s="131"/>
      <c r="JMT111" s="131"/>
      <c r="JMU111" s="131"/>
      <c r="JMV111" s="131"/>
      <c r="JMW111" s="131"/>
      <c r="JMX111" s="131"/>
      <c r="JMY111" s="131"/>
      <c r="JMZ111" s="131"/>
      <c r="JNA111" s="131"/>
      <c r="JNB111" s="131"/>
      <c r="JNC111" s="131"/>
      <c r="JND111" s="131"/>
      <c r="JNE111" s="131"/>
      <c r="JNF111" s="131"/>
      <c r="JNG111" s="131"/>
      <c r="JNH111" s="131"/>
      <c r="JNI111" s="131"/>
      <c r="JNJ111" s="131"/>
      <c r="JNK111" s="131"/>
      <c r="JNL111" s="131"/>
      <c r="JNM111" s="131"/>
      <c r="JNN111" s="131"/>
      <c r="JNO111" s="131"/>
      <c r="JNP111" s="131"/>
      <c r="JNQ111" s="131"/>
      <c r="JNR111" s="131"/>
      <c r="JNS111" s="131"/>
      <c r="JNT111" s="131"/>
      <c r="JNU111" s="131"/>
      <c r="JNV111" s="131"/>
      <c r="JNW111" s="131"/>
      <c r="JNX111" s="131"/>
      <c r="JNY111" s="131"/>
      <c r="JNZ111" s="131"/>
      <c r="JOA111" s="131"/>
      <c r="JOB111" s="131"/>
      <c r="JOC111" s="131"/>
      <c r="JOD111" s="131"/>
      <c r="JOE111" s="131"/>
      <c r="JOF111" s="131"/>
      <c r="JOG111" s="131"/>
      <c r="JOH111" s="131"/>
      <c r="JOI111" s="131"/>
      <c r="JOJ111" s="131"/>
      <c r="JOK111" s="131"/>
      <c r="JOL111" s="131"/>
      <c r="JOM111" s="131"/>
      <c r="JON111" s="131"/>
      <c r="JOO111" s="131"/>
      <c r="JOP111" s="131"/>
      <c r="JOQ111" s="131"/>
      <c r="JOR111" s="131"/>
      <c r="JOS111" s="131"/>
      <c r="JOT111" s="131"/>
      <c r="JOU111" s="131"/>
      <c r="JOV111" s="131"/>
      <c r="JOW111" s="131"/>
      <c r="JOX111" s="131"/>
      <c r="JOY111" s="131"/>
      <c r="JOZ111" s="131"/>
      <c r="JPA111" s="131"/>
      <c r="JPB111" s="131"/>
      <c r="JPC111" s="131"/>
      <c r="JPD111" s="131"/>
      <c r="JPE111" s="131"/>
      <c r="JPF111" s="131"/>
      <c r="JPG111" s="131"/>
      <c r="JPH111" s="131"/>
      <c r="JPI111" s="131"/>
      <c r="JPJ111" s="131"/>
      <c r="JPK111" s="131"/>
      <c r="JPL111" s="131"/>
      <c r="JPM111" s="131"/>
      <c r="JPN111" s="131"/>
      <c r="JPO111" s="131"/>
      <c r="JPP111" s="131"/>
      <c r="JPQ111" s="131"/>
      <c r="JPR111" s="131"/>
      <c r="JPS111" s="131"/>
      <c r="JPT111" s="131"/>
      <c r="JPU111" s="131"/>
      <c r="JPV111" s="131"/>
      <c r="JPW111" s="131"/>
      <c r="JPX111" s="131"/>
      <c r="JPY111" s="131"/>
      <c r="JPZ111" s="131"/>
      <c r="JQA111" s="131"/>
      <c r="JQB111" s="131"/>
      <c r="JQC111" s="131"/>
      <c r="JQD111" s="131"/>
      <c r="JQE111" s="131"/>
      <c r="JQF111" s="131"/>
      <c r="JQG111" s="131"/>
      <c r="JQH111" s="131"/>
      <c r="JQI111" s="131"/>
      <c r="JQJ111" s="131"/>
      <c r="JQK111" s="131"/>
      <c r="JQL111" s="131"/>
      <c r="JQM111" s="131"/>
      <c r="JQN111" s="131"/>
      <c r="JQO111" s="131"/>
      <c r="JQP111" s="131"/>
      <c r="JQQ111" s="131"/>
      <c r="JQR111" s="131"/>
      <c r="JQS111" s="131"/>
      <c r="JQT111" s="131"/>
      <c r="JQU111" s="131"/>
      <c r="JQV111" s="131"/>
      <c r="JQW111" s="131"/>
      <c r="JQX111" s="131"/>
      <c r="JQY111" s="131"/>
      <c r="JQZ111" s="131"/>
      <c r="JRA111" s="131"/>
      <c r="JRB111" s="131"/>
      <c r="JRC111" s="131"/>
      <c r="JRD111" s="131"/>
      <c r="JRE111" s="131"/>
      <c r="JRF111" s="131"/>
      <c r="JRG111" s="131"/>
      <c r="JRH111" s="131"/>
      <c r="JRI111" s="131"/>
      <c r="JRJ111" s="131"/>
      <c r="JRK111" s="131"/>
      <c r="JRL111" s="131"/>
      <c r="JRM111" s="131"/>
      <c r="JRN111" s="131"/>
      <c r="JRO111" s="131"/>
      <c r="JRP111" s="131"/>
      <c r="JRQ111" s="131"/>
      <c r="JRR111" s="131"/>
      <c r="JRS111" s="131"/>
      <c r="JRT111" s="131"/>
      <c r="JRU111" s="131"/>
      <c r="JRV111" s="131"/>
      <c r="JRW111" s="131"/>
      <c r="JRX111" s="131"/>
      <c r="JRY111" s="131"/>
      <c r="JRZ111" s="131"/>
      <c r="JSA111" s="131"/>
      <c r="JSB111" s="131"/>
      <c r="JSC111" s="131"/>
      <c r="JSD111" s="131"/>
      <c r="JSE111" s="131"/>
      <c r="JSF111" s="131"/>
      <c r="JSG111" s="131"/>
      <c r="JSH111" s="131"/>
      <c r="JSI111" s="131"/>
      <c r="JSJ111" s="131"/>
      <c r="JSK111" s="131"/>
      <c r="JSL111" s="131"/>
      <c r="JSM111" s="131"/>
      <c r="JSN111" s="131"/>
      <c r="JSO111" s="131"/>
      <c r="JSP111" s="131"/>
      <c r="JSQ111" s="131"/>
      <c r="JSR111" s="131"/>
      <c r="JSS111" s="131"/>
      <c r="JST111" s="131"/>
      <c r="JSU111" s="131"/>
      <c r="JSV111" s="131"/>
      <c r="JSW111" s="131"/>
      <c r="JSX111" s="131"/>
      <c r="JSY111" s="131"/>
      <c r="JSZ111" s="131"/>
      <c r="JTA111" s="131"/>
      <c r="JTB111" s="131"/>
      <c r="JTC111" s="131"/>
      <c r="JTD111" s="131"/>
      <c r="JTE111" s="131"/>
      <c r="JTF111" s="131"/>
      <c r="JTG111" s="131"/>
      <c r="JTH111" s="131"/>
      <c r="JTI111" s="131"/>
      <c r="JTJ111" s="131"/>
      <c r="JTK111" s="131"/>
      <c r="JTL111" s="131"/>
      <c r="JTM111" s="131"/>
      <c r="JTN111" s="131"/>
      <c r="JTO111" s="131"/>
      <c r="JTP111" s="131"/>
      <c r="JTQ111" s="131"/>
      <c r="JTR111" s="131"/>
      <c r="JTS111" s="131"/>
      <c r="JTT111" s="131"/>
      <c r="JTU111" s="131"/>
      <c r="JTV111" s="131"/>
      <c r="JTW111" s="131"/>
      <c r="JTX111" s="131"/>
      <c r="JTY111" s="131"/>
      <c r="JTZ111" s="131"/>
      <c r="JUA111" s="131"/>
      <c r="JUB111" s="131"/>
      <c r="JUC111" s="131"/>
      <c r="JUD111" s="131"/>
      <c r="JUE111" s="131"/>
      <c r="JUF111" s="131"/>
      <c r="JUG111" s="131"/>
      <c r="JUH111" s="131"/>
      <c r="JUI111" s="131"/>
      <c r="JUJ111" s="131"/>
      <c r="JUK111" s="131"/>
      <c r="JUL111" s="131"/>
      <c r="JUM111" s="131"/>
      <c r="JUN111" s="131"/>
      <c r="JUO111" s="131"/>
      <c r="JUP111" s="131"/>
      <c r="JUQ111" s="131"/>
      <c r="JUR111" s="131"/>
      <c r="JUS111" s="131"/>
      <c r="JUT111" s="131"/>
      <c r="JUU111" s="131"/>
      <c r="JUV111" s="131"/>
      <c r="JUW111" s="131"/>
      <c r="JUX111" s="131"/>
      <c r="JUY111" s="131"/>
      <c r="JUZ111" s="131"/>
      <c r="JVA111" s="131"/>
      <c r="JVB111" s="131"/>
      <c r="JVC111" s="131"/>
      <c r="JVD111" s="131"/>
      <c r="JVE111" s="131"/>
      <c r="JVF111" s="131"/>
      <c r="JVG111" s="131"/>
      <c r="JVH111" s="131"/>
      <c r="JVI111" s="131"/>
      <c r="JVJ111" s="131"/>
      <c r="JVK111" s="131"/>
      <c r="JVL111" s="131"/>
      <c r="JVM111" s="131"/>
      <c r="JVN111" s="131"/>
      <c r="JVO111" s="131"/>
      <c r="JVP111" s="131"/>
      <c r="JVQ111" s="131"/>
      <c r="JVR111" s="131"/>
      <c r="JVS111" s="131"/>
      <c r="JVT111" s="131"/>
      <c r="JVU111" s="131"/>
      <c r="JVV111" s="131"/>
      <c r="JVW111" s="131"/>
      <c r="JVX111" s="131"/>
      <c r="JVY111" s="131"/>
      <c r="JVZ111" s="131"/>
      <c r="JWA111" s="131"/>
      <c r="JWB111" s="131"/>
      <c r="JWC111" s="131"/>
      <c r="JWD111" s="131"/>
      <c r="JWE111" s="131"/>
      <c r="JWF111" s="131"/>
      <c r="JWG111" s="131"/>
      <c r="JWH111" s="131"/>
      <c r="JWI111" s="131"/>
      <c r="JWJ111" s="131"/>
      <c r="JWK111" s="131"/>
      <c r="JWL111" s="131"/>
      <c r="JWM111" s="131"/>
      <c r="JWN111" s="131"/>
      <c r="JWO111" s="131"/>
      <c r="JWP111" s="131"/>
      <c r="JWQ111" s="131"/>
      <c r="JWR111" s="131"/>
      <c r="JWS111" s="131"/>
      <c r="JWT111" s="131"/>
      <c r="JWU111" s="131"/>
      <c r="JWV111" s="131"/>
      <c r="JWW111" s="131"/>
      <c r="JWX111" s="131"/>
      <c r="JWY111" s="131"/>
      <c r="JWZ111" s="131"/>
      <c r="JXA111" s="131"/>
      <c r="JXB111" s="131"/>
      <c r="JXC111" s="131"/>
      <c r="JXD111" s="131"/>
      <c r="JXE111" s="131"/>
      <c r="JXF111" s="131"/>
      <c r="JXG111" s="131"/>
      <c r="JXH111" s="131"/>
      <c r="JXI111" s="131"/>
      <c r="JXJ111" s="131"/>
      <c r="JXK111" s="131"/>
      <c r="JXL111" s="131"/>
      <c r="JXM111" s="131"/>
      <c r="JXN111" s="131"/>
      <c r="JXO111" s="131"/>
      <c r="JXP111" s="131"/>
      <c r="JXQ111" s="131"/>
      <c r="JXR111" s="131"/>
      <c r="JXS111" s="131"/>
      <c r="JXT111" s="131"/>
      <c r="JXU111" s="131"/>
      <c r="JXV111" s="131"/>
      <c r="JXW111" s="131"/>
      <c r="JXX111" s="131"/>
      <c r="JXY111" s="131"/>
      <c r="JXZ111" s="131"/>
      <c r="JYA111" s="131"/>
      <c r="JYB111" s="131"/>
      <c r="JYC111" s="131"/>
      <c r="JYD111" s="131"/>
      <c r="JYE111" s="131"/>
      <c r="JYF111" s="131"/>
      <c r="JYG111" s="131"/>
      <c r="JYH111" s="131"/>
      <c r="JYI111" s="131"/>
      <c r="JYJ111" s="131"/>
      <c r="JYK111" s="131"/>
      <c r="JYL111" s="131"/>
      <c r="JYM111" s="131"/>
      <c r="JYN111" s="131"/>
      <c r="JYO111" s="131"/>
      <c r="JYP111" s="131"/>
      <c r="JYQ111" s="131"/>
      <c r="JYR111" s="131"/>
      <c r="JYS111" s="131"/>
      <c r="JYT111" s="131"/>
      <c r="JYU111" s="131"/>
      <c r="JYV111" s="131"/>
      <c r="JYW111" s="131"/>
      <c r="JYX111" s="131"/>
      <c r="JYY111" s="131"/>
      <c r="JYZ111" s="131"/>
      <c r="JZA111" s="131"/>
      <c r="JZB111" s="131"/>
      <c r="JZC111" s="131"/>
      <c r="JZD111" s="131"/>
      <c r="JZE111" s="131"/>
      <c r="JZF111" s="131"/>
      <c r="JZG111" s="131"/>
      <c r="JZH111" s="131"/>
      <c r="JZI111" s="131"/>
      <c r="JZJ111" s="131"/>
      <c r="JZK111" s="131"/>
      <c r="JZL111" s="131"/>
      <c r="JZM111" s="131"/>
      <c r="JZN111" s="131"/>
      <c r="JZO111" s="131"/>
      <c r="JZP111" s="131"/>
      <c r="JZQ111" s="131"/>
      <c r="JZR111" s="131"/>
      <c r="JZS111" s="131"/>
      <c r="JZT111" s="131"/>
      <c r="JZU111" s="131"/>
      <c r="JZV111" s="131"/>
      <c r="JZW111" s="131"/>
      <c r="JZX111" s="131"/>
      <c r="JZY111" s="131"/>
      <c r="JZZ111" s="131"/>
      <c r="KAA111" s="131"/>
      <c r="KAB111" s="131"/>
      <c r="KAC111" s="131"/>
      <c r="KAD111" s="131"/>
      <c r="KAE111" s="131"/>
      <c r="KAF111" s="131"/>
      <c r="KAG111" s="131"/>
      <c r="KAH111" s="131"/>
      <c r="KAI111" s="131"/>
      <c r="KAJ111" s="131"/>
      <c r="KAK111" s="131"/>
      <c r="KAL111" s="131"/>
      <c r="KAM111" s="131"/>
      <c r="KAN111" s="131"/>
      <c r="KAO111" s="131"/>
      <c r="KAP111" s="131"/>
      <c r="KAQ111" s="131"/>
      <c r="KAR111" s="131"/>
      <c r="KAS111" s="131"/>
      <c r="KAT111" s="131"/>
      <c r="KAU111" s="131"/>
      <c r="KAV111" s="131"/>
      <c r="KAW111" s="131"/>
      <c r="KAX111" s="131"/>
      <c r="KAY111" s="131"/>
      <c r="KAZ111" s="131"/>
      <c r="KBA111" s="131"/>
      <c r="KBB111" s="131"/>
      <c r="KBC111" s="131"/>
      <c r="KBD111" s="131"/>
      <c r="KBE111" s="131"/>
      <c r="KBF111" s="131"/>
      <c r="KBG111" s="131"/>
      <c r="KBH111" s="131"/>
      <c r="KBI111" s="131"/>
      <c r="KBJ111" s="131"/>
      <c r="KBK111" s="131"/>
      <c r="KBL111" s="131"/>
      <c r="KBM111" s="131"/>
      <c r="KBN111" s="131"/>
      <c r="KBO111" s="131"/>
      <c r="KBP111" s="131"/>
      <c r="KBQ111" s="131"/>
      <c r="KBR111" s="131"/>
      <c r="KBS111" s="131"/>
      <c r="KBT111" s="131"/>
      <c r="KBU111" s="131"/>
      <c r="KBV111" s="131"/>
      <c r="KBW111" s="131"/>
      <c r="KBX111" s="131"/>
      <c r="KBY111" s="131"/>
      <c r="KBZ111" s="131"/>
      <c r="KCA111" s="131"/>
      <c r="KCB111" s="131"/>
      <c r="KCC111" s="131"/>
      <c r="KCD111" s="131"/>
      <c r="KCE111" s="131"/>
      <c r="KCF111" s="131"/>
      <c r="KCG111" s="131"/>
      <c r="KCH111" s="131"/>
      <c r="KCI111" s="131"/>
      <c r="KCJ111" s="131"/>
      <c r="KCK111" s="131"/>
      <c r="KCL111" s="131"/>
      <c r="KCM111" s="131"/>
      <c r="KCN111" s="131"/>
      <c r="KCO111" s="131"/>
      <c r="KCP111" s="131"/>
      <c r="KCQ111" s="131"/>
      <c r="KCR111" s="131"/>
      <c r="KCS111" s="131"/>
      <c r="KCT111" s="131"/>
      <c r="KCU111" s="131"/>
      <c r="KCV111" s="131"/>
      <c r="KCW111" s="131"/>
      <c r="KCX111" s="131"/>
      <c r="KCY111" s="131"/>
      <c r="KCZ111" s="131"/>
      <c r="KDA111" s="131"/>
      <c r="KDB111" s="131"/>
      <c r="KDC111" s="131"/>
      <c r="KDD111" s="131"/>
      <c r="KDE111" s="131"/>
      <c r="KDF111" s="131"/>
      <c r="KDG111" s="131"/>
      <c r="KDH111" s="131"/>
      <c r="KDI111" s="131"/>
      <c r="KDJ111" s="131"/>
      <c r="KDK111" s="131"/>
      <c r="KDL111" s="131"/>
      <c r="KDM111" s="131"/>
      <c r="KDN111" s="131"/>
      <c r="KDO111" s="131"/>
      <c r="KDP111" s="131"/>
      <c r="KDQ111" s="131"/>
      <c r="KDR111" s="131"/>
      <c r="KDS111" s="131"/>
      <c r="KDT111" s="131"/>
      <c r="KDU111" s="131"/>
      <c r="KDV111" s="131"/>
      <c r="KDW111" s="131"/>
      <c r="KDX111" s="131"/>
      <c r="KDY111" s="131"/>
      <c r="KDZ111" s="131"/>
      <c r="KEA111" s="131"/>
      <c r="KEB111" s="131"/>
      <c r="KEC111" s="131"/>
      <c r="KED111" s="131"/>
      <c r="KEE111" s="131"/>
      <c r="KEF111" s="131"/>
      <c r="KEG111" s="131"/>
      <c r="KEH111" s="131"/>
      <c r="KEI111" s="131"/>
      <c r="KEJ111" s="131"/>
      <c r="KEK111" s="131"/>
      <c r="KEL111" s="131"/>
      <c r="KEM111" s="131"/>
      <c r="KEN111" s="131"/>
      <c r="KEO111" s="131"/>
      <c r="KEP111" s="131"/>
      <c r="KEQ111" s="131"/>
      <c r="KER111" s="131"/>
      <c r="KES111" s="131"/>
      <c r="KET111" s="131"/>
      <c r="KEU111" s="131"/>
      <c r="KEV111" s="131"/>
      <c r="KEW111" s="131"/>
      <c r="KEX111" s="131"/>
      <c r="KEY111" s="131"/>
      <c r="KEZ111" s="131"/>
      <c r="KFA111" s="131"/>
      <c r="KFB111" s="131"/>
      <c r="KFC111" s="131"/>
      <c r="KFD111" s="131"/>
      <c r="KFE111" s="131"/>
      <c r="KFF111" s="131"/>
      <c r="KFG111" s="131"/>
      <c r="KFH111" s="131"/>
      <c r="KFI111" s="131"/>
      <c r="KFJ111" s="131"/>
      <c r="KFK111" s="131"/>
      <c r="KFL111" s="131"/>
      <c r="KFM111" s="131"/>
      <c r="KFN111" s="131"/>
      <c r="KFO111" s="131"/>
      <c r="KFP111" s="131"/>
      <c r="KFQ111" s="131"/>
      <c r="KFR111" s="131"/>
      <c r="KFS111" s="131"/>
      <c r="KFT111" s="131"/>
      <c r="KFU111" s="131"/>
      <c r="KFV111" s="131"/>
      <c r="KFW111" s="131"/>
      <c r="KFX111" s="131"/>
      <c r="KFY111" s="131"/>
      <c r="KFZ111" s="131"/>
      <c r="KGA111" s="131"/>
      <c r="KGB111" s="131"/>
      <c r="KGC111" s="131"/>
      <c r="KGD111" s="131"/>
      <c r="KGE111" s="131"/>
      <c r="KGF111" s="131"/>
      <c r="KGG111" s="131"/>
      <c r="KGH111" s="131"/>
      <c r="KGI111" s="131"/>
      <c r="KGJ111" s="131"/>
      <c r="KGK111" s="131"/>
      <c r="KGL111" s="131"/>
      <c r="KGM111" s="131"/>
      <c r="KGN111" s="131"/>
      <c r="KGO111" s="131"/>
      <c r="KGP111" s="131"/>
      <c r="KGQ111" s="131"/>
      <c r="KGR111" s="131"/>
      <c r="KGS111" s="131"/>
      <c r="KGT111" s="131"/>
      <c r="KGU111" s="131"/>
      <c r="KGV111" s="131"/>
      <c r="KGW111" s="131"/>
      <c r="KGX111" s="131"/>
      <c r="KGY111" s="131"/>
      <c r="KGZ111" s="131"/>
      <c r="KHA111" s="131"/>
      <c r="KHB111" s="131"/>
      <c r="KHC111" s="131"/>
      <c r="KHD111" s="131"/>
      <c r="KHE111" s="131"/>
      <c r="KHF111" s="131"/>
      <c r="KHG111" s="131"/>
      <c r="KHH111" s="131"/>
      <c r="KHI111" s="131"/>
      <c r="KHJ111" s="131"/>
      <c r="KHK111" s="131"/>
      <c r="KHL111" s="131"/>
      <c r="KHM111" s="131"/>
      <c r="KHN111" s="131"/>
      <c r="KHO111" s="131"/>
      <c r="KHP111" s="131"/>
      <c r="KHQ111" s="131"/>
      <c r="KHR111" s="131"/>
      <c r="KHS111" s="131"/>
      <c r="KHT111" s="131"/>
      <c r="KHU111" s="131"/>
      <c r="KHV111" s="131"/>
      <c r="KHW111" s="131"/>
      <c r="KHX111" s="131"/>
      <c r="KHY111" s="131"/>
      <c r="KHZ111" s="131"/>
      <c r="KIA111" s="131"/>
      <c r="KIB111" s="131"/>
      <c r="KIC111" s="131"/>
      <c r="KID111" s="131"/>
      <c r="KIE111" s="131"/>
      <c r="KIF111" s="131"/>
      <c r="KIG111" s="131"/>
      <c r="KIH111" s="131"/>
      <c r="KII111" s="131"/>
      <c r="KIJ111" s="131"/>
      <c r="KIK111" s="131"/>
      <c r="KIL111" s="131"/>
      <c r="KIM111" s="131"/>
      <c r="KIN111" s="131"/>
      <c r="KIO111" s="131"/>
      <c r="KIP111" s="131"/>
      <c r="KIQ111" s="131"/>
      <c r="KIR111" s="131"/>
      <c r="KIS111" s="131"/>
      <c r="KIT111" s="131"/>
      <c r="KIU111" s="131"/>
      <c r="KIV111" s="131"/>
      <c r="KIW111" s="131"/>
      <c r="KIX111" s="131"/>
      <c r="KIY111" s="131"/>
      <c r="KIZ111" s="131"/>
      <c r="KJA111" s="131"/>
      <c r="KJB111" s="131"/>
      <c r="KJC111" s="131"/>
      <c r="KJD111" s="131"/>
      <c r="KJE111" s="131"/>
      <c r="KJF111" s="131"/>
      <c r="KJG111" s="131"/>
      <c r="KJH111" s="131"/>
      <c r="KJI111" s="131"/>
      <c r="KJJ111" s="131"/>
      <c r="KJK111" s="131"/>
      <c r="KJL111" s="131"/>
      <c r="KJM111" s="131"/>
      <c r="KJN111" s="131"/>
      <c r="KJO111" s="131"/>
      <c r="KJP111" s="131"/>
      <c r="KJQ111" s="131"/>
      <c r="KJR111" s="131"/>
      <c r="KJS111" s="131"/>
      <c r="KJT111" s="131"/>
      <c r="KJU111" s="131"/>
      <c r="KJV111" s="131"/>
      <c r="KJW111" s="131"/>
      <c r="KJX111" s="131"/>
      <c r="KJY111" s="131"/>
      <c r="KJZ111" s="131"/>
      <c r="KKA111" s="131"/>
      <c r="KKB111" s="131"/>
      <c r="KKC111" s="131"/>
      <c r="KKD111" s="131"/>
      <c r="KKE111" s="131"/>
      <c r="KKF111" s="131"/>
      <c r="KKG111" s="131"/>
      <c r="KKH111" s="131"/>
      <c r="KKI111" s="131"/>
      <c r="KKJ111" s="131"/>
      <c r="KKK111" s="131"/>
      <c r="KKL111" s="131"/>
      <c r="KKM111" s="131"/>
      <c r="KKN111" s="131"/>
      <c r="KKO111" s="131"/>
      <c r="KKP111" s="131"/>
      <c r="KKQ111" s="131"/>
      <c r="KKR111" s="131"/>
      <c r="KKS111" s="131"/>
      <c r="KKT111" s="131"/>
      <c r="KKU111" s="131"/>
      <c r="KKV111" s="131"/>
      <c r="KKW111" s="131"/>
      <c r="KKX111" s="131"/>
      <c r="KKY111" s="131"/>
      <c r="KKZ111" s="131"/>
      <c r="KLA111" s="131"/>
      <c r="KLB111" s="131"/>
      <c r="KLC111" s="131"/>
      <c r="KLD111" s="131"/>
      <c r="KLE111" s="131"/>
      <c r="KLF111" s="131"/>
      <c r="KLG111" s="131"/>
      <c r="KLH111" s="131"/>
      <c r="KLI111" s="131"/>
      <c r="KLJ111" s="131"/>
      <c r="KLK111" s="131"/>
      <c r="KLL111" s="131"/>
      <c r="KLM111" s="131"/>
      <c r="KLN111" s="131"/>
      <c r="KLO111" s="131"/>
      <c r="KLP111" s="131"/>
      <c r="KLQ111" s="131"/>
      <c r="KLR111" s="131"/>
      <c r="KLS111" s="131"/>
      <c r="KLT111" s="131"/>
      <c r="KLU111" s="131"/>
      <c r="KLV111" s="131"/>
      <c r="KLW111" s="131"/>
      <c r="KLX111" s="131"/>
      <c r="KLY111" s="131"/>
      <c r="KLZ111" s="131"/>
      <c r="KMA111" s="131"/>
      <c r="KMB111" s="131"/>
      <c r="KMC111" s="131"/>
      <c r="KMD111" s="131"/>
      <c r="KME111" s="131"/>
      <c r="KMF111" s="131"/>
      <c r="KMG111" s="131"/>
      <c r="KMH111" s="131"/>
      <c r="KMI111" s="131"/>
      <c r="KMJ111" s="131"/>
      <c r="KMK111" s="131"/>
      <c r="KML111" s="131"/>
      <c r="KMM111" s="131"/>
      <c r="KMN111" s="131"/>
      <c r="KMO111" s="131"/>
      <c r="KMP111" s="131"/>
      <c r="KMQ111" s="131"/>
      <c r="KMR111" s="131"/>
      <c r="KMS111" s="131"/>
      <c r="KMT111" s="131"/>
      <c r="KMU111" s="131"/>
      <c r="KMV111" s="131"/>
      <c r="KMW111" s="131"/>
      <c r="KMX111" s="131"/>
      <c r="KMY111" s="131"/>
      <c r="KMZ111" s="131"/>
      <c r="KNA111" s="131"/>
      <c r="KNB111" s="131"/>
      <c r="KNC111" s="131"/>
      <c r="KND111" s="131"/>
      <c r="KNE111" s="131"/>
      <c r="KNF111" s="131"/>
      <c r="KNG111" s="131"/>
      <c r="KNH111" s="131"/>
      <c r="KNI111" s="131"/>
      <c r="KNJ111" s="131"/>
      <c r="KNK111" s="131"/>
      <c r="KNL111" s="131"/>
      <c r="KNM111" s="131"/>
      <c r="KNN111" s="131"/>
      <c r="KNO111" s="131"/>
      <c r="KNP111" s="131"/>
      <c r="KNQ111" s="131"/>
      <c r="KNR111" s="131"/>
      <c r="KNS111" s="131"/>
      <c r="KNT111" s="131"/>
      <c r="KNU111" s="131"/>
      <c r="KNV111" s="131"/>
      <c r="KNW111" s="131"/>
      <c r="KNX111" s="131"/>
      <c r="KNY111" s="131"/>
      <c r="KNZ111" s="131"/>
      <c r="KOA111" s="131"/>
      <c r="KOB111" s="131"/>
      <c r="KOC111" s="131"/>
      <c r="KOD111" s="131"/>
      <c r="KOE111" s="131"/>
      <c r="KOF111" s="131"/>
      <c r="KOG111" s="131"/>
      <c r="KOH111" s="131"/>
      <c r="KOI111" s="131"/>
      <c r="KOJ111" s="131"/>
      <c r="KOK111" s="131"/>
      <c r="KOL111" s="131"/>
      <c r="KOM111" s="131"/>
      <c r="KON111" s="131"/>
      <c r="KOO111" s="131"/>
      <c r="KOP111" s="131"/>
      <c r="KOQ111" s="131"/>
      <c r="KOR111" s="131"/>
      <c r="KOS111" s="131"/>
      <c r="KOT111" s="131"/>
      <c r="KOU111" s="131"/>
      <c r="KOV111" s="131"/>
      <c r="KOW111" s="131"/>
      <c r="KOX111" s="131"/>
      <c r="KOY111" s="131"/>
      <c r="KOZ111" s="131"/>
      <c r="KPA111" s="131"/>
      <c r="KPB111" s="131"/>
      <c r="KPC111" s="131"/>
      <c r="KPD111" s="131"/>
      <c r="KPE111" s="131"/>
      <c r="KPF111" s="131"/>
      <c r="KPG111" s="131"/>
      <c r="KPH111" s="131"/>
      <c r="KPI111" s="131"/>
      <c r="KPJ111" s="131"/>
      <c r="KPK111" s="131"/>
      <c r="KPL111" s="131"/>
      <c r="KPM111" s="131"/>
      <c r="KPN111" s="131"/>
      <c r="KPO111" s="131"/>
      <c r="KPP111" s="131"/>
      <c r="KPQ111" s="131"/>
      <c r="KPR111" s="131"/>
      <c r="KPS111" s="131"/>
      <c r="KPT111" s="131"/>
      <c r="KPU111" s="131"/>
      <c r="KPV111" s="131"/>
      <c r="KPW111" s="131"/>
      <c r="KPX111" s="131"/>
      <c r="KPY111" s="131"/>
      <c r="KPZ111" s="131"/>
      <c r="KQA111" s="131"/>
      <c r="KQB111" s="131"/>
      <c r="KQC111" s="131"/>
      <c r="KQD111" s="131"/>
      <c r="KQE111" s="131"/>
      <c r="KQF111" s="131"/>
      <c r="KQG111" s="131"/>
      <c r="KQH111" s="131"/>
      <c r="KQI111" s="131"/>
      <c r="KQJ111" s="131"/>
      <c r="KQK111" s="131"/>
      <c r="KQL111" s="131"/>
      <c r="KQM111" s="131"/>
      <c r="KQN111" s="131"/>
      <c r="KQO111" s="131"/>
      <c r="KQP111" s="131"/>
      <c r="KQQ111" s="131"/>
      <c r="KQR111" s="131"/>
      <c r="KQS111" s="131"/>
      <c r="KQT111" s="131"/>
      <c r="KQU111" s="131"/>
      <c r="KQV111" s="131"/>
      <c r="KQW111" s="131"/>
      <c r="KQX111" s="131"/>
      <c r="KQY111" s="131"/>
      <c r="KQZ111" s="131"/>
      <c r="KRA111" s="131"/>
      <c r="KRB111" s="131"/>
      <c r="KRC111" s="131"/>
      <c r="KRD111" s="131"/>
      <c r="KRE111" s="131"/>
      <c r="KRF111" s="131"/>
      <c r="KRG111" s="131"/>
      <c r="KRH111" s="131"/>
      <c r="KRI111" s="131"/>
      <c r="KRJ111" s="131"/>
      <c r="KRK111" s="131"/>
      <c r="KRL111" s="131"/>
      <c r="KRM111" s="131"/>
      <c r="KRN111" s="131"/>
      <c r="KRO111" s="131"/>
      <c r="KRP111" s="131"/>
      <c r="KRQ111" s="131"/>
      <c r="KRR111" s="131"/>
      <c r="KRS111" s="131"/>
      <c r="KRT111" s="131"/>
      <c r="KRU111" s="131"/>
      <c r="KRV111" s="131"/>
      <c r="KRW111" s="131"/>
      <c r="KRX111" s="131"/>
      <c r="KRY111" s="131"/>
      <c r="KRZ111" s="131"/>
      <c r="KSA111" s="131"/>
      <c r="KSB111" s="131"/>
      <c r="KSC111" s="131"/>
      <c r="KSD111" s="131"/>
      <c r="KSE111" s="131"/>
      <c r="KSF111" s="131"/>
      <c r="KSG111" s="131"/>
      <c r="KSH111" s="131"/>
      <c r="KSI111" s="131"/>
      <c r="KSJ111" s="131"/>
      <c r="KSK111" s="131"/>
      <c r="KSL111" s="131"/>
      <c r="KSM111" s="131"/>
      <c r="KSN111" s="131"/>
      <c r="KSO111" s="131"/>
      <c r="KSP111" s="131"/>
      <c r="KSQ111" s="131"/>
      <c r="KSR111" s="131"/>
      <c r="KSS111" s="131"/>
      <c r="KST111" s="131"/>
      <c r="KSU111" s="131"/>
      <c r="KSV111" s="131"/>
      <c r="KSW111" s="131"/>
      <c r="KSX111" s="131"/>
      <c r="KSY111" s="131"/>
      <c r="KSZ111" s="131"/>
      <c r="KTA111" s="131"/>
      <c r="KTB111" s="131"/>
      <c r="KTC111" s="131"/>
      <c r="KTD111" s="131"/>
      <c r="KTE111" s="131"/>
      <c r="KTF111" s="131"/>
      <c r="KTG111" s="131"/>
      <c r="KTH111" s="131"/>
      <c r="KTI111" s="131"/>
      <c r="KTJ111" s="131"/>
      <c r="KTK111" s="131"/>
      <c r="KTL111" s="131"/>
      <c r="KTM111" s="131"/>
      <c r="KTN111" s="131"/>
      <c r="KTO111" s="131"/>
      <c r="KTP111" s="131"/>
      <c r="KTQ111" s="131"/>
      <c r="KTR111" s="131"/>
      <c r="KTS111" s="131"/>
      <c r="KTT111" s="131"/>
      <c r="KTU111" s="131"/>
      <c r="KTV111" s="131"/>
      <c r="KTW111" s="131"/>
      <c r="KTX111" s="131"/>
      <c r="KTY111" s="131"/>
      <c r="KTZ111" s="131"/>
      <c r="KUA111" s="131"/>
      <c r="KUB111" s="131"/>
      <c r="KUC111" s="131"/>
      <c r="KUD111" s="131"/>
      <c r="KUE111" s="131"/>
      <c r="KUF111" s="131"/>
      <c r="KUG111" s="131"/>
      <c r="KUH111" s="131"/>
      <c r="KUI111" s="131"/>
      <c r="KUJ111" s="131"/>
      <c r="KUK111" s="131"/>
      <c r="KUL111" s="131"/>
      <c r="KUM111" s="131"/>
      <c r="KUN111" s="131"/>
      <c r="KUO111" s="131"/>
      <c r="KUP111" s="131"/>
      <c r="KUQ111" s="131"/>
      <c r="KUR111" s="131"/>
      <c r="KUS111" s="131"/>
      <c r="KUT111" s="131"/>
      <c r="KUU111" s="131"/>
      <c r="KUV111" s="131"/>
      <c r="KUW111" s="131"/>
      <c r="KUX111" s="131"/>
      <c r="KUY111" s="131"/>
      <c r="KUZ111" s="131"/>
      <c r="KVA111" s="131"/>
      <c r="KVB111" s="131"/>
      <c r="KVC111" s="131"/>
      <c r="KVD111" s="131"/>
      <c r="KVE111" s="131"/>
      <c r="KVF111" s="131"/>
      <c r="KVG111" s="131"/>
      <c r="KVH111" s="131"/>
      <c r="KVI111" s="131"/>
      <c r="KVJ111" s="131"/>
      <c r="KVK111" s="131"/>
      <c r="KVL111" s="131"/>
      <c r="KVM111" s="131"/>
      <c r="KVN111" s="131"/>
      <c r="KVO111" s="131"/>
      <c r="KVP111" s="131"/>
      <c r="KVQ111" s="131"/>
      <c r="KVR111" s="131"/>
      <c r="KVS111" s="131"/>
      <c r="KVT111" s="131"/>
      <c r="KVU111" s="131"/>
      <c r="KVV111" s="131"/>
      <c r="KVW111" s="131"/>
      <c r="KVX111" s="131"/>
      <c r="KVY111" s="131"/>
      <c r="KVZ111" s="131"/>
      <c r="KWA111" s="131"/>
      <c r="KWB111" s="131"/>
      <c r="KWC111" s="131"/>
      <c r="KWD111" s="131"/>
      <c r="KWE111" s="131"/>
      <c r="KWF111" s="131"/>
      <c r="KWG111" s="131"/>
      <c r="KWH111" s="131"/>
      <c r="KWI111" s="131"/>
      <c r="KWJ111" s="131"/>
      <c r="KWK111" s="131"/>
      <c r="KWL111" s="131"/>
      <c r="KWM111" s="131"/>
      <c r="KWN111" s="131"/>
      <c r="KWO111" s="131"/>
      <c r="KWP111" s="131"/>
      <c r="KWQ111" s="131"/>
      <c r="KWR111" s="131"/>
      <c r="KWS111" s="131"/>
      <c r="KWT111" s="131"/>
      <c r="KWU111" s="131"/>
      <c r="KWV111" s="131"/>
      <c r="KWW111" s="131"/>
      <c r="KWX111" s="131"/>
      <c r="KWY111" s="131"/>
      <c r="KWZ111" s="131"/>
      <c r="KXA111" s="131"/>
      <c r="KXB111" s="131"/>
      <c r="KXC111" s="131"/>
      <c r="KXD111" s="131"/>
      <c r="KXE111" s="131"/>
      <c r="KXF111" s="131"/>
      <c r="KXG111" s="131"/>
      <c r="KXH111" s="131"/>
      <c r="KXI111" s="131"/>
      <c r="KXJ111" s="131"/>
      <c r="KXK111" s="131"/>
      <c r="KXL111" s="131"/>
      <c r="KXM111" s="131"/>
      <c r="KXN111" s="131"/>
      <c r="KXO111" s="131"/>
      <c r="KXP111" s="131"/>
      <c r="KXQ111" s="131"/>
      <c r="KXR111" s="131"/>
      <c r="KXS111" s="131"/>
      <c r="KXT111" s="131"/>
      <c r="KXU111" s="131"/>
      <c r="KXV111" s="131"/>
      <c r="KXW111" s="131"/>
      <c r="KXX111" s="131"/>
      <c r="KXY111" s="131"/>
      <c r="KXZ111" s="131"/>
      <c r="KYA111" s="131"/>
      <c r="KYB111" s="131"/>
      <c r="KYC111" s="131"/>
      <c r="KYD111" s="131"/>
      <c r="KYE111" s="131"/>
      <c r="KYF111" s="131"/>
      <c r="KYG111" s="131"/>
      <c r="KYH111" s="131"/>
      <c r="KYI111" s="131"/>
      <c r="KYJ111" s="131"/>
      <c r="KYK111" s="131"/>
      <c r="KYL111" s="131"/>
      <c r="KYM111" s="131"/>
      <c r="KYN111" s="131"/>
      <c r="KYO111" s="131"/>
      <c r="KYP111" s="131"/>
      <c r="KYQ111" s="131"/>
      <c r="KYR111" s="131"/>
      <c r="KYS111" s="131"/>
      <c r="KYT111" s="131"/>
      <c r="KYU111" s="131"/>
      <c r="KYV111" s="131"/>
      <c r="KYW111" s="131"/>
      <c r="KYX111" s="131"/>
      <c r="KYY111" s="131"/>
      <c r="KYZ111" s="131"/>
      <c r="KZA111" s="131"/>
      <c r="KZB111" s="131"/>
      <c r="KZC111" s="131"/>
      <c r="KZD111" s="131"/>
      <c r="KZE111" s="131"/>
      <c r="KZF111" s="131"/>
      <c r="KZG111" s="131"/>
      <c r="KZH111" s="131"/>
      <c r="KZI111" s="131"/>
      <c r="KZJ111" s="131"/>
      <c r="KZK111" s="131"/>
      <c r="KZL111" s="131"/>
      <c r="KZM111" s="131"/>
      <c r="KZN111" s="131"/>
      <c r="KZO111" s="131"/>
      <c r="KZP111" s="131"/>
      <c r="KZQ111" s="131"/>
      <c r="KZR111" s="131"/>
      <c r="KZS111" s="131"/>
      <c r="KZT111" s="131"/>
      <c r="KZU111" s="131"/>
      <c r="KZV111" s="131"/>
      <c r="KZW111" s="131"/>
      <c r="KZX111" s="131"/>
      <c r="KZY111" s="131"/>
      <c r="KZZ111" s="131"/>
      <c r="LAA111" s="131"/>
      <c r="LAB111" s="131"/>
      <c r="LAC111" s="131"/>
      <c r="LAD111" s="131"/>
      <c r="LAE111" s="131"/>
      <c r="LAF111" s="131"/>
      <c r="LAG111" s="131"/>
      <c r="LAH111" s="131"/>
      <c r="LAI111" s="131"/>
      <c r="LAJ111" s="131"/>
      <c r="LAK111" s="131"/>
      <c r="LAL111" s="131"/>
      <c r="LAM111" s="131"/>
      <c r="LAN111" s="131"/>
      <c r="LAO111" s="131"/>
      <c r="LAP111" s="131"/>
      <c r="LAQ111" s="131"/>
      <c r="LAR111" s="131"/>
      <c r="LAS111" s="131"/>
      <c r="LAT111" s="131"/>
      <c r="LAU111" s="131"/>
      <c r="LAV111" s="131"/>
      <c r="LAW111" s="131"/>
      <c r="LAX111" s="131"/>
      <c r="LAY111" s="131"/>
      <c r="LAZ111" s="131"/>
      <c r="LBA111" s="131"/>
      <c r="LBB111" s="131"/>
      <c r="LBC111" s="131"/>
      <c r="LBD111" s="131"/>
      <c r="LBE111" s="131"/>
      <c r="LBF111" s="131"/>
      <c r="LBG111" s="131"/>
      <c r="LBH111" s="131"/>
      <c r="LBI111" s="131"/>
      <c r="LBJ111" s="131"/>
      <c r="LBK111" s="131"/>
      <c r="LBL111" s="131"/>
      <c r="LBM111" s="131"/>
      <c r="LBN111" s="131"/>
      <c r="LBO111" s="131"/>
      <c r="LBP111" s="131"/>
      <c r="LBQ111" s="131"/>
      <c r="LBR111" s="131"/>
      <c r="LBS111" s="131"/>
      <c r="LBT111" s="131"/>
      <c r="LBU111" s="131"/>
      <c r="LBV111" s="131"/>
      <c r="LBW111" s="131"/>
      <c r="LBX111" s="131"/>
      <c r="LBY111" s="131"/>
      <c r="LBZ111" s="131"/>
      <c r="LCA111" s="131"/>
      <c r="LCB111" s="131"/>
      <c r="LCC111" s="131"/>
      <c r="LCD111" s="131"/>
      <c r="LCE111" s="131"/>
      <c r="LCF111" s="131"/>
      <c r="LCG111" s="131"/>
      <c r="LCH111" s="131"/>
      <c r="LCI111" s="131"/>
      <c r="LCJ111" s="131"/>
      <c r="LCK111" s="131"/>
      <c r="LCL111" s="131"/>
      <c r="LCM111" s="131"/>
      <c r="LCN111" s="131"/>
      <c r="LCO111" s="131"/>
      <c r="LCP111" s="131"/>
      <c r="LCQ111" s="131"/>
      <c r="LCR111" s="131"/>
      <c r="LCS111" s="131"/>
      <c r="LCT111" s="131"/>
      <c r="LCU111" s="131"/>
      <c r="LCV111" s="131"/>
      <c r="LCW111" s="131"/>
      <c r="LCX111" s="131"/>
      <c r="LCY111" s="131"/>
      <c r="LCZ111" s="131"/>
      <c r="LDA111" s="131"/>
      <c r="LDB111" s="131"/>
      <c r="LDC111" s="131"/>
      <c r="LDD111" s="131"/>
      <c r="LDE111" s="131"/>
      <c r="LDF111" s="131"/>
      <c r="LDG111" s="131"/>
      <c r="LDH111" s="131"/>
      <c r="LDI111" s="131"/>
      <c r="LDJ111" s="131"/>
      <c r="LDK111" s="131"/>
      <c r="LDL111" s="131"/>
      <c r="LDM111" s="131"/>
      <c r="LDN111" s="131"/>
      <c r="LDO111" s="131"/>
      <c r="LDP111" s="131"/>
      <c r="LDQ111" s="131"/>
      <c r="LDR111" s="131"/>
      <c r="LDS111" s="131"/>
      <c r="LDT111" s="131"/>
      <c r="LDU111" s="131"/>
      <c r="LDV111" s="131"/>
      <c r="LDW111" s="131"/>
      <c r="LDX111" s="131"/>
      <c r="LDY111" s="131"/>
      <c r="LDZ111" s="131"/>
      <c r="LEA111" s="131"/>
      <c r="LEB111" s="131"/>
      <c r="LEC111" s="131"/>
      <c r="LED111" s="131"/>
      <c r="LEE111" s="131"/>
      <c r="LEF111" s="131"/>
      <c r="LEG111" s="131"/>
      <c r="LEH111" s="131"/>
      <c r="LEI111" s="131"/>
      <c r="LEJ111" s="131"/>
      <c r="LEK111" s="131"/>
      <c r="LEL111" s="131"/>
      <c r="LEM111" s="131"/>
      <c r="LEN111" s="131"/>
      <c r="LEO111" s="131"/>
      <c r="LEP111" s="131"/>
      <c r="LEQ111" s="131"/>
      <c r="LER111" s="131"/>
      <c r="LES111" s="131"/>
      <c r="LET111" s="131"/>
      <c r="LEU111" s="131"/>
      <c r="LEV111" s="131"/>
      <c r="LEW111" s="131"/>
      <c r="LEX111" s="131"/>
      <c r="LEY111" s="131"/>
      <c r="LEZ111" s="131"/>
      <c r="LFA111" s="131"/>
      <c r="LFB111" s="131"/>
      <c r="LFC111" s="131"/>
      <c r="LFD111" s="131"/>
      <c r="LFE111" s="131"/>
      <c r="LFF111" s="131"/>
      <c r="LFG111" s="131"/>
      <c r="LFH111" s="131"/>
      <c r="LFI111" s="131"/>
      <c r="LFJ111" s="131"/>
      <c r="LFK111" s="131"/>
      <c r="LFL111" s="131"/>
      <c r="LFM111" s="131"/>
      <c r="LFN111" s="131"/>
      <c r="LFO111" s="131"/>
      <c r="LFP111" s="131"/>
      <c r="LFQ111" s="131"/>
      <c r="LFR111" s="131"/>
      <c r="LFS111" s="131"/>
      <c r="LFT111" s="131"/>
      <c r="LFU111" s="131"/>
      <c r="LFV111" s="131"/>
      <c r="LFW111" s="131"/>
      <c r="LFX111" s="131"/>
      <c r="LFY111" s="131"/>
      <c r="LFZ111" s="131"/>
      <c r="LGA111" s="131"/>
      <c r="LGB111" s="131"/>
      <c r="LGC111" s="131"/>
      <c r="LGD111" s="131"/>
      <c r="LGE111" s="131"/>
      <c r="LGF111" s="131"/>
      <c r="LGG111" s="131"/>
      <c r="LGH111" s="131"/>
      <c r="LGI111" s="131"/>
      <c r="LGJ111" s="131"/>
      <c r="LGK111" s="131"/>
      <c r="LGL111" s="131"/>
      <c r="LGM111" s="131"/>
      <c r="LGN111" s="131"/>
      <c r="LGO111" s="131"/>
      <c r="LGP111" s="131"/>
      <c r="LGQ111" s="131"/>
      <c r="LGR111" s="131"/>
      <c r="LGS111" s="131"/>
      <c r="LGT111" s="131"/>
      <c r="LGU111" s="131"/>
      <c r="LGV111" s="131"/>
      <c r="LGW111" s="131"/>
      <c r="LGX111" s="131"/>
      <c r="LGY111" s="131"/>
      <c r="LGZ111" s="131"/>
      <c r="LHA111" s="131"/>
      <c r="LHB111" s="131"/>
      <c r="LHC111" s="131"/>
      <c r="LHD111" s="131"/>
      <c r="LHE111" s="131"/>
      <c r="LHF111" s="131"/>
      <c r="LHG111" s="131"/>
      <c r="LHH111" s="131"/>
      <c r="LHI111" s="131"/>
      <c r="LHJ111" s="131"/>
      <c r="LHK111" s="131"/>
      <c r="LHL111" s="131"/>
      <c r="LHM111" s="131"/>
      <c r="LHN111" s="131"/>
      <c r="LHO111" s="131"/>
      <c r="LHP111" s="131"/>
      <c r="LHQ111" s="131"/>
      <c r="LHR111" s="131"/>
      <c r="LHS111" s="131"/>
      <c r="LHT111" s="131"/>
      <c r="LHU111" s="131"/>
      <c r="LHV111" s="131"/>
      <c r="LHW111" s="131"/>
      <c r="LHX111" s="131"/>
      <c r="LHY111" s="131"/>
      <c r="LHZ111" s="131"/>
      <c r="LIA111" s="131"/>
      <c r="LIB111" s="131"/>
      <c r="LIC111" s="131"/>
      <c r="LID111" s="131"/>
      <c r="LIE111" s="131"/>
      <c r="LIF111" s="131"/>
      <c r="LIG111" s="131"/>
      <c r="LIH111" s="131"/>
      <c r="LII111" s="131"/>
      <c r="LIJ111" s="131"/>
      <c r="LIK111" s="131"/>
      <c r="LIL111" s="131"/>
      <c r="LIM111" s="131"/>
      <c r="LIN111" s="131"/>
      <c r="LIO111" s="131"/>
      <c r="LIP111" s="131"/>
      <c r="LIQ111" s="131"/>
      <c r="LIR111" s="131"/>
      <c r="LIS111" s="131"/>
      <c r="LIT111" s="131"/>
      <c r="LIU111" s="131"/>
      <c r="LIV111" s="131"/>
      <c r="LIW111" s="131"/>
      <c r="LIX111" s="131"/>
      <c r="LIY111" s="131"/>
      <c r="LIZ111" s="131"/>
      <c r="LJA111" s="131"/>
      <c r="LJB111" s="131"/>
      <c r="LJC111" s="131"/>
      <c r="LJD111" s="131"/>
      <c r="LJE111" s="131"/>
      <c r="LJF111" s="131"/>
      <c r="LJG111" s="131"/>
      <c r="LJH111" s="131"/>
      <c r="LJI111" s="131"/>
      <c r="LJJ111" s="131"/>
      <c r="LJK111" s="131"/>
      <c r="LJL111" s="131"/>
      <c r="LJM111" s="131"/>
      <c r="LJN111" s="131"/>
      <c r="LJO111" s="131"/>
      <c r="LJP111" s="131"/>
      <c r="LJQ111" s="131"/>
      <c r="LJR111" s="131"/>
      <c r="LJS111" s="131"/>
      <c r="LJT111" s="131"/>
      <c r="LJU111" s="131"/>
      <c r="LJV111" s="131"/>
      <c r="LJW111" s="131"/>
      <c r="LJX111" s="131"/>
      <c r="LJY111" s="131"/>
      <c r="LJZ111" s="131"/>
      <c r="LKA111" s="131"/>
      <c r="LKB111" s="131"/>
      <c r="LKC111" s="131"/>
      <c r="LKD111" s="131"/>
      <c r="LKE111" s="131"/>
      <c r="LKF111" s="131"/>
      <c r="LKG111" s="131"/>
      <c r="LKH111" s="131"/>
      <c r="LKI111" s="131"/>
      <c r="LKJ111" s="131"/>
      <c r="LKK111" s="131"/>
      <c r="LKL111" s="131"/>
      <c r="LKM111" s="131"/>
      <c r="LKN111" s="131"/>
      <c r="LKO111" s="131"/>
      <c r="LKP111" s="131"/>
      <c r="LKQ111" s="131"/>
      <c r="LKR111" s="131"/>
      <c r="LKS111" s="131"/>
      <c r="LKT111" s="131"/>
      <c r="LKU111" s="131"/>
      <c r="LKV111" s="131"/>
      <c r="LKW111" s="131"/>
      <c r="LKX111" s="131"/>
      <c r="LKY111" s="131"/>
      <c r="LKZ111" s="131"/>
      <c r="LLA111" s="131"/>
      <c r="LLB111" s="131"/>
      <c r="LLC111" s="131"/>
      <c r="LLD111" s="131"/>
      <c r="LLE111" s="131"/>
      <c r="LLF111" s="131"/>
      <c r="LLG111" s="131"/>
      <c r="LLH111" s="131"/>
      <c r="LLI111" s="131"/>
      <c r="LLJ111" s="131"/>
      <c r="LLK111" s="131"/>
      <c r="LLL111" s="131"/>
      <c r="LLM111" s="131"/>
      <c r="LLN111" s="131"/>
      <c r="LLO111" s="131"/>
      <c r="LLP111" s="131"/>
      <c r="LLQ111" s="131"/>
      <c r="LLR111" s="131"/>
      <c r="LLS111" s="131"/>
      <c r="LLT111" s="131"/>
      <c r="LLU111" s="131"/>
      <c r="LLV111" s="131"/>
      <c r="LLW111" s="131"/>
      <c r="LLX111" s="131"/>
      <c r="LLY111" s="131"/>
      <c r="LLZ111" s="131"/>
      <c r="LMA111" s="131"/>
      <c r="LMB111" s="131"/>
      <c r="LMC111" s="131"/>
      <c r="LMD111" s="131"/>
      <c r="LME111" s="131"/>
      <c r="LMF111" s="131"/>
      <c r="LMG111" s="131"/>
      <c r="LMH111" s="131"/>
      <c r="LMI111" s="131"/>
      <c r="LMJ111" s="131"/>
      <c r="LMK111" s="131"/>
      <c r="LML111" s="131"/>
      <c r="LMM111" s="131"/>
      <c r="LMN111" s="131"/>
      <c r="LMO111" s="131"/>
      <c r="LMP111" s="131"/>
      <c r="LMQ111" s="131"/>
      <c r="LMR111" s="131"/>
      <c r="LMS111" s="131"/>
      <c r="LMT111" s="131"/>
      <c r="LMU111" s="131"/>
      <c r="LMV111" s="131"/>
      <c r="LMW111" s="131"/>
      <c r="LMX111" s="131"/>
      <c r="LMY111" s="131"/>
      <c r="LMZ111" s="131"/>
      <c r="LNA111" s="131"/>
      <c r="LNB111" s="131"/>
      <c r="LNC111" s="131"/>
      <c r="LND111" s="131"/>
      <c r="LNE111" s="131"/>
      <c r="LNF111" s="131"/>
      <c r="LNG111" s="131"/>
      <c r="LNH111" s="131"/>
      <c r="LNI111" s="131"/>
      <c r="LNJ111" s="131"/>
      <c r="LNK111" s="131"/>
      <c r="LNL111" s="131"/>
      <c r="LNM111" s="131"/>
      <c r="LNN111" s="131"/>
      <c r="LNO111" s="131"/>
      <c r="LNP111" s="131"/>
      <c r="LNQ111" s="131"/>
      <c r="LNR111" s="131"/>
      <c r="LNS111" s="131"/>
      <c r="LNT111" s="131"/>
      <c r="LNU111" s="131"/>
      <c r="LNV111" s="131"/>
      <c r="LNW111" s="131"/>
      <c r="LNX111" s="131"/>
      <c r="LNY111" s="131"/>
      <c r="LNZ111" s="131"/>
      <c r="LOA111" s="131"/>
      <c r="LOB111" s="131"/>
      <c r="LOC111" s="131"/>
      <c r="LOD111" s="131"/>
      <c r="LOE111" s="131"/>
      <c r="LOF111" s="131"/>
      <c r="LOG111" s="131"/>
      <c r="LOH111" s="131"/>
      <c r="LOI111" s="131"/>
      <c r="LOJ111" s="131"/>
      <c r="LOK111" s="131"/>
      <c r="LOL111" s="131"/>
      <c r="LOM111" s="131"/>
      <c r="LON111" s="131"/>
      <c r="LOO111" s="131"/>
      <c r="LOP111" s="131"/>
      <c r="LOQ111" s="131"/>
      <c r="LOR111" s="131"/>
      <c r="LOS111" s="131"/>
      <c r="LOT111" s="131"/>
      <c r="LOU111" s="131"/>
      <c r="LOV111" s="131"/>
      <c r="LOW111" s="131"/>
      <c r="LOX111" s="131"/>
      <c r="LOY111" s="131"/>
      <c r="LOZ111" s="131"/>
      <c r="LPA111" s="131"/>
      <c r="LPB111" s="131"/>
      <c r="LPC111" s="131"/>
      <c r="LPD111" s="131"/>
      <c r="LPE111" s="131"/>
      <c r="LPF111" s="131"/>
      <c r="LPG111" s="131"/>
      <c r="LPH111" s="131"/>
      <c r="LPI111" s="131"/>
      <c r="LPJ111" s="131"/>
      <c r="LPK111" s="131"/>
      <c r="LPL111" s="131"/>
      <c r="LPM111" s="131"/>
      <c r="LPN111" s="131"/>
      <c r="LPO111" s="131"/>
      <c r="LPP111" s="131"/>
      <c r="LPQ111" s="131"/>
      <c r="LPR111" s="131"/>
      <c r="LPS111" s="131"/>
      <c r="LPT111" s="131"/>
      <c r="LPU111" s="131"/>
      <c r="LPV111" s="131"/>
      <c r="LPW111" s="131"/>
      <c r="LPX111" s="131"/>
      <c r="LPY111" s="131"/>
      <c r="LPZ111" s="131"/>
      <c r="LQA111" s="131"/>
      <c r="LQB111" s="131"/>
      <c r="LQC111" s="131"/>
      <c r="LQD111" s="131"/>
      <c r="LQE111" s="131"/>
      <c r="LQF111" s="131"/>
      <c r="LQG111" s="131"/>
      <c r="LQH111" s="131"/>
      <c r="LQI111" s="131"/>
      <c r="LQJ111" s="131"/>
      <c r="LQK111" s="131"/>
      <c r="LQL111" s="131"/>
      <c r="LQM111" s="131"/>
      <c r="LQN111" s="131"/>
      <c r="LQO111" s="131"/>
      <c r="LQP111" s="131"/>
      <c r="LQQ111" s="131"/>
      <c r="LQR111" s="131"/>
      <c r="LQS111" s="131"/>
      <c r="LQT111" s="131"/>
      <c r="LQU111" s="131"/>
      <c r="LQV111" s="131"/>
      <c r="LQW111" s="131"/>
      <c r="LQX111" s="131"/>
      <c r="LQY111" s="131"/>
      <c r="LQZ111" s="131"/>
      <c r="LRA111" s="131"/>
      <c r="LRB111" s="131"/>
      <c r="LRC111" s="131"/>
      <c r="LRD111" s="131"/>
      <c r="LRE111" s="131"/>
      <c r="LRF111" s="131"/>
      <c r="LRG111" s="131"/>
      <c r="LRH111" s="131"/>
      <c r="LRI111" s="131"/>
      <c r="LRJ111" s="131"/>
      <c r="LRK111" s="131"/>
      <c r="LRL111" s="131"/>
      <c r="LRM111" s="131"/>
      <c r="LRN111" s="131"/>
      <c r="LRO111" s="131"/>
      <c r="LRP111" s="131"/>
      <c r="LRQ111" s="131"/>
      <c r="LRR111" s="131"/>
      <c r="LRS111" s="131"/>
      <c r="LRT111" s="131"/>
      <c r="LRU111" s="131"/>
      <c r="LRV111" s="131"/>
      <c r="LRW111" s="131"/>
      <c r="LRX111" s="131"/>
      <c r="LRY111" s="131"/>
      <c r="LRZ111" s="131"/>
      <c r="LSA111" s="131"/>
      <c r="LSB111" s="131"/>
      <c r="LSC111" s="131"/>
      <c r="LSD111" s="131"/>
      <c r="LSE111" s="131"/>
      <c r="LSF111" s="131"/>
      <c r="LSG111" s="131"/>
      <c r="LSH111" s="131"/>
      <c r="LSI111" s="131"/>
      <c r="LSJ111" s="131"/>
      <c r="LSK111" s="131"/>
      <c r="LSL111" s="131"/>
      <c r="LSM111" s="131"/>
      <c r="LSN111" s="131"/>
      <c r="LSO111" s="131"/>
      <c r="LSP111" s="131"/>
      <c r="LSQ111" s="131"/>
      <c r="LSR111" s="131"/>
      <c r="LSS111" s="131"/>
      <c r="LST111" s="131"/>
      <c r="LSU111" s="131"/>
      <c r="LSV111" s="131"/>
      <c r="LSW111" s="131"/>
      <c r="LSX111" s="131"/>
      <c r="LSY111" s="131"/>
      <c r="LSZ111" s="131"/>
      <c r="LTA111" s="131"/>
      <c r="LTB111" s="131"/>
      <c r="LTC111" s="131"/>
      <c r="LTD111" s="131"/>
      <c r="LTE111" s="131"/>
      <c r="LTF111" s="131"/>
      <c r="LTG111" s="131"/>
      <c r="LTH111" s="131"/>
      <c r="LTI111" s="131"/>
      <c r="LTJ111" s="131"/>
      <c r="LTK111" s="131"/>
      <c r="LTL111" s="131"/>
      <c r="LTM111" s="131"/>
      <c r="LTN111" s="131"/>
      <c r="LTO111" s="131"/>
      <c r="LTP111" s="131"/>
      <c r="LTQ111" s="131"/>
      <c r="LTR111" s="131"/>
      <c r="LTS111" s="131"/>
      <c r="LTT111" s="131"/>
      <c r="LTU111" s="131"/>
      <c r="LTV111" s="131"/>
      <c r="LTW111" s="131"/>
      <c r="LTX111" s="131"/>
      <c r="LTY111" s="131"/>
      <c r="LTZ111" s="131"/>
      <c r="LUA111" s="131"/>
      <c r="LUB111" s="131"/>
      <c r="LUC111" s="131"/>
      <c r="LUD111" s="131"/>
      <c r="LUE111" s="131"/>
      <c r="LUF111" s="131"/>
      <c r="LUG111" s="131"/>
      <c r="LUH111" s="131"/>
      <c r="LUI111" s="131"/>
      <c r="LUJ111" s="131"/>
      <c r="LUK111" s="131"/>
      <c r="LUL111" s="131"/>
      <c r="LUM111" s="131"/>
      <c r="LUN111" s="131"/>
      <c r="LUO111" s="131"/>
      <c r="LUP111" s="131"/>
      <c r="LUQ111" s="131"/>
      <c r="LUR111" s="131"/>
      <c r="LUS111" s="131"/>
      <c r="LUT111" s="131"/>
      <c r="LUU111" s="131"/>
      <c r="LUV111" s="131"/>
      <c r="LUW111" s="131"/>
      <c r="LUX111" s="131"/>
      <c r="LUY111" s="131"/>
      <c r="LUZ111" s="131"/>
      <c r="LVA111" s="131"/>
      <c r="LVB111" s="131"/>
      <c r="LVC111" s="131"/>
      <c r="LVD111" s="131"/>
      <c r="LVE111" s="131"/>
      <c r="LVF111" s="131"/>
      <c r="LVG111" s="131"/>
      <c r="LVH111" s="131"/>
      <c r="LVI111" s="131"/>
      <c r="LVJ111" s="131"/>
      <c r="LVK111" s="131"/>
      <c r="LVL111" s="131"/>
      <c r="LVM111" s="131"/>
      <c r="LVN111" s="131"/>
      <c r="LVO111" s="131"/>
      <c r="LVP111" s="131"/>
      <c r="LVQ111" s="131"/>
      <c r="LVR111" s="131"/>
      <c r="LVS111" s="131"/>
      <c r="LVT111" s="131"/>
      <c r="LVU111" s="131"/>
      <c r="LVV111" s="131"/>
      <c r="LVW111" s="131"/>
      <c r="LVX111" s="131"/>
      <c r="LVY111" s="131"/>
      <c r="LVZ111" s="131"/>
      <c r="LWA111" s="131"/>
      <c r="LWB111" s="131"/>
      <c r="LWC111" s="131"/>
      <c r="LWD111" s="131"/>
      <c r="LWE111" s="131"/>
      <c r="LWF111" s="131"/>
      <c r="LWG111" s="131"/>
      <c r="LWH111" s="131"/>
      <c r="LWI111" s="131"/>
      <c r="LWJ111" s="131"/>
      <c r="LWK111" s="131"/>
      <c r="LWL111" s="131"/>
      <c r="LWM111" s="131"/>
      <c r="LWN111" s="131"/>
      <c r="LWO111" s="131"/>
      <c r="LWP111" s="131"/>
      <c r="LWQ111" s="131"/>
      <c r="LWR111" s="131"/>
      <c r="LWS111" s="131"/>
      <c r="LWT111" s="131"/>
      <c r="LWU111" s="131"/>
      <c r="LWV111" s="131"/>
      <c r="LWW111" s="131"/>
      <c r="LWX111" s="131"/>
      <c r="LWY111" s="131"/>
      <c r="LWZ111" s="131"/>
      <c r="LXA111" s="131"/>
      <c r="LXB111" s="131"/>
      <c r="LXC111" s="131"/>
      <c r="LXD111" s="131"/>
      <c r="LXE111" s="131"/>
      <c r="LXF111" s="131"/>
      <c r="LXG111" s="131"/>
      <c r="LXH111" s="131"/>
      <c r="LXI111" s="131"/>
      <c r="LXJ111" s="131"/>
      <c r="LXK111" s="131"/>
      <c r="LXL111" s="131"/>
      <c r="LXM111" s="131"/>
      <c r="LXN111" s="131"/>
      <c r="LXO111" s="131"/>
      <c r="LXP111" s="131"/>
      <c r="LXQ111" s="131"/>
      <c r="LXR111" s="131"/>
      <c r="LXS111" s="131"/>
      <c r="LXT111" s="131"/>
      <c r="LXU111" s="131"/>
      <c r="LXV111" s="131"/>
      <c r="LXW111" s="131"/>
      <c r="LXX111" s="131"/>
      <c r="LXY111" s="131"/>
      <c r="LXZ111" s="131"/>
      <c r="LYA111" s="131"/>
      <c r="LYB111" s="131"/>
      <c r="LYC111" s="131"/>
      <c r="LYD111" s="131"/>
      <c r="LYE111" s="131"/>
      <c r="LYF111" s="131"/>
      <c r="LYG111" s="131"/>
      <c r="LYH111" s="131"/>
      <c r="LYI111" s="131"/>
      <c r="LYJ111" s="131"/>
      <c r="LYK111" s="131"/>
      <c r="LYL111" s="131"/>
      <c r="LYM111" s="131"/>
      <c r="LYN111" s="131"/>
      <c r="LYO111" s="131"/>
      <c r="LYP111" s="131"/>
      <c r="LYQ111" s="131"/>
      <c r="LYR111" s="131"/>
      <c r="LYS111" s="131"/>
      <c r="LYT111" s="131"/>
      <c r="LYU111" s="131"/>
      <c r="LYV111" s="131"/>
      <c r="LYW111" s="131"/>
      <c r="LYX111" s="131"/>
      <c r="LYY111" s="131"/>
      <c r="LYZ111" s="131"/>
      <c r="LZA111" s="131"/>
      <c r="LZB111" s="131"/>
      <c r="LZC111" s="131"/>
      <c r="LZD111" s="131"/>
      <c r="LZE111" s="131"/>
      <c r="LZF111" s="131"/>
      <c r="LZG111" s="131"/>
      <c r="LZH111" s="131"/>
      <c r="LZI111" s="131"/>
      <c r="LZJ111" s="131"/>
      <c r="LZK111" s="131"/>
      <c r="LZL111" s="131"/>
      <c r="LZM111" s="131"/>
      <c r="LZN111" s="131"/>
      <c r="LZO111" s="131"/>
      <c r="LZP111" s="131"/>
      <c r="LZQ111" s="131"/>
      <c r="LZR111" s="131"/>
      <c r="LZS111" s="131"/>
      <c r="LZT111" s="131"/>
      <c r="LZU111" s="131"/>
      <c r="LZV111" s="131"/>
      <c r="LZW111" s="131"/>
      <c r="LZX111" s="131"/>
      <c r="LZY111" s="131"/>
      <c r="LZZ111" s="131"/>
      <c r="MAA111" s="131"/>
      <c r="MAB111" s="131"/>
      <c r="MAC111" s="131"/>
      <c r="MAD111" s="131"/>
      <c r="MAE111" s="131"/>
      <c r="MAF111" s="131"/>
      <c r="MAG111" s="131"/>
      <c r="MAH111" s="131"/>
      <c r="MAI111" s="131"/>
      <c r="MAJ111" s="131"/>
      <c r="MAK111" s="131"/>
      <c r="MAL111" s="131"/>
      <c r="MAM111" s="131"/>
      <c r="MAN111" s="131"/>
      <c r="MAO111" s="131"/>
      <c r="MAP111" s="131"/>
      <c r="MAQ111" s="131"/>
      <c r="MAR111" s="131"/>
      <c r="MAS111" s="131"/>
      <c r="MAT111" s="131"/>
      <c r="MAU111" s="131"/>
      <c r="MAV111" s="131"/>
      <c r="MAW111" s="131"/>
      <c r="MAX111" s="131"/>
      <c r="MAY111" s="131"/>
      <c r="MAZ111" s="131"/>
      <c r="MBA111" s="131"/>
      <c r="MBB111" s="131"/>
      <c r="MBC111" s="131"/>
      <c r="MBD111" s="131"/>
      <c r="MBE111" s="131"/>
      <c r="MBF111" s="131"/>
      <c r="MBG111" s="131"/>
      <c r="MBH111" s="131"/>
      <c r="MBI111" s="131"/>
      <c r="MBJ111" s="131"/>
      <c r="MBK111" s="131"/>
      <c r="MBL111" s="131"/>
      <c r="MBM111" s="131"/>
      <c r="MBN111" s="131"/>
      <c r="MBO111" s="131"/>
      <c r="MBP111" s="131"/>
      <c r="MBQ111" s="131"/>
      <c r="MBR111" s="131"/>
      <c r="MBS111" s="131"/>
      <c r="MBT111" s="131"/>
      <c r="MBU111" s="131"/>
      <c r="MBV111" s="131"/>
      <c r="MBW111" s="131"/>
      <c r="MBX111" s="131"/>
      <c r="MBY111" s="131"/>
      <c r="MBZ111" s="131"/>
      <c r="MCA111" s="131"/>
      <c r="MCB111" s="131"/>
      <c r="MCC111" s="131"/>
      <c r="MCD111" s="131"/>
      <c r="MCE111" s="131"/>
      <c r="MCF111" s="131"/>
      <c r="MCG111" s="131"/>
      <c r="MCH111" s="131"/>
      <c r="MCI111" s="131"/>
      <c r="MCJ111" s="131"/>
      <c r="MCK111" s="131"/>
      <c r="MCL111" s="131"/>
      <c r="MCM111" s="131"/>
      <c r="MCN111" s="131"/>
      <c r="MCO111" s="131"/>
      <c r="MCP111" s="131"/>
      <c r="MCQ111" s="131"/>
      <c r="MCR111" s="131"/>
      <c r="MCS111" s="131"/>
      <c r="MCT111" s="131"/>
      <c r="MCU111" s="131"/>
      <c r="MCV111" s="131"/>
      <c r="MCW111" s="131"/>
      <c r="MCX111" s="131"/>
      <c r="MCY111" s="131"/>
      <c r="MCZ111" s="131"/>
      <c r="MDA111" s="131"/>
      <c r="MDB111" s="131"/>
      <c r="MDC111" s="131"/>
      <c r="MDD111" s="131"/>
      <c r="MDE111" s="131"/>
      <c r="MDF111" s="131"/>
      <c r="MDG111" s="131"/>
      <c r="MDH111" s="131"/>
      <c r="MDI111" s="131"/>
      <c r="MDJ111" s="131"/>
      <c r="MDK111" s="131"/>
      <c r="MDL111" s="131"/>
      <c r="MDM111" s="131"/>
      <c r="MDN111" s="131"/>
      <c r="MDO111" s="131"/>
      <c r="MDP111" s="131"/>
      <c r="MDQ111" s="131"/>
      <c r="MDR111" s="131"/>
      <c r="MDS111" s="131"/>
      <c r="MDT111" s="131"/>
      <c r="MDU111" s="131"/>
      <c r="MDV111" s="131"/>
      <c r="MDW111" s="131"/>
      <c r="MDX111" s="131"/>
      <c r="MDY111" s="131"/>
      <c r="MDZ111" s="131"/>
      <c r="MEA111" s="131"/>
      <c r="MEB111" s="131"/>
      <c r="MEC111" s="131"/>
      <c r="MED111" s="131"/>
      <c r="MEE111" s="131"/>
      <c r="MEF111" s="131"/>
      <c r="MEG111" s="131"/>
      <c r="MEH111" s="131"/>
      <c r="MEI111" s="131"/>
      <c r="MEJ111" s="131"/>
      <c r="MEK111" s="131"/>
      <c r="MEL111" s="131"/>
      <c r="MEM111" s="131"/>
      <c r="MEN111" s="131"/>
      <c r="MEO111" s="131"/>
      <c r="MEP111" s="131"/>
      <c r="MEQ111" s="131"/>
      <c r="MER111" s="131"/>
      <c r="MES111" s="131"/>
      <c r="MET111" s="131"/>
      <c r="MEU111" s="131"/>
      <c r="MEV111" s="131"/>
      <c r="MEW111" s="131"/>
      <c r="MEX111" s="131"/>
      <c r="MEY111" s="131"/>
      <c r="MEZ111" s="131"/>
      <c r="MFA111" s="131"/>
      <c r="MFB111" s="131"/>
      <c r="MFC111" s="131"/>
      <c r="MFD111" s="131"/>
      <c r="MFE111" s="131"/>
      <c r="MFF111" s="131"/>
      <c r="MFG111" s="131"/>
      <c r="MFH111" s="131"/>
      <c r="MFI111" s="131"/>
      <c r="MFJ111" s="131"/>
      <c r="MFK111" s="131"/>
      <c r="MFL111" s="131"/>
      <c r="MFM111" s="131"/>
      <c r="MFN111" s="131"/>
      <c r="MFO111" s="131"/>
      <c r="MFP111" s="131"/>
      <c r="MFQ111" s="131"/>
      <c r="MFR111" s="131"/>
      <c r="MFS111" s="131"/>
      <c r="MFT111" s="131"/>
      <c r="MFU111" s="131"/>
      <c r="MFV111" s="131"/>
      <c r="MFW111" s="131"/>
      <c r="MFX111" s="131"/>
      <c r="MFY111" s="131"/>
      <c r="MFZ111" s="131"/>
      <c r="MGA111" s="131"/>
      <c r="MGB111" s="131"/>
      <c r="MGC111" s="131"/>
      <c r="MGD111" s="131"/>
      <c r="MGE111" s="131"/>
      <c r="MGF111" s="131"/>
      <c r="MGG111" s="131"/>
      <c r="MGH111" s="131"/>
      <c r="MGI111" s="131"/>
      <c r="MGJ111" s="131"/>
      <c r="MGK111" s="131"/>
      <c r="MGL111" s="131"/>
      <c r="MGM111" s="131"/>
      <c r="MGN111" s="131"/>
      <c r="MGO111" s="131"/>
      <c r="MGP111" s="131"/>
      <c r="MGQ111" s="131"/>
      <c r="MGR111" s="131"/>
      <c r="MGS111" s="131"/>
      <c r="MGT111" s="131"/>
      <c r="MGU111" s="131"/>
      <c r="MGV111" s="131"/>
      <c r="MGW111" s="131"/>
      <c r="MGX111" s="131"/>
      <c r="MGY111" s="131"/>
      <c r="MGZ111" s="131"/>
      <c r="MHA111" s="131"/>
      <c r="MHB111" s="131"/>
      <c r="MHC111" s="131"/>
      <c r="MHD111" s="131"/>
      <c r="MHE111" s="131"/>
      <c r="MHF111" s="131"/>
      <c r="MHG111" s="131"/>
      <c r="MHH111" s="131"/>
      <c r="MHI111" s="131"/>
      <c r="MHJ111" s="131"/>
      <c r="MHK111" s="131"/>
      <c r="MHL111" s="131"/>
      <c r="MHM111" s="131"/>
      <c r="MHN111" s="131"/>
      <c r="MHO111" s="131"/>
      <c r="MHP111" s="131"/>
      <c r="MHQ111" s="131"/>
      <c r="MHR111" s="131"/>
      <c r="MHS111" s="131"/>
      <c r="MHT111" s="131"/>
      <c r="MHU111" s="131"/>
      <c r="MHV111" s="131"/>
      <c r="MHW111" s="131"/>
      <c r="MHX111" s="131"/>
      <c r="MHY111" s="131"/>
      <c r="MHZ111" s="131"/>
      <c r="MIA111" s="131"/>
      <c r="MIB111" s="131"/>
      <c r="MIC111" s="131"/>
      <c r="MID111" s="131"/>
      <c r="MIE111" s="131"/>
      <c r="MIF111" s="131"/>
      <c r="MIG111" s="131"/>
      <c r="MIH111" s="131"/>
      <c r="MII111" s="131"/>
      <c r="MIJ111" s="131"/>
      <c r="MIK111" s="131"/>
      <c r="MIL111" s="131"/>
      <c r="MIM111" s="131"/>
      <c r="MIN111" s="131"/>
      <c r="MIO111" s="131"/>
      <c r="MIP111" s="131"/>
      <c r="MIQ111" s="131"/>
      <c r="MIR111" s="131"/>
      <c r="MIS111" s="131"/>
      <c r="MIT111" s="131"/>
      <c r="MIU111" s="131"/>
      <c r="MIV111" s="131"/>
      <c r="MIW111" s="131"/>
      <c r="MIX111" s="131"/>
      <c r="MIY111" s="131"/>
      <c r="MIZ111" s="131"/>
      <c r="MJA111" s="131"/>
      <c r="MJB111" s="131"/>
      <c r="MJC111" s="131"/>
      <c r="MJD111" s="131"/>
      <c r="MJE111" s="131"/>
      <c r="MJF111" s="131"/>
      <c r="MJG111" s="131"/>
      <c r="MJH111" s="131"/>
      <c r="MJI111" s="131"/>
      <c r="MJJ111" s="131"/>
      <c r="MJK111" s="131"/>
      <c r="MJL111" s="131"/>
      <c r="MJM111" s="131"/>
      <c r="MJN111" s="131"/>
      <c r="MJO111" s="131"/>
      <c r="MJP111" s="131"/>
      <c r="MJQ111" s="131"/>
      <c r="MJR111" s="131"/>
      <c r="MJS111" s="131"/>
      <c r="MJT111" s="131"/>
      <c r="MJU111" s="131"/>
      <c r="MJV111" s="131"/>
      <c r="MJW111" s="131"/>
      <c r="MJX111" s="131"/>
      <c r="MJY111" s="131"/>
      <c r="MJZ111" s="131"/>
      <c r="MKA111" s="131"/>
      <c r="MKB111" s="131"/>
      <c r="MKC111" s="131"/>
      <c r="MKD111" s="131"/>
      <c r="MKE111" s="131"/>
      <c r="MKF111" s="131"/>
      <c r="MKG111" s="131"/>
      <c r="MKH111" s="131"/>
      <c r="MKI111" s="131"/>
      <c r="MKJ111" s="131"/>
      <c r="MKK111" s="131"/>
      <c r="MKL111" s="131"/>
      <c r="MKM111" s="131"/>
      <c r="MKN111" s="131"/>
      <c r="MKO111" s="131"/>
      <c r="MKP111" s="131"/>
      <c r="MKQ111" s="131"/>
      <c r="MKR111" s="131"/>
      <c r="MKS111" s="131"/>
      <c r="MKT111" s="131"/>
      <c r="MKU111" s="131"/>
      <c r="MKV111" s="131"/>
      <c r="MKW111" s="131"/>
      <c r="MKX111" s="131"/>
      <c r="MKY111" s="131"/>
      <c r="MKZ111" s="131"/>
      <c r="MLA111" s="131"/>
      <c r="MLB111" s="131"/>
      <c r="MLC111" s="131"/>
      <c r="MLD111" s="131"/>
      <c r="MLE111" s="131"/>
      <c r="MLF111" s="131"/>
      <c r="MLG111" s="131"/>
      <c r="MLH111" s="131"/>
      <c r="MLI111" s="131"/>
      <c r="MLJ111" s="131"/>
      <c r="MLK111" s="131"/>
      <c r="MLL111" s="131"/>
      <c r="MLM111" s="131"/>
      <c r="MLN111" s="131"/>
      <c r="MLO111" s="131"/>
      <c r="MLP111" s="131"/>
      <c r="MLQ111" s="131"/>
      <c r="MLR111" s="131"/>
      <c r="MLS111" s="131"/>
      <c r="MLT111" s="131"/>
      <c r="MLU111" s="131"/>
      <c r="MLV111" s="131"/>
      <c r="MLW111" s="131"/>
      <c r="MLX111" s="131"/>
      <c r="MLY111" s="131"/>
      <c r="MLZ111" s="131"/>
      <c r="MMA111" s="131"/>
      <c r="MMB111" s="131"/>
      <c r="MMC111" s="131"/>
      <c r="MMD111" s="131"/>
      <c r="MME111" s="131"/>
      <c r="MMF111" s="131"/>
      <c r="MMG111" s="131"/>
      <c r="MMH111" s="131"/>
      <c r="MMI111" s="131"/>
      <c r="MMJ111" s="131"/>
      <c r="MMK111" s="131"/>
      <c r="MML111" s="131"/>
      <c r="MMM111" s="131"/>
      <c r="MMN111" s="131"/>
      <c r="MMO111" s="131"/>
      <c r="MMP111" s="131"/>
      <c r="MMQ111" s="131"/>
      <c r="MMR111" s="131"/>
      <c r="MMS111" s="131"/>
      <c r="MMT111" s="131"/>
      <c r="MMU111" s="131"/>
      <c r="MMV111" s="131"/>
      <c r="MMW111" s="131"/>
      <c r="MMX111" s="131"/>
      <c r="MMY111" s="131"/>
      <c r="MMZ111" s="131"/>
      <c r="MNA111" s="131"/>
      <c r="MNB111" s="131"/>
      <c r="MNC111" s="131"/>
      <c r="MND111" s="131"/>
      <c r="MNE111" s="131"/>
      <c r="MNF111" s="131"/>
      <c r="MNG111" s="131"/>
      <c r="MNH111" s="131"/>
      <c r="MNI111" s="131"/>
      <c r="MNJ111" s="131"/>
      <c r="MNK111" s="131"/>
      <c r="MNL111" s="131"/>
      <c r="MNM111" s="131"/>
      <c r="MNN111" s="131"/>
      <c r="MNO111" s="131"/>
      <c r="MNP111" s="131"/>
      <c r="MNQ111" s="131"/>
      <c r="MNR111" s="131"/>
      <c r="MNS111" s="131"/>
      <c r="MNT111" s="131"/>
      <c r="MNU111" s="131"/>
      <c r="MNV111" s="131"/>
      <c r="MNW111" s="131"/>
      <c r="MNX111" s="131"/>
      <c r="MNY111" s="131"/>
      <c r="MNZ111" s="131"/>
      <c r="MOA111" s="131"/>
      <c r="MOB111" s="131"/>
      <c r="MOC111" s="131"/>
      <c r="MOD111" s="131"/>
      <c r="MOE111" s="131"/>
      <c r="MOF111" s="131"/>
      <c r="MOG111" s="131"/>
      <c r="MOH111" s="131"/>
      <c r="MOI111" s="131"/>
      <c r="MOJ111" s="131"/>
      <c r="MOK111" s="131"/>
      <c r="MOL111" s="131"/>
      <c r="MOM111" s="131"/>
      <c r="MON111" s="131"/>
      <c r="MOO111" s="131"/>
      <c r="MOP111" s="131"/>
      <c r="MOQ111" s="131"/>
      <c r="MOR111" s="131"/>
      <c r="MOS111" s="131"/>
      <c r="MOT111" s="131"/>
      <c r="MOU111" s="131"/>
      <c r="MOV111" s="131"/>
      <c r="MOW111" s="131"/>
      <c r="MOX111" s="131"/>
      <c r="MOY111" s="131"/>
      <c r="MOZ111" s="131"/>
      <c r="MPA111" s="131"/>
      <c r="MPB111" s="131"/>
      <c r="MPC111" s="131"/>
      <c r="MPD111" s="131"/>
      <c r="MPE111" s="131"/>
      <c r="MPF111" s="131"/>
      <c r="MPG111" s="131"/>
      <c r="MPH111" s="131"/>
      <c r="MPI111" s="131"/>
      <c r="MPJ111" s="131"/>
      <c r="MPK111" s="131"/>
      <c r="MPL111" s="131"/>
      <c r="MPM111" s="131"/>
      <c r="MPN111" s="131"/>
      <c r="MPO111" s="131"/>
      <c r="MPP111" s="131"/>
      <c r="MPQ111" s="131"/>
      <c r="MPR111" s="131"/>
      <c r="MPS111" s="131"/>
      <c r="MPT111" s="131"/>
      <c r="MPU111" s="131"/>
      <c r="MPV111" s="131"/>
      <c r="MPW111" s="131"/>
      <c r="MPX111" s="131"/>
      <c r="MPY111" s="131"/>
      <c r="MPZ111" s="131"/>
      <c r="MQA111" s="131"/>
      <c r="MQB111" s="131"/>
      <c r="MQC111" s="131"/>
      <c r="MQD111" s="131"/>
      <c r="MQE111" s="131"/>
      <c r="MQF111" s="131"/>
      <c r="MQG111" s="131"/>
      <c r="MQH111" s="131"/>
      <c r="MQI111" s="131"/>
      <c r="MQJ111" s="131"/>
      <c r="MQK111" s="131"/>
      <c r="MQL111" s="131"/>
      <c r="MQM111" s="131"/>
      <c r="MQN111" s="131"/>
      <c r="MQO111" s="131"/>
      <c r="MQP111" s="131"/>
      <c r="MQQ111" s="131"/>
      <c r="MQR111" s="131"/>
      <c r="MQS111" s="131"/>
      <c r="MQT111" s="131"/>
      <c r="MQU111" s="131"/>
      <c r="MQV111" s="131"/>
      <c r="MQW111" s="131"/>
      <c r="MQX111" s="131"/>
      <c r="MQY111" s="131"/>
      <c r="MQZ111" s="131"/>
      <c r="MRA111" s="131"/>
      <c r="MRB111" s="131"/>
      <c r="MRC111" s="131"/>
      <c r="MRD111" s="131"/>
      <c r="MRE111" s="131"/>
      <c r="MRF111" s="131"/>
      <c r="MRG111" s="131"/>
      <c r="MRH111" s="131"/>
      <c r="MRI111" s="131"/>
      <c r="MRJ111" s="131"/>
      <c r="MRK111" s="131"/>
      <c r="MRL111" s="131"/>
      <c r="MRM111" s="131"/>
      <c r="MRN111" s="131"/>
      <c r="MRO111" s="131"/>
      <c r="MRP111" s="131"/>
      <c r="MRQ111" s="131"/>
      <c r="MRR111" s="131"/>
      <c r="MRS111" s="131"/>
      <c r="MRT111" s="131"/>
      <c r="MRU111" s="131"/>
      <c r="MRV111" s="131"/>
      <c r="MRW111" s="131"/>
      <c r="MRX111" s="131"/>
      <c r="MRY111" s="131"/>
      <c r="MRZ111" s="131"/>
      <c r="MSA111" s="131"/>
      <c r="MSB111" s="131"/>
      <c r="MSC111" s="131"/>
      <c r="MSD111" s="131"/>
      <c r="MSE111" s="131"/>
      <c r="MSF111" s="131"/>
      <c r="MSG111" s="131"/>
      <c r="MSH111" s="131"/>
      <c r="MSI111" s="131"/>
      <c r="MSJ111" s="131"/>
      <c r="MSK111" s="131"/>
      <c r="MSL111" s="131"/>
      <c r="MSM111" s="131"/>
      <c r="MSN111" s="131"/>
      <c r="MSO111" s="131"/>
      <c r="MSP111" s="131"/>
      <c r="MSQ111" s="131"/>
      <c r="MSR111" s="131"/>
      <c r="MSS111" s="131"/>
      <c r="MST111" s="131"/>
      <c r="MSU111" s="131"/>
      <c r="MSV111" s="131"/>
      <c r="MSW111" s="131"/>
      <c r="MSX111" s="131"/>
      <c r="MSY111" s="131"/>
      <c r="MSZ111" s="131"/>
      <c r="MTA111" s="131"/>
      <c r="MTB111" s="131"/>
      <c r="MTC111" s="131"/>
      <c r="MTD111" s="131"/>
      <c r="MTE111" s="131"/>
      <c r="MTF111" s="131"/>
      <c r="MTG111" s="131"/>
      <c r="MTH111" s="131"/>
      <c r="MTI111" s="131"/>
      <c r="MTJ111" s="131"/>
      <c r="MTK111" s="131"/>
      <c r="MTL111" s="131"/>
      <c r="MTM111" s="131"/>
      <c r="MTN111" s="131"/>
      <c r="MTO111" s="131"/>
      <c r="MTP111" s="131"/>
      <c r="MTQ111" s="131"/>
      <c r="MTR111" s="131"/>
      <c r="MTS111" s="131"/>
      <c r="MTT111" s="131"/>
      <c r="MTU111" s="131"/>
      <c r="MTV111" s="131"/>
      <c r="MTW111" s="131"/>
      <c r="MTX111" s="131"/>
      <c r="MTY111" s="131"/>
      <c r="MTZ111" s="131"/>
      <c r="MUA111" s="131"/>
      <c r="MUB111" s="131"/>
      <c r="MUC111" s="131"/>
      <c r="MUD111" s="131"/>
      <c r="MUE111" s="131"/>
      <c r="MUF111" s="131"/>
      <c r="MUG111" s="131"/>
      <c r="MUH111" s="131"/>
      <c r="MUI111" s="131"/>
      <c r="MUJ111" s="131"/>
      <c r="MUK111" s="131"/>
      <c r="MUL111" s="131"/>
      <c r="MUM111" s="131"/>
      <c r="MUN111" s="131"/>
      <c r="MUO111" s="131"/>
      <c r="MUP111" s="131"/>
      <c r="MUQ111" s="131"/>
      <c r="MUR111" s="131"/>
      <c r="MUS111" s="131"/>
      <c r="MUT111" s="131"/>
      <c r="MUU111" s="131"/>
      <c r="MUV111" s="131"/>
      <c r="MUW111" s="131"/>
      <c r="MUX111" s="131"/>
      <c r="MUY111" s="131"/>
      <c r="MUZ111" s="131"/>
      <c r="MVA111" s="131"/>
      <c r="MVB111" s="131"/>
      <c r="MVC111" s="131"/>
      <c r="MVD111" s="131"/>
      <c r="MVE111" s="131"/>
      <c r="MVF111" s="131"/>
      <c r="MVG111" s="131"/>
      <c r="MVH111" s="131"/>
      <c r="MVI111" s="131"/>
      <c r="MVJ111" s="131"/>
      <c r="MVK111" s="131"/>
      <c r="MVL111" s="131"/>
      <c r="MVM111" s="131"/>
      <c r="MVN111" s="131"/>
      <c r="MVO111" s="131"/>
      <c r="MVP111" s="131"/>
      <c r="MVQ111" s="131"/>
      <c r="MVR111" s="131"/>
      <c r="MVS111" s="131"/>
      <c r="MVT111" s="131"/>
      <c r="MVU111" s="131"/>
      <c r="MVV111" s="131"/>
      <c r="MVW111" s="131"/>
      <c r="MVX111" s="131"/>
      <c r="MVY111" s="131"/>
      <c r="MVZ111" s="131"/>
      <c r="MWA111" s="131"/>
      <c r="MWB111" s="131"/>
      <c r="MWC111" s="131"/>
      <c r="MWD111" s="131"/>
      <c r="MWE111" s="131"/>
      <c r="MWF111" s="131"/>
      <c r="MWG111" s="131"/>
      <c r="MWH111" s="131"/>
      <c r="MWI111" s="131"/>
      <c r="MWJ111" s="131"/>
      <c r="MWK111" s="131"/>
      <c r="MWL111" s="131"/>
      <c r="MWM111" s="131"/>
      <c r="MWN111" s="131"/>
      <c r="MWO111" s="131"/>
      <c r="MWP111" s="131"/>
      <c r="MWQ111" s="131"/>
      <c r="MWR111" s="131"/>
      <c r="MWS111" s="131"/>
      <c r="MWT111" s="131"/>
      <c r="MWU111" s="131"/>
      <c r="MWV111" s="131"/>
      <c r="MWW111" s="131"/>
      <c r="MWX111" s="131"/>
      <c r="MWY111" s="131"/>
      <c r="MWZ111" s="131"/>
      <c r="MXA111" s="131"/>
      <c r="MXB111" s="131"/>
      <c r="MXC111" s="131"/>
      <c r="MXD111" s="131"/>
      <c r="MXE111" s="131"/>
      <c r="MXF111" s="131"/>
      <c r="MXG111" s="131"/>
      <c r="MXH111" s="131"/>
      <c r="MXI111" s="131"/>
      <c r="MXJ111" s="131"/>
      <c r="MXK111" s="131"/>
      <c r="MXL111" s="131"/>
      <c r="MXM111" s="131"/>
      <c r="MXN111" s="131"/>
      <c r="MXO111" s="131"/>
      <c r="MXP111" s="131"/>
      <c r="MXQ111" s="131"/>
      <c r="MXR111" s="131"/>
      <c r="MXS111" s="131"/>
      <c r="MXT111" s="131"/>
      <c r="MXU111" s="131"/>
      <c r="MXV111" s="131"/>
      <c r="MXW111" s="131"/>
      <c r="MXX111" s="131"/>
      <c r="MXY111" s="131"/>
      <c r="MXZ111" s="131"/>
      <c r="MYA111" s="131"/>
      <c r="MYB111" s="131"/>
      <c r="MYC111" s="131"/>
      <c r="MYD111" s="131"/>
      <c r="MYE111" s="131"/>
      <c r="MYF111" s="131"/>
      <c r="MYG111" s="131"/>
      <c r="MYH111" s="131"/>
      <c r="MYI111" s="131"/>
      <c r="MYJ111" s="131"/>
      <c r="MYK111" s="131"/>
      <c r="MYL111" s="131"/>
      <c r="MYM111" s="131"/>
      <c r="MYN111" s="131"/>
      <c r="MYO111" s="131"/>
      <c r="MYP111" s="131"/>
      <c r="MYQ111" s="131"/>
      <c r="MYR111" s="131"/>
      <c r="MYS111" s="131"/>
      <c r="MYT111" s="131"/>
      <c r="MYU111" s="131"/>
      <c r="MYV111" s="131"/>
      <c r="MYW111" s="131"/>
      <c r="MYX111" s="131"/>
      <c r="MYY111" s="131"/>
      <c r="MYZ111" s="131"/>
      <c r="MZA111" s="131"/>
      <c r="MZB111" s="131"/>
      <c r="MZC111" s="131"/>
      <c r="MZD111" s="131"/>
      <c r="MZE111" s="131"/>
      <c r="MZF111" s="131"/>
      <c r="MZG111" s="131"/>
      <c r="MZH111" s="131"/>
      <c r="MZI111" s="131"/>
      <c r="MZJ111" s="131"/>
      <c r="MZK111" s="131"/>
      <c r="MZL111" s="131"/>
      <c r="MZM111" s="131"/>
      <c r="MZN111" s="131"/>
      <c r="MZO111" s="131"/>
      <c r="MZP111" s="131"/>
      <c r="MZQ111" s="131"/>
      <c r="MZR111" s="131"/>
      <c r="MZS111" s="131"/>
      <c r="MZT111" s="131"/>
      <c r="MZU111" s="131"/>
      <c r="MZV111" s="131"/>
      <c r="MZW111" s="131"/>
      <c r="MZX111" s="131"/>
      <c r="MZY111" s="131"/>
      <c r="MZZ111" s="131"/>
      <c r="NAA111" s="131"/>
      <c r="NAB111" s="131"/>
      <c r="NAC111" s="131"/>
      <c r="NAD111" s="131"/>
      <c r="NAE111" s="131"/>
      <c r="NAF111" s="131"/>
      <c r="NAG111" s="131"/>
      <c r="NAH111" s="131"/>
      <c r="NAI111" s="131"/>
      <c r="NAJ111" s="131"/>
      <c r="NAK111" s="131"/>
      <c r="NAL111" s="131"/>
      <c r="NAM111" s="131"/>
      <c r="NAN111" s="131"/>
      <c r="NAO111" s="131"/>
      <c r="NAP111" s="131"/>
      <c r="NAQ111" s="131"/>
      <c r="NAR111" s="131"/>
      <c r="NAS111" s="131"/>
      <c r="NAT111" s="131"/>
      <c r="NAU111" s="131"/>
      <c r="NAV111" s="131"/>
      <c r="NAW111" s="131"/>
      <c r="NAX111" s="131"/>
      <c r="NAY111" s="131"/>
      <c r="NAZ111" s="131"/>
      <c r="NBA111" s="131"/>
      <c r="NBB111" s="131"/>
      <c r="NBC111" s="131"/>
      <c r="NBD111" s="131"/>
      <c r="NBE111" s="131"/>
      <c r="NBF111" s="131"/>
      <c r="NBG111" s="131"/>
      <c r="NBH111" s="131"/>
      <c r="NBI111" s="131"/>
      <c r="NBJ111" s="131"/>
      <c r="NBK111" s="131"/>
      <c r="NBL111" s="131"/>
      <c r="NBM111" s="131"/>
      <c r="NBN111" s="131"/>
      <c r="NBO111" s="131"/>
      <c r="NBP111" s="131"/>
      <c r="NBQ111" s="131"/>
      <c r="NBR111" s="131"/>
      <c r="NBS111" s="131"/>
      <c r="NBT111" s="131"/>
      <c r="NBU111" s="131"/>
      <c r="NBV111" s="131"/>
      <c r="NBW111" s="131"/>
      <c r="NBX111" s="131"/>
      <c r="NBY111" s="131"/>
      <c r="NBZ111" s="131"/>
      <c r="NCA111" s="131"/>
      <c r="NCB111" s="131"/>
      <c r="NCC111" s="131"/>
      <c r="NCD111" s="131"/>
      <c r="NCE111" s="131"/>
      <c r="NCF111" s="131"/>
      <c r="NCG111" s="131"/>
      <c r="NCH111" s="131"/>
      <c r="NCI111" s="131"/>
      <c r="NCJ111" s="131"/>
      <c r="NCK111" s="131"/>
      <c r="NCL111" s="131"/>
      <c r="NCM111" s="131"/>
      <c r="NCN111" s="131"/>
      <c r="NCO111" s="131"/>
      <c r="NCP111" s="131"/>
      <c r="NCQ111" s="131"/>
      <c r="NCR111" s="131"/>
      <c r="NCS111" s="131"/>
      <c r="NCT111" s="131"/>
      <c r="NCU111" s="131"/>
      <c r="NCV111" s="131"/>
      <c r="NCW111" s="131"/>
      <c r="NCX111" s="131"/>
      <c r="NCY111" s="131"/>
      <c r="NCZ111" s="131"/>
      <c r="NDA111" s="131"/>
      <c r="NDB111" s="131"/>
      <c r="NDC111" s="131"/>
      <c r="NDD111" s="131"/>
      <c r="NDE111" s="131"/>
      <c r="NDF111" s="131"/>
      <c r="NDG111" s="131"/>
      <c r="NDH111" s="131"/>
      <c r="NDI111" s="131"/>
      <c r="NDJ111" s="131"/>
      <c r="NDK111" s="131"/>
      <c r="NDL111" s="131"/>
      <c r="NDM111" s="131"/>
      <c r="NDN111" s="131"/>
      <c r="NDO111" s="131"/>
      <c r="NDP111" s="131"/>
      <c r="NDQ111" s="131"/>
      <c r="NDR111" s="131"/>
      <c r="NDS111" s="131"/>
      <c r="NDT111" s="131"/>
      <c r="NDU111" s="131"/>
      <c r="NDV111" s="131"/>
      <c r="NDW111" s="131"/>
      <c r="NDX111" s="131"/>
      <c r="NDY111" s="131"/>
      <c r="NDZ111" s="131"/>
      <c r="NEA111" s="131"/>
      <c r="NEB111" s="131"/>
      <c r="NEC111" s="131"/>
      <c r="NED111" s="131"/>
      <c r="NEE111" s="131"/>
      <c r="NEF111" s="131"/>
      <c r="NEG111" s="131"/>
      <c r="NEH111" s="131"/>
      <c r="NEI111" s="131"/>
      <c r="NEJ111" s="131"/>
      <c r="NEK111" s="131"/>
      <c r="NEL111" s="131"/>
      <c r="NEM111" s="131"/>
      <c r="NEN111" s="131"/>
      <c r="NEO111" s="131"/>
      <c r="NEP111" s="131"/>
      <c r="NEQ111" s="131"/>
      <c r="NER111" s="131"/>
      <c r="NES111" s="131"/>
      <c r="NET111" s="131"/>
      <c r="NEU111" s="131"/>
      <c r="NEV111" s="131"/>
      <c r="NEW111" s="131"/>
      <c r="NEX111" s="131"/>
      <c r="NEY111" s="131"/>
      <c r="NEZ111" s="131"/>
      <c r="NFA111" s="131"/>
      <c r="NFB111" s="131"/>
      <c r="NFC111" s="131"/>
      <c r="NFD111" s="131"/>
      <c r="NFE111" s="131"/>
      <c r="NFF111" s="131"/>
      <c r="NFG111" s="131"/>
      <c r="NFH111" s="131"/>
      <c r="NFI111" s="131"/>
      <c r="NFJ111" s="131"/>
      <c r="NFK111" s="131"/>
      <c r="NFL111" s="131"/>
      <c r="NFM111" s="131"/>
      <c r="NFN111" s="131"/>
      <c r="NFO111" s="131"/>
      <c r="NFP111" s="131"/>
      <c r="NFQ111" s="131"/>
      <c r="NFR111" s="131"/>
      <c r="NFS111" s="131"/>
      <c r="NFT111" s="131"/>
      <c r="NFU111" s="131"/>
      <c r="NFV111" s="131"/>
      <c r="NFW111" s="131"/>
      <c r="NFX111" s="131"/>
      <c r="NFY111" s="131"/>
      <c r="NFZ111" s="131"/>
      <c r="NGA111" s="131"/>
      <c r="NGB111" s="131"/>
      <c r="NGC111" s="131"/>
      <c r="NGD111" s="131"/>
      <c r="NGE111" s="131"/>
      <c r="NGF111" s="131"/>
      <c r="NGG111" s="131"/>
      <c r="NGH111" s="131"/>
      <c r="NGI111" s="131"/>
      <c r="NGJ111" s="131"/>
      <c r="NGK111" s="131"/>
      <c r="NGL111" s="131"/>
      <c r="NGM111" s="131"/>
      <c r="NGN111" s="131"/>
      <c r="NGO111" s="131"/>
      <c r="NGP111" s="131"/>
      <c r="NGQ111" s="131"/>
      <c r="NGR111" s="131"/>
      <c r="NGS111" s="131"/>
      <c r="NGT111" s="131"/>
      <c r="NGU111" s="131"/>
      <c r="NGV111" s="131"/>
      <c r="NGW111" s="131"/>
      <c r="NGX111" s="131"/>
      <c r="NGY111" s="131"/>
      <c r="NGZ111" s="131"/>
      <c r="NHA111" s="131"/>
      <c r="NHB111" s="131"/>
      <c r="NHC111" s="131"/>
      <c r="NHD111" s="131"/>
      <c r="NHE111" s="131"/>
      <c r="NHF111" s="131"/>
      <c r="NHG111" s="131"/>
      <c r="NHH111" s="131"/>
      <c r="NHI111" s="131"/>
      <c r="NHJ111" s="131"/>
      <c r="NHK111" s="131"/>
      <c r="NHL111" s="131"/>
      <c r="NHM111" s="131"/>
      <c r="NHN111" s="131"/>
      <c r="NHO111" s="131"/>
      <c r="NHP111" s="131"/>
      <c r="NHQ111" s="131"/>
      <c r="NHR111" s="131"/>
      <c r="NHS111" s="131"/>
      <c r="NHT111" s="131"/>
      <c r="NHU111" s="131"/>
      <c r="NHV111" s="131"/>
      <c r="NHW111" s="131"/>
      <c r="NHX111" s="131"/>
      <c r="NHY111" s="131"/>
      <c r="NHZ111" s="131"/>
      <c r="NIA111" s="131"/>
      <c r="NIB111" s="131"/>
      <c r="NIC111" s="131"/>
      <c r="NID111" s="131"/>
      <c r="NIE111" s="131"/>
      <c r="NIF111" s="131"/>
      <c r="NIG111" s="131"/>
      <c r="NIH111" s="131"/>
      <c r="NII111" s="131"/>
      <c r="NIJ111" s="131"/>
      <c r="NIK111" s="131"/>
      <c r="NIL111" s="131"/>
      <c r="NIM111" s="131"/>
      <c r="NIN111" s="131"/>
      <c r="NIO111" s="131"/>
      <c r="NIP111" s="131"/>
      <c r="NIQ111" s="131"/>
      <c r="NIR111" s="131"/>
      <c r="NIS111" s="131"/>
      <c r="NIT111" s="131"/>
      <c r="NIU111" s="131"/>
      <c r="NIV111" s="131"/>
      <c r="NIW111" s="131"/>
      <c r="NIX111" s="131"/>
      <c r="NIY111" s="131"/>
      <c r="NIZ111" s="131"/>
      <c r="NJA111" s="131"/>
      <c r="NJB111" s="131"/>
      <c r="NJC111" s="131"/>
      <c r="NJD111" s="131"/>
      <c r="NJE111" s="131"/>
      <c r="NJF111" s="131"/>
      <c r="NJG111" s="131"/>
      <c r="NJH111" s="131"/>
      <c r="NJI111" s="131"/>
      <c r="NJJ111" s="131"/>
      <c r="NJK111" s="131"/>
      <c r="NJL111" s="131"/>
      <c r="NJM111" s="131"/>
      <c r="NJN111" s="131"/>
      <c r="NJO111" s="131"/>
      <c r="NJP111" s="131"/>
      <c r="NJQ111" s="131"/>
      <c r="NJR111" s="131"/>
      <c r="NJS111" s="131"/>
      <c r="NJT111" s="131"/>
      <c r="NJU111" s="131"/>
      <c r="NJV111" s="131"/>
      <c r="NJW111" s="131"/>
      <c r="NJX111" s="131"/>
      <c r="NJY111" s="131"/>
      <c r="NJZ111" s="131"/>
      <c r="NKA111" s="131"/>
      <c r="NKB111" s="131"/>
      <c r="NKC111" s="131"/>
      <c r="NKD111" s="131"/>
      <c r="NKE111" s="131"/>
      <c r="NKF111" s="131"/>
      <c r="NKG111" s="131"/>
      <c r="NKH111" s="131"/>
      <c r="NKI111" s="131"/>
      <c r="NKJ111" s="131"/>
      <c r="NKK111" s="131"/>
      <c r="NKL111" s="131"/>
      <c r="NKM111" s="131"/>
      <c r="NKN111" s="131"/>
      <c r="NKO111" s="131"/>
      <c r="NKP111" s="131"/>
      <c r="NKQ111" s="131"/>
      <c r="NKR111" s="131"/>
      <c r="NKS111" s="131"/>
      <c r="NKT111" s="131"/>
      <c r="NKU111" s="131"/>
      <c r="NKV111" s="131"/>
      <c r="NKW111" s="131"/>
      <c r="NKX111" s="131"/>
      <c r="NKY111" s="131"/>
      <c r="NKZ111" s="131"/>
      <c r="NLA111" s="131"/>
      <c r="NLB111" s="131"/>
      <c r="NLC111" s="131"/>
      <c r="NLD111" s="131"/>
      <c r="NLE111" s="131"/>
      <c r="NLF111" s="131"/>
      <c r="NLG111" s="131"/>
      <c r="NLH111" s="131"/>
      <c r="NLI111" s="131"/>
      <c r="NLJ111" s="131"/>
      <c r="NLK111" s="131"/>
      <c r="NLL111" s="131"/>
      <c r="NLM111" s="131"/>
      <c r="NLN111" s="131"/>
      <c r="NLO111" s="131"/>
      <c r="NLP111" s="131"/>
      <c r="NLQ111" s="131"/>
      <c r="NLR111" s="131"/>
      <c r="NLS111" s="131"/>
      <c r="NLT111" s="131"/>
      <c r="NLU111" s="131"/>
      <c r="NLV111" s="131"/>
      <c r="NLW111" s="131"/>
      <c r="NLX111" s="131"/>
      <c r="NLY111" s="131"/>
      <c r="NLZ111" s="131"/>
      <c r="NMA111" s="131"/>
      <c r="NMB111" s="131"/>
      <c r="NMC111" s="131"/>
      <c r="NMD111" s="131"/>
      <c r="NME111" s="131"/>
      <c r="NMF111" s="131"/>
      <c r="NMG111" s="131"/>
      <c r="NMH111" s="131"/>
      <c r="NMI111" s="131"/>
      <c r="NMJ111" s="131"/>
      <c r="NMK111" s="131"/>
      <c r="NML111" s="131"/>
      <c r="NMM111" s="131"/>
      <c r="NMN111" s="131"/>
      <c r="NMO111" s="131"/>
      <c r="NMP111" s="131"/>
      <c r="NMQ111" s="131"/>
      <c r="NMR111" s="131"/>
      <c r="NMS111" s="131"/>
      <c r="NMT111" s="131"/>
      <c r="NMU111" s="131"/>
      <c r="NMV111" s="131"/>
      <c r="NMW111" s="131"/>
      <c r="NMX111" s="131"/>
      <c r="NMY111" s="131"/>
      <c r="NMZ111" s="131"/>
      <c r="NNA111" s="131"/>
      <c r="NNB111" s="131"/>
      <c r="NNC111" s="131"/>
      <c r="NND111" s="131"/>
      <c r="NNE111" s="131"/>
      <c r="NNF111" s="131"/>
      <c r="NNG111" s="131"/>
      <c r="NNH111" s="131"/>
      <c r="NNI111" s="131"/>
      <c r="NNJ111" s="131"/>
      <c r="NNK111" s="131"/>
      <c r="NNL111" s="131"/>
      <c r="NNM111" s="131"/>
      <c r="NNN111" s="131"/>
      <c r="NNO111" s="131"/>
      <c r="NNP111" s="131"/>
      <c r="NNQ111" s="131"/>
      <c r="NNR111" s="131"/>
      <c r="NNS111" s="131"/>
      <c r="NNT111" s="131"/>
      <c r="NNU111" s="131"/>
      <c r="NNV111" s="131"/>
      <c r="NNW111" s="131"/>
      <c r="NNX111" s="131"/>
      <c r="NNY111" s="131"/>
      <c r="NNZ111" s="131"/>
      <c r="NOA111" s="131"/>
      <c r="NOB111" s="131"/>
      <c r="NOC111" s="131"/>
      <c r="NOD111" s="131"/>
      <c r="NOE111" s="131"/>
      <c r="NOF111" s="131"/>
      <c r="NOG111" s="131"/>
      <c r="NOH111" s="131"/>
      <c r="NOI111" s="131"/>
      <c r="NOJ111" s="131"/>
      <c r="NOK111" s="131"/>
      <c r="NOL111" s="131"/>
      <c r="NOM111" s="131"/>
      <c r="NON111" s="131"/>
      <c r="NOO111" s="131"/>
      <c r="NOP111" s="131"/>
      <c r="NOQ111" s="131"/>
      <c r="NOR111" s="131"/>
      <c r="NOS111" s="131"/>
      <c r="NOT111" s="131"/>
      <c r="NOU111" s="131"/>
      <c r="NOV111" s="131"/>
      <c r="NOW111" s="131"/>
      <c r="NOX111" s="131"/>
      <c r="NOY111" s="131"/>
      <c r="NOZ111" s="131"/>
      <c r="NPA111" s="131"/>
      <c r="NPB111" s="131"/>
      <c r="NPC111" s="131"/>
      <c r="NPD111" s="131"/>
      <c r="NPE111" s="131"/>
      <c r="NPF111" s="131"/>
      <c r="NPG111" s="131"/>
      <c r="NPH111" s="131"/>
      <c r="NPI111" s="131"/>
      <c r="NPJ111" s="131"/>
      <c r="NPK111" s="131"/>
      <c r="NPL111" s="131"/>
      <c r="NPM111" s="131"/>
      <c r="NPN111" s="131"/>
      <c r="NPO111" s="131"/>
      <c r="NPP111" s="131"/>
      <c r="NPQ111" s="131"/>
      <c r="NPR111" s="131"/>
      <c r="NPS111" s="131"/>
      <c r="NPT111" s="131"/>
      <c r="NPU111" s="131"/>
      <c r="NPV111" s="131"/>
      <c r="NPW111" s="131"/>
      <c r="NPX111" s="131"/>
      <c r="NPY111" s="131"/>
      <c r="NPZ111" s="131"/>
      <c r="NQA111" s="131"/>
      <c r="NQB111" s="131"/>
      <c r="NQC111" s="131"/>
      <c r="NQD111" s="131"/>
      <c r="NQE111" s="131"/>
      <c r="NQF111" s="131"/>
      <c r="NQG111" s="131"/>
      <c r="NQH111" s="131"/>
      <c r="NQI111" s="131"/>
      <c r="NQJ111" s="131"/>
      <c r="NQK111" s="131"/>
      <c r="NQL111" s="131"/>
      <c r="NQM111" s="131"/>
      <c r="NQN111" s="131"/>
      <c r="NQO111" s="131"/>
      <c r="NQP111" s="131"/>
      <c r="NQQ111" s="131"/>
      <c r="NQR111" s="131"/>
      <c r="NQS111" s="131"/>
      <c r="NQT111" s="131"/>
      <c r="NQU111" s="131"/>
      <c r="NQV111" s="131"/>
      <c r="NQW111" s="131"/>
      <c r="NQX111" s="131"/>
      <c r="NQY111" s="131"/>
      <c r="NQZ111" s="131"/>
      <c r="NRA111" s="131"/>
      <c r="NRB111" s="131"/>
      <c r="NRC111" s="131"/>
      <c r="NRD111" s="131"/>
      <c r="NRE111" s="131"/>
      <c r="NRF111" s="131"/>
      <c r="NRG111" s="131"/>
      <c r="NRH111" s="131"/>
      <c r="NRI111" s="131"/>
      <c r="NRJ111" s="131"/>
      <c r="NRK111" s="131"/>
      <c r="NRL111" s="131"/>
      <c r="NRM111" s="131"/>
      <c r="NRN111" s="131"/>
      <c r="NRO111" s="131"/>
      <c r="NRP111" s="131"/>
      <c r="NRQ111" s="131"/>
      <c r="NRR111" s="131"/>
      <c r="NRS111" s="131"/>
      <c r="NRT111" s="131"/>
      <c r="NRU111" s="131"/>
      <c r="NRV111" s="131"/>
      <c r="NRW111" s="131"/>
      <c r="NRX111" s="131"/>
      <c r="NRY111" s="131"/>
      <c r="NRZ111" s="131"/>
      <c r="NSA111" s="131"/>
      <c r="NSB111" s="131"/>
      <c r="NSC111" s="131"/>
      <c r="NSD111" s="131"/>
      <c r="NSE111" s="131"/>
      <c r="NSF111" s="131"/>
      <c r="NSG111" s="131"/>
      <c r="NSH111" s="131"/>
      <c r="NSI111" s="131"/>
      <c r="NSJ111" s="131"/>
      <c r="NSK111" s="131"/>
      <c r="NSL111" s="131"/>
      <c r="NSM111" s="131"/>
      <c r="NSN111" s="131"/>
      <c r="NSO111" s="131"/>
      <c r="NSP111" s="131"/>
      <c r="NSQ111" s="131"/>
      <c r="NSR111" s="131"/>
      <c r="NSS111" s="131"/>
      <c r="NST111" s="131"/>
      <c r="NSU111" s="131"/>
      <c r="NSV111" s="131"/>
      <c r="NSW111" s="131"/>
      <c r="NSX111" s="131"/>
      <c r="NSY111" s="131"/>
      <c r="NSZ111" s="131"/>
      <c r="NTA111" s="131"/>
      <c r="NTB111" s="131"/>
      <c r="NTC111" s="131"/>
      <c r="NTD111" s="131"/>
      <c r="NTE111" s="131"/>
      <c r="NTF111" s="131"/>
      <c r="NTG111" s="131"/>
      <c r="NTH111" s="131"/>
      <c r="NTI111" s="131"/>
      <c r="NTJ111" s="131"/>
      <c r="NTK111" s="131"/>
      <c r="NTL111" s="131"/>
      <c r="NTM111" s="131"/>
      <c r="NTN111" s="131"/>
      <c r="NTO111" s="131"/>
      <c r="NTP111" s="131"/>
      <c r="NTQ111" s="131"/>
      <c r="NTR111" s="131"/>
      <c r="NTS111" s="131"/>
      <c r="NTT111" s="131"/>
      <c r="NTU111" s="131"/>
      <c r="NTV111" s="131"/>
      <c r="NTW111" s="131"/>
      <c r="NTX111" s="131"/>
      <c r="NTY111" s="131"/>
      <c r="NTZ111" s="131"/>
      <c r="NUA111" s="131"/>
      <c r="NUB111" s="131"/>
      <c r="NUC111" s="131"/>
      <c r="NUD111" s="131"/>
      <c r="NUE111" s="131"/>
      <c r="NUF111" s="131"/>
      <c r="NUG111" s="131"/>
      <c r="NUH111" s="131"/>
      <c r="NUI111" s="131"/>
      <c r="NUJ111" s="131"/>
      <c r="NUK111" s="131"/>
      <c r="NUL111" s="131"/>
      <c r="NUM111" s="131"/>
      <c r="NUN111" s="131"/>
      <c r="NUO111" s="131"/>
      <c r="NUP111" s="131"/>
      <c r="NUQ111" s="131"/>
      <c r="NUR111" s="131"/>
      <c r="NUS111" s="131"/>
      <c r="NUT111" s="131"/>
      <c r="NUU111" s="131"/>
      <c r="NUV111" s="131"/>
      <c r="NUW111" s="131"/>
      <c r="NUX111" s="131"/>
      <c r="NUY111" s="131"/>
      <c r="NUZ111" s="131"/>
      <c r="NVA111" s="131"/>
      <c r="NVB111" s="131"/>
      <c r="NVC111" s="131"/>
      <c r="NVD111" s="131"/>
      <c r="NVE111" s="131"/>
      <c r="NVF111" s="131"/>
      <c r="NVG111" s="131"/>
      <c r="NVH111" s="131"/>
      <c r="NVI111" s="131"/>
      <c r="NVJ111" s="131"/>
      <c r="NVK111" s="131"/>
      <c r="NVL111" s="131"/>
      <c r="NVM111" s="131"/>
      <c r="NVN111" s="131"/>
      <c r="NVO111" s="131"/>
      <c r="NVP111" s="131"/>
      <c r="NVQ111" s="131"/>
      <c r="NVR111" s="131"/>
      <c r="NVS111" s="131"/>
      <c r="NVT111" s="131"/>
      <c r="NVU111" s="131"/>
      <c r="NVV111" s="131"/>
      <c r="NVW111" s="131"/>
      <c r="NVX111" s="131"/>
      <c r="NVY111" s="131"/>
      <c r="NVZ111" s="131"/>
      <c r="NWA111" s="131"/>
      <c r="NWB111" s="131"/>
      <c r="NWC111" s="131"/>
      <c r="NWD111" s="131"/>
      <c r="NWE111" s="131"/>
      <c r="NWF111" s="131"/>
      <c r="NWG111" s="131"/>
      <c r="NWH111" s="131"/>
      <c r="NWI111" s="131"/>
      <c r="NWJ111" s="131"/>
      <c r="NWK111" s="131"/>
      <c r="NWL111" s="131"/>
      <c r="NWM111" s="131"/>
      <c r="NWN111" s="131"/>
      <c r="NWO111" s="131"/>
      <c r="NWP111" s="131"/>
      <c r="NWQ111" s="131"/>
      <c r="NWR111" s="131"/>
      <c r="NWS111" s="131"/>
      <c r="NWT111" s="131"/>
      <c r="NWU111" s="131"/>
      <c r="NWV111" s="131"/>
      <c r="NWW111" s="131"/>
      <c r="NWX111" s="131"/>
      <c r="NWY111" s="131"/>
      <c r="NWZ111" s="131"/>
      <c r="NXA111" s="131"/>
      <c r="NXB111" s="131"/>
      <c r="NXC111" s="131"/>
      <c r="NXD111" s="131"/>
      <c r="NXE111" s="131"/>
      <c r="NXF111" s="131"/>
      <c r="NXG111" s="131"/>
      <c r="NXH111" s="131"/>
      <c r="NXI111" s="131"/>
      <c r="NXJ111" s="131"/>
      <c r="NXK111" s="131"/>
      <c r="NXL111" s="131"/>
      <c r="NXM111" s="131"/>
      <c r="NXN111" s="131"/>
      <c r="NXO111" s="131"/>
      <c r="NXP111" s="131"/>
      <c r="NXQ111" s="131"/>
      <c r="NXR111" s="131"/>
      <c r="NXS111" s="131"/>
      <c r="NXT111" s="131"/>
      <c r="NXU111" s="131"/>
      <c r="NXV111" s="131"/>
      <c r="NXW111" s="131"/>
      <c r="NXX111" s="131"/>
      <c r="NXY111" s="131"/>
      <c r="NXZ111" s="131"/>
      <c r="NYA111" s="131"/>
      <c r="NYB111" s="131"/>
      <c r="NYC111" s="131"/>
      <c r="NYD111" s="131"/>
      <c r="NYE111" s="131"/>
      <c r="NYF111" s="131"/>
      <c r="NYG111" s="131"/>
      <c r="NYH111" s="131"/>
      <c r="NYI111" s="131"/>
      <c r="NYJ111" s="131"/>
      <c r="NYK111" s="131"/>
      <c r="NYL111" s="131"/>
      <c r="NYM111" s="131"/>
      <c r="NYN111" s="131"/>
      <c r="NYO111" s="131"/>
      <c r="NYP111" s="131"/>
      <c r="NYQ111" s="131"/>
      <c r="NYR111" s="131"/>
      <c r="NYS111" s="131"/>
      <c r="NYT111" s="131"/>
      <c r="NYU111" s="131"/>
      <c r="NYV111" s="131"/>
      <c r="NYW111" s="131"/>
      <c r="NYX111" s="131"/>
      <c r="NYY111" s="131"/>
      <c r="NYZ111" s="131"/>
      <c r="NZA111" s="131"/>
      <c r="NZB111" s="131"/>
      <c r="NZC111" s="131"/>
      <c r="NZD111" s="131"/>
      <c r="NZE111" s="131"/>
      <c r="NZF111" s="131"/>
      <c r="NZG111" s="131"/>
      <c r="NZH111" s="131"/>
      <c r="NZI111" s="131"/>
      <c r="NZJ111" s="131"/>
      <c r="NZK111" s="131"/>
      <c r="NZL111" s="131"/>
      <c r="NZM111" s="131"/>
      <c r="NZN111" s="131"/>
      <c r="NZO111" s="131"/>
      <c r="NZP111" s="131"/>
      <c r="NZQ111" s="131"/>
      <c r="NZR111" s="131"/>
      <c r="NZS111" s="131"/>
      <c r="NZT111" s="131"/>
      <c r="NZU111" s="131"/>
      <c r="NZV111" s="131"/>
      <c r="NZW111" s="131"/>
      <c r="NZX111" s="131"/>
      <c r="NZY111" s="131"/>
      <c r="NZZ111" s="131"/>
      <c r="OAA111" s="131"/>
      <c r="OAB111" s="131"/>
      <c r="OAC111" s="131"/>
      <c r="OAD111" s="131"/>
      <c r="OAE111" s="131"/>
      <c r="OAF111" s="131"/>
      <c r="OAG111" s="131"/>
      <c r="OAH111" s="131"/>
      <c r="OAI111" s="131"/>
      <c r="OAJ111" s="131"/>
      <c r="OAK111" s="131"/>
      <c r="OAL111" s="131"/>
      <c r="OAM111" s="131"/>
      <c r="OAN111" s="131"/>
      <c r="OAO111" s="131"/>
      <c r="OAP111" s="131"/>
      <c r="OAQ111" s="131"/>
      <c r="OAR111" s="131"/>
      <c r="OAS111" s="131"/>
      <c r="OAT111" s="131"/>
      <c r="OAU111" s="131"/>
      <c r="OAV111" s="131"/>
      <c r="OAW111" s="131"/>
      <c r="OAX111" s="131"/>
      <c r="OAY111" s="131"/>
      <c r="OAZ111" s="131"/>
      <c r="OBA111" s="131"/>
      <c r="OBB111" s="131"/>
      <c r="OBC111" s="131"/>
      <c r="OBD111" s="131"/>
      <c r="OBE111" s="131"/>
      <c r="OBF111" s="131"/>
      <c r="OBG111" s="131"/>
      <c r="OBH111" s="131"/>
      <c r="OBI111" s="131"/>
      <c r="OBJ111" s="131"/>
      <c r="OBK111" s="131"/>
      <c r="OBL111" s="131"/>
      <c r="OBM111" s="131"/>
      <c r="OBN111" s="131"/>
      <c r="OBO111" s="131"/>
      <c r="OBP111" s="131"/>
      <c r="OBQ111" s="131"/>
      <c r="OBR111" s="131"/>
      <c r="OBS111" s="131"/>
      <c r="OBT111" s="131"/>
      <c r="OBU111" s="131"/>
      <c r="OBV111" s="131"/>
      <c r="OBW111" s="131"/>
      <c r="OBX111" s="131"/>
      <c r="OBY111" s="131"/>
      <c r="OBZ111" s="131"/>
      <c r="OCA111" s="131"/>
      <c r="OCB111" s="131"/>
      <c r="OCC111" s="131"/>
      <c r="OCD111" s="131"/>
      <c r="OCE111" s="131"/>
      <c r="OCF111" s="131"/>
      <c r="OCG111" s="131"/>
      <c r="OCH111" s="131"/>
      <c r="OCI111" s="131"/>
      <c r="OCJ111" s="131"/>
      <c r="OCK111" s="131"/>
      <c r="OCL111" s="131"/>
      <c r="OCM111" s="131"/>
      <c r="OCN111" s="131"/>
      <c r="OCO111" s="131"/>
      <c r="OCP111" s="131"/>
      <c r="OCQ111" s="131"/>
      <c r="OCR111" s="131"/>
      <c r="OCS111" s="131"/>
      <c r="OCT111" s="131"/>
      <c r="OCU111" s="131"/>
      <c r="OCV111" s="131"/>
      <c r="OCW111" s="131"/>
      <c r="OCX111" s="131"/>
      <c r="OCY111" s="131"/>
      <c r="OCZ111" s="131"/>
      <c r="ODA111" s="131"/>
      <c r="ODB111" s="131"/>
      <c r="ODC111" s="131"/>
      <c r="ODD111" s="131"/>
      <c r="ODE111" s="131"/>
      <c r="ODF111" s="131"/>
      <c r="ODG111" s="131"/>
      <c r="ODH111" s="131"/>
      <c r="ODI111" s="131"/>
      <c r="ODJ111" s="131"/>
      <c r="ODK111" s="131"/>
      <c r="ODL111" s="131"/>
      <c r="ODM111" s="131"/>
      <c r="ODN111" s="131"/>
      <c r="ODO111" s="131"/>
      <c r="ODP111" s="131"/>
      <c r="ODQ111" s="131"/>
      <c r="ODR111" s="131"/>
      <c r="ODS111" s="131"/>
      <c r="ODT111" s="131"/>
      <c r="ODU111" s="131"/>
      <c r="ODV111" s="131"/>
      <c r="ODW111" s="131"/>
      <c r="ODX111" s="131"/>
      <c r="ODY111" s="131"/>
      <c r="ODZ111" s="131"/>
      <c r="OEA111" s="131"/>
      <c r="OEB111" s="131"/>
      <c r="OEC111" s="131"/>
      <c r="OED111" s="131"/>
      <c r="OEE111" s="131"/>
      <c r="OEF111" s="131"/>
      <c r="OEG111" s="131"/>
      <c r="OEH111" s="131"/>
      <c r="OEI111" s="131"/>
      <c r="OEJ111" s="131"/>
      <c r="OEK111" s="131"/>
      <c r="OEL111" s="131"/>
      <c r="OEM111" s="131"/>
      <c r="OEN111" s="131"/>
      <c r="OEO111" s="131"/>
      <c r="OEP111" s="131"/>
      <c r="OEQ111" s="131"/>
      <c r="OER111" s="131"/>
      <c r="OES111" s="131"/>
      <c r="OET111" s="131"/>
      <c r="OEU111" s="131"/>
      <c r="OEV111" s="131"/>
      <c r="OEW111" s="131"/>
      <c r="OEX111" s="131"/>
      <c r="OEY111" s="131"/>
      <c r="OEZ111" s="131"/>
      <c r="OFA111" s="131"/>
      <c r="OFB111" s="131"/>
      <c r="OFC111" s="131"/>
      <c r="OFD111" s="131"/>
      <c r="OFE111" s="131"/>
      <c r="OFF111" s="131"/>
      <c r="OFG111" s="131"/>
      <c r="OFH111" s="131"/>
      <c r="OFI111" s="131"/>
      <c r="OFJ111" s="131"/>
      <c r="OFK111" s="131"/>
      <c r="OFL111" s="131"/>
      <c r="OFM111" s="131"/>
      <c r="OFN111" s="131"/>
      <c r="OFO111" s="131"/>
      <c r="OFP111" s="131"/>
      <c r="OFQ111" s="131"/>
      <c r="OFR111" s="131"/>
      <c r="OFS111" s="131"/>
      <c r="OFT111" s="131"/>
      <c r="OFU111" s="131"/>
      <c r="OFV111" s="131"/>
      <c r="OFW111" s="131"/>
      <c r="OFX111" s="131"/>
      <c r="OFY111" s="131"/>
      <c r="OFZ111" s="131"/>
      <c r="OGA111" s="131"/>
      <c r="OGB111" s="131"/>
      <c r="OGC111" s="131"/>
      <c r="OGD111" s="131"/>
      <c r="OGE111" s="131"/>
      <c r="OGF111" s="131"/>
      <c r="OGG111" s="131"/>
      <c r="OGH111" s="131"/>
      <c r="OGI111" s="131"/>
      <c r="OGJ111" s="131"/>
      <c r="OGK111" s="131"/>
      <c r="OGL111" s="131"/>
      <c r="OGM111" s="131"/>
      <c r="OGN111" s="131"/>
      <c r="OGO111" s="131"/>
      <c r="OGP111" s="131"/>
      <c r="OGQ111" s="131"/>
      <c r="OGR111" s="131"/>
      <c r="OGS111" s="131"/>
      <c r="OGT111" s="131"/>
      <c r="OGU111" s="131"/>
      <c r="OGV111" s="131"/>
      <c r="OGW111" s="131"/>
      <c r="OGX111" s="131"/>
      <c r="OGY111" s="131"/>
      <c r="OGZ111" s="131"/>
      <c r="OHA111" s="131"/>
      <c r="OHB111" s="131"/>
      <c r="OHC111" s="131"/>
      <c r="OHD111" s="131"/>
      <c r="OHE111" s="131"/>
      <c r="OHF111" s="131"/>
      <c r="OHG111" s="131"/>
      <c r="OHH111" s="131"/>
      <c r="OHI111" s="131"/>
      <c r="OHJ111" s="131"/>
      <c r="OHK111" s="131"/>
      <c r="OHL111" s="131"/>
      <c r="OHM111" s="131"/>
      <c r="OHN111" s="131"/>
      <c r="OHO111" s="131"/>
      <c r="OHP111" s="131"/>
      <c r="OHQ111" s="131"/>
      <c r="OHR111" s="131"/>
      <c r="OHS111" s="131"/>
      <c r="OHT111" s="131"/>
      <c r="OHU111" s="131"/>
      <c r="OHV111" s="131"/>
      <c r="OHW111" s="131"/>
      <c r="OHX111" s="131"/>
      <c r="OHY111" s="131"/>
      <c r="OHZ111" s="131"/>
      <c r="OIA111" s="131"/>
      <c r="OIB111" s="131"/>
      <c r="OIC111" s="131"/>
      <c r="OID111" s="131"/>
      <c r="OIE111" s="131"/>
      <c r="OIF111" s="131"/>
      <c r="OIG111" s="131"/>
      <c r="OIH111" s="131"/>
      <c r="OII111" s="131"/>
      <c r="OIJ111" s="131"/>
      <c r="OIK111" s="131"/>
      <c r="OIL111" s="131"/>
      <c r="OIM111" s="131"/>
      <c r="OIN111" s="131"/>
      <c r="OIO111" s="131"/>
      <c r="OIP111" s="131"/>
      <c r="OIQ111" s="131"/>
      <c r="OIR111" s="131"/>
      <c r="OIS111" s="131"/>
      <c r="OIT111" s="131"/>
      <c r="OIU111" s="131"/>
      <c r="OIV111" s="131"/>
      <c r="OIW111" s="131"/>
      <c r="OIX111" s="131"/>
      <c r="OIY111" s="131"/>
      <c r="OIZ111" s="131"/>
      <c r="OJA111" s="131"/>
      <c r="OJB111" s="131"/>
      <c r="OJC111" s="131"/>
      <c r="OJD111" s="131"/>
      <c r="OJE111" s="131"/>
      <c r="OJF111" s="131"/>
      <c r="OJG111" s="131"/>
      <c r="OJH111" s="131"/>
      <c r="OJI111" s="131"/>
      <c r="OJJ111" s="131"/>
      <c r="OJK111" s="131"/>
      <c r="OJL111" s="131"/>
      <c r="OJM111" s="131"/>
      <c r="OJN111" s="131"/>
      <c r="OJO111" s="131"/>
      <c r="OJP111" s="131"/>
      <c r="OJQ111" s="131"/>
      <c r="OJR111" s="131"/>
      <c r="OJS111" s="131"/>
      <c r="OJT111" s="131"/>
      <c r="OJU111" s="131"/>
      <c r="OJV111" s="131"/>
      <c r="OJW111" s="131"/>
      <c r="OJX111" s="131"/>
      <c r="OJY111" s="131"/>
      <c r="OJZ111" s="131"/>
      <c r="OKA111" s="131"/>
      <c r="OKB111" s="131"/>
      <c r="OKC111" s="131"/>
      <c r="OKD111" s="131"/>
      <c r="OKE111" s="131"/>
      <c r="OKF111" s="131"/>
      <c r="OKG111" s="131"/>
      <c r="OKH111" s="131"/>
      <c r="OKI111" s="131"/>
      <c r="OKJ111" s="131"/>
      <c r="OKK111" s="131"/>
      <c r="OKL111" s="131"/>
      <c r="OKM111" s="131"/>
      <c r="OKN111" s="131"/>
      <c r="OKO111" s="131"/>
      <c r="OKP111" s="131"/>
      <c r="OKQ111" s="131"/>
      <c r="OKR111" s="131"/>
      <c r="OKS111" s="131"/>
      <c r="OKT111" s="131"/>
      <c r="OKU111" s="131"/>
      <c r="OKV111" s="131"/>
      <c r="OKW111" s="131"/>
      <c r="OKX111" s="131"/>
      <c r="OKY111" s="131"/>
      <c r="OKZ111" s="131"/>
      <c r="OLA111" s="131"/>
      <c r="OLB111" s="131"/>
      <c r="OLC111" s="131"/>
      <c r="OLD111" s="131"/>
      <c r="OLE111" s="131"/>
      <c r="OLF111" s="131"/>
      <c r="OLG111" s="131"/>
      <c r="OLH111" s="131"/>
      <c r="OLI111" s="131"/>
      <c r="OLJ111" s="131"/>
      <c r="OLK111" s="131"/>
      <c r="OLL111" s="131"/>
      <c r="OLM111" s="131"/>
      <c r="OLN111" s="131"/>
      <c r="OLO111" s="131"/>
      <c r="OLP111" s="131"/>
      <c r="OLQ111" s="131"/>
      <c r="OLR111" s="131"/>
      <c r="OLS111" s="131"/>
      <c r="OLT111" s="131"/>
      <c r="OLU111" s="131"/>
      <c r="OLV111" s="131"/>
      <c r="OLW111" s="131"/>
      <c r="OLX111" s="131"/>
      <c r="OLY111" s="131"/>
      <c r="OLZ111" s="131"/>
      <c r="OMA111" s="131"/>
      <c r="OMB111" s="131"/>
      <c r="OMC111" s="131"/>
      <c r="OMD111" s="131"/>
      <c r="OME111" s="131"/>
      <c r="OMF111" s="131"/>
      <c r="OMG111" s="131"/>
      <c r="OMH111" s="131"/>
      <c r="OMI111" s="131"/>
      <c r="OMJ111" s="131"/>
      <c r="OMK111" s="131"/>
      <c r="OML111" s="131"/>
      <c r="OMM111" s="131"/>
      <c r="OMN111" s="131"/>
      <c r="OMO111" s="131"/>
      <c r="OMP111" s="131"/>
      <c r="OMQ111" s="131"/>
      <c r="OMR111" s="131"/>
      <c r="OMS111" s="131"/>
      <c r="OMT111" s="131"/>
      <c r="OMU111" s="131"/>
      <c r="OMV111" s="131"/>
      <c r="OMW111" s="131"/>
      <c r="OMX111" s="131"/>
      <c r="OMY111" s="131"/>
      <c r="OMZ111" s="131"/>
      <c r="ONA111" s="131"/>
      <c r="ONB111" s="131"/>
      <c r="ONC111" s="131"/>
      <c r="OND111" s="131"/>
      <c r="ONE111" s="131"/>
      <c r="ONF111" s="131"/>
      <c r="ONG111" s="131"/>
      <c r="ONH111" s="131"/>
      <c r="ONI111" s="131"/>
      <c r="ONJ111" s="131"/>
      <c r="ONK111" s="131"/>
      <c r="ONL111" s="131"/>
      <c r="ONM111" s="131"/>
      <c r="ONN111" s="131"/>
      <c r="ONO111" s="131"/>
      <c r="ONP111" s="131"/>
      <c r="ONQ111" s="131"/>
      <c r="ONR111" s="131"/>
      <c r="ONS111" s="131"/>
      <c r="ONT111" s="131"/>
      <c r="ONU111" s="131"/>
      <c r="ONV111" s="131"/>
      <c r="ONW111" s="131"/>
      <c r="ONX111" s="131"/>
      <c r="ONY111" s="131"/>
      <c r="ONZ111" s="131"/>
      <c r="OOA111" s="131"/>
      <c r="OOB111" s="131"/>
      <c r="OOC111" s="131"/>
      <c r="OOD111" s="131"/>
      <c r="OOE111" s="131"/>
      <c r="OOF111" s="131"/>
      <c r="OOG111" s="131"/>
      <c r="OOH111" s="131"/>
      <c r="OOI111" s="131"/>
      <c r="OOJ111" s="131"/>
      <c r="OOK111" s="131"/>
      <c r="OOL111" s="131"/>
      <c r="OOM111" s="131"/>
      <c r="OON111" s="131"/>
      <c r="OOO111" s="131"/>
      <c r="OOP111" s="131"/>
      <c r="OOQ111" s="131"/>
      <c r="OOR111" s="131"/>
      <c r="OOS111" s="131"/>
      <c r="OOT111" s="131"/>
      <c r="OOU111" s="131"/>
      <c r="OOV111" s="131"/>
      <c r="OOW111" s="131"/>
      <c r="OOX111" s="131"/>
      <c r="OOY111" s="131"/>
      <c r="OOZ111" s="131"/>
      <c r="OPA111" s="131"/>
      <c r="OPB111" s="131"/>
      <c r="OPC111" s="131"/>
      <c r="OPD111" s="131"/>
      <c r="OPE111" s="131"/>
      <c r="OPF111" s="131"/>
      <c r="OPG111" s="131"/>
      <c r="OPH111" s="131"/>
      <c r="OPI111" s="131"/>
      <c r="OPJ111" s="131"/>
      <c r="OPK111" s="131"/>
      <c r="OPL111" s="131"/>
      <c r="OPM111" s="131"/>
      <c r="OPN111" s="131"/>
      <c r="OPO111" s="131"/>
      <c r="OPP111" s="131"/>
      <c r="OPQ111" s="131"/>
      <c r="OPR111" s="131"/>
      <c r="OPS111" s="131"/>
      <c r="OPT111" s="131"/>
      <c r="OPU111" s="131"/>
      <c r="OPV111" s="131"/>
      <c r="OPW111" s="131"/>
      <c r="OPX111" s="131"/>
      <c r="OPY111" s="131"/>
      <c r="OPZ111" s="131"/>
      <c r="OQA111" s="131"/>
      <c r="OQB111" s="131"/>
      <c r="OQC111" s="131"/>
      <c r="OQD111" s="131"/>
      <c r="OQE111" s="131"/>
      <c r="OQF111" s="131"/>
      <c r="OQG111" s="131"/>
      <c r="OQH111" s="131"/>
      <c r="OQI111" s="131"/>
      <c r="OQJ111" s="131"/>
      <c r="OQK111" s="131"/>
      <c r="OQL111" s="131"/>
      <c r="OQM111" s="131"/>
      <c r="OQN111" s="131"/>
      <c r="OQO111" s="131"/>
      <c r="OQP111" s="131"/>
      <c r="OQQ111" s="131"/>
      <c r="OQR111" s="131"/>
      <c r="OQS111" s="131"/>
      <c r="OQT111" s="131"/>
      <c r="OQU111" s="131"/>
      <c r="OQV111" s="131"/>
      <c r="OQW111" s="131"/>
      <c r="OQX111" s="131"/>
      <c r="OQY111" s="131"/>
      <c r="OQZ111" s="131"/>
      <c r="ORA111" s="131"/>
      <c r="ORB111" s="131"/>
      <c r="ORC111" s="131"/>
      <c r="ORD111" s="131"/>
      <c r="ORE111" s="131"/>
      <c r="ORF111" s="131"/>
      <c r="ORG111" s="131"/>
      <c r="ORH111" s="131"/>
      <c r="ORI111" s="131"/>
      <c r="ORJ111" s="131"/>
      <c r="ORK111" s="131"/>
      <c r="ORL111" s="131"/>
      <c r="ORM111" s="131"/>
      <c r="ORN111" s="131"/>
      <c r="ORO111" s="131"/>
      <c r="ORP111" s="131"/>
      <c r="ORQ111" s="131"/>
      <c r="ORR111" s="131"/>
      <c r="ORS111" s="131"/>
      <c r="ORT111" s="131"/>
      <c r="ORU111" s="131"/>
      <c r="ORV111" s="131"/>
      <c r="ORW111" s="131"/>
      <c r="ORX111" s="131"/>
      <c r="ORY111" s="131"/>
      <c r="ORZ111" s="131"/>
      <c r="OSA111" s="131"/>
      <c r="OSB111" s="131"/>
      <c r="OSC111" s="131"/>
      <c r="OSD111" s="131"/>
      <c r="OSE111" s="131"/>
      <c r="OSF111" s="131"/>
      <c r="OSG111" s="131"/>
      <c r="OSH111" s="131"/>
      <c r="OSI111" s="131"/>
      <c r="OSJ111" s="131"/>
      <c r="OSK111" s="131"/>
      <c r="OSL111" s="131"/>
      <c r="OSM111" s="131"/>
      <c r="OSN111" s="131"/>
      <c r="OSO111" s="131"/>
      <c r="OSP111" s="131"/>
      <c r="OSQ111" s="131"/>
      <c r="OSR111" s="131"/>
      <c r="OSS111" s="131"/>
      <c r="OST111" s="131"/>
      <c r="OSU111" s="131"/>
      <c r="OSV111" s="131"/>
      <c r="OSW111" s="131"/>
      <c r="OSX111" s="131"/>
      <c r="OSY111" s="131"/>
      <c r="OSZ111" s="131"/>
      <c r="OTA111" s="131"/>
      <c r="OTB111" s="131"/>
      <c r="OTC111" s="131"/>
      <c r="OTD111" s="131"/>
      <c r="OTE111" s="131"/>
      <c r="OTF111" s="131"/>
      <c r="OTG111" s="131"/>
      <c r="OTH111" s="131"/>
      <c r="OTI111" s="131"/>
      <c r="OTJ111" s="131"/>
      <c r="OTK111" s="131"/>
      <c r="OTL111" s="131"/>
      <c r="OTM111" s="131"/>
      <c r="OTN111" s="131"/>
      <c r="OTO111" s="131"/>
      <c r="OTP111" s="131"/>
      <c r="OTQ111" s="131"/>
      <c r="OTR111" s="131"/>
      <c r="OTS111" s="131"/>
      <c r="OTT111" s="131"/>
      <c r="OTU111" s="131"/>
      <c r="OTV111" s="131"/>
      <c r="OTW111" s="131"/>
      <c r="OTX111" s="131"/>
      <c r="OTY111" s="131"/>
      <c r="OTZ111" s="131"/>
      <c r="OUA111" s="131"/>
      <c r="OUB111" s="131"/>
      <c r="OUC111" s="131"/>
      <c r="OUD111" s="131"/>
      <c r="OUE111" s="131"/>
      <c r="OUF111" s="131"/>
      <c r="OUG111" s="131"/>
      <c r="OUH111" s="131"/>
      <c r="OUI111" s="131"/>
      <c r="OUJ111" s="131"/>
      <c r="OUK111" s="131"/>
      <c r="OUL111" s="131"/>
      <c r="OUM111" s="131"/>
      <c r="OUN111" s="131"/>
      <c r="OUO111" s="131"/>
      <c r="OUP111" s="131"/>
      <c r="OUQ111" s="131"/>
      <c r="OUR111" s="131"/>
      <c r="OUS111" s="131"/>
      <c r="OUT111" s="131"/>
      <c r="OUU111" s="131"/>
      <c r="OUV111" s="131"/>
      <c r="OUW111" s="131"/>
      <c r="OUX111" s="131"/>
      <c r="OUY111" s="131"/>
      <c r="OUZ111" s="131"/>
      <c r="OVA111" s="131"/>
      <c r="OVB111" s="131"/>
      <c r="OVC111" s="131"/>
      <c r="OVD111" s="131"/>
      <c r="OVE111" s="131"/>
      <c r="OVF111" s="131"/>
      <c r="OVG111" s="131"/>
      <c r="OVH111" s="131"/>
      <c r="OVI111" s="131"/>
      <c r="OVJ111" s="131"/>
      <c r="OVK111" s="131"/>
      <c r="OVL111" s="131"/>
      <c r="OVM111" s="131"/>
      <c r="OVN111" s="131"/>
      <c r="OVO111" s="131"/>
      <c r="OVP111" s="131"/>
      <c r="OVQ111" s="131"/>
      <c r="OVR111" s="131"/>
      <c r="OVS111" s="131"/>
      <c r="OVT111" s="131"/>
      <c r="OVU111" s="131"/>
      <c r="OVV111" s="131"/>
      <c r="OVW111" s="131"/>
      <c r="OVX111" s="131"/>
      <c r="OVY111" s="131"/>
      <c r="OVZ111" s="131"/>
      <c r="OWA111" s="131"/>
      <c r="OWB111" s="131"/>
      <c r="OWC111" s="131"/>
      <c r="OWD111" s="131"/>
      <c r="OWE111" s="131"/>
      <c r="OWF111" s="131"/>
      <c r="OWG111" s="131"/>
      <c r="OWH111" s="131"/>
      <c r="OWI111" s="131"/>
      <c r="OWJ111" s="131"/>
      <c r="OWK111" s="131"/>
      <c r="OWL111" s="131"/>
      <c r="OWM111" s="131"/>
      <c r="OWN111" s="131"/>
      <c r="OWO111" s="131"/>
      <c r="OWP111" s="131"/>
      <c r="OWQ111" s="131"/>
      <c r="OWR111" s="131"/>
      <c r="OWS111" s="131"/>
      <c r="OWT111" s="131"/>
      <c r="OWU111" s="131"/>
      <c r="OWV111" s="131"/>
      <c r="OWW111" s="131"/>
      <c r="OWX111" s="131"/>
      <c r="OWY111" s="131"/>
      <c r="OWZ111" s="131"/>
      <c r="OXA111" s="131"/>
      <c r="OXB111" s="131"/>
      <c r="OXC111" s="131"/>
      <c r="OXD111" s="131"/>
      <c r="OXE111" s="131"/>
      <c r="OXF111" s="131"/>
      <c r="OXG111" s="131"/>
      <c r="OXH111" s="131"/>
      <c r="OXI111" s="131"/>
      <c r="OXJ111" s="131"/>
      <c r="OXK111" s="131"/>
      <c r="OXL111" s="131"/>
      <c r="OXM111" s="131"/>
      <c r="OXN111" s="131"/>
      <c r="OXO111" s="131"/>
      <c r="OXP111" s="131"/>
      <c r="OXQ111" s="131"/>
      <c r="OXR111" s="131"/>
      <c r="OXS111" s="131"/>
      <c r="OXT111" s="131"/>
      <c r="OXU111" s="131"/>
      <c r="OXV111" s="131"/>
      <c r="OXW111" s="131"/>
      <c r="OXX111" s="131"/>
      <c r="OXY111" s="131"/>
      <c r="OXZ111" s="131"/>
      <c r="OYA111" s="131"/>
      <c r="OYB111" s="131"/>
      <c r="OYC111" s="131"/>
      <c r="OYD111" s="131"/>
      <c r="OYE111" s="131"/>
      <c r="OYF111" s="131"/>
      <c r="OYG111" s="131"/>
      <c r="OYH111" s="131"/>
      <c r="OYI111" s="131"/>
      <c r="OYJ111" s="131"/>
      <c r="OYK111" s="131"/>
      <c r="OYL111" s="131"/>
      <c r="OYM111" s="131"/>
      <c r="OYN111" s="131"/>
      <c r="OYO111" s="131"/>
      <c r="OYP111" s="131"/>
      <c r="OYQ111" s="131"/>
      <c r="OYR111" s="131"/>
      <c r="OYS111" s="131"/>
      <c r="OYT111" s="131"/>
      <c r="OYU111" s="131"/>
      <c r="OYV111" s="131"/>
      <c r="OYW111" s="131"/>
      <c r="OYX111" s="131"/>
      <c r="OYY111" s="131"/>
      <c r="OYZ111" s="131"/>
      <c r="OZA111" s="131"/>
      <c r="OZB111" s="131"/>
      <c r="OZC111" s="131"/>
      <c r="OZD111" s="131"/>
      <c r="OZE111" s="131"/>
      <c r="OZF111" s="131"/>
      <c r="OZG111" s="131"/>
      <c r="OZH111" s="131"/>
      <c r="OZI111" s="131"/>
      <c r="OZJ111" s="131"/>
      <c r="OZK111" s="131"/>
      <c r="OZL111" s="131"/>
      <c r="OZM111" s="131"/>
      <c r="OZN111" s="131"/>
      <c r="OZO111" s="131"/>
      <c r="OZP111" s="131"/>
      <c r="OZQ111" s="131"/>
      <c r="OZR111" s="131"/>
      <c r="OZS111" s="131"/>
      <c r="OZT111" s="131"/>
      <c r="OZU111" s="131"/>
      <c r="OZV111" s="131"/>
      <c r="OZW111" s="131"/>
      <c r="OZX111" s="131"/>
      <c r="OZY111" s="131"/>
      <c r="OZZ111" s="131"/>
      <c r="PAA111" s="131"/>
      <c r="PAB111" s="131"/>
      <c r="PAC111" s="131"/>
      <c r="PAD111" s="131"/>
      <c r="PAE111" s="131"/>
      <c r="PAF111" s="131"/>
      <c r="PAG111" s="131"/>
      <c r="PAH111" s="131"/>
      <c r="PAI111" s="131"/>
      <c r="PAJ111" s="131"/>
      <c r="PAK111" s="131"/>
      <c r="PAL111" s="131"/>
      <c r="PAM111" s="131"/>
      <c r="PAN111" s="131"/>
      <c r="PAO111" s="131"/>
      <c r="PAP111" s="131"/>
      <c r="PAQ111" s="131"/>
      <c r="PAR111" s="131"/>
      <c r="PAS111" s="131"/>
      <c r="PAT111" s="131"/>
      <c r="PAU111" s="131"/>
      <c r="PAV111" s="131"/>
      <c r="PAW111" s="131"/>
      <c r="PAX111" s="131"/>
      <c r="PAY111" s="131"/>
      <c r="PAZ111" s="131"/>
      <c r="PBA111" s="131"/>
      <c r="PBB111" s="131"/>
      <c r="PBC111" s="131"/>
      <c r="PBD111" s="131"/>
      <c r="PBE111" s="131"/>
      <c r="PBF111" s="131"/>
      <c r="PBG111" s="131"/>
      <c r="PBH111" s="131"/>
      <c r="PBI111" s="131"/>
      <c r="PBJ111" s="131"/>
      <c r="PBK111" s="131"/>
      <c r="PBL111" s="131"/>
      <c r="PBM111" s="131"/>
      <c r="PBN111" s="131"/>
      <c r="PBO111" s="131"/>
      <c r="PBP111" s="131"/>
      <c r="PBQ111" s="131"/>
      <c r="PBR111" s="131"/>
      <c r="PBS111" s="131"/>
      <c r="PBT111" s="131"/>
      <c r="PBU111" s="131"/>
      <c r="PBV111" s="131"/>
      <c r="PBW111" s="131"/>
      <c r="PBX111" s="131"/>
      <c r="PBY111" s="131"/>
      <c r="PBZ111" s="131"/>
      <c r="PCA111" s="131"/>
      <c r="PCB111" s="131"/>
      <c r="PCC111" s="131"/>
      <c r="PCD111" s="131"/>
      <c r="PCE111" s="131"/>
      <c r="PCF111" s="131"/>
      <c r="PCG111" s="131"/>
      <c r="PCH111" s="131"/>
      <c r="PCI111" s="131"/>
      <c r="PCJ111" s="131"/>
      <c r="PCK111" s="131"/>
      <c r="PCL111" s="131"/>
      <c r="PCM111" s="131"/>
      <c r="PCN111" s="131"/>
      <c r="PCO111" s="131"/>
      <c r="PCP111" s="131"/>
      <c r="PCQ111" s="131"/>
      <c r="PCR111" s="131"/>
      <c r="PCS111" s="131"/>
      <c r="PCT111" s="131"/>
      <c r="PCU111" s="131"/>
      <c r="PCV111" s="131"/>
      <c r="PCW111" s="131"/>
      <c r="PCX111" s="131"/>
      <c r="PCY111" s="131"/>
      <c r="PCZ111" s="131"/>
      <c r="PDA111" s="131"/>
      <c r="PDB111" s="131"/>
      <c r="PDC111" s="131"/>
      <c r="PDD111" s="131"/>
      <c r="PDE111" s="131"/>
      <c r="PDF111" s="131"/>
      <c r="PDG111" s="131"/>
      <c r="PDH111" s="131"/>
      <c r="PDI111" s="131"/>
      <c r="PDJ111" s="131"/>
      <c r="PDK111" s="131"/>
      <c r="PDL111" s="131"/>
      <c r="PDM111" s="131"/>
      <c r="PDN111" s="131"/>
      <c r="PDO111" s="131"/>
      <c r="PDP111" s="131"/>
      <c r="PDQ111" s="131"/>
      <c r="PDR111" s="131"/>
      <c r="PDS111" s="131"/>
      <c r="PDT111" s="131"/>
      <c r="PDU111" s="131"/>
      <c r="PDV111" s="131"/>
      <c r="PDW111" s="131"/>
      <c r="PDX111" s="131"/>
      <c r="PDY111" s="131"/>
      <c r="PDZ111" s="131"/>
      <c r="PEA111" s="131"/>
      <c r="PEB111" s="131"/>
      <c r="PEC111" s="131"/>
      <c r="PED111" s="131"/>
      <c r="PEE111" s="131"/>
      <c r="PEF111" s="131"/>
      <c r="PEG111" s="131"/>
      <c r="PEH111" s="131"/>
      <c r="PEI111" s="131"/>
      <c r="PEJ111" s="131"/>
      <c r="PEK111" s="131"/>
      <c r="PEL111" s="131"/>
      <c r="PEM111" s="131"/>
      <c r="PEN111" s="131"/>
      <c r="PEO111" s="131"/>
      <c r="PEP111" s="131"/>
      <c r="PEQ111" s="131"/>
      <c r="PER111" s="131"/>
      <c r="PES111" s="131"/>
      <c r="PET111" s="131"/>
      <c r="PEU111" s="131"/>
      <c r="PEV111" s="131"/>
      <c r="PEW111" s="131"/>
      <c r="PEX111" s="131"/>
      <c r="PEY111" s="131"/>
      <c r="PEZ111" s="131"/>
      <c r="PFA111" s="131"/>
      <c r="PFB111" s="131"/>
      <c r="PFC111" s="131"/>
      <c r="PFD111" s="131"/>
      <c r="PFE111" s="131"/>
      <c r="PFF111" s="131"/>
      <c r="PFG111" s="131"/>
      <c r="PFH111" s="131"/>
      <c r="PFI111" s="131"/>
      <c r="PFJ111" s="131"/>
      <c r="PFK111" s="131"/>
      <c r="PFL111" s="131"/>
      <c r="PFM111" s="131"/>
      <c r="PFN111" s="131"/>
      <c r="PFO111" s="131"/>
      <c r="PFP111" s="131"/>
      <c r="PFQ111" s="131"/>
      <c r="PFR111" s="131"/>
      <c r="PFS111" s="131"/>
      <c r="PFT111" s="131"/>
      <c r="PFU111" s="131"/>
      <c r="PFV111" s="131"/>
      <c r="PFW111" s="131"/>
      <c r="PFX111" s="131"/>
      <c r="PFY111" s="131"/>
      <c r="PFZ111" s="131"/>
      <c r="PGA111" s="131"/>
      <c r="PGB111" s="131"/>
      <c r="PGC111" s="131"/>
      <c r="PGD111" s="131"/>
      <c r="PGE111" s="131"/>
      <c r="PGF111" s="131"/>
      <c r="PGG111" s="131"/>
      <c r="PGH111" s="131"/>
      <c r="PGI111" s="131"/>
      <c r="PGJ111" s="131"/>
      <c r="PGK111" s="131"/>
      <c r="PGL111" s="131"/>
      <c r="PGM111" s="131"/>
      <c r="PGN111" s="131"/>
      <c r="PGO111" s="131"/>
      <c r="PGP111" s="131"/>
      <c r="PGQ111" s="131"/>
      <c r="PGR111" s="131"/>
      <c r="PGS111" s="131"/>
      <c r="PGT111" s="131"/>
      <c r="PGU111" s="131"/>
      <c r="PGV111" s="131"/>
      <c r="PGW111" s="131"/>
      <c r="PGX111" s="131"/>
      <c r="PGY111" s="131"/>
      <c r="PGZ111" s="131"/>
      <c r="PHA111" s="131"/>
      <c r="PHB111" s="131"/>
      <c r="PHC111" s="131"/>
      <c r="PHD111" s="131"/>
      <c r="PHE111" s="131"/>
      <c r="PHF111" s="131"/>
      <c r="PHG111" s="131"/>
      <c r="PHH111" s="131"/>
      <c r="PHI111" s="131"/>
      <c r="PHJ111" s="131"/>
      <c r="PHK111" s="131"/>
      <c r="PHL111" s="131"/>
      <c r="PHM111" s="131"/>
      <c r="PHN111" s="131"/>
      <c r="PHO111" s="131"/>
      <c r="PHP111" s="131"/>
      <c r="PHQ111" s="131"/>
      <c r="PHR111" s="131"/>
      <c r="PHS111" s="131"/>
      <c r="PHT111" s="131"/>
      <c r="PHU111" s="131"/>
      <c r="PHV111" s="131"/>
      <c r="PHW111" s="131"/>
      <c r="PHX111" s="131"/>
      <c r="PHY111" s="131"/>
      <c r="PHZ111" s="131"/>
      <c r="PIA111" s="131"/>
      <c r="PIB111" s="131"/>
      <c r="PIC111" s="131"/>
      <c r="PID111" s="131"/>
      <c r="PIE111" s="131"/>
      <c r="PIF111" s="131"/>
      <c r="PIG111" s="131"/>
      <c r="PIH111" s="131"/>
      <c r="PII111" s="131"/>
      <c r="PIJ111" s="131"/>
      <c r="PIK111" s="131"/>
      <c r="PIL111" s="131"/>
      <c r="PIM111" s="131"/>
      <c r="PIN111" s="131"/>
      <c r="PIO111" s="131"/>
      <c r="PIP111" s="131"/>
      <c r="PIQ111" s="131"/>
      <c r="PIR111" s="131"/>
      <c r="PIS111" s="131"/>
      <c r="PIT111" s="131"/>
      <c r="PIU111" s="131"/>
      <c r="PIV111" s="131"/>
      <c r="PIW111" s="131"/>
      <c r="PIX111" s="131"/>
      <c r="PIY111" s="131"/>
      <c r="PIZ111" s="131"/>
      <c r="PJA111" s="131"/>
      <c r="PJB111" s="131"/>
      <c r="PJC111" s="131"/>
      <c r="PJD111" s="131"/>
      <c r="PJE111" s="131"/>
      <c r="PJF111" s="131"/>
      <c r="PJG111" s="131"/>
      <c r="PJH111" s="131"/>
      <c r="PJI111" s="131"/>
      <c r="PJJ111" s="131"/>
      <c r="PJK111" s="131"/>
      <c r="PJL111" s="131"/>
      <c r="PJM111" s="131"/>
      <c r="PJN111" s="131"/>
      <c r="PJO111" s="131"/>
      <c r="PJP111" s="131"/>
      <c r="PJQ111" s="131"/>
      <c r="PJR111" s="131"/>
      <c r="PJS111" s="131"/>
      <c r="PJT111" s="131"/>
      <c r="PJU111" s="131"/>
      <c r="PJV111" s="131"/>
      <c r="PJW111" s="131"/>
      <c r="PJX111" s="131"/>
      <c r="PJY111" s="131"/>
      <c r="PJZ111" s="131"/>
      <c r="PKA111" s="131"/>
      <c r="PKB111" s="131"/>
      <c r="PKC111" s="131"/>
      <c r="PKD111" s="131"/>
      <c r="PKE111" s="131"/>
      <c r="PKF111" s="131"/>
      <c r="PKG111" s="131"/>
      <c r="PKH111" s="131"/>
      <c r="PKI111" s="131"/>
      <c r="PKJ111" s="131"/>
      <c r="PKK111" s="131"/>
      <c r="PKL111" s="131"/>
      <c r="PKM111" s="131"/>
      <c r="PKN111" s="131"/>
      <c r="PKO111" s="131"/>
      <c r="PKP111" s="131"/>
      <c r="PKQ111" s="131"/>
      <c r="PKR111" s="131"/>
      <c r="PKS111" s="131"/>
      <c r="PKT111" s="131"/>
      <c r="PKU111" s="131"/>
      <c r="PKV111" s="131"/>
      <c r="PKW111" s="131"/>
      <c r="PKX111" s="131"/>
      <c r="PKY111" s="131"/>
      <c r="PKZ111" s="131"/>
      <c r="PLA111" s="131"/>
      <c r="PLB111" s="131"/>
      <c r="PLC111" s="131"/>
      <c r="PLD111" s="131"/>
      <c r="PLE111" s="131"/>
      <c r="PLF111" s="131"/>
      <c r="PLG111" s="131"/>
      <c r="PLH111" s="131"/>
      <c r="PLI111" s="131"/>
      <c r="PLJ111" s="131"/>
      <c r="PLK111" s="131"/>
      <c r="PLL111" s="131"/>
      <c r="PLM111" s="131"/>
      <c r="PLN111" s="131"/>
      <c r="PLO111" s="131"/>
      <c r="PLP111" s="131"/>
      <c r="PLQ111" s="131"/>
      <c r="PLR111" s="131"/>
      <c r="PLS111" s="131"/>
      <c r="PLT111" s="131"/>
      <c r="PLU111" s="131"/>
      <c r="PLV111" s="131"/>
      <c r="PLW111" s="131"/>
      <c r="PLX111" s="131"/>
      <c r="PLY111" s="131"/>
      <c r="PLZ111" s="131"/>
      <c r="PMA111" s="131"/>
      <c r="PMB111" s="131"/>
      <c r="PMC111" s="131"/>
      <c r="PMD111" s="131"/>
      <c r="PME111" s="131"/>
      <c r="PMF111" s="131"/>
      <c r="PMG111" s="131"/>
      <c r="PMH111" s="131"/>
      <c r="PMI111" s="131"/>
      <c r="PMJ111" s="131"/>
      <c r="PMK111" s="131"/>
      <c r="PML111" s="131"/>
      <c r="PMM111" s="131"/>
      <c r="PMN111" s="131"/>
      <c r="PMO111" s="131"/>
      <c r="PMP111" s="131"/>
      <c r="PMQ111" s="131"/>
      <c r="PMR111" s="131"/>
      <c r="PMS111" s="131"/>
      <c r="PMT111" s="131"/>
      <c r="PMU111" s="131"/>
      <c r="PMV111" s="131"/>
      <c r="PMW111" s="131"/>
      <c r="PMX111" s="131"/>
      <c r="PMY111" s="131"/>
      <c r="PMZ111" s="131"/>
      <c r="PNA111" s="131"/>
      <c r="PNB111" s="131"/>
      <c r="PNC111" s="131"/>
      <c r="PND111" s="131"/>
      <c r="PNE111" s="131"/>
      <c r="PNF111" s="131"/>
      <c r="PNG111" s="131"/>
      <c r="PNH111" s="131"/>
      <c r="PNI111" s="131"/>
      <c r="PNJ111" s="131"/>
      <c r="PNK111" s="131"/>
      <c r="PNL111" s="131"/>
      <c r="PNM111" s="131"/>
      <c r="PNN111" s="131"/>
      <c r="PNO111" s="131"/>
      <c r="PNP111" s="131"/>
      <c r="PNQ111" s="131"/>
      <c r="PNR111" s="131"/>
      <c r="PNS111" s="131"/>
      <c r="PNT111" s="131"/>
      <c r="PNU111" s="131"/>
      <c r="PNV111" s="131"/>
      <c r="PNW111" s="131"/>
      <c r="PNX111" s="131"/>
      <c r="PNY111" s="131"/>
      <c r="PNZ111" s="131"/>
      <c r="POA111" s="131"/>
      <c r="POB111" s="131"/>
      <c r="POC111" s="131"/>
      <c r="POD111" s="131"/>
      <c r="POE111" s="131"/>
      <c r="POF111" s="131"/>
      <c r="POG111" s="131"/>
      <c r="POH111" s="131"/>
      <c r="POI111" s="131"/>
      <c r="POJ111" s="131"/>
      <c r="POK111" s="131"/>
      <c r="POL111" s="131"/>
      <c r="POM111" s="131"/>
      <c r="PON111" s="131"/>
      <c r="POO111" s="131"/>
      <c r="POP111" s="131"/>
      <c r="POQ111" s="131"/>
      <c r="POR111" s="131"/>
      <c r="POS111" s="131"/>
      <c r="POT111" s="131"/>
      <c r="POU111" s="131"/>
      <c r="POV111" s="131"/>
      <c r="POW111" s="131"/>
      <c r="POX111" s="131"/>
      <c r="POY111" s="131"/>
      <c r="POZ111" s="131"/>
      <c r="PPA111" s="131"/>
      <c r="PPB111" s="131"/>
      <c r="PPC111" s="131"/>
      <c r="PPD111" s="131"/>
      <c r="PPE111" s="131"/>
      <c r="PPF111" s="131"/>
      <c r="PPG111" s="131"/>
      <c r="PPH111" s="131"/>
      <c r="PPI111" s="131"/>
      <c r="PPJ111" s="131"/>
      <c r="PPK111" s="131"/>
      <c r="PPL111" s="131"/>
      <c r="PPM111" s="131"/>
      <c r="PPN111" s="131"/>
      <c r="PPO111" s="131"/>
      <c r="PPP111" s="131"/>
      <c r="PPQ111" s="131"/>
      <c r="PPR111" s="131"/>
      <c r="PPS111" s="131"/>
      <c r="PPT111" s="131"/>
      <c r="PPU111" s="131"/>
      <c r="PPV111" s="131"/>
      <c r="PPW111" s="131"/>
      <c r="PPX111" s="131"/>
      <c r="PPY111" s="131"/>
      <c r="PPZ111" s="131"/>
      <c r="PQA111" s="131"/>
      <c r="PQB111" s="131"/>
      <c r="PQC111" s="131"/>
      <c r="PQD111" s="131"/>
      <c r="PQE111" s="131"/>
      <c r="PQF111" s="131"/>
      <c r="PQG111" s="131"/>
      <c r="PQH111" s="131"/>
      <c r="PQI111" s="131"/>
      <c r="PQJ111" s="131"/>
      <c r="PQK111" s="131"/>
      <c r="PQL111" s="131"/>
      <c r="PQM111" s="131"/>
      <c r="PQN111" s="131"/>
      <c r="PQO111" s="131"/>
      <c r="PQP111" s="131"/>
      <c r="PQQ111" s="131"/>
      <c r="PQR111" s="131"/>
      <c r="PQS111" s="131"/>
      <c r="PQT111" s="131"/>
      <c r="PQU111" s="131"/>
      <c r="PQV111" s="131"/>
      <c r="PQW111" s="131"/>
      <c r="PQX111" s="131"/>
      <c r="PQY111" s="131"/>
      <c r="PQZ111" s="131"/>
      <c r="PRA111" s="131"/>
      <c r="PRB111" s="131"/>
      <c r="PRC111" s="131"/>
      <c r="PRD111" s="131"/>
      <c r="PRE111" s="131"/>
      <c r="PRF111" s="131"/>
      <c r="PRG111" s="131"/>
      <c r="PRH111" s="131"/>
      <c r="PRI111" s="131"/>
      <c r="PRJ111" s="131"/>
      <c r="PRK111" s="131"/>
      <c r="PRL111" s="131"/>
      <c r="PRM111" s="131"/>
      <c r="PRN111" s="131"/>
      <c r="PRO111" s="131"/>
      <c r="PRP111" s="131"/>
      <c r="PRQ111" s="131"/>
      <c r="PRR111" s="131"/>
      <c r="PRS111" s="131"/>
      <c r="PRT111" s="131"/>
      <c r="PRU111" s="131"/>
      <c r="PRV111" s="131"/>
      <c r="PRW111" s="131"/>
      <c r="PRX111" s="131"/>
      <c r="PRY111" s="131"/>
      <c r="PRZ111" s="131"/>
      <c r="PSA111" s="131"/>
      <c r="PSB111" s="131"/>
      <c r="PSC111" s="131"/>
      <c r="PSD111" s="131"/>
      <c r="PSE111" s="131"/>
      <c r="PSF111" s="131"/>
      <c r="PSG111" s="131"/>
      <c r="PSH111" s="131"/>
      <c r="PSI111" s="131"/>
      <c r="PSJ111" s="131"/>
      <c r="PSK111" s="131"/>
      <c r="PSL111" s="131"/>
      <c r="PSM111" s="131"/>
      <c r="PSN111" s="131"/>
      <c r="PSO111" s="131"/>
      <c r="PSP111" s="131"/>
      <c r="PSQ111" s="131"/>
      <c r="PSR111" s="131"/>
      <c r="PSS111" s="131"/>
      <c r="PST111" s="131"/>
      <c r="PSU111" s="131"/>
      <c r="PSV111" s="131"/>
      <c r="PSW111" s="131"/>
      <c r="PSX111" s="131"/>
      <c r="PSY111" s="131"/>
      <c r="PSZ111" s="131"/>
      <c r="PTA111" s="131"/>
      <c r="PTB111" s="131"/>
      <c r="PTC111" s="131"/>
      <c r="PTD111" s="131"/>
      <c r="PTE111" s="131"/>
      <c r="PTF111" s="131"/>
      <c r="PTG111" s="131"/>
      <c r="PTH111" s="131"/>
      <c r="PTI111" s="131"/>
      <c r="PTJ111" s="131"/>
      <c r="PTK111" s="131"/>
      <c r="PTL111" s="131"/>
      <c r="PTM111" s="131"/>
      <c r="PTN111" s="131"/>
      <c r="PTO111" s="131"/>
      <c r="PTP111" s="131"/>
      <c r="PTQ111" s="131"/>
      <c r="PTR111" s="131"/>
      <c r="PTS111" s="131"/>
      <c r="PTT111" s="131"/>
      <c r="PTU111" s="131"/>
      <c r="PTV111" s="131"/>
      <c r="PTW111" s="131"/>
      <c r="PTX111" s="131"/>
      <c r="PTY111" s="131"/>
      <c r="PTZ111" s="131"/>
      <c r="PUA111" s="131"/>
      <c r="PUB111" s="131"/>
      <c r="PUC111" s="131"/>
      <c r="PUD111" s="131"/>
      <c r="PUE111" s="131"/>
      <c r="PUF111" s="131"/>
      <c r="PUG111" s="131"/>
      <c r="PUH111" s="131"/>
      <c r="PUI111" s="131"/>
      <c r="PUJ111" s="131"/>
      <c r="PUK111" s="131"/>
      <c r="PUL111" s="131"/>
      <c r="PUM111" s="131"/>
      <c r="PUN111" s="131"/>
      <c r="PUO111" s="131"/>
      <c r="PUP111" s="131"/>
      <c r="PUQ111" s="131"/>
      <c r="PUR111" s="131"/>
      <c r="PUS111" s="131"/>
      <c r="PUT111" s="131"/>
      <c r="PUU111" s="131"/>
      <c r="PUV111" s="131"/>
      <c r="PUW111" s="131"/>
      <c r="PUX111" s="131"/>
      <c r="PUY111" s="131"/>
      <c r="PUZ111" s="131"/>
      <c r="PVA111" s="131"/>
      <c r="PVB111" s="131"/>
      <c r="PVC111" s="131"/>
      <c r="PVD111" s="131"/>
      <c r="PVE111" s="131"/>
      <c r="PVF111" s="131"/>
      <c r="PVG111" s="131"/>
      <c r="PVH111" s="131"/>
      <c r="PVI111" s="131"/>
      <c r="PVJ111" s="131"/>
      <c r="PVK111" s="131"/>
      <c r="PVL111" s="131"/>
      <c r="PVM111" s="131"/>
      <c r="PVN111" s="131"/>
      <c r="PVO111" s="131"/>
      <c r="PVP111" s="131"/>
      <c r="PVQ111" s="131"/>
      <c r="PVR111" s="131"/>
      <c r="PVS111" s="131"/>
      <c r="PVT111" s="131"/>
      <c r="PVU111" s="131"/>
      <c r="PVV111" s="131"/>
      <c r="PVW111" s="131"/>
      <c r="PVX111" s="131"/>
      <c r="PVY111" s="131"/>
      <c r="PVZ111" s="131"/>
      <c r="PWA111" s="131"/>
      <c r="PWB111" s="131"/>
      <c r="PWC111" s="131"/>
      <c r="PWD111" s="131"/>
      <c r="PWE111" s="131"/>
      <c r="PWF111" s="131"/>
      <c r="PWG111" s="131"/>
      <c r="PWH111" s="131"/>
      <c r="PWI111" s="131"/>
      <c r="PWJ111" s="131"/>
      <c r="PWK111" s="131"/>
      <c r="PWL111" s="131"/>
      <c r="PWM111" s="131"/>
      <c r="PWN111" s="131"/>
      <c r="PWO111" s="131"/>
      <c r="PWP111" s="131"/>
      <c r="PWQ111" s="131"/>
      <c r="PWR111" s="131"/>
      <c r="PWS111" s="131"/>
      <c r="PWT111" s="131"/>
      <c r="PWU111" s="131"/>
      <c r="PWV111" s="131"/>
      <c r="PWW111" s="131"/>
      <c r="PWX111" s="131"/>
      <c r="PWY111" s="131"/>
      <c r="PWZ111" s="131"/>
      <c r="PXA111" s="131"/>
      <c r="PXB111" s="131"/>
      <c r="PXC111" s="131"/>
      <c r="PXD111" s="131"/>
      <c r="PXE111" s="131"/>
      <c r="PXF111" s="131"/>
      <c r="PXG111" s="131"/>
      <c r="PXH111" s="131"/>
      <c r="PXI111" s="131"/>
      <c r="PXJ111" s="131"/>
      <c r="PXK111" s="131"/>
      <c r="PXL111" s="131"/>
      <c r="PXM111" s="131"/>
      <c r="PXN111" s="131"/>
      <c r="PXO111" s="131"/>
      <c r="PXP111" s="131"/>
      <c r="PXQ111" s="131"/>
      <c r="PXR111" s="131"/>
      <c r="PXS111" s="131"/>
      <c r="PXT111" s="131"/>
      <c r="PXU111" s="131"/>
      <c r="PXV111" s="131"/>
      <c r="PXW111" s="131"/>
      <c r="PXX111" s="131"/>
      <c r="PXY111" s="131"/>
      <c r="PXZ111" s="131"/>
      <c r="PYA111" s="131"/>
      <c r="PYB111" s="131"/>
      <c r="PYC111" s="131"/>
      <c r="PYD111" s="131"/>
      <c r="PYE111" s="131"/>
      <c r="PYF111" s="131"/>
      <c r="PYG111" s="131"/>
      <c r="PYH111" s="131"/>
      <c r="PYI111" s="131"/>
      <c r="PYJ111" s="131"/>
      <c r="PYK111" s="131"/>
      <c r="PYL111" s="131"/>
      <c r="PYM111" s="131"/>
      <c r="PYN111" s="131"/>
      <c r="PYO111" s="131"/>
      <c r="PYP111" s="131"/>
      <c r="PYQ111" s="131"/>
      <c r="PYR111" s="131"/>
      <c r="PYS111" s="131"/>
      <c r="PYT111" s="131"/>
      <c r="PYU111" s="131"/>
      <c r="PYV111" s="131"/>
      <c r="PYW111" s="131"/>
      <c r="PYX111" s="131"/>
      <c r="PYY111" s="131"/>
      <c r="PYZ111" s="131"/>
      <c r="PZA111" s="131"/>
      <c r="PZB111" s="131"/>
      <c r="PZC111" s="131"/>
      <c r="PZD111" s="131"/>
      <c r="PZE111" s="131"/>
      <c r="PZF111" s="131"/>
      <c r="PZG111" s="131"/>
      <c r="PZH111" s="131"/>
      <c r="PZI111" s="131"/>
      <c r="PZJ111" s="131"/>
      <c r="PZK111" s="131"/>
      <c r="PZL111" s="131"/>
      <c r="PZM111" s="131"/>
      <c r="PZN111" s="131"/>
      <c r="PZO111" s="131"/>
      <c r="PZP111" s="131"/>
      <c r="PZQ111" s="131"/>
      <c r="PZR111" s="131"/>
      <c r="PZS111" s="131"/>
      <c r="PZT111" s="131"/>
      <c r="PZU111" s="131"/>
      <c r="PZV111" s="131"/>
      <c r="PZW111" s="131"/>
      <c r="PZX111" s="131"/>
      <c r="PZY111" s="131"/>
      <c r="PZZ111" s="131"/>
      <c r="QAA111" s="131"/>
      <c r="QAB111" s="131"/>
      <c r="QAC111" s="131"/>
      <c r="QAD111" s="131"/>
      <c r="QAE111" s="131"/>
      <c r="QAF111" s="131"/>
      <c r="QAG111" s="131"/>
      <c r="QAH111" s="131"/>
      <c r="QAI111" s="131"/>
      <c r="QAJ111" s="131"/>
      <c r="QAK111" s="131"/>
      <c r="QAL111" s="131"/>
      <c r="QAM111" s="131"/>
      <c r="QAN111" s="131"/>
      <c r="QAO111" s="131"/>
      <c r="QAP111" s="131"/>
      <c r="QAQ111" s="131"/>
      <c r="QAR111" s="131"/>
      <c r="QAS111" s="131"/>
      <c r="QAT111" s="131"/>
      <c r="QAU111" s="131"/>
      <c r="QAV111" s="131"/>
      <c r="QAW111" s="131"/>
      <c r="QAX111" s="131"/>
      <c r="QAY111" s="131"/>
      <c r="QAZ111" s="131"/>
      <c r="QBA111" s="131"/>
      <c r="QBB111" s="131"/>
      <c r="QBC111" s="131"/>
      <c r="QBD111" s="131"/>
      <c r="QBE111" s="131"/>
      <c r="QBF111" s="131"/>
      <c r="QBG111" s="131"/>
      <c r="QBH111" s="131"/>
      <c r="QBI111" s="131"/>
      <c r="QBJ111" s="131"/>
      <c r="QBK111" s="131"/>
      <c r="QBL111" s="131"/>
      <c r="QBM111" s="131"/>
      <c r="QBN111" s="131"/>
      <c r="QBO111" s="131"/>
      <c r="QBP111" s="131"/>
      <c r="QBQ111" s="131"/>
      <c r="QBR111" s="131"/>
      <c r="QBS111" s="131"/>
      <c r="QBT111" s="131"/>
      <c r="QBU111" s="131"/>
      <c r="QBV111" s="131"/>
      <c r="QBW111" s="131"/>
      <c r="QBX111" s="131"/>
      <c r="QBY111" s="131"/>
      <c r="QBZ111" s="131"/>
      <c r="QCA111" s="131"/>
      <c r="QCB111" s="131"/>
      <c r="QCC111" s="131"/>
      <c r="QCD111" s="131"/>
      <c r="QCE111" s="131"/>
      <c r="QCF111" s="131"/>
      <c r="QCG111" s="131"/>
      <c r="QCH111" s="131"/>
      <c r="QCI111" s="131"/>
      <c r="QCJ111" s="131"/>
      <c r="QCK111" s="131"/>
      <c r="QCL111" s="131"/>
      <c r="QCM111" s="131"/>
      <c r="QCN111" s="131"/>
      <c r="QCO111" s="131"/>
      <c r="QCP111" s="131"/>
      <c r="QCQ111" s="131"/>
      <c r="QCR111" s="131"/>
      <c r="QCS111" s="131"/>
      <c r="QCT111" s="131"/>
      <c r="QCU111" s="131"/>
      <c r="QCV111" s="131"/>
      <c r="QCW111" s="131"/>
      <c r="QCX111" s="131"/>
      <c r="QCY111" s="131"/>
      <c r="QCZ111" s="131"/>
      <c r="QDA111" s="131"/>
      <c r="QDB111" s="131"/>
      <c r="QDC111" s="131"/>
      <c r="QDD111" s="131"/>
      <c r="QDE111" s="131"/>
      <c r="QDF111" s="131"/>
      <c r="QDG111" s="131"/>
      <c r="QDH111" s="131"/>
      <c r="QDI111" s="131"/>
      <c r="QDJ111" s="131"/>
      <c r="QDK111" s="131"/>
      <c r="QDL111" s="131"/>
      <c r="QDM111" s="131"/>
      <c r="QDN111" s="131"/>
      <c r="QDO111" s="131"/>
      <c r="QDP111" s="131"/>
      <c r="QDQ111" s="131"/>
      <c r="QDR111" s="131"/>
      <c r="QDS111" s="131"/>
      <c r="QDT111" s="131"/>
      <c r="QDU111" s="131"/>
      <c r="QDV111" s="131"/>
      <c r="QDW111" s="131"/>
      <c r="QDX111" s="131"/>
      <c r="QDY111" s="131"/>
      <c r="QDZ111" s="131"/>
      <c r="QEA111" s="131"/>
      <c r="QEB111" s="131"/>
      <c r="QEC111" s="131"/>
      <c r="QED111" s="131"/>
      <c r="QEE111" s="131"/>
      <c r="QEF111" s="131"/>
      <c r="QEG111" s="131"/>
      <c r="QEH111" s="131"/>
      <c r="QEI111" s="131"/>
      <c r="QEJ111" s="131"/>
      <c r="QEK111" s="131"/>
      <c r="QEL111" s="131"/>
      <c r="QEM111" s="131"/>
      <c r="QEN111" s="131"/>
      <c r="QEO111" s="131"/>
      <c r="QEP111" s="131"/>
      <c r="QEQ111" s="131"/>
      <c r="QER111" s="131"/>
      <c r="QES111" s="131"/>
      <c r="QET111" s="131"/>
      <c r="QEU111" s="131"/>
      <c r="QEV111" s="131"/>
      <c r="QEW111" s="131"/>
      <c r="QEX111" s="131"/>
      <c r="QEY111" s="131"/>
      <c r="QEZ111" s="131"/>
      <c r="QFA111" s="131"/>
      <c r="QFB111" s="131"/>
      <c r="QFC111" s="131"/>
      <c r="QFD111" s="131"/>
      <c r="QFE111" s="131"/>
      <c r="QFF111" s="131"/>
      <c r="QFG111" s="131"/>
      <c r="QFH111" s="131"/>
      <c r="QFI111" s="131"/>
      <c r="QFJ111" s="131"/>
      <c r="QFK111" s="131"/>
      <c r="QFL111" s="131"/>
      <c r="QFM111" s="131"/>
      <c r="QFN111" s="131"/>
      <c r="QFO111" s="131"/>
      <c r="QFP111" s="131"/>
      <c r="QFQ111" s="131"/>
      <c r="QFR111" s="131"/>
      <c r="QFS111" s="131"/>
      <c r="QFT111" s="131"/>
      <c r="QFU111" s="131"/>
      <c r="QFV111" s="131"/>
      <c r="QFW111" s="131"/>
      <c r="QFX111" s="131"/>
      <c r="QFY111" s="131"/>
      <c r="QFZ111" s="131"/>
      <c r="QGA111" s="131"/>
      <c r="QGB111" s="131"/>
      <c r="QGC111" s="131"/>
      <c r="QGD111" s="131"/>
      <c r="QGE111" s="131"/>
      <c r="QGF111" s="131"/>
      <c r="QGG111" s="131"/>
      <c r="QGH111" s="131"/>
      <c r="QGI111" s="131"/>
      <c r="QGJ111" s="131"/>
      <c r="QGK111" s="131"/>
      <c r="QGL111" s="131"/>
      <c r="QGM111" s="131"/>
      <c r="QGN111" s="131"/>
      <c r="QGO111" s="131"/>
      <c r="QGP111" s="131"/>
      <c r="QGQ111" s="131"/>
      <c r="QGR111" s="131"/>
      <c r="QGS111" s="131"/>
      <c r="QGT111" s="131"/>
      <c r="QGU111" s="131"/>
      <c r="QGV111" s="131"/>
      <c r="QGW111" s="131"/>
      <c r="QGX111" s="131"/>
      <c r="QGY111" s="131"/>
      <c r="QGZ111" s="131"/>
      <c r="QHA111" s="131"/>
      <c r="QHB111" s="131"/>
      <c r="QHC111" s="131"/>
      <c r="QHD111" s="131"/>
      <c r="QHE111" s="131"/>
      <c r="QHF111" s="131"/>
      <c r="QHG111" s="131"/>
      <c r="QHH111" s="131"/>
      <c r="QHI111" s="131"/>
      <c r="QHJ111" s="131"/>
      <c r="QHK111" s="131"/>
      <c r="QHL111" s="131"/>
      <c r="QHM111" s="131"/>
      <c r="QHN111" s="131"/>
      <c r="QHO111" s="131"/>
      <c r="QHP111" s="131"/>
      <c r="QHQ111" s="131"/>
      <c r="QHR111" s="131"/>
      <c r="QHS111" s="131"/>
      <c r="QHT111" s="131"/>
      <c r="QHU111" s="131"/>
      <c r="QHV111" s="131"/>
      <c r="QHW111" s="131"/>
      <c r="QHX111" s="131"/>
      <c r="QHY111" s="131"/>
      <c r="QHZ111" s="131"/>
      <c r="QIA111" s="131"/>
      <c r="QIB111" s="131"/>
      <c r="QIC111" s="131"/>
      <c r="QID111" s="131"/>
      <c r="QIE111" s="131"/>
      <c r="QIF111" s="131"/>
      <c r="QIG111" s="131"/>
      <c r="QIH111" s="131"/>
      <c r="QII111" s="131"/>
      <c r="QIJ111" s="131"/>
      <c r="QIK111" s="131"/>
      <c r="QIL111" s="131"/>
      <c r="QIM111" s="131"/>
      <c r="QIN111" s="131"/>
      <c r="QIO111" s="131"/>
      <c r="QIP111" s="131"/>
      <c r="QIQ111" s="131"/>
      <c r="QIR111" s="131"/>
      <c r="QIS111" s="131"/>
      <c r="QIT111" s="131"/>
      <c r="QIU111" s="131"/>
      <c r="QIV111" s="131"/>
      <c r="QIW111" s="131"/>
      <c r="QIX111" s="131"/>
      <c r="QIY111" s="131"/>
      <c r="QIZ111" s="131"/>
      <c r="QJA111" s="131"/>
      <c r="QJB111" s="131"/>
      <c r="QJC111" s="131"/>
      <c r="QJD111" s="131"/>
      <c r="QJE111" s="131"/>
      <c r="QJF111" s="131"/>
      <c r="QJG111" s="131"/>
      <c r="QJH111" s="131"/>
      <c r="QJI111" s="131"/>
      <c r="QJJ111" s="131"/>
      <c r="QJK111" s="131"/>
      <c r="QJL111" s="131"/>
      <c r="QJM111" s="131"/>
      <c r="QJN111" s="131"/>
      <c r="QJO111" s="131"/>
      <c r="QJP111" s="131"/>
      <c r="QJQ111" s="131"/>
      <c r="QJR111" s="131"/>
      <c r="QJS111" s="131"/>
      <c r="QJT111" s="131"/>
      <c r="QJU111" s="131"/>
      <c r="QJV111" s="131"/>
      <c r="QJW111" s="131"/>
      <c r="QJX111" s="131"/>
      <c r="QJY111" s="131"/>
      <c r="QJZ111" s="131"/>
      <c r="QKA111" s="131"/>
      <c r="QKB111" s="131"/>
      <c r="QKC111" s="131"/>
      <c r="QKD111" s="131"/>
      <c r="QKE111" s="131"/>
      <c r="QKF111" s="131"/>
      <c r="QKG111" s="131"/>
      <c r="QKH111" s="131"/>
      <c r="QKI111" s="131"/>
      <c r="QKJ111" s="131"/>
      <c r="QKK111" s="131"/>
      <c r="QKL111" s="131"/>
      <c r="QKM111" s="131"/>
      <c r="QKN111" s="131"/>
      <c r="QKO111" s="131"/>
      <c r="QKP111" s="131"/>
      <c r="QKQ111" s="131"/>
      <c r="QKR111" s="131"/>
      <c r="QKS111" s="131"/>
      <c r="QKT111" s="131"/>
      <c r="QKU111" s="131"/>
      <c r="QKV111" s="131"/>
      <c r="QKW111" s="131"/>
      <c r="QKX111" s="131"/>
      <c r="QKY111" s="131"/>
      <c r="QKZ111" s="131"/>
      <c r="QLA111" s="131"/>
      <c r="QLB111" s="131"/>
      <c r="QLC111" s="131"/>
      <c r="QLD111" s="131"/>
      <c r="QLE111" s="131"/>
      <c r="QLF111" s="131"/>
      <c r="QLG111" s="131"/>
      <c r="QLH111" s="131"/>
      <c r="QLI111" s="131"/>
      <c r="QLJ111" s="131"/>
      <c r="QLK111" s="131"/>
      <c r="QLL111" s="131"/>
      <c r="QLM111" s="131"/>
      <c r="QLN111" s="131"/>
      <c r="QLO111" s="131"/>
      <c r="QLP111" s="131"/>
      <c r="QLQ111" s="131"/>
      <c r="QLR111" s="131"/>
      <c r="QLS111" s="131"/>
      <c r="QLT111" s="131"/>
      <c r="QLU111" s="131"/>
      <c r="QLV111" s="131"/>
      <c r="QLW111" s="131"/>
      <c r="QLX111" s="131"/>
      <c r="QLY111" s="131"/>
      <c r="QLZ111" s="131"/>
      <c r="QMA111" s="131"/>
      <c r="QMB111" s="131"/>
      <c r="QMC111" s="131"/>
      <c r="QMD111" s="131"/>
      <c r="QME111" s="131"/>
      <c r="QMF111" s="131"/>
      <c r="QMG111" s="131"/>
      <c r="QMH111" s="131"/>
      <c r="QMI111" s="131"/>
      <c r="QMJ111" s="131"/>
      <c r="QMK111" s="131"/>
      <c r="QML111" s="131"/>
      <c r="QMM111" s="131"/>
      <c r="QMN111" s="131"/>
      <c r="QMO111" s="131"/>
      <c r="QMP111" s="131"/>
      <c r="QMQ111" s="131"/>
      <c r="QMR111" s="131"/>
      <c r="QMS111" s="131"/>
      <c r="QMT111" s="131"/>
      <c r="QMU111" s="131"/>
      <c r="QMV111" s="131"/>
      <c r="QMW111" s="131"/>
      <c r="QMX111" s="131"/>
      <c r="QMY111" s="131"/>
      <c r="QMZ111" s="131"/>
      <c r="QNA111" s="131"/>
      <c r="QNB111" s="131"/>
      <c r="QNC111" s="131"/>
      <c r="QND111" s="131"/>
      <c r="QNE111" s="131"/>
      <c r="QNF111" s="131"/>
      <c r="QNG111" s="131"/>
      <c r="QNH111" s="131"/>
      <c r="QNI111" s="131"/>
      <c r="QNJ111" s="131"/>
      <c r="QNK111" s="131"/>
      <c r="QNL111" s="131"/>
      <c r="QNM111" s="131"/>
      <c r="QNN111" s="131"/>
      <c r="QNO111" s="131"/>
      <c r="QNP111" s="131"/>
      <c r="QNQ111" s="131"/>
      <c r="QNR111" s="131"/>
      <c r="QNS111" s="131"/>
      <c r="QNT111" s="131"/>
      <c r="QNU111" s="131"/>
      <c r="QNV111" s="131"/>
      <c r="QNW111" s="131"/>
      <c r="QNX111" s="131"/>
      <c r="QNY111" s="131"/>
      <c r="QNZ111" s="131"/>
      <c r="QOA111" s="131"/>
      <c r="QOB111" s="131"/>
      <c r="QOC111" s="131"/>
      <c r="QOD111" s="131"/>
      <c r="QOE111" s="131"/>
      <c r="QOF111" s="131"/>
      <c r="QOG111" s="131"/>
      <c r="QOH111" s="131"/>
      <c r="QOI111" s="131"/>
      <c r="QOJ111" s="131"/>
      <c r="QOK111" s="131"/>
      <c r="QOL111" s="131"/>
      <c r="QOM111" s="131"/>
      <c r="QON111" s="131"/>
      <c r="QOO111" s="131"/>
      <c r="QOP111" s="131"/>
      <c r="QOQ111" s="131"/>
      <c r="QOR111" s="131"/>
      <c r="QOS111" s="131"/>
      <c r="QOT111" s="131"/>
      <c r="QOU111" s="131"/>
      <c r="QOV111" s="131"/>
      <c r="QOW111" s="131"/>
      <c r="QOX111" s="131"/>
      <c r="QOY111" s="131"/>
      <c r="QOZ111" s="131"/>
      <c r="QPA111" s="131"/>
      <c r="QPB111" s="131"/>
      <c r="QPC111" s="131"/>
      <c r="QPD111" s="131"/>
      <c r="QPE111" s="131"/>
      <c r="QPF111" s="131"/>
      <c r="QPG111" s="131"/>
      <c r="QPH111" s="131"/>
      <c r="QPI111" s="131"/>
      <c r="QPJ111" s="131"/>
      <c r="QPK111" s="131"/>
      <c r="QPL111" s="131"/>
      <c r="QPM111" s="131"/>
      <c r="QPN111" s="131"/>
      <c r="QPO111" s="131"/>
      <c r="QPP111" s="131"/>
      <c r="QPQ111" s="131"/>
      <c r="QPR111" s="131"/>
      <c r="QPS111" s="131"/>
      <c r="QPT111" s="131"/>
      <c r="QPU111" s="131"/>
      <c r="QPV111" s="131"/>
      <c r="QPW111" s="131"/>
      <c r="QPX111" s="131"/>
      <c r="QPY111" s="131"/>
      <c r="QPZ111" s="131"/>
      <c r="QQA111" s="131"/>
      <c r="QQB111" s="131"/>
      <c r="QQC111" s="131"/>
      <c r="QQD111" s="131"/>
      <c r="QQE111" s="131"/>
      <c r="QQF111" s="131"/>
      <c r="QQG111" s="131"/>
      <c r="QQH111" s="131"/>
      <c r="QQI111" s="131"/>
      <c r="QQJ111" s="131"/>
      <c r="QQK111" s="131"/>
      <c r="QQL111" s="131"/>
      <c r="QQM111" s="131"/>
      <c r="QQN111" s="131"/>
      <c r="QQO111" s="131"/>
      <c r="QQP111" s="131"/>
      <c r="QQQ111" s="131"/>
      <c r="QQR111" s="131"/>
      <c r="QQS111" s="131"/>
      <c r="QQT111" s="131"/>
      <c r="QQU111" s="131"/>
      <c r="QQV111" s="131"/>
      <c r="QQW111" s="131"/>
      <c r="QQX111" s="131"/>
      <c r="QQY111" s="131"/>
      <c r="QQZ111" s="131"/>
      <c r="QRA111" s="131"/>
      <c r="QRB111" s="131"/>
      <c r="QRC111" s="131"/>
      <c r="QRD111" s="131"/>
      <c r="QRE111" s="131"/>
      <c r="QRF111" s="131"/>
      <c r="QRG111" s="131"/>
      <c r="QRH111" s="131"/>
      <c r="QRI111" s="131"/>
      <c r="QRJ111" s="131"/>
      <c r="QRK111" s="131"/>
      <c r="QRL111" s="131"/>
      <c r="QRM111" s="131"/>
      <c r="QRN111" s="131"/>
      <c r="QRO111" s="131"/>
      <c r="QRP111" s="131"/>
      <c r="QRQ111" s="131"/>
      <c r="QRR111" s="131"/>
      <c r="QRS111" s="131"/>
      <c r="QRT111" s="131"/>
      <c r="QRU111" s="131"/>
      <c r="QRV111" s="131"/>
      <c r="QRW111" s="131"/>
      <c r="QRX111" s="131"/>
      <c r="QRY111" s="131"/>
      <c r="QRZ111" s="131"/>
      <c r="QSA111" s="131"/>
      <c r="QSB111" s="131"/>
      <c r="QSC111" s="131"/>
      <c r="QSD111" s="131"/>
      <c r="QSE111" s="131"/>
      <c r="QSF111" s="131"/>
      <c r="QSG111" s="131"/>
      <c r="QSH111" s="131"/>
      <c r="QSI111" s="131"/>
      <c r="QSJ111" s="131"/>
      <c r="QSK111" s="131"/>
      <c r="QSL111" s="131"/>
      <c r="QSM111" s="131"/>
      <c r="QSN111" s="131"/>
      <c r="QSO111" s="131"/>
      <c r="QSP111" s="131"/>
      <c r="QSQ111" s="131"/>
      <c r="QSR111" s="131"/>
      <c r="QSS111" s="131"/>
      <c r="QST111" s="131"/>
      <c r="QSU111" s="131"/>
      <c r="QSV111" s="131"/>
      <c r="QSW111" s="131"/>
      <c r="QSX111" s="131"/>
      <c r="QSY111" s="131"/>
      <c r="QSZ111" s="131"/>
      <c r="QTA111" s="131"/>
      <c r="QTB111" s="131"/>
      <c r="QTC111" s="131"/>
      <c r="QTD111" s="131"/>
      <c r="QTE111" s="131"/>
      <c r="QTF111" s="131"/>
      <c r="QTG111" s="131"/>
      <c r="QTH111" s="131"/>
      <c r="QTI111" s="131"/>
      <c r="QTJ111" s="131"/>
      <c r="QTK111" s="131"/>
      <c r="QTL111" s="131"/>
      <c r="QTM111" s="131"/>
      <c r="QTN111" s="131"/>
      <c r="QTO111" s="131"/>
      <c r="QTP111" s="131"/>
      <c r="QTQ111" s="131"/>
      <c r="QTR111" s="131"/>
      <c r="QTS111" s="131"/>
      <c r="QTT111" s="131"/>
      <c r="QTU111" s="131"/>
      <c r="QTV111" s="131"/>
      <c r="QTW111" s="131"/>
      <c r="QTX111" s="131"/>
      <c r="QTY111" s="131"/>
      <c r="QTZ111" s="131"/>
      <c r="QUA111" s="131"/>
      <c r="QUB111" s="131"/>
      <c r="QUC111" s="131"/>
      <c r="QUD111" s="131"/>
      <c r="QUE111" s="131"/>
      <c r="QUF111" s="131"/>
      <c r="QUG111" s="131"/>
      <c r="QUH111" s="131"/>
      <c r="QUI111" s="131"/>
      <c r="QUJ111" s="131"/>
      <c r="QUK111" s="131"/>
      <c r="QUL111" s="131"/>
      <c r="QUM111" s="131"/>
      <c r="QUN111" s="131"/>
      <c r="QUO111" s="131"/>
      <c r="QUP111" s="131"/>
      <c r="QUQ111" s="131"/>
      <c r="QUR111" s="131"/>
      <c r="QUS111" s="131"/>
      <c r="QUT111" s="131"/>
      <c r="QUU111" s="131"/>
      <c r="QUV111" s="131"/>
      <c r="QUW111" s="131"/>
      <c r="QUX111" s="131"/>
      <c r="QUY111" s="131"/>
      <c r="QUZ111" s="131"/>
      <c r="QVA111" s="131"/>
      <c r="QVB111" s="131"/>
      <c r="QVC111" s="131"/>
      <c r="QVD111" s="131"/>
      <c r="QVE111" s="131"/>
      <c r="QVF111" s="131"/>
      <c r="QVG111" s="131"/>
      <c r="QVH111" s="131"/>
      <c r="QVI111" s="131"/>
      <c r="QVJ111" s="131"/>
      <c r="QVK111" s="131"/>
      <c r="QVL111" s="131"/>
      <c r="QVM111" s="131"/>
      <c r="QVN111" s="131"/>
      <c r="QVO111" s="131"/>
      <c r="QVP111" s="131"/>
      <c r="QVQ111" s="131"/>
      <c r="QVR111" s="131"/>
      <c r="QVS111" s="131"/>
      <c r="QVT111" s="131"/>
      <c r="QVU111" s="131"/>
      <c r="QVV111" s="131"/>
      <c r="QVW111" s="131"/>
      <c r="QVX111" s="131"/>
      <c r="QVY111" s="131"/>
      <c r="QVZ111" s="131"/>
      <c r="QWA111" s="131"/>
      <c r="QWB111" s="131"/>
      <c r="QWC111" s="131"/>
      <c r="QWD111" s="131"/>
      <c r="QWE111" s="131"/>
      <c r="QWF111" s="131"/>
      <c r="QWG111" s="131"/>
      <c r="QWH111" s="131"/>
      <c r="QWI111" s="131"/>
      <c r="QWJ111" s="131"/>
      <c r="QWK111" s="131"/>
      <c r="QWL111" s="131"/>
      <c r="QWM111" s="131"/>
      <c r="QWN111" s="131"/>
      <c r="QWO111" s="131"/>
      <c r="QWP111" s="131"/>
      <c r="QWQ111" s="131"/>
      <c r="QWR111" s="131"/>
      <c r="QWS111" s="131"/>
      <c r="QWT111" s="131"/>
      <c r="QWU111" s="131"/>
      <c r="QWV111" s="131"/>
      <c r="QWW111" s="131"/>
      <c r="QWX111" s="131"/>
      <c r="QWY111" s="131"/>
      <c r="QWZ111" s="131"/>
      <c r="QXA111" s="131"/>
      <c r="QXB111" s="131"/>
      <c r="QXC111" s="131"/>
      <c r="QXD111" s="131"/>
      <c r="QXE111" s="131"/>
      <c r="QXF111" s="131"/>
      <c r="QXG111" s="131"/>
      <c r="QXH111" s="131"/>
      <c r="QXI111" s="131"/>
      <c r="QXJ111" s="131"/>
      <c r="QXK111" s="131"/>
      <c r="QXL111" s="131"/>
      <c r="QXM111" s="131"/>
      <c r="QXN111" s="131"/>
      <c r="QXO111" s="131"/>
      <c r="QXP111" s="131"/>
      <c r="QXQ111" s="131"/>
      <c r="QXR111" s="131"/>
      <c r="QXS111" s="131"/>
      <c r="QXT111" s="131"/>
      <c r="QXU111" s="131"/>
      <c r="QXV111" s="131"/>
      <c r="QXW111" s="131"/>
      <c r="QXX111" s="131"/>
      <c r="QXY111" s="131"/>
      <c r="QXZ111" s="131"/>
      <c r="QYA111" s="131"/>
      <c r="QYB111" s="131"/>
      <c r="QYC111" s="131"/>
      <c r="QYD111" s="131"/>
      <c r="QYE111" s="131"/>
      <c r="QYF111" s="131"/>
      <c r="QYG111" s="131"/>
      <c r="QYH111" s="131"/>
      <c r="QYI111" s="131"/>
      <c r="QYJ111" s="131"/>
      <c r="QYK111" s="131"/>
      <c r="QYL111" s="131"/>
      <c r="QYM111" s="131"/>
      <c r="QYN111" s="131"/>
      <c r="QYO111" s="131"/>
      <c r="QYP111" s="131"/>
      <c r="QYQ111" s="131"/>
      <c r="QYR111" s="131"/>
      <c r="QYS111" s="131"/>
      <c r="QYT111" s="131"/>
      <c r="QYU111" s="131"/>
      <c r="QYV111" s="131"/>
      <c r="QYW111" s="131"/>
      <c r="QYX111" s="131"/>
      <c r="QYY111" s="131"/>
      <c r="QYZ111" s="131"/>
      <c r="QZA111" s="131"/>
      <c r="QZB111" s="131"/>
      <c r="QZC111" s="131"/>
      <c r="QZD111" s="131"/>
      <c r="QZE111" s="131"/>
      <c r="QZF111" s="131"/>
      <c r="QZG111" s="131"/>
      <c r="QZH111" s="131"/>
      <c r="QZI111" s="131"/>
      <c r="QZJ111" s="131"/>
      <c r="QZK111" s="131"/>
      <c r="QZL111" s="131"/>
      <c r="QZM111" s="131"/>
      <c r="QZN111" s="131"/>
      <c r="QZO111" s="131"/>
      <c r="QZP111" s="131"/>
      <c r="QZQ111" s="131"/>
      <c r="QZR111" s="131"/>
      <c r="QZS111" s="131"/>
      <c r="QZT111" s="131"/>
      <c r="QZU111" s="131"/>
      <c r="QZV111" s="131"/>
      <c r="QZW111" s="131"/>
      <c r="QZX111" s="131"/>
      <c r="QZY111" s="131"/>
      <c r="QZZ111" s="131"/>
      <c r="RAA111" s="131"/>
      <c r="RAB111" s="131"/>
      <c r="RAC111" s="131"/>
      <c r="RAD111" s="131"/>
      <c r="RAE111" s="131"/>
      <c r="RAF111" s="131"/>
      <c r="RAG111" s="131"/>
      <c r="RAH111" s="131"/>
      <c r="RAI111" s="131"/>
      <c r="RAJ111" s="131"/>
      <c r="RAK111" s="131"/>
      <c r="RAL111" s="131"/>
      <c r="RAM111" s="131"/>
      <c r="RAN111" s="131"/>
      <c r="RAO111" s="131"/>
      <c r="RAP111" s="131"/>
      <c r="RAQ111" s="131"/>
      <c r="RAR111" s="131"/>
      <c r="RAS111" s="131"/>
      <c r="RAT111" s="131"/>
      <c r="RAU111" s="131"/>
      <c r="RAV111" s="131"/>
      <c r="RAW111" s="131"/>
      <c r="RAX111" s="131"/>
      <c r="RAY111" s="131"/>
      <c r="RAZ111" s="131"/>
      <c r="RBA111" s="131"/>
      <c r="RBB111" s="131"/>
      <c r="RBC111" s="131"/>
      <c r="RBD111" s="131"/>
      <c r="RBE111" s="131"/>
      <c r="RBF111" s="131"/>
      <c r="RBG111" s="131"/>
      <c r="RBH111" s="131"/>
      <c r="RBI111" s="131"/>
      <c r="RBJ111" s="131"/>
      <c r="RBK111" s="131"/>
      <c r="RBL111" s="131"/>
      <c r="RBM111" s="131"/>
      <c r="RBN111" s="131"/>
      <c r="RBO111" s="131"/>
      <c r="RBP111" s="131"/>
      <c r="RBQ111" s="131"/>
      <c r="RBR111" s="131"/>
      <c r="RBS111" s="131"/>
      <c r="RBT111" s="131"/>
      <c r="RBU111" s="131"/>
      <c r="RBV111" s="131"/>
      <c r="RBW111" s="131"/>
      <c r="RBX111" s="131"/>
      <c r="RBY111" s="131"/>
      <c r="RBZ111" s="131"/>
      <c r="RCA111" s="131"/>
      <c r="RCB111" s="131"/>
      <c r="RCC111" s="131"/>
      <c r="RCD111" s="131"/>
      <c r="RCE111" s="131"/>
      <c r="RCF111" s="131"/>
      <c r="RCG111" s="131"/>
      <c r="RCH111" s="131"/>
      <c r="RCI111" s="131"/>
      <c r="RCJ111" s="131"/>
      <c r="RCK111" s="131"/>
      <c r="RCL111" s="131"/>
      <c r="RCM111" s="131"/>
      <c r="RCN111" s="131"/>
      <c r="RCO111" s="131"/>
      <c r="RCP111" s="131"/>
      <c r="RCQ111" s="131"/>
      <c r="RCR111" s="131"/>
      <c r="RCS111" s="131"/>
      <c r="RCT111" s="131"/>
      <c r="RCU111" s="131"/>
      <c r="RCV111" s="131"/>
      <c r="RCW111" s="131"/>
      <c r="RCX111" s="131"/>
      <c r="RCY111" s="131"/>
      <c r="RCZ111" s="131"/>
      <c r="RDA111" s="131"/>
      <c r="RDB111" s="131"/>
      <c r="RDC111" s="131"/>
      <c r="RDD111" s="131"/>
      <c r="RDE111" s="131"/>
      <c r="RDF111" s="131"/>
      <c r="RDG111" s="131"/>
      <c r="RDH111" s="131"/>
      <c r="RDI111" s="131"/>
      <c r="RDJ111" s="131"/>
      <c r="RDK111" s="131"/>
      <c r="RDL111" s="131"/>
      <c r="RDM111" s="131"/>
      <c r="RDN111" s="131"/>
      <c r="RDO111" s="131"/>
      <c r="RDP111" s="131"/>
      <c r="RDQ111" s="131"/>
      <c r="RDR111" s="131"/>
      <c r="RDS111" s="131"/>
      <c r="RDT111" s="131"/>
      <c r="RDU111" s="131"/>
      <c r="RDV111" s="131"/>
      <c r="RDW111" s="131"/>
      <c r="RDX111" s="131"/>
      <c r="RDY111" s="131"/>
      <c r="RDZ111" s="131"/>
      <c r="REA111" s="131"/>
      <c r="REB111" s="131"/>
      <c r="REC111" s="131"/>
      <c r="RED111" s="131"/>
      <c r="REE111" s="131"/>
      <c r="REF111" s="131"/>
      <c r="REG111" s="131"/>
      <c r="REH111" s="131"/>
      <c r="REI111" s="131"/>
      <c r="REJ111" s="131"/>
      <c r="REK111" s="131"/>
      <c r="REL111" s="131"/>
      <c r="REM111" s="131"/>
      <c r="REN111" s="131"/>
      <c r="REO111" s="131"/>
      <c r="REP111" s="131"/>
      <c r="REQ111" s="131"/>
      <c r="RER111" s="131"/>
      <c r="RES111" s="131"/>
      <c r="RET111" s="131"/>
      <c r="REU111" s="131"/>
      <c r="REV111" s="131"/>
      <c r="REW111" s="131"/>
      <c r="REX111" s="131"/>
      <c r="REY111" s="131"/>
      <c r="REZ111" s="131"/>
      <c r="RFA111" s="131"/>
      <c r="RFB111" s="131"/>
      <c r="RFC111" s="131"/>
      <c r="RFD111" s="131"/>
      <c r="RFE111" s="131"/>
      <c r="RFF111" s="131"/>
      <c r="RFG111" s="131"/>
      <c r="RFH111" s="131"/>
      <c r="RFI111" s="131"/>
      <c r="RFJ111" s="131"/>
      <c r="RFK111" s="131"/>
      <c r="RFL111" s="131"/>
      <c r="RFM111" s="131"/>
      <c r="RFN111" s="131"/>
      <c r="RFO111" s="131"/>
      <c r="RFP111" s="131"/>
      <c r="RFQ111" s="131"/>
      <c r="RFR111" s="131"/>
      <c r="RFS111" s="131"/>
      <c r="RFT111" s="131"/>
      <c r="RFU111" s="131"/>
      <c r="RFV111" s="131"/>
      <c r="RFW111" s="131"/>
      <c r="RFX111" s="131"/>
      <c r="RFY111" s="131"/>
      <c r="RFZ111" s="131"/>
      <c r="RGA111" s="131"/>
      <c r="RGB111" s="131"/>
      <c r="RGC111" s="131"/>
      <c r="RGD111" s="131"/>
      <c r="RGE111" s="131"/>
      <c r="RGF111" s="131"/>
      <c r="RGG111" s="131"/>
      <c r="RGH111" s="131"/>
      <c r="RGI111" s="131"/>
      <c r="RGJ111" s="131"/>
      <c r="RGK111" s="131"/>
      <c r="RGL111" s="131"/>
      <c r="RGM111" s="131"/>
      <c r="RGN111" s="131"/>
      <c r="RGO111" s="131"/>
      <c r="RGP111" s="131"/>
      <c r="RGQ111" s="131"/>
      <c r="RGR111" s="131"/>
      <c r="RGS111" s="131"/>
      <c r="RGT111" s="131"/>
      <c r="RGU111" s="131"/>
      <c r="RGV111" s="131"/>
      <c r="RGW111" s="131"/>
      <c r="RGX111" s="131"/>
      <c r="RGY111" s="131"/>
      <c r="RGZ111" s="131"/>
      <c r="RHA111" s="131"/>
      <c r="RHB111" s="131"/>
      <c r="RHC111" s="131"/>
      <c r="RHD111" s="131"/>
      <c r="RHE111" s="131"/>
      <c r="RHF111" s="131"/>
      <c r="RHG111" s="131"/>
      <c r="RHH111" s="131"/>
      <c r="RHI111" s="131"/>
      <c r="RHJ111" s="131"/>
      <c r="RHK111" s="131"/>
      <c r="RHL111" s="131"/>
      <c r="RHM111" s="131"/>
      <c r="RHN111" s="131"/>
      <c r="RHO111" s="131"/>
      <c r="RHP111" s="131"/>
      <c r="RHQ111" s="131"/>
      <c r="RHR111" s="131"/>
      <c r="RHS111" s="131"/>
      <c r="RHT111" s="131"/>
      <c r="RHU111" s="131"/>
      <c r="RHV111" s="131"/>
      <c r="RHW111" s="131"/>
      <c r="RHX111" s="131"/>
      <c r="RHY111" s="131"/>
      <c r="RHZ111" s="131"/>
      <c r="RIA111" s="131"/>
      <c r="RIB111" s="131"/>
      <c r="RIC111" s="131"/>
      <c r="RID111" s="131"/>
      <c r="RIE111" s="131"/>
      <c r="RIF111" s="131"/>
      <c r="RIG111" s="131"/>
      <c r="RIH111" s="131"/>
      <c r="RII111" s="131"/>
      <c r="RIJ111" s="131"/>
      <c r="RIK111" s="131"/>
      <c r="RIL111" s="131"/>
      <c r="RIM111" s="131"/>
      <c r="RIN111" s="131"/>
      <c r="RIO111" s="131"/>
      <c r="RIP111" s="131"/>
      <c r="RIQ111" s="131"/>
      <c r="RIR111" s="131"/>
      <c r="RIS111" s="131"/>
      <c r="RIT111" s="131"/>
      <c r="RIU111" s="131"/>
      <c r="RIV111" s="131"/>
      <c r="RIW111" s="131"/>
      <c r="RIX111" s="131"/>
      <c r="RIY111" s="131"/>
      <c r="RIZ111" s="131"/>
      <c r="RJA111" s="131"/>
      <c r="RJB111" s="131"/>
      <c r="RJC111" s="131"/>
      <c r="RJD111" s="131"/>
      <c r="RJE111" s="131"/>
      <c r="RJF111" s="131"/>
      <c r="RJG111" s="131"/>
      <c r="RJH111" s="131"/>
      <c r="RJI111" s="131"/>
      <c r="RJJ111" s="131"/>
      <c r="RJK111" s="131"/>
      <c r="RJL111" s="131"/>
      <c r="RJM111" s="131"/>
      <c r="RJN111" s="131"/>
      <c r="RJO111" s="131"/>
      <c r="RJP111" s="131"/>
      <c r="RJQ111" s="131"/>
      <c r="RJR111" s="131"/>
      <c r="RJS111" s="131"/>
      <c r="RJT111" s="131"/>
      <c r="RJU111" s="131"/>
      <c r="RJV111" s="131"/>
      <c r="RJW111" s="131"/>
      <c r="RJX111" s="131"/>
      <c r="RJY111" s="131"/>
      <c r="RJZ111" s="131"/>
      <c r="RKA111" s="131"/>
      <c r="RKB111" s="131"/>
      <c r="RKC111" s="131"/>
      <c r="RKD111" s="131"/>
      <c r="RKE111" s="131"/>
      <c r="RKF111" s="131"/>
      <c r="RKG111" s="131"/>
      <c r="RKH111" s="131"/>
      <c r="RKI111" s="131"/>
      <c r="RKJ111" s="131"/>
      <c r="RKK111" s="131"/>
      <c r="RKL111" s="131"/>
      <c r="RKM111" s="131"/>
      <c r="RKN111" s="131"/>
      <c r="RKO111" s="131"/>
      <c r="RKP111" s="131"/>
      <c r="RKQ111" s="131"/>
      <c r="RKR111" s="131"/>
      <c r="RKS111" s="131"/>
      <c r="RKT111" s="131"/>
      <c r="RKU111" s="131"/>
      <c r="RKV111" s="131"/>
      <c r="RKW111" s="131"/>
      <c r="RKX111" s="131"/>
      <c r="RKY111" s="131"/>
      <c r="RKZ111" s="131"/>
      <c r="RLA111" s="131"/>
      <c r="RLB111" s="131"/>
      <c r="RLC111" s="131"/>
      <c r="RLD111" s="131"/>
      <c r="RLE111" s="131"/>
      <c r="RLF111" s="131"/>
      <c r="RLG111" s="131"/>
      <c r="RLH111" s="131"/>
      <c r="RLI111" s="131"/>
      <c r="RLJ111" s="131"/>
      <c r="RLK111" s="131"/>
      <c r="RLL111" s="131"/>
      <c r="RLM111" s="131"/>
      <c r="RLN111" s="131"/>
      <c r="RLO111" s="131"/>
      <c r="RLP111" s="131"/>
      <c r="RLQ111" s="131"/>
      <c r="RLR111" s="131"/>
      <c r="RLS111" s="131"/>
      <c r="RLT111" s="131"/>
      <c r="RLU111" s="131"/>
      <c r="RLV111" s="131"/>
      <c r="RLW111" s="131"/>
      <c r="RLX111" s="131"/>
      <c r="RLY111" s="131"/>
      <c r="RLZ111" s="131"/>
      <c r="RMA111" s="131"/>
      <c r="RMB111" s="131"/>
      <c r="RMC111" s="131"/>
      <c r="RMD111" s="131"/>
      <c r="RME111" s="131"/>
      <c r="RMF111" s="131"/>
      <c r="RMG111" s="131"/>
      <c r="RMH111" s="131"/>
      <c r="RMI111" s="131"/>
      <c r="RMJ111" s="131"/>
      <c r="RMK111" s="131"/>
      <c r="RML111" s="131"/>
      <c r="RMM111" s="131"/>
      <c r="RMN111" s="131"/>
      <c r="RMO111" s="131"/>
      <c r="RMP111" s="131"/>
      <c r="RMQ111" s="131"/>
      <c r="RMR111" s="131"/>
      <c r="RMS111" s="131"/>
      <c r="RMT111" s="131"/>
      <c r="RMU111" s="131"/>
      <c r="RMV111" s="131"/>
      <c r="RMW111" s="131"/>
      <c r="RMX111" s="131"/>
      <c r="RMY111" s="131"/>
      <c r="RMZ111" s="131"/>
      <c r="RNA111" s="131"/>
      <c r="RNB111" s="131"/>
      <c r="RNC111" s="131"/>
      <c r="RND111" s="131"/>
      <c r="RNE111" s="131"/>
      <c r="RNF111" s="131"/>
      <c r="RNG111" s="131"/>
      <c r="RNH111" s="131"/>
      <c r="RNI111" s="131"/>
      <c r="RNJ111" s="131"/>
      <c r="RNK111" s="131"/>
      <c r="RNL111" s="131"/>
      <c r="RNM111" s="131"/>
      <c r="RNN111" s="131"/>
      <c r="RNO111" s="131"/>
      <c r="RNP111" s="131"/>
      <c r="RNQ111" s="131"/>
      <c r="RNR111" s="131"/>
      <c r="RNS111" s="131"/>
      <c r="RNT111" s="131"/>
      <c r="RNU111" s="131"/>
      <c r="RNV111" s="131"/>
      <c r="RNW111" s="131"/>
      <c r="RNX111" s="131"/>
      <c r="RNY111" s="131"/>
      <c r="RNZ111" s="131"/>
      <c r="ROA111" s="131"/>
      <c r="ROB111" s="131"/>
      <c r="ROC111" s="131"/>
      <c r="ROD111" s="131"/>
      <c r="ROE111" s="131"/>
      <c r="ROF111" s="131"/>
      <c r="ROG111" s="131"/>
      <c r="ROH111" s="131"/>
      <c r="ROI111" s="131"/>
      <c r="ROJ111" s="131"/>
      <c r="ROK111" s="131"/>
      <c r="ROL111" s="131"/>
      <c r="ROM111" s="131"/>
      <c r="RON111" s="131"/>
      <c r="ROO111" s="131"/>
      <c r="ROP111" s="131"/>
      <c r="ROQ111" s="131"/>
      <c r="ROR111" s="131"/>
      <c r="ROS111" s="131"/>
      <c r="ROT111" s="131"/>
      <c r="ROU111" s="131"/>
      <c r="ROV111" s="131"/>
      <c r="ROW111" s="131"/>
      <c r="ROX111" s="131"/>
      <c r="ROY111" s="131"/>
      <c r="ROZ111" s="131"/>
      <c r="RPA111" s="131"/>
      <c r="RPB111" s="131"/>
      <c r="RPC111" s="131"/>
      <c r="RPD111" s="131"/>
      <c r="RPE111" s="131"/>
      <c r="RPF111" s="131"/>
      <c r="RPG111" s="131"/>
      <c r="RPH111" s="131"/>
      <c r="RPI111" s="131"/>
      <c r="RPJ111" s="131"/>
      <c r="RPK111" s="131"/>
      <c r="RPL111" s="131"/>
      <c r="RPM111" s="131"/>
      <c r="RPN111" s="131"/>
      <c r="RPO111" s="131"/>
      <c r="RPP111" s="131"/>
      <c r="RPQ111" s="131"/>
      <c r="RPR111" s="131"/>
      <c r="RPS111" s="131"/>
      <c r="RPT111" s="131"/>
      <c r="RPU111" s="131"/>
      <c r="RPV111" s="131"/>
      <c r="RPW111" s="131"/>
      <c r="RPX111" s="131"/>
      <c r="RPY111" s="131"/>
      <c r="RPZ111" s="131"/>
      <c r="RQA111" s="131"/>
      <c r="RQB111" s="131"/>
      <c r="RQC111" s="131"/>
      <c r="RQD111" s="131"/>
      <c r="RQE111" s="131"/>
      <c r="RQF111" s="131"/>
      <c r="RQG111" s="131"/>
      <c r="RQH111" s="131"/>
      <c r="RQI111" s="131"/>
      <c r="RQJ111" s="131"/>
      <c r="RQK111" s="131"/>
      <c r="RQL111" s="131"/>
      <c r="RQM111" s="131"/>
      <c r="RQN111" s="131"/>
      <c r="RQO111" s="131"/>
      <c r="RQP111" s="131"/>
      <c r="RQQ111" s="131"/>
      <c r="RQR111" s="131"/>
      <c r="RQS111" s="131"/>
      <c r="RQT111" s="131"/>
      <c r="RQU111" s="131"/>
      <c r="RQV111" s="131"/>
      <c r="RQW111" s="131"/>
      <c r="RQX111" s="131"/>
      <c r="RQY111" s="131"/>
      <c r="RQZ111" s="131"/>
      <c r="RRA111" s="131"/>
      <c r="RRB111" s="131"/>
      <c r="RRC111" s="131"/>
      <c r="RRD111" s="131"/>
      <c r="RRE111" s="131"/>
      <c r="RRF111" s="131"/>
      <c r="RRG111" s="131"/>
      <c r="RRH111" s="131"/>
      <c r="RRI111" s="131"/>
      <c r="RRJ111" s="131"/>
      <c r="RRK111" s="131"/>
      <c r="RRL111" s="131"/>
      <c r="RRM111" s="131"/>
      <c r="RRN111" s="131"/>
      <c r="RRO111" s="131"/>
      <c r="RRP111" s="131"/>
      <c r="RRQ111" s="131"/>
      <c r="RRR111" s="131"/>
      <c r="RRS111" s="131"/>
      <c r="RRT111" s="131"/>
      <c r="RRU111" s="131"/>
      <c r="RRV111" s="131"/>
      <c r="RRW111" s="131"/>
      <c r="RRX111" s="131"/>
      <c r="RRY111" s="131"/>
      <c r="RRZ111" s="131"/>
      <c r="RSA111" s="131"/>
      <c r="RSB111" s="131"/>
      <c r="RSC111" s="131"/>
      <c r="RSD111" s="131"/>
      <c r="RSE111" s="131"/>
      <c r="RSF111" s="131"/>
      <c r="RSG111" s="131"/>
      <c r="RSH111" s="131"/>
      <c r="RSI111" s="131"/>
      <c r="RSJ111" s="131"/>
      <c r="RSK111" s="131"/>
      <c r="RSL111" s="131"/>
      <c r="RSM111" s="131"/>
      <c r="RSN111" s="131"/>
      <c r="RSO111" s="131"/>
      <c r="RSP111" s="131"/>
      <c r="RSQ111" s="131"/>
      <c r="RSR111" s="131"/>
      <c r="RSS111" s="131"/>
      <c r="RST111" s="131"/>
      <c r="RSU111" s="131"/>
      <c r="RSV111" s="131"/>
      <c r="RSW111" s="131"/>
      <c r="RSX111" s="131"/>
      <c r="RSY111" s="131"/>
      <c r="RSZ111" s="131"/>
      <c r="RTA111" s="131"/>
      <c r="RTB111" s="131"/>
      <c r="RTC111" s="131"/>
      <c r="RTD111" s="131"/>
      <c r="RTE111" s="131"/>
      <c r="RTF111" s="131"/>
      <c r="RTG111" s="131"/>
      <c r="RTH111" s="131"/>
      <c r="RTI111" s="131"/>
      <c r="RTJ111" s="131"/>
      <c r="RTK111" s="131"/>
      <c r="RTL111" s="131"/>
      <c r="RTM111" s="131"/>
      <c r="RTN111" s="131"/>
      <c r="RTO111" s="131"/>
      <c r="RTP111" s="131"/>
      <c r="RTQ111" s="131"/>
      <c r="RTR111" s="131"/>
      <c r="RTS111" s="131"/>
      <c r="RTT111" s="131"/>
      <c r="RTU111" s="131"/>
      <c r="RTV111" s="131"/>
      <c r="RTW111" s="131"/>
      <c r="RTX111" s="131"/>
      <c r="RTY111" s="131"/>
      <c r="RTZ111" s="131"/>
      <c r="RUA111" s="131"/>
      <c r="RUB111" s="131"/>
      <c r="RUC111" s="131"/>
      <c r="RUD111" s="131"/>
      <c r="RUE111" s="131"/>
      <c r="RUF111" s="131"/>
      <c r="RUG111" s="131"/>
      <c r="RUH111" s="131"/>
      <c r="RUI111" s="131"/>
      <c r="RUJ111" s="131"/>
      <c r="RUK111" s="131"/>
      <c r="RUL111" s="131"/>
      <c r="RUM111" s="131"/>
      <c r="RUN111" s="131"/>
      <c r="RUO111" s="131"/>
      <c r="RUP111" s="131"/>
      <c r="RUQ111" s="131"/>
      <c r="RUR111" s="131"/>
      <c r="RUS111" s="131"/>
      <c r="RUT111" s="131"/>
      <c r="RUU111" s="131"/>
      <c r="RUV111" s="131"/>
      <c r="RUW111" s="131"/>
      <c r="RUX111" s="131"/>
      <c r="RUY111" s="131"/>
      <c r="RUZ111" s="131"/>
      <c r="RVA111" s="131"/>
      <c r="RVB111" s="131"/>
      <c r="RVC111" s="131"/>
      <c r="RVD111" s="131"/>
      <c r="RVE111" s="131"/>
      <c r="RVF111" s="131"/>
      <c r="RVG111" s="131"/>
      <c r="RVH111" s="131"/>
      <c r="RVI111" s="131"/>
      <c r="RVJ111" s="131"/>
      <c r="RVK111" s="131"/>
      <c r="RVL111" s="131"/>
      <c r="RVM111" s="131"/>
      <c r="RVN111" s="131"/>
      <c r="RVO111" s="131"/>
      <c r="RVP111" s="131"/>
      <c r="RVQ111" s="131"/>
      <c r="RVR111" s="131"/>
      <c r="RVS111" s="131"/>
      <c r="RVT111" s="131"/>
      <c r="RVU111" s="131"/>
      <c r="RVV111" s="131"/>
      <c r="RVW111" s="131"/>
      <c r="RVX111" s="131"/>
      <c r="RVY111" s="131"/>
      <c r="RVZ111" s="131"/>
      <c r="RWA111" s="131"/>
      <c r="RWB111" s="131"/>
      <c r="RWC111" s="131"/>
      <c r="RWD111" s="131"/>
      <c r="RWE111" s="131"/>
      <c r="RWF111" s="131"/>
      <c r="RWG111" s="131"/>
      <c r="RWH111" s="131"/>
      <c r="RWI111" s="131"/>
      <c r="RWJ111" s="131"/>
      <c r="RWK111" s="131"/>
      <c r="RWL111" s="131"/>
      <c r="RWM111" s="131"/>
      <c r="RWN111" s="131"/>
      <c r="RWO111" s="131"/>
      <c r="RWP111" s="131"/>
      <c r="RWQ111" s="131"/>
      <c r="RWR111" s="131"/>
      <c r="RWS111" s="131"/>
      <c r="RWT111" s="131"/>
      <c r="RWU111" s="131"/>
      <c r="RWV111" s="131"/>
      <c r="RWW111" s="131"/>
      <c r="RWX111" s="131"/>
      <c r="RWY111" s="131"/>
      <c r="RWZ111" s="131"/>
      <c r="RXA111" s="131"/>
      <c r="RXB111" s="131"/>
      <c r="RXC111" s="131"/>
      <c r="RXD111" s="131"/>
      <c r="RXE111" s="131"/>
      <c r="RXF111" s="131"/>
      <c r="RXG111" s="131"/>
      <c r="RXH111" s="131"/>
      <c r="RXI111" s="131"/>
      <c r="RXJ111" s="131"/>
      <c r="RXK111" s="131"/>
      <c r="RXL111" s="131"/>
      <c r="RXM111" s="131"/>
      <c r="RXN111" s="131"/>
      <c r="RXO111" s="131"/>
      <c r="RXP111" s="131"/>
      <c r="RXQ111" s="131"/>
      <c r="RXR111" s="131"/>
      <c r="RXS111" s="131"/>
      <c r="RXT111" s="131"/>
      <c r="RXU111" s="131"/>
      <c r="RXV111" s="131"/>
      <c r="RXW111" s="131"/>
      <c r="RXX111" s="131"/>
      <c r="RXY111" s="131"/>
      <c r="RXZ111" s="131"/>
      <c r="RYA111" s="131"/>
      <c r="RYB111" s="131"/>
      <c r="RYC111" s="131"/>
      <c r="RYD111" s="131"/>
      <c r="RYE111" s="131"/>
      <c r="RYF111" s="131"/>
      <c r="RYG111" s="131"/>
      <c r="RYH111" s="131"/>
      <c r="RYI111" s="131"/>
      <c r="RYJ111" s="131"/>
      <c r="RYK111" s="131"/>
      <c r="RYL111" s="131"/>
      <c r="RYM111" s="131"/>
      <c r="RYN111" s="131"/>
      <c r="RYO111" s="131"/>
      <c r="RYP111" s="131"/>
      <c r="RYQ111" s="131"/>
      <c r="RYR111" s="131"/>
      <c r="RYS111" s="131"/>
      <c r="RYT111" s="131"/>
      <c r="RYU111" s="131"/>
      <c r="RYV111" s="131"/>
      <c r="RYW111" s="131"/>
      <c r="RYX111" s="131"/>
      <c r="RYY111" s="131"/>
      <c r="RYZ111" s="131"/>
      <c r="RZA111" s="131"/>
      <c r="RZB111" s="131"/>
      <c r="RZC111" s="131"/>
      <c r="RZD111" s="131"/>
      <c r="RZE111" s="131"/>
      <c r="RZF111" s="131"/>
      <c r="RZG111" s="131"/>
      <c r="RZH111" s="131"/>
      <c r="RZI111" s="131"/>
      <c r="RZJ111" s="131"/>
      <c r="RZK111" s="131"/>
      <c r="RZL111" s="131"/>
      <c r="RZM111" s="131"/>
      <c r="RZN111" s="131"/>
      <c r="RZO111" s="131"/>
      <c r="RZP111" s="131"/>
      <c r="RZQ111" s="131"/>
      <c r="RZR111" s="131"/>
      <c r="RZS111" s="131"/>
      <c r="RZT111" s="131"/>
      <c r="RZU111" s="131"/>
      <c r="RZV111" s="131"/>
      <c r="RZW111" s="131"/>
      <c r="RZX111" s="131"/>
      <c r="RZY111" s="131"/>
      <c r="RZZ111" s="131"/>
      <c r="SAA111" s="131"/>
      <c r="SAB111" s="131"/>
      <c r="SAC111" s="131"/>
      <c r="SAD111" s="131"/>
      <c r="SAE111" s="131"/>
      <c r="SAF111" s="131"/>
      <c r="SAG111" s="131"/>
      <c r="SAH111" s="131"/>
      <c r="SAI111" s="131"/>
      <c r="SAJ111" s="131"/>
      <c r="SAK111" s="131"/>
      <c r="SAL111" s="131"/>
      <c r="SAM111" s="131"/>
      <c r="SAN111" s="131"/>
      <c r="SAO111" s="131"/>
      <c r="SAP111" s="131"/>
      <c r="SAQ111" s="131"/>
      <c r="SAR111" s="131"/>
      <c r="SAS111" s="131"/>
      <c r="SAT111" s="131"/>
      <c r="SAU111" s="131"/>
      <c r="SAV111" s="131"/>
      <c r="SAW111" s="131"/>
      <c r="SAX111" s="131"/>
      <c r="SAY111" s="131"/>
      <c r="SAZ111" s="131"/>
      <c r="SBA111" s="131"/>
      <c r="SBB111" s="131"/>
      <c r="SBC111" s="131"/>
      <c r="SBD111" s="131"/>
      <c r="SBE111" s="131"/>
      <c r="SBF111" s="131"/>
      <c r="SBG111" s="131"/>
      <c r="SBH111" s="131"/>
      <c r="SBI111" s="131"/>
      <c r="SBJ111" s="131"/>
      <c r="SBK111" s="131"/>
      <c r="SBL111" s="131"/>
      <c r="SBM111" s="131"/>
      <c r="SBN111" s="131"/>
      <c r="SBO111" s="131"/>
      <c r="SBP111" s="131"/>
      <c r="SBQ111" s="131"/>
      <c r="SBR111" s="131"/>
      <c r="SBS111" s="131"/>
      <c r="SBT111" s="131"/>
      <c r="SBU111" s="131"/>
      <c r="SBV111" s="131"/>
      <c r="SBW111" s="131"/>
      <c r="SBX111" s="131"/>
      <c r="SBY111" s="131"/>
      <c r="SBZ111" s="131"/>
      <c r="SCA111" s="131"/>
      <c r="SCB111" s="131"/>
      <c r="SCC111" s="131"/>
      <c r="SCD111" s="131"/>
      <c r="SCE111" s="131"/>
      <c r="SCF111" s="131"/>
      <c r="SCG111" s="131"/>
      <c r="SCH111" s="131"/>
      <c r="SCI111" s="131"/>
      <c r="SCJ111" s="131"/>
      <c r="SCK111" s="131"/>
      <c r="SCL111" s="131"/>
      <c r="SCM111" s="131"/>
      <c r="SCN111" s="131"/>
      <c r="SCO111" s="131"/>
      <c r="SCP111" s="131"/>
      <c r="SCQ111" s="131"/>
      <c r="SCR111" s="131"/>
      <c r="SCS111" s="131"/>
      <c r="SCT111" s="131"/>
      <c r="SCU111" s="131"/>
      <c r="SCV111" s="131"/>
      <c r="SCW111" s="131"/>
      <c r="SCX111" s="131"/>
      <c r="SCY111" s="131"/>
      <c r="SCZ111" s="131"/>
      <c r="SDA111" s="131"/>
      <c r="SDB111" s="131"/>
      <c r="SDC111" s="131"/>
      <c r="SDD111" s="131"/>
      <c r="SDE111" s="131"/>
      <c r="SDF111" s="131"/>
      <c r="SDG111" s="131"/>
      <c r="SDH111" s="131"/>
      <c r="SDI111" s="131"/>
      <c r="SDJ111" s="131"/>
      <c r="SDK111" s="131"/>
      <c r="SDL111" s="131"/>
      <c r="SDM111" s="131"/>
      <c r="SDN111" s="131"/>
      <c r="SDO111" s="131"/>
      <c r="SDP111" s="131"/>
      <c r="SDQ111" s="131"/>
      <c r="SDR111" s="131"/>
      <c r="SDS111" s="131"/>
      <c r="SDT111" s="131"/>
      <c r="SDU111" s="131"/>
      <c r="SDV111" s="131"/>
      <c r="SDW111" s="131"/>
      <c r="SDX111" s="131"/>
      <c r="SDY111" s="131"/>
      <c r="SDZ111" s="131"/>
      <c r="SEA111" s="131"/>
      <c r="SEB111" s="131"/>
      <c r="SEC111" s="131"/>
      <c r="SED111" s="131"/>
      <c r="SEE111" s="131"/>
      <c r="SEF111" s="131"/>
      <c r="SEG111" s="131"/>
      <c r="SEH111" s="131"/>
      <c r="SEI111" s="131"/>
      <c r="SEJ111" s="131"/>
      <c r="SEK111" s="131"/>
      <c r="SEL111" s="131"/>
      <c r="SEM111" s="131"/>
      <c r="SEN111" s="131"/>
      <c r="SEO111" s="131"/>
      <c r="SEP111" s="131"/>
      <c r="SEQ111" s="131"/>
      <c r="SER111" s="131"/>
      <c r="SES111" s="131"/>
      <c r="SET111" s="131"/>
      <c r="SEU111" s="131"/>
      <c r="SEV111" s="131"/>
      <c r="SEW111" s="131"/>
      <c r="SEX111" s="131"/>
      <c r="SEY111" s="131"/>
      <c r="SEZ111" s="131"/>
      <c r="SFA111" s="131"/>
      <c r="SFB111" s="131"/>
      <c r="SFC111" s="131"/>
      <c r="SFD111" s="131"/>
      <c r="SFE111" s="131"/>
      <c r="SFF111" s="131"/>
      <c r="SFG111" s="131"/>
      <c r="SFH111" s="131"/>
      <c r="SFI111" s="131"/>
      <c r="SFJ111" s="131"/>
      <c r="SFK111" s="131"/>
      <c r="SFL111" s="131"/>
      <c r="SFM111" s="131"/>
      <c r="SFN111" s="131"/>
      <c r="SFO111" s="131"/>
      <c r="SFP111" s="131"/>
      <c r="SFQ111" s="131"/>
      <c r="SFR111" s="131"/>
      <c r="SFS111" s="131"/>
      <c r="SFT111" s="131"/>
      <c r="SFU111" s="131"/>
      <c r="SFV111" s="131"/>
      <c r="SFW111" s="131"/>
      <c r="SFX111" s="131"/>
      <c r="SFY111" s="131"/>
      <c r="SFZ111" s="131"/>
      <c r="SGA111" s="131"/>
      <c r="SGB111" s="131"/>
      <c r="SGC111" s="131"/>
      <c r="SGD111" s="131"/>
      <c r="SGE111" s="131"/>
      <c r="SGF111" s="131"/>
      <c r="SGG111" s="131"/>
      <c r="SGH111" s="131"/>
      <c r="SGI111" s="131"/>
      <c r="SGJ111" s="131"/>
      <c r="SGK111" s="131"/>
      <c r="SGL111" s="131"/>
      <c r="SGM111" s="131"/>
      <c r="SGN111" s="131"/>
      <c r="SGO111" s="131"/>
      <c r="SGP111" s="131"/>
      <c r="SGQ111" s="131"/>
      <c r="SGR111" s="131"/>
      <c r="SGS111" s="131"/>
      <c r="SGT111" s="131"/>
      <c r="SGU111" s="131"/>
      <c r="SGV111" s="131"/>
      <c r="SGW111" s="131"/>
      <c r="SGX111" s="131"/>
      <c r="SGY111" s="131"/>
      <c r="SGZ111" s="131"/>
      <c r="SHA111" s="131"/>
      <c r="SHB111" s="131"/>
      <c r="SHC111" s="131"/>
      <c r="SHD111" s="131"/>
      <c r="SHE111" s="131"/>
      <c r="SHF111" s="131"/>
      <c r="SHG111" s="131"/>
      <c r="SHH111" s="131"/>
      <c r="SHI111" s="131"/>
      <c r="SHJ111" s="131"/>
      <c r="SHK111" s="131"/>
      <c r="SHL111" s="131"/>
      <c r="SHM111" s="131"/>
      <c r="SHN111" s="131"/>
      <c r="SHO111" s="131"/>
      <c r="SHP111" s="131"/>
      <c r="SHQ111" s="131"/>
      <c r="SHR111" s="131"/>
      <c r="SHS111" s="131"/>
      <c r="SHT111" s="131"/>
      <c r="SHU111" s="131"/>
      <c r="SHV111" s="131"/>
      <c r="SHW111" s="131"/>
      <c r="SHX111" s="131"/>
      <c r="SHY111" s="131"/>
      <c r="SHZ111" s="131"/>
      <c r="SIA111" s="131"/>
      <c r="SIB111" s="131"/>
      <c r="SIC111" s="131"/>
      <c r="SID111" s="131"/>
      <c r="SIE111" s="131"/>
      <c r="SIF111" s="131"/>
      <c r="SIG111" s="131"/>
      <c r="SIH111" s="131"/>
      <c r="SII111" s="131"/>
      <c r="SIJ111" s="131"/>
      <c r="SIK111" s="131"/>
      <c r="SIL111" s="131"/>
      <c r="SIM111" s="131"/>
      <c r="SIN111" s="131"/>
      <c r="SIO111" s="131"/>
      <c r="SIP111" s="131"/>
      <c r="SIQ111" s="131"/>
      <c r="SIR111" s="131"/>
      <c r="SIS111" s="131"/>
      <c r="SIT111" s="131"/>
      <c r="SIU111" s="131"/>
      <c r="SIV111" s="131"/>
      <c r="SIW111" s="131"/>
      <c r="SIX111" s="131"/>
      <c r="SIY111" s="131"/>
      <c r="SIZ111" s="131"/>
      <c r="SJA111" s="131"/>
      <c r="SJB111" s="131"/>
      <c r="SJC111" s="131"/>
      <c r="SJD111" s="131"/>
      <c r="SJE111" s="131"/>
      <c r="SJF111" s="131"/>
      <c r="SJG111" s="131"/>
      <c r="SJH111" s="131"/>
      <c r="SJI111" s="131"/>
      <c r="SJJ111" s="131"/>
      <c r="SJK111" s="131"/>
      <c r="SJL111" s="131"/>
      <c r="SJM111" s="131"/>
      <c r="SJN111" s="131"/>
      <c r="SJO111" s="131"/>
      <c r="SJP111" s="131"/>
      <c r="SJQ111" s="131"/>
      <c r="SJR111" s="131"/>
      <c r="SJS111" s="131"/>
      <c r="SJT111" s="131"/>
      <c r="SJU111" s="131"/>
      <c r="SJV111" s="131"/>
      <c r="SJW111" s="131"/>
      <c r="SJX111" s="131"/>
      <c r="SJY111" s="131"/>
      <c r="SJZ111" s="131"/>
      <c r="SKA111" s="131"/>
      <c r="SKB111" s="131"/>
      <c r="SKC111" s="131"/>
      <c r="SKD111" s="131"/>
      <c r="SKE111" s="131"/>
      <c r="SKF111" s="131"/>
      <c r="SKG111" s="131"/>
      <c r="SKH111" s="131"/>
      <c r="SKI111" s="131"/>
      <c r="SKJ111" s="131"/>
      <c r="SKK111" s="131"/>
      <c r="SKL111" s="131"/>
      <c r="SKM111" s="131"/>
      <c r="SKN111" s="131"/>
      <c r="SKO111" s="131"/>
      <c r="SKP111" s="131"/>
      <c r="SKQ111" s="131"/>
      <c r="SKR111" s="131"/>
      <c r="SKS111" s="131"/>
      <c r="SKT111" s="131"/>
      <c r="SKU111" s="131"/>
      <c r="SKV111" s="131"/>
      <c r="SKW111" s="131"/>
      <c r="SKX111" s="131"/>
      <c r="SKY111" s="131"/>
      <c r="SKZ111" s="131"/>
      <c r="SLA111" s="131"/>
      <c r="SLB111" s="131"/>
      <c r="SLC111" s="131"/>
      <c r="SLD111" s="131"/>
      <c r="SLE111" s="131"/>
      <c r="SLF111" s="131"/>
      <c r="SLG111" s="131"/>
      <c r="SLH111" s="131"/>
      <c r="SLI111" s="131"/>
      <c r="SLJ111" s="131"/>
      <c r="SLK111" s="131"/>
      <c r="SLL111" s="131"/>
      <c r="SLM111" s="131"/>
      <c r="SLN111" s="131"/>
      <c r="SLO111" s="131"/>
      <c r="SLP111" s="131"/>
      <c r="SLQ111" s="131"/>
      <c r="SLR111" s="131"/>
      <c r="SLS111" s="131"/>
      <c r="SLT111" s="131"/>
      <c r="SLU111" s="131"/>
      <c r="SLV111" s="131"/>
      <c r="SLW111" s="131"/>
      <c r="SLX111" s="131"/>
      <c r="SLY111" s="131"/>
      <c r="SLZ111" s="131"/>
      <c r="SMA111" s="131"/>
      <c r="SMB111" s="131"/>
      <c r="SMC111" s="131"/>
      <c r="SMD111" s="131"/>
      <c r="SME111" s="131"/>
      <c r="SMF111" s="131"/>
      <c r="SMG111" s="131"/>
      <c r="SMH111" s="131"/>
      <c r="SMI111" s="131"/>
      <c r="SMJ111" s="131"/>
      <c r="SMK111" s="131"/>
      <c r="SML111" s="131"/>
      <c r="SMM111" s="131"/>
      <c r="SMN111" s="131"/>
      <c r="SMO111" s="131"/>
      <c r="SMP111" s="131"/>
      <c r="SMQ111" s="131"/>
      <c r="SMR111" s="131"/>
      <c r="SMS111" s="131"/>
      <c r="SMT111" s="131"/>
      <c r="SMU111" s="131"/>
      <c r="SMV111" s="131"/>
      <c r="SMW111" s="131"/>
      <c r="SMX111" s="131"/>
      <c r="SMY111" s="131"/>
      <c r="SMZ111" s="131"/>
      <c r="SNA111" s="131"/>
      <c r="SNB111" s="131"/>
      <c r="SNC111" s="131"/>
      <c r="SND111" s="131"/>
      <c r="SNE111" s="131"/>
      <c r="SNF111" s="131"/>
      <c r="SNG111" s="131"/>
      <c r="SNH111" s="131"/>
      <c r="SNI111" s="131"/>
      <c r="SNJ111" s="131"/>
      <c r="SNK111" s="131"/>
      <c r="SNL111" s="131"/>
      <c r="SNM111" s="131"/>
      <c r="SNN111" s="131"/>
      <c r="SNO111" s="131"/>
      <c r="SNP111" s="131"/>
      <c r="SNQ111" s="131"/>
      <c r="SNR111" s="131"/>
      <c r="SNS111" s="131"/>
      <c r="SNT111" s="131"/>
      <c r="SNU111" s="131"/>
      <c r="SNV111" s="131"/>
      <c r="SNW111" s="131"/>
      <c r="SNX111" s="131"/>
      <c r="SNY111" s="131"/>
      <c r="SNZ111" s="131"/>
      <c r="SOA111" s="131"/>
      <c r="SOB111" s="131"/>
      <c r="SOC111" s="131"/>
      <c r="SOD111" s="131"/>
      <c r="SOE111" s="131"/>
      <c r="SOF111" s="131"/>
      <c r="SOG111" s="131"/>
      <c r="SOH111" s="131"/>
      <c r="SOI111" s="131"/>
      <c r="SOJ111" s="131"/>
      <c r="SOK111" s="131"/>
      <c r="SOL111" s="131"/>
      <c r="SOM111" s="131"/>
      <c r="SON111" s="131"/>
      <c r="SOO111" s="131"/>
      <c r="SOP111" s="131"/>
      <c r="SOQ111" s="131"/>
      <c r="SOR111" s="131"/>
      <c r="SOS111" s="131"/>
      <c r="SOT111" s="131"/>
      <c r="SOU111" s="131"/>
      <c r="SOV111" s="131"/>
      <c r="SOW111" s="131"/>
      <c r="SOX111" s="131"/>
      <c r="SOY111" s="131"/>
      <c r="SOZ111" s="131"/>
      <c r="SPA111" s="131"/>
      <c r="SPB111" s="131"/>
      <c r="SPC111" s="131"/>
      <c r="SPD111" s="131"/>
      <c r="SPE111" s="131"/>
      <c r="SPF111" s="131"/>
      <c r="SPG111" s="131"/>
      <c r="SPH111" s="131"/>
      <c r="SPI111" s="131"/>
      <c r="SPJ111" s="131"/>
      <c r="SPK111" s="131"/>
      <c r="SPL111" s="131"/>
      <c r="SPM111" s="131"/>
      <c r="SPN111" s="131"/>
      <c r="SPO111" s="131"/>
      <c r="SPP111" s="131"/>
      <c r="SPQ111" s="131"/>
      <c r="SPR111" s="131"/>
      <c r="SPS111" s="131"/>
      <c r="SPT111" s="131"/>
      <c r="SPU111" s="131"/>
      <c r="SPV111" s="131"/>
      <c r="SPW111" s="131"/>
      <c r="SPX111" s="131"/>
      <c r="SPY111" s="131"/>
      <c r="SPZ111" s="131"/>
      <c r="SQA111" s="131"/>
      <c r="SQB111" s="131"/>
      <c r="SQC111" s="131"/>
      <c r="SQD111" s="131"/>
      <c r="SQE111" s="131"/>
      <c r="SQF111" s="131"/>
      <c r="SQG111" s="131"/>
      <c r="SQH111" s="131"/>
      <c r="SQI111" s="131"/>
      <c r="SQJ111" s="131"/>
      <c r="SQK111" s="131"/>
      <c r="SQL111" s="131"/>
      <c r="SQM111" s="131"/>
      <c r="SQN111" s="131"/>
      <c r="SQO111" s="131"/>
      <c r="SQP111" s="131"/>
      <c r="SQQ111" s="131"/>
      <c r="SQR111" s="131"/>
      <c r="SQS111" s="131"/>
      <c r="SQT111" s="131"/>
      <c r="SQU111" s="131"/>
      <c r="SQV111" s="131"/>
      <c r="SQW111" s="131"/>
      <c r="SQX111" s="131"/>
      <c r="SQY111" s="131"/>
      <c r="SQZ111" s="131"/>
      <c r="SRA111" s="131"/>
      <c r="SRB111" s="131"/>
      <c r="SRC111" s="131"/>
      <c r="SRD111" s="131"/>
      <c r="SRE111" s="131"/>
      <c r="SRF111" s="131"/>
      <c r="SRG111" s="131"/>
      <c r="SRH111" s="131"/>
      <c r="SRI111" s="131"/>
      <c r="SRJ111" s="131"/>
      <c r="SRK111" s="131"/>
      <c r="SRL111" s="131"/>
      <c r="SRM111" s="131"/>
      <c r="SRN111" s="131"/>
      <c r="SRO111" s="131"/>
      <c r="SRP111" s="131"/>
      <c r="SRQ111" s="131"/>
      <c r="SRR111" s="131"/>
      <c r="SRS111" s="131"/>
      <c r="SRT111" s="131"/>
      <c r="SRU111" s="131"/>
      <c r="SRV111" s="131"/>
      <c r="SRW111" s="131"/>
      <c r="SRX111" s="131"/>
      <c r="SRY111" s="131"/>
      <c r="SRZ111" s="131"/>
      <c r="SSA111" s="131"/>
      <c r="SSB111" s="131"/>
      <c r="SSC111" s="131"/>
      <c r="SSD111" s="131"/>
      <c r="SSE111" s="131"/>
      <c r="SSF111" s="131"/>
      <c r="SSG111" s="131"/>
      <c r="SSH111" s="131"/>
      <c r="SSI111" s="131"/>
      <c r="SSJ111" s="131"/>
      <c r="SSK111" s="131"/>
      <c r="SSL111" s="131"/>
      <c r="SSM111" s="131"/>
      <c r="SSN111" s="131"/>
      <c r="SSO111" s="131"/>
      <c r="SSP111" s="131"/>
      <c r="SSQ111" s="131"/>
      <c r="SSR111" s="131"/>
      <c r="SSS111" s="131"/>
      <c r="SST111" s="131"/>
      <c r="SSU111" s="131"/>
      <c r="SSV111" s="131"/>
      <c r="SSW111" s="131"/>
      <c r="SSX111" s="131"/>
      <c r="SSY111" s="131"/>
      <c r="SSZ111" s="131"/>
      <c r="STA111" s="131"/>
      <c r="STB111" s="131"/>
      <c r="STC111" s="131"/>
      <c r="STD111" s="131"/>
      <c r="STE111" s="131"/>
      <c r="STF111" s="131"/>
      <c r="STG111" s="131"/>
      <c r="STH111" s="131"/>
      <c r="STI111" s="131"/>
      <c r="STJ111" s="131"/>
      <c r="STK111" s="131"/>
      <c r="STL111" s="131"/>
      <c r="STM111" s="131"/>
      <c r="STN111" s="131"/>
      <c r="STO111" s="131"/>
      <c r="STP111" s="131"/>
      <c r="STQ111" s="131"/>
      <c r="STR111" s="131"/>
      <c r="STS111" s="131"/>
      <c r="STT111" s="131"/>
      <c r="STU111" s="131"/>
      <c r="STV111" s="131"/>
      <c r="STW111" s="131"/>
      <c r="STX111" s="131"/>
      <c r="STY111" s="131"/>
      <c r="STZ111" s="131"/>
      <c r="SUA111" s="131"/>
      <c r="SUB111" s="131"/>
      <c r="SUC111" s="131"/>
      <c r="SUD111" s="131"/>
      <c r="SUE111" s="131"/>
      <c r="SUF111" s="131"/>
      <c r="SUG111" s="131"/>
      <c r="SUH111" s="131"/>
      <c r="SUI111" s="131"/>
      <c r="SUJ111" s="131"/>
      <c r="SUK111" s="131"/>
      <c r="SUL111" s="131"/>
      <c r="SUM111" s="131"/>
      <c r="SUN111" s="131"/>
      <c r="SUO111" s="131"/>
      <c r="SUP111" s="131"/>
      <c r="SUQ111" s="131"/>
      <c r="SUR111" s="131"/>
      <c r="SUS111" s="131"/>
      <c r="SUT111" s="131"/>
      <c r="SUU111" s="131"/>
      <c r="SUV111" s="131"/>
      <c r="SUW111" s="131"/>
      <c r="SUX111" s="131"/>
      <c r="SUY111" s="131"/>
      <c r="SUZ111" s="131"/>
      <c r="SVA111" s="131"/>
      <c r="SVB111" s="131"/>
      <c r="SVC111" s="131"/>
      <c r="SVD111" s="131"/>
      <c r="SVE111" s="131"/>
      <c r="SVF111" s="131"/>
      <c r="SVG111" s="131"/>
      <c r="SVH111" s="131"/>
      <c r="SVI111" s="131"/>
      <c r="SVJ111" s="131"/>
      <c r="SVK111" s="131"/>
      <c r="SVL111" s="131"/>
      <c r="SVM111" s="131"/>
      <c r="SVN111" s="131"/>
      <c r="SVO111" s="131"/>
      <c r="SVP111" s="131"/>
      <c r="SVQ111" s="131"/>
      <c r="SVR111" s="131"/>
      <c r="SVS111" s="131"/>
      <c r="SVT111" s="131"/>
      <c r="SVU111" s="131"/>
      <c r="SVV111" s="131"/>
      <c r="SVW111" s="131"/>
      <c r="SVX111" s="131"/>
      <c r="SVY111" s="131"/>
      <c r="SVZ111" s="131"/>
      <c r="SWA111" s="131"/>
      <c r="SWB111" s="131"/>
      <c r="SWC111" s="131"/>
      <c r="SWD111" s="131"/>
      <c r="SWE111" s="131"/>
      <c r="SWF111" s="131"/>
      <c r="SWG111" s="131"/>
      <c r="SWH111" s="131"/>
      <c r="SWI111" s="131"/>
      <c r="SWJ111" s="131"/>
      <c r="SWK111" s="131"/>
      <c r="SWL111" s="131"/>
      <c r="SWM111" s="131"/>
      <c r="SWN111" s="131"/>
      <c r="SWO111" s="131"/>
      <c r="SWP111" s="131"/>
      <c r="SWQ111" s="131"/>
      <c r="SWR111" s="131"/>
      <c r="SWS111" s="131"/>
      <c r="SWT111" s="131"/>
      <c r="SWU111" s="131"/>
      <c r="SWV111" s="131"/>
      <c r="SWW111" s="131"/>
      <c r="SWX111" s="131"/>
      <c r="SWY111" s="131"/>
      <c r="SWZ111" s="131"/>
      <c r="SXA111" s="131"/>
      <c r="SXB111" s="131"/>
      <c r="SXC111" s="131"/>
      <c r="SXD111" s="131"/>
      <c r="SXE111" s="131"/>
      <c r="SXF111" s="131"/>
      <c r="SXG111" s="131"/>
      <c r="SXH111" s="131"/>
      <c r="SXI111" s="131"/>
      <c r="SXJ111" s="131"/>
      <c r="SXK111" s="131"/>
      <c r="SXL111" s="131"/>
      <c r="SXM111" s="131"/>
      <c r="SXN111" s="131"/>
      <c r="SXO111" s="131"/>
      <c r="SXP111" s="131"/>
      <c r="SXQ111" s="131"/>
      <c r="SXR111" s="131"/>
      <c r="SXS111" s="131"/>
      <c r="SXT111" s="131"/>
      <c r="SXU111" s="131"/>
      <c r="SXV111" s="131"/>
      <c r="SXW111" s="131"/>
      <c r="SXX111" s="131"/>
      <c r="SXY111" s="131"/>
      <c r="SXZ111" s="131"/>
      <c r="SYA111" s="131"/>
      <c r="SYB111" s="131"/>
      <c r="SYC111" s="131"/>
      <c r="SYD111" s="131"/>
      <c r="SYE111" s="131"/>
      <c r="SYF111" s="131"/>
      <c r="SYG111" s="131"/>
      <c r="SYH111" s="131"/>
      <c r="SYI111" s="131"/>
      <c r="SYJ111" s="131"/>
      <c r="SYK111" s="131"/>
      <c r="SYL111" s="131"/>
      <c r="SYM111" s="131"/>
      <c r="SYN111" s="131"/>
      <c r="SYO111" s="131"/>
      <c r="SYP111" s="131"/>
      <c r="SYQ111" s="131"/>
      <c r="SYR111" s="131"/>
      <c r="SYS111" s="131"/>
      <c r="SYT111" s="131"/>
      <c r="SYU111" s="131"/>
      <c r="SYV111" s="131"/>
      <c r="SYW111" s="131"/>
      <c r="SYX111" s="131"/>
      <c r="SYY111" s="131"/>
      <c r="SYZ111" s="131"/>
      <c r="SZA111" s="131"/>
      <c r="SZB111" s="131"/>
      <c r="SZC111" s="131"/>
      <c r="SZD111" s="131"/>
      <c r="SZE111" s="131"/>
      <c r="SZF111" s="131"/>
      <c r="SZG111" s="131"/>
      <c r="SZH111" s="131"/>
      <c r="SZI111" s="131"/>
      <c r="SZJ111" s="131"/>
      <c r="SZK111" s="131"/>
      <c r="SZL111" s="131"/>
      <c r="SZM111" s="131"/>
      <c r="SZN111" s="131"/>
      <c r="SZO111" s="131"/>
      <c r="SZP111" s="131"/>
      <c r="SZQ111" s="131"/>
      <c r="SZR111" s="131"/>
      <c r="SZS111" s="131"/>
      <c r="SZT111" s="131"/>
      <c r="SZU111" s="131"/>
      <c r="SZV111" s="131"/>
      <c r="SZW111" s="131"/>
      <c r="SZX111" s="131"/>
      <c r="SZY111" s="131"/>
      <c r="SZZ111" s="131"/>
      <c r="TAA111" s="131"/>
      <c r="TAB111" s="131"/>
      <c r="TAC111" s="131"/>
      <c r="TAD111" s="131"/>
      <c r="TAE111" s="131"/>
      <c r="TAF111" s="131"/>
      <c r="TAG111" s="131"/>
      <c r="TAH111" s="131"/>
      <c r="TAI111" s="131"/>
      <c r="TAJ111" s="131"/>
      <c r="TAK111" s="131"/>
      <c r="TAL111" s="131"/>
      <c r="TAM111" s="131"/>
      <c r="TAN111" s="131"/>
      <c r="TAO111" s="131"/>
      <c r="TAP111" s="131"/>
      <c r="TAQ111" s="131"/>
      <c r="TAR111" s="131"/>
      <c r="TAS111" s="131"/>
      <c r="TAT111" s="131"/>
      <c r="TAU111" s="131"/>
      <c r="TAV111" s="131"/>
      <c r="TAW111" s="131"/>
      <c r="TAX111" s="131"/>
      <c r="TAY111" s="131"/>
      <c r="TAZ111" s="131"/>
      <c r="TBA111" s="131"/>
      <c r="TBB111" s="131"/>
      <c r="TBC111" s="131"/>
      <c r="TBD111" s="131"/>
      <c r="TBE111" s="131"/>
      <c r="TBF111" s="131"/>
      <c r="TBG111" s="131"/>
      <c r="TBH111" s="131"/>
      <c r="TBI111" s="131"/>
      <c r="TBJ111" s="131"/>
      <c r="TBK111" s="131"/>
      <c r="TBL111" s="131"/>
      <c r="TBM111" s="131"/>
      <c r="TBN111" s="131"/>
      <c r="TBO111" s="131"/>
      <c r="TBP111" s="131"/>
      <c r="TBQ111" s="131"/>
      <c r="TBR111" s="131"/>
      <c r="TBS111" s="131"/>
      <c r="TBT111" s="131"/>
      <c r="TBU111" s="131"/>
      <c r="TBV111" s="131"/>
      <c r="TBW111" s="131"/>
      <c r="TBX111" s="131"/>
      <c r="TBY111" s="131"/>
      <c r="TBZ111" s="131"/>
      <c r="TCA111" s="131"/>
      <c r="TCB111" s="131"/>
      <c r="TCC111" s="131"/>
      <c r="TCD111" s="131"/>
      <c r="TCE111" s="131"/>
      <c r="TCF111" s="131"/>
      <c r="TCG111" s="131"/>
      <c r="TCH111" s="131"/>
      <c r="TCI111" s="131"/>
      <c r="TCJ111" s="131"/>
      <c r="TCK111" s="131"/>
      <c r="TCL111" s="131"/>
      <c r="TCM111" s="131"/>
      <c r="TCN111" s="131"/>
      <c r="TCO111" s="131"/>
      <c r="TCP111" s="131"/>
      <c r="TCQ111" s="131"/>
      <c r="TCR111" s="131"/>
      <c r="TCS111" s="131"/>
      <c r="TCT111" s="131"/>
      <c r="TCU111" s="131"/>
      <c r="TCV111" s="131"/>
      <c r="TCW111" s="131"/>
      <c r="TCX111" s="131"/>
      <c r="TCY111" s="131"/>
      <c r="TCZ111" s="131"/>
      <c r="TDA111" s="131"/>
      <c r="TDB111" s="131"/>
      <c r="TDC111" s="131"/>
      <c r="TDD111" s="131"/>
      <c r="TDE111" s="131"/>
      <c r="TDF111" s="131"/>
      <c r="TDG111" s="131"/>
      <c r="TDH111" s="131"/>
      <c r="TDI111" s="131"/>
      <c r="TDJ111" s="131"/>
      <c r="TDK111" s="131"/>
      <c r="TDL111" s="131"/>
      <c r="TDM111" s="131"/>
      <c r="TDN111" s="131"/>
      <c r="TDO111" s="131"/>
      <c r="TDP111" s="131"/>
      <c r="TDQ111" s="131"/>
      <c r="TDR111" s="131"/>
      <c r="TDS111" s="131"/>
      <c r="TDT111" s="131"/>
      <c r="TDU111" s="131"/>
      <c r="TDV111" s="131"/>
      <c r="TDW111" s="131"/>
      <c r="TDX111" s="131"/>
      <c r="TDY111" s="131"/>
      <c r="TDZ111" s="131"/>
      <c r="TEA111" s="131"/>
      <c r="TEB111" s="131"/>
      <c r="TEC111" s="131"/>
      <c r="TED111" s="131"/>
      <c r="TEE111" s="131"/>
      <c r="TEF111" s="131"/>
      <c r="TEG111" s="131"/>
      <c r="TEH111" s="131"/>
      <c r="TEI111" s="131"/>
      <c r="TEJ111" s="131"/>
      <c r="TEK111" s="131"/>
      <c r="TEL111" s="131"/>
      <c r="TEM111" s="131"/>
      <c r="TEN111" s="131"/>
      <c r="TEO111" s="131"/>
      <c r="TEP111" s="131"/>
      <c r="TEQ111" s="131"/>
      <c r="TER111" s="131"/>
      <c r="TES111" s="131"/>
      <c r="TET111" s="131"/>
      <c r="TEU111" s="131"/>
      <c r="TEV111" s="131"/>
      <c r="TEW111" s="131"/>
      <c r="TEX111" s="131"/>
      <c r="TEY111" s="131"/>
      <c r="TEZ111" s="131"/>
      <c r="TFA111" s="131"/>
      <c r="TFB111" s="131"/>
      <c r="TFC111" s="131"/>
      <c r="TFD111" s="131"/>
      <c r="TFE111" s="131"/>
      <c r="TFF111" s="131"/>
      <c r="TFG111" s="131"/>
      <c r="TFH111" s="131"/>
      <c r="TFI111" s="131"/>
      <c r="TFJ111" s="131"/>
      <c r="TFK111" s="131"/>
      <c r="TFL111" s="131"/>
      <c r="TFM111" s="131"/>
      <c r="TFN111" s="131"/>
      <c r="TFO111" s="131"/>
      <c r="TFP111" s="131"/>
      <c r="TFQ111" s="131"/>
      <c r="TFR111" s="131"/>
      <c r="TFS111" s="131"/>
      <c r="TFT111" s="131"/>
      <c r="TFU111" s="131"/>
      <c r="TFV111" s="131"/>
      <c r="TFW111" s="131"/>
      <c r="TFX111" s="131"/>
      <c r="TFY111" s="131"/>
      <c r="TFZ111" s="131"/>
      <c r="TGA111" s="131"/>
      <c r="TGB111" s="131"/>
      <c r="TGC111" s="131"/>
      <c r="TGD111" s="131"/>
      <c r="TGE111" s="131"/>
      <c r="TGF111" s="131"/>
      <c r="TGG111" s="131"/>
      <c r="TGH111" s="131"/>
      <c r="TGI111" s="131"/>
      <c r="TGJ111" s="131"/>
      <c r="TGK111" s="131"/>
      <c r="TGL111" s="131"/>
      <c r="TGM111" s="131"/>
      <c r="TGN111" s="131"/>
      <c r="TGO111" s="131"/>
      <c r="TGP111" s="131"/>
      <c r="TGQ111" s="131"/>
      <c r="TGR111" s="131"/>
      <c r="TGS111" s="131"/>
      <c r="TGT111" s="131"/>
      <c r="TGU111" s="131"/>
      <c r="TGV111" s="131"/>
      <c r="TGW111" s="131"/>
      <c r="TGX111" s="131"/>
      <c r="TGY111" s="131"/>
      <c r="TGZ111" s="131"/>
      <c r="THA111" s="131"/>
      <c r="THB111" s="131"/>
      <c r="THC111" s="131"/>
      <c r="THD111" s="131"/>
      <c r="THE111" s="131"/>
      <c r="THF111" s="131"/>
      <c r="THG111" s="131"/>
      <c r="THH111" s="131"/>
      <c r="THI111" s="131"/>
      <c r="THJ111" s="131"/>
      <c r="THK111" s="131"/>
      <c r="THL111" s="131"/>
      <c r="THM111" s="131"/>
      <c r="THN111" s="131"/>
      <c r="THO111" s="131"/>
      <c r="THP111" s="131"/>
      <c r="THQ111" s="131"/>
      <c r="THR111" s="131"/>
      <c r="THS111" s="131"/>
      <c r="THT111" s="131"/>
      <c r="THU111" s="131"/>
      <c r="THV111" s="131"/>
      <c r="THW111" s="131"/>
      <c r="THX111" s="131"/>
      <c r="THY111" s="131"/>
      <c r="THZ111" s="131"/>
      <c r="TIA111" s="131"/>
      <c r="TIB111" s="131"/>
      <c r="TIC111" s="131"/>
      <c r="TID111" s="131"/>
      <c r="TIE111" s="131"/>
      <c r="TIF111" s="131"/>
      <c r="TIG111" s="131"/>
      <c r="TIH111" s="131"/>
      <c r="TII111" s="131"/>
      <c r="TIJ111" s="131"/>
      <c r="TIK111" s="131"/>
      <c r="TIL111" s="131"/>
      <c r="TIM111" s="131"/>
      <c r="TIN111" s="131"/>
      <c r="TIO111" s="131"/>
      <c r="TIP111" s="131"/>
      <c r="TIQ111" s="131"/>
      <c r="TIR111" s="131"/>
      <c r="TIS111" s="131"/>
      <c r="TIT111" s="131"/>
      <c r="TIU111" s="131"/>
      <c r="TIV111" s="131"/>
      <c r="TIW111" s="131"/>
      <c r="TIX111" s="131"/>
      <c r="TIY111" s="131"/>
      <c r="TIZ111" s="131"/>
      <c r="TJA111" s="131"/>
      <c r="TJB111" s="131"/>
      <c r="TJC111" s="131"/>
      <c r="TJD111" s="131"/>
      <c r="TJE111" s="131"/>
      <c r="TJF111" s="131"/>
      <c r="TJG111" s="131"/>
      <c r="TJH111" s="131"/>
      <c r="TJI111" s="131"/>
      <c r="TJJ111" s="131"/>
      <c r="TJK111" s="131"/>
      <c r="TJL111" s="131"/>
      <c r="TJM111" s="131"/>
      <c r="TJN111" s="131"/>
      <c r="TJO111" s="131"/>
      <c r="TJP111" s="131"/>
      <c r="TJQ111" s="131"/>
      <c r="TJR111" s="131"/>
      <c r="TJS111" s="131"/>
      <c r="TJT111" s="131"/>
      <c r="TJU111" s="131"/>
      <c r="TJV111" s="131"/>
      <c r="TJW111" s="131"/>
      <c r="TJX111" s="131"/>
      <c r="TJY111" s="131"/>
      <c r="TJZ111" s="131"/>
      <c r="TKA111" s="131"/>
      <c r="TKB111" s="131"/>
      <c r="TKC111" s="131"/>
      <c r="TKD111" s="131"/>
      <c r="TKE111" s="131"/>
      <c r="TKF111" s="131"/>
      <c r="TKG111" s="131"/>
      <c r="TKH111" s="131"/>
      <c r="TKI111" s="131"/>
      <c r="TKJ111" s="131"/>
      <c r="TKK111" s="131"/>
      <c r="TKL111" s="131"/>
      <c r="TKM111" s="131"/>
      <c r="TKN111" s="131"/>
      <c r="TKO111" s="131"/>
      <c r="TKP111" s="131"/>
      <c r="TKQ111" s="131"/>
      <c r="TKR111" s="131"/>
      <c r="TKS111" s="131"/>
      <c r="TKT111" s="131"/>
      <c r="TKU111" s="131"/>
      <c r="TKV111" s="131"/>
      <c r="TKW111" s="131"/>
      <c r="TKX111" s="131"/>
      <c r="TKY111" s="131"/>
      <c r="TKZ111" s="131"/>
      <c r="TLA111" s="131"/>
      <c r="TLB111" s="131"/>
      <c r="TLC111" s="131"/>
      <c r="TLD111" s="131"/>
      <c r="TLE111" s="131"/>
      <c r="TLF111" s="131"/>
      <c r="TLG111" s="131"/>
      <c r="TLH111" s="131"/>
      <c r="TLI111" s="131"/>
      <c r="TLJ111" s="131"/>
      <c r="TLK111" s="131"/>
      <c r="TLL111" s="131"/>
      <c r="TLM111" s="131"/>
      <c r="TLN111" s="131"/>
      <c r="TLO111" s="131"/>
      <c r="TLP111" s="131"/>
      <c r="TLQ111" s="131"/>
      <c r="TLR111" s="131"/>
      <c r="TLS111" s="131"/>
      <c r="TLT111" s="131"/>
      <c r="TLU111" s="131"/>
      <c r="TLV111" s="131"/>
      <c r="TLW111" s="131"/>
      <c r="TLX111" s="131"/>
      <c r="TLY111" s="131"/>
      <c r="TLZ111" s="131"/>
      <c r="TMA111" s="131"/>
      <c r="TMB111" s="131"/>
      <c r="TMC111" s="131"/>
      <c r="TMD111" s="131"/>
      <c r="TME111" s="131"/>
      <c r="TMF111" s="131"/>
      <c r="TMG111" s="131"/>
      <c r="TMH111" s="131"/>
      <c r="TMI111" s="131"/>
      <c r="TMJ111" s="131"/>
      <c r="TMK111" s="131"/>
      <c r="TML111" s="131"/>
      <c r="TMM111" s="131"/>
      <c r="TMN111" s="131"/>
      <c r="TMO111" s="131"/>
      <c r="TMP111" s="131"/>
      <c r="TMQ111" s="131"/>
      <c r="TMR111" s="131"/>
      <c r="TMS111" s="131"/>
      <c r="TMT111" s="131"/>
      <c r="TMU111" s="131"/>
      <c r="TMV111" s="131"/>
      <c r="TMW111" s="131"/>
      <c r="TMX111" s="131"/>
      <c r="TMY111" s="131"/>
      <c r="TMZ111" s="131"/>
      <c r="TNA111" s="131"/>
      <c r="TNB111" s="131"/>
      <c r="TNC111" s="131"/>
      <c r="TND111" s="131"/>
      <c r="TNE111" s="131"/>
      <c r="TNF111" s="131"/>
      <c r="TNG111" s="131"/>
      <c r="TNH111" s="131"/>
      <c r="TNI111" s="131"/>
      <c r="TNJ111" s="131"/>
      <c r="TNK111" s="131"/>
      <c r="TNL111" s="131"/>
      <c r="TNM111" s="131"/>
      <c r="TNN111" s="131"/>
      <c r="TNO111" s="131"/>
      <c r="TNP111" s="131"/>
      <c r="TNQ111" s="131"/>
      <c r="TNR111" s="131"/>
      <c r="TNS111" s="131"/>
      <c r="TNT111" s="131"/>
      <c r="TNU111" s="131"/>
      <c r="TNV111" s="131"/>
      <c r="TNW111" s="131"/>
      <c r="TNX111" s="131"/>
      <c r="TNY111" s="131"/>
      <c r="TNZ111" s="131"/>
      <c r="TOA111" s="131"/>
      <c r="TOB111" s="131"/>
      <c r="TOC111" s="131"/>
      <c r="TOD111" s="131"/>
      <c r="TOE111" s="131"/>
      <c r="TOF111" s="131"/>
      <c r="TOG111" s="131"/>
      <c r="TOH111" s="131"/>
      <c r="TOI111" s="131"/>
      <c r="TOJ111" s="131"/>
      <c r="TOK111" s="131"/>
      <c r="TOL111" s="131"/>
      <c r="TOM111" s="131"/>
      <c r="TON111" s="131"/>
      <c r="TOO111" s="131"/>
      <c r="TOP111" s="131"/>
      <c r="TOQ111" s="131"/>
      <c r="TOR111" s="131"/>
      <c r="TOS111" s="131"/>
      <c r="TOT111" s="131"/>
      <c r="TOU111" s="131"/>
      <c r="TOV111" s="131"/>
      <c r="TOW111" s="131"/>
      <c r="TOX111" s="131"/>
      <c r="TOY111" s="131"/>
      <c r="TOZ111" s="131"/>
      <c r="TPA111" s="131"/>
      <c r="TPB111" s="131"/>
      <c r="TPC111" s="131"/>
      <c r="TPD111" s="131"/>
      <c r="TPE111" s="131"/>
      <c r="TPF111" s="131"/>
      <c r="TPG111" s="131"/>
      <c r="TPH111" s="131"/>
      <c r="TPI111" s="131"/>
      <c r="TPJ111" s="131"/>
      <c r="TPK111" s="131"/>
      <c r="TPL111" s="131"/>
      <c r="TPM111" s="131"/>
      <c r="TPN111" s="131"/>
      <c r="TPO111" s="131"/>
      <c r="TPP111" s="131"/>
      <c r="TPQ111" s="131"/>
      <c r="TPR111" s="131"/>
      <c r="TPS111" s="131"/>
      <c r="TPT111" s="131"/>
      <c r="TPU111" s="131"/>
      <c r="TPV111" s="131"/>
      <c r="TPW111" s="131"/>
      <c r="TPX111" s="131"/>
      <c r="TPY111" s="131"/>
      <c r="TPZ111" s="131"/>
      <c r="TQA111" s="131"/>
      <c r="TQB111" s="131"/>
      <c r="TQC111" s="131"/>
      <c r="TQD111" s="131"/>
      <c r="TQE111" s="131"/>
      <c r="TQF111" s="131"/>
      <c r="TQG111" s="131"/>
      <c r="TQH111" s="131"/>
      <c r="TQI111" s="131"/>
      <c r="TQJ111" s="131"/>
      <c r="TQK111" s="131"/>
      <c r="TQL111" s="131"/>
      <c r="TQM111" s="131"/>
      <c r="TQN111" s="131"/>
      <c r="TQO111" s="131"/>
      <c r="TQP111" s="131"/>
      <c r="TQQ111" s="131"/>
      <c r="TQR111" s="131"/>
      <c r="TQS111" s="131"/>
      <c r="TQT111" s="131"/>
      <c r="TQU111" s="131"/>
      <c r="TQV111" s="131"/>
      <c r="TQW111" s="131"/>
      <c r="TQX111" s="131"/>
      <c r="TQY111" s="131"/>
      <c r="TQZ111" s="131"/>
      <c r="TRA111" s="131"/>
      <c r="TRB111" s="131"/>
      <c r="TRC111" s="131"/>
      <c r="TRD111" s="131"/>
      <c r="TRE111" s="131"/>
      <c r="TRF111" s="131"/>
      <c r="TRG111" s="131"/>
      <c r="TRH111" s="131"/>
      <c r="TRI111" s="131"/>
      <c r="TRJ111" s="131"/>
      <c r="TRK111" s="131"/>
      <c r="TRL111" s="131"/>
      <c r="TRM111" s="131"/>
      <c r="TRN111" s="131"/>
      <c r="TRO111" s="131"/>
      <c r="TRP111" s="131"/>
      <c r="TRQ111" s="131"/>
      <c r="TRR111" s="131"/>
      <c r="TRS111" s="131"/>
      <c r="TRT111" s="131"/>
      <c r="TRU111" s="131"/>
      <c r="TRV111" s="131"/>
      <c r="TRW111" s="131"/>
      <c r="TRX111" s="131"/>
      <c r="TRY111" s="131"/>
      <c r="TRZ111" s="131"/>
      <c r="TSA111" s="131"/>
      <c r="TSB111" s="131"/>
      <c r="TSC111" s="131"/>
      <c r="TSD111" s="131"/>
      <c r="TSE111" s="131"/>
      <c r="TSF111" s="131"/>
      <c r="TSG111" s="131"/>
      <c r="TSH111" s="131"/>
      <c r="TSI111" s="131"/>
      <c r="TSJ111" s="131"/>
      <c r="TSK111" s="131"/>
      <c r="TSL111" s="131"/>
      <c r="TSM111" s="131"/>
      <c r="TSN111" s="131"/>
      <c r="TSO111" s="131"/>
      <c r="TSP111" s="131"/>
      <c r="TSQ111" s="131"/>
      <c r="TSR111" s="131"/>
      <c r="TSS111" s="131"/>
      <c r="TST111" s="131"/>
      <c r="TSU111" s="131"/>
      <c r="TSV111" s="131"/>
      <c r="TSW111" s="131"/>
      <c r="TSX111" s="131"/>
      <c r="TSY111" s="131"/>
      <c r="TSZ111" s="131"/>
      <c r="TTA111" s="131"/>
      <c r="TTB111" s="131"/>
      <c r="TTC111" s="131"/>
      <c r="TTD111" s="131"/>
      <c r="TTE111" s="131"/>
      <c r="TTF111" s="131"/>
      <c r="TTG111" s="131"/>
      <c r="TTH111" s="131"/>
      <c r="TTI111" s="131"/>
      <c r="TTJ111" s="131"/>
      <c r="TTK111" s="131"/>
      <c r="TTL111" s="131"/>
      <c r="TTM111" s="131"/>
      <c r="TTN111" s="131"/>
      <c r="TTO111" s="131"/>
      <c r="TTP111" s="131"/>
      <c r="TTQ111" s="131"/>
      <c r="TTR111" s="131"/>
      <c r="TTS111" s="131"/>
      <c r="TTT111" s="131"/>
      <c r="TTU111" s="131"/>
      <c r="TTV111" s="131"/>
      <c r="TTW111" s="131"/>
      <c r="TTX111" s="131"/>
      <c r="TTY111" s="131"/>
      <c r="TTZ111" s="131"/>
      <c r="TUA111" s="131"/>
      <c r="TUB111" s="131"/>
      <c r="TUC111" s="131"/>
      <c r="TUD111" s="131"/>
      <c r="TUE111" s="131"/>
      <c r="TUF111" s="131"/>
      <c r="TUG111" s="131"/>
      <c r="TUH111" s="131"/>
      <c r="TUI111" s="131"/>
      <c r="TUJ111" s="131"/>
      <c r="TUK111" s="131"/>
      <c r="TUL111" s="131"/>
      <c r="TUM111" s="131"/>
      <c r="TUN111" s="131"/>
      <c r="TUO111" s="131"/>
      <c r="TUP111" s="131"/>
      <c r="TUQ111" s="131"/>
      <c r="TUR111" s="131"/>
      <c r="TUS111" s="131"/>
      <c r="TUT111" s="131"/>
      <c r="TUU111" s="131"/>
      <c r="TUV111" s="131"/>
      <c r="TUW111" s="131"/>
      <c r="TUX111" s="131"/>
      <c r="TUY111" s="131"/>
      <c r="TUZ111" s="131"/>
      <c r="TVA111" s="131"/>
      <c r="TVB111" s="131"/>
      <c r="TVC111" s="131"/>
      <c r="TVD111" s="131"/>
      <c r="TVE111" s="131"/>
      <c r="TVF111" s="131"/>
      <c r="TVG111" s="131"/>
      <c r="TVH111" s="131"/>
      <c r="TVI111" s="131"/>
      <c r="TVJ111" s="131"/>
      <c r="TVK111" s="131"/>
      <c r="TVL111" s="131"/>
      <c r="TVM111" s="131"/>
      <c r="TVN111" s="131"/>
      <c r="TVO111" s="131"/>
      <c r="TVP111" s="131"/>
      <c r="TVQ111" s="131"/>
      <c r="TVR111" s="131"/>
      <c r="TVS111" s="131"/>
      <c r="TVT111" s="131"/>
      <c r="TVU111" s="131"/>
      <c r="TVV111" s="131"/>
      <c r="TVW111" s="131"/>
      <c r="TVX111" s="131"/>
      <c r="TVY111" s="131"/>
      <c r="TVZ111" s="131"/>
      <c r="TWA111" s="131"/>
      <c r="TWB111" s="131"/>
      <c r="TWC111" s="131"/>
      <c r="TWD111" s="131"/>
      <c r="TWE111" s="131"/>
      <c r="TWF111" s="131"/>
      <c r="TWG111" s="131"/>
      <c r="TWH111" s="131"/>
      <c r="TWI111" s="131"/>
      <c r="TWJ111" s="131"/>
      <c r="TWK111" s="131"/>
      <c r="TWL111" s="131"/>
      <c r="TWM111" s="131"/>
      <c r="TWN111" s="131"/>
      <c r="TWO111" s="131"/>
      <c r="TWP111" s="131"/>
      <c r="TWQ111" s="131"/>
      <c r="TWR111" s="131"/>
      <c r="TWS111" s="131"/>
      <c r="TWT111" s="131"/>
      <c r="TWU111" s="131"/>
      <c r="TWV111" s="131"/>
      <c r="TWW111" s="131"/>
      <c r="TWX111" s="131"/>
      <c r="TWY111" s="131"/>
      <c r="TWZ111" s="131"/>
      <c r="TXA111" s="131"/>
      <c r="TXB111" s="131"/>
      <c r="TXC111" s="131"/>
      <c r="TXD111" s="131"/>
      <c r="TXE111" s="131"/>
      <c r="TXF111" s="131"/>
      <c r="TXG111" s="131"/>
      <c r="TXH111" s="131"/>
      <c r="TXI111" s="131"/>
      <c r="TXJ111" s="131"/>
      <c r="TXK111" s="131"/>
      <c r="TXL111" s="131"/>
      <c r="TXM111" s="131"/>
      <c r="TXN111" s="131"/>
      <c r="TXO111" s="131"/>
      <c r="TXP111" s="131"/>
      <c r="TXQ111" s="131"/>
      <c r="TXR111" s="131"/>
      <c r="TXS111" s="131"/>
      <c r="TXT111" s="131"/>
      <c r="TXU111" s="131"/>
      <c r="TXV111" s="131"/>
      <c r="TXW111" s="131"/>
      <c r="TXX111" s="131"/>
      <c r="TXY111" s="131"/>
      <c r="TXZ111" s="131"/>
      <c r="TYA111" s="131"/>
      <c r="TYB111" s="131"/>
      <c r="TYC111" s="131"/>
      <c r="TYD111" s="131"/>
      <c r="TYE111" s="131"/>
      <c r="TYF111" s="131"/>
      <c r="TYG111" s="131"/>
      <c r="TYH111" s="131"/>
      <c r="TYI111" s="131"/>
      <c r="TYJ111" s="131"/>
      <c r="TYK111" s="131"/>
      <c r="TYL111" s="131"/>
      <c r="TYM111" s="131"/>
      <c r="TYN111" s="131"/>
      <c r="TYO111" s="131"/>
      <c r="TYP111" s="131"/>
      <c r="TYQ111" s="131"/>
      <c r="TYR111" s="131"/>
      <c r="TYS111" s="131"/>
      <c r="TYT111" s="131"/>
      <c r="TYU111" s="131"/>
      <c r="TYV111" s="131"/>
      <c r="TYW111" s="131"/>
      <c r="TYX111" s="131"/>
      <c r="TYY111" s="131"/>
      <c r="TYZ111" s="131"/>
      <c r="TZA111" s="131"/>
      <c r="TZB111" s="131"/>
      <c r="TZC111" s="131"/>
      <c r="TZD111" s="131"/>
      <c r="TZE111" s="131"/>
      <c r="TZF111" s="131"/>
      <c r="TZG111" s="131"/>
      <c r="TZH111" s="131"/>
      <c r="TZI111" s="131"/>
      <c r="TZJ111" s="131"/>
      <c r="TZK111" s="131"/>
      <c r="TZL111" s="131"/>
      <c r="TZM111" s="131"/>
      <c r="TZN111" s="131"/>
      <c r="TZO111" s="131"/>
      <c r="TZP111" s="131"/>
      <c r="TZQ111" s="131"/>
      <c r="TZR111" s="131"/>
      <c r="TZS111" s="131"/>
      <c r="TZT111" s="131"/>
      <c r="TZU111" s="131"/>
      <c r="TZV111" s="131"/>
      <c r="TZW111" s="131"/>
      <c r="TZX111" s="131"/>
      <c r="TZY111" s="131"/>
      <c r="TZZ111" s="131"/>
      <c r="UAA111" s="131"/>
      <c r="UAB111" s="131"/>
      <c r="UAC111" s="131"/>
      <c r="UAD111" s="131"/>
      <c r="UAE111" s="131"/>
      <c r="UAF111" s="131"/>
      <c r="UAG111" s="131"/>
      <c r="UAH111" s="131"/>
      <c r="UAI111" s="131"/>
      <c r="UAJ111" s="131"/>
      <c r="UAK111" s="131"/>
      <c r="UAL111" s="131"/>
      <c r="UAM111" s="131"/>
      <c r="UAN111" s="131"/>
      <c r="UAO111" s="131"/>
      <c r="UAP111" s="131"/>
      <c r="UAQ111" s="131"/>
      <c r="UAR111" s="131"/>
      <c r="UAS111" s="131"/>
      <c r="UAT111" s="131"/>
      <c r="UAU111" s="131"/>
      <c r="UAV111" s="131"/>
      <c r="UAW111" s="131"/>
      <c r="UAX111" s="131"/>
      <c r="UAY111" s="131"/>
      <c r="UAZ111" s="131"/>
      <c r="UBA111" s="131"/>
      <c r="UBB111" s="131"/>
      <c r="UBC111" s="131"/>
      <c r="UBD111" s="131"/>
      <c r="UBE111" s="131"/>
      <c r="UBF111" s="131"/>
      <c r="UBG111" s="131"/>
      <c r="UBH111" s="131"/>
      <c r="UBI111" s="131"/>
      <c r="UBJ111" s="131"/>
      <c r="UBK111" s="131"/>
      <c r="UBL111" s="131"/>
      <c r="UBM111" s="131"/>
      <c r="UBN111" s="131"/>
      <c r="UBO111" s="131"/>
      <c r="UBP111" s="131"/>
      <c r="UBQ111" s="131"/>
      <c r="UBR111" s="131"/>
      <c r="UBS111" s="131"/>
      <c r="UBT111" s="131"/>
      <c r="UBU111" s="131"/>
      <c r="UBV111" s="131"/>
      <c r="UBW111" s="131"/>
      <c r="UBX111" s="131"/>
      <c r="UBY111" s="131"/>
      <c r="UBZ111" s="131"/>
      <c r="UCA111" s="131"/>
      <c r="UCB111" s="131"/>
      <c r="UCC111" s="131"/>
      <c r="UCD111" s="131"/>
      <c r="UCE111" s="131"/>
      <c r="UCF111" s="131"/>
      <c r="UCG111" s="131"/>
      <c r="UCH111" s="131"/>
      <c r="UCI111" s="131"/>
      <c r="UCJ111" s="131"/>
      <c r="UCK111" s="131"/>
      <c r="UCL111" s="131"/>
      <c r="UCM111" s="131"/>
      <c r="UCN111" s="131"/>
      <c r="UCO111" s="131"/>
      <c r="UCP111" s="131"/>
      <c r="UCQ111" s="131"/>
      <c r="UCR111" s="131"/>
      <c r="UCS111" s="131"/>
      <c r="UCT111" s="131"/>
      <c r="UCU111" s="131"/>
      <c r="UCV111" s="131"/>
      <c r="UCW111" s="131"/>
      <c r="UCX111" s="131"/>
      <c r="UCY111" s="131"/>
      <c r="UCZ111" s="131"/>
      <c r="UDA111" s="131"/>
      <c r="UDB111" s="131"/>
      <c r="UDC111" s="131"/>
      <c r="UDD111" s="131"/>
      <c r="UDE111" s="131"/>
      <c r="UDF111" s="131"/>
      <c r="UDG111" s="131"/>
      <c r="UDH111" s="131"/>
      <c r="UDI111" s="131"/>
      <c r="UDJ111" s="131"/>
      <c r="UDK111" s="131"/>
      <c r="UDL111" s="131"/>
      <c r="UDM111" s="131"/>
      <c r="UDN111" s="131"/>
      <c r="UDO111" s="131"/>
      <c r="UDP111" s="131"/>
      <c r="UDQ111" s="131"/>
      <c r="UDR111" s="131"/>
      <c r="UDS111" s="131"/>
      <c r="UDT111" s="131"/>
      <c r="UDU111" s="131"/>
      <c r="UDV111" s="131"/>
      <c r="UDW111" s="131"/>
      <c r="UDX111" s="131"/>
      <c r="UDY111" s="131"/>
      <c r="UDZ111" s="131"/>
      <c r="UEA111" s="131"/>
      <c r="UEB111" s="131"/>
      <c r="UEC111" s="131"/>
      <c r="UED111" s="131"/>
      <c r="UEE111" s="131"/>
      <c r="UEF111" s="131"/>
      <c r="UEG111" s="131"/>
      <c r="UEH111" s="131"/>
      <c r="UEI111" s="131"/>
      <c r="UEJ111" s="131"/>
      <c r="UEK111" s="131"/>
      <c r="UEL111" s="131"/>
      <c r="UEM111" s="131"/>
      <c r="UEN111" s="131"/>
      <c r="UEO111" s="131"/>
      <c r="UEP111" s="131"/>
      <c r="UEQ111" s="131"/>
      <c r="UER111" s="131"/>
      <c r="UES111" s="131"/>
      <c r="UET111" s="131"/>
      <c r="UEU111" s="131"/>
      <c r="UEV111" s="131"/>
      <c r="UEW111" s="131"/>
      <c r="UEX111" s="131"/>
      <c r="UEY111" s="131"/>
      <c r="UEZ111" s="131"/>
      <c r="UFA111" s="131"/>
      <c r="UFB111" s="131"/>
      <c r="UFC111" s="131"/>
      <c r="UFD111" s="131"/>
      <c r="UFE111" s="131"/>
      <c r="UFF111" s="131"/>
      <c r="UFG111" s="131"/>
      <c r="UFH111" s="131"/>
      <c r="UFI111" s="131"/>
      <c r="UFJ111" s="131"/>
      <c r="UFK111" s="131"/>
      <c r="UFL111" s="131"/>
      <c r="UFM111" s="131"/>
      <c r="UFN111" s="131"/>
      <c r="UFO111" s="131"/>
      <c r="UFP111" s="131"/>
      <c r="UFQ111" s="131"/>
      <c r="UFR111" s="131"/>
      <c r="UFS111" s="131"/>
      <c r="UFT111" s="131"/>
      <c r="UFU111" s="131"/>
      <c r="UFV111" s="131"/>
      <c r="UFW111" s="131"/>
      <c r="UFX111" s="131"/>
      <c r="UFY111" s="131"/>
      <c r="UFZ111" s="131"/>
      <c r="UGA111" s="131"/>
      <c r="UGB111" s="131"/>
      <c r="UGC111" s="131"/>
      <c r="UGD111" s="131"/>
      <c r="UGE111" s="131"/>
      <c r="UGF111" s="131"/>
      <c r="UGG111" s="131"/>
      <c r="UGH111" s="131"/>
      <c r="UGI111" s="131"/>
      <c r="UGJ111" s="131"/>
      <c r="UGK111" s="131"/>
      <c r="UGL111" s="131"/>
      <c r="UGM111" s="131"/>
      <c r="UGN111" s="131"/>
      <c r="UGO111" s="131"/>
      <c r="UGP111" s="131"/>
      <c r="UGQ111" s="131"/>
      <c r="UGR111" s="131"/>
      <c r="UGS111" s="131"/>
      <c r="UGT111" s="131"/>
      <c r="UGU111" s="131"/>
      <c r="UGV111" s="131"/>
      <c r="UGW111" s="131"/>
      <c r="UGX111" s="131"/>
      <c r="UGY111" s="131"/>
      <c r="UGZ111" s="131"/>
      <c r="UHA111" s="131"/>
      <c r="UHB111" s="131"/>
      <c r="UHC111" s="131"/>
      <c r="UHD111" s="131"/>
      <c r="UHE111" s="131"/>
      <c r="UHF111" s="131"/>
      <c r="UHG111" s="131"/>
      <c r="UHH111" s="131"/>
      <c r="UHI111" s="131"/>
      <c r="UHJ111" s="131"/>
      <c r="UHK111" s="131"/>
      <c r="UHL111" s="131"/>
      <c r="UHM111" s="131"/>
      <c r="UHN111" s="131"/>
      <c r="UHO111" s="131"/>
      <c r="UHP111" s="131"/>
      <c r="UHQ111" s="131"/>
      <c r="UHR111" s="131"/>
      <c r="UHS111" s="131"/>
      <c r="UHT111" s="131"/>
      <c r="UHU111" s="131"/>
      <c r="UHV111" s="131"/>
      <c r="UHW111" s="131"/>
      <c r="UHX111" s="131"/>
      <c r="UHY111" s="131"/>
      <c r="UHZ111" s="131"/>
      <c r="UIA111" s="131"/>
      <c r="UIB111" s="131"/>
      <c r="UIC111" s="131"/>
      <c r="UID111" s="131"/>
      <c r="UIE111" s="131"/>
      <c r="UIF111" s="131"/>
      <c r="UIG111" s="131"/>
      <c r="UIH111" s="131"/>
      <c r="UII111" s="131"/>
      <c r="UIJ111" s="131"/>
      <c r="UIK111" s="131"/>
      <c r="UIL111" s="131"/>
      <c r="UIM111" s="131"/>
      <c r="UIN111" s="131"/>
      <c r="UIO111" s="131"/>
      <c r="UIP111" s="131"/>
      <c r="UIQ111" s="131"/>
      <c r="UIR111" s="131"/>
      <c r="UIS111" s="131"/>
      <c r="UIT111" s="131"/>
      <c r="UIU111" s="131"/>
      <c r="UIV111" s="131"/>
      <c r="UIW111" s="131"/>
      <c r="UIX111" s="131"/>
      <c r="UIY111" s="131"/>
      <c r="UIZ111" s="131"/>
      <c r="UJA111" s="131"/>
      <c r="UJB111" s="131"/>
      <c r="UJC111" s="131"/>
      <c r="UJD111" s="131"/>
      <c r="UJE111" s="131"/>
      <c r="UJF111" s="131"/>
      <c r="UJG111" s="131"/>
      <c r="UJH111" s="131"/>
      <c r="UJI111" s="131"/>
      <c r="UJJ111" s="131"/>
      <c r="UJK111" s="131"/>
      <c r="UJL111" s="131"/>
      <c r="UJM111" s="131"/>
      <c r="UJN111" s="131"/>
      <c r="UJO111" s="131"/>
      <c r="UJP111" s="131"/>
      <c r="UJQ111" s="131"/>
      <c r="UJR111" s="131"/>
      <c r="UJS111" s="131"/>
      <c r="UJT111" s="131"/>
      <c r="UJU111" s="131"/>
      <c r="UJV111" s="131"/>
      <c r="UJW111" s="131"/>
      <c r="UJX111" s="131"/>
      <c r="UJY111" s="131"/>
      <c r="UJZ111" s="131"/>
      <c r="UKA111" s="131"/>
      <c r="UKB111" s="131"/>
      <c r="UKC111" s="131"/>
      <c r="UKD111" s="131"/>
      <c r="UKE111" s="131"/>
      <c r="UKF111" s="131"/>
      <c r="UKG111" s="131"/>
      <c r="UKH111" s="131"/>
      <c r="UKI111" s="131"/>
      <c r="UKJ111" s="131"/>
      <c r="UKK111" s="131"/>
      <c r="UKL111" s="131"/>
      <c r="UKM111" s="131"/>
      <c r="UKN111" s="131"/>
      <c r="UKO111" s="131"/>
      <c r="UKP111" s="131"/>
      <c r="UKQ111" s="131"/>
      <c r="UKR111" s="131"/>
      <c r="UKS111" s="131"/>
      <c r="UKT111" s="131"/>
      <c r="UKU111" s="131"/>
      <c r="UKV111" s="131"/>
      <c r="UKW111" s="131"/>
      <c r="UKX111" s="131"/>
      <c r="UKY111" s="131"/>
      <c r="UKZ111" s="131"/>
      <c r="ULA111" s="131"/>
      <c r="ULB111" s="131"/>
      <c r="ULC111" s="131"/>
      <c r="ULD111" s="131"/>
      <c r="ULE111" s="131"/>
      <c r="ULF111" s="131"/>
      <c r="ULG111" s="131"/>
      <c r="ULH111" s="131"/>
      <c r="ULI111" s="131"/>
      <c r="ULJ111" s="131"/>
      <c r="ULK111" s="131"/>
      <c r="ULL111" s="131"/>
      <c r="ULM111" s="131"/>
      <c r="ULN111" s="131"/>
      <c r="ULO111" s="131"/>
      <c r="ULP111" s="131"/>
      <c r="ULQ111" s="131"/>
      <c r="ULR111" s="131"/>
      <c r="ULS111" s="131"/>
      <c r="ULT111" s="131"/>
      <c r="ULU111" s="131"/>
      <c r="ULV111" s="131"/>
      <c r="ULW111" s="131"/>
      <c r="ULX111" s="131"/>
      <c r="ULY111" s="131"/>
      <c r="ULZ111" s="131"/>
      <c r="UMA111" s="131"/>
      <c r="UMB111" s="131"/>
      <c r="UMC111" s="131"/>
      <c r="UMD111" s="131"/>
      <c r="UME111" s="131"/>
      <c r="UMF111" s="131"/>
      <c r="UMG111" s="131"/>
      <c r="UMH111" s="131"/>
      <c r="UMI111" s="131"/>
      <c r="UMJ111" s="131"/>
      <c r="UMK111" s="131"/>
      <c r="UML111" s="131"/>
      <c r="UMM111" s="131"/>
      <c r="UMN111" s="131"/>
      <c r="UMO111" s="131"/>
      <c r="UMP111" s="131"/>
      <c r="UMQ111" s="131"/>
      <c r="UMR111" s="131"/>
      <c r="UMS111" s="131"/>
      <c r="UMT111" s="131"/>
      <c r="UMU111" s="131"/>
      <c r="UMV111" s="131"/>
      <c r="UMW111" s="131"/>
      <c r="UMX111" s="131"/>
      <c r="UMY111" s="131"/>
      <c r="UMZ111" s="131"/>
      <c r="UNA111" s="131"/>
      <c r="UNB111" s="131"/>
      <c r="UNC111" s="131"/>
      <c r="UND111" s="131"/>
      <c r="UNE111" s="131"/>
      <c r="UNF111" s="131"/>
      <c r="UNG111" s="131"/>
      <c r="UNH111" s="131"/>
      <c r="UNI111" s="131"/>
      <c r="UNJ111" s="131"/>
      <c r="UNK111" s="131"/>
      <c r="UNL111" s="131"/>
      <c r="UNM111" s="131"/>
      <c r="UNN111" s="131"/>
      <c r="UNO111" s="131"/>
      <c r="UNP111" s="131"/>
      <c r="UNQ111" s="131"/>
      <c r="UNR111" s="131"/>
      <c r="UNS111" s="131"/>
      <c r="UNT111" s="131"/>
      <c r="UNU111" s="131"/>
      <c r="UNV111" s="131"/>
      <c r="UNW111" s="131"/>
      <c r="UNX111" s="131"/>
      <c r="UNY111" s="131"/>
      <c r="UNZ111" s="131"/>
      <c r="UOA111" s="131"/>
      <c r="UOB111" s="131"/>
      <c r="UOC111" s="131"/>
      <c r="UOD111" s="131"/>
      <c r="UOE111" s="131"/>
      <c r="UOF111" s="131"/>
      <c r="UOG111" s="131"/>
      <c r="UOH111" s="131"/>
      <c r="UOI111" s="131"/>
      <c r="UOJ111" s="131"/>
      <c r="UOK111" s="131"/>
      <c r="UOL111" s="131"/>
      <c r="UOM111" s="131"/>
      <c r="UON111" s="131"/>
      <c r="UOO111" s="131"/>
      <c r="UOP111" s="131"/>
      <c r="UOQ111" s="131"/>
      <c r="UOR111" s="131"/>
      <c r="UOS111" s="131"/>
      <c r="UOT111" s="131"/>
      <c r="UOU111" s="131"/>
      <c r="UOV111" s="131"/>
      <c r="UOW111" s="131"/>
      <c r="UOX111" s="131"/>
      <c r="UOY111" s="131"/>
      <c r="UOZ111" s="131"/>
      <c r="UPA111" s="131"/>
      <c r="UPB111" s="131"/>
      <c r="UPC111" s="131"/>
      <c r="UPD111" s="131"/>
      <c r="UPE111" s="131"/>
      <c r="UPF111" s="131"/>
      <c r="UPG111" s="131"/>
      <c r="UPH111" s="131"/>
      <c r="UPI111" s="131"/>
      <c r="UPJ111" s="131"/>
      <c r="UPK111" s="131"/>
      <c r="UPL111" s="131"/>
      <c r="UPM111" s="131"/>
      <c r="UPN111" s="131"/>
      <c r="UPO111" s="131"/>
      <c r="UPP111" s="131"/>
      <c r="UPQ111" s="131"/>
      <c r="UPR111" s="131"/>
      <c r="UPS111" s="131"/>
      <c r="UPT111" s="131"/>
      <c r="UPU111" s="131"/>
      <c r="UPV111" s="131"/>
      <c r="UPW111" s="131"/>
      <c r="UPX111" s="131"/>
      <c r="UPY111" s="131"/>
      <c r="UPZ111" s="131"/>
      <c r="UQA111" s="131"/>
      <c r="UQB111" s="131"/>
      <c r="UQC111" s="131"/>
      <c r="UQD111" s="131"/>
      <c r="UQE111" s="131"/>
      <c r="UQF111" s="131"/>
      <c r="UQG111" s="131"/>
      <c r="UQH111" s="131"/>
      <c r="UQI111" s="131"/>
      <c r="UQJ111" s="131"/>
      <c r="UQK111" s="131"/>
      <c r="UQL111" s="131"/>
      <c r="UQM111" s="131"/>
      <c r="UQN111" s="131"/>
      <c r="UQO111" s="131"/>
      <c r="UQP111" s="131"/>
      <c r="UQQ111" s="131"/>
      <c r="UQR111" s="131"/>
      <c r="UQS111" s="131"/>
      <c r="UQT111" s="131"/>
      <c r="UQU111" s="131"/>
      <c r="UQV111" s="131"/>
      <c r="UQW111" s="131"/>
      <c r="UQX111" s="131"/>
      <c r="UQY111" s="131"/>
      <c r="UQZ111" s="131"/>
      <c r="URA111" s="131"/>
      <c r="URB111" s="131"/>
      <c r="URC111" s="131"/>
      <c r="URD111" s="131"/>
      <c r="URE111" s="131"/>
      <c r="URF111" s="131"/>
      <c r="URG111" s="131"/>
      <c r="URH111" s="131"/>
      <c r="URI111" s="131"/>
      <c r="URJ111" s="131"/>
      <c r="URK111" s="131"/>
      <c r="URL111" s="131"/>
      <c r="URM111" s="131"/>
      <c r="URN111" s="131"/>
      <c r="URO111" s="131"/>
      <c r="URP111" s="131"/>
      <c r="URQ111" s="131"/>
      <c r="URR111" s="131"/>
      <c r="URS111" s="131"/>
      <c r="URT111" s="131"/>
      <c r="URU111" s="131"/>
      <c r="URV111" s="131"/>
      <c r="URW111" s="131"/>
      <c r="URX111" s="131"/>
      <c r="URY111" s="131"/>
      <c r="URZ111" s="131"/>
      <c r="USA111" s="131"/>
      <c r="USB111" s="131"/>
      <c r="USC111" s="131"/>
      <c r="USD111" s="131"/>
      <c r="USE111" s="131"/>
      <c r="USF111" s="131"/>
      <c r="USG111" s="131"/>
      <c r="USH111" s="131"/>
      <c r="USI111" s="131"/>
      <c r="USJ111" s="131"/>
      <c r="USK111" s="131"/>
      <c r="USL111" s="131"/>
      <c r="USM111" s="131"/>
      <c r="USN111" s="131"/>
      <c r="USO111" s="131"/>
      <c r="USP111" s="131"/>
      <c r="USQ111" s="131"/>
      <c r="USR111" s="131"/>
      <c r="USS111" s="131"/>
      <c r="UST111" s="131"/>
      <c r="USU111" s="131"/>
      <c r="USV111" s="131"/>
      <c r="USW111" s="131"/>
      <c r="USX111" s="131"/>
      <c r="USY111" s="131"/>
      <c r="USZ111" s="131"/>
      <c r="UTA111" s="131"/>
      <c r="UTB111" s="131"/>
      <c r="UTC111" s="131"/>
      <c r="UTD111" s="131"/>
      <c r="UTE111" s="131"/>
      <c r="UTF111" s="131"/>
      <c r="UTG111" s="131"/>
      <c r="UTH111" s="131"/>
      <c r="UTI111" s="131"/>
      <c r="UTJ111" s="131"/>
      <c r="UTK111" s="131"/>
      <c r="UTL111" s="131"/>
      <c r="UTM111" s="131"/>
      <c r="UTN111" s="131"/>
      <c r="UTO111" s="131"/>
      <c r="UTP111" s="131"/>
      <c r="UTQ111" s="131"/>
      <c r="UTR111" s="131"/>
      <c r="UTS111" s="131"/>
      <c r="UTT111" s="131"/>
      <c r="UTU111" s="131"/>
      <c r="UTV111" s="131"/>
      <c r="UTW111" s="131"/>
      <c r="UTX111" s="131"/>
      <c r="UTY111" s="131"/>
      <c r="UTZ111" s="131"/>
      <c r="UUA111" s="131"/>
      <c r="UUB111" s="131"/>
      <c r="UUC111" s="131"/>
      <c r="UUD111" s="131"/>
      <c r="UUE111" s="131"/>
      <c r="UUF111" s="131"/>
      <c r="UUG111" s="131"/>
      <c r="UUH111" s="131"/>
      <c r="UUI111" s="131"/>
      <c r="UUJ111" s="131"/>
      <c r="UUK111" s="131"/>
      <c r="UUL111" s="131"/>
      <c r="UUM111" s="131"/>
      <c r="UUN111" s="131"/>
      <c r="UUO111" s="131"/>
      <c r="UUP111" s="131"/>
      <c r="UUQ111" s="131"/>
      <c r="UUR111" s="131"/>
      <c r="UUS111" s="131"/>
      <c r="UUT111" s="131"/>
      <c r="UUU111" s="131"/>
      <c r="UUV111" s="131"/>
      <c r="UUW111" s="131"/>
      <c r="UUX111" s="131"/>
      <c r="UUY111" s="131"/>
      <c r="UUZ111" s="131"/>
      <c r="UVA111" s="131"/>
      <c r="UVB111" s="131"/>
      <c r="UVC111" s="131"/>
      <c r="UVD111" s="131"/>
      <c r="UVE111" s="131"/>
      <c r="UVF111" s="131"/>
      <c r="UVG111" s="131"/>
      <c r="UVH111" s="131"/>
      <c r="UVI111" s="131"/>
      <c r="UVJ111" s="131"/>
      <c r="UVK111" s="131"/>
      <c r="UVL111" s="131"/>
      <c r="UVM111" s="131"/>
      <c r="UVN111" s="131"/>
      <c r="UVO111" s="131"/>
      <c r="UVP111" s="131"/>
      <c r="UVQ111" s="131"/>
      <c r="UVR111" s="131"/>
      <c r="UVS111" s="131"/>
      <c r="UVT111" s="131"/>
      <c r="UVU111" s="131"/>
      <c r="UVV111" s="131"/>
      <c r="UVW111" s="131"/>
      <c r="UVX111" s="131"/>
      <c r="UVY111" s="131"/>
      <c r="UVZ111" s="131"/>
      <c r="UWA111" s="131"/>
      <c r="UWB111" s="131"/>
      <c r="UWC111" s="131"/>
      <c r="UWD111" s="131"/>
      <c r="UWE111" s="131"/>
      <c r="UWF111" s="131"/>
      <c r="UWG111" s="131"/>
      <c r="UWH111" s="131"/>
      <c r="UWI111" s="131"/>
      <c r="UWJ111" s="131"/>
      <c r="UWK111" s="131"/>
      <c r="UWL111" s="131"/>
      <c r="UWM111" s="131"/>
      <c r="UWN111" s="131"/>
      <c r="UWO111" s="131"/>
      <c r="UWP111" s="131"/>
      <c r="UWQ111" s="131"/>
      <c r="UWR111" s="131"/>
      <c r="UWS111" s="131"/>
      <c r="UWT111" s="131"/>
      <c r="UWU111" s="131"/>
      <c r="UWV111" s="131"/>
      <c r="UWW111" s="131"/>
      <c r="UWX111" s="131"/>
      <c r="UWY111" s="131"/>
      <c r="UWZ111" s="131"/>
      <c r="UXA111" s="131"/>
      <c r="UXB111" s="131"/>
      <c r="UXC111" s="131"/>
      <c r="UXD111" s="131"/>
      <c r="UXE111" s="131"/>
      <c r="UXF111" s="131"/>
      <c r="UXG111" s="131"/>
      <c r="UXH111" s="131"/>
      <c r="UXI111" s="131"/>
      <c r="UXJ111" s="131"/>
      <c r="UXK111" s="131"/>
      <c r="UXL111" s="131"/>
      <c r="UXM111" s="131"/>
      <c r="UXN111" s="131"/>
      <c r="UXO111" s="131"/>
      <c r="UXP111" s="131"/>
      <c r="UXQ111" s="131"/>
      <c r="UXR111" s="131"/>
      <c r="UXS111" s="131"/>
      <c r="UXT111" s="131"/>
      <c r="UXU111" s="131"/>
      <c r="UXV111" s="131"/>
      <c r="UXW111" s="131"/>
      <c r="UXX111" s="131"/>
      <c r="UXY111" s="131"/>
      <c r="UXZ111" s="131"/>
      <c r="UYA111" s="131"/>
      <c r="UYB111" s="131"/>
      <c r="UYC111" s="131"/>
      <c r="UYD111" s="131"/>
      <c r="UYE111" s="131"/>
      <c r="UYF111" s="131"/>
      <c r="UYG111" s="131"/>
      <c r="UYH111" s="131"/>
      <c r="UYI111" s="131"/>
      <c r="UYJ111" s="131"/>
      <c r="UYK111" s="131"/>
      <c r="UYL111" s="131"/>
      <c r="UYM111" s="131"/>
      <c r="UYN111" s="131"/>
      <c r="UYO111" s="131"/>
      <c r="UYP111" s="131"/>
      <c r="UYQ111" s="131"/>
      <c r="UYR111" s="131"/>
      <c r="UYS111" s="131"/>
      <c r="UYT111" s="131"/>
      <c r="UYU111" s="131"/>
      <c r="UYV111" s="131"/>
      <c r="UYW111" s="131"/>
      <c r="UYX111" s="131"/>
      <c r="UYY111" s="131"/>
      <c r="UYZ111" s="131"/>
      <c r="UZA111" s="131"/>
      <c r="UZB111" s="131"/>
      <c r="UZC111" s="131"/>
      <c r="UZD111" s="131"/>
      <c r="UZE111" s="131"/>
      <c r="UZF111" s="131"/>
      <c r="UZG111" s="131"/>
      <c r="UZH111" s="131"/>
      <c r="UZI111" s="131"/>
      <c r="UZJ111" s="131"/>
      <c r="UZK111" s="131"/>
      <c r="UZL111" s="131"/>
      <c r="UZM111" s="131"/>
      <c r="UZN111" s="131"/>
      <c r="UZO111" s="131"/>
      <c r="UZP111" s="131"/>
      <c r="UZQ111" s="131"/>
      <c r="UZR111" s="131"/>
      <c r="UZS111" s="131"/>
      <c r="UZT111" s="131"/>
      <c r="UZU111" s="131"/>
      <c r="UZV111" s="131"/>
      <c r="UZW111" s="131"/>
      <c r="UZX111" s="131"/>
      <c r="UZY111" s="131"/>
      <c r="UZZ111" s="131"/>
      <c r="VAA111" s="131"/>
      <c r="VAB111" s="131"/>
      <c r="VAC111" s="131"/>
      <c r="VAD111" s="131"/>
      <c r="VAE111" s="131"/>
      <c r="VAF111" s="131"/>
      <c r="VAG111" s="131"/>
      <c r="VAH111" s="131"/>
      <c r="VAI111" s="131"/>
      <c r="VAJ111" s="131"/>
      <c r="VAK111" s="131"/>
      <c r="VAL111" s="131"/>
      <c r="VAM111" s="131"/>
      <c r="VAN111" s="131"/>
      <c r="VAO111" s="131"/>
      <c r="VAP111" s="131"/>
      <c r="VAQ111" s="131"/>
      <c r="VAR111" s="131"/>
      <c r="VAS111" s="131"/>
      <c r="VAT111" s="131"/>
      <c r="VAU111" s="131"/>
      <c r="VAV111" s="131"/>
      <c r="VAW111" s="131"/>
      <c r="VAX111" s="131"/>
      <c r="VAY111" s="131"/>
      <c r="VAZ111" s="131"/>
      <c r="VBA111" s="131"/>
      <c r="VBB111" s="131"/>
      <c r="VBC111" s="131"/>
      <c r="VBD111" s="131"/>
      <c r="VBE111" s="131"/>
      <c r="VBF111" s="131"/>
      <c r="VBG111" s="131"/>
      <c r="VBH111" s="131"/>
      <c r="VBI111" s="131"/>
      <c r="VBJ111" s="131"/>
      <c r="VBK111" s="131"/>
      <c r="VBL111" s="131"/>
      <c r="VBM111" s="131"/>
      <c r="VBN111" s="131"/>
      <c r="VBO111" s="131"/>
      <c r="VBP111" s="131"/>
      <c r="VBQ111" s="131"/>
      <c r="VBR111" s="131"/>
      <c r="VBS111" s="131"/>
      <c r="VBT111" s="131"/>
      <c r="VBU111" s="131"/>
      <c r="VBV111" s="131"/>
      <c r="VBW111" s="131"/>
      <c r="VBX111" s="131"/>
      <c r="VBY111" s="131"/>
      <c r="VBZ111" s="131"/>
      <c r="VCA111" s="131"/>
      <c r="VCB111" s="131"/>
      <c r="VCC111" s="131"/>
      <c r="VCD111" s="131"/>
      <c r="VCE111" s="131"/>
      <c r="VCF111" s="131"/>
      <c r="VCG111" s="131"/>
      <c r="VCH111" s="131"/>
      <c r="VCI111" s="131"/>
      <c r="VCJ111" s="131"/>
      <c r="VCK111" s="131"/>
      <c r="VCL111" s="131"/>
      <c r="VCM111" s="131"/>
      <c r="VCN111" s="131"/>
      <c r="VCO111" s="131"/>
      <c r="VCP111" s="131"/>
      <c r="VCQ111" s="131"/>
      <c r="VCR111" s="131"/>
      <c r="VCS111" s="131"/>
      <c r="VCT111" s="131"/>
      <c r="VCU111" s="131"/>
      <c r="VCV111" s="131"/>
      <c r="VCW111" s="131"/>
      <c r="VCX111" s="131"/>
      <c r="VCY111" s="131"/>
      <c r="VCZ111" s="131"/>
      <c r="VDA111" s="131"/>
      <c r="VDB111" s="131"/>
      <c r="VDC111" s="131"/>
      <c r="VDD111" s="131"/>
      <c r="VDE111" s="131"/>
      <c r="VDF111" s="131"/>
      <c r="VDG111" s="131"/>
      <c r="VDH111" s="131"/>
      <c r="VDI111" s="131"/>
      <c r="VDJ111" s="131"/>
      <c r="VDK111" s="131"/>
      <c r="VDL111" s="131"/>
      <c r="VDM111" s="131"/>
      <c r="VDN111" s="131"/>
      <c r="VDO111" s="131"/>
      <c r="VDP111" s="131"/>
      <c r="VDQ111" s="131"/>
      <c r="VDR111" s="131"/>
      <c r="VDS111" s="131"/>
      <c r="VDT111" s="131"/>
      <c r="VDU111" s="131"/>
      <c r="VDV111" s="131"/>
      <c r="VDW111" s="131"/>
      <c r="VDX111" s="131"/>
      <c r="VDY111" s="131"/>
      <c r="VDZ111" s="131"/>
      <c r="VEA111" s="131"/>
      <c r="VEB111" s="131"/>
      <c r="VEC111" s="131"/>
      <c r="VED111" s="131"/>
      <c r="VEE111" s="131"/>
      <c r="VEF111" s="131"/>
      <c r="VEG111" s="131"/>
      <c r="VEH111" s="131"/>
      <c r="VEI111" s="131"/>
      <c r="VEJ111" s="131"/>
      <c r="VEK111" s="131"/>
      <c r="VEL111" s="131"/>
      <c r="VEM111" s="131"/>
      <c r="VEN111" s="131"/>
      <c r="VEO111" s="131"/>
      <c r="VEP111" s="131"/>
      <c r="VEQ111" s="131"/>
      <c r="VER111" s="131"/>
      <c r="VES111" s="131"/>
      <c r="VET111" s="131"/>
      <c r="VEU111" s="131"/>
      <c r="VEV111" s="131"/>
      <c r="VEW111" s="131"/>
      <c r="VEX111" s="131"/>
      <c r="VEY111" s="131"/>
      <c r="VEZ111" s="131"/>
      <c r="VFA111" s="131"/>
      <c r="VFB111" s="131"/>
      <c r="VFC111" s="131"/>
      <c r="VFD111" s="131"/>
      <c r="VFE111" s="131"/>
      <c r="VFF111" s="131"/>
      <c r="VFG111" s="131"/>
      <c r="VFH111" s="131"/>
      <c r="VFI111" s="131"/>
      <c r="VFJ111" s="131"/>
      <c r="VFK111" s="131"/>
      <c r="VFL111" s="131"/>
      <c r="VFM111" s="131"/>
      <c r="VFN111" s="131"/>
      <c r="VFO111" s="131"/>
      <c r="VFP111" s="131"/>
      <c r="VFQ111" s="131"/>
      <c r="VFR111" s="131"/>
      <c r="VFS111" s="131"/>
      <c r="VFT111" s="131"/>
      <c r="VFU111" s="131"/>
      <c r="VFV111" s="131"/>
      <c r="VFW111" s="131"/>
      <c r="VFX111" s="131"/>
      <c r="VFY111" s="131"/>
      <c r="VFZ111" s="131"/>
      <c r="VGA111" s="131"/>
      <c r="VGB111" s="131"/>
      <c r="VGC111" s="131"/>
      <c r="VGD111" s="131"/>
      <c r="VGE111" s="131"/>
      <c r="VGF111" s="131"/>
      <c r="VGG111" s="131"/>
      <c r="VGH111" s="131"/>
      <c r="VGI111" s="131"/>
      <c r="VGJ111" s="131"/>
      <c r="VGK111" s="131"/>
      <c r="VGL111" s="131"/>
      <c r="VGM111" s="131"/>
      <c r="VGN111" s="131"/>
      <c r="VGO111" s="131"/>
      <c r="VGP111" s="131"/>
      <c r="VGQ111" s="131"/>
      <c r="VGR111" s="131"/>
      <c r="VGS111" s="131"/>
      <c r="VGT111" s="131"/>
      <c r="VGU111" s="131"/>
      <c r="VGV111" s="131"/>
      <c r="VGW111" s="131"/>
      <c r="VGX111" s="131"/>
      <c r="VGY111" s="131"/>
      <c r="VGZ111" s="131"/>
      <c r="VHA111" s="131"/>
      <c r="VHB111" s="131"/>
      <c r="VHC111" s="131"/>
      <c r="VHD111" s="131"/>
      <c r="VHE111" s="131"/>
      <c r="VHF111" s="131"/>
      <c r="VHG111" s="131"/>
      <c r="VHH111" s="131"/>
      <c r="VHI111" s="131"/>
      <c r="VHJ111" s="131"/>
      <c r="VHK111" s="131"/>
      <c r="VHL111" s="131"/>
      <c r="VHM111" s="131"/>
      <c r="VHN111" s="131"/>
      <c r="VHO111" s="131"/>
      <c r="VHP111" s="131"/>
      <c r="VHQ111" s="131"/>
      <c r="VHR111" s="131"/>
      <c r="VHS111" s="131"/>
      <c r="VHT111" s="131"/>
      <c r="VHU111" s="131"/>
      <c r="VHV111" s="131"/>
      <c r="VHW111" s="131"/>
      <c r="VHX111" s="131"/>
      <c r="VHY111" s="131"/>
      <c r="VHZ111" s="131"/>
      <c r="VIA111" s="131"/>
      <c r="VIB111" s="131"/>
      <c r="VIC111" s="131"/>
      <c r="VID111" s="131"/>
      <c r="VIE111" s="131"/>
      <c r="VIF111" s="131"/>
      <c r="VIG111" s="131"/>
      <c r="VIH111" s="131"/>
      <c r="VII111" s="131"/>
      <c r="VIJ111" s="131"/>
      <c r="VIK111" s="131"/>
      <c r="VIL111" s="131"/>
      <c r="VIM111" s="131"/>
      <c r="VIN111" s="131"/>
      <c r="VIO111" s="131"/>
      <c r="VIP111" s="131"/>
      <c r="VIQ111" s="131"/>
      <c r="VIR111" s="131"/>
      <c r="VIS111" s="131"/>
      <c r="VIT111" s="131"/>
      <c r="VIU111" s="131"/>
      <c r="VIV111" s="131"/>
      <c r="VIW111" s="131"/>
      <c r="VIX111" s="131"/>
      <c r="VIY111" s="131"/>
      <c r="VIZ111" s="131"/>
      <c r="VJA111" s="131"/>
      <c r="VJB111" s="131"/>
      <c r="VJC111" s="131"/>
      <c r="VJD111" s="131"/>
      <c r="VJE111" s="131"/>
      <c r="VJF111" s="131"/>
      <c r="VJG111" s="131"/>
      <c r="VJH111" s="131"/>
      <c r="VJI111" s="131"/>
      <c r="VJJ111" s="131"/>
      <c r="VJK111" s="131"/>
      <c r="VJL111" s="131"/>
      <c r="VJM111" s="131"/>
      <c r="VJN111" s="131"/>
      <c r="VJO111" s="131"/>
      <c r="VJP111" s="131"/>
      <c r="VJQ111" s="131"/>
      <c r="VJR111" s="131"/>
      <c r="VJS111" s="131"/>
      <c r="VJT111" s="131"/>
      <c r="VJU111" s="131"/>
      <c r="VJV111" s="131"/>
      <c r="VJW111" s="131"/>
      <c r="VJX111" s="131"/>
      <c r="VJY111" s="131"/>
      <c r="VJZ111" s="131"/>
      <c r="VKA111" s="131"/>
      <c r="VKB111" s="131"/>
      <c r="VKC111" s="131"/>
      <c r="VKD111" s="131"/>
      <c r="VKE111" s="131"/>
      <c r="VKF111" s="131"/>
      <c r="VKG111" s="131"/>
      <c r="VKH111" s="131"/>
      <c r="VKI111" s="131"/>
      <c r="VKJ111" s="131"/>
      <c r="VKK111" s="131"/>
      <c r="VKL111" s="131"/>
      <c r="VKM111" s="131"/>
      <c r="VKN111" s="131"/>
      <c r="VKO111" s="131"/>
      <c r="VKP111" s="131"/>
      <c r="VKQ111" s="131"/>
      <c r="VKR111" s="131"/>
      <c r="VKS111" s="131"/>
      <c r="VKT111" s="131"/>
      <c r="VKU111" s="131"/>
      <c r="VKV111" s="131"/>
      <c r="VKW111" s="131"/>
      <c r="VKX111" s="131"/>
      <c r="VKY111" s="131"/>
      <c r="VKZ111" s="131"/>
      <c r="VLA111" s="131"/>
      <c r="VLB111" s="131"/>
      <c r="VLC111" s="131"/>
      <c r="VLD111" s="131"/>
      <c r="VLE111" s="131"/>
      <c r="VLF111" s="131"/>
      <c r="VLG111" s="131"/>
      <c r="VLH111" s="131"/>
      <c r="VLI111" s="131"/>
      <c r="VLJ111" s="131"/>
      <c r="VLK111" s="131"/>
      <c r="VLL111" s="131"/>
      <c r="VLM111" s="131"/>
      <c r="VLN111" s="131"/>
      <c r="VLO111" s="131"/>
      <c r="VLP111" s="131"/>
      <c r="VLQ111" s="131"/>
      <c r="VLR111" s="131"/>
      <c r="VLS111" s="131"/>
      <c r="VLT111" s="131"/>
      <c r="VLU111" s="131"/>
      <c r="VLV111" s="131"/>
      <c r="VLW111" s="131"/>
      <c r="VLX111" s="131"/>
      <c r="VLY111" s="131"/>
      <c r="VLZ111" s="131"/>
      <c r="VMA111" s="131"/>
      <c r="VMB111" s="131"/>
      <c r="VMC111" s="131"/>
      <c r="VMD111" s="131"/>
      <c r="VME111" s="131"/>
      <c r="VMF111" s="131"/>
      <c r="VMG111" s="131"/>
      <c r="VMH111" s="131"/>
      <c r="VMI111" s="131"/>
      <c r="VMJ111" s="131"/>
      <c r="VMK111" s="131"/>
      <c r="VML111" s="131"/>
      <c r="VMM111" s="131"/>
      <c r="VMN111" s="131"/>
      <c r="VMO111" s="131"/>
      <c r="VMP111" s="131"/>
      <c r="VMQ111" s="131"/>
      <c r="VMR111" s="131"/>
      <c r="VMS111" s="131"/>
      <c r="VMT111" s="131"/>
      <c r="VMU111" s="131"/>
      <c r="VMV111" s="131"/>
      <c r="VMW111" s="131"/>
      <c r="VMX111" s="131"/>
      <c r="VMY111" s="131"/>
      <c r="VMZ111" s="131"/>
      <c r="VNA111" s="131"/>
      <c r="VNB111" s="131"/>
      <c r="VNC111" s="131"/>
      <c r="VND111" s="131"/>
      <c r="VNE111" s="131"/>
      <c r="VNF111" s="131"/>
      <c r="VNG111" s="131"/>
      <c r="VNH111" s="131"/>
      <c r="VNI111" s="131"/>
      <c r="VNJ111" s="131"/>
      <c r="VNK111" s="131"/>
      <c r="VNL111" s="131"/>
      <c r="VNM111" s="131"/>
      <c r="VNN111" s="131"/>
      <c r="VNO111" s="131"/>
      <c r="VNP111" s="131"/>
      <c r="VNQ111" s="131"/>
      <c r="VNR111" s="131"/>
      <c r="VNS111" s="131"/>
      <c r="VNT111" s="131"/>
      <c r="VNU111" s="131"/>
      <c r="VNV111" s="131"/>
      <c r="VNW111" s="131"/>
      <c r="VNX111" s="131"/>
      <c r="VNY111" s="131"/>
      <c r="VNZ111" s="131"/>
      <c r="VOA111" s="131"/>
      <c r="VOB111" s="131"/>
      <c r="VOC111" s="131"/>
      <c r="VOD111" s="131"/>
      <c r="VOE111" s="131"/>
      <c r="VOF111" s="131"/>
      <c r="VOG111" s="131"/>
      <c r="VOH111" s="131"/>
      <c r="VOI111" s="131"/>
      <c r="VOJ111" s="131"/>
      <c r="VOK111" s="131"/>
      <c r="VOL111" s="131"/>
      <c r="VOM111" s="131"/>
      <c r="VON111" s="131"/>
      <c r="VOO111" s="131"/>
      <c r="VOP111" s="131"/>
      <c r="VOQ111" s="131"/>
      <c r="VOR111" s="131"/>
      <c r="VOS111" s="131"/>
      <c r="VOT111" s="131"/>
      <c r="VOU111" s="131"/>
      <c r="VOV111" s="131"/>
      <c r="VOW111" s="131"/>
      <c r="VOX111" s="131"/>
      <c r="VOY111" s="131"/>
      <c r="VOZ111" s="131"/>
      <c r="VPA111" s="131"/>
      <c r="VPB111" s="131"/>
      <c r="VPC111" s="131"/>
      <c r="VPD111" s="131"/>
      <c r="VPE111" s="131"/>
      <c r="VPF111" s="131"/>
      <c r="VPG111" s="131"/>
      <c r="VPH111" s="131"/>
      <c r="VPI111" s="131"/>
      <c r="VPJ111" s="131"/>
      <c r="VPK111" s="131"/>
      <c r="VPL111" s="131"/>
      <c r="VPM111" s="131"/>
      <c r="VPN111" s="131"/>
      <c r="VPO111" s="131"/>
      <c r="VPP111" s="131"/>
      <c r="VPQ111" s="131"/>
      <c r="VPR111" s="131"/>
      <c r="VPS111" s="131"/>
      <c r="VPT111" s="131"/>
      <c r="VPU111" s="131"/>
      <c r="VPV111" s="131"/>
      <c r="VPW111" s="131"/>
      <c r="VPX111" s="131"/>
      <c r="VPY111" s="131"/>
      <c r="VPZ111" s="131"/>
      <c r="VQA111" s="131"/>
      <c r="VQB111" s="131"/>
      <c r="VQC111" s="131"/>
      <c r="VQD111" s="131"/>
      <c r="VQE111" s="131"/>
      <c r="VQF111" s="131"/>
      <c r="VQG111" s="131"/>
      <c r="VQH111" s="131"/>
      <c r="VQI111" s="131"/>
      <c r="VQJ111" s="131"/>
      <c r="VQK111" s="131"/>
      <c r="VQL111" s="131"/>
      <c r="VQM111" s="131"/>
      <c r="VQN111" s="131"/>
      <c r="VQO111" s="131"/>
      <c r="VQP111" s="131"/>
      <c r="VQQ111" s="131"/>
      <c r="VQR111" s="131"/>
      <c r="VQS111" s="131"/>
      <c r="VQT111" s="131"/>
      <c r="VQU111" s="131"/>
      <c r="VQV111" s="131"/>
      <c r="VQW111" s="131"/>
      <c r="VQX111" s="131"/>
      <c r="VQY111" s="131"/>
      <c r="VQZ111" s="131"/>
      <c r="VRA111" s="131"/>
      <c r="VRB111" s="131"/>
      <c r="VRC111" s="131"/>
      <c r="VRD111" s="131"/>
      <c r="VRE111" s="131"/>
      <c r="VRF111" s="131"/>
      <c r="VRG111" s="131"/>
      <c r="VRH111" s="131"/>
      <c r="VRI111" s="131"/>
      <c r="VRJ111" s="131"/>
      <c r="VRK111" s="131"/>
      <c r="VRL111" s="131"/>
      <c r="VRM111" s="131"/>
      <c r="VRN111" s="131"/>
      <c r="VRO111" s="131"/>
      <c r="VRP111" s="131"/>
      <c r="VRQ111" s="131"/>
      <c r="VRR111" s="131"/>
      <c r="VRS111" s="131"/>
      <c r="VRT111" s="131"/>
      <c r="VRU111" s="131"/>
      <c r="VRV111" s="131"/>
      <c r="VRW111" s="131"/>
      <c r="VRX111" s="131"/>
      <c r="VRY111" s="131"/>
      <c r="VRZ111" s="131"/>
      <c r="VSA111" s="131"/>
      <c r="VSB111" s="131"/>
      <c r="VSC111" s="131"/>
      <c r="VSD111" s="131"/>
      <c r="VSE111" s="131"/>
      <c r="VSF111" s="131"/>
      <c r="VSG111" s="131"/>
      <c r="VSH111" s="131"/>
      <c r="VSI111" s="131"/>
      <c r="VSJ111" s="131"/>
      <c r="VSK111" s="131"/>
      <c r="VSL111" s="131"/>
      <c r="VSM111" s="131"/>
      <c r="VSN111" s="131"/>
      <c r="VSO111" s="131"/>
      <c r="VSP111" s="131"/>
      <c r="VSQ111" s="131"/>
      <c r="VSR111" s="131"/>
      <c r="VSS111" s="131"/>
      <c r="VST111" s="131"/>
      <c r="VSU111" s="131"/>
      <c r="VSV111" s="131"/>
      <c r="VSW111" s="131"/>
      <c r="VSX111" s="131"/>
      <c r="VSY111" s="131"/>
      <c r="VSZ111" s="131"/>
      <c r="VTA111" s="131"/>
      <c r="VTB111" s="131"/>
      <c r="VTC111" s="131"/>
      <c r="VTD111" s="131"/>
      <c r="VTE111" s="131"/>
      <c r="VTF111" s="131"/>
      <c r="VTG111" s="131"/>
      <c r="VTH111" s="131"/>
      <c r="VTI111" s="131"/>
      <c r="VTJ111" s="131"/>
      <c r="VTK111" s="131"/>
      <c r="VTL111" s="131"/>
      <c r="VTM111" s="131"/>
      <c r="VTN111" s="131"/>
      <c r="VTO111" s="131"/>
      <c r="VTP111" s="131"/>
      <c r="VTQ111" s="131"/>
      <c r="VTR111" s="131"/>
      <c r="VTS111" s="131"/>
      <c r="VTT111" s="131"/>
      <c r="VTU111" s="131"/>
      <c r="VTV111" s="131"/>
      <c r="VTW111" s="131"/>
      <c r="VTX111" s="131"/>
      <c r="VTY111" s="131"/>
      <c r="VTZ111" s="131"/>
      <c r="VUA111" s="131"/>
      <c r="VUB111" s="131"/>
      <c r="VUC111" s="131"/>
      <c r="VUD111" s="131"/>
      <c r="VUE111" s="131"/>
      <c r="VUF111" s="131"/>
      <c r="VUG111" s="131"/>
      <c r="VUH111" s="131"/>
      <c r="VUI111" s="131"/>
      <c r="VUJ111" s="131"/>
      <c r="VUK111" s="131"/>
      <c r="VUL111" s="131"/>
      <c r="VUM111" s="131"/>
      <c r="VUN111" s="131"/>
      <c r="VUO111" s="131"/>
      <c r="VUP111" s="131"/>
      <c r="VUQ111" s="131"/>
      <c r="VUR111" s="131"/>
      <c r="VUS111" s="131"/>
      <c r="VUT111" s="131"/>
      <c r="VUU111" s="131"/>
      <c r="VUV111" s="131"/>
      <c r="VUW111" s="131"/>
      <c r="VUX111" s="131"/>
      <c r="VUY111" s="131"/>
      <c r="VUZ111" s="131"/>
      <c r="VVA111" s="131"/>
      <c r="VVB111" s="131"/>
      <c r="VVC111" s="131"/>
      <c r="VVD111" s="131"/>
      <c r="VVE111" s="131"/>
      <c r="VVF111" s="131"/>
      <c r="VVG111" s="131"/>
      <c r="VVH111" s="131"/>
      <c r="VVI111" s="131"/>
      <c r="VVJ111" s="131"/>
      <c r="VVK111" s="131"/>
      <c r="VVL111" s="131"/>
      <c r="VVM111" s="131"/>
      <c r="VVN111" s="131"/>
      <c r="VVO111" s="131"/>
      <c r="VVP111" s="131"/>
      <c r="VVQ111" s="131"/>
      <c r="VVR111" s="131"/>
      <c r="VVS111" s="131"/>
      <c r="VVT111" s="131"/>
      <c r="VVU111" s="131"/>
      <c r="VVV111" s="131"/>
      <c r="VVW111" s="131"/>
      <c r="VVX111" s="131"/>
      <c r="VVY111" s="131"/>
      <c r="VVZ111" s="131"/>
      <c r="VWA111" s="131"/>
      <c r="VWB111" s="131"/>
      <c r="VWC111" s="131"/>
      <c r="VWD111" s="131"/>
      <c r="VWE111" s="131"/>
      <c r="VWF111" s="131"/>
      <c r="VWG111" s="131"/>
      <c r="VWH111" s="131"/>
      <c r="VWI111" s="131"/>
      <c r="VWJ111" s="131"/>
      <c r="VWK111" s="131"/>
      <c r="VWL111" s="131"/>
      <c r="VWM111" s="131"/>
      <c r="VWN111" s="131"/>
      <c r="VWO111" s="131"/>
      <c r="VWP111" s="131"/>
      <c r="VWQ111" s="131"/>
      <c r="VWR111" s="131"/>
      <c r="VWS111" s="131"/>
      <c r="VWT111" s="131"/>
      <c r="VWU111" s="131"/>
      <c r="VWV111" s="131"/>
      <c r="VWW111" s="131"/>
      <c r="VWX111" s="131"/>
      <c r="VWY111" s="131"/>
      <c r="VWZ111" s="131"/>
      <c r="VXA111" s="131"/>
      <c r="VXB111" s="131"/>
      <c r="VXC111" s="131"/>
      <c r="VXD111" s="131"/>
      <c r="VXE111" s="131"/>
      <c r="VXF111" s="131"/>
      <c r="VXG111" s="131"/>
      <c r="VXH111" s="131"/>
      <c r="VXI111" s="131"/>
      <c r="VXJ111" s="131"/>
      <c r="VXK111" s="131"/>
      <c r="VXL111" s="131"/>
      <c r="VXM111" s="131"/>
      <c r="VXN111" s="131"/>
      <c r="VXO111" s="131"/>
      <c r="VXP111" s="131"/>
      <c r="VXQ111" s="131"/>
      <c r="VXR111" s="131"/>
      <c r="VXS111" s="131"/>
      <c r="VXT111" s="131"/>
      <c r="VXU111" s="131"/>
      <c r="VXV111" s="131"/>
      <c r="VXW111" s="131"/>
      <c r="VXX111" s="131"/>
      <c r="VXY111" s="131"/>
      <c r="VXZ111" s="131"/>
      <c r="VYA111" s="131"/>
      <c r="VYB111" s="131"/>
      <c r="VYC111" s="131"/>
      <c r="VYD111" s="131"/>
      <c r="VYE111" s="131"/>
      <c r="VYF111" s="131"/>
      <c r="VYG111" s="131"/>
      <c r="VYH111" s="131"/>
      <c r="VYI111" s="131"/>
      <c r="VYJ111" s="131"/>
      <c r="VYK111" s="131"/>
      <c r="VYL111" s="131"/>
      <c r="VYM111" s="131"/>
      <c r="VYN111" s="131"/>
      <c r="VYO111" s="131"/>
      <c r="VYP111" s="131"/>
      <c r="VYQ111" s="131"/>
      <c r="VYR111" s="131"/>
      <c r="VYS111" s="131"/>
      <c r="VYT111" s="131"/>
      <c r="VYU111" s="131"/>
      <c r="VYV111" s="131"/>
      <c r="VYW111" s="131"/>
      <c r="VYX111" s="131"/>
      <c r="VYY111" s="131"/>
      <c r="VYZ111" s="131"/>
      <c r="VZA111" s="131"/>
      <c r="VZB111" s="131"/>
      <c r="VZC111" s="131"/>
      <c r="VZD111" s="131"/>
      <c r="VZE111" s="131"/>
      <c r="VZF111" s="131"/>
      <c r="VZG111" s="131"/>
      <c r="VZH111" s="131"/>
      <c r="VZI111" s="131"/>
      <c r="VZJ111" s="131"/>
      <c r="VZK111" s="131"/>
      <c r="VZL111" s="131"/>
      <c r="VZM111" s="131"/>
      <c r="VZN111" s="131"/>
      <c r="VZO111" s="131"/>
      <c r="VZP111" s="131"/>
      <c r="VZQ111" s="131"/>
      <c r="VZR111" s="131"/>
      <c r="VZS111" s="131"/>
      <c r="VZT111" s="131"/>
      <c r="VZU111" s="131"/>
      <c r="VZV111" s="131"/>
      <c r="VZW111" s="131"/>
      <c r="VZX111" s="131"/>
      <c r="VZY111" s="131"/>
      <c r="VZZ111" s="131"/>
      <c r="WAA111" s="131"/>
      <c r="WAB111" s="131"/>
      <c r="WAC111" s="131"/>
      <c r="WAD111" s="131"/>
      <c r="WAE111" s="131"/>
      <c r="WAF111" s="131"/>
      <c r="WAG111" s="131"/>
      <c r="WAH111" s="131"/>
      <c r="WAI111" s="131"/>
      <c r="WAJ111" s="131"/>
      <c r="WAK111" s="131"/>
      <c r="WAL111" s="131"/>
      <c r="WAM111" s="131"/>
      <c r="WAN111" s="131"/>
      <c r="WAO111" s="131"/>
      <c r="WAP111" s="131"/>
      <c r="WAQ111" s="131"/>
      <c r="WAR111" s="131"/>
      <c r="WAS111" s="131"/>
      <c r="WAT111" s="131"/>
      <c r="WAU111" s="131"/>
      <c r="WAV111" s="131"/>
      <c r="WAW111" s="131"/>
      <c r="WAX111" s="131"/>
      <c r="WAY111" s="131"/>
      <c r="WAZ111" s="131"/>
      <c r="WBA111" s="131"/>
      <c r="WBB111" s="131"/>
      <c r="WBC111" s="131"/>
      <c r="WBD111" s="131"/>
      <c r="WBE111" s="131"/>
      <c r="WBF111" s="131"/>
      <c r="WBG111" s="131"/>
      <c r="WBH111" s="131"/>
      <c r="WBI111" s="131"/>
      <c r="WBJ111" s="131"/>
      <c r="WBK111" s="131"/>
      <c r="WBL111" s="131"/>
      <c r="WBM111" s="131"/>
      <c r="WBN111" s="131"/>
      <c r="WBO111" s="131"/>
      <c r="WBP111" s="131"/>
      <c r="WBQ111" s="131"/>
      <c r="WBR111" s="131"/>
      <c r="WBS111" s="131"/>
      <c r="WBT111" s="131"/>
      <c r="WBU111" s="131"/>
      <c r="WBV111" s="131"/>
      <c r="WBW111" s="131"/>
      <c r="WBX111" s="131"/>
      <c r="WBY111" s="131"/>
      <c r="WBZ111" s="131"/>
      <c r="WCA111" s="131"/>
      <c r="WCB111" s="131"/>
      <c r="WCC111" s="131"/>
      <c r="WCD111" s="131"/>
      <c r="WCE111" s="131"/>
      <c r="WCF111" s="131"/>
      <c r="WCG111" s="131"/>
      <c r="WCH111" s="131"/>
      <c r="WCI111" s="131"/>
      <c r="WCJ111" s="131"/>
      <c r="WCK111" s="131"/>
      <c r="WCL111" s="131"/>
      <c r="WCM111" s="131"/>
      <c r="WCN111" s="131"/>
      <c r="WCO111" s="131"/>
      <c r="WCP111" s="131"/>
      <c r="WCQ111" s="131"/>
      <c r="WCR111" s="131"/>
      <c r="WCS111" s="131"/>
      <c r="WCT111" s="131"/>
      <c r="WCU111" s="131"/>
      <c r="WCV111" s="131"/>
      <c r="WCW111" s="131"/>
      <c r="WCX111" s="131"/>
      <c r="WCY111" s="131"/>
      <c r="WCZ111" s="131"/>
      <c r="WDA111" s="131"/>
      <c r="WDB111" s="131"/>
      <c r="WDC111" s="131"/>
      <c r="WDD111" s="131"/>
      <c r="WDE111" s="131"/>
      <c r="WDF111" s="131"/>
      <c r="WDG111" s="131"/>
      <c r="WDH111" s="131"/>
      <c r="WDI111" s="131"/>
      <c r="WDJ111" s="131"/>
      <c r="WDK111" s="131"/>
      <c r="WDL111" s="131"/>
      <c r="WDM111" s="131"/>
      <c r="WDN111" s="131"/>
      <c r="WDO111" s="131"/>
      <c r="WDP111" s="131"/>
      <c r="WDQ111" s="131"/>
      <c r="WDR111" s="131"/>
      <c r="WDS111" s="131"/>
      <c r="WDT111" s="131"/>
      <c r="WDU111" s="131"/>
      <c r="WDV111" s="131"/>
      <c r="WDW111" s="131"/>
      <c r="WDX111" s="131"/>
      <c r="WDY111" s="131"/>
      <c r="WDZ111" s="131"/>
      <c r="WEA111" s="131"/>
      <c r="WEB111" s="131"/>
      <c r="WEC111" s="131"/>
      <c r="WED111" s="131"/>
      <c r="WEE111" s="131"/>
      <c r="WEF111" s="131"/>
      <c r="WEG111" s="131"/>
      <c r="WEH111" s="131"/>
      <c r="WEI111" s="131"/>
      <c r="WEJ111" s="131"/>
      <c r="WEK111" s="131"/>
      <c r="WEL111" s="131"/>
      <c r="WEM111" s="131"/>
      <c r="WEN111" s="131"/>
      <c r="WEO111" s="131"/>
      <c r="WEP111" s="131"/>
      <c r="WEQ111" s="131"/>
      <c r="WER111" s="131"/>
      <c r="WES111" s="131"/>
      <c r="WET111" s="131"/>
      <c r="WEU111" s="131"/>
      <c r="WEV111" s="131"/>
      <c r="WEW111" s="131"/>
      <c r="WEX111" s="131"/>
      <c r="WEY111" s="131"/>
      <c r="WEZ111" s="131"/>
      <c r="WFA111" s="131"/>
      <c r="WFB111" s="131"/>
      <c r="WFC111" s="131"/>
      <c r="WFD111" s="131"/>
      <c r="WFE111" s="131"/>
      <c r="WFF111" s="131"/>
      <c r="WFG111" s="131"/>
      <c r="WFH111" s="131"/>
      <c r="WFI111" s="131"/>
      <c r="WFJ111" s="131"/>
      <c r="WFK111" s="131"/>
      <c r="WFL111" s="131"/>
      <c r="WFM111" s="131"/>
      <c r="WFN111" s="131"/>
      <c r="WFO111" s="131"/>
      <c r="WFP111" s="131"/>
      <c r="WFQ111" s="131"/>
      <c r="WFR111" s="131"/>
      <c r="WFS111" s="131"/>
      <c r="WFT111" s="131"/>
      <c r="WFU111" s="131"/>
      <c r="WFV111" s="131"/>
      <c r="WFW111" s="131"/>
      <c r="WFX111" s="131"/>
      <c r="WFY111" s="131"/>
      <c r="WFZ111" s="131"/>
      <c r="WGA111" s="131"/>
      <c r="WGB111" s="131"/>
      <c r="WGC111" s="131"/>
      <c r="WGD111" s="131"/>
      <c r="WGE111" s="131"/>
      <c r="WGF111" s="131"/>
      <c r="WGG111" s="131"/>
      <c r="WGH111" s="131"/>
      <c r="WGI111" s="131"/>
      <c r="WGJ111" s="131"/>
      <c r="WGK111" s="131"/>
      <c r="WGL111" s="131"/>
      <c r="WGM111" s="131"/>
      <c r="WGN111" s="131"/>
      <c r="WGO111" s="131"/>
      <c r="WGP111" s="131"/>
      <c r="WGQ111" s="131"/>
      <c r="WGR111" s="131"/>
      <c r="WGS111" s="131"/>
      <c r="WGT111" s="131"/>
      <c r="WGU111" s="131"/>
      <c r="WGV111" s="131"/>
      <c r="WGW111" s="131"/>
      <c r="WGX111" s="131"/>
      <c r="WGY111" s="131"/>
      <c r="WGZ111" s="131"/>
      <c r="WHA111" s="131"/>
      <c r="WHB111" s="131"/>
      <c r="WHC111" s="131"/>
      <c r="WHD111" s="131"/>
      <c r="WHE111" s="131"/>
      <c r="WHF111" s="131"/>
      <c r="WHG111" s="131"/>
      <c r="WHH111" s="131"/>
      <c r="WHI111" s="131"/>
      <c r="WHJ111" s="131"/>
      <c r="WHK111" s="131"/>
      <c r="WHL111" s="131"/>
      <c r="WHM111" s="131"/>
      <c r="WHN111" s="131"/>
      <c r="WHO111" s="131"/>
      <c r="WHP111" s="131"/>
      <c r="WHQ111" s="131"/>
      <c r="WHR111" s="131"/>
      <c r="WHS111" s="131"/>
      <c r="WHT111" s="131"/>
      <c r="WHU111" s="131"/>
      <c r="WHV111" s="131"/>
      <c r="WHW111" s="131"/>
      <c r="WHX111" s="131"/>
      <c r="WHY111" s="131"/>
      <c r="WHZ111" s="131"/>
      <c r="WIA111" s="131"/>
      <c r="WIB111" s="131"/>
      <c r="WIC111" s="131"/>
      <c r="WID111" s="131"/>
      <c r="WIE111" s="131"/>
      <c r="WIF111" s="131"/>
      <c r="WIG111" s="131"/>
      <c r="WIH111" s="131"/>
      <c r="WII111" s="131"/>
      <c r="WIJ111" s="131"/>
      <c r="WIK111" s="131"/>
      <c r="WIL111" s="131"/>
      <c r="WIM111" s="131"/>
      <c r="WIN111" s="131"/>
      <c r="WIO111" s="131"/>
      <c r="WIP111" s="131"/>
      <c r="WIQ111" s="131"/>
      <c r="WIR111" s="131"/>
      <c r="WIS111" s="131"/>
      <c r="WIT111" s="131"/>
      <c r="WIU111" s="131"/>
      <c r="WIV111" s="131"/>
      <c r="WIW111" s="131"/>
      <c r="WIX111" s="131"/>
      <c r="WIY111" s="131"/>
      <c r="WIZ111" s="131"/>
      <c r="WJA111" s="131"/>
      <c r="WJB111" s="131"/>
      <c r="WJC111" s="131"/>
      <c r="WJD111" s="131"/>
      <c r="WJE111" s="131"/>
      <c r="WJF111" s="131"/>
      <c r="WJG111" s="131"/>
      <c r="WJH111" s="131"/>
      <c r="WJI111" s="131"/>
      <c r="WJJ111" s="131"/>
      <c r="WJK111" s="131"/>
      <c r="WJL111" s="131"/>
      <c r="WJM111" s="131"/>
      <c r="WJN111" s="131"/>
      <c r="WJO111" s="131"/>
      <c r="WJP111" s="131"/>
      <c r="WJQ111" s="131"/>
      <c r="WJR111" s="131"/>
      <c r="WJS111" s="131"/>
      <c r="WJT111" s="131"/>
      <c r="WJU111" s="131"/>
      <c r="WJV111" s="131"/>
      <c r="WJW111" s="131"/>
      <c r="WJX111" s="131"/>
      <c r="WJY111" s="131"/>
      <c r="WJZ111" s="131"/>
      <c r="WKA111" s="131"/>
      <c r="WKB111" s="131"/>
      <c r="WKC111" s="131"/>
      <c r="WKD111" s="131"/>
      <c r="WKE111" s="131"/>
      <c r="WKF111" s="131"/>
      <c r="WKG111" s="131"/>
      <c r="WKH111" s="131"/>
      <c r="WKI111" s="131"/>
      <c r="WKJ111" s="131"/>
      <c r="WKK111" s="131"/>
      <c r="WKL111" s="131"/>
      <c r="WKM111" s="131"/>
      <c r="WKN111" s="131"/>
      <c r="WKO111" s="131"/>
      <c r="WKP111" s="131"/>
      <c r="WKQ111" s="131"/>
      <c r="WKR111" s="131"/>
      <c r="WKS111" s="131"/>
      <c r="WKT111" s="131"/>
      <c r="WKU111" s="131"/>
      <c r="WKV111" s="131"/>
      <c r="WKW111" s="131"/>
      <c r="WKX111" s="131"/>
      <c r="WKY111" s="131"/>
      <c r="WKZ111" s="131"/>
      <c r="WLA111" s="131"/>
      <c r="WLB111" s="131"/>
      <c r="WLC111" s="131"/>
      <c r="WLD111" s="131"/>
      <c r="WLE111" s="131"/>
      <c r="WLF111" s="131"/>
      <c r="WLG111" s="131"/>
      <c r="WLH111" s="131"/>
      <c r="WLI111" s="131"/>
      <c r="WLJ111" s="131"/>
      <c r="WLK111" s="131"/>
      <c r="WLL111" s="131"/>
      <c r="WLM111" s="131"/>
      <c r="WLN111" s="131"/>
      <c r="WLO111" s="131"/>
      <c r="WLP111" s="131"/>
      <c r="WLQ111" s="131"/>
      <c r="WLR111" s="131"/>
      <c r="WLS111" s="131"/>
      <c r="WLT111" s="131"/>
      <c r="WLU111" s="131"/>
      <c r="WLV111" s="131"/>
      <c r="WLW111" s="131"/>
      <c r="WLX111" s="131"/>
      <c r="WLY111" s="131"/>
      <c r="WLZ111" s="131"/>
      <c r="WMA111" s="131"/>
      <c r="WMB111" s="131"/>
      <c r="WMC111" s="131"/>
      <c r="WMD111" s="131"/>
      <c r="WME111" s="131"/>
      <c r="WMF111" s="131"/>
      <c r="WMG111" s="131"/>
      <c r="WMH111" s="131"/>
      <c r="WMI111" s="131"/>
      <c r="WMJ111" s="131"/>
      <c r="WMK111" s="131"/>
      <c r="WML111" s="131"/>
      <c r="WMM111" s="131"/>
      <c r="WMN111" s="131"/>
      <c r="WMO111" s="131"/>
      <c r="WMP111" s="131"/>
      <c r="WMQ111" s="131"/>
      <c r="WMR111" s="131"/>
      <c r="WMS111" s="131"/>
      <c r="WMT111" s="131"/>
      <c r="WMU111" s="131"/>
      <c r="WMV111" s="131"/>
      <c r="WMW111" s="131"/>
      <c r="WMX111" s="131"/>
      <c r="WMY111" s="131"/>
      <c r="WMZ111" s="131"/>
      <c r="WNA111" s="131"/>
      <c r="WNB111" s="131"/>
      <c r="WNC111" s="131"/>
      <c r="WND111" s="131"/>
      <c r="WNE111" s="131"/>
      <c r="WNF111" s="131"/>
      <c r="WNG111" s="131"/>
      <c r="WNH111" s="131"/>
      <c r="WNI111" s="131"/>
      <c r="WNJ111" s="131"/>
      <c r="WNK111" s="131"/>
      <c r="WNL111" s="131"/>
      <c r="WNM111" s="131"/>
      <c r="WNN111" s="131"/>
      <c r="WNO111" s="131"/>
      <c r="WNP111" s="131"/>
      <c r="WNQ111" s="131"/>
      <c r="WNR111" s="131"/>
      <c r="WNS111" s="131"/>
      <c r="WNT111" s="131"/>
      <c r="WNU111" s="131"/>
      <c r="WNV111" s="131"/>
      <c r="WNW111" s="131"/>
      <c r="WNX111" s="131"/>
      <c r="WNY111" s="131"/>
      <c r="WNZ111" s="131"/>
      <c r="WOA111" s="131"/>
      <c r="WOB111" s="131"/>
      <c r="WOC111" s="131"/>
      <c r="WOD111" s="131"/>
      <c r="WOE111" s="131"/>
      <c r="WOF111" s="131"/>
      <c r="WOG111" s="131"/>
      <c r="WOH111" s="131"/>
      <c r="WOI111" s="131"/>
      <c r="WOJ111" s="131"/>
      <c r="WOK111" s="131"/>
      <c r="WOL111" s="131"/>
      <c r="WOM111" s="131"/>
      <c r="WON111" s="131"/>
      <c r="WOO111" s="131"/>
      <c r="WOP111" s="131"/>
      <c r="WOQ111" s="131"/>
      <c r="WOR111" s="131"/>
      <c r="WOS111" s="131"/>
      <c r="WOT111" s="131"/>
      <c r="WOU111" s="131"/>
      <c r="WOV111" s="131"/>
      <c r="WOW111" s="131"/>
      <c r="WOX111" s="131"/>
      <c r="WOY111" s="131"/>
      <c r="WOZ111" s="131"/>
      <c r="WPA111" s="131"/>
      <c r="WPB111" s="131"/>
      <c r="WPC111" s="131"/>
      <c r="WPD111" s="131"/>
      <c r="WPE111" s="131"/>
      <c r="WPF111" s="131"/>
      <c r="WPG111" s="131"/>
      <c r="WPH111" s="131"/>
      <c r="WPI111" s="131"/>
      <c r="WPJ111" s="131"/>
      <c r="WPK111" s="131"/>
      <c r="WPL111" s="131"/>
      <c r="WPM111" s="131"/>
      <c r="WPN111" s="131"/>
      <c r="WPO111" s="131"/>
      <c r="WPP111" s="131"/>
      <c r="WPQ111" s="131"/>
      <c r="WPR111" s="131"/>
      <c r="WPS111" s="131"/>
      <c r="WPT111" s="131"/>
      <c r="WPU111" s="131"/>
      <c r="WPV111" s="131"/>
      <c r="WPW111" s="131"/>
      <c r="WPX111" s="131"/>
      <c r="WPY111" s="131"/>
      <c r="WPZ111" s="131"/>
      <c r="WQA111" s="131"/>
      <c r="WQB111" s="131"/>
      <c r="WQC111" s="131"/>
      <c r="WQD111" s="131"/>
      <c r="WQE111" s="131"/>
      <c r="WQF111" s="131"/>
      <c r="WQG111" s="131"/>
      <c r="WQH111" s="131"/>
      <c r="WQI111" s="131"/>
      <c r="WQJ111" s="131"/>
      <c r="WQK111" s="131"/>
      <c r="WQL111" s="131"/>
      <c r="WQM111" s="131"/>
      <c r="WQN111" s="131"/>
      <c r="WQO111" s="131"/>
      <c r="WQP111" s="131"/>
      <c r="WQQ111" s="131"/>
      <c r="WQR111" s="131"/>
      <c r="WQS111" s="131"/>
      <c r="WQT111" s="131"/>
      <c r="WQU111" s="131"/>
      <c r="WQV111" s="131"/>
      <c r="WQW111" s="131"/>
      <c r="WQX111" s="131"/>
      <c r="WQY111" s="131"/>
      <c r="WQZ111" s="131"/>
      <c r="WRA111" s="131"/>
      <c r="WRB111" s="131"/>
      <c r="WRC111" s="131"/>
      <c r="WRD111" s="131"/>
      <c r="WRE111" s="131"/>
      <c r="WRF111" s="131"/>
      <c r="WRG111" s="131"/>
      <c r="WRH111" s="131"/>
      <c r="WRI111" s="131"/>
      <c r="WRJ111" s="131"/>
      <c r="WRK111" s="131"/>
      <c r="WRL111" s="131"/>
      <c r="WRM111" s="131"/>
      <c r="WRN111" s="131"/>
      <c r="WRO111" s="131"/>
      <c r="WRP111" s="131"/>
      <c r="WRQ111" s="131"/>
      <c r="WRR111" s="131"/>
      <c r="WRS111" s="131"/>
      <c r="WRT111" s="131"/>
      <c r="WRU111" s="131"/>
      <c r="WRV111" s="131"/>
      <c r="WRW111" s="131"/>
      <c r="WRX111" s="131"/>
      <c r="WRY111" s="131"/>
      <c r="WRZ111" s="131"/>
      <c r="WSA111" s="131"/>
      <c r="WSB111" s="131"/>
      <c r="WSC111" s="131"/>
      <c r="WSD111" s="131"/>
      <c r="WSE111" s="131"/>
      <c r="WSF111" s="131"/>
      <c r="WSG111" s="131"/>
      <c r="WSH111" s="131"/>
      <c r="WSI111" s="131"/>
      <c r="WSJ111" s="131"/>
      <c r="WSK111" s="131"/>
      <c r="WSL111" s="131"/>
      <c r="WSM111" s="131"/>
      <c r="WSN111" s="131"/>
      <c r="WSO111" s="131"/>
      <c r="WSP111" s="131"/>
      <c r="WSQ111" s="131"/>
      <c r="WSR111" s="131"/>
      <c r="WSS111" s="131"/>
      <c r="WST111" s="131"/>
      <c r="WSU111" s="131"/>
      <c r="WSV111" s="131"/>
      <c r="WSW111" s="131"/>
      <c r="WSX111" s="131"/>
      <c r="WSY111" s="131"/>
      <c r="WSZ111" s="131"/>
      <c r="WTA111" s="131"/>
      <c r="WTB111" s="131"/>
      <c r="WTC111" s="131"/>
      <c r="WTD111" s="131"/>
      <c r="WTE111" s="131"/>
      <c r="WTF111" s="131"/>
      <c r="WTG111" s="131"/>
      <c r="WTH111" s="131"/>
      <c r="WTI111" s="131"/>
      <c r="WTJ111" s="131"/>
      <c r="WTK111" s="131"/>
      <c r="WTL111" s="131"/>
      <c r="WTM111" s="131"/>
      <c r="WTN111" s="131"/>
      <c r="WTO111" s="131"/>
      <c r="WTP111" s="131"/>
      <c r="WTQ111" s="131"/>
      <c r="WTR111" s="131"/>
      <c r="WTS111" s="131"/>
      <c r="WTT111" s="131"/>
      <c r="WTU111" s="131"/>
      <c r="WTV111" s="131"/>
      <c r="WTW111" s="131"/>
      <c r="WTX111" s="131"/>
      <c r="WTY111" s="131"/>
      <c r="WTZ111" s="131"/>
      <c r="WUA111" s="131"/>
      <c r="WUB111" s="131"/>
      <c r="WUC111" s="131"/>
      <c r="WUD111" s="131"/>
      <c r="WUE111" s="131"/>
      <c r="WUF111" s="131"/>
      <c r="WUG111" s="131"/>
      <c r="WUH111" s="131"/>
      <c r="WUI111" s="131"/>
      <c r="WUJ111" s="131"/>
      <c r="WUK111" s="131"/>
      <c r="WUL111" s="131"/>
      <c r="WUM111" s="131"/>
      <c r="WUN111" s="131"/>
      <c r="WUO111" s="131"/>
      <c r="WUP111" s="131"/>
      <c r="WUQ111" s="131"/>
      <c r="WUR111" s="131"/>
      <c r="WUS111" s="131"/>
      <c r="WUT111" s="131"/>
      <c r="WUU111" s="131"/>
      <c r="WUV111" s="131"/>
      <c r="WUW111" s="131"/>
      <c r="WUX111" s="131"/>
      <c r="WUY111" s="131"/>
      <c r="WUZ111" s="131"/>
      <c r="WVA111" s="131"/>
      <c r="WVB111" s="131"/>
      <c r="WVC111" s="131"/>
      <c r="WVD111" s="131"/>
      <c r="WVE111" s="131"/>
      <c r="WVF111" s="131"/>
      <c r="WVG111" s="131"/>
      <c r="WVH111" s="131"/>
      <c r="WVI111" s="131"/>
      <c r="WVJ111" s="131"/>
      <c r="WVK111" s="131"/>
      <c r="WVL111" s="131"/>
      <c r="WVM111" s="131"/>
      <c r="WVN111" s="131"/>
      <c r="WVO111" s="131"/>
      <c r="WVP111" s="131"/>
      <c r="WVQ111" s="131"/>
      <c r="WVR111" s="131"/>
      <c r="WVS111" s="131"/>
      <c r="WVT111" s="131"/>
      <c r="WVU111" s="131"/>
      <c r="WVV111" s="131"/>
      <c r="WVW111" s="131"/>
      <c r="WVX111" s="131"/>
      <c r="WVY111" s="131"/>
      <c r="WVZ111" s="131"/>
      <c r="WWA111" s="131"/>
      <c r="WWB111" s="131"/>
      <c r="WWC111" s="131"/>
      <c r="WWD111" s="131"/>
      <c r="WWE111" s="131"/>
      <c r="WWF111" s="131"/>
      <c r="WWG111" s="131"/>
      <c r="WWH111" s="131"/>
      <c r="WWI111" s="131"/>
      <c r="WWJ111" s="131"/>
      <c r="WWK111" s="131"/>
      <c r="WWL111" s="131"/>
      <c r="WWM111" s="131"/>
      <c r="WWN111" s="131"/>
      <c r="WWO111" s="131"/>
      <c r="WWP111" s="131"/>
      <c r="WWQ111" s="131"/>
      <c r="WWR111" s="131"/>
      <c r="WWS111" s="131"/>
      <c r="WWT111" s="131"/>
      <c r="WWU111" s="131"/>
      <c r="WWV111" s="131"/>
      <c r="WWW111" s="131"/>
      <c r="WWX111" s="131"/>
      <c r="WWY111" s="131"/>
      <c r="WWZ111" s="131"/>
      <c r="WXA111" s="131"/>
      <c r="WXB111" s="131"/>
      <c r="WXC111" s="131"/>
      <c r="WXD111" s="131"/>
      <c r="WXE111" s="131"/>
      <c r="WXF111" s="131"/>
      <c r="WXG111" s="131"/>
      <c r="WXH111" s="131"/>
      <c r="WXI111" s="131"/>
      <c r="WXJ111" s="131"/>
      <c r="WXK111" s="131"/>
      <c r="WXL111" s="131"/>
      <c r="WXM111" s="131"/>
      <c r="WXN111" s="131"/>
      <c r="WXO111" s="131"/>
      <c r="WXP111" s="131"/>
      <c r="WXQ111" s="131"/>
      <c r="WXR111" s="131"/>
      <c r="WXS111" s="131"/>
      <c r="WXT111" s="131"/>
      <c r="WXU111" s="131"/>
      <c r="WXV111" s="131"/>
      <c r="WXW111" s="131"/>
      <c r="WXX111" s="131"/>
      <c r="WXY111" s="131"/>
      <c r="WXZ111" s="131"/>
      <c r="WYA111" s="131"/>
      <c r="WYB111" s="131"/>
      <c r="WYC111" s="131"/>
      <c r="WYD111" s="131"/>
      <c r="WYE111" s="131"/>
      <c r="WYF111" s="131"/>
      <c r="WYG111" s="131"/>
      <c r="WYH111" s="131"/>
      <c r="WYI111" s="131"/>
      <c r="WYJ111" s="131"/>
      <c r="WYK111" s="131"/>
      <c r="WYL111" s="131"/>
      <c r="WYM111" s="131"/>
      <c r="WYN111" s="131"/>
      <c r="WYO111" s="131"/>
      <c r="WYP111" s="131"/>
      <c r="WYQ111" s="131"/>
      <c r="WYR111" s="131"/>
      <c r="WYS111" s="131"/>
      <c r="WYT111" s="131"/>
      <c r="WYU111" s="131"/>
      <c r="WYV111" s="131"/>
      <c r="WYW111" s="131"/>
      <c r="WYX111" s="131"/>
      <c r="WYY111" s="131"/>
      <c r="WYZ111" s="131"/>
      <c r="WZA111" s="131"/>
      <c r="WZB111" s="131"/>
      <c r="WZC111" s="131"/>
      <c r="WZD111" s="131"/>
      <c r="WZE111" s="131"/>
      <c r="WZF111" s="131"/>
      <c r="WZG111" s="131"/>
      <c r="WZH111" s="131"/>
      <c r="WZI111" s="131"/>
      <c r="WZJ111" s="131"/>
      <c r="WZK111" s="131"/>
      <c r="WZL111" s="131"/>
      <c r="WZM111" s="131"/>
      <c r="WZN111" s="131"/>
      <c r="WZO111" s="131"/>
      <c r="WZP111" s="131"/>
      <c r="WZQ111" s="131"/>
      <c r="WZR111" s="131"/>
      <c r="WZS111" s="131"/>
      <c r="WZT111" s="131"/>
      <c r="WZU111" s="131"/>
      <c r="WZV111" s="131"/>
      <c r="WZW111" s="131"/>
      <c r="WZX111" s="131"/>
      <c r="WZY111" s="131"/>
      <c r="WZZ111" s="131"/>
      <c r="XAA111" s="131"/>
      <c r="XAB111" s="131"/>
      <c r="XAC111" s="131"/>
      <c r="XAD111" s="131"/>
      <c r="XAE111" s="131"/>
      <c r="XAF111" s="131"/>
      <c r="XAG111" s="131"/>
      <c r="XAH111" s="131"/>
      <c r="XAI111" s="131"/>
      <c r="XAJ111" s="131"/>
      <c r="XAK111" s="131"/>
      <c r="XAL111" s="131"/>
      <c r="XAM111" s="131"/>
      <c r="XAN111" s="131"/>
      <c r="XAO111" s="131"/>
      <c r="XAP111" s="131"/>
      <c r="XAQ111" s="131"/>
      <c r="XAR111" s="131"/>
      <c r="XAS111" s="131"/>
      <c r="XAT111" s="131"/>
      <c r="XAU111" s="131"/>
      <c r="XAV111" s="131"/>
      <c r="XAW111" s="131"/>
      <c r="XAX111" s="131"/>
      <c r="XAY111" s="131"/>
      <c r="XAZ111" s="131"/>
      <c r="XBA111" s="131"/>
      <c r="XBB111" s="131"/>
      <c r="XBC111" s="131"/>
      <c r="XBD111" s="131"/>
      <c r="XBE111" s="131"/>
      <c r="XBF111" s="131"/>
      <c r="XBG111" s="131"/>
      <c r="XBH111" s="131"/>
      <c r="XBI111" s="131"/>
      <c r="XBJ111" s="131"/>
      <c r="XBK111" s="131"/>
      <c r="XBL111" s="131"/>
      <c r="XBM111" s="131"/>
      <c r="XBN111" s="131"/>
      <c r="XBO111" s="131"/>
      <c r="XBP111" s="131"/>
      <c r="XBQ111" s="131"/>
      <c r="XBR111" s="131"/>
      <c r="XBS111" s="131"/>
      <c r="XBT111" s="131"/>
      <c r="XBU111" s="131"/>
      <c r="XBV111" s="131"/>
      <c r="XBW111" s="131"/>
      <c r="XBX111" s="131"/>
      <c r="XBY111" s="131"/>
      <c r="XBZ111" s="131"/>
      <c r="XCA111" s="131"/>
      <c r="XCB111" s="131"/>
      <c r="XCC111" s="131"/>
      <c r="XCD111" s="131"/>
      <c r="XCE111" s="131"/>
      <c r="XCF111" s="131"/>
      <c r="XCG111" s="131"/>
      <c r="XCH111" s="131"/>
      <c r="XCI111" s="131"/>
      <c r="XCJ111" s="131"/>
      <c r="XCK111" s="131"/>
      <c r="XCL111" s="131"/>
      <c r="XCM111" s="131"/>
      <c r="XCN111" s="131"/>
      <c r="XCO111" s="131"/>
      <c r="XCP111" s="131"/>
      <c r="XCQ111" s="131"/>
      <c r="XCR111" s="131"/>
      <c r="XCS111" s="131"/>
      <c r="XCT111" s="131"/>
      <c r="XCU111" s="131"/>
      <c r="XCV111" s="131"/>
      <c r="XCW111" s="131"/>
      <c r="XCX111" s="131"/>
      <c r="XCY111" s="131"/>
      <c r="XCZ111" s="131"/>
      <c r="XDA111" s="131"/>
      <c r="XDB111" s="131"/>
      <c r="XDC111" s="131"/>
      <c r="XDD111" s="131"/>
      <c r="XDE111" s="131"/>
      <c r="XDF111" s="131"/>
      <c r="XDG111" s="131"/>
      <c r="XDH111" s="131"/>
      <c r="XDI111" s="131"/>
      <c r="XDJ111" s="131"/>
      <c r="XDK111" s="131"/>
      <c r="XDL111" s="131"/>
      <c r="XDM111" s="131"/>
      <c r="XDN111" s="131"/>
      <c r="XDO111" s="131"/>
      <c r="XDP111" s="131"/>
      <c r="XDQ111" s="131"/>
      <c r="XDR111" s="131"/>
      <c r="XDS111" s="131"/>
      <c r="XDT111" s="131"/>
      <c r="XDU111" s="131"/>
      <c r="XDV111" s="131"/>
      <c r="XDW111" s="131"/>
      <c r="XDX111" s="131"/>
      <c r="XDY111" s="131"/>
      <c r="XDZ111" s="131"/>
      <c r="XEA111" s="131"/>
      <c r="XEB111" s="131"/>
      <c r="XEC111" s="131"/>
      <c r="XED111" s="131"/>
      <c r="XEE111" s="131"/>
      <c r="XEF111" s="131"/>
      <c r="XEG111" s="131"/>
      <c r="XEH111" s="131"/>
      <c r="XEI111" s="131"/>
      <c r="XEJ111" s="131"/>
      <c r="XEK111" s="131"/>
      <c r="XEL111" s="131"/>
      <c r="XEM111" s="131"/>
      <c r="XEN111" s="131"/>
      <c r="XEO111" s="131"/>
      <c r="XEP111" s="131"/>
      <c r="XEQ111" s="131"/>
      <c r="XER111" s="131"/>
      <c r="XES111" s="131"/>
      <c r="XET111" s="131"/>
      <c r="XEU111" s="131"/>
      <c r="XEV111" s="131"/>
      <c r="XEW111" s="131"/>
      <c r="XEX111" s="131"/>
      <c r="XEY111" s="131"/>
      <c r="XEZ111" s="131"/>
      <c r="XFA111" s="131"/>
      <c r="XFB111" s="131"/>
      <c r="XFC111" s="131"/>
      <c r="XFD111" s="131"/>
    </row>
    <row r="112" spans="1:16384" s="135" customFormat="1" ht="25.5" customHeight="1" x14ac:dyDescent="0.2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776" t="s">
        <v>246</v>
      </c>
      <c r="L112" s="776"/>
      <c r="M112" s="776"/>
      <c r="N112" s="43"/>
      <c r="O112" s="453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  <c r="EC112" s="131"/>
      <c r="ED112" s="131"/>
      <c r="EE112" s="131"/>
      <c r="EF112" s="131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31"/>
      <c r="EQ112" s="131"/>
      <c r="ER112" s="131"/>
      <c r="ES112" s="131"/>
      <c r="ET112" s="131"/>
      <c r="EU112" s="131"/>
      <c r="EV112" s="131"/>
      <c r="EW112" s="131"/>
      <c r="EX112" s="131"/>
      <c r="EY112" s="131"/>
      <c r="EZ112" s="131"/>
      <c r="FA112" s="131"/>
      <c r="FB112" s="131"/>
      <c r="FC112" s="131"/>
      <c r="FD112" s="131"/>
      <c r="FE112" s="131"/>
      <c r="FF112" s="131"/>
      <c r="FG112" s="131"/>
      <c r="FH112" s="131"/>
      <c r="FI112" s="131"/>
      <c r="FJ112" s="131"/>
      <c r="FK112" s="131"/>
      <c r="FL112" s="131"/>
      <c r="FM112" s="131"/>
      <c r="FN112" s="131"/>
      <c r="FO112" s="131"/>
      <c r="FP112" s="131"/>
      <c r="FQ112" s="131"/>
      <c r="FR112" s="131"/>
      <c r="FS112" s="131"/>
      <c r="FT112" s="131"/>
      <c r="FU112" s="131"/>
      <c r="FV112" s="131"/>
      <c r="FW112" s="131"/>
      <c r="FX112" s="131"/>
      <c r="FY112" s="131"/>
      <c r="FZ112" s="131"/>
      <c r="GA112" s="131"/>
      <c r="GB112" s="131"/>
      <c r="GC112" s="131"/>
      <c r="GD112" s="131"/>
      <c r="GE112" s="131"/>
      <c r="GF112" s="131"/>
      <c r="GG112" s="131"/>
      <c r="GH112" s="131"/>
      <c r="GI112" s="131"/>
      <c r="GJ112" s="131"/>
      <c r="GK112" s="131"/>
      <c r="GL112" s="131"/>
      <c r="GM112" s="131"/>
      <c r="GN112" s="131"/>
      <c r="GO112" s="131"/>
      <c r="GP112" s="131"/>
      <c r="GQ112" s="131"/>
      <c r="GR112" s="131"/>
      <c r="GS112" s="131"/>
      <c r="GT112" s="131"/>
      <c r="GU112" s="131"/>
      <c r="GV112" s="131"/>
      <c r="GW112" s="131"/>
      <c r="GX112" s="131"/>
      <c r="GY112" s="131"/>
      <c r="GZ112" s="131"/>
      <c r="HA112" s="131"/>
      <c r="HB112" s="131"/>
      <c r="HC112" s="131"/>
      <c r="HD112" s="131"/>
      <c r="HE112" s="131"/>
      <c r="HF112" s="131"/>
      <c r="HG112" s="131"/>
      <c r="HH112" s="131"/>
      <c r="HI112" s="131"/>
      <c r="HJ112" s="131"/>
      <c r="HK112" s="131"/>
      <c r="HL112" s="131"/>
      <c r="HM112" s="131"/>
      <c r="HN112" s="131"/>
      <c r="HO112" s="131"/>
      <c r="HP112" s="131"/>
      <c r="HQ112" s="131"/>
      <c r="HR112" s="131"/>
      <c r="HS112" s="131"/>
      <c r="HT112" s="131"/>
      <c r="HU112" s="131"/>
      <c r="HV112" s="131"/>
      <c r="HW112" s="131"/>
      <c r="HX112" s="131"/>
      <c r="HY112" s="131"/>
      <c r="HZ112" s="131"/>
      <c r="IA112" s="131"/>
      <c r="IB112" s="131"/>
      <c r="IC112" s="131"/>
      <c r="ID112" s="131"/>
      <c r="IE112" s="131"/>
      <c r="IF112" s="131"/>
      <c r="IG112" s="131"/>
      <c r="IH112" s="131"/>
      <c r="II112" s="131"/>
      <c r="IJ112" s="131"/>
      <c r="IK112" s="131"/>
      <c r="IL112" s="131"/>
      <c r="IM112" s="131"/>
      <c r="IN112" s="131"/>
      <c r="IO112" s="131"/>
      <c r="IP112" s="131"/>
      <c r="IQ112" s="131"/>
      <c r="IR112" s="131"/>
      <c r="IS112" s="131"/>
      <c r="IT112" s="131"/>
      <c r="IU112" s="131"/>
      <c r="IV112" s="131"/>
      <c r="IW112" s="131"/>
      <c r="IX112" s="131"/>
      <c r="IY112" s="131"/>
      <c r="IZ112" s="131"/>
      <c r="JA112" s="131"/>
      <c r="JB112" s="131"/>
      <c r="JC112" s="131"/>
      <c r="JD112" s="131"/>
      <c r="JE112" s="131"/>
      <c r="JF112" s="131"/>
      <c r="JG112" s="131"/>
      <c r="JH112" s="131"/>
      <c r="JI112" s="131"/>
      <c r="JJ112" s="131"/>
      <c r="JK112" s="131"/>
      <c r="JL112" s="131"/>
      <c r="JM112" s="131"/>
      <c r="JN112" s="131"/>
      <c r="JO112" s="131"/>
      <c r="JP112" s="131"/>
      <c r="JQ112" s="131"/>
      <c r="JR112" s="131"/>
      <c r="JS112" s="131"/>
      <c r="JT112" s="131"/>
      <c r="JU112" s="131"/>
      <c r="JV112" s="131"/>
      <c r="JW112" s="131"/>
      <c r="JX112" s="131"/>
      <c r="JY112" s="131"/>
      <c r="JZ112" s="131"/>
      <c r="KA112" s="131"/>
      <c r="KB112" s="131"/>
      <c r="KC112" s="131"/>
      <c r="KD112" s="131"/>
      <c r="KE112" s="131"/>
      <c r="KF112" s="131"/>
      <c r="KG112" s="131"/>
      <c r="KH112" s="131"/>
      <c r="KI112" s="131"/>
      <c r="KJ112" s="131"/>
      <c r="KK112" s="131"/>
      <c r="KL112" s="131"/>
      <c r="KM112" s="131"/>
      <c r="KN112" s="131"/>
      <c r="KO112" s="131"/>
      <c r="KP112" s="131"/>
      <c r="KQ112" s="131"/>
      <c r="KR112" s="131"/>
      <c r="KS112" s="131"/>
      <c r="KT112" s="131"/>
      <c r="KU112" s="131"/>
      <c r="KV112" s="131"/>
      <c r="KW112" s="131"/>
      <c r="KX112" s="131"/>
      <c r="KY112" s="131"/>
      <c r="KZ112" s="131"/>
      <c r="LA112" s="131"/>
      <c r="LB112" s="131"/>
      <c r="LC112" s="131"/>
      <c r="LD112" s="131"/>
      <c r="LE112" s="131"/>
      <c r="LF112" s="131"/>
      <c r="LG112" s="131"/>
      <c r="LH112" s="131"/>
      <c r="LI112" s="131"/>
      <c r="LJ112" s="131"/>
      <c r="LK112" s="131"/>
      <c r="LL112" s="131"/>
      <c r="LM112" s="131"/>
      <c r="LN112" s="131"/>
      <c r="LO112" s="131"/>
      <c r="LP112" s="131"/>
      <c r="LQ112" s="131"/>
      <c r="LR112" s="131"/>
      <c r="LS112" s="131"/>
      <c r="LT112" s="131"/>
      <c r="LU112" s="131"/>
      <c r="LV112" s="131"/>
      <c r="LW112" s="131"/>
      <c r="LX112" s="131"/>
      <c r="LY112" s="131"/>
      <c r="LZ112" s="131"/>
      <c r="MA112" s="131"/>
      <c r="MB112" s="131"/>
      <c r="MC112" s="131"/>
      <c r="MD112" s="131"/>
      <c r="ME112" s="131"/>
      <c r="MF112" s="131"/>
      <c r="MG112" s="131"/>
      <c r="MH112" s="131"/>
      <c r="MI112" s="131"/>
      <c r="MJ112" s="131"/>
      <c r="MK112" s="131"/>
      <c r="ML112" s="131"/>
      <c r="MM112" s="131"/>
      <c r="MN112" s="131"/>
      <c r="MO112" s="131"/>
      <c r="MP112" s="131"/>
      <c r="MQ112" s="131"/>
      <c r="MR112" s="131"/>
      <c r="MS112" s="131"/>
      <c r="MT112" s="131"/>
      <c r="MU112" s="131"/>
      <c r="MV112" s="131"/>
      <c r="MW112" s="131"/>
      <c r="MX112" s="131"/>
      <c r="MY112" s="131"/>
      <c r="MZ112" s="131"/>
      <c r="NA112" s="131"/>
      <c r="NB112" s="131"/>
      <c r="NC112" s="131"/>
      <c r="ND112" s="131"/>
      <c r="NE112" s="131"/>
      <c r="NF112" s="131"/>
      <c r="NG112" s="131"/>
      <c r="NH112" s="131"/>
      <c r="NI112" s="131"/>
      <c r="NJ112" s="131"/>
      <c r="NK112" s="131"/>
      <c r="NL112" s="131"/>
      <c r="NM112" s="131"/>
      <c r="NN112" s="131"/>
      <c r="NO112" s="131"/>
      <c r="NP112" s="131"/>
      <c r="NQ112" s="131"/>
      <c r="NR112" s="131"/>
      <c r="NS112" s="131"/>
      <c r="NT112" s="131"/>
      <c r="NU112" s="131"/>
      <c r="NV112" s="131"/>
      <c r="NW112" s="131"/>
      <c r="NX112" s="131"/>
      <c r="NY112" s="131"/>
      <c r="NZ112" s="131"/>
      <c r="OA112" s="131"/>
      <c r="OB112" s="131"/>
      <c r="OC112" s="131"/>
      <c r="OD112" s="131"/>
      <c r="OE112" s="131"/>
      <c r="OF112" s="131"/>
      <c r="OG112" s="131"/>
      <c r="OH112" s="131"/>
      <c r="OI112" s="131"/>
      <c r="OJ112" s="131"/>
      <c r="OK112" s="131"/>
      <c r="OL112" s="131"/>
      <c r="OM112" s="131"/>
      <c r="ON112" s="131"/>
      <c r="OO112" s="131"/>
      <c r="OP112" s="131"/>
      <c r="OQ112" s="131"/>
      <c r="OR112" s="131"/>
      <c r="OS112" s="131"/>
      <c r="OT112" s="131"/>
      <c r="OU112" s="131"/>
      <c r="OV112" s="131"/>
      <c r="OW112" s="131"/>
      <c r="OX112" s="131"/>
      <c r="OY112" s="131"/>
      <c r="OZ112" s="131"/>
      <c r="PA112" s="131"/>
      <c r="PB112" s="131"/>
      <c r="PC112" s="131"/>
      <c r="PD112" s="131"/>
      <c r="PE112" s="131"/>
      <c r="PF112" s="131"/>
      <c r="PG112" s="131"/>
      <c r="PH112" s="131"/>
      <c r="PI112" s="131"/>
      <c r="PJ112" s="131"/>
      <c r="PK112" s="131"/>
      <c r="PL112" s="131"/>
      <c r="PM112" s="131"/>
      <c r="PN112" s="131"/>
      <c r="PO112" s="131"/>
      <c r="PP112" s="131"/>
      <c r="PQ112" s="131"/>
      <c r="PR112" s="131"/>
      <c r="PS112" s="131"/>
      <c r="PT112" s="131"/>
      <c r="PU112" s="131"/>
      <c r="PV112" s="131"/>
      <c r="PW112" s="131"/>
      <c r="PX112" s="131"/>
      <c r="PY112" s="131"/>
      <c r="PZ112" s="131"/>
      <c r="QA112" s="131"/>
      <c r="QB112" s="131"/>
      <c r="QC112" s="131"/>
      <c r="QD112" s="131"/>
      <c r="QE112" s="131"/>
      <c r="QF112" s="131"/>
      <c r="QG112" s="131"/>
      <c r="QH112" s="131"/>
      <c r="QI112" s="131"/>
      <c r="QJ112" s="131"/>
      <c r="QK112" s="131"/>
      <c r="QL112" s="131"/>
      <c r="QM112" s="131"/>
      <c r="QN112" s="131"/>
      <c r="QO112" s="131"/>
      <c r="QP112" s="131"/>
      <c r="QQ112" s="131"/>
      <c r="QR112" s="131"/>
      <c r="QS112" s="131"/>
      <c r="QT112" s="131"/>
      <c r="QU112" s="131"/>
      <c r="QV112" s="131"/>
      <c r="QW112" s="131"/>
      <c r="QX112" s="131"/>
      <c r="QY112" s="131"/>
      <c r="QZ112" s="131"/>
      <c r="RA112" s="131"/>
      <c r="RB112" s="131"/>
      <c r="RC112" s="131"/>
      <c r="RD112" s="131"/>
      <c r="RE112" s="131"/>
      <c r="RF112" s="131"/>
      <c r="RG112" s="131"/>
      <c r="RH112" s="131"/>
      <c r="RI112" s="131"/>
      <c r="RJ112" s="131"/>
      <c r="RK112" s="131"/>
      <c r="RL112" s="131"/>
      <c r="RM112" s="131"/>
      <c r="RN112" s="131"/>
      <c r="RO112" s="131"/>
      <c r="RP112" s="131"/>
      <c r="RQ112" s="131"/>
      <c r="RR112" s="131"/>
      <c r="RS112" s="131"/>
      <c r="RT112" s="131"/>
      <c r="RU112" s="131"/>
      <c r="RV112" s="131"/>
      <c r="RW112" s="131"/>
      <c r="RX112" s="131"/>
      <c r="RY112" s="131"/>
      <c r="RZ112" s="131"/>
      <c r="SA112" s="131"/>
      <c r="SB112" s="131"/>
      <c r="SC112" s="131"/>
      <c r="SD112" s="131"/>
      <c r="SE112" s="131"/>
      <c r="SF112" s="131"/>
      <c r="SG112" s="131"/>
      <c r="SH112" s="131"/>
      <c r="SI112" s="131"/>
      <c r="SJ112" s="131"/>
      <c r="SK112" s="131"/>
      <c r="SL112" s="131"/>
      <c r="SM112" s="131"/>
      <c r="SN112" s="131"/>
      <c r="SO112" s="131"/>
      <c r="SP112" s="131"/>
      <c r="SQ112" s="131"/>
      <c r="SR112" s="131"/>
      <c r="SS112" s="131"/>
      <c r="ST112" s="131"/>
      <c r="SU112" s="131"/>
      <c r="SV112" s="131"/>
      <c r="SW112" s="131"/>
      <c r="SX112" s="131"/>
      <c r="SY112" s="131"/>
      <c r="SZ112" s="131"/>
      <c r="TA112" s="131"/>
      <c r="TB112" s="131"/>
      <c r="TC112" s="131"/>
      <c r="TD112" s="131"/>
      <c r="TE112" s="131"/>
      <c r="TF112" s="131"/>
      <c r="TG112" s="131"/>
      <c r="TH112" s="131"/>
      <c r="TI112" s="131"/>
      <c r="TJ112" s="131"/>
      <c r="TK112" s="131"/>
      <c r="TL112" s="131"/>
      <c r="TM112" s="131"/>
      <c r="TN112" s="131"/>
      <c r="TO112" s="131"/>
      <c r="TP112" s="131"/>
      <c r="TQ112" s="131"/>
      <c r="TR112" s="131"/>
      <c r="TS112" s="131"/>
      <c r="TT112" s="131"/>
      <c r="TU112" s="131"/>
      <c r="TV112" s="131"/>
      <c r="TW112" s="131"/>
      <c r="TX112" s="131"/>
      <c r="TY112" s="131"/>
      <c r="TZ112" s="131"/>
      <c r="UA112" s="131"/>
      <c r="UB112" s="131"/>
      <c r="UC112" s="131"/>
      <c r="UD112" s="131"/>
      <c r="UE112" s="131"/>
      <c r="UF112" s="131"/>
      <c r="UG112" s="131"/>
      <c r="UH112" s="131"/>
      <c r="UI112" s="131"/>
      <c r="UJ112" s="131"/>
      <c r="UK112" s="131"/>
      <c r="UL112" s="131"/>
      <c r="UM112" s="131"/>
      <c r="UN112" s="131"/>
      <c r="UO112" s="131"/>
      <c r="UP112" s="131"/>
      <c r="UQ112" s="131"/>
      <c r="UR112" s="131"/>
      <c r="US112" s="131"/>
      <c r="UT112" s="131"/>
      <c r="UU112" s="131"/>
      <c r="UV112" s="131"/>
      <c r="UW112" s="131"/>
      <c r="UX112" s="131"/>
      <c r="UY112" s="131"/>
      <c r="UZ112" s="131"/>
      <c r="VA112" s="131"/>
      <c r="VB112" s="131"/>
      <c r="VC112" s="131"/>
      <c r="VD112" s="131"/>
      <c r="VE112" s="131"/>
      <c r="VF112" s="131"/>
      <c r="VG112" s="131"/>
      <c r="VH112" s="131"/>
      <c r="VI112" s="131"/>
      <c r="VJ112" s="131"/>
      <c r="VK112" s="131"/>
      <c r="VL112" s="131"/>
      <c r="VM112" s="131"/>
      <c r="VN112" s="131"/>
      <c r="VO112" s="131"/>
      <c r="VP112" s="131"/>
      <c r="VQ112" s="131"/>
      <c r="VR112" s="131"/>
      <c r="VS112" s="131"/>
      <c r="VT112" s="131"/>
      <c r="VU112" s="131"/>
      <c r="VV112" s="131"/>
      <c r="VW112" s="131"/>
      <c r="VX112" s="131"/>
      <c r="VY112" s="131"/>
      <c r="VZ112" s="131"/>
      <c r="WA112" s="131"/>
      <c r="WB112" s="131"/>
      <c r="WC112" s="131"/>
      <c r="WD112" s="131"/>
      <c r="WE112" s="131"/>
      <c r="WF112" s="131"/>
      <c r="WG112" s="131"/>
      <c r="WH112" s="131"/>
      <c r="WI112" s="131"/>
      <c r="WJ112" s="131"/>
      <c r="WK112" s="131"/>
      <c r="WL112" s="131"/>
      <c r="WM112" s="131"/>
      <c r="WN112" s="131"/>
      <c r="WO112" s="131"/>
      <c r="WP112" s="131"/>
      <c r="WQ112" s="131"/>
      <c r="WR112" s="131"/>
      <c r="WS112" s="131"/>
      <c r="WT112" s="131"/>
      <c r="WU112" s="131"/>
      <c r="WV112" s="131"/>
      <c r="WW112" s="131"/>
      <c r="WX112" s="131"/>
      <c r="WY112" s="131"/>
      <c r="WZ112" s="131"/>
      <c r="XA112" s="131"/>
      <c r="XB112" s="131"/>
      <c r="XC112" s="131"/>
      <c r="XD112" s="131"/>
      <c r="XE112" s="131"/>
      <c r="XF112" s="131"/>
      <c r="XG112" s="131"/>
      <c r="XH112" s="131"/>
      <c r="XI112" s="131"/>
      <c r="XJ112" s="131"/>
      <c r="XK112" s="131"/>
      <c r="XL112" s="131"/>
      <c r="XM112" s="131"/>
      <c r="XN112" s="131"/>
      <c r="XO112" s="131"/>
      <c r="XP112" s="131"/>
      <c r="XQ112" s="131"/>
      <c r="XR112" s="131"/>
      <c r="XS112" s="131"/>
      <c r="XT112" s="131"/>
      <c r="XU112" s="131"/>
      <c r="XV112" s="131"/>
      <c r="XW112" s="131"/>
      <c r="XX112" s="131"/>
      <c r="XY112" s="131"/>
      <c r="XZ112" s="131"/>
      <c r="YA112" s="131"/>
      <c r="YB112" s="131"/>
      <c r="YC112" s="131"/>
      <c r="YD112" s="131"/>
      <c r="YE112" s="131"/>
      <c r="YF112" s="131"/>
      <c r="YG112" s="131"/>
      <c r="YH112" s="131"/>
      <c r="YI112" s="131"/>
      <c r="YJ112" s="131"/>
      <c r="YK112" s="131"/>
      <c r="YL112" s="131"/>
      <c r="YM112" s="131"/>
      <c r="YN112" s="131"/>
      <c r="YO112" s="131"/>
      <c r="YP112" s="131"/>
      <c r="YQ112" s="131"/>
      <c r="YR112" s="131"/>
      <c r="YS112" s="131"/>
      <c r="YT112" s="131"/>
      <c r="YU112" s="131"/>
      <c r="YV112" s="131"/>
      <c r="YW112" s="131"/>
      <c r="YX112" s="131"/>
      <c r="YY112" s="131"/>
      <c r="YZ112" s="131"/>
      <c r="ZA112" s="131"/>
      <c r="ZB112" s="131"/>
      <c r="ZC112" s="131"/>
      <c r="ZD112" s="131"/>
      <c r="ZE112" s="131"/>
      <c r="ZF112" s="131"/>
      <c r="ZG112" s="131"/>
      <c r="ZH112" s="131"/>
      <c r="ZI112" s="131"/>
      <c r="ZJ112" s="131"/>
      <c r="ZK112" s="131"/>
      <c r="ZL112" s="131"/>
      <c r="ZM112" s="131"/>
      <c r="ZN112" s="131"/>
      <c r="ZO112" s="131"/>
      <c r="ZP112" s="131"/>
      <c r="ZQ112" s="131"/>
      <c r="ZR112" s="131"/>
      <c r="ZS112" s="131"/>
      <c r="ZT112" s="131"/>
      <c r="ZU112" s="131"/>
      <c r="ZV112" s="131"/>
      <c r="ZW112" s="131"/>
      <c r="ZX112" s="131"/>
      <c r="ZY112" s="131"/>
      <c r="ZZ112" s="131"/>
      <c r="AAA112" s="131"/>
      <c r="AAB112" s="131"/>
      <c r="AAC112" s="131"/>
      <c r="AAD112" s="131"/>
      <c r="AAE112" s="131"/>
      <c r="AAF112" s="131"/>
      <c r="AAG112" s="131"/>
      <c r="AAH112" s="131"/>
      <c r="AAI112" s="131"/>
      <c r="AAJ112" s="131"/>
      <c r="AAK112" s="131"/>
      <c r="AAL112" s="131"/>
      <c r="AAM112" s="131"/>
      <c r="AAN112" s="131"/>
      <c r="AAO112" s="131"/>
      <c r="AAP112" s="131"/>
      <c r="AAQ112" s="131"/>
      <c r="AAR112" s="131"/>
      <c r="AAS112" s="131"/>
      <c r="AAT112" s="131"/>
      <c r="AAU112" s="131"/>
      <c r="AAV112" s="131"/>
      <c r="AAW112" s="131"/>
      <c r="AAX112" s="131"/>
      <c r="AAY112" s="131"/>
      <c r="AAZ112" s="131"/>
      <c r="ABA112" s="131"/>
      <c r="ABB112" s="131"/>
      <c r="ABC112" s="131"/>
      <c r="ABD112" s="131"/>
      <c r="ABE112" s="131"/>
      <c r="ABF112" s="131"/>
      <c r="ABG112" s="131"/>
      <c r="ABH112" s="131"/>
      <c r="ABI112" s="131"/>
      <c r="ABJ112" s="131"/>
      <c r="ABK112" s="131"/>
      <c r="ABL112" s="131"/>
      <c r="ABM112" s="131"/>
      <c r="ABN112" s="131"/>
      <c r="ABO112" s="131"/>
      <c r="ABP112" s="131"/>
      <c r="ABQ112" s="131"/>
      <c r="ABR112" s="131"/>
      <c r="ABS112" s="131"/>
      <c r="ABT112" s="131"/>
      <c r="ABU112" s="131"/>
      <c r="ABV112" s="131"/>
      <c r="ABW112" s="131"/>
      <c r="ABX112" s="131"/>
      <c r="ABY112" s="131"/>
      <c r="ABZ112" s="131"/>
      <c r="ACA112" s="131"/>
      <c r="ACB112" s="131"/>
      <c r="ACC112" s="131"/>
      <c r="ACD112" s="131"/>
      <c r="ACE112" s="131"/>
      <c r="ACF112" s="131"/>
      <c r="ACG112" s="131"/>
      <c r="ACH112" s="131"/>
      <c r="ACI112" s="131"/>
      <c r="ACJ112" s="131"/>
      <c r="ACK112" s="131"/>
      <c r="ACL112" s="131"/>
      <c r="ACM112" s="131"/>
      <c r="ACN112" s="131"/>
      <c r="ACO112" s="131"/>
      <c r="ACP112" s="131"/>
      <c r="ACQ112" s="131"/>
      <c r="ACR112" s="131"/>
      <c r="ACS112" s="131"/>
      <c r="ACT112" s="131"/>
      <c r="ACU112" s="131"/>
      <c r="ACV112" s="131"/>
      <c r="ACW112" s="131"/>
      <c r="ACX112" s="131"/>
      <c r="ACY112" s="131"/>
      <c r="ACZ112" s="131"/>
      <c r="ADA112" s="131"/>
      <c r="ADB112" s="131"/>
      <c r="ADC112" s="131"/>
      <c r="ADD112" s="131"/>
      <c r="ADE112" s="131"/>
      <c r="ADF112" s="131"/>
      <c r="ADG112" s="131"/>
      <c r="ADH112" s="131"/>
      <c r="ADI112" s="131"/>
      <c r="ADJ112" s="131"/>
      <c r="ADK112" s="131"/>
      <c r="ADL112" s="131"/>
      <c r="ADM112" s="131"/>
      <c r="ADN112" s="131"/>
      <c r="ADO112" s="131"/>
      <c r="ADP112" s="131"/>
      <c r="ADQ112" s="131"/>
      <c r="ADR112" s="131"/>
      <c r="ADS112" s="131"/>
      <c r="ADT112" s="131"/>
      <c r="ADU112" s="131"/>
      <c r="ADV112" s="131"/>
      <c r="ADW112" s="131"/>
      <c r="ADX112" s="131"/>
      <c r="ADY112" s="131"/>
      <c r="ADZ112" s="131"/>
      <c r="AEA112" s="131"/>
      <c r="AEB112" s="131"/>
      <c r="AEC112" s="131"/>
      <c r="AED112" s="131"/>
      <c r="AEE112" s="131"/>
      <c r="AEF112" s="131"/>
      <c r="AEG112" s="131"/>
      <c r="AEH112" s="131"/>
      <c r="AEI112" s="131"/>
      <c r="AEJ112" s="131"/>
      <c r="AEK112" s="131"/>
      <c r="AEL112" s="131"/>
      <c r="AEM112" s="131"/>
      <c r="AEN112" s="131"/>
      <c r="AEO112" s="131"/>
      <c r="AEP112" s="131"/>
      <c r="AEQ112" s="131"/>
      <c r="AER112" s="131"/>
      <c r="AES112" s="131"/>
      <c r="AET112" s="131"/>
      <c r="AEU112" s="131"/>
      <c r="AEV112" s="131"/>
      <c r="AEW112" s="131"/>
      <c r="AEX112" s="131"/>
      <c r="AEY112" s="131"/>
      <c r="AEZ112" s="131"/>
      <c r="AFA112" s="131"/>
      <c r="AFB112" s="131"/>
      <c r="AFC112" s="131"/>
      <c r="AFD112" s="131"/>
      <c r="AFE112" s="131"/>
      <c r="AFF112" s="131"/>
      <c r="AFG112" s="131"/>
      <c r="AFH112" s="131"/>
      <c r="AFI112" s="131"/>
      <c r="AFJ112" s="131"/>
      <c r="AFK112" s="131"/>
      <c r="AFL112" s="131"/>
      <c r="AFM112" s="131"/>
      <c r="AFN112" s="131"/>
      <c r="AFO112" s="131"/>
      <c r="AFP112" s="131"/>
      <c r="AFQ112" s="131"/>
      <c r="AFR112" s="131"/>
      <c r="AFS112" s="131"/>
      <c r="AFT112" s="131"/>
      <c r="AFU112" s="131"/>
      <c r="AFV112" s="131"/>
      <c r="AFW112" s="131"/>
      <c r="AFX112" s="131"/>
      <c r="AFY112" s="131"/>
      <c r="AFZ112" s="131"/>
      <c r="AGA112" s="131"/>
      <c r="AGB112" s="131"/>
      <c r="AGC112" s="131"/>
      <c r="AGD112" s="131"/>
      <c r="AGE112" s="131"/>
      <c r="AGF112" s="131"/>
      <c r="AGG112" s="131"/>
      <c r="AGH112" s="131"/>
      <c r="AGI112" s="131"/>
      <c r="AGJ112" s="131"/>
      <c r="AGK112" s="131"/>
      <c r="AGL112" s="131"/>
      <c r="AGM112" s="131"/>
      <c r="AGN112" s="131"/>
      <c r="AGO112" s="131"/>
      <c r="AGP112" s="131"/>
      <c r="AGQ112" s="131"/>
      <c r="AGR112" s="131"/>
      <c r="AGS112" s="131"/>
      <c r="AGT112" s="131"/>
      <c r="AGU112" s="131"/>
      <c r="AGV112" s="131"/>
      <c r="AGW112" s="131"/>
      <c r="AGX112" s="131"/>
      <c r="AGY112" s="131"/>
      <c r="AGZ112" s="131"/>
      <c r="AHA112" s="131"/>
      <c r="AHB112" s="131"/>
      <c r="AHC112" s="131"/>
      <c r="AHD112" s="131"/>
      <c r="AHE112" s="131"/>
      <c r="AHF112" s="131"/>
      <c r="AHG112" s="131"/>
      <c r="AHH112" s="131"/>
      <c r="AHI112" s="131"/>
      <c r="AHJ112" s="131"/>
      <c r="AHK112" s="131"/>
      <c r="AHL112" s="131"/>
      <c r="AHM112" s="131"/>
      <c r="AHN112" s="131"/>
      <c r="AHO112" s="131"/>
      <c r="AHP112" s="131"/>
      <c r="AHQ112" s="131"/>
      <c r="AHR112" s="131"/>
      <c r="AHS112" s="131"/>
      <c r="AHT112" s="131"/>
      <c r="AHU112" s="131"/>
      <c r="AHV112" s="131"/>
      <c r="AHW112" s="131"/>
      <c r="AHX112" s="131"/>
      <c r="AHY112" s="131"/>
      <c r="AHZ112" s="131"/>
      <c r="AIA112" s="131"/>
      <c r="AIB112" s="131"/>
      <c r="AIC112" s="131"/>
      <c r="AID112" s="131"/>
      <c r="AIE112" s="131"/>
      <c r="AIF112" s="131"/>
      <c r="AIG112" s="131"/>
      <c r="AIH112" s="131"/>
      <c r="AII112" s="131"/>
      <c r="AIJ112" s="131"/>
      <c r="AIK112" s="131"/>
      <c r="AIL112" s="131"/>
      <c r="AIM112" s="131"/>
      <c r="AIN112" s="131"/>
      <c r="AIO112" s="131"/>
      <c r="AIP112" s="131"/>
      <c r="AIQ112" s="131"/>
      <c r="AIR112" s="131"/>
      <c r="AIS112" s="131"/>
      <c r="AIT112" s="131"/>
      <c r="AIU112" s="131"/>
      <c r="AIV112" s="131"/>
      <c r="AIW112" s="131"/>
      <c r="AIX112" s="131"/>
      <c r="AIY112" s="131"/>
      <c r="AIZ112" s="131"/>
      <c r="AJA112" s="131"/>
      <c r="AJB112" s="131"/>
      <c r="AJC112" s="131"/>
      <c r="AJD112" s="131"/>
      <c r="AJE112" s="131"/>
      <c r="AJF112" s="131"/>
      <c r="AJG112" s="131"/>
      <c r="AJH112" s="131"/>
      <c r="AJI112" s="131"/>
      <c r="AJJ112" s="131"/>
      <c r="AJK112" s="131"/>
      <c r="AJL112" s="131"/>
      <c r="AJM112" s="131"/>
      <c r="AJN112" s="131"/>
      <c r="AJO112" s="131"/>
      <c r="AJP112" s="131"/>
      <c r="AJQ112" s="131"/>
      <c r="AJR112" s="131"/>
      <c r="AJS112" s="131"/>
      <c r="AJT112" s="131"/>
      <c r="AJU112" s="131"/>
      <c r="AJV112" s="131"/>
      <c r="AJW112" s="131"/>
      <c r="AJX112" s="131"/>
      <c r="AJY112" s="131"/>
      <c r="AJZ112" s="131"/>
      <c r="AKA112" s="131"/>
      <c r="AKB112" s="131"/>
      <c r="AKC112" s="131"/>
      <c r="AKD112" s="131"/>
      <c r="AKE112" s="131"/>
      <c r="AKF112" s="131"/>
      <c r="AKG112" s="131"/>
      <c r="AKH112" s="131"/>
      <c r="AKI112" s="131"/>
      <c r="AKJ112" s="131"/>
      <c r="AKK112" s="131"/>
      <c r="AKL112" s="131"/>
      <c r="AKM112" s="131"/>
      <c r="AKN112" s="131"/>
      <c r="AKO112" s="131"/>
      <c r="AKP112" s="131"/>
      <c r="AKQ112" s="131"/>
      <c r="AKR112" s="131"/>
      <c r="AKS112" s="131"/>
      <c r="AKT112" s="131"/>
      <c r="AKU112" s="131"/>
      <c r="AKV112" s="131"/>
      <c r="AKW112" s="131"/>
      <c r="AKX112" s="131"/>
      <c r="AKY112" s="131"/>
      <c r="AKZ112" s="131"/>
      <c r="ALA112" s="131"/>
      <c r="ALB112" s="131"/>
      <c r="ALC112" s="131"/>
      <c r="ALD112" s="131"/>
      <c r="ALE112" s="131"/>
      <c r="ALF112" s="131"/>
      <c r="ALG112" s="131"/>
      <c r="ALH112" s="131"/>
      <c r="ALI112" s="131"/>
      <c r="ALJ112" s="131"/>
      <c r="ALK112" s="131"/>
      <c r="ALL112" s="131"/>
      <c r="ALM112" s="131"/>
      <c r="ALN112" s="131"/>
      <c r="ALO112" s="131"/>
      <c r="ALP112" s="131"/>
      <c r="ALQ112" s="131"/>
      <c r="ALR112" s="131"/>
      <c r="ALS112" s="131"/>
      <c r="ALT112" s="131"/>
      <c r="ALU112" s="131"/>
      <c r="ALV112" s="131"/>
      <c r="ALW112" s="131"/>
      <c r="ALX112" s="131"/>
      <c r="ALY112" s="131"/>
      <c r="ALZ112" s="131"/>
      <c r="AMA112" s="131"/>
      <c r="AMB112" s="131"/>
      <c r="AMC112" s="131"/>
      <c r="AMD112" s="131"/>
      <c r="AME112" s="131"/>
      <c r="AMF112" s="131"/>
      <c r="AMG112" s="131"/>
      <c r="AMH112" s="131"/>
      <c r="AMI112" s="131"/>
      <c r="AMJ112" s="131"/>
      <c r="AMK112" s="131"/>
      <c r="AML112" s="131"/>
      <c r="AMM112" s="131"/>
      <c r="AMN112" s="131"/>
      <c r="AMO112" s="131"/>
      <c r="AMP112" s="131"/>
      <c r="AMQ112" s="131"/>
      <c r="AMR112" s="131"/>
      <c r="AMS112" s="131"/>
      <c r="AMT112" s="131"/>
      <c r="AMU112" s="131"/>
      <c r="AMV112" s="131"/>
      <c r="AMW112" s="131"/>
      <c r="AMX112" s="131"/>
      <c r="AMY112" s="131"/>
      <c r="AMZ112" s="131"/>
      <c r="ANA112" s="131"/>
      <c r="ANB112" s="131"/>
      <c r="ANC112" s="131"/>
      <c r="AND112" s="131"/>
      <c r="ANE112" s="131"/>
      <c r="ANF112" s="131"/>
      <c r="ANG112" s="131"/>
      <c r="ANH112" s="131"/>
      <c r="ANI112" s="131"/>
      <c r="ANJ112" s="131"/>
      <c r="ANK112" s="131"/>
      <c r="ANL112" s="131"/>
      <c r="ANM112" s="131"/>
      <c r="ANN112" s="131"/>
      <c r="ANO112" s="131"/>
      <c r="ANP112" s="131"/>
      <c r="ANQ112" s="131"/>
      <c r="ANR112" s="131"/>
      <c r="ANS112" s="131"/>
      <c r="ANT112" s="131"/>
      <c r="ANU112" s="131"/>
      <c r="ANV112" s="131"/>
      <c r="ANW112" s="131"/>
      <c r="ANX112" s="131"/>
      <c r="ANY112" s="131"/>
      <c r="ANZ112" s="131"/>
      <c r="AOA112" s="131"/>
      <c r="AOB112" s="131"/>
      <c r="AOC112" s="131"/>
      <c r="AOD112" s="131"/>
      <c r="AOE112" s="131"/>
      <c r="AOF112" s="131"/>
      <c r="AOG112" s="131"/>
      <c r="AOH112" s="131"/>
      <c r="AOI112" s="131"/>
      <c r="AOJ112" s="131"/>
      <c r="AOK112" s="131"/>
      <c r="AOL112" s="131"/>
      <c r="AOM112" s="131"/>
      <c r="AON112" s="131"/>
      <c r="AOO112" s="131"/>
      <c r="AOP112" s="131"/>
      <c r="AOQ112" s="131"/>
      <c r="AOR112" s="131"/>
      <c r="AOS112" s="131"/>
      <c r="AOT112" s="131"/>
      <c r="AOU112" s="131"/>
      <c r="AOV112" s="131"/>
      <c r="AOW112" s="131"/>
      <c r="AOX112" s="131"/>
      <c r="AOY112" s="131"/>
      <c r="AOZ112" s="131"/>
      <c r="APA112" s="131"/>
      <c r="APB112" s="131"/>
      <c r="APC112" s="131"/>
      <c r="APD112" s="131"/>
      <c r="APE112" s="131"/>
      <c r="APF112" s="131"/>
      <c r="APG112" s="131"/>
      <c r="APH112" s="131"/>
      <c r="API112" s="131"/>
      <c r="APJ112" s="131"/>
      <c r="APK112" s="131"/>
      <c r="APL112" s="131"/>
      <c r="APM112" s="131"/>
      <c r="APN112" s="131"/>
      <c r="APO112" s="131"/>
      <c r="APP112" s="131"/>
      <c r="APQ112" s="131"/>
      <c r="APR112" s="131"/>
      <c r="APS112" s="131"/>
      <c r="APT112" s="131"/>
      <c r="APU112" s="131"/>
      <c r="APV112" s="131"/>
      <c r="APW112" s="131"/>
      <c r="APX112" s="131"/>
      <c r="APY112" s="131"/>
      <c r="APZ112" s="131"/>
      <c r="AQA112" s="131"/>
      <c r="AQB112" s="131"/>
      <c r="AQC112" s="131"/>
      <c r="AQD112" s="131"/>
      <c r="AQE112" s="131"/>
      <c r="AQF112" s="131"/>
      <c r="AQG112" s="131"/>
      <c r="AQH112" s="131"/>
      <c r="AQI112" s="131"/>
      <c r="AQJ112" s="131"/>
      <c r="AQK112" s="131"/>
      <c r="AQL112" s="131"/>
      <c r="AQM112" s="131"/>
      <c r="AQN112" s="131"/>
      <c r="AQO112" s="131"/>
      <c r="AQP112" s="131"/>
      <c r="AQQ112" s="131"/>
      <c r="AQR112" s="131"/>
      <c r="AQS112" s="131"/>
      <c r="AQT112" s="131"/>
      <c r="AQU112" s="131"/>
      <c r="AQV112" s="131"/>
      <c r="AQW112" s="131"/>
      <c r="AQX112" s="131"/>
      <c r="AQY112" s="131"/>
      <c r="AQZ112" s="131"/>
      <c r="ARA112" s="131"/>
      <c r="ARB112" s="131"/>
      <c r="ARC112" s="131"/>
      <c r="ARD112" s="131"/>
      <c r="ARE112" s="131"/>
      <c r="ARF112" s="131"/>
      <c r="ARG112" s="131"/>
      <c r="ARH112" s="131"/>
      <c r="ARI112" s="131"/>
      <c r="ARJ112" s="131"/>
      <c r="ARK112" s="131"/>
      <c r="ARL112" s="131"/>
      <c r="ARM112" s="131"/>
      <c r="ARN112" s="131"/>
      <c r="ARO112" s="131"/>
      <c r="ARP112" s="131"/>
      <c r="ARQ112" s="131"/>
      <c r="ARR112" s="131"/>
      <c r="ARS112" s="131"/>
      <c r="ART112" s="131"/>
      <c r="ARU112" s="131"/>
      <c r="ARV112" s="131"/>
      <c r="ARW112" s="131"/>
      <c r="ARX112" s="131"/>
      <c r="ARY112" s="131"/>
      <c r="ARZ112" s="131"/>
      <c r="ASA112" s="131"/>
      <c r="ASB112" s="131"/>
      <c r="ASC112" s="131"/>
      <c r="ASD112" s="131"/>
      <c r="ASE112" s="131"/>
      <c r="ASF112" s="131"/>
      <c r="ASG112" s="131"/>
      <c r="ASH112" s="131"/>
      <c r="ASI112" s="131"/>
      <c r="ASJ112" s="131"/>
      <c r="ASK112" s="131"/>
      <c r="ASL112" s="131"/>
      <c r="ASM112" s="131"/>
      <c r="ASN112" s="131"/>
      <c r="ASO112" s="131"/>
      <c r="ASP112" s="131"/>
      <c r="ASQ112" s="131"/>
      <c r="ASR112" s="131"/>
      <c r="ASS112" s="131"/>
      <c r="AST112" s="131"/>
      <c r="ASU112" s="131"/>
      <c r="ASV112" s="131"/>
      <c r="ASW112" s="131"/>
      <c r="ASX112" s="131"/>
      <c r="ASY112" s="131"/>
      <c r="ASZ112" s="131"/>
      <c r="ATA112" s="131"/>
      <c r="ATB112" s="131"/>
      <c r="ATC112" s="131"/>
      <c r="ATD112" s="131"/>
      <c r="ATE112" s="131"/>
      <c r="ATF112" s="131"/>
      <c r="ATG112" s="131"/>
      <c r="ATH112" s="131"/>
      <c r="ATI112" s="131"/>
      <c r="ATJ112" s="131"/>
      <c r="ATK112" s="131"/>
      <c r="ATL112" s="131"/>
      <c r="ATM112" s="131"/>
      <c r="ATN112" s="131"/>
      <c r="ATO112" s="131"/>
      <c r="ATP112" s="131"/>
      <c r="ATQ112" s="131"/>
      <c r="ATR112" s="131"/>
      <c r="ATS112" s="131"/>
      <c r="ATT112" s="131"/>
      <c r="ATU112" s="131"/>
      <c r="ATV112" s="131"/>
      <c r="ATW112" s="131"/>
      <c r="ATX112" s="131"/>
      <c r="ATY112" s="131"/>
      <c r="ATZ112" s="131"/>
      <c r="AUA112" s="131"/>
      <c r="AUB112" s="131"/>
      <c r="AUC112" s="131"/>
      <c r="AUD112" s="131"/>
      <c r="AUE112" s="131"/>
      <c r="AUF112" s="131"/>
      <c r="AUG112" s="131"/>
      <c r="AUH112" s="131"/>
      <c r="AUI112" s="131"/>
      <c r="AUJ112" s="131"/>
      <c r="AUK112" s="131"/>
      <c r="AUL112" s="131"/>
      <c r="AUM112" s="131"/>
      <c r="AUN112" s="131"/>
      <c r="AUO112" s="131"/>
      <c r="AUP112" s="131"/>
      <c r="AUQ112" s="131"/>
      <c r="AUR112" s="131"/>
      <c r="AUS112" s="131"/>
      <c r="AUT112" s="131"/>
      <c r="AUU112" s="131"/>
      <c r="AUV112" s="131"/>
      <c r="AUW112" s="131"/>
      <c r="AUX112" s="131"/>
      <c r="AUY112" s="131"/>
      <c r="AUZ112" s="131"/>
      <c r="AVA112" s="131"/>
      <c r="AVB112" s="131"/>
      <c r="AVC112" s="131"/>
      <c r="AVD112" s="131"/>
      <c r="AVE112" s="131"/>
      <c r="AVF112" s="131"/>
      <c r="AVG112" s="131"/>
      <c r="AVH112" s="131"/>
      <c r="AVI112" s="131"/>
      <c r="AVJ112" s="131"/>
      <c r="AVK112" s="131"/>
      <c r="AVL112" s="131"/>
      <c r="AVM112" s="131"/>
      <c r="AVN112" s="131"/>
      <c r="AVO112" s="131"/>
      <c r="AVP112" s="131"/>
      <c r="AVQ112" s="131"/>
      <c r="AVR112" s="131"/>
      <c r="AVS112" s="131"/>
      <c r="AVT112" s="131"/>
      <c r="AVU112" s="131"/>
      <c r="AVV112" s="131"/>
      <c r="AVW112" s="131"/>
      <c r="AVX112" s="131"/>
      <c r="AVY112" s="131"/>
      <c r="AVZ112" s="131"/>
      <c r="AWA112" s="131"/>
      <c r="AWB112" s="131"/>
      <c r="AWC112" s="131"/>
      <c r="AWD112" s="131"/>
      <c r="AWE112" s="131"/>
      <c r="AWF112" s="131"/>
      <c r="AWG112" s="131"/>
      <c r="AWH112" s="131"/>
      <c r="AWI112" s="131"/>
      <c r="AWJ112" s="131"/>
      <c r="AWK112" s="131"/>
      <c r="AWL112" s="131"/>
      <c r="AWM112" s="131"/>
      <c r="AWN112" s="131"/>
      <c r="AWO112" s="131"/>
      <c r="AWP112" s="131"/>
      <c r="AWQ112" s="131"/>
      <c r="AWR112" s="131"/>
      <c r="AWS112" s="131"/>
      <c r="AWT112" s="131"/>
      <c r="AWU112" s="131"/>
      <c r="AWV112" s="131"/>
      <c r="AWW112" s="131"/>
      <c r="AWX112" s="131"/>
      <c r="AWY112" s="131"/>
      <c r="AWZ112" s="131"/>
      <c r="AXA112" s="131"/>
      <c r="AXB112" s="131"/>
      <c r="AXC112" s="131"/>
      <c r="AXD112" s="131"/>
      <c r="AXE112" s="131"/>
      <c r="AXF112" s="131"/>
      <c r="AXG112" s="131"/>
      <c r="AXH112" s="131"/>
      <c r="AXI112" s="131"/>
      <c r="AXJ112" s="131"/>
      <c r="AXK112" s="131"/>
      <c r="AXL112" s="131"/>
      <c r="AXM112" s="131"/>
      <c r="AXN112" s="131"/>
      <c r="AXO112" s="131"/>
      <c r="AXP112" s="131"/>
      <c r="AXQ112" s="131"/>
      <c r="AXR112" s="131"/>
      <c r="AXS112" s="131"/>
      <c r="AXT112" s="131"/>
      <c r="AXU112" s="131"/>
      <c r="AXV112" s="131"/>
      <c r="AXW112" s="131"/>
      <c r="AXX112" s="131"/>
      <c r="AXY112" s="131"/>
      <c r="AXZ112" s="131"/>
      <c r="AYA112" s="131"/>
      <c r="AYB112" s="131"/>
      <c r="AYC112" s="131"/>
      <c r="AYD112" s="131"/>
      <c r="AYE112" s="131"/>
      <c r="AYF112" s="131"/>
      <c r="AYG112" s="131"/>
      <c r="AYH112" s="131"/>
      <c r="AYI112" s="131"/>
      <c r="AYJ112" s="131"/>
      <c r="AYK112" s="131"/>
      <c r="AYL112" s="131"/>
      <c r="AYM112" s="131"/>
      <c r="AYN112" s="131"/>
      <c r="AYO112" s="131"/>
      <c r="AYP112" s="131"/>
      <c r="AYQ112" s="131"/>
      <c r="AYR112" s="131"/>
      <c r="AYS112" s="131"/>
      <c r="AYT112" s="131"/>
      <c r="AYU112" s="131"/>
      <c r="AYV112" s="131"/>
      <c r="AYW112" s="131"/>
      <c r="AYX112" s="131"/>
      <c r="AYY112" s="131"/>
      <c r="AYZ112" s="131"/>
      <c r="AZA112" s="131"/>
      <c r="AZB112" s="131"/>
      <c r="AZC112" s="131"/>
      <c r="AZD112" s="131"/>
      <c r="AZE112" s="131"/>
      <c r="AZF112" s="131"/>
      <c r="AZG112" s="131"/>
      <c r="AZH112" s="131"/>
      <c r="AZI112" s="131"/>
      <c r="AZJ112" s="131"/>
      <c r="AZK112" s="131"/>
      <c r="AZL112" s="131"/>
      <c r="AZM112" s="131"/>
      <c r="AZN112" s="131"/>
      <c r="AZO112" s="131"/>
      <c r="AZP112" s="131"/>
      <c r="AZQ112" s="131"/>
      <c r="AZR112" s="131"/>
      <c r="AZS112" s="131"/>
      <c r="AZT112" s="131"/>
      <c r="AZU112" s="131"/>
      <c r="AZV112" s="131"/>
      <c r="AZW112" s="131"/>
      <c r="AZX112" s="131"/>
      <c r="AZY112" s="131"/>
      <c r="AZZ112" s="131"/>
      <c r="BAA112" s="131"/>
      <c r="BAB112" s="131"/>
      <c r="BAC112" s="131"/>
      <c r="BAD112" s="131"/>
      <c r="BAE112" s="131"/>
      <c r="BAF112" s="131"/>
      <c r="BAG112" s="131"/>
      <c r="BAH112" s="131"/>
      <c r="BAI112" s="131"/>
      <c r="BAJ112" s="131"/>
      <c r="BAK112" s="131"/>
      <c r="BAL112" s="131"/>
      <c r="BAM112" s="131"/>
      <c r="BAN112" s="131"/>
      <c r="BAO112" s="131"/>
      <c r="BAP112" s="131"/>
      <c r="BAQ112" s="131"/>
      <c r="BAR112" s="131"/>
      <c r="BAS112" s="131"/>
      <c r="BAT112" s="131"/>
      <c r="BAU112" s="131"/>
      <c r="BAV112" s="131"/>
      <c r="BAW112" s="131"/>
      <c r="BAX112" s="131"/>
      <c r="BAY112" s="131"/>
      <c r="BAZ112" s="131"/>
      <c r="BBA112" s="131"/>
      <c r="BBB112" s="131"/>
      <c r="BBC112" s="131"/>
      <c r="BBD112" s="131"/>
      <c r="BBE112" s="131"/>
      <c r="BBF112" s="131"/>
      <c r="BBG112" s="131"/>
      <c r="BBH112" s="131"/>
      <c r="BBI112" s="131"/>
      <c r="BBJ112" s="131"/>
      <c r="BBK112" s="131"/>
      <c r="BBL112" s="131"/>
      <c r="BBM112" s="131"/>
      <c r="BBN112" s="131"/>
      <c r="BBO112" s="131"/>
      <c r="BBP112" s="131"/>
      <c r="BBQ112" s="131"/>
      <c r="BBR112" s="131"/>
      <c r="BBS112" s="131"/>
      <c r="BBT112" s="131"/>
      <c r="BBU112" s="131"/>
      <c r="BBV112" s="131"/>
      <c r="BBW112" s="131"/>
      <c r="BBX112" s="131"/>
      <c r="BBY112" s="131"/>
      <c r="BBZ112" s="131"/>
      <c r="BCA112" s="131"/>
      <c r="BCB112" s="131"/>
      <c r="BCC112" s="131"/>
      <c r="BCD112" s="131"/>
      <c r="BCE112" s="131"/>
      <c r="BCF112" s="131"/>
      <c r="BCG112" s="131"/>
      <c r="BCH112" s="131"/>
      <c r="BCI112" s="131"/>
      <c r="BCJ112" s="131"/>
      <c r="BCK112" s="131"/>
      <c r="BCL112" s="131"/>
      <c r="BCM112" s="131"/>
      <c r="BCN112" s="131"/>
      <c r="BCO112" s="131"/>
      <c r="BCP112" s="131"/>
      <c r="BCQ112" s="131"/>
      <c r="BCR112" s="131"/>
      <c r="BCS112" s="131"/>
      <c r="BCT112" s="131"/>
      <c r="BCU112" s="131"/>
      <c r="BCV112" s="131"/>
      <c r="BCW112" s="131"/>
      <c r="BCX112" s="131"/>
      <c r="BCY112" s="131"/>
      <c r="BCZ112" s="131"/>
      <c r="BDA112" s="131"/>
      <c r="BDB112" s="131"/>
      <c r="BDC112" s="131"/>
      <c r="BDD112" s="131"/>
      <c r="BDE112" s="131"/>
      <c r="BDF112" s="131"/>
      <c r="BDG112" s="131"/>
      <c r="BDH112" s="131"/>
      <c r="BDI112" s="131"/>
      <c r="BDJ112" s="131"/>
      <c r="BDK112" s="131"/>
      <c r="BDL112" s="131"/>
      <c r="BDM112" s="131"/>
      <c r="BDN112" s="131"/>
      <c r="BDO112" s="131"/>
      <c r="BDP112" s="131"/>
      <c r="BDQ112" s="131"/>
      <c r="BDR112" s="131"/>
      <c r="BDS112" s="131"/>
      <c r="BDT112" s="131"/>
      <c r="BDU112" s="131"/>
      <c r="BDV112" s="131"/>
      <c r="BDW112" s="131"/>
      <c r="BDX112" s="131"/>
      <c r="BDY112" s="131"/>
      <c r="BDZ112" s="131"/>
      <c r="BEA112" s="131"/>
      <c r="BEB112" s="131"/>
      <c r="BEC112" s="131"/>
      <c r="BED112" s="131"/>
      <c r="BEE112" s="131"/>
      <c r="BEF112" s="131"/>
      <c r="BEG112" s="131"/>
      <c r="BEH112" s="131"/>
      <c r="BEI112" s="131"/>
      <c r="BEJ112" s="131"/>
      <c r="BEK112" s="131"/>
      <c r="BEL112" s="131"/>
      <c r="BEM112" s="131"/>
      <c r="BEN112" s="131"/>
      <c r="BEO112" s="131"/>
      <c r="BEP112" s="131"/>
      <c r="BEQ112" s="131"/>
      <c r="BER112" s="131"/>
      <c r="BES112" s="131"/>
      <c r="BET112" s="131"/>
      <c r="BEU112" s="131"/>
      <c r="BEV112" s="131"/>
      <c r="BEW112" s="131"/>
      <c r="BEX112" s="131"/>
      <c r="BEY112" s="131"/>
      <c r="BEZ112" s="131"/>
      <c r="BFA112" s="131"/>
      <c r="BFB112" s="131"/>
      <c r="BFC112" s="131"/>
      <c r="BFD112" s="131"/>
      <c r="BFE112" s="131"/>
      <c r="BFF112" s="131"/>
      <c r="BFG112" s="131"/>
      <c r="BFH112" s="131"/>
      <c r="BFI112" s="131"/>
      <c r="BFJ112" s="131"/>
      <c r="BFK112" s="131"/>
      <c r="BFL112" s="131"/>
      <c r="BFM112" s="131"/>
      <c r="BFN112" s="131"/>
      <c r="BFO112" s="131"/>
      <c r="BFP112" s="131"/>
      <c r="BFQ112" s="131"/>
      <c r="BFR112" s="131"/>
      <c r="BFS112" s="131"/>
      <c r="BFT112" s="131"/>
      <c r="BFU112" s="131"/>
      <c r="BFV112" s="131"/>
      <c r="BFW112" s="131"/>
      <c r="BFX112" s="131"/>
      <c r="BFY112" s="131"/>
      <c r="BFZ112" s="131"/>
      <c r="BGA112" s="131"/>
      <c r="BGB112" s="131"/>
      <c r="BGC112" s="131"/>
      <c r="BGD112" s="131"/>
      <c r="BGE112" s="131"/>
      <c r="BGF112" s="131"/>
      <c r="BGG112" s="131"/>
      <c r="BGH112" s="131"/>
      <c r="BGI112" s="131"/>
      <c r="BGJ112" s="131"/>
      <c r="BGK112" s="131"/>
      <c r="BGL112" s="131"/>
      <c r="BGM112" s="131"/>
      <c r="BGN112" s="131"/>
      <c r="BGO112" s="131"/>
      <c r="BGP112" s="131"/>
      <c r="BGQ112" s="131"/>
      <c r="BGR112" s="131"/>
      <c r="BGS112" s="131"/>
      <c r="BGT112" s="131"/>
      <c r="BGU112" s="131"/>
      <c r="BGV112" s="131"/>
      <c r="BGW112" s="131"/>
      <c r="BGX112" s="131"/>
      <c r="BGY112" s="131"/>
      <c r="BGZ112" s="131"/>
      <c r="BHA112" s="131"/>
      <c r="BHB112" s="131"/>
      <c r="BHC112" s="131"/>
      <c r="BHD112" s="131"/>
      <c r="BHE112" s="131"/>
      <c r="BHF112" s="131"/>
      <c r="BHG112" s="131"/>
      <c r="BHH112" s="131"/>
      <c r="BHI112" s="131"/>
      <c r="BHJ112" s="131"/>
      <c r="BHK112" s="131"/>
      <c r="BHL112" s="131"/>
      <c r="BHM112" s="131"/>
      <c r="BHN112" s="131"/>
      <c r="BHO112" s="131"/>
      <c r="BHP112" s="131"/>
      <c r="BHQ112" s="131"/>
      <c r="BHR112" s="131"/>
      <c r="BHS112" s="131"/>
      <c r="BHT112" s="131"/>
      <c r="BHU112" s="131"/>
      <c r="BHV112" s="131"/>
      <c r="BHW112" s="131"/>
      <c r="BHX112" s="131"/>
      <c r="BHY112" s="131"/>
      <c r="BHZ112" s="131"/>
      <c r="BIA112" s="131"/>
      <c r="BIB112" s="131"/>
      <c r="BIC112" s="131"/>
      <c r="BID112" s="131"/>
      <c r="BIE112" s="131"/>
      <c r="BIF112" s="131"/>
      <c r="BIG112" s="131"/>
      <c r="BIH112" s="131"/>
      <c r="BII112" s="131"/>
      <c r="BIJ112" s="131"/>
      <c r="BIK112" s="131"/>
      <c r="BIL112" s="131"/>
      <c r="BIM112" s="131"/>
      <c r="BIN112" s="131"/>
      <c r="BIO112" s="131"/>
      <c r="BIP112" s="131"/>
      <c r="BIQ112" s="131"/>
      <c r="BIR112" s="131"/>
      <c r="BIS112" s="131"/>
      <c r="BIT112" s="131"/>
      <c r="BIU112" s="131"/>
      <c r="BIV112" s="131"/>
      <c r="BIW112" s="131"/>
      <c r="BIX112" s="131"/>
      <c r="BIY112" s="131"/>
      <c r="BIZ112" s="131"/>
      <c r="BJA112" s="131"/>
      <c r="BJB112" s="131"/>
      <c r="BJC112" s="131"/>
      <c r="BJD112" s="131"/>
      <c r="BJE112" s="131"/>
      <c r="BJF112" s="131"/>
      <c r="BJG112" s="131"/>
      <c r="BJH112" s="131"/>
      <c r="BJI112" s="131"/>
      <c r="BJJ112" s="131"/>
      <c r="BJK112" s="131"/>
      <c r="BJL112" s="131"/>
      <c r="BJM112" s="131"/>
      <c r="BJN112" s="131"/>
      <c r="BJO112" s="131"/>
      <c r="BJP112" s="131"/>
      <c r="BJQ112" s="131"/>
      <c r="BJR112" s="131"/>
      <c r="BJS112" s="131"/>
      <c r="BJT112" s="131"/>
      <c r="BJU112" s="131"/>
      <c r="BJV112" s="131"/>
      <c r="BJW112" s="131"/>
      <c r="BJX112" s="131"/>
      <c r="BJY112" s="131"/>
      <c r="BJZ112" s="131"/>
      <c r="BKA112" s="131"/>
      <c r="BKB112" s="131"/>
      <c r="BKC112" s="131"/>
      <c r="BKD112" s="131"/>
      <c r="BKE112" s="131"/>
      <c r="BKF112" s="131"/>
      <c r="BKG112" s="131"/>
      <c r="BKH112" s="131"/>
      <c r="BKI112" s="131"/>
      <c r="BKJ112" s="131"/>
      <c r="BKK112" s="131"/>
      <c r="BKL112" s="131"/>
      <c r="BKM112" s="131"/>
      <c r="BKN112" s="131"/>
      <c r="BKO112" s="131"/>
      <c r="BKP112" s="131"/>
      <c r="BKQ112" s="131"/>
      <c r="BKR112" s="131"/>
      <c r="BKS112" s="131"/>
      <c r="BKT112" s="131"/>
      <c r="BKU112" s="131"/>
      <c r="BKV112" s="131"/>
      <c r="BKW112" s="131"/>
      <c r="BKX112" s="131"/>
      <c r="BKY112" s="131"/>
      <c r="BKZ112" s="131"/>
      <c r="BLA112" s="131"/>
      <c r="BLB112" s="131"/>
      <c r="BLC112" s="131"/>
      <c r="BLD112" s="131"/>
      <c r="BLE112" s="131"/>
      <c r="BLF112" s="131"/>
      <c r="BLG112" s="131"/>
      <c r="BLH112" s="131"/>
      <c r="BLI112" s="131"/>
      <c r="BLJ112" s="131"/>
      <c r="BLK112" s="131"/>
      <c r="BLL112" s="131"/>
      <c r="BLM112" s="131"/>
      <c r="BLN112" s="131"/>
      <c r="BLO112" s="131"/>
      <c r="BLP112" s="131"/>
      <c r="BLQ112" s="131"/>
      <c r="BLR112" s="131"/>
      <c r="BLS112" s="131"/>
      <c r="BLT112" s="131"/>
      <c r="BLU112" s="131"/>
      <c r="BLV112" s="131"/>
      <c r="BLW112" s="131"/>
      <c r="BLX112" s="131"/>
      <c r="BLY112" s="131"/>
      <c r="BLZ112" s="131"/>
      <c r="BMA112" s="131"/>
      <c r="BMB112" s="131"/>
      <c r="BMC112" s="131"/>
      <c r="BMD112" s="131"/>
      <c r="BME112" s="131"/>
      <c r="BMF112" s="131"/>
      <c r="BMG112" s="131"/>
      <c r="BMH112" s="131"/>
      <c r="BMI112" s="131"/>
      <c r="BMJ112" s="131"/>
      <c r="BMK112" s="131"/>
      <c r="BML112" s="131"/>
      <c r="BMM112" s="131"/>
      <c r="BMN112" s="131"/>
      <c r="BMO112" s="131"/>
      <c r="BMP112" s="131"/>
      <c r="BMQ112" s="131"/>
      <c r="BMR112" s="131"/>
      <c r="BMS112" s="131"/>
      <c r="BMT112" s="131"/>
      <c r="BMU112" s="131"/>
      <c r="BMV112" s="131"/>
      <c r="BMW112" s="131"/>
      <c r="BMX112" s="131"/>
      <c r="BMY112" s="131"/>
      <c r="BMZ112" s="131"/>
      <c r="BNA112" s="131"/>
      <c r="BNB112" s="131"/>
      <c r="BNC112" s="131"/>
      <c r="BND112" s="131"/>
      <c r="BNE112" s="131"/>
      <c r="BNF112" s="131"/>
      <c r="BNG112" s="131"/>
      <c r="BNH112" s="131"/>
      <c r="BNI112" s="131"/>
      <c r="BNJ112" s="131"/>
      <c r="BNK112" s="131"/>
      <c r="BNL112" s="131"/>
      <c r="BNM112" s="131"/>
      <c r="BNN112" s="131"/>
      <c r="BNO112" s="131"/>
      <c r="BNP112" s="131"/>
      <c r="BNQ112" s="131"/>
      <c r="BNR112" s="131"/>
      <c r="BNS112" s="131"/>
      <c r="BNT112" s="131"/>
      <c r="BNU112" s="131"/>
      <c r="BNV112" s="131"/>
      <c r="BNW112" s="131"/>
      <c r="BNX112" s="131"/>
      <c r="BNY112" s="131"/>
      <c r="BNZ112" s="131"/>
      <c r="BOA112" s="131"/>
      <c r="BOB112" s="131"/>
      <c r="BOC112" s="131"/>
      <c r="BOD112" s="131"/>
      <c r="BOE112" s="131"/>
      <c r="BOF112" s="131"/>
      <c r="BOG112" s="131"/>
      <c r="BOH112" s="131"/>
      <c r="BOI112" s="131"/>
      <c r="BOJ112" s="131"/>
      <c r="BOK112" s="131"/>
      <c r="BOL112" s="131"/>
      <c r="BOM112" s="131"/>
      <c r="BON112" s="131"/>
      <c r="BOO112" s="131"/>
      <c r="BOP112" s="131"/>
      <c r="BOQ112" s="131"/>
      <c r="BOR112" s="131"/>
      <c r="BOS112" s="131"/>
      <c r="BOT112" s="131"/>
      <c r="BOU112" s="131"/>
      <c r="BOV112" s="131"/>
      <c r="BOW112" s="131"/>
      <c r="BOX112" s="131"/>
      <c r="BOY112" s="131"/>
      <c r="BOZ112" s="131"/>
      <c r="BPA112" s="131"/>
      <c r="BPB112" s="131"/>
      <c r="BPC112" s="131"/>
      <c r="BPD112" s="131"/>
      <c r="BPE112" s="131"/>
      <c r="BPF112" s="131"/>
      <c r="BPG112" s="131"/>
      <c r="BPH112" s="131"/>
      <c r="BPI112" s="131"/>
      <c r="BPJ112" s="131"/>
      <c r="BPK112" s="131"/>
      <c r="BPL112" s="131"/>
      <c r="BPM112" s="131"/>
      <c r="BPN112" s="131"/>
      <c r="BPO112" s="131"/>
      <c r="BPP112" s="131"/>
      <c r="BPQ112" s="131"/>
      <c r="BPR112" s="131"/>
      <c r="BPS112" s="131"/>
      <c r="BPT112" s="131"/>
      <c r="BPU112" s="131"/>
      <c r="BPV112" s="131"/>
      <c r="BPW112" s="131"/>
      <c r="BPX112" s="131"/>
      <c r="BPY112" s="131"/>
      <c r="BPZ112" s="131"/>
      <c r="BQA112" s="131"/>
      <c r="BQB112" s="131"/>
      <c r="BQC112" s="131"/>
      <c r="BQD112" s="131"/>
      <c r="BQE112" s="131"/>
      <c r="BQF112" s="131"/>
      <c r="BQG112" s="131"/>
      <c r="BQH112" s="131"/>
      <c r="BQI112" s="131"/>
      <c r="BQJ112" s="131"/>
      <c r="BQK112" s="131"/>
      <c r="BQL112" s="131"/>
      <c r="BQM112" s="131"/>
      <c r="BQN112" s="131"/>
      <c r="BQO112" s="131"/>
      <c r="BQP112" s="131"/>
      <c r="BQQ112" s="131"/>
      <c r="BQR112" s="131"/>
      <c r="BQS112" s="131"/>
      <c r="BQT112" s="131"/>
      <c r="BQU112" s="131"/>
      <c r="BQV112" s="131"/>
      <c r="BQW112" s="131"/>
      <c r="BQX112" s="131"/>
      <c r="BQY112" s="131"/>
      <c r="BQZ112" s="131"/>
      <c r="BRA112" s="131"/>
      <c r="BRB112" s="131"/>
      <c r="BRC112" s="131"/>
      <c r="BRD112" s="131"/>
      <c r="BRE112" s="131"/>
      <c r="BRF112" s="131"/>
      <c r="BRG112" s="131"/>
      <c r="BRH112" s="131"/>
      <c r="BRI112" s="131"/>
      <c r="BRJ112" s="131"/>
      <c r="BRK112" s="131"/>
      <c r="BRL112" s="131"/>
      <c r="BRM112" s="131"/>
      <c r="BRN112" s="131"/>
      <c r="BRO112" s="131"/>
      <c r="BRP112" s="131"/>
      <c r="BRQ112" s="131"/>
      <c r="BRR112" s="131"/>
      <c r="BRS112" s="131"/>
      <c r="BRT112" s="131"/>
      <c r="BRU112" s="131"/>
      <c r="BRV112" s="131"/>
      <c r="BRW112" s="131"/>
      <c r="BRX112" s="131"/>
      <c r="BRY112" s="131"/>
      <c r="BRZ112" s="131"/>
      <c r="BSA112" s="131"/>
      <c r="BSB112" s="131"/>
      <c r="BSC112" s="131"/>
      <c r="BSD112" s="131"/>
      <c r="BSE112" s="131"/>
      <c r="BSF112" s="131"/>
      <c r="BSG112" s="131"/>
      <c r="BSH112" s="131"/>
      <c r="BSI112" s="131"/>
      <c r="BSJ112" s="131"/>
      <c r="BSK112" s="131"/>
      <c r="BSL112" s="131"/>
      <c r="BSM112" s="131"/>
      <c r="BSN112" s="131"/>
      <c r="BSO112" s="131"/>
      <c r="BSP112" s="131"/>
      <c r="BSQ112" s="131"/>
      <c r="BSR112" s="131"/>
      <c r="BSS112" s="131"/>
      <c r="BST112" s="131"/>
      <c r="BSU112" s="131"/>
      <c r="BSV112" s="131"/>
      <c r="BSW112" s="131"/>
      <c r="BSX112" s="131"/>
      <c r="BSY112" s="131"/>
      <c r="BSZ112" s="131"/>
      <c r="BTA112" s="131"/>
      <c r="BTB112" s="131"/>
      <c r="BTC112" s="131"/>
      <c r="BTD112" s="131"/>
      <c r="BTE112" s="131"/>
      <c r="BTF112" s="131"/>
      <c r="BTG112" s="131"/>
      <c r="BTH112" s="131"/>
      <c r="BTI112" s="131"/>
      <c r="BTJ112" s="131"/>
      <c r="BTK112" s="131"/>
      <c r="BTL112" s="131"/>
      <c r="BTM112" s="131"/>
      <c r="BTN112" s="131"/>
      <c r="BTO112" s="131"/>
      <c r="BTP112" s="131"/>
      <c r="BTQ112" s="131"/>
      <c r="BTR112" s="131"/>
      <c r="BTS112" s="131"/>
      <c r="BTT112" s="131"/>
      <c r="BTU112" s="131"/>
      <c r="BTV112" s="131"/>
      <c r="BTW112" s="131"/>
      <c r="BTX112" s="131"/>
      <c r="BTY112" s="131"/>
      <c r="BTZ112" s="131"/>
      <c r="BUA112" s="131"/>
      <c r="BUB112" s="131"/>
      <c r="BUC112" s="131"/>
      <c r="BUD112" s="131"/>
      <c r="BUE112" s="131"/>
      <c r="BUF112" s="131"/>
      <c r="BUG112" s="131"/>
      <c r="BUH112" s="131"/>
      <c r="BUI112" s="131"/>
      <c r="BUJ112" s="131"/>
      <c r="BUK112" s="131"/>
      <c r="BUL112" s="131"/>
      <c r="BUM112" s="131"/>
      <c r="BUN112" s="131"/>
      <c r="BUO112" s="131"/>
      <c r="BUP112" s="131"/>
      <c r="BUQ112" s="131"/>
      <c r="BUR112" s="131"/>
      <c r="BUS112" s="131"/>
      <c r="BUT112" s="131"/>
      <c r="BUU112" s="131"/>
      <c r="BUV112" s="131"/>
      <c r="BUW112" s="131"/>
      <c r="BUX112" s="131"/>
      <c r="BUY112" s="131"/>
      <c r="BUZ112" s="131"/>
      <c r="BVA112" s="131"/>
      <c r="BVB112" s="131"/>
      <c r="BVC112" s="131"/>
      <c r="BVD112" s="131"/>
      <c r="BVE112" s="131"/>
      <c r="BVF112" s="131"/>
      <c r="BVG112" s="131"/>
      <c r="BVH112" s="131"/>
      <c r="BVI112" s="131"/>
      <c r="BVJ112" s="131"/>
      <c r="BVK112" s="131"/>
      <c r="BVL112" s="131"/>
      <c r="BVM112" s="131"/>
      <c r="BVN112" s="131"/>
      <c r="BVO112" s="131"/>
      <c r="BVP112" s="131"/>
      <c r="BVQ112" s="131"/>
      <c r="BVR112" s="131"/>
      <c r="BVS112" s="131"/>
      <c r="BVT112" s="131"/>
      <c r="BVU112" s="131"/>
      <c r="BVV112" s="131"/>
      <c r="BVW112" s="131"/>
      <c r="BVX112" s="131"/>
      <c r="BVY112" s="131"/>
      <c r="BVZ112" s="131"/>
      <c r="BWA112" s="131"/>
      <c r="BWB112" s="131"/>
      <c r="BWC112" s="131"/>
      <c r="BWD112" s="131"/>
      <c r="BWE112" s="131"/>
      <c r="BWF112" s="131"/>
      <c r="BWG112" s="131"/>
      <c r="BWH112" s="131"/>
      <c r="BWI112" s="131"/>
      <c r="BWJ112" s="131"/>
      <c r="BWK112" s="131"/>
      <c r="BWL112" s="131"/>
      <c r="BWM112" s="131"/>
      <c r="BWN112" s="131"/>
      <c r="BWO112" s="131"/>
      <c r="BWP112" s="131"/>
      <c r="BWQ112" s="131"/>
      <c r="BWR112" s="131"/>
      <c r="BWS112" s="131"/>
      <c r="BWT112" s="131"/>
      <c r="BWU112" s="131"/>
      <c r="BWV112" s="131"/>
      <c r="BWW112" s="131"/>
      <c r="BWX112" s="131"/>
      <c r="BWY112" s="131"/>
      <c r="BWZ112" s="131"/>
      <c r="BXA112" s="131"/>
      <c r="BXB112" s="131"/>
      <c r="BXC112" s="131"/>
      <c r="BXD112" s="131"/>
      <c r="BXE112" s="131"/>
      <c r="BXF112" s="131"/>
      <c r="BXG112" s="131"/>
      <c r="BXH112" s="131"/>
      <c r="BXI112" s="131"/>
      <c r="BXJ112" s="131"/>
      <c r="BXK112" s="131"/>
      <c r="BXL112" s="131"/>
      <c r="BXM112" s="131"/>
      <c r="BXN112" s="131"/>
      <c r="BXO112" s="131"/>
      <c r="BXP112" s="131"/>
      <c r="BXQ112" s="131"/>
      <c r="BXR112" s="131"/>
      <c r="BXS112" s="131"/>
      <c r="BXT112" s="131"/>
      <c r="BXU112" s="131"/>
      <c r="BXV112" s="131"/>
      <c r="BXW112" s="131"/>
      <c r="BXX112" s="131"/>
      <c r="BXY112" s="131"/>
      <c r="BXZ112" s="131"/>
      <c r="BYA112" s="131"/>
      <c r="BYB112" s="131"/>
      <c r="BYC112" s="131"/>
      <c r="BYD112" s="131"/>
      <c r="BYE112" s="131"/>
      <c r="BYF112" s="131"/>
      <c r="BYG112" s="131"/>
      <c r="BYH112" s="131"/>
      <c r="BYI112" s="131"/>
      <c r="BYJ112" s="131"/>
      <c r="BYK112" s="131"/>
      <c r="BYL112" s="131"/>
      <c r="BYM112" s="131"/>
      <c r="BYN112" s="131"/>
      <c r="BYO112" s="131"/>
      <c r="BYP112" s="131"/>
      <c r="BYQ112" s="131"/>
      <c r="BYR112" s="131"/>
      <c r="BYS112" s="131"/>
      <c r="BYT112" s="131"/>
      <c r="BYU112" s="131"/>
      <c r="BYV112" s="131"/>
      <c r="BYW112" s="131"/>
      <c r="BYX112" s="131"/>
      <c r="BYY112" s="131"/>
      <c r="BYZ112" s="131"/>
      <c r="BZA112" s="131"/>
      <c r="BZB112" s="131"/>
      <c r="BZC112" s="131"/>
      <c r="BZD112" s="131"/>
      <c r="BZE112" s="131"/>
      <c r="BZF112" s="131"/>
      <c r="BZG112" s="131"/>
      <c r="BZH112" s="131"/>
      <c r="BZI112" s="131"/>
      <c r="BZJ112" s="131"/>
      <c r="BZK112" s="131"/>
      <c r="BZL112" s="131"/>
      <c r="BZM112" s="131"/>
      <c r="BZN112" s="131"/>
      <c r="BZO112" s="131"/>
      <c r="BZP112" s="131"/>
      <c r="BZQ112" s="131"/>
      <c r="BZR112" s="131"/>
      <c r="BZS112" s="131"/>
      <c r="BZT112" s="131"/>
      <c r="BZU112" s="131"/>
      <c r="BZV112" s="131"/>
      <c r="BZW112" s="131"/>
      <c r="BZX112" s="131"/>
      <c r="BZY112" s="131"/>
      <c r="BZZ112" s="131"/>
      <c r="CAA112" s="131"/>
      <c r="CAB112" s="131"/>
      <c r="CAC112" s="131"/>
      <c r="CAD112" s="131"/>
      <c r="CAE112" s="131"/>
      <c r="CAF112" s="131"/>
      <c r="CAG112" s="131"/>
      <c r="CAH112" s="131"/>
      <c r="CAI112" s="131"/>
      <c r="CAJ112" s="131"/>
      <c r="CAK112" s="131"/>
      <c r="CAL112" s="131"/>
      <c r="CAM112" s="131"/>
      <c r="CAN112" s="131"/>
      <c r="CAO112" s="131"/>
      <c r="CAP112" s="131"/>
      <c r="CAQ112" s="131"/>
      <c r="CAR112" s="131"/>
      <c r="CAS112" s="131"/>
      <c r="CAT112" s="131"/>
      <c r="CAU112" s="131"/>
      <c r="CAV112" s="131"/>
      <c r="CAW112" s="131"/>
      <c r="CAX112" s="131"/>
      <c r="CAY112" s="131"/>
      <c r="CAZ112" s="131"/>
      <c r="CBA112" s="131"/>
      <c r="CBB112" s="131"/>
      <c r="CBC112" s="131"/>
      <c r="CBD112" s="131"/>
      <c r="CBE112" s="131"/>
      <c r="CBF112" s="131"/>
      <c r="CBG112" s="131"/>
      <c r="CBH112" s="131"/>
      <c r="CBI112" s="131"/>
      <c r="CBJ112" s="131"/>
      <c r="CBK112" s="131"/>
      <c r="CBL112" s="131"/>
      <c r="CBM112" s="131"/>
      <c r="CBN112" s="131"/>
      <c r="CBO112" s="131"/>
      <c r="CBP112" s="131"/>
      <c r="CBQ112" s="131"/>
      <c r="CBR112" s="131"/>
      <c r="CBS112" s="131"/>
      <c r="CBT112" s="131"/>
      <c r="CBU112" s="131"/>
      <c r="CBV112" s="131"/>
      <c r="CBW112" s="131"/>
      <c r="CBX112" s="131"/>
      <c r="CBY112" s="131"/>
      <c r="CBZ112" s="131"/>
      <c r="CCA112" s="131"/>
      <c r="CCB112" s="131"/>
      <c r="CCC112" s="131"/>
      <c r="CCD112" s="131"/>
      <c r="CCE112" s="131"/>
      <c r="CCF112" s="131"/>
      <c r="CCG112" s="131"/>
      <c r="CCH112" s="131"/>
      <c r="CCI112" s="131"/>
      <c r="CCJ112" s="131"/>
      <c r="CCK112" s="131"/>
      <c r="CCL112" s="131"/>
      <c r="CCM112" s="131"/>
      <c r="CCN112" s="131"/>
      <c r="CCO112" s="131"/>
      <c r="CCP112" s="131"/>
      <c r="CCQ112" s="131"/>
      <c r="CCR112" s="131"/>
      <c r="CCS112" s="131"/>
      <c r="CCT112" s="131"/>
      <c r="CCU112" s="131"/>
      <c r="CCV112" s="131"/>
      <c r="CCW112" s="131"/>
      <c r="CCX112" s="131"/>
      <c r="CCY112" s="131"/>
      <c r="CCZ112" s="131"/>
      <c r="CDA112" s="131"/>
      <c r="CDB112" s="131"/>
      <c r="CDC112" s="131"/>
      <c r="CDD112" s="131"/>
      <c r="CDE112" s="131"/>
      <c r="CDF112" s="131"/>
      <c r="CDG112" s="131"/>
      <c r="CDH112" s="131"/>
      <c r="CDI112" s="131"/>
      <c r="CDJ112" s="131"/>
      <c r="CDK112" s="131"/>
      <c r="CDL112" s="131"/>
      <c r="CDM112" s="131"/>
      <c r="CDN112" s="131"/>
      <c r="CDO112" s="131"/>
      <c r="CDP112" s="131"/>
      <c r="CDQ112" s="131"/>
      <c r="CDR112" s="131"/>
      <c r="CDS112" s="131"/>
      <c r="CDT112" s="131"/>
      <c r="CDU112" s="131"/>
      <c r="CDV112" s="131"/>
      <c r="CDW112" s="131"/>
      <c r="CDX112" s="131"/>
      <c r="CDY112" s="131"/>
      <c r="CDZ112" s="131"/>
      <c r="CEA112" s="131"/>
      <c r="CEB112" s="131"/>
      <c r="CEC112" s="131"/>
      <c r="CED112" s="131"/>
      <c r="CEE112" s="131"/>
      <c r="CEF112" s="131"/>
      <c r="CEG112" s="131"/>
      <c r="CEH112" s="131"/>
      <c r="CEI112" s="131"/>
      <c r="CEJ112" s="131"/>
      <c r="CEK112" s="131"/>
      <c r="CEL112" s="131"/>
      <c r="CEM112" s="131"/>
      <c r="CEN112" s="131"/>
      <c r="CEO112" s="131"/>
      <c r="CEP112" s="131"/>
      <c r="CEQ112" s="131"/>
      <c r="CER112" s="131"/>
      <c r="CES112" s="131"/>
      <c r="CET112" s="131"/>
      <c r="CEU112" s="131"/>
      <c r="CEV112" s="131"/>
      <c r="CEW112" s="131"/>
      <c r="CEX112" s="131"/>
      <c r="CEY112" s="131"/>
      <c r="CEZ112" s="131"/>
      <c r="CFA112" s="131"/>
      <c r="CFB112" s="131"/>
      <c r="CFC112" s="131"/>
      <c r="CFD112" s="131"/>
      <c r="CFE112" s="131"/>
      <c r="CFF112" s="131"/>
      <c r="CFG112" s="131"/>
      <c r="CFH112" s="131"/>
      <c r="CFI112" s="131"/>
      <c r="CFJ112" s="131"/>
      <c r="CFK112" s="131"/>
      <c r="CFL112" s="131"/>
      <c r="CFM112" s="131"/>
      <c r="CFN112" s="131"/>
      <c r="CFO112" s="131"/>
      <c r="CFP112" s="131"/>
      <c r="CFQ112" s="131"/>
      <c r="CFR112" s="131"/>
      <c r="CFS112" s="131"/>
      <c r="CFT112" s="131"/>
      <c r="CFU112" s="131"/>
      <c r="CFV112" s="131"/>
      <c r="CFW112" s="131"/>
      <c r="CFX112" s="131"/>
      <c r="CFY112" s="131"/>
      <c r="CFZ112" s="131"/>
      <c r="CGA112" s="131"/>
      <c r="CGB112" s="131"/>
      <c r="CGC112" s="131"/>
      <c r="CGD112" s="131"/>
      <c r="CGE112" s="131"/>
      <c r="CGF112" s="131"/>
      <c r="CGG112" s="131"/>
      <c r="CGH112" s="131"/>
      <c r="CGI112" s="131"/>
      <c r="CGJ112" s="131"/>
      <c r="CGK112" s="131"/>
      <c r="CGL112" s="131"/>
      <c r="CGM112" s="131"/>
      <c r="CGN112" s="131"/>
      <c r="CGO112" s="131"/>
      <c r="CGP112" s="131"/>
      <c r="CGQ112" s="131"/>
      <c r="CGR112" s="131"/>
      <c r="CGS112" s="131"/>
      <c r="CGT112" s="131"/>
      <c r="CGU112" s="131"/>
      <c r="CGV112" s="131"/>
      <c r="CGW112" s="131"/>
      <c r="CGX112" s="131"/>
      <c r="CGY112" s="131"/>
      <c r="CGZ112" s="131"/>
      <c r="CHA112" s="131"/>
      <c r="CHB112" s="131"/>
      <c r="CHC112" s="131"/>
      <c r="CHD112" s="131"/>
      <c r="CHE112" s="131"/>
      <c r="CHF112" s="131"/>
      <c r="CHG112" s="131"/>
      <c r="CHH112" s="131"/>
      <c r="CHI112" s="131"/>
      <c r="CHJ112" s="131"/>
      <c r="CHK112" s="131"/>
      <c r="CHL112" s="131"/>
      <c r="CHM112" s="131"/>
      <c r="CHN112" s="131"/>
      <c r="CHO112" s="131"/>
      <c r="CHP112" s="131"/>
      <c r="CHQ112" s="131"/>
      <c r="CHR112" s="131"/>
      <c r="CHS112" s="131"/>
      <c r="CHT112" s="131"/>
      <c r="CHU112" s="131"/>
      <c r="CHV112" s="131"/>
      <c r="CHW112" s="131"/>
      <c r="CHX112" s="131"/>
      <c r="CHY112" s="131"/>
      <c r="CHZ112" s="131"/>
      <c r="CIA112" s="131"/>
      <c r="CIB112" s="131"/>
      <c r="CIC112" s="131"/>
      <c r="CID112" s="131"/>
      <c r="CIE112" s="131"/>
      <c r="CIF112" s="131"/>
      <c r="CIG112" s="131"/>
      <c r="CIH112" s="131"/>
      <c r="CII112" s="131"/>
      <c r="CIJ112" s="131"/>
      <c r="CIK112" s="131"/>
      <c r="CIL112" s="131"/>
      <c r="CIM112" s="131"/>
      <c r="CIN112" s="131"/>
      <c r="CIO112" s="131"/>
      <c r="CIP112" s="131"/>
      <c r="CIQ112" s="131"/>
      <c r="CIR112" s="131"/>
      <c r="CIS112" s="131"/>
      <c r="CIT112" s="131"/>
      <c r="CIU112" s="131"/>
      <c r="CIV112" s="131"/>
      <c r="CIW112" s="131"/>
      <c r="CIX112" s="131"/>
      <c r="CIY112" s="131"/>
      <c r="CIZ112" s="131"/>
      <c r="CJA112" s="131"/>
      <c r="CJB112" s="131"/>
      <c r="CJC112" s="131"/>
      <c r="CJD112" s="131"/>
      <c r="CJE112" s="131"/>
      <c r="CJF112" s="131"/>
      <c r="CJG112" s="131"/>
      <c r="CJH112" s="131"/>
      <c r="CJI112" s="131"/>
      <c r="CJJ112" s="131"/>
      <c r="CJK112" s="131"/>
      <c r="CJL112" s="131"/>
      <c r="CJM112" s="131"/>
      <c r="CJN112" s="131"/>
      <c r="CJO112" s="131"/>
      <c r="CJP112" s="131"/>
      <c r="CJQ112" s="131"/>
      <c r="CJR112" s="131"/>
      <c r="CJS112" s="131"/>
      <c r="CJT112" s="131"/>
      <c r="CJU112" s="131"/>
      <c r="CJV112" s="131"/>
      <c r="CJW112" s="131"/>
      <c r="CJX112" s="131"/>
      <c r="CJY112" s="131"/>
      <c r="CJZ112" s="131"/>
      <c r="CKA112" s="131"/>
      <c r="CKB112" s="131"/>
      <c r="CKC112" s="131"/>
      <c r="CKD112" s="131"/>
      <c r="CKE112" s="131"/>
      <c r="CKF112" s="131"/>
      <c r="CKG112" s="131"/>
      <c r="CKH112" s="131"/>
      <c r="CKI112" s="131"/>
      <c r="CKJ112" s="131"/>
      <c r="CKK112" s="131"/>
      <c r="CKL112" s="131"/>
      <c r="CKM112" s="131"/>
      <c r="CKN112" s="131"/>
      <c r="CKO112" s="131"/>
      <c r="CKP112" s="131"/>
      <c r="CKQ112" s="131"/>
      <c r="CKR112" s="131"/>
      <c r="CKS112" s="131"/>
      <c r="CKT112" s="131"/>
      <c r="CKU112" s="131"/>
      <c r="CKV112" s="131"/>
      <c r="CKW112" s="131"/>
      <c r="CKX112" s="131"/>
      <c r="CKY112" s="131"/>
      <c r="CKZ112" s="131"/>
      <c r="CLA112" s="131"/>
      <c r="CLB112" s="131"/>
      <c r="CLC112" s="131"/>
      <c r="CLD112" s="131"/>
      <c r="CLE112" s="131"/>
      <c r="CLF112" s="131"/>
      <c r="CLG112" s="131"/>
      <c r="CLH112" s="131"/>
      <c r="CLI112" s="131"/>
      <c r="CLJ112" s="131"/>
      <c r="CLK112" s="131"/>
      <c r="CLL112" s="131"/>
      <c r="CLM112" s="131"/>
      <c r="CLN112" s="131"/>
      <c r="CLO112" s="131"/>
      <c r="CLP112" s="131"/>
      <c r="CLQ112" s="131"/>
      <c r="CLR112" s="131"/>
      <c r="CLS112" s="131"/>
      <c r="CLT112" s="131"/>
      <c r="CLU112" s="131"/>
      <c r="CLV112" s="131"/>
      <c r="CLW112" s="131"/>
      <c r="CLX112" s="131"/>
      <c r="CLY112" s="131"/>
      <c r="CLZ112" s="131"/>
      <c r="CMA112" s="131"/>
      <c r="CMB112" s="131"/>
      <c r="CMC112" s="131"/>
      <c r="CMD112" s="131"/>
      <c r="CME112" s="131"/>
      <c r="CMF112" s="131"/>
      <c r="CMG112" s="131"/>
      <c r="CMH112" s="131"/>
      <c r="CMI112" s="131"/>
      <c r="CMJ112" s="131"/>
      <c r="CMK112" s="131"/>
      <c r="CML112" s="131"/>
      <c r="CMM112" s="131"/>
      <c r="CMN112" s="131"/>
      <c r="CMO112" s="131"/>
      <c r="CMP112" s="131"/>
      <c r="CMQ112" s="131"/>
      <c r="CMR112" s="131"/>
      <c r="CMS112" s="131"/>
      <c r="CMT112" s="131"/>
      <c r="CMU112" s="131"/>
      <c r="CMV112" s="131"/>
      <c r="CMW112" s="131"/>
      <c r="CMX112" s="131"/>
      <c r="CMY112" s="131"/>
      <c r="CMZ112" s="131"/>
      <c r="CNA112" s="131"/>
      <c r="CNB112" s="131"/>
      <c r="CNC112" s="131"/>
      <c r="CND112" s="131"/>
      <c r="CNE112" s="131"/>
      <c r="CNF112" s="131"/>
      <c r="CNG112" s="131"/>
      <c r="CNH112" s="131"/>
      <c r="CNI112" s="131"/>
      <c r="CNJ112" s="131"/>
      <c r="CNK112" s="131"/>
      <c r="CNL112" s="131"/>
      <c r="CNM112" s="131"/>
      <c r="CNN112" s="131"/>
      <c r="CNO112" s="131"/>
      <c r="CNP112" s="131"/>
      <c r="CNQ112" s="131"/>
      <c r="CNR112" s="131"/>
      <c r="CNS112" s="131"/>
      <c r="CNT112" s="131"/>
      <c r="CNU112" s="131"/>
      <c r="CNV112" s="131"/>
      <c r="CNW112" s="131"/>
      <c r="CNX112" s="131"/>
      <c r="CNY112" s="131"/>
      <c r="CNZ112" s="131"/>
      <c r="COA112" s="131"/>
      <c r="COB112" s="131"/>
      <c r="COC112" s="131"/>
      <c r="COD112" s="131"/>
      <c r="COE112" s="131"/>
      <c r="COF112" s="131"/>
      <c r="COG112" s="131"/>
      <c r="COH112" s="131"/>
      <c r="COI112" s="131"/>
      <c r="COJ112" s="131"/>
      <c r="COK112" s="131"/>
      <c r="COL112" s="131"/>
      <c r="COM112" s="131"/>
      <c r="CON112" s="131"/>
      <c r="COO112" s="131"/>
      <c r="COP112" s="131"/>
      <c r="COQ112" s="131"/>
      <c r="COR112" s="131"/>
      <c r="COS112" s="131"/>
      <c r="COT112" s="131"/>
      <c r="COU112" s="131"/>
      <c r="COV112" s="131"/>
      <c r="COW112" s="131"/>
      <c r="COX112" s="131"/>
      <c r="COY112" s="131"/>
      <c r="COZ112" s="131"/>
      <c r="CPA112" s="131"/>
      <c r="CPB112" s="131"/>
      <c r="CPC112" s="131"/>
      <c r="CPD112" s="131"/>
      <c r="CPE112" s="131"/>
      <c r="CPF112" s="131"/>
      <c r="CPG112" s="131"/>
      <c r="CPH112" s="131"/>
      <c r="CPI112" s="131"/>
      <c r="CPJ112" s="131"/>
      <c r="CPK112" s="131"/>
      <c r="CPL112" s="131"/>
      <c r="CPM112" s="131"/>
      <c r="CPN112" s="131"/>
      <c r="CPO112" s="131"/>
      <c r="CPP112" s="131"/>
      <c r="CPQ112" s="131"/>
      <c r="CPR112" s="131"/>
      <c r="CPS112" s="131"/>
      <c r="CPT112" s="131"/>
      <c r="CPU112" s="131"/>
      <c r="CPV112" s="131"/>
      <c r="CPW112" s="131"/>
      <c r="CPX112" s="131"/>
      <c r="CPY112" s="131"/>
      <c r="CPZ112" s="131"/>
      <c r="CQA112" s="131"/>
      <c r="CQB112" s="131"/>
      <c r="CQC112" s="131"/>
      <c r="CQD112" s="131"/>
      <c r="CQE112" s="131"/>
      <c r="CQF112" s="131"/>
      <c r="CQG112" s="131"/>
      <c r="CQH112" s="131"/>
      <c r="CQI112" s="131"/>
      <c r="CQJ112" s="131"/>
      <c r="CQK112" s="131"/>
      <c r="CQL112" s="131"/>
      <c r="CQM112" s="131"/>
      <c r="CQN112" s="131"/>
      <c r="CQO112" s="131"/>
      <c r="CQP112" s="131"/>
      <c r="CQQ112" s="131"/>
      <c r="CQR112" s="131"/>
      <c r="CQS112" s="131"/>
      <c r="CQT112" s="131"/>
      <c r="CQU112" s="131"/>
      <c r="CQV112" s="131"/>
      <c r="CQW112" s="131"/>
      <c r="CQX112" s="131"/>
      <c r="CQY112" s="131"/>
      <c r="CQZ112" s="131"/>
      <c r="CRA112" s="131"/>
      <c r="CRB112" s="131"/>
      <c r="CRC112" s="131"/>
      <c r="CRD112" s="131"/>
      <c r="CRE112" s="131"/>
      <c r="CRF112" s="131"/>
      <c r="CRG112" s="131"/>
      <c r="CRH112" s="131"/>
      <c r="CRI112" s="131"/>
      <c r="CRJ112" s="131"/>
      <c r="CRK112" s="131"/>
      <c r="CRL112" s="131"/>
      <c r="CRM112" s="131"/>
      <c r="CRN112" s="131"/>
      <c r="CRO112" s="131"/>
      <c r="CRP112" s="131"/>
      <c r="CRQ112" s="131"/>
      <c r="CRR112" s="131"/>
      <c r="CRS112" s="131"/>
      <c r="CRT112" s="131"/>
      <c r="CRU112" s="131"/>
      <c r="CRV112" s="131"/>
      <c r="CRW112" s="131"/>
      <c r="CRX112" s="131"/>
      <c r="CRY112" s="131"/>
      <c r="CRZ112" s="131"/>
      <c r="CSA112" s="131"/>
      <c r="CSB112" s="131"/>
      <c r="CSC112" s="131"/>
      <c r="CSD112" s="131"/>
      <c r="CSE112" s="131"/>
      <c r="CSF112" s="131"/>
      <c r="CSG112" s="131"/>
      <c r="CSH112" s="131"/>
      <c r="CSI112" s="131"/>
      <c r="CSJ112" s="131"/>
      <c r="CSK112" s="131"/>
      <c r="CSL112" s="131"/>
      <c r="CSM112" s="131"/>
      <c r="CSN112" s="131"/>
      <c r="CSO112" s="131"/>
      <c r="CSP112" s="131"/>
      <c r="CSQ112" s="131"/>
      <c r="CSR112" s="131"/>
      <c r="CSS112" s="131"/>
      <c r="CST112" s="131"/>
      <c r="CSU112" s="131"/>
      <c r="CSV112" s="131"/>
      <c r="CSW112" s="131"/>
      <c r="CSX112" s="131"/>
      <c r="CSY112" s="131"/>
      <c r="CSZ112" s="131"/>
      <c r="CTA112" s="131"/>
      <c r="CTB112" s="131"/>
      <c r="CTC112" s="131"/>
      <c r="CTD112" s="131"/>
      <c r="CTE112" s="131"/>
      <c r="CTF112" s="131"/>
      <c r="CTG112" s="131"/>
      <c r="CTH112" s="131"/>
      <c r="CTI112" s="131"/>
      <c r="CTJ112" s="131"/>
      <c r="CTK112" s="131"/>
      <c r="CTL112" s="131"/>
      <c r="CTM112" s="131"/>
      <c r="CTN112" s="131"/>
      <c r="CTO112" s="131"/>
      <c r="CTP112" s="131"/>
      <c r="CTQ112" s="131"/>
      <c r="CTR112" s="131"/>
      <c r="CTS112" s="131"/>
      <c r="CTT112" s="131"/>
      <c r="CTU112" s="131"/>
      <c r="CTV112" s="131"/>
      <c r="CTW112" s="131"/>
      <c r="CTX112" s="131"/>
      <c r="CTY112" s="131"/>
      <c r="CTZ112" s="131"/>
      <c r="CUA112" s="131"/>
      <c r="CUB112" s="131"/>
      <c r="CUC112" s="131"/>
      <c r="CUD112" s="131"/>
      <c r="CUE112" s="131"/>
      <c r="CUF112" s="131"/>
      <c r="CUG112" s="131"/>
      <c r="CUH112" s="131"/>
      <c r="CUI112" s="131"/>
      <c r="CUJ112" s="131"/>
      <c r="CUK112" s="131"/>
      <c r="CUL112" s="131"/>
      <c r="CUM112" s="131"/>
      <c r="CUN112" s="131"/>
      <c r="CUO112" s="131"/>
      <c r="CUP112" s="131"/>
      <c r="CUQ112" s="131"/>
      <c r="CUR112" s="131"/>
      <c r="CUS112" s="131"/>
      <c r="CUT112" s="131"/>
      <c r="CUU112" s="131"/>
      <c r="CUV112" s="131"/>
      <c r="CUW112" s="131"/>
      <c r="CUX112" s="131"/>
      <c r="CUY112" s="131"/>
      <c r="CUZ112" s="131"/>
      <c r="CVA112" s="131"/>
      <c r="CVB112" s="131"/>
      <c r="CVC112" s="131"/>
      <c r="CVD112" s="131"/>
      <c r="CVE112" s="131"/>
      <c r="CVF112" s="131"/>
      <c r="CVG112" s="131"/>
      <c r="CVH112" s="131"/>
      <c r="CVI112" s="131"/>
      <c r="CVJ112" s="131"/>
      <c r="CVK112" s="131"/>
      <c r="CVL112" s="131"/>
      <c r="CVM112" s="131"/>
      <c r="CVN112" s="131"/>
      <c r="CVO112" s="131"/>
      <c r="CVP112" s="131"/>
      <c r="CVQ112" s="131"/>
      <c r="CVR112" s="131"/>
      <c r="CVS112" s="131"/>
      <c r="CVT112" s="131"/>
      <c r="CVU112" s="131"/>
      <c r="CVV112" s="131"/>
      <c r="CVW112" s="131"/>
      <c r="CVX112" s="131"/>
      <c r="CVY112" s="131"/>
      <c r="CVZ112" s="131"/>
      <c r="CWA112" s="131"/>
      <c r="CWB112" s="131"/>
      <c r="CWC112" s="131"/>
      <c r="CWD112" s="131"/>
      <c r="CWE112" s="131"/>
      <c r="CWF112" s="131"/>
      <c r="CWG112" s="131"/>
      <c r="CWH112" s="131"/>
      <c r="CWI112" s="131"/>
      <c r="CWJ112" s="131"/>
      <c r="CWK112" s="131"/>
      <c r="CWL112" s="131"/>
      <c r="CWM112" s="131"/>
      <c r="CWN112" s="131"/>
      <c r="CWO112" s="131"/>
      <c r="CWP112" s="131"/>
      <c r="CWQ112" s="131"/>
      <c r="CWR112" s="131"/>
      <c r="CWS112" s="131"/>
      <c r="CWT112" s="131"/>
      <c r="CWU112" s="131"/>
      <c r="CWV112" s="131"/>
      <c r="CWW112" s="131"/>
      <c r="CWX112" s="131"/>
      <c r="CWY112" s="131"/>
      <c r="CWZ112" s="131"/>
      <c r="CXA112" s="131"/>
      <c r="CXB112" s="131"/>
      <c r="CXC112" s="131"/>
      <c r="CXD112" s="131"/>
      <c r="CXE112" s="131"/>
      <c r="CXF112" s="131"/>
      <c r="CXG112" s="131"/>
      <c r="CXH112" s="131"/>
      <c r="CXI112" s="131"/>
      <c r="CXJ112" s="131"/>
      <c r="CXK112" s="131"/>
      <c r="CXL112" s="131"/>
      <c r="CXM112" s="131"/>
      <c r="CXN112" s="131"/>
      <c r="CXO112" s="131"/>
      <c r="CXP112" s="131"/>
      <c r="CXQ112" s="131"/>
      <c r="CXR112" s="131"/>
      <c r="CXS112" s="131"/>
      <c r="CXT112" s="131"/>
      <c r="CXU112" s="131"/>
      <c r="CXV112" s="131"/>
      <c r="CXW112" s="131"/>
      <c r="CXX112" s="131"/>
      <c r="CXY112" s="131"/>
      <c r="CXZ112" s="131"/>
      <c r="CYA112" s="131"/>
      <c r="CYB112" s="131"/>
      <c r="CYC112" s="131"/>
      <c r="CYD112" s="131"/>
      <c r="CYE112" s="131"/>
      <c r="CYF112" s="131"/>
      <c r="CYG112" s="131"/>
      <c r="CYH112" s="131"/>
      <c r="CYI112" s="131"/>
      <c r="CYJ112" s="131"/>
      <c r="CYK112" s="131"/>
      <c r="CYL112" s="131"/>
      <c r="CYM112" s="131"/>
      <c r="CYN112" s="131"/>
      <c r="CYO112" s="131"/>
      <c r="CYP112" s="131"/>
      <c r="CYQ112" s="131"/>
      <c r="CYR112" s="131"/>
      <c r="CYS112" s="131"/>
      <c r="CYT112" s="131"/>
      <c r="CYU112" s="131"/>
      <c r="CYV112" s="131"/>
      <c r="CYW112" s="131"/>
      <c r="CYX112" s="131"/>
      <c r="CYY112" s="131"/>
      <c r="CYZ112" s="131"/>
      <c r="CZA112" s="131"/>
      <c r="CZB112" s="131"/>
      <c r="CZC112" s="131"/>
      <c r="CZD112" s="131"/>
      <c r="CZE112" s="131"/>
      <c r="CZF112" s="131"/>
      <c r="CZG112" s="131"/>
      <c r="CZH112" s="131"/>
      <c r="CZI112" s="131"/>
      <c r="CZJ112" s="131"/>
      <c r="CZK112" s="131"/>
      <c r="CZL112" s="131"/>
      <c r="CZM112" s="131"/>
      <c r="CZN112" s="131"/>
      <c r="CZO112" s="131"/>
      <c r="CZP112" s="131"/>
      <c r="CZQ112" s="131"/>
      <c r="CZR112" s="131"/>
      <c r="CZS112" s="131"/>
      <c r="CZT112" s="131"/>
      <c r="CZU112" s="131"/>
      <c r="CZV112" s="131"/>
      <c r="CZW112" s="131"/>
      <c r="CZX112" s="131"/>
      <c r="CZY112" s="131"/>
      <c r="CZZ112" s="131"/>
      <c r="DAA112" s="131"/>
      <c r="DAB112" s="131"/>
      <c r="DAC112" s="131"/>
      <c r="DAD112" s="131"/>
      <c r="DAE112" s="131"/>
      <c r="DAF112" s="131"/>
      <c r="DAG112" s="131"/>
      <c r="DAH112" s="131"/>
      <c r="DAI112" s="131"/>
      <c r="DAJ112" s="131"/>
      <c r="DAK112" s="131"/>
      <c r="DAL112" s="131"/>
      <c r="DAM112" s="131"/>
      <c r="DAN112" s="131"/>
      <c r="DAO112" s="131"/>
      <c r="DAP112" s="131"/>
      <c r="DAQ112" s="131"/>
      <c r="DAR112" s="131"/>
      <c r="DAS112" s="131"/>
      <c r="DAT112" s="131"/>
      <c r="DAU112" s="131"/>
      <c r="DAV112" s="131"/>
      <c r="DAW112" s="131"/>
      <c r="DAX112" s="131"/>
      <c r="DAY112" s="131"/>
      <c r="DAZ112" s="131"/>
      <c r="DBA112" s="131"/>
      <c r="DBB112" s="131"/>
      <c r="DBC112" s="131"/>
      <c r="DBD112" s="131"/>
      <c r="DBE112" s="131"/>
      <c r="DBF112" s="131"/>
      <c r="DBG112" s="131"/>
      <c r="DBH112" s="131"/>
      <c r="DBI112" s="131"/>
      <c r="DBJ112" s="131"/>
      <c r="DBK112" s="131"/>
      <c r="DBL112" s="131"/>
      <c r="DBM112" s="131"/>
      <c r="DBN112" s="131"/>
      <c r="DBO112" s="131"/>
      <c r="DBP112" s="131"/>
      <c r="DBQ112" s="131"/>
      <c r="DBR112" s="131"/>
      <c r="DBS112" s="131"/>
      <c r="DBT112" s="131"/>
      <c r="DBU112" s="131"/>
      <c r="DBV112" s="131"/>
      <c r="DBW112" s="131"/>
      <c r="DBX112" s="131"/>
      <c r="DBY112" s="131"/>
      <c r="DBZ112" s="131"/>
      <c r="DCA112" s="131"/>
      <c r="DCB112" s="131"/>
      <c r="DCC112" s="131"/>
      <c r="DCD112" s="131"/>
      <c r="DCE112" s="131"/>
      <c r="DCF112" s="131"/>
      <c r="DCG112" s="131"/>
      <c r="DCH112" s="131"/>
      <c r="DCI112" s="131"/>
      <c r="DCJ112" s="131"/>
      <c r="DCK112" s="131"/>
      <c r="DCL112" s="131"/>
      <c r="DCM112" s="131"/>
      <c r="DCN112" s="131"/>
      <c r="DCO112" s="131"/>
      <c r="DCP112" s="131"/>
      <c r="DCQ112" s="131"/>
      <c r="DCR112" s="131"/>
      <c r="DCS112" s="131"/>
      <c r="DCT112" s="131"/>
      <c r="DCU112" s="131"/>
      <c r="DCV112" s="131"/>
      <c r="DCW112" s="131"/>
      <c r="DCX112" s="131"/>
      <c r="DCY112" s="131"/>
      <c r="DCZ112" s="131"/>
      <c r="DDA112" s="131"/>
      <c r="DDB112" s="131"/>
      <c r="DDC112" s="131"/>
      <c r="DDD112" s="131"/>
      <c r="DDE112" s="131"/>
      <c r="DDF112" s="131"/>
      <c r="DDG112" s="131"/>
      <c r="DDH112" s="131"/>
      <c r="DDI112" s="131"/>
      <c r="DDJ112" s="131"/>
      <c r="DDK112" s="131"/>
      <c r="DDL112" s="131"/>
      <c r="DDM112" s="131"/>
      <c r="DDN112" s="131"/>
      <c r="DDO112" s="131"/>
      <c r="DDP112" s="131"/>
      <c r="DDQ112" s="131"/>
      <c r="DDR112" s="131"/>
      <c r="DDS112" s="131"/>
      <c r="DDT112" s="131"/>
      <c r="DDU112" s="131"/>
      <c r="DDV112" s="131"/>
      <c r="DDW112" s="131"/>
      <c r="DDX112" s="131"/>
      <c r="DDY112" s="131"/>
      <c r="DDZ112" s="131"/>
      <c r="DEA112" s="131"/>
      <c r="DEB112" s="131"/>
      <c r="DEC112" s="131"/>
      <c r="DED112" s="131"/>
      <c r="DEE112" s="131"/>
      <c r="DEF112" s="131"/>
      <c r="DEG112" s="131"/>
      <c r="DEH112" s="131"/>
      <c r="DEI112" s="131"/>
      <c r="DEJ112" s="131"/>
      <c r="DEK112" s="131"/>
      <c r="DEL112" s="131"/>
      <c r="DEM112" s="131"/>
      <c r="DEN112" s="131"/>
      <c r="DEO112" s="131"/>
      <c r="DEP112" s="131"/>
      <c r="DEQ112" s="131"/>
      <c r="DER112" s="131"/>
      <c r="DES112" s="131"/>
      <c r="DET112" s="131"/>
      <c r="DEU112" s="131"/>
      <c r="DEV112" s="131"/>
      <c r="DEW112" s="131"/>
      <c r="DEX112" s="131"/>
      <c r="DEY112" s="131"/>
      <c r="DEZ112" s="131"/>
      <c r="DFA112" s="131"/>
      <c r="DFB112" s="131"/>
      <c r="DFC112" s="131"/>
      <c r="DFD112" s="131"/>
      <c r="DFE112" s="131"/>
      <c r="DFF112" s="131"/>
      <c r="DFG112" s="131"/>
      <c r="DFH112" s="131"/>
      <c r="DFI112" s="131"/>
      <c r="DFJ112" s="131"/>
      <c r="DFK112" s="131"/>
      <c r="DFL112" s="131"/>
      <c r="DFM112" s="131"/>
      <c r="DFN112" s="131"/>
      <c r="DFO112" s="131"/>
      <c r="DFP112" s="131"/>
      <c r="DFQ112" s="131"/>
      <c r="DFR112" s="131"/>
      <c r="DFS112" s="131"/>
      <c r="DFT112" s="131"/>
      <c r="DFU112" s="131"/>
      <c r="DFV112" s="131"/>
      <c r="DFW112" s="131"/>
      <c r="DFX112" s="131"/>
      <c r="DFY112" s="131"/>
      <c r="DFZ112" s="131"/>
      <c r="DGA112" s="131"/>
      <c r="DGB112" s="131"/>
      <c r="DGC112" s="131"/>
      <c r="DGD112" s="131"/>
      <c r="DGE112" s="131"/>
      <c r="DGF112" s="131"/>
      <c r="DGG112" s="131"/>
      <c r="DGH112" s="131"/>
      <c r="DGI112" s="131"/>
      <c r="DGJ112" s="131"/>
      <c r="DGK112" s="131"/>
      <c r="DGL112" s="131"/>
      <c r="DGM112" s="131"/>
      <c r="DGN112" s="131"/>
      <c r="DGO112" s="131"/>
      <c r="DGP112" s="131"/>
      <c r="DGQ112" s="131"/>
      <c r="DGR112" s="131"/>
      <c r="DGS112" s="131"/>
      <c r="DGT112" s="131"/>
      <c r="DGU112" s="131"/>
      <c r="DGV112" s="131"/>
      <c r="DGW112" s="131"/>
      <c r="DGX112" s="131"/>
      <c r="DGY112" s="131"/>
      <c r="DGZ112" s="131"/>
      <c r="DHA112" s="131"/>
      <c r="DHB112" s="131"/>
      <c r="DHC112" s="131"/>
      <c r="DHD112" s="131"/>
      <c r="DHE112" s="131"/>
      <c r="DHF112" s="131"/>
      <c r="DHG112" s="131"/>
      <c r="DHH112" s="131"/>
      <c r="DHI112" s="131"/>
      <c r="DHJ112" s="131"/>
      <c r="DHK112" s="131"/>
      <c r="DHL112" s="131"/>
      <c r="DHM112" s="131"/>
      <c r="DHN112" s="131"/>
      <c r="DHO112" s="131"/>
      <c r="DHP112" s="131"/>
      <c r="DHQ112" s="131"/>
      <c r="DHR112" s="131"/>
      <c r="DHS112" s="131"/>
      <c r="DHT112" s="131"/>
      <c r="DHU112" s="131"/>
      <c r="DHV112" s="131"/>
      <c r="DHW112" s="131"/>
      <c r="DHX112" s="131"/>
      <c r="DHY112" s="131"/>
      <c r="DHZ112" s="131"/>
      <c r="DIA112" s="131"/>
      <c r="DIB112" s="131"/>
      <c r="DIC112" s="131"/>
      <c r="DID112" s="131"/>
      <c r="DIE112" s="131"/>
      <c r="DIF112" s="131"/>
      <c r="DIG112" s="131"/>
      <c r="DIH112" s="131"/>
      <c r="DII112" s="131"/>
      <c r="DIJ112" s="131"/>
      <c r="DIK112" s="131"/>
      <c r="DIL112" s="131"/>
      <c r="DIM112" s="131"/>
      <c r="DIN112" s="131"/>
      <c r="DIO112" s="131"/>
      <c r="DIP112" s="131"/>
      <c r="DIQ112" s="131"/>
      <c r="DIR112" s="131"/>
      <c r="DIS112" s="131"/>
      <c r="DIT112" s="131"/>
      <c r="DIU112" s="131"/>
      <c r="DIV112" s="131"/>
      <c r="DIW112" s="131"/>
      <c r="DIX112" s="131"/>
      <c r="DIY112" s="131"/>
      <c r="DIZ112" s="131"/>
      <c r="DJA112" s="131"/>
      <c r="DJB112" s="131"/>
      <c r="DJC112" s="131"/>
      <c r="DJD112" s="131"/>
      <c r="DJE112" s="131"/>
      <c r="DJF112" s="131"/>
      <c r="DJG112" s="131"/>
      <c r="DJH112" s="131"/>
      <c r="DJI112" s="131"/>
      <c r="DJJ112" s="131"/>
      <c r="DJK112" s="131"/>
      <c r="DJL112" s="131"/>
      <c r="DJM112" s="131"/>
      <c r="DJN112" s="131"/>
      <c r="DJO112" s="131"/>
      <c r="DJP112" s="131"/>
      <c r="DJQ112" s="131"/>
      <c r="DJR112" s="131"/>
      <c r="DJS112" s="131"/>
      <c r="DJT112" s="131"/>
      <c r="DJU112" s="131"/>
      <c r="DJV112" s="131"/>
      <c r="DJW112" s="131"/>
      <c r="DJX112" s="131"/>
      <c r="DJY112" s="131"/>
      <c r="DJZ112" s="131"/>
      <c r="DKA112" s="131"/>
      <c r="DKB112" s="131"/>
      <c r="DKC112" s="131"/>
      <c r="DKD112" s="131"/>
      <c r="DKE112" s="131"/>
      <c r="DKF112" s="131"/>
      <c r="DKG112" s="131"/>
      <c r="DKH112" s="131"/>
      <c r="DKI112" s="131"/>
      <c r="DKJ112" s="131"/>
      <c r="DKK112" s="131"/>
      <c r="DKL112" s="131"/>
      <c r="DKM112" s="131"/>
      <c r="DKN112" s="131"/>
      <c r="DKO112" s="131"/>
      <c r="DKP112" s="131"/>
      <c r="DKQ112" s="131"/>
      <c r="DKR112" s="131"/>
      <c r="DKS112" s="131"/>
      <c r="DKT112" s="131"/>
      <c r="DKU112" s="131"/>
      <c r="DKV112" s="131"/>
      <c r="DKW112" s="131"/>
      <c r="DKX112" s="131"/>
      <c r="DKY112" s="131"/>
      <c r="DKZ112" s="131"/>
      <c r="DLA112" s="131"/>
      <c r="DLB112" s="131"/>
      <c r="DLC112" s="131"/>
      <c r="DLD112" s="131"/>
      <c r="DLE112" s="131"/>
      <c r="DLF112" s="131"/>
      <c r="DLG112" s="131"/>
      <c r="DLH112" s="131"/>
      <c r="DLI112" s="131"/>
      <c r="DLJ112" s="131"/>
      <c r="DLK112" s="131"/>
      <c r="DLL112" s="131"/>
      <c r="DLM112" s="131"/>
      <c r="DLN112" s="131"/>
      <c r="DLO112" s="131"/>
      <c r="DLP112" s="131"/>
      <c r="DLQ112" s="131"/>
      <c r="DLR112" s="131"/>
      <c r="DLS112" s="131"/>
      <c r="DLT112" s="131"/>
      <c r="DLU112" s="131"/>
      <c r="DLV112" s="131"/>
      <c r="DLW112" s="131"/>
      <c r="DLX112" s="131"/>
      <c r="DLY112" s="131"/>
      <c r="DLZ112" s="131"/>
      <c r="DMA112" s="131"/>
      <c r="DMB112" s="131"/>
      <c r="DMC112" s="131"/>
      <c r="DMD112" s="131"/>
      <c r="DME112" s="131"/>
      <c r="DMF112" s="131"/>
      <c r="DMG112" s="131"/>
      <c r="DMH112" s="131"/>
      <c r="DMI112" s="131"/>
      <c r="DMJ112" s="131"/>
      <c r="DMK112" s="131"/>
      <c r="DML112" s="131"/>
      <c r="DMM112" s="131"/>
      <c r="DMN112" s="131"/>
      <c r="DMO112" s="131"/>
      <c r="DMP112" s="131"/>
      <c r="DMQ112" s="131"/>
      <c r="DMR112" s="131"/>
      <c r="DMS112" s="131"/>
      <c r="DMT112" s="131"/>
      <c r="DMU112" s="131"/>
      <c r="DMV112" s="131"/>
      <c r="DMW112" s="131"/>
      <c r="DMX112" s="131"/>
      <c r="DMY112" s="131"/>
      <c r="DMZ112" s="131"/>
      <c r="DNA112" s="131"/>
      <c r="DNB112" s="131"/>
      <c r="DNC112" s="131"/>
      <c r="DND112" s="131"/>
      <c r="DNE112" s="131"/>
      <c r="DNF112" s="131"/>
      <c r="DNG112" s="131"/>
      <c r="DNH112" s="131"/>
      <c r="DNI112" s="131"/>
      <c r="DNJ112" s="131"/>
      <c r="DNK112" s="131"/>
      <c r="DNL112" s="131"/>
      <c r="DNM112" s="131"/>
      <c r="DNN112" s="131"/>
      <c r="DNO112" s="131"/>
      <c r="DNP112" s="131"/>
      <c r="DNQ112" s="131"/>
      <c r="DNR112" s="131"/>
      <c r="DNS112" s="131"/>
      <c r="DNT112" s="131"/>
      <c r="DNU112" s="131"/>
      <c r="DNV112" s="131"/>
      <c r="DNW112" s="131"/>
      <c r="DNX112" s="131"/>
      <c r="DNY112" s="131"/>
      <c r="DNZ112" s="131"/>
      <c r="DOA112" s="131"/>
      <c r="DOB112" s="131"/>
      <c r="DOC112" s="131"/>
      <c r="DOD112" s="131"/>
      <c r="DOE112" s="131"/>
      <c r="DOF112" s="131"/>
      <c r="DOG112" s="131"/>
      <c r="DOH112" s="131"/>
      <c r="DOI112" s="131"/>
      <c r="DOJ112" s="131"/>
      <c r="DOK112" s="131"/>
      <c r="DOL112" s="131"/>
      <c r="DOM112" s="131"/>
      <c r="DON112" s="131"/>
      <c r="DOO112" s="131"/>
      <c r="DOP112" s="131"/>
      <c r="DOQ112" s="131"/>
      <c r="DOR112" s="131"/>
      <c r="DOS112" s="131"/>
      <c r="DOT112" s="131"/>
      <c r="DOU112" s="131"/>
      <c r="DOV112" s="131"/>
      <c r="DOW112" s="131"/>
      <c r="DOX112" s="131"/>
      <c r="DOY112" s="131"/>
      <c r="DOZ112" s="131"/>
      <c r="DPA112" s="131"/>
      <c r="DPB112" s="131"/>
      <c r="DPC112" s="131"/>
      <c r="DPD112" s="131"/>
      <c r="DPE112" s="131"/>
      <c r="DPF112" s="131"/>
      <c r="DPG112" s="131"/>
      <c r="DPH112" s="131"/>
      <c r="DPI112" s="131"/>
      <c r="DPJ112" s="131"/>
      <c r="DPK112" s="131"/>
      <c r="DPL112" s="131"/>
      <c r="DPM112" s="131"/>
      <c r="DPN112" s="131"/>
      <c r="DPO112" s="131"/>
      <c r="DPP112" s="131"/>
      <c r="DPQ112" s="131"/>
      <c r="DPR112" s="131"/>
      <c r="DPS112" s="131"/>
      <c r="DPT112" s="131"/>
      <c r="DPU112" s="131"/>
      <c r="DPV112" s="131"/>
      <c r="DPW112" s="131"/>
      <c r="DPX112" s="131"/>
      <c r="DPY112" s="131"/>
      <c r="DPZ112" s="131"/>
      <c r="DQA112" s="131"/>
      <c r="DQB112" s="131"/>
      <c r="DQC112" s="131"/>
      <c r="DQD112" s="131"/>
      <c r="DQE112" s="131"/>
      <c r="DQF112" s="131"/>
      <c r="DQG112" s="131"/>
      <c r="DQH112" s="131"/>
      <c r="DQI112" s="131"/>
      <c r="DQJ112" s="131"/>
      <c r="DQK112" s="131"/>
      <c r="DQL112" s="131"/>
      <c r="DQM112" s="131"/>
      <c r="DQN112" s="131"/>
      <c r="DQO112" s="131"/>
      <c r="DQP112" s="131"/>
      <c r="DQQ112" s="131"/>
      <c r="DQR112" s="131"/>
      <c r="DQS112" s="131"/>
      <c r="DQT112" s="131"/>
      <c r="DQU112" s="131"/>
      <c r="DQV112" s="131"/>
      <c r="DQW112" s="131"/>
      <c r="DQX112" s="131"/>
      <c r="DQY112" s="131"/>
      <c r="DQZ112" s="131"/>
      <c r="DRA112" s="131"/>
      <c r="DRB112" s="131"/>
      <c r="DRC112" s="131"/>
      <c r="DRD112" s="131"/>
      <c r="DRE112" s="131"/>
      <c r="DRF112" s="131"/>
      <c r="DRG112" s="131"/>
      <c r="DRH112" s="131"/>
      <c r="DRI112" s="131"/>
      <c r="DRJ112" s="131"/>
      <c r="DRK112" s="131"/>
      <c r="DRL112" s="131"/>
      <c r="DRM112" s="131"/>
      <c r="DRN112" s="131"/>
      <c r="DRO112" s="131"/>
      <c r="DRP112" s="131"/>
      <c r="DRQ112" s="131"/>
      <c r="DRR112" s="131"/>
      <c r="DRS112" s="131"/>
      <c r="DRT112" s="131"/>
      <c r="DRU112" s="131"/>
      <c r="DRV112" s="131"/>
      <c r="DRW112" s="131"/>
      <c r="DRX112" s="131"/>
      <c r="DRY112" s="131"/>
      <c r="DRZ112" s="131"/>
      <c r="DSA112" s="131"/>
      <c r="DSB112" s="131"/>
      <c r="DSC112" s="131"/>
      <c r="DSD112" s="131"/>
      <c r="DSE112" s="131"/>
      <c r="DSF112" s="131"/>
      <c r="DSG112" s="131"/>
      <c r="DSH112" s="131"/>
      <c r="DSI112" s="131"/>
      <c r="DSJ112" s="131"/>
      <c r="DSK112" s="131"/>
      <c r="DSL112" s="131"/>
      <c r="DSM112" s="131"/>
      <c r="DSN112" s="131"/>
      <c r="DSO112" s="131"/>
      <c r="DSP112" s="131"/>
      <c r="DSQ112" s="131"/>
      <c r="DSR112" s="131"/>
      <c r="DSS112" s="131"/>
      <c r="DST112" s="131"/>
      <c r="DSU112" s="131"/>
      <c r="DSV112" s="131"/>
      <c r="DSW112" s="131"/>
      <c r="DSX112" s="131"/>
      <c r="DSY112" s="131"/>
      <c r="DSZ112" s="131"/>
      <c r="DTA112" s="131"/>
      <c r="DTB112" s="131"/>
      <c r="DTC112" s="131"/>
      <c r="DTD112" s="131"/>
      <c r="DTE112" s="131"/>
      <c r="DTF112" s="131"/>
      <c r="DTG112" s="131"/>
      <c r="DTH112" s="131"/>
      <c r="DTI112" s="131"/>
      <c r="DTJ112" s="131"/>
      <c r="DTK112" s="131"/>
      <c r="DTL112" s="131"/>
      <c r="DTM112" s="131"/>
      <c r="DTN112" s="131"/>
      <c r="DTO112" s="131"/>
      <c r="DTP112" s="131"/>
      <c r="DTQ112" s="131"/>
      <c r="DTR112" s="131"/>
      <c r="DTS112" s="131"/>
      <c r="DTT112" s="131"/>
      <c r="DTU112" s="131"/>
      <c r="DTV112" s="131"/>
      <c r="DTW112" s="131"/>
      <c r="DTX112" s="131"/>
      <c r="DTY112" s="131"/>
      <c r="DTZ112" s="131"/>
      <c r="DUA112" s="131"/>
      <c r="DUB112" s="131"/>
      <c r="DUC112" s="131"/>
      <c r="DUD112" s="131"/>
      <c r="DUE112" s="131"/>
      <c r="DUF112" s="131"/>
      <c r="DUG112" s="131"/>
      <c r="DUH112" s="131"/>
      <c r="DUI112" s="131"/>
      <c r="DUJ112" s="131"/>
      <c r="DUK112" s="131"/>
      <c r="DUL112" s="131"/>
      <c r="DUM112" s="131"/>
      <c r="DUN112" s="131"/>
      <c r="DUO112" s="131"/>
      <c r="DUP112" s="131"/>
      <c r="DUQ112" s="131"/>
      <c r="DUR112" s="131"/>
      <c r="DUS112" s="131"/>
      <c r="DUT112" s="131"/>
      <c r="DUU112" s="131"/>
      <c r="DUV112" s="131"/>
      <c r="DUW112" s="131"/>
      <c r="DUX112" s="131"/>
      <c r="DUY112" s="131"/>
      <c r="DUZ112" s="131"/>
      <c r="DVA112" s="131"/>
      <c r="DVB112" s="131"/>
      <c r="DVC112" s="131"/>
      <c r="DVD112" s="131"/>
      <c r="DVE112" s="131"/>
      <c r="DVF112" s="131"/>
      <c r="DVG112" s="131"/>
      <c r="DVH112" s="131"/>
      <c r="DVI112" s="131"/>
      <c r="DVJ112" s="131"/>
      <c r="DVK112" s="131"/>
      <c r="DVL112" s="131"/>
      <c r="DVM112" s="131"/>
      <c r="DVN112" s="131"/>
      <c r="DVO112" s="131"/>
      <c r="DVP112" s="131"/>
      <c r="DVQ112" s="131"/>
      <c r="DVR112" s="131"/>
      <c r="DVS112" s="131"/>
      <c r="DVT112" s="131"/>
      <c r="DVU112" s="131"/>
      <c r="DVV112" s="131"/>
      <c r="DVW112" s="131"/>
      <c r="DVX112" s="131"/>
      <c r="DVY112" s="131"/>
      <c r="DVZ112" s="131"/>
      <c r="DWA112" s="131"/>
      <c r="DWB112" s="131"/>
      <c r="DWC112" s="131"/>
      <c r="DWD112" s="131"/>
      <c r="DWE112" s="131"/>
      <c r="DWF112" s="131"/>
      <c r="DWG112" s="131"/>
      <c r="DWH112" s="131"/>
      <c r="DWI112" s="131"/>
      <c r="DWJ112" s="131"/>
      <c r="DWK112" s="131"/>
      <c r="DWL112" s="131"/>
      <c r="DWM112" s="131"/>
      <c r="DWN112" s="131"/>
      <c r="DWO112" s="131"/>
      <c r="DWP112" s="131"/>
      <c r="DWQ112" s="131"/>
      <c r="DWR112" s="131"/>
      <c r="DWS112" s="131"/>
      <c r="DWT112" s="131"/>
      <c r="DWU112" s="131"/>
      <c r="DWV112" s="131"/>
      <c r="DWW112" s="131"/>
      <c r="DWX112" s="131"/>
      <c r="DWY112" s="131"/>
      <c r="DWZ112" s="131"/>
      <c r="DXA112" s="131"/>
      <c r="DXB112" s="131"/>
      <c r="DXC112" s="131"/>
      <c r="DXD112" s="131"/>
      <c r="DXE112" s="131"/>
      <c r="DXF112" s="131"/>
      <c r="DXG112" s="131"/>
      <c r="DXH112" s="131"/>
      <c r="DXI112" s="131"/>
      <c r="DXJ112" s="131"/>
      <c r="DXK112" s="131"/>
      <c r="DXL112" s="131"/>
      <c r="DXM112" s="131"/>
      <c r="DXN112" s="131"/>
      <c r="DXO112" s="131"/>
      <c r="DXP112" s="131"/>
      <c r="DXQ112" s="131"/>
      <c r="DXR112" s="131"/>
      <c r="DXS112" s="131"/>
      <c r="DXT112" s="131"/>
      <c r="DXU112" s="131"/>
      <c r="DXV112" s="131"/>
      <c r="DXW112" s="131"/>
      <c r="DXX112" s="131"/>
      <c r="DXY112" s="131"/>
      <c r="DXZ112" s="131"/>
      <c r="DYA112" s="131"/>
      <c r="DYB112" s="131"/>
      <c r="DYC112" s="131"/>
      <c r="DYD112" s="131"/>
      <c r="DYE112" s="131"/>
      <c r="DYF112" s="131"/>
      <c r="DYG112" s="131"/>
      <c r="DYH112" s="131"/>
      <c r="DYI112" s="131"/>
      <c r="DYJ112" s="131"/>
      <c r="DYK112" s="131"/>
      <c r="DYL112" s="131"/>
      <c r="DYM112" s="131"/>
      <c r="DYN112" s="131"/>
      <c r="DYO112" s="131"/>
      <c r="DYP112" s="131"/>
      <c r="DYQ112" s="131"/>
      <c r="DYR112" s="131"/>
      <c r="DYS112" s="131"/>
      <c r="DYT112" s="131"/>
      <c r="DYU112" s="131"/>
      <c r="DYV112" s="131"/>
      <c r="DYW112" s="131"/>
      <c r="DYX112" s="131"/>
      <c r="DYY112" s="131"/>
      <c r="DYZ112" s="131"/>
      <c r="DZA112" s="131"/>
      <c r="DZB112" s="131"/>
      <c r="DZC112" s="131"/>
      <c r="DZD112" s="131"/>
      <c r="DZE112" s="131"/>
      <c r="DZF112" s="131"/>
      <c r="DZG112" s="131"/>
      <c r="DZH112" s="131"/>
      <c r="DZI112" s="131"/>
      <c r="DZJ112" s="131"/>
      <c r="DZK112" s="131"/>
      <c r="DZL112" s="131"/>
      <c r="DZM112" s="131"/>
      <c r="DZN112" s="131"/>
      <c r="DZO112" s="131"/>
      <c r="DZP112" s="131"/>
      <c r="DZQ112" s="131"/>
      <c r="DZR112" s="131"/>
      <c r="DZS112" s="131"/>
      <c r="DZT112" s="131"/>
      <c r="DZU112" s="131"/>
      <c r="DZV112" s="131"/>
      <c r="DZW112" s="131"/>
      <c r="DZX112" s="131"/>
      <c r="DZY112" s="131"/>
      <c r="DZZ112" s="131"/>
      <c r="EAA112" s="131"/>
      <c r="EAB112" s="131"/>
      <c r="EAC112" s="131"/>
      <c r="EAD112" s="131"/>
      <c r="EAE112" s="131"/>
      <c r="EAF112" s="131"/>
      <c r="EAG112" s="131"/>
      <c r="EAH112" s="131"/>
      <c r="EAI112" s="131"/>
      <c r="EAJ112" s="131"/>
      <c r="EAK112" s="131"/>
      <c r="EAL112" s="131"/>
      <c r="EAM112" s="131"/>
      <c r="EAN112" s="131"/>
      <c r="EAO112" s="131"/>
      <c r="EAP112" s="131"/>
      <c r="EAQ112" s="131"/>
      <c r="EAR112" s="131"/>
      <c r="EAS112" s="131"/>
      <c r="EAT112" s="131"/>
      <c r="EAU112" s="131"/>
      <c r="EAV112" s="131"/>
      <c r="EAW112" s="131"/>
      <c r="EAX112" s="131"/>
      <c r="EAY112" s="131"/>
      <c r="EAZ112" s="131"/>
      <c r="EBA112" s="131"/>
      <c r="EBB112" s="131"/>
      <c r="EBC112" s="131"/>
      <c r="EBD112" s="131"/>
      <c r="EBE112" s="131"/>
      <c r="EBF112" s="131"/>
      <c r="EBG112" s="131"/>
      <c r="EBH112" s="131"/>
      <c r="EBI112" s="131"/>
      <c r="EBJ112" s="131"/>
      <c r="EBK112" s="131"/>
      <c r="EBL112" s="131"/>
      <c r="EBM112" s="131"/>
      <c r="EBN112" s="131"/>
      <c r="EBO112" s="131"/>
      <c r="EBP112" s="131"/>
      <c r="EBQ112" s="131"/>
      <c r="EBR112" s="131"/>
      <c r="EBS112" s="131"/>
      <c r="EBT112" s="131"/>
      <c r="EBU112" s="131"/>
      <c r="EBV112" s="131"/>
      <c r="EBW112" s="131"/>
      <c r="EBX112" s="131"/>
      <c r="EBY112" s="131"/>
      <c r="EBZ112" s="131"/>
      <c r="ECA112" s="131"/>
      <c r="ECB112" s="131"/>
      <c r="ECC112" s="131"/>
      <c r="ECD112" s="131"/>
      <c r="ECE112" s="131"/>
      <c r="ECF112" s="131"/>
      <c r="ECG112" s="131"/>
      <c r="ECH112" s="131"/>
      <c r="ECI112" s="131"/>
      <c r="ECJ112" s="131"/>
      <c r="ECK112" s="131"/>
      <c r="ECL112" s="131"/>
      <c r="ECM112" s="131"/>
      <c r="ECN112" s="131"/>
      <c r="ECO112" s="131"/>
      <c r="ECP112" s="131"/>
      <c r="ECQ112" s="131"/>
      <c r="ECR112" s="131"/>
      <c r="ECS112" s="131"/>
      <c r="ECT112" s="131"/>
      <c r="ECU112" s="131"/>
      <c r="ECV112" s="131"/>
      <c r="ECW112" s="131"/>
      <c r="ECX112" s="131"/>
      <c r="ECY112" s="131"/>
      <c r="ECZ112" s="131"/>
      <c r="EDA112" s="131"/>
      <c r="EDB112" s="131"/>
      <c r="EDC112" s="131"/>
      <c r="EDD112" s="131"/>
      <c r="EDE112" s="131"/>
      <c r="EDF112" s="131"/>
      <c r="EDG112" s="131"/>
      <c r="EDH112" s="131"/>
      <c r="EDI112" s="131"/>
      <c r="EDJ112" s="131"/>
      <c r="EDK112" s="131"/>
      <c r="EDL112" s="131"/>
      <c r="EDM112" s="131"/>
      <c r="EDN112" s="131"/>
      <c r="EDO112" s="131"/>
      <c r="EDP112" s="131"/>
      <c r="EDQ112" s="131"/>
      <c r="EDR112" s="131"/>
      <c r="EDS112" s="131"/>
      <c r="EDT112" s="131"/>
      <c r="EDU112" s="131"/>
      <c r="EDV112" s="131"/>
      <c r="EDW112" s="131"/>
      <c r="EDX112" s="131"/>
      <c r="EDY112" s="131"/>
      <c r="EDZ112" s="131"/>
      <c r="EEA112" s="131"/>
      <c r="EEB112" s="131"/>
      <c r="EEC112" s="131"/>
      <c r="EED112" s="131"/>
      <c r="EEE112" s="131"/>
      <c r="EEF112" s="131"/>
      <c r="EEG112" s="131"/>
      <c r="EEH112" s="131"/>
      <c r="EEI112" s="131"/>
      <c r="EEJ112" s="131"/>
      <c r="EEK112" s="131"/>
      <c r="EEL112" s="131"/>
      <c r="EEM112" s="131"/>
      <c r="EEN112" s="131"/>
      <c r="EEO112" s="131"/>
      <c r="EEP112" s="131"/>
      <c r="EEQ112" s="131"/>
      <c r="EER112" s="131"/>
      <c r="EES112" s="131"/>
      <c r="EET112" s="131"/>
      <c r="EEU112" s="131"/>
      <c r="EEV112" s="131"/>
      <c r="EEW112" s="131"/>
      <c r="EEX112" s="131"/>
      <c r="EEY112" s="131"/>
      <c r="EEZ112" s="131"/>
      <c r="EFA112" s="131"/>
      <c r="EFB112" s="131"/>
      <c r="EFC112" s="131"/>
      <c r="EFD112" s="131"/>
      <c r="EFE112" s="131"/>
      <c r="EFF112" s="131"/>
      <c r="EFG112" s="131"/>
      <c r="EFH112" s="131"/>
      <c r="EFI112" s="131"/>
      <c r="EFJ112" s="131"/>
      <c r="EFK112" s="131"/>
      <c r="EFL112" s="131"/>
      <c r="EFM112" s="131"/>
      <c r="EFN112" s="131"/>
      <c r="EFO112" s="131"/>
      <c r="EFP112" s="131"/>
      <c r="EFQ112" s="131"/>
      <c r="EFR112" s="131"/>
      <c r="EFS112" s="131"/>
      <c r="EFT112" s="131"/>
      <c r="EFU112" s="131"/>
      <c r="EFV112" s="131"/>
      <c r="EFW112" s="131"/>
      <c r="EFX112" s="131"/>
      <c r="EFY112" s="131"/>
      <c r="EFZ112" s="131"/>
      <c r="EGA112" s="131"/>
      <c r="EGB112" s="131"/>
      <c r="EGC112" s="131"/>
      <c r="EGD112" s="131"/>
      <c r="EGE112" s="131"/>
      <c r="EGF112" s="131"/>
      <c r="EGG112" s="131"/>
      <c r="EGH112" s="131"/>
      <c r="EGI112" s="131"/>
      <c r="EGJ112" s="131"/>
      <c r="EGK112" s="131"/>
      <c r="EGL112" s="131"/>
      <c r="EGM112" s="131"/>
      <c r="EGN112" s="131"/>
      <c r="EGO112" s="131"/>
      <c r="EGP112" s="131"/>
      <c r="EGQ112" s="131"/>
      <c r="EGR112" s="131"/>
      <c r="EGS112" s="131"/>
      <c r="EGT112" s="131"/>
      <c r="EGU112" s="131"/>
      <c r="EGV112" s="131"/>
      <c r="EGW112" s="131"/>
      <c r="EGX112" s="131"/>
      <c r="EGY112" s="131"/>
      <c r="EGZ112" s="131"/>
      <c r="EHA112" s="131"/>
      <c r="EHB112" s="131"/>
      <c r="EHC112" s="131"/>
      <c r="EHD112" s="131"/>
      <c r="EHE112" s="131"/>
      <c r="EHF112" s="131"/>
      <c r="EHG112" s="131"/>
      <c r="EHH112" s="131"/>
      <c r="EHI112" s="131"/>
      <c r="EHJ112" s="131"/>
      <c r="EHK112" s="131"/>
      <c r="EHL112" s="131"/>
      <c r="EHM112" s="131"/>
      <c r="EHN112" s="131"/>
      <c r="EHO112" s="131"/>
      <c r="EHP112" s="131"/>
      <c r="EHQ112" s="131"/>
      <c r="EHR112" s="131"/>
      <c r="EHS112" s="131"/>
      <c r="EHT112" s="131"/>
      <c r="EHU112" s="131"/>
      <c r="EHV112" s="131"/>
      <c r="EHW112" s="131"/>
      <c r="EHX112" s="131"/>
      <c r="EHY112" s="131"/>
      <c r="EHZ112" s="131"/>
      <c r="EIA112" s="131"/>
      <c r="EIB112" s="131"/>
      <c r="EIC112" s="131"/>
      <c r="EID112" s="131"/>
      <c r="EIE112" s="131"/>
      <c r="EIF112" s="131"/>
      <c r="EIG112" s="131"/>
      <c r="EIH112" s="131"/>
      <c r="EII112" s="131"/>
      <c r="EIJ112" s="131"/>
      <c r="EIK112" s="131"/>
      <c r="EIL112" s="131"/>
      <c r="EIM112" s="131"/>
      <c r="EIN112" s="131"/>
      <c r="EIO112" s="131"/>
      <c r="EIP112" s="131"/>
      <c r="EIQ112" s="131"/>
      <c r="EIR112" s="131"/>
      <c r="EIS112" s="131"/>
      <c r="EIT112" s="131"/>
      <c r="EIU112" s="131"/>
      <c r="EIV112" s="131"/>
      <c r="EIW112" s="131"/>
      <c r="EIX112" s="131"/>
      <c r="EIY112" s="131"/>
      <c r="EIZ112" s="131"/>
      <c r="EJA112" s="131"/>
      <c r="EJB112" s="131"/>
      <c r="EJC112" s="131"/>
      <c r="EJD112" s="131"/>
      <c r="EJE112" s="131"/>
      <c r="EJF112" s="131"/>
      <c r="EJG112" s="131"/>
      <c r="EJH112" s="131"/>
      <c r="EJI112" s="131"/>
      <c r="EJJ112" s="131"/>
      <c r="EJK112" s="131"/>
      <c r="EJL112" s="131"/>
      <c r="EJM112" s="131"/>
      <c r="EJN112" s="131"/>
      <c r="EJO112" s="131"/>
      <c r="EJP112" s="131"/>
      <c r="EJQ112" s="131"/>
      <c r="EJR112" s="131"/>
      <c r="EJS112" s="131"/>
      <c r="EJT112" s="131"/>
      <c r="EJU112" s="131"/>
      <c r="EJV112" s="131"/>
      <c r="EJW112" s="131"/>
      <c r="EJX112" s="131"/>
      <c r="EJY112" s="131"/>
      <c r="EJZ112" s="131"/>
      <c r="EKA112" s="131"/>
      <c r="EKB112" s="131"/>
      <c r="EKC112" s="131"/>
      <c r="EKD112" s="131"/>
      <c r="EKE112" s="131"/>
      <c r="EKF112" s="131"/>
      <c r="EKG112" s="131"/>
      <c r="EKH112" s="131"/>
      <c r="EKI112" s="131"/>
      <c r="EKJ112" s="131"/>
      <c r="EKK112" s="131"/>
      <c r="EKL112" s="131"/>
      <c r="EKM112" s="131"/>
      <c r="EKN112" s="131"/>
      <c r="EKO112" s="131"/>
      <c r="EKP112" s="131"/>
      <c r="EKQ112" s="131"/>
      <c r="EKR112" s="131"/>
      <c r="EKS112" s="131"/>
      <c r="EKT112" s="131"/>
      <c r="EKU112" s="131"/>
      <c r="EKV112" s="131"/>
      <c r="EKW112" s="131"/>
      <c r="EKX112" s="131"/>
      <c r="EKY112" s="131"/>
      <c r="EKZ112" s="131"/>
      <c r="ELA112" s="131"/>
      <c r="ELB112" s="131"/>
      <c r="ELC112" s="131"/>
      <c r="ELD112" s="131"/>
      <c r="ELE112" s="131"/>
      <c r="ELF112" s="131"/>
      <c r="ELG112" s="131"/>
      <c r="ELH112" s="131"/>
      <c r="ELI112" s="131"/>
      <c r="ELJ112" s="131"/>
      <c r="ELK112" s="131"/>
      <c r="ELL112" s="131"/>
      <c r="ELM112" s="131"/>
      <c r="ELN112" s="131"/>
      <c r="ELO112" s="131"/>
      <c r="ELP112" s="131"/>
      <c r="ELQ112" s="131"/>
      <c r="ELR112" s="131"/>
      <c r="ELS112" s="131"/>
      <c r="ELT112" s="131"/>
      <c r="ELU112" s="131"/>
      <c r="ELV112" s="131"/>
      <c r="ELW112" s="131"/>
      <c r="ELX112" s="131"/>
      <c r="ELY112" s="131"/>
      <c r="ELZ112" s="131"/>
      <c r="EMA112" s="131"/>
      <c r="EMB112" s="131"/>
      <c r="EMC112" s="131"/>
      <c r="EMD112" s="131"/>
      <c r="EME112" s="131"/>
      <c r="EMF112" s="131"/>
      <c r="EMG112" s="131"/>
      <c r="EMH112" s="131"/>
      <c r="EMI112" s="131"/>
      <c r="EMJ112" s="131"/>
      <c r="EMK112" s="131"/>
      <c r="EML112" s="131"/>
      <c r="EMM112" s="131"/>
      <c r="EMN112" s="131"/>
      <c r="EMO112" s="131"/>
      <c r="EMP112" s="131"/>
      <c r="EMQ112" s="131"/>
      <c r="EMR112" s="131"/>
      <c r="EMS112" s="131"/>
      <c r="EMT112" s="131"/>
      <c r="EMU112" s="131"/>
      <c r="EMV112" s="131"/>
      <c r="EMW112" s="131"/>
      <c r="EMX112" s="131"/>
      <c r="EMY112" s="131"/>
      <c r="EMZ112" s="131"/>
      <c r="ENA112" s="131"/>
      <c r="ENB112" s="131"/>
      <c r="ENC112" s="131"/>
      <c r="END112" s="131"/>
      <c r="ENE112" s="131"/>
      <c r="ENF112" s="131"/>
      <c r="ENG112" s="131"/>
      <c r="ENH112" s="131"/>
      <c r="ENI112" s="131"/>
      <c r="ENJ112" s="131"/>
      <c r="ENK112" s="131"/>
      <c r="ENL112" s="131"/>
      <c r="ENM112" s="131"/>
      <c r="ENN112" s="131"/>
      <c r="ENO112" s="131"/>
      <c r="ENP112" s="131"/>
      <c r="ENQ112" s="131"/>
      <c r="ENR112" s="131"/>
      <c r="ENS112" s="131"/>
      <c r="ENT112" s="131"/>
      <c r="ENU112" s="131"/>
      <c r="ENV112" s="131"/>
      <c r="ENW112" s="131"/>
      <c r="ENX112" s="131"/>
      <c r="ENY112" s="131"/>
      <c r="ENZ112" s="131"/>
      <c r="EOA112" s="131"/>
      <c r="EOB112" s="131"/>
      <c r="EOC112" s="131"/>
      <c r="EOD112" s="131"/>
      <c r="EOE112" s="131"/>
      <c r="EOF112" s="131"/>
      <c r="EOG112" s="131"/>
      <c r="EOH112" s="131"/>
      <c r="EOI112" s="131"/>
      <c r="EOJ112" s="131"/>
      <c r="EOK112" s="131"/>
      <c r="EOL112" s="131"/>
      <c r="EOM112" s="131"/>
      <c r="EON112" s="131"/>
      <c r="EOO112" s="131"/>
      <c r="EOP112" s="131"/>
      <c r="EOQ112" s="131"/>
      <c r="EOR112" s="131"/>
      <c r="EOS112" s="131"/>
      <c r="EOT112" s="131"/>
      <c r="EOU112" s="131"/>
      <c r="EOV112" s="131"/>
      <c r="EOW112" s="131"/>
      <c r="EOX112" s="131"/>
      <c r="EOY112" s="131"/>
      <c r="EOZ112" s="131"/>
      <c r="EPA112" s="131"/>
      <c r="EPB112" s="131"/>
      <c r="EPC112" s="131"/>
      <c r="EPD112" s="131"/>
      <c r="EPE112" s="131"/>
      <c r="EPF112" s="131"/>
      <c r="EPG112" s="131"/>
      <c r="EPH112" s="131"/>
      <c r="EPI112" s="131"/>
      <c r="EPJ112" s="131"/>
      <c r="EPK112" s="131"/>
      <c r="EPL112" s="131"/>
      <c r="EPM112" s="131"/>
      <c r="EPN112" s="131"/>
      <c r="EPO112" s="131"/>
      <c r="EPP112" s="131"/>
      <c r="EPQ112" s="131"/>
      <c r="EPR112" s="131"/>
      <c r="EPS112" s="131"/>
      <c r="EPT112" s="131"/>
      <c r="EPU112" s="131"/>
      <c r="EPV112" s="131"/>
      <c r="EPW112" s="131"/>
      <c r="EPX112" s="131"/>
      <c r="EPY112" s="131"/>
      <c r="EPZ112" s="131"/>
      <c r="EQA112" s="131"/>
      <c r="EQB112" s="131"/>
      <c r="EQC112" s="131"/>
      <c r="EQD112" s="131"/>
      <c r="EQE112" s="131"/>
      <c r="EQF112" s="131"/>
      <c r="EQG112" s="131"/>
      <c r="EQH112" s="131"/>
      <c r="EQI112" s="131"/>
      <c r="EQJ112" s="131"/>
      <c r="EQK112" s="131"/>
      <c r="EQL112" s="131"/>
      <c r="EQM112" s="131"/>
      <c r="EQN112" s="131"/>
      <c r="EQO112" s="131"/>
      <c r="EQP112" s="131"/>
      <c r="EQQ112" s="131"/>
      <c r="EQR112" s="131"/>
      <c r="EQS112" s="131"/>
      <c r="EQT112" s="131"/>
      <c r="EQU112" s="131"/>
      <c r="EQV112" s="131"/>
      <c r="EQW112" s="131"/>
      <c r="EQX112" s="131"/>
      <c r="EQY112" s="131"/>
      <c r="EQZ112" s="131"/>
      <c r="ERA112" s="131"/>
      <c r="ERB112" s="131"/>
      <c r="ERC112" s="131"/>
      <c r="ERD112" s="131"/>
      <c r="ERE112" s="131"/>
      <c r="ERF112" s="131"/>
      <c r="ERG112" s="131"/>
      <c r="ERH112" s="131"/>
      <c r="ERI112" s="131"/>
      <c r="ERJ112" s="131"/>
      <c r="ERK112" s="131"/>
      <c r="ERL112" s="131"/>
      <c r="ERM112" s="131"/>
      <c r="ERN112" s="131"/>
      <c r="ERO112" s="131"/>
      <c r="ERP112" s="131"/>
      <c r="ERQ112" s="131"/>
      <c r="ERR112" s="131"/>
      <c r="ERS112" s="131"/>
      <c r="ERT112" s="131"/>
      <c r="ERU112" s="131"/>
      <c r="ERV112" s="131"/>
      <c r="ERW112" s="131"/>
      <c r="ERX112" s="131"/>
      <c r="ERY112" s="131"/>
      <c r="ERZ112" s="131"/>
      <c r="ESA112" s="131"/>
      <c r="ESB112" s="131"/>
      <c r="ESC112" s="131"/>
      <c r="ESD112" s="131"/>
      <c r="ESE112" s="131"/>
      <c r="ESF112" s="131"/>
      <c r="ESG112" s="131"/>
      <c r="ESH112" s="131"/>
      <c r="ESI112" s="131"/>
      <c r="ESJ112" s="131"/>
      <c r="ESK112" s="131"/>
      <c r="ESL112" s="131"/>
      <c r="ESM112" s="131"/>
      <c r="ESN112" s="131"/>
      <c r="ESO112" s="131"/>
      <c r="ESP112" s="131"/>
      <c r="ESQ112" s="131"/>
      <c r="ESR112" s="131"/>
      <c r="ESS112" s="131"/>
      <c r="EST112" s="131"/>
      <c r="ESU112" s="131"/>
      <c r="ESV112" s="131"/>
      <c r="ESW112" s="131"/>
      <c r="ESX112" s="131"/>
      <c r="ESY112" s="131"/>
      <c r="ESZ112" s="131"/>
      <c r="ETA112" s="131"/>
      <c r="ETB112" s="131"/>
      <c r="ETC112" s="131"/>
      <c r="ETD112" s="131"/>
      <c r="ETE112" s="131"/>
      <c r="ETF112" s="131"/>
      <c r="ETG112" s="131"/>
      <c r="ETH112" s="131"/>
      <c r="ETI112" s="131"/>
      <c r="ETJ112" s="131"/>
      <c r="ETK112" s="131"/>
      <c r="ETL112" s="131"/>
      <c r="ETM112" s="131"/>
      <c r="ETN112" s="131"/>
      <c r="ETO112" s="131"/>
      <c r="ETP112" s="131"/>
      <c r="ETQ112" s="131"/>
      <c r="ETR112" s="131"/>
      <c r="ETS112" s="131"/>
      <c r="ETT112" s="131"/>
      <c r="ETU112" s="131"/>
      <c r="ETV112" s="131"/>
      <c r="ETW112" s="131"/>
      <c r="ETX112" s="131"/>
      <c r="ETY112" s="131"/>
      <c r="ETZ112" s="131"/>
      <c r="EUA112" s="131"/>
      <c r="EUB112" s="131"/>
      <c r="EUC112" s="131"/>
      <c r="EUD112" s="131"/>
      <c r="EUE112" s="131"/>
      <c r="EUF112" s="131"/>
      <c r="EUG112" s="131"/>
      <c r="EUH112" s="131"/>
      <c r="EUI112" s="131"/>
      <c r="EUJ112" s="131"/>
      <c r="EUK112" s="131"/>
      <c r="EUL112" s="131"/>
      <c r="EUM112" s="131"/>
      <c r="EUN112" s="131"/>
      <c r="EUO112" s="131"/>
      <c r="EUP112" s="131"/>
      <c r="EUQ112" s="131"/>
      <c r="EUR112" s="131"/>
      <c r="EUS112" s="131"/>
      <c r="EUT112" s="131"/>
      <c r="EUU112" s="131"/>
      <c r="EUV112" s="131"/>
      <c r="EUW112" s="131"/>
      <c r="EUX112" s="131"/>
      <c r="EUY112" s="131"/>
      <c r="EUZ112" s="131"/>
      <c r="EVA112" s="131"/>
      <c r="EVB112" s="131"/>
      <c r="EVC112" s="131"/>
      <c r="EVD112" s="131"/>
      <c r="EVE112" s="131"/>
      <c r="EVF112" s="131"/>
      <c r="EVG112" s="131"/>
      <c r="EVH112" s="131"/>
      <c r="EVI112" s="131"/>
      <c r="EVJ112" s="131"/>
      <c r="EVK112" s="131"/>
      <c r="EVL112" s="131"/>
      <c r="EVM112" s="131"/>
      <c r="EVN112" s="131"/>
      <c r="EVO112" s="131"/>
      <c r="EVP112" s="131"/>
      <c r="EVQ112" s="131"/>
      <c r="EVR112" s="131"/>
      <c r="EVS112" s="131"/>
      <c r="EVT112" s="131"/>
      <c r="EVU112" s="131"/>
      <c r="EVV112" s="131"/>
      <c r="EVW112" s="131"/>
      <c r="EVX112" s="131"/>
      <c r="EVY112" s="131"/>
      <c r="EVZ112" s="131"/>
      <c r="EWA112" s="131"/>
      <c r="EWB112" s="131"/>
      <c r="EWC112" s="131"/>
      <c r="EWD112" s="131"/>
      <c r="EWE112" s="131"/>
      <c r="EWF112" s="131"/>
      <c r="EWG112" s="131"/>
      <c r="EWH112" s="131"/>
      <c r="EWI112" s="131"/>
      <c r="EWJ112" s="131"/>
      <c r="EWK112" s="131"/>
      <c r="EWL112" s="131"/>
      <c r="EWM112" s="131"/>
      <c r="EWN112" s="131"/>
      <c r="EWO112" s="131"/>
      <c r="EWP112" s="131"/>
      <c r="EWQ112" s="131"/>
      <c r="EWR112" s="131"/>
      <c r="EWS112" s="131"/>
      <c r="EWT112" s="131"/>
      <c r="EWU112" s="131"/>
      <c r="EWV112" s="131"/>
      <c r="EWW112" s="131"/>
      <c r="EWX112" s="131"/>
      <c r="EWY112" s="131"/>
      <c r="EWZ112" s="131"/>
      <c r="EXA112" s="131"/>
      <c r="EXB112" s="131"/>
      <c r="EXC112" s="131"/>
      <c r="EXD112" s="131"/>
      <c r="EXE112" s="131"/>
      <c r="EXF112" s="131"/>
      <c r="EXG112" s="131"/>
      <c r="EXH112" s="131"/>
      <c r="EXI112" s="131"/>
      <c r="EXJ112" s="131"/>
      <c r="EXK112" s="131"/>
      <c r="EXL112" s="131"/>
      <c r="EXM112" s="131"/>
      <c r="EXN112" s="131"/>
      <c r="EXO112" s="131"/>
      <c r="EXP112" s="131"/>
      <c r="EXQ112" s="131"/>
      <c r="EXR112" s="131"/>
      <c r="EXS112" s="131"/>
      <c r="EXT112" s="131"/>
      <c r="EXU112" s="131"/>
      <c r="EXV112" s="131"/>
      <c r="EXW112" s="131"/>
      <c r="EXX112" s="131"/>
      <c r="EXY112" s="131"/>
      <c r="EXZ112" s="131"/>
      <c r="EYA112" s="131"/>
      <c r="EYB112" s="131"/>
      <c r="EYC112" s="131"/>
      <c r="EYD112" s="131"/>
      <c r="EYE112" s="131"/>
      <c r="EYF112" s="131"/>
      <c r="EYG112" s="131"/>
      <c r="EYH112" s="131"/>
      <c r="EYI112" s="131"/>
      <c r="EYJ112" s="131"/>
      <c r="EYK112" s="131"/>
      <c r="EYL112" s="131"/>
      <c r="EYM112" s="131"/>
      <c r="EYN112" s="131"/>
      <c r="EYO112" s="131"/>
      <c r="EYP112" s="131"/>
      <c r="EYQ112" s="131"/>
      <c r="EYR112" s="131"/>
      <c r="EYS112" s="131"/>
      <c r="EYT112" s="131"/>
      <c r="EYU112" s="131"/>
      <c r="EYV112" s="131"/>
      <c r="EYW112" s="131"/>
      <c r="EYX112" s="131"/>
      <c r="EYY112" s="131"/>
      <c r="EYZ112" s="131"/>
      <c r="EZA112" s="131"/>
      <c r="EZB112" s="131"/>
      <c r="EZC112" s="131"/>
      <c r="EZD112" s="131"/>
      <c r="EZE112" s="131"/>
      <c r="EZF112" s="131"/>
      <c r="EZG112" s="131"/>
      <c r="EZH112" s="131"/>
      <c r="EZI112" s="131"/>
      <c r="EZJ112" s="131"/>
      <c r="EZK112" s="131"/>
      <c r="EZL112" s="131"/>
      <c r="EZM112" s="131"/>
      <c r="EZN112" s="131"/>
      <c r="EZO112" s="131"/>
      <c r="EZP112" s="131"/>
      <c r="EZQ112" s="131"/>
      <c r="EZR112" s="131"/>
      <c r="EZS112" s="131"/>
      <c r="EZT112" s="131"/>
      <c r="EZU112" s="131"/>
      <c r="EZV112" s="131"/>
      <c r="EZW112" s="131"/>
      <c r="EZX112" s="131"/>
      <c r="EZY112" s="131"/>
      <c r="EZZ112" s="131"/>
      <c r="FAA112" s="131"/>
      <c r="FAB112" s="131"/>
      <c r="FAC112" s="131"/>
      <c r="FAD112" s="131"/>
      <c r="FAE112" s="131"/>
      <c r="FAF112" s="131"/>
      <c r="FAG112" s="131"/>
      <c r="FAH112" s="131"/>
      <c r="FAI112" s="131"/>
      <c r="FAJ112" s="131"/>
      <c r="FAK112" s="131"/>
      <c r="FAL112" s="131"/>
      <c r="FAM112" s="131"/>
      <c r="FAN112" s="131"/>
      <c r="FAO112" s="131"/>
      <c r="FAP112" s="131"/>
      <c r="FAQ112" s="131"/>
      <c r="FAR112" s="131"/>
      <c r="FAS112" s="131"/>
      <c r="FAT112" s="131"/>
      <c r="FAU112" s="131"/>
      <c r="FAV112" s="131"/>
      <c r="FAW112" s="131"/>
      <c r="FAX112" s="131"/>
      <c r="FAY112" s="131"/>
      <c r="FAZ112" s="131"/>
      <c r="FBA112" s="131"/>
      <c r="FBB112" s="131"/>
      <c r="FBC112" s="131"/>
      <c r="FBD112" s="131"/>
      <c r="FBE112" s="131"/>
      <c r="FBF112" s="131"/>
      <c r="FBG112" s="131"/>
      <c r="FBH112" s="131"/>
      <c r="FBI112" s="131"/>
      <c r="FBJ112" s="131"/>
      <c r="FBK112" s="131"/>
      <c r="FBL112" s="131"/>
      <c r="FBM112" s="131"/>
      <c r="FBN112" s="131"/>
      <c r="FBO112" s="131"/>
      <c r="FBP112" s="131"/>
      <c r="FBQ112" s="131"/>
      <c r="FBR112" s="131"/>
      <c r="FBS112" s="131"/>
      <c r="FBT112" s="131"/>
      <c r="FBU112" s="131"/>
      <c r="FBV112" s="131"/>
      <c r="FBW112" s="131"/>
      <c r="FBX112" s="131"/>
      <c r="FBY112" s="131"/>
      <c r="FBZ112" s="131"/>
      <c r="FCA112" s="131"/>
      <c r="FCB112" s="131"/>
      <c r="FCC112" s="131"/>
      <c r="FCD112" s="131"/>
      <c r="FCE112" s="131"/>
      <c r="FCF112" s="131"/>
      <c r="FCG112" s="131"/>
      <c r="FCH112" s="131"/>
      <c r="FCI112" s="131"/>
      <c r="FCJ112" s="131"/>
      <c r="FCK112" s="131"/>
      <c r="FCL112" s="131"/>
      <c r="FCM112" s="131"/>
      <c r="FCN112" s="131"/>
      <c r="FCO112" s="131"/>
      <c r="FCP112" s="131"/>
      <c r="FCQ112" s="131"/>
      <c r="FCR112" s="131"/>
      <c r="FCS112" s="131"/>
      <c r="FCT112" s="131"/>
      <c r="FCU112" s="131"/>
      <c r="FCV112" s="131"/>
      <c r="FCW112" s="131"/>
      <c r="FCX112" s="131"/>
      <c r="FCY112" s="131"/>
      <c r="FCZ112" s="131"/>
      <c r="FDA112" s="131"/>
      <c r="FDB112" s="131"/>
      <c r="FDC112" s="131"/>
      <c r="FDD112" s="131"/>
      <c r="FDE112" s="131"/>
      <c r="FDF112" s="131"/>
      <c r="FDG112" s="131"/>
      <c r="FDH112" s="131"/>
      <c r="FDI112" s="131"/>
      <c r="FDJ112" s="131"/>
      <c r="FDK112" s="131"/>
      <c r="FDL112" s="131"/>
      <c r="FDM112" s="131"/>
      <c r="FDN112" s="131"/>
      <c r="FDO112" s="131"/>
      <c r="FDP112" s="131"/>
      <c r="FDQ112" s="131"/>
      <c r="FDR112" s="131"/>
      <c r="FDS112" s="131"/>
      <c r="FDT112" s="131"/>
      <c r="FDU112" s="131"/>
      <c r="FDV112" s="131"/>
      <c r="FDW112" s="131"/>
      <c r="FDX112" s="131"/>
      <c r="FDY112" s="131"/>
      <c r="FDZ112" s="131"/>
      <c r="FEA112" s="131"/>
      <c r="FEB112" s="131"/>
      <c r="FEC112" s="131"/>
      <c r="FED112" s="131"/>
      <c r="FEE112" s="131"/>
      <c r="FEF112" s="131"/>
      <c r="FEG112" s="131"/>
      <c r="FEH112" s="131"/>
      <c r="FEI112" s="131"/>
      <c r="FEJ112" s="131"/>
      <c r="FEK112" s="131"/>
      <c r="FEL112" s="131"/>
      <c r="FEM112" s="131"/>
      <c r="FEN112" s="131"/>
      <c r="FEO112" s="131"/>
      <c r="FEP112" s="131"/>
      <c r="FEQ112" s="131"/>
      <c r="FER112" s="131"/>
      <c r="FES112" s="131"/>
      <c r="FET112" s="131"/>
      <c r="FEU112" s="131"/>
      <c r="FEV112" s="131"/>
      <c r="FEW112" s="131"/>
      <c r="FEX112" s="131"/>
      <c r="FEY112" s="131"/>
      <c r="FEZ112" s="131"/>
      <c r="FFA112" s="131"/>
      <c r="FFB112" s="131"/>
      <c r="FFC112" s="131"/>
      <c r="FFD112" s="131"/>
      <c r="FFE112" s="131"/>
      <c r="FFF112" s="131"/>
      <c r="FFG112" s="131"/>
      <c r="FFH112" s="131"/>
      <c r="FFI112" s="131"/>
      <c r="FFJ112" s="131"/>
      <c r="FFK112" s="131"/>
      <c r="FFL112" s="131"/>
      <c r="FFM112" s="131"/>
      <c r="FFN112" s="131"/>
      <c r="FFO112" s="131"/>
      <c r="FFP112" s="131"/>
      <c r="FFQ112" s="131"/>
      <c r="FFR112" s="131"/>
      <c r="FFS112" s="131"/>
      <c r="FFT112" s="131"/>
      <c r="FFU112" s="131"/>
      <c r="FFV112" s="131"/>
      <c r="FFW112" s="131"/>
      <c r="FFX112" s="131"/>
      <c r="FFY112" s="131"/>
      <c r="FFZ112" s="131"/>
      <c r="FGA112" s="131"/>
      <c r="FGB112" s="131"/>
      <c r="FGC112" s="131"/>
      <c r="FGD112" s="131"/>
      <c r="FGE112" s="131"/>
      <c r="FGF112" s="131"/>
      <c r="FGG112" s="131"/>
      <c r="FGH112" s="131"/>
      <c r="FGI112" s="131"/>
      <c r="FGJ112" s="131"/>
      <c r="FGK112" s="131"/>
      <c r="FGL112" s="131"/>
      <c r="FGM112" s="131"/>
      <c r="FGN112" s="131"/>
      <c r="FGO112" s="131"/>
      <c r="FGP112" s="131"/>
      <c r="FGQ112" s="131"/>
      <c r="FGR112" s="131"/>
      <c r="FGS112" s="131"/>
      <c r="FGT112" s="131"/>
      <c r="FGU112" s="131"/>
      <c r="FGV112" s="131"/>
      <c r="FGW112" s="131"/>
      <c r="FGX112" s="131"/>
      <c r="FGY112" s="131"/>
      <c r="FGZ112" s="131"/>
      <c r="FHA112" s="131"/>
      <c r="FHB112" s="131"/>
      <c r="FHC112" s="131"/>
      <c r="FHD112" s="131"/>
      <c r="FHE112" s="131"/>
      <c r="FHF112" s="131"/>
      <c r="FHG112" s="131"/>
      <c r="FHH112" s="131"/>
      <c r="FHI112" s="131"/>
      <c r="FHJ112" s="131"/>
      <c r="FHK112" s="131"/>
      <c r="FHL112" s="131"/>
      <c r="FHM112" s="131"/>
      <c r="FHN112" s="131"/>
      <c r="FHO112" s="131"/>
      <c r="FHP112" s="131"/>
      <c r="FHQ112" s="131"/>
      <c r="FHR112" s="131"/>
      <c r="FHS112" s="131"/>
      <c r="FHT112" s="131"/>
      <c r="FHU112" s="131"/>
      <c r="FHV112" s="131"/>
      <c r="FHW112" s="131"/>
      <c r="FHX112" s="131"/>
      <c r="FHY112" s="131"/>
      <c r="FHZ112" s="131"/>
      <c r="FIA112" s="131"/>
      <c r="FIB112" s="131"/>
      <c r="FIC112" s="131"/>
      <c r="FID112" s="131"/>
      <c r="FIE112" s="131"/>
      <c r="FIF112" s="131"/>
      <c r="FIG112" s="131"/>
      <c r="FIH112" s="131"/>
      <c r="FII112" s="131"/>
      <c r="FIJ112" s="131"/>
      <c r="FIK112" s="131"/>
      <c r="FIL112" s="131"/>
      <c r="FIM112" s="131"/>
      <c r="FIN112" s="131"/>
      <c r="FIO112" s="131"/>
      <c r="FIP112" s="131"/>
      <c r="FIQ112" s="131"/>
      <c r="FIR112" s="131"/>
      <c r="FIS112" s="131"/>
      <c r="FIT112" s="131"/>
      <c r="FIU112" s="131"/>
      <c r="FIV112" s="131"/>
      <c r="FIW112" s="131"/>
      <c r="FIX112" s="131"/>
      <c r="FIY112" s="131"/>
      <c r="FIZ112" s="131"/>
      <c r="FJA112" s="131"/>
      <c r="FJB112" s="131"/>
      <c r="FJC112" s="131"/>
      <c r="FJD112" s="131"/>
      <c r="FJE112" s="131"/>
      <c r="FJF112" s="131"/>
      <c r="FJG112" s="131"/>
      <c r="FJH112" s="131"/>
      <c r="FJI112" s="131"/>
      <c r="FJJ112" s="131"/>
      <c r="FJK112" s="131"/>
      <c r="FJL112" s="131"/>
      <c r="FJM112" s="131"/>
      <c r="FJN112" s="131"/>
      <c r="FJO112" s="131"/>
      <c r="FJP112" s="131"/>
      <c r="FJQ112" s="131"/>
      <c r="FJR112" s="131"/>
      <c r="FJS112" s="131"/>
      <c r="FJT112" s="131"/>
      <c r="FJU112" s="131"/>
      <c r="FJV112" s="131"/>
      <c r="FJW112" s="131"/>
      <c r="FJX112" s="131"/>
      <c r="FJY112" s="131"/>
      <c r="FJZ112" s="131"/>
      <c r="FKA112" s="131"/>
      <c r="FKB112" s="131"/>
      <c r="FKC112" s="131"/>
      <c r="FKD112" s="131"/>
      <c r="FKE112" s="131"/>
      <c r="FKF112" s="131"/>
      <c r="FKG112" s="131"/>
      <c r="FKH112" s="131"/>
      <c r="FKI112" s="131"/>
      <c r="FKJ112" s="131"/>
      <c r="FKK112" s="131"/>
      <c r="FKL112" s="131"/>
      <c r="FKM112" s="131"/>
      <c r="FKN112" s="131"/>
      <c r="FKO112" s="131"/>
      <c r="FKP112" s="131"/>
      <c r="FKQ112" s="131"/>
      <c r="FKR112" s="131"/>
      <c r="FKS112" s="131"/>
      <c r="FKT112" s="131"/>
      <c r="FKU112" s="131"/>
      <c r="FKV112" s="131"/>
      <c r="FKW112" s="131"/>
      <c r="FKX112" s="131"/>
      <c r="FKY112" s="131"/>
      <c r="FKZ112" s="131"/>
      <c r="FLA112" s="131"/>
      <c r="FLB112" s="131"/>
      <c r="FLC112" s="131"/>
      <c r="FLD112" s="131"/>
      <c r="FLE112" s="131"/>
      <c r="FLF112" s="131"/>
      <c r="FLG112" s="131"/>
      <c r="FLH112" s="131"/>
      <c r="FLI112" s="131"/>
      <c r="FLJ112" s="131"/>
      <c r="FLK112" s="131"/>
      <c r="FLL112" s="131"/>
      <c r="FLM112" s="131"/>
      <c r="FLN112" s="131"/>
      <c r="FLO112" s="131"/>
      <c r="FLP112" s="131"/>
      <c r="FLQ112" s="131"/>
      <c r="FLR112" s="131"/>
      <c r="FLS112" s="131"/>
      <c r="FLT112" s="131"/>
      <c r="FLU112" s="131"/>
      <c r="FLV112" s="131"/>
      <c r="FLW112" s="131"/>
      <c r="FLX112" s="131"/>
      <c r="FLY112" s="131"/>
      <c r="FLZ112" s="131"/>
      <c r="FMA112" s="131"/>
      <c r="FMB112" s="131"/>
      <c r="FMC112" s="131"/>
      <c r="FMD112" s="131"/>
      <c r="FME112" s="131"/>
      <c r="FMF112" s="131"/>
      <c r="FMG112" s="131"/>
      <c r="FMH112" s="131"/>
      <c r="FMI112" s="131"/>
      <c r="FMJ112" s="131"/>
      <c r="FMK112" s="131"/>
      <c r="FML112" s="131"/>
      <c r="FMM112" s="131"/>
      <c r="FMN112" s="131"/>
      <c r="FMO112" s="131"/>
      <c r="FMP112" s="131"/>
      <c r="FMQ112" s="131"/>
      <c r="FMR112" s="131"/>
      <c r="FMS112" s="131"/>
      <c r="FMT112" s="131"/>
      <c r="FMU112" s="131"/>
      <c r="FMV112" s="131"/>
      <c r="FMW112" s="131"/>
      <c r="FMX112" s="131"/>
      <c r="FMY112" s="131"/>
      <c r="FMZ112" s="131"/>
      <c r="FNA112" s="131"/>
      <c r="FNB112" s="131"/>
      <c r="FNC112" s="131"/>
      <c r="FND112" s="131"/>
      <c r="FNE112" s="131"/>
      <c r="FNF112" s="131"/>
      <c r="FNG112" s="131"/>
      <c r="FNH112" s="131"/>
      <c r="FNI112" s="131"/>
      <c r="FNJ112" s="131"/>
      <c r="FNK112" s="131"/>
      <c r="FNL112" s="131"/>
      <c r="FNM112" s="131"/>
      <c r="FNN112" s="131"/>
      <c r="FNO112" s="131"/>
      <c r="FNP112" s="131"/>
      <c r="FNQ112" s="131"/>
      <c r="FNR112" s="131"/>
      <c r="FNS112" s="131"/>
      <c r="FNT112" s="131"/>
      <c r="FNU112" s="131"/>
      <c r="FNV112" s="131"/>
      <c r="FNW112" s="131"/>
      <c r="FNX112" s="131"/>
      <c r="FNY112" s="131"/>
      <c r="FNZ112" s="131"/>
      <c r="FOA112" s="131"/>
      <c r="FOB112" s="131"/>
      <c r="FOC112" s="131"/>
      <c r="FOD112" s="131"/>
      <c r="FOE112" s="131"/>
      <c r="FOF112" s="131"/>
      <c r="FOG112" s="131"/>
      <c r="FOH112" s="131"/>
      <c r="FOI112" s="131"/>
      <c r="FOJ112" s="131"/>
      <c r="FOK112" s="131"/>
      <c r="FOL112" s="131"/>
      <c r="FOM112" s="131"/>
      <c r="FON112" s="131"/>
      <c r="FOO112" s="131"/>
      <c r="FOP112" s="131"/>
      <c r="FOQ112" s="131"/>
      <c r="FOR112" s="131"/>
      <c r="FOS112" s="131"/>
      <c r="FOT112" s="131"/>
      <c r="FOU112" s="131"/>
      <c r="FOV112" s="131"/>
      <c r="FOW112" s="131"/>
      <c r="FOX112" s="131"/>
      <c r="FOY112" s="131"/>
      <c r="FOZ112" s="131"/>
      <c r="FPA112" s="131"/>
      <c r="FPB112" s="131"/>
      <c r="FPC112" s="131"/>
      <c r="FPD112" s="131"/>
      <c r="FPE112" s="131"/>
      <c r="FPF112" s="131"/>
      <c r="FPG112" s="131"/>
      <c r="FPH112" s="131"/>
      <c r="FPI112" s="131"/>
      <c r="FPJ112" s="131"/>
      <c r="FPK112" s="131"/>
      <c r="FPL112" s="131"/>
      <c r="FPM112" s="131"/>
      <c r="FPN112" s="131"/>
      <c r="FPO112" s="131"/>
      <c r="FPP112" s="131"/>
      <c r="FPQ112" s="131"/>
      <c r="FPR112" s="131"/>
      <c r="FPS112" s="131"/>
      <c r="FPT112" s="131"/>
      <c r="FPU112" s="131"/>
      <c r="FPV112" s="131"/>
      <c r="FPW112" s="131"/>
      <c r="FPX112" s="131"/>
      <c r="FPY112" s="131"/>
      <c r="FPZ112" s="131"/>
      <c r="FQA112" s="131"/>
      <c r="FQB112" s="131"/>
      <c r="FQC112" s="131"/>
      <c r="FQD112" s="131"/>
      <c r="FQE112" s="131"/>
      <c r="FQF112" s="131"/>
      <c r="FQG112" s="131"/>
      <c r="FQH112" s="131"/>
      <c r="FQI112" s="131"/>
      <c r="FQJ112" s="131"/>
      <c r="FQK112" s="131"/>
      <c r="FQL112" s="131"/>
      <c r="FQM112" s="131"/>
      <c r="FQN112" s="131"/>
      <c r="FQO112" s="131"/>
      <c r="FQP112" s="131"/>
      <c r="FQQ112" s="131"/>
      <c r="FQR112" s="131"/>
      <c r="FQS112" s="131"/>
      <c r="FQT112" s="131"/>
      <c r="FQU112" s="131"/>
      <c r="FQV112" s="131"/>
      <c r="FQW112" s="131"/>
      <c r="FQX112" s="131"/>
      <c r="FQY112" s="131"/>
      <c r="FQZ112" s="131"/>
      <c r="FRA112" s="131"/>
      <c r="FRB112" s="131"/>
      <c r="FRC112" s="131"/>
      <c r="FRD112" s="131"/>
      <c r="FRE112" s="131"/>
      <c r="FRF112" s="131"/>
      <c r="FRG112" s="131"/>
      <c r="FRH112" s="131"/>
      <c r="FRI112" s="131"/>
      <c r="FRJ112" s="131"/>
      <c r="FRK112" s="131"/>
      <c r="FRL112" s="131"/>
      <c r="FRM112" s="131"/>
      <c r="FRN112" s="131"/>
      <c r="FRO112" s="131"/>
      <c r="FRP112" s="131"/>
      <c r="FRQ112" s="131"/>
      <c r="FRR112" s="131"/>
      <c r="FRS112" s="131"/>
      <c r="FRT112" s="131"/>
      <c r="FRU112" s="131"/>
      <c r="FRV112" s="131"/>
      <c r="FRW112" s="131"/>
      <c r="FRX112" s="131"/>
      <c r="FRY112" s="131"/>
      <c r="FRZ112" s="131"/>
      <c r="FSA112" s="131"/>
      <c r="FSB112" s="131"/>
      <c r="FSC112" s="131"/>
      <c r="FSD112" s="131"/>
      <c r="FSE112" s="131"/>
      <c r="FSF112" s="131"/>
      <c r="FSG112" s="131"/>
      <c r="FSH112" s="131"/>
      <c r="FSI112" s="131"/>
      <c r="FSJ112" s="131"/>
      <c r="FSK112" s="131"/>
      <c r="FSL112" s="131"/>
      <c r="FSM112" s="131"/>
      <c r="FSN112" s="131"/>
      <c r="FSO112" s="131"/>
      <c r="FSP112" s="131"/>
      <c r="FSQ112" s="131"/>
      <c r="FSR112" s="131"/>
      <c r="FSS112" s="131"/>
      <c r="FST112" s="131"/>
      <c r="FSU112" s="131"/>
      <c r="FSV112" s="131"/>
      <c r="FSW112" s="131"/>
      <c r="FSX112" s="131"/>
      <c r="FSY112" s="131"/>
      <c r="FSZ112" s="131"/>
      <c r="FTA112" s="131"/>
      <c r="FTB112" s="131"/>
      <c r="FTC112" s="131"/>
      <c r="FTD112" s="131"/>
      <c r="FTE112" s="131"/>
      <c r="FTF112" s="131"/>
      <c r="FTG112" s="131"/>
      <c r="FTH112" s="131"/>
      <c r="FTI112" s="131"/>
      <c r="FTJ112" s="131"/>
      <c r="FTK112" s="131"/>
      <c r="FTL112" s="131"/>
      <c r="FTM112" s="131"/>
      <c r="FTN112" s="131"/>
      <c r="FTO112" s="131"/>
      <c r="FTP112" s="131"/>
      <c r="FTQ112" s="131"/>
      <c r="FTR112" s="131"/>
      <c r="FTS112" s="131"/>
      <c r="FTT112" s="131"/>
      <c r="FTU112" s="131"/>
      <c r="FTV112" s="131"/>
      <c r="FTW112" s="131"/>
      <c r="FTX112" s="131"/>
      <c r="FTY112" s="131"/>
      <c r="FTZ112" s="131"/>
      <c r="FUA112" s="131"/>
      <c r="FUB112" s="131"/>
      <c r="FUC112" s="131"/>
      <c r="FUD112" s="131"/>
      <c r="FUE112" s="131"/>
      <c r="FUF112" s="131"/>
      <c r="FUG112" s="131"/>
      <c r="FUH112" s="131"/>
      <c r="FUI112" s="131"/>
      <c r="FUJ112" s="131"/>
      <c r="FUK112" s="131"/>
      <c r="FUL112" s="131"/>
      <c r="FUM112" s="131"/>
      <c r="FUN112" s="131"/>
      <c r="FUO112" s="131"/>
      <c r="FUP112" s="131"/>
      <c r="FUQ112" s="131"/>
      <c r="FUR112" s="131"/>
      <c r="FUS112" s="131"/>
      <c r="FUT112" s="131"/>
      <c r="FUU112" s="131"/>
      <c r="FUV112" s="131"/>
      <c r="FUW112" s="131"/>
      <c r="FUX112" s="131"/>
      <c r="FUY112" s="131"/>
      <c r="FUZ112" s="131"/>
      <c r="FVA112" s="131"/>
      <c r="FVB112" s="131"/>
      <c r="FVC112" s="131"/>
      <c r="FVD112" s="131"/>
      <c r="FVE112" s="131"/>
      <c r="FVF112" s="131"/>
      <c r="FVG112" s="131"/>
      <c r="FVH112" s="131"/>
      <c r="FVI112" s="131"/>
      <c r="FVJ112" s="131"/>
      <c r="FVK112" s="131"/>
      <c r="FVL112" s="131"/>
      <c r="FVM112" s="131"/>
      <c r="FVN112" s="131"/>
      <c r="FVO112" s="131"/>
      <c r="FVP112" s="131"/>
      <c r="FVQ112" s="131"/>
      <c r="FVR112" s="131"/>
      <c r="FVS112" s="131"/>
      <c r="FVT112" s="131"/>
      <c r="FVU112" s="131"/>
      <c r="FVV112" s="131"/>
      <c r="FVW112" s="131"/>
      <c r="FVX112" s="131"/>
      <c r="FVY112" s="131"/>
      <c r="FVZ112" s="131"/>
      <c r="FWA112" s="131"/>
      <c r="FWB112" s="131"/>
      <c r="FWC112" s="131"/>
      <c r="FWD112" s="131"/>
      <c r="FWE112" s="131"/>
      <c r="FWF112" s="131"/>
      <c r="FWG112" s="131"/>
      <c r="FWH112" s="131"/>
      <c r="FWI112" s="131"/>
      <c r="FWJ112" s="131"/>
      <c r="FWK112" s="131"/>
      <c r="FWL112" s="131"/>
      <c r="FWM112" s="131"/>
      <c r="FWN112" s="131"/>
      <c r="FWO112" s="131"/>
      <c r="FWP112" s="131"/>
      <c r="FWQ112" s="131"/>
      <c r="FWR112" s="131"/>
      <c r="FWS112" s="131"/>
      <c r="FWT112" s="131"/>
      <c r="FWU112" s="131"/>
      <c r="FWV112" s="131"/>
      <c r="FWW112" s="131"/>
      <c r="FWX112" s="131"/>
      <c r="FWY112" s="131"/>
      <c r="FWZ112" s="131"/>
      <c r="FXA112" s="131"/>
      <c r="FXB112" s="131"/>
      <c r="FXC112" s="131"/>
      <c r="FXD112" s="131"/>
      <c r="FXE112" s="131"/>
      <c r="FXF112" s="131"/>
      <c r="FXG112" s="131"/>
      <c r="FXH112" s="131"/>
      <c r="FXI112" s="131"/>
      <c r="FXJ112" s="131"/>
      <c r="FXK112" s="131"/>
      <c r="FXL112" s="131"/>
      <c r="FXM112" s="131"/>
      <c r="FXN112" s="131"/>
      <c r="FXO112" s="131"/>
      <c r="FXP112" s="131"/>
      <c r="FXQ112" s="131"/>
      <c r="FXR112" s="131"/>
      <c r="FXS112" s="131"/>
      <c r="FXT112" s="131"/>
      <c r="FXU112" s="131"/>
      <c r="FXV112" s="131"/>
      <c r="FXW112" s="131"/>
      <c r="FXX112" s="131"/>
      <c r="FXY112" s="131"/>
      <c r="FXZ112" s="131"/>
      <c r="FYA112" s="131"/>
      <c r="FYB112" s="131"/>
      <c r="FYC112" s="131"/>
      <c r="FYD112" s="131"/>
      <c r="FYE112" s="131"/>
      <c r="FYF112" s="131"/>
      <c r="FYG112" s="131"/>
      <c r="FYH112" s="131"/>
      <c r="FYI112" s="131"/>
      <c r="FYJ112" s="131"/>
      <c r="FYK112" s="131"/>
      <c r="FYL112" s="131"/>
      <c r="FYM112" s="131"/>
      <c r="FYN112" s="131"/>
      <c r="FYO112" s="131"/>
      <c r="FYP112" s="131"/>
      <c r="FYQ112" s="131"/>
      <c r="FYR112" s="131"/>
      <c r="FYS112" s="131"/>
      <c r="FYT112" s="131"/>
      <c r="FYU112" s="131"/>
      <c r="FYV112" s="131"/>
      <c r="FYW112" s="131"/>
      <c r="FYX112" s="131"/>
      <c r="FYY112" s="131"/>
      <c r="FYZ112" s="131"/>
      <c r="FZA112" s="131"/>
      <c r="FZB112" s="131"/>
      <c r="FZC112" s="131"/>
      <c r="FZD112" s="131"/>
      <c r="FZE112" s="131"/>
      <c r="FZF112" s="131"/>
      <c r="FZG112" s="131"/>
      <c r="FZH112" s="131"/>
      <c r="FZI112" s="131"/>
      <c r="FZJ112" s="131"/>
      <c r="FZK112" s="131"/>
      <c r="FZL112" s="131"/>
      <c r="FZM112" s="131"/>
      <c r="FZN112" s="131"/>
      <c r="FZO112" s="131"/>
      <c r="FZP112" s="131"/>
      <c r="FZQ112" s="131"/>
      <c r="FZR112" s="131"/>
      <c r="FZS112" s="131"/>
      <c r="FZT112" s="131"/>
      <c r="FZU112" s="131"/>
      <c r="FZV112" s="131"/>
      <c r="FZW112" s="131"/>
      <c r="FZX112" s="131"/>
      <c r="FZY112" s="131"/>
      <c r="FZZ112" s="131"/>
      <c r="GAA112" s="131"/>
      <c r="GAB112" s="131"/>
      <c r="GAC112" s="131"/>
      <c r="GAD112" s="131"/>
      <c r="GAE112" s="131"/>
      <c r="GAF112" s="131"/>
      <c r="GAG112" s="131"/>
      <c r="GAH112" s="131"/>
      <c r="GAI112" s="131"/>
      <c r="GAJ112" s="131"/>
      <c r="GAK112" s="131"/>
      <c r="GAL112" s="131"/>
      <c r="GAM112" s="131"/>
      <c r="GAN112" s="131"/>
      <c r="GAO112" s="131"/>
      <c r="GAP112" s="131"/>
      <c r="GAQ112" s="131"/>
      <c r="GAR112" s="131"/>
      <c r="GAS112" s="131"/>
      <c r="GAT112" s="131"/>
      <c r="GAU112" s="131"/>
      <c r="GAV112" s="131"/>
      <c r="GAW112" s="131"/>
      <c r="GAX112" s="131"/>
      <c r="GAY112" s="131"/>
      <c r="GAZ112" s="131"/>
      <c r="GBA112" s="131"/>
      <c r="GBB112" s="131"/>
      <c r="GBC112" s="131"/>
      <c r="GBD112" s="131"/>
      <c r="GBE112" s="131"/>
      <c r="GBF112" s="131"/>
      <c r="GBG112" s="131"/>
      <c r="GBH112" s="131"/>
      <c r="GBI112" s="131"/>
      <c r="GBJ112" s="131"/>
      <c r="GBK112" s="131"/>
      <c r="GBL112" s="131"/>
      <c r="GBM112" s="131"/>
      <c r="GBN112" s="131"/>
      <c r="GBO112" s="131"/>
      <c r="GBP112" s="131"/>
      <c r="GBQ112" s="131"/>
      <c r="GBR112" s="131"/>
      <c r="GBS112" s="131"/>
      <c r="GBT112" s="131"/>
      <c r="GBU112" s="131"/>
      <c r="GBV112" s="131"/>
      <c r="GBW112" s="131"/>
      <c r="GBX112" s="131"/>
      <c r="GBY112" s="131"/>
      <c r="GBZ112" s="131"/>
      <c r="GCA112" s="131"/>
      <c r="GCB112" s="131"/>
      <c r="GCC112" s="131"/>
      <c r="GCD112" s="131"/>
      <c r="GCE112" s="131"/>
      <c r="GCF112" s="131"/>
      <c r="GCG112" s="131"/>
      <c r="GCH112" s="131"/>
      <c r="GCI112" s="131"/>
      <c r="GCJ112" s="131"/>
      <c r="GCK112" s="131"/>
      <c r="GCL112" s="131"/>
      <c r="GCM112" s="131"/>
      <c r="GCN112" s="131"/>
      <c r="GCO112" s="131"/>
      <c r="GCP112" s="131"/>
      <c r="GCQ112" s="131"/>
      <c r="GCR112" s="131"/>
      <c r="GCS112" s="131"/>
      <c r="GCT112" s="131"/>
      <c r="GCU112" s="131"/>
      <c r="GCV112" s="131"/>
      <c r="GCW112" s="131"/>
      <c r="GCX112" s="131"/>
      <c r="GCY112" s="131"/>
      <c r="GCZ112" s="131"/>
      <c r="GDA112" s="131"/>
      <c r="GDB112" s="131"/>
      <c r="GDC112" s="131"/>
      <c r="GDD112" s="131"/>
      <c r="GDE112" s="131"/>
      <c r="GDF112" s="131"/>
      <c r="GDG112" s="131"/>
      <c r="GDH112" s="131"/>
      <c r="GDI112" s="131"/>
      <c r="GDJ112" s="131"/>
      <c r="GDK112" s="131"/>
      <c r="GDL112" s="131"/>
      <c r="GDM112" s="131"/>
      <c r="GDN112" s="131"/>
      <c r="GDO112" s="131"/>
      <c r="GDP112" s="131"/>
      <c r="GDQ112" s="131"/>
      <c r="GDR112" s="131"/>
      <c r="GDS112" s="131"/>
      <c r="GDT112" s="131"/>
      <c r="GDU112" s="131"/>
      <c r="GDV112" s="131"/>
      <c r="GDW112" s="131"/>
      <c r="GDX112" s="131"/>
      <c r="GDY112" s="131"/>
      <c r="GDZ112" s="131"/>
      <c r="GEA112" s="131"/>
      <c r="GEB112" s="131"/>
      <c r="GEC112" s="131"/>
      <c r="GED112" s="131"/>
      <c r="GEE112" s="131"/>
      <c r="GEF112" s="131"/>
      <c r="GEG112" s="131"/>
      <c r="GEH112" s="131"/>
      <c r="GEI112" s="131"/>
      <c r="GEJ112" s="131"/>
      <c r="GEK112" s="131"/>
      <c r="GEL112" s="131"/>
      <c r="GEM112" s="131"/>
      <c r="GEN112" s="131"/>
      <c r="GEO112" s="131"/>
      <c r="GEP112" s="131"/>
      <c r="GEQ112" s="131"/>
      <c r="GER112" s="131"/>
      <c r="GES112" s="131"/>
      <c r="GET112" s="131"/>
      <c r="GEU112" s="131"/>
      <c r="GEV112" s="131"/>
      <c r="GEW112" s="131"/>
      <c r="GEX112" s="131"/>
      <c r="GEY112" s="131"/>
      <c r="GEZ112" s="131"/>
      <c r="GFA112" s="131"/>
      <c r="GFB112" s="131"/>
      <c r="GFC112" s="131"/>
      <c r="GFD112" s="131"/>
      <c r="GFE112" s="131"/>
      <c r="GFF112" s="131"/>
      <c r="GFG112" s="131"/>
      <c r="GFH112" s="131"/>
      <c r="GFI112" s="131"/>
      <c r="GFJ112" s="131"/>
      <c r="GFK112" s="131"/>
      <c r="GFL112" s="131"/>
      <c r="GFM112" s="131"/>
      <c r="GFN112" s="131"/>
      <c r="GFO112" s="131"/>
      <c r="GFP112" s="131"/>
      <c r="GFQ112" s="131"/>
      <c r="GFR112" s="131"/>
      <c r="GFS112" s="131"/>
      <c r="GFT112" s="131"/>
      <c r="GFU112" s="131"/>
      <c r="GFV112" s="131"/>
      <c r="GFW112" s="131"/>
      <c r="GFX112" s="131"/>
      <c r="GFY112" s="131"/>
      <c r="GFZ112" s="131"/>
      <c r="GGA112" s="131"/>
      <c r="GGB112" s="131"/>
      <c r="GGC112" s="131"/>
      <c r="GGD112" s="131"/>
      <c r="GGE112" s="131"/>
      <c r="GGF112" s="131"/>
      <c r="GGG112" s="131"/>
      <c r="GGH112" s="131"/>
      <c r="GGI112" s="131"/>
      <c r="GGJ112" s="131"/>
      <c r="GGK112" s="131"/>
      <c r="GGL112" s="131"/>
      <c r="GGM112" s="131"/>
      <c r="GGN112" s="131"/>
      <c r="GGO112" s="131"/>
      <c r="GGP112" s="131"/>
      <c r="GGQ112" s="131"/>
      <c r="GGR112" s="131"/>
      <c r="GGS112" s="131"/>
      <c r="GGT112" s="131"/>
      <c r="GGU112" s="131"/>
      <c r="GGV112" s="131"/>
      <c r="GGW112" s="131"/>
      <c r="GGX112" s="131"/>
      <c r="GGY112" s="131"/>
      <c r="GGZ112" s="131"/>
      <c r="GHA112" s="131"/>
      <c r="GHB112" s="131"/>
      <c r="GHC112" s="131"/>
      <c r="GHD112" s="131"/>
      <c r="GHE112" s="131"/>
      <c r="GHF112" s="131"/>
      <c r="GHG112" s="131"/>
      <c r="GHH112" s="131"/>
      <c r="GHI112" s="131"/>
      <c r="GHJ112" s="131"/>
      <c r="GHK112" s="131"/>
      <c r="GHL112" s="131"/>
      <c r="GHM112" s="131"/>
      <c r="GHN112" s="131"/>
      <c r="GHO112" s="131"/>
      <c r="GHP112" s="131"/>
      <c r="GHQ112" s="131"/>
      <c r="GHR112" s="131"/>
      <c r="GHS112" s="131"/>
      <c r="GHT112" s="131"/>
      <c r="GHU112" s="131"/>
      <c r="GHV112" s="131"/>
      <c r="GHW112" s="131"/>
      <c r="GHX112" s="131"/>
      <c r="GHY112" s="131"/>
      <c r="GHZ112" s="131"/>
      <c r="GIA112" s="131"/>
      <c r="GIB112" s="131"/>
      <c r="GIC112" s="131"/>
      <c r="GID112" s="131"/>
      <c r="GIE112" s="131"/>
      <c r="GIF112" s="131"/>
      <c r="GIG112" s="131"/>
      <c r="GIH112" s="131"/>
      <c r="GII112" s="131"/>
      <c r="GIJ112" s="131"/>
      <c r="GIK112" s="131"/>
      <c r="GIL112" s="131"/>
      <c r="GIM112" s="131"/>
      <c r="GIN112" s="131"/>
      <c r="GIO112" s="131"/>
      <c r="GIP112" s="131"/>
      <c r="GIQ112" s="131"/>
      <c r="GIR112" s="131"/>
      <c r="GIS112" s="131"/>
      <c r="GIT112" s="131"/>
      <c r="GIU112" s="131"/>
      <c r="GIV112" s="131"/>
      <c r="GIW112" s="131"/>
      <c r="GIX112" s="131"/>
      <c r="GIY112" s="131"/>
      <c r="GIZ112" s="131"/>
      <c r="GJA112" s="131"/>
      <c r="GJB112" s="131"/>
      <c r="GJC112" s="131"/>
      <c r="GJD112" s="131"/>
      <c r="GJE112" s="131"/>
      <c r="GJF112" s="131"/>
      <c r="GJG112" s="131"/>
      <c r="GJH112" s="131"/>
      <c r="GJI112" s="131"/>
      <c r="GJJ112" s="131"/>
      <c r="GJK112" s="131"/>
      <c r="GJL112" s="131"/>
      <c r="GJM112" s="131"/>
      <c r="GJN112" s="131"/>
      <c r="GJO112" s="131"/>
      <c r="GJP112" s="131"/>
      <c r="GJQ112" s="131"/>
      <c r="GJR112" s="131"/>
      <c r="GJS112" s="131"/>
      <c r="GJT112" s="131"/>
      <c r="GJU112" s="131"/>
      <c r="GJV112" s="131"/>
      <c r="GJW112" s="131"/>
      <c r="GJX112" s="131"/>
      <c r="GJY112" s="131"/>
      <c r="GJZ112" s="131"/>
      <c r="GKA112" s="131"/>
      <c r="GKB112" s="131"/>
      <c r="GKC112" s="131"/>
      <c r="GKD112" s="131"/>
      <c r="GKE112" s="131"/>
      <c r="GKF112" s="131"/>
      <c r="GKG112" s="131"/>
      <c r="GKH112" s="131"/>
      <c r="GKI112" s="131"/>
      <c r="GKJ112" s="131"/>
      <c r="GKK112" s="131"/>
      <c r="GKL112" s="131"/>
      <c r="GKM112" s="131"/>
      <c r="GKN112" s="131"/>
      <c r="GKO112" s="131"/>
      <c r="GKP112" s="131"/>
      <c r="GKQ112" s="131"/>
      <c r="GKR112" s="131"/>
      <c r="GKS112" s="131"/>
      <c r="GKT112" s="131"/>
      <c r="GKU112" s="131"/>
      <c r="GKV112" s="131"/>
      <c r="GKW112" s="131"/>
      <c r="GKX112" s="131"/>
      <c r="GKY112" s="131"/>
      <c r="GKZ112" s="131"/>
      <c r="GLA112" s="131"/>
      <c r="GLB112" s="131"/>
      <c r="GLC112" s="131"/>
      <c r="GLD112" s="131"/>
      <c r="GLE112" s="131"/>
      <c r="GLF112" s="131"/>
      <c r="GLG112" s="131"/>
      <c r="GLH112" s="131"/>
      <c r="GLI112" s="131"/>
      <c r="GLJ112" s="131"/>
      <c r="GLK112" s="131"/>
      <c r="GLL112" s="131"/>
      <c r="GLM112" s="131"/>
      <c r="GLN112" s="131"/>
      <c r="GLO112" s="131"/>
      <c r="GLP112" s="131"/>
      <c r="GLQ112" s="131"/>
      <c r="GLR112" s="131"/>
      <c r="GLS112" s="131"/>
      <c r="GLT112" s="131"/>
      <c r="GLU112" s="131"/>
      <c r="GLV112" s="131"/>
      <c r="GLW112" s="131"/>
      <c r="GLX112" s="131"/>
      <c r="GLY112" s="131"/>
      <c r="GLZ112" s="131"/>
      <c r="GMA112" s="131"/>
      <c r="GMB112" s="131"/>
      <c r="GMC112" s="131"/>
      <c r="GMD112" s="131"/>
      <c r="GME112" s="131"/>
      <c r="GMF112" s="131"/>
      <c r="GMG112" s="131"/>
      <c r="GMH112" s="131"/>
      <c r="GMI112" s="131"/>
      <c r="GMJ112" s="131"/>
      <c r="GMK112" s="131"/>
      <c r="GML112" s="131"/>
      <c r="GMM112" s="131"/>
      <c r="GMN112" s="131"/>
      <c r="GMO112" s="131"/>
      <c r="GMP112" s="131"/>
      <c r="GMQ112" s="131"/>
      <c r="GMR112" s="131"/>
      <c r="GMS112" s="131"/>
      <c r="GMT112" s="131"/>
      <c r="GMU112" s="131"/>
      <c r="GMV112" s="131"/>
      <c r="GMW112" s="131"/>
      <c r="GMX112" s="131"/>
      <c r="GMY112" s="131"/>
      <c r="GMZ112" s="131"/>
      <c r="GNA112" s="131"/>
      <c r="GNB112" s="131"/>
      <c r="GNC112" s="131"/>
      <c r="GND112" s="131"/>
      <c r="GNE112" s="131"/>
      <c r="GNF112" s="131"/>
      <c r="GNG112" s="131"/>
      <c r="GNH112" s="131"/>
      <c r="GNI112" s="131"/>
      <c r="GNJ112" s="131"/>
      <c r="GNK112" s="131"/>
      <c r="GNL112" s="131"/>
      <c r="GNM112" s="131"/>
      <c r="GNN112" s="131"/>
      <c r="GNO112" s="131"/>
      <c r="GNP112" s="131"/>
      <c r="GNQ112" s="131"/>
      <c r="GNR112" s="131"/>
      <c r="GNS112" s="131"/>
      <c r="GNT112" s="131"/>
      <c r="GNU112" s="131"/>
      <c r="GNV112" s="131"/>
      <c r="GNW112" s="131"/>
      <c r="GNX112" s="131"/>
      <c r="GNY112" s="131"/>
      <c r="GNZ112" s="131"/>
      <c r="GOA112" s="131"/>
      <c r="GOB112" s="131"/>
      <c r="GOC112" s="131"/>
      <c r="GOD112" s="131"/>
      <c r="GOE112" s="131"/>
      <c r="GOF112" s="131"/>
      <c r="GOG112" s="131"/>
      <c r="GOH112" s="131"/>
      <c r="GOI112" s="131"/>
      <c r="GOJ112" s="131"/>
      <c r="GOK112" s="131"/>
      <c r="GOL112" s="131"/>
      <c r="GOM112" s="131"/>
      <c r="GON112" s="131"/>
      <c r="GOO112" s="131"/>
      <c r="GOP112" s="131"/>
      <c r="GOQ112" s="131"/>
      <c r="GOR112" s="131"/>
      <c r="GOS112" s="131"/>
      <c r="GOT112" s="131"/>
      <c r="GOU112" s="131"/>
      <c r="GOV112" s="131"/>
      <c r="GOW112" s="131"/>
      <c r="GOX112" s="131"/>
      <c r="GOY112" s="131"/>
      <c r="GOZ112" s="131"/>
      <c r="GPA112" s="131"/>
      <c r="GPB112" s="131"/>
      <c r="GPC112" s="131"/>
      <c r="GPD112" s="131"/>
      <c r="GPE112" s="131"/>
      <c r="GPF112" s="131"/>
      <c r="GPG112" s="131"/>
      <c r="GPH112" s="131"/>
      <c r="GPI112" s="131"/>
      <c r="GPJ112" s="131"/>
      <c r="GPK112" s="131"/>
      <c r="GPL112" s="131"/>
      <c r="GPM112" s="131"/>
      <c r="GPN112" s="131"/>
      <c r="GPO112" s="131"/>
      <c r="GPP112" s="131"/>
      <c r="GPQ112" s="131"/>
      <c r="GPR112" s="131"/>
      <c r="GPS112" s="131"/>
      <c r="GPT112" s="131"/>
      <c r="GPU112" s="131"/>
      <c r="GPV112" s="131"/>
      <c r="GPW112" s="131"/>
      <c r="GPX112" s="131"/>
      <c r="GPY112" s="131"/>
      <c r="GPZ112" s="131"/>
      <c r="GQA112" s="131"/>
      <c r="GQB112" s="131"/>
      <c r="GQC112" s="131"/>
      <c r="GQD112" s="131"/>
      <c r="GQE112" s="131"/>
      <c r="GQF112" s="131"/>
      <c r="GQG112" s="131"/>
      <c r="GQH112" s="131"/>
      <c r="GQI112" s="131"/>
      <c r="GQJ112" s="131"/>
      <c r="GQK112" s="131"/>
      <c r="GQL112" s="131"/>
      <c r="GQM112" s="131"/>
      <c r="GQN112" s="131"/>
      <c r="GQO112" s="131"/>
      <c r="GQP112" s="131"/>
      <c r="GQQ112" s="131"/>
      <c r="GQR112" s="131"/>
      <c r="GQS112" s="131"/>
      <c r="GQT112" s="131"/>
      <c r="GQU112" s="131"/>
      <c r="GQV112" s="131"/>
      <c r="GQW112" s="131"/>
      <c r="GQX112" s="131"/>
      <c r="GQY112" s="131"/>
      <c r="GQZ112" s="131"/>
      <c r="GRA112" s="131"/>
      <c r="GRB112" s="131"/>
      <c r="GRC112" s="131"/>
      <c r="GRD112" s="131"/>
      <c r="GRE112" s="131"/>
      <c r="GRF112" s="131"/>
      <c r="GRG112" s="131"/>
      <c r="GRH112" s="131"/>
      <c r="GRI112" s="131"/>
      <c r="GRJ112" s="131"/>
      <c r="GRK112" s="131"/>
      <c r="GRL112" s="131"/>
      <c r="GRM112" s="131"/>
      <c r="GRN112" s="131"/>
      <c r="GRO112" s="131"/>
      <c r="GRP112" s="131"/>
      <c r="GRQ112" s="131"/>
      <c r="GRR112" s="131"/>
      <c r="GRS112" s="131"/>
      <c r="GRT112" s="131"/>
      <c r="GRU112" s="131"/>
      <c r="GRV112" s="131"/>
      <c r="GRW112" s="131"/>
      <c r="GRX112" s="131"/>
      <c r="GRY112" s="131"/>
      <c r="GRZ112" s="131"/>
      <c r="GSA112" s="131"/>
      <c r="GSB112" s="131"/>
      <c r="GSC112" s="131"/>
      <c r="GSD112" s="131"/>
      <c r="GSE112" s="131"/>
      <c r="GSF112" s="131"/>
      <c r="GSG112" s="131"/>
      <c r="GSH112" s="131"/>
      <c r="GSI112" s="131"/>
      <c r="GSJ112" s="131"/>
      <c r="GSK112" s="131"/>
      <c r="GSL112" s="131"/>
      <c r="GSM112" s="131"/>
      <c r="GSN112" s="131"/>
      <c r="GSO112" s="131"/>
      <c r="GSP112" s="131"/>
      <c r="GSQ112" s="131"/>
      <c r="GSR112" s="131"/>
      <c r="GSS112" s="131"/>
      <c r="GST112" s="131"/>
      <c r="GSU112" s="131"/>
      <c r="GSV112" s="131"/>
      <c r="GSW112" s="131"/>
      <c r="GSX112" s="131"/>
      <c r="GSY112" s="131"/>
      <c r="GSZ112" s="131"/>
      <c r="GTA112" s="131"/>
      <c r="GTB112" s="131"/>
      <c r="GTC112" s="131"/>
      <c r="GTD112" s="131"/>
      <c r="GTE112" s="131"/>
      <c r="GTF112" s="131"/>
      <c r="GTG112" s="131"/>
      <c r="GTH112" s="131"/>
      <c r="GTI112" s="131"/>
      <c r="GTJ112" s="131"/>
      <c r="GTK112" s="131"/>
      <c r="GTL112" s="131"/>
      <c r="GTM112" s="131"/>
      <c r="GTN112" s="131"/>
      <c r="GTO112" s="131"/>
      <c r="GTP112" s="131"/>
      <c r="GTQ112" s="131"/>
      <c r="GTR112" s="131"/>
      <c r="GTS112" s="131"/>
      <c r="GTT112" s="131"/>
      <c r="GTU112" s="131"/>
      <c r="GTV112" s="131"/>
      <c r="GTW112" s="131"/>
      <c r="GTX112" s="131"/>
      <c r="GTY112" s="131"/>
      <c r="GTZ112" s="131"/>
      <c r="GUA112" s="131"/>
      <c r="GUB112" s="131"/>
      <c r="GUC112" s="131"/>
      <c r="GUD112" s="131"/>
      <c r="GUE112" s="131"/>
      <c r="GUF112" s="131"/>
      <c r="GUG112" s="131"/>
      <c r="GUH112" s="131"/>
      <c r="GUI112" s="131"/>
      <c r="GUJ112" s="131"/>
      <c r="GUK112" s="131"/>
      <c r="GUL112" s="131"/>
      <c r="GUM112" s="131"/>
      <c r="GUN112" s="131"/>
      <c r="GUO112" s="131"/>
      <c r="GUP112" s="131"/>
      <c r="GUQ112" s="131"/>
      <c r="GUR112" s="131"/>
      <c r="GUS112" s="131"/>
      <c r="GUT112" s="131"/>
      <c r="GUU112" s="131"/>
      <c r="GUV112" s="131"/>
      <c r="GUW112" s="131"/>
      <c r="GUX112" s="131"/>
      <c r="GUY112" s="131"/>
      <c r="GUZ112" s="131"/>
      <c r="GVA112" s="131"/>
      <c r="GVB112" s="131"/>
      <c r="GVC112" s="131"/>
      <c r="GVD112" s="131"/>
      <c r="GVE112" s="131"/>
      <c r="GVF112" s="131"/>
      <c r="GVG112" s="131"/>
      <c r="GVH112" s="131"/>
      <c r="GVI112" s="131"/>
      <c r="GVJ112" s="131"/>
      <c r="GVK112" s="131"/>
      <c r="GVL112" s="131"/>
      <c r="GVM112" s="131"/>
      <c r="GVN112" s="131"/>
      <c r="GVO112" s="131"/>
      <c r="GVP112" s="131"/>
      <c r="GVQ112" s="131"/>
      <c r="GVR112" s="131"/>
      <c r="GVS112" s="131"/>
      <c r="GVT112" s="131"/>
      <c r="GVU112" s="131"/>
      <c r="GVV112" s="131"/>
      <c r="GVW112" s="131"/>
      <c r="GVX112" s="131"/>
      <c r="GVY112" s="131"/>
      <c r="GVZ112" s="131"/>
      <c r="GWA112" s="131"/>
      <c r="GWB112" s="131"/>
      <c r="GWC112" s="131"/>
      <c r="GWD112" s="131"/>
      <c r="GWE112" s="131"/>
      <c r="GWF112" s="131"/>
      <c r="GWG112" s="131"/>
      <c r="GWH112" s="131"/>
      <c r="GWI112" s="131"/>
      <c r="GWJ112" s="131"/>
      <c r="GWK112" s="131"/>
      <c r="GWL112" s="131"/>
      <c r="GWM112" s="131"/>
      <c r="GWN112" s="131"/>
      <c r="GWO112" s="131"/>
      <c r="GWP112" s="131"/>
      <c r="GWQ112" s="131"/>
      <c r="GWR112" s="131"/>
      <c r="GWS112" s="131"/>
      <c r="GWT112" s="131"/>
      <c r="GWU112" s="131"/>
      <c r="GWV112" s="131"/>
      <c r="GWW112" s="131"/>
      <c r="GWX112" s="131"/>
      <c r="GWY112" s="131"/>
      <c r="GWZ112" s="131"/>
      <c r="GXA112" s="131"/>
      <c r="GXB112" s="131"/>
      <c r="GXC112" s="131"/>
      <c r="GXD112" s="131"/>
      <c r="GXE112" s="131"/>
      <c r="GXF112" s="131"/>
      <c r="GXG112" s="131"/>
      <c r="GXH112" s="131"/>
      <c r="GXI112" s="131"/>
      <c r="GXJ112" s="131"/>
      <c r="GXK112" s="131"/>
      <c r="GXL112" s="131"/>
      <c r="GXM112" s="131"/>
      <c r="GXN112" s="131"/>
      <c r="GXO112" s="131"/>
      <c r="GXP112" s="131"/>
      <c r="GXQ112" s="131"/>
      <c r="GXR112" s="131"/>
      <c r="GXS112" s="131"/>
      <c r="GXT112" s="131"/>
      <c r="GXU112" s="131"/>
      <c r="GXV112" s="131"/>
      <c r="GXW112" s="131"/>
      <c r="GXX112" s="131"/>
      <c r="GXY112" s="131"/>
      <c r="GXZ112" s="131"/>
      <c r="GYA112" s="131"/>
      <c r="GYB112" s="131"/>
      <c r="GYC112" s="131"/>
      <c r="GYD112" s="131"/>
      <c r="GYE112" s="131"/>
      <c r="GYF112" s="131"/>
      <c r="GYG112" s="131"/>
      <c r="GYH112" s="131"/>
      <c r="GYI112" s="131"/>
      <c r="GYJ112" s="131"/>
      <c r="GYK112" s="131"/>
      <c r="GYL112" s="131"/>
      <c r="GYM112" s="131"/>
      <c r="GYN112" s="131"/>
      <c r="GYO112" s="131"/>
      <c r="GYP112" s="131"/>
      <c r="GYQ112" s="131"/>
      <c r="GYR112" s="131"/>
      <c r="GYS112" s="131"/>
      <c r="GYT112" s="131"/>
      <c r="GYU112" s="131"/>
      <c r="GYV112" s="131"/>
      <c r="GYW112" s="131"/>
      <c r="GYX112" s="131"/>
      <c r="GYY112" s="131"/>
      <c r="GYZ112" s="131"/>
      <c r="GZA112" s="131"/>
      <c r="GZB112" s="131"/>
      <c r="GZC112" s="131"/>
      <c r="GZD112" s="131"/>
      <c r="GZE112" s="131"/>
      <c r="GZF112" s="131"/>
      <c r="GZG112" s="131"/>
      <c r="GZH112" s="131"/>
      <c r="GZI112" s="131"/>
      <c r="GZJ112" s="131"/>
      <c r="GZK112" s="131"/>
      <c r="GZL112" s="131"/>
      <c r="GZM112" s="131"/>
      <c r="GZN112" s="131"/>
      <c r="GZO112" s="131"/>
      <c r="GZP112" s="131"/>
      <c r="GZQ112" s="131"/>
      <c r="GZR112" s="131"/>
      <c r="GZS112" s="131"/>
      <c r="GZT112" s="131"/>
      <c r="GZU112" s="131"/>
      <c r="GZV112" s="131"/>
      <c r="GZW112" s="131"/>
      <c r="GZX112" s="131"/>
      <c r="GZY112" s="131"/>
      <c r="GZZ112" s="131"/>
      <c r="HAA112" s="131"/>
      <c r="HAB112" s="131"/>
      <c r="HAC112" s="131"/>
      <c r="HAD112" s="131"/>
      <c r="HAE112" s="131"/>
      <c r="HAF112" s="131"/>
      <c r="HAG112" s="131"/>
      <c r="HAH112" s="131"/>
      <c r="HAI112" s="131"/>
      <c r="HAJ112" s="131"/>
      <c r="HAK112" s="131"/>
      <c r="HAL112" s="131"/>
      <c r="HAM112" s="131"/>
      <c r="HAN112" s="131"/>
      <c r="HAO112" s="131"/>
      <c r="HAP112" s="131"/>
      <c r="HAQ112" s="131"/>
      <c r="HAR112" s="131"/>
      <c r="HAS112" s="131"/>
      <c r="HAT112" s="131"/>
      <c r="HAU112" s="131"/>
      <c r="HAV112" s="131"/>
      <c r="HAW112" s="131"/>
      <c r="HAX112" s="131"/>
      <c r="HAY112" s="131"/>
      <c r="HAZ112" s="131"/>
      <c r="HBA112" s="131"/>
      <c r="HBB112" s="131"/>
      <c r="HBC112" s="131"/>
      <c r="HBD112" s="131"/>
      <c r="HBE112" s="131"/>
      <c r="HBF112" s="131"/>
      <c r="HBG112" s="131"/>
      <c r="HBH112" s="131"/>
      <c r="HBI112" s="131"/>
      <c r="HBJ112" s="131"/>
      <c r="HBK112" s="131"/>
      <c r="HBL112" s="131"/>
      <c r="HBM112" s="131"/>
      <c r="HBN112" s="131"/>
      <c r="HBO112" s="131"/>
      <c r="HBP112" s="131"/>
      <c r="HBQ112" s="131"/>
      <c r="HBR112" s="131"/>
      <c r="HBS112" s="131"/>
      <c r="HBT112" s="131"/>
      <c r="HBU112" s="131"/>
      <c r="HBV112" s="131"/>
      <c r="HBW112" s="131"/>
      <c r="HBX112" s="131"/>
      <c r="HBY112" s="131"/>
      <c r="HBZ112" s="131"/>
      <c r="HCA112" s="131"/>
      <c r="HCB112" s="131"/>
      <c r="HCC112" s="131"/>
      <c r="HCD112" s="131"/>
      <c r="HCE112" s="131"/>
      <c r="HCF112" s="131"/>
      <c r="HCG112" s="131"/>
      <c r="HCH112" s="131"/>
      <c r="HCI112" s="131"/>
      <c r="HCJ112" s="131"/>
      <c r="HCK112" s="131"/>
      <c r="HCL112" s="131"/>
      <c r="HCM112" s="131"/>
      <c r="HCN112" s="131"/>
      <c r="HCO112" s="131"/>
      <c r="HCP112" s="131"/>
      <c r="HCQ112" s="131"/>
      <c r="HCR112" s="131"/>
      <c r="HCS112" s="131"/>
      <c r="HCT112" s="131"/>
      <c r="HCU112" s="131"/>
      <c r="HCV112" s="131"/>
      <c r="HCW112" s="131"/>
      <c r="HCX112" s="131"/>
      <c r="HCY112" s="131"/>
      <c r="HCZ112" s="131"/>
      <c r="HDA112" s="131"/>
      <c r="HDB112" s="131"/>
      <c r="HDC112" s="131"/>
      <c r="HDD112" s="131"/>
      <c r="HDE112" s="131"/>
      <c r="HDF112" s="131"/>
      <c r="HDG112" s="131"/>
      <c r="HDH112" s="131"/>
      <c r="HDI112" s="131"/>
      <c r="HDJ112" s="131"/>
      <c r="HDK112" s="131"/>
      <c r="HDL112" s="131"/>
      <c r="HDM112" s="131"/>
      <c r="HDN112" s="131"/>
      <c r="HDO112" s="131"/>
      <c r="HDP112" s="131"/>
      <c r="HDQ112" s="131"/>
      <c r="HDR112" s="131"/>
      <c r="HDS112" s="131"/>
      <c r="HDT112" s="131"/>
      <c r="HDU112" s="131"/>
      <c r="HDV112" s="131"/>
      <c r="HDW112" s="131"/>
      <c r="HDX112" s="131"/>
      <c r="HDY112" s="131"/>
      <c r="HDZ112" s="131"/>
      <c r="HEA112" s="131"/>
      <c r="HEB112" s="131"/>
      <c r="HEC112" s="131"/>
      <c r="HED112" s="131"/>
      <c r="HEE112" s="131"/>
      <c r="HEF112" s="131"/>
      <c r="HEG112" s="131"/>
      <c r="HEH112" s="131"/>
      <c r="HEI112" s="131"/>
      <c r="HEJ112" s="131"/>
      <c r="HEK112" s="131"/>
      <c r="HEL112" s="131"/>
      <c r="HEM112" s="131"/>
      <c r="HEN112" s="131"/>
      <c r="HEO112" s="131"/>
      <c r="HEP112" s="131"/>
      <c r="HEQ112" s="131"/>
      <c r="HER112" s="131"/>
      <c r="HES112" s="131"/>
      <c r="HET112" s="131"/>
      <c r="HEU112" s="131"/>
      <c r="HEV112" s="131"/>
      <c r="HEW112" s="131"/>
      <c r="HEX112" s="131"/>
      <c r="HEY112" s="131"/>
      <c r="HEZ112" s="131"/>
      <c r="HFA112" s="131"/>
      <c r="HFB112" s="131"/>
      <c r="HFC112" s="131"/>
      <c r="HFD112" s="131"/>
      <c r="HFE112" s="131"/>
      <c r="HFF112" s="131"/>
      <c r="HFG112" s="131"/>
      <c r="HFH112" s="131"/>
      <c r="HFI112" s="131"/>
      <c r="HFJ112" s="131"/>
      <c r="HFK112" s="131"/>
      <c r="HFL112" s="131"/>
      <c r="HFM112" s="131"/>
      <c r="HFN112" s="131"/>
      <c r="HFO112" s="131"/>
      <c r="HFP112" s="131"/>
      <c r="HFQ112" s="131"/>
      <c r="HFR112" s="131"/>
      <c r="HFS112" s="131"/>
      <c r="HFT112" s="131"/>
      <c r="HFU112" s="131"/>
      <c r="HFV112" s="131"/>
      <c r="HFW112" s="131"/>
      <c r="HFX112" s="131"/>
      <c r="HFY112" s="131"/>
      <c r="HFZ112" s="131"/>
      <c r="HGA112" s="131"/>
      <c r="HGB112" s="131"/>
      <c r="HGC112" s="131"/>
      <c r="HGD112" s="131"/>
      <c r="HGE112" s="131"/>
      <c r="HGF112" s="131"/>
      <c r="HGG112" s="131"/>
      <c r="HGH112" s="131"/>
      <c r="HGI112" s="131"/>
      <c r="HGJ112" s="131"/>
      <c r="HGK112" s="131"/>
      <c r="HGL112" s="131"/>
      <c r="HGM112" s="131"/>
      <c r="HGN112" s="131"/>
      <c r="HGO112" s="131"/>
      <c r="HGP112" s="131"/>
      <c r="HGQ112" s="131"/>
      <c r="HGR112" s="131"/>
      <c r="HGS112" s="131"/>
      <c r="HGT112" s="131"/>
      <c r="HGU112" s="131"/>
      <c r="HGV112" s="131"/>
      <c r="HGW112" s="131"/>
      <c r="HGX112" s="131"/>
      <c r="HGY112" s="131"/>
      <c r="HGZ112" s="131"/>
      <c r="HHA112" s="131"/>
      <c r="HHB112" s="131"/>
      <c r="HHC112" s="131"/>
      <c r="HHD112" s="131"/>
      <c r="HHE112" s="131"/>
      <c r="HHF112" s="131"/>
      <c r="HHG112" s="131"/>
      <c r="HHH112" s="131"/>
      <c r="HHI112" s="131"/>
      <c r="HHJ112" s="131"/>
      <c r="HHK112" s="131"/>
      <c r="HHL112" s="131"/>
      <c r="HHM112" s="131"/>
      <c r="HHN112" s="131"/>
      <c r="HHO112" s="131"/>
      <c r="HHP112" s="131"/>
      <c r="HHQ112" s="131"/>
      <c r="HHR112" s="131"/>
      <c r="HHS112" s="131"/>
      <c r="HHT112" s="131"/>
      <c r="HHU112" s="131"/>
      <c r="HHV112" s="131"/>
      <c r="HHW112" s="131"/>
      <c r="HHX112" s="131"/>
      <c r="HHY112" s="131"/>
      <c r="HHZ112" s="131"/>
      <c r="HIA112" s="131"/>
      <c r="HIB112" s="131"/>
      <c r="HIC112" s="131"/>
      <c r="HID112" s="131"/>
      <c r="HIE112" s="131"/>
      <c r="HIF112" s="131"/>
      <c r="HIG112" s="131"/>
      <c r="HIH112" s="131"/>
      <c r="HII112" s="131"/>
      <c r="HIJ112" s="131"/>
      <c r="HIK112" s="131"/>
      <c r="HIL112" s="131"/>
      <c r="HIM112" s="131"/>
      <c r="HIN112" s="131"/>
      <c r="HIO112" s="131"/>
      <c r="HIP112" s="131"/>
      <c r="HIQ112" s="131"/>
      <c r="HIR112" s="131"/>
      <c r="HIS112" s="131"/>
      <c r="HIT112" s="131"/>
      <c r="HIU112" s="131"/>
      <c r="HIV112" s="131"/>
      <c r="HIW112" s="131"/>
      <c r="HIX112" s="131"/>
      <c r="HIY112" s="131"/>
      <c r="HIZ112" s="131"/>
      <c r="HJA112" s="131"/>
      <c r="HJB112" s="131"/>
      <c r="HJC112" s="131"/>
      <c r="HJD112" s="131"/>
      <c r="HJE112" s="131"/>
      <c r="HJF112" s="131"/>
      <c r="HJG112" s="131"/>
      <c r="HJH112" s="131"/>
      <c r="HJI112" s="131"/>
      <c r="HJJ112" s="131"/>
      <c r="HJK112" s="131"/>
      <c r="HJL112" s="131"/>
      <c r="HJM112" s="131"/>
      <c r="HJN112" s="131"/>
      <c r="HJO112" s="131"/>
      <c r="HJP112" s="131"/>
      <c r="HJQ112" s="131"/>
      <c r="HJR112" s="131"/>
      <c r="HJS112" s="131"/>
      <c r="HJT112" s="131"/>
      <c r="HJU112" s="131"/>
      <c r="HJV112" s="131"/>
      <c r="HJW112" s="131"/>
      <c r="HJX112" s="131"/>
      <c r="HJY112" s="131"/>
      <c r="HJZ112" s="131"/>
      <c r="HKA112" s="131"/>
      <c r="HKB112" s="131"/>
      <c r="HKC112" s="131"/>
      <c r="HKD112" s="131"/>
      <c r="HKE112" s="131"/>
      <c r="HKF112" s="131"/>
      <c r="HKG112" s="131"/>
      <c r="HKH112" s="131"/>
      <c r="HKI112" s="131"/>
      <c r="HKJ112" s="131"/>
      <c r="HKK112" s="131"/>
      <c r="HKL112" s="131"/>
      <c r="HKM112" s="131"/>
      <c r="HKN112" s="131"/>
      <c r="HKO112" s="131"/>
      <c r="HKP112" s="131"/>
      <c r="HKQ112" s="131"/>
      <c r="HKR112" s="131"/>
      <c r="HKS112" s="131"/>
      <c r="HKT112" s="131"/>
      <c r="HKU112" s="131"/>
      <c r="HKV112" s="131"/>
      <c r="HKW112" s="131"/>
      <c r="HKX112" s="131"/>
      <c r="HKY112" s="131"/>
      <c r="HKZ112" s="131"/>
      <c r="HLA112" s="131"/>
      <c r="HLB112" s="131"/>
      <c r="HLC112" s="131"/>
      <c r="HLD112" s="131"/>
      <c r="HLE112" s="131"/>
      <c r="HLF112" s="131"/>
      <c r="HLG112" s="131"/>
      <c r="HLH112" s="131"/>
      <c r="HLI112" s="131"/>
      <c r="HLJ112" s="131"/>
      <c r="HLK112" s="131"/>
      <c r="HLL112" s="131"/>
      <c r="HLM112" s="131"/>
      <c r="HLN112" s="131"/>
      <c r="HLO112" s="131"/>
      <c r="HLP112" s="131"/>
      <c r="HLQ112" s="131"/>
      <c r="HLR112" s="131"/>
      <c r="HLS112" s="131"/>
      <c r="HLT112" s="131"/>
      <c r="HLU112" s="131"/>
      <c r="HLV112" s="131"/>
      <c r="HLW112" s="131"/>
      <c r="HLX112" s="131"/>
      <c r="HLY112" s="131"/>
      <c r="HLZ112" s="131"/>
      <c r="HMA112" s="131"/>
      <c r="HMB112" s="131"/>
      <c r="HMC112" s="131"/>
      <c r="HMD112" s="131"/>
      <c r="HME112" s="131"/>
      <c r="HMF112" s="131"/>
      <c r="HMG112" s="131"/>
      <c r="HMH112" s="131"/>
      <c r="HMI112" s="131"/>
      <c r="HMJ112" s="131"/>
      <c r="HMK112" s="131"/>
      <c r="HML112" s="131"/>
      <c r="HMM112" s="131"/>
      <c r="HMN112" s="131"/>
      <c r="HMO112" s="131"/>
      <c r="HMP112" s="131"/>
      <c r="HMQ112" s="131"/>
      <c r="HMR112" s="131"/>
      <c r="HMS112" s="131"/>
      <c r="HMT112" s="131"/>
      <c r="HMU112" s="131"/>
      <c r="HMV112" s="131"/>
      <c r="HMW112" s="131"/>
      <c r="HMX112" s="131"/>
      <c r="HMY112" s="131"/>
      <c r="HMZ112" s="131"/>
      <c r="HNA112" s="131"/>
      <c r="HNB112" s="131"/>
      <c r="HNC112" s="131"/>
      <c r="HND112" s="131"/>
      <c r="HNE112" s="131"/>
      <c r="HNF112" s="131"/>
      <c r="HNG112" s="131"/>
      <c r="HNH112" s="131"/>
      <c r="HNI112" s="131"/>
      <c r="HNJ112" s="131"/>
      <c r="HNK112" s="131"/>
      <c r="HNL112" s="131"/>
      <c r="HNM112" s="131"/>
      <c r="HNN112" s="131"/>
      <c r="HNO112" s="131"/>
      <c r="HNP112" s="131"/>
      <c r="HNQ112" s="131"/>
      <c r="HNR112" s="131"/>
      <c r="HNS112" s="131"/>
      <c r="HNT112" s="131"/>
      <c r="HNU112" s="131"/>
      <c r="HNV112" s="131"/>
      <c r="HNW112" s="131"/>
      <c r="HNX112" s="131"/>
      <c r="HNY112" s="131"/>
      <c r="HNZ112" s="131"/>
      <c r="HOA112" s="131"/>
      <c r="HOB112" s="131"/>
      <c r="HOC112" s="131"/>
      <c r="HOD112" s="131"/>
      <c r="HOE112" s="131"/>
      <c r="HOF112" s="131"/>
      <c r="HOG112" s="131"/>
      <c r="HOH112" s="131"/>
      <c r="HOI112" s="131"/>
      <c r="HOJ112" s="131"/>
      <c r="HOK112" s="131"/>
      <c r="HOL112" s="131"/>
      <c r="HOM112" s="131"/>
      <c r="HON112" s="131"/>
      <c r="HOO112" s="131"/>
      <c r="HOP112" s="131"/>
      <c r="HOQ112" s="131"/>
      <c r="HOR112" s="131"/>
      <c r="HOS112" s="131"/>
      <c r="HOT112" s="131"/>
      <c r="HOU112" s="131"/>
      <c r="HOV112" s="131"/>
      <c r="HOW112" s="131"/>
      <c r="HOX112" s="131"/>
      <c r="HOY112" s="131"/>
      <c r="HOZ112" s="131"/>
      <c r="HPA112" s="131"/>
      <c r="HPB112" s="131"/>
      <c r="HPC112" s="131"/>
      <c r="HPD112" s="131"/>
      <c r="HPE112" s="131"/>
      <c r="HPF112" s="131"/>
      <c r="HPG112" s="131"/>
      <c r="HPH112" s="131"/>
      <c r="HPI112" s="131"/>
      <c r="HPJ112" s="131"/>
      <c r="HPK112" s="131"/>
      <c r="HPL112" s="131"/>
      <c r="HPM112" s="131"/>
      <c r="HPN112" s="131"/>
      <c r="HPO112" s="131"/>
      <c r="HPP112" s="131"/>
      <c r="HPQ112" s="131"/>
      <c r="HPR112" s="131"/>
      <c r="HPS112" s="131"/>
      <c r="HPT112" s="131"/>
      <c r="HPU112" s="131"/>
      <c r="HPV112" s="131"/>
      <c r="HPW112" s="131"/>
      <c r="HPX112" s="131"/>
      <c r="HPY112" s="131"/>
      <c r="HPZ112" s="131"/>
      <c r="HQA112" s="131"/>
      <c r="HQB112" s="131"/>
      <c r="HQC112" s="131"/>
      <c r="HQD112" s="131"/>
      <c r="HQE112" s="131"/>
      <c r="HQF112" s="131"/>
      <c r="HQG112" s="131"/>
      <c r="HQH112" s="131"/>
      <c r="HQI112" s="131"/>
      <c r="HQJ112" s="131"/>
      <c r="HQK112" s="131"/>
      <c r="HQL112" s="131"/>
      <c r="HQM112" s="131"/>
      <c r="HQN112" s="131"/>
      <c r="HQO112" s="131"/>
      <c r="HQP112" s="131"/>
      <c r="HQQ112" s="131"/>
      <c r="HQR112" s="131"/>
      <c r="HQS112" s="131"/>
      <c r="HQT112" s="131"/>
      <c r="HQU112" s="131"/>
      <c r="HQV112" s="131"/>
      <c r="HQW112" s="131"/>
      <c r="HQX112" s="131"/>
      <c r="HQY112" s="131"/>
      <c r="HQZ112" s="131"/>
      <c r="HRA112" s="131"/>
      <c r="HRB112" s="131"/>
      <c r="HRC112" s="131"/>
      <c r="HRD112" s="131"/>
      <c r="HRE112" s="131"/>
      <c r="HRF112" s="131"/>
      <c r="HRG112" s="131"/>
      <c r="HRH112" s="131"/>
      <c r="HRI112" s="131"/>
      <c r="HRJ112" s="131"/>
      <c r="HRK112" s="131"/>
      <c r="HRL112" s="131"/>
      <c r="HRM112" s="131"/>
      <c r="HRN112" s="131"/>
      <c r="HRO112" s="131"/>
      <c r="HRP112" s="131"/>
      <c r="HRQ112" s="131"/>
      <c r="HRR112" s="131"/>
      <c r="HRS112" s="131"/>
      <c r="HRT112" s="131"/>
      <c r="HRU112" s="131"/>
      <c r="HRV112" s="131"/>
      <c r="HRW112" s="131"/>
      <c r="HRX112" s="131"/>
      <c r="HRY112" s="131"/>
      <c r="HRZ112" s="131"/>
      <c r="HSA112" s="131"/>
      <c r="HSB112" s="131"/>
      <c r="HSC112" s="131"/>
      <c r="HSD112" s="131"/>
      <c r="HSE112" s="131"/>
      <c r="HSF112" s="131"/>
      <c r="HSG112" s="131"/>
      <c r="HSH112" s="131"/>
      <c r="HSI112" s="131"/>
      <c r="HSJ112" s="131"/>
      <c r="HSK112" s="131"/>
      <c r="HSL112" s="131"/>
      <c r="HSM112" s="131"/>
      <c r="HSN112" s="131"/>
      <c r="HSO112" s="131"/>
      <c r="HSP112" s="131"/>
      <c r="HSQ112" s="131"/>
      <c r="HSR112" s="131"/>
      <c r="HSS112" s="131"/>
      <c r="HST112" s="131"/>
      <c r="HSU112" s="131"/>
      <c r="HSV112" s="131"/>
      <c r="HSW112" s="131"/>
      <c r="HSX112" s="131"/>
      <c r="HSY112" s="131"/>
      <c r="HSZ112" s="131"/>
      <c r="HTA112" s="131"/>
      <c r="HTB112" s="131"/>
      <c r="HTC112" s="131"/>
      <c r="HTD112" s="131"/>
      <c r="HTE112" s="131"/>
      <c r="HTF112" s="131"/>
      <c r="HTG112" s="131"/>
      <c r="HTH112" s="131"/>
      <c r="HTI112" s="131"/>
      <c r="HTJ112" s="131"/>
      <c r="HTK112" s="131"/>
      <c r="HTL112" s="131"/>
      <c r="HTM112" s="131"/>
      <c r="HTN112" s="131"/>
      <c r="HTO112" s="131"/>
      <c r="HTP112" s="131"/>
      <c r="HTQ112" s="131"/>
      <c r="HTR112" s="131"/>
      <c r="HTS112" s="131"/>
      <c r="HTT112" s="131"/>
      <c r="HTU112" s="131"/>
      <c r="HTV112" s="131"/>
      <c r="HTW112" s="131"/>
      <c r="HTX112" s="131"/>
      <c r="HTY112" s="131"/>
      <c r="HTZ112" s="131"/>
      <c r="HUA112" s="131"/>
      <c r="HUB112" s="131"/>
      <c r="HUC112" s="131"/>
      <c r="HUD112" s="131"/>
      <c r="HUE112" s="131"/>
      <c r="HUF112" s="131"/>
      <c r="HUG112" s="131"/>
      <c r="HUH112" s="131"/>
      <c r="HUI112" s="131"/>
      <c r="HUJ112" s="131"/>
      <c r="HUK112" s="131"/>
      <c r="HUL112" s="131"/>
      <c r="HUM112" s="131"/>
      <c r="HUN112" s="131"/>
      <c r="HUO112" s="131"/>
      <c r="HUP112" s="131"/>
      <c r="HUQ112" s="131"/>
      <c r="HUR112" s="131"/>
      <c r="HUS112" s="131"/>
      <c r="HUT112" s="131"/>
      <c r="HUU112" s="131"/>
      <c r="HUV112" s="131"/>
      <c r="HUW112" s="131"/>
      <c r="HUX112" s="131"/>
      <c r="HUY112" s="131"/>
      <c r="HUZ112" s="131"/>
      <c r="HVA112" s="131"/>
      <c r="HVB112" s="131"/>
      <c r="HVC112" s="131"/>
      <c r="HVD112" s="131"/>
      <c r="HVE112" s="131"/>
      <c r="HVF112" s="131"/>
      <c r="HVG112" s="131"/>
      <c r="HVH112" s="131"/>
      <c r="HVI112" s="131"/>
      <c r="HVJ112" s="131"/>
      <c r="HVK112" s="131"/>
      <c r="HVL112" s="131"/>
      <c r="HVM112" s="131"/>
      <c r="HVN112" s="131"/>
      <c r="HVO112" s="131"/>
      <c r="HVP112" s="131"/>
      <c r="HVQ112" s="131"/>
      <c r="HVR112" s="131"/>
      <c r="HVS112" s="131"/>
      <c r="HVT112" s="131"/>
      <c r="HVU112" s="131"/>
      <c r="HVV112" s="131"/>
      <c r="HVW112" s="131"/>
      <c r="HVX112" s="131"/>
      <c r="HVY112" s="131"/>
      <c r="HVZ112" s="131"/>
      <c r="HWA112" s="131"/>
      <c r="HWB112" s="131"/>
      <c r="HWC112" s="131"/>
      <c r="HWD112" s="131"/>
      <c r="HWE112" s="131"/>
      <c r="HWF112" s="131"/>
      <c r="HWG112" s="131"/>
      <c r="HWH112" s="131"/>
      <c r="HWI112" s="131"/>
      <c r="HWJ112" s="131"/>
      <c r="HWK112" s="131"/>
      <c r="HWL112" s="131"/>
      <c r="HWM112" s="131"/>
      <c r="HWN112" s="131"/>
      <c r="HWO112" s="131"/>
      <c r="HWP112" s="131"/>
      <c r="HWQ112" s="131"/>
      <c r="HWR112" s="131"/>
      <c r="HWS112" s="131"/>
      <c r="HWT112" s="131"/>
      <c r="HWU112" s="131"/>
      <c r="HWV112" s="131"/>
      <c r="HWW112" s="131"/>
      <c r="HWX112" s="131"/>
      <c r="HWY112" s="131"/>
      <c r="HWZ112" s="131"/>
      <c r="HXA112" s="131"/>
      <c r="HXB112" s="131"/>
      <c r="HXC112" s="131"/>
      <c r="HXD112" s="131"/>
      <c r="HXE112" s="131"/>
      <c r="HXF112" s="131"/>
      <c r="HXG112" s="131"/>
      <c r="HXH112" s="131"/>
      <c r="HXI112" s="131"/>
      <c r="HXJ112" s="131"/>
      <c r="HXK112" s="131"/>
      <c r="HXL112" s="131"/>
      <c r="HXM112" s="131"/>
      <c r="HXN112" s="131"/>
      <c r="HXO112" s="131"/>
      <c r="HXP112" s="131"/>
      <c r="HXQ112" s="131"/>
      <c r="HXR112" s="131"/>
      <c r="HXS112" s="131"/>
      <c r="HXT112" s="131"/>
      <c r="HXU112" s="131"/>
      <c r="HXV112" s="131"/>
      <c r="HXW112" s="131"/>
      <c r="HXX112" s="131"/>
      <c r="HXY112" s="131"/>
      <c r="HXZ112" s="131"/>
      <c r="HYA112" s="131"/>
      <c r="HYB112" s="131"/>
      <c r="HYC112" s="131"/>
      <c r="HYD112" s="131"/>
      <c r="HYE112" s="131"/>
      <c r="HYF112" s="131"/>
      <c r="HYG112" s="131"/>
      <c r="HYH112" s="131"/>
      <c r="HYI112" s="131"/>
      <c r="HYJ112" s="131"/>
      <c r="HYK112" s="131"/>
      <c r="HYL112" s="131"/>
      <c r="HYM112" s="131"/>
      <c r="HYN112" s="131"/>
      <c r="HYO112" s="131"/>
      <c r="HYP112" s="131"/>
      <c r="HYQ112" s="131"/>
      <c r="HYR112" s="131"/>
      <c r="HYS112" s="131"/>
      <c r="HYT112" s="131"/>
      <c r="HYU112" s="131"/>
      <c r="HYV112" s="131"/>
      <c r="HYW112" s="131"/>
      <c r="HYX112" s="131"/>
      <c r="HYY112" s="131"/>
      <c r="HYZ112" s="131"/>
      <c r="HZA112" s="131"/>
      <c r="HZB112" s="131"/>
      <c r="HZC112" s="131"/>
      <c r="HZD112" s="131"/>
      <c r="HZE112" s="131"/>
      <c r="HZF112" s="131"/>
      <c r="HZG112" s="131"/>
      <c r="HZH112" s="131"/>
      <c r="HZI112" s="131"/>
      <c r="HZJ112" s="131"/>
      <c r="HZK112" s="131"/>
      <c r="HZL112" s="131"/>
      <c r="HZM112" s="131"/>
      <c r="HZN112" s="131"/>
      <c r="HZO112" s="131"/>
      <c r="HZP112" s="131"/>
      <c r="HZQ112" s="131"/>
      <c r="HZR112" s="131"/>
      <c r="HZS112" s="131"/>
      <c r="HZT112" s="131"/>
      <c r="HZU112" s="131"/>
      <c r="HZV112" s="131"/>
      <c r="HZW112" s="131"/>
      <c r="HZX112" s="131"/>
      <c r="HZY112" s="131"/>
      <c r="HZZ112" s="131"/>
      <c r="IAA112" s="131"/>
      <c r="IAB112" s="131"/>
      <c r="IAC112" s="131"/>
      <c r="IAD112" s="131"/>
      <c r="IAE112" s="131"/>
      <c r="IAF112" s="131"/>
      <c r="IAG112" s="131"/>
      <c r="IAH112" s="131"/>
      <c r="IAI112" s="131"/>
      <c r="IAJ112" s="131"/>
      <c r="IAK112" s="131"/>
      <c r="IAL112" s="131"/>
      <c r="IAM112" s="131"/>
      <c r="IAN112" s="131"/>
      <c r="IAO112" s="131"/>
      <c r="IAP112" s="131"/>
      <c r="IAQ112" s="131"/>
      <c r="IAR112" s="131"/>
      <c r="IAS112" s="131"/>
      <c r="IAT112" s="131"/>
      <c r="IAU112" s="131"/>
      <c r="IAV112" s="131"/>
      <c r="IAW112" s="131"/>
      <c r="IAX112" s="131"/>
      <c r="IAY112" s="131"/>
      <c r="IAZ112" s="131"/>
      <c r="IBA112" s="131"/>
      <c r="IBB112" s="131"/>
      <c r="IBC112" s="131"/>
      <c r="IBD112" s="131"/>
      <c r="IBE112" s="131"/>
      <c r="IBF112" s="131"/>
      <c r="IBG112" s="131"/>
      <c r="IBH112" s="131"/>
      <c r="IBI112" s="131"/>
      <c r="IBJ112" s="131"/>
      <c r="IBK112" s="131"/>
      <c r="IBL112" s="131"/>
      <c r="IBM112" s="131"/>
      <c r="IBN112" s="131"/>
      <c r="IBO112" s="131"/>
      <c r="IBP112" s="131"/>
      <c r="IBQ112" s="131"/>
      <c r="IBR112" s="131"/>
      <c r="IBS112" s="131"/>
      <c r="IBT112" s="131"/>
      <c r="IBU112" s="131"/>
      <c r="IBV112" s="131"/>
      <c r="IBW112" s="131"/>
      <c r="IBX112" s="131"/>
      <c r="IBY112" s="131"/>
      <c r="IBZ112" s="131"/>
      <c r="ICA112" s="131"/>
      <c r="ICB112" s="131"/>
      <c r="ICC112" s="131"/>
      <c r="ICD112" s="131"/>
      <c r="ICE112" s="131"/>
      <c r="ICF112" s="131"/>
      <c r="ICG112" s="131"/>
      <c r="ICH112" s="131"/>
      <c r="ICI112" s="131"/>
      <c r="ICJ112" s="131"/>
      <c r="ICK112" s="131"/>
      <c r="ICL112" s="131"/>
      <c r="ICM112" s="131"/>
      <c r="ICN112" s="131"/>
      <c r="ICO112" s="131"/>
      <c r="ICP112" s="131"/>
      <c r="ICQ112" s="131"/>
      <c r="ICR112" s="131"/>
      <c r="ICS112" s="131"/>
      <c r="ICT112" s="131"/>
      <c r="ICU112" s="131"/>
      <c r="ICV112" s="131"/>
      <c r="ICW112" s="131"/>
      <c r="ICX112" s="131"/>
      <c r="ICY112" s="131"/>
      <c r="ICZ112" s="131"/>
      <c r="IDA112" s="131"/>
      <c r="IDB112" s="131"/>
      <c r="IDC112" s="131"/>
      <c r="IDD112" s="131"/>
      <c r="IDE112" s="131"/>
      <c r="IDF112" s="131"/>
      <c r="IDG112" s="131"/>
      <c r="IDH112" s="131"/>
      <c r="IDI112" s="131"/>
      <c r="IDJ112" s="131"/>
      <c r="IDK112" s="131"/>
      <c r="IDL112" s="131"/>
      <c r="IDM112" s="131"/>
      <c r="IDN112" s="131"/>
      <c r="IDO112" s="131"/>
      <c r="IDP112" s="131"/>
      <c r="IDQ112" s="131"/>
      <c r="IDR112" s="131"/>
      <c r="IDS112" s="131"/>
      <c r="IDT112" s="131"/>
      <c r="IDU112" s="131"/>
      <c r="IDV112" s="131"/>
      <c r="IDW112" s="131"/>
      <c r="IDX112" s="131"/>
      <c r="IDY112" s="131"/>
      <c r="IDZ112" s="131"/>
      <c r="IEA112" s="131"/>
      <c r="IEB112" s="131"/>
      <c r="IEC112" s="131"/>
      <c r="IED112" s="131"/>
      <c r="IEE112" s="131"/>
      <c r="IEF112" s="131"/>
      <c r="IEG112" s="131"/>
      <c r="IEH112" s="131"/>
      <c r="IEI112" s="131"/>
      <c r="IEJ112" s="131"/>
      <c r="IEK112" s="131"/>
      <c r="IEL112" s="131"/>
      <c r="IEM112" s="131"/>
      <c r="IEN112" s="131"/>
      <c r="IEO112" s="131"/>
      <c r="IEP112" s="131"/>
      <c r="IEQ112" s="131"/>
      <c r="IER112" s="131"/>
      <c r="IES112" s="131"/>
      <c r="IET112" s="131"/>
      <c r="IEU112" s="131"/>
      <c r="IEV112" s="131"/>
      <c r="IEW112" s="131"/>
      <c r="IEX112" s="131"/>
      <c r="IEY112" s="131"/>
      <c r="IEZ112" s="131"/>
      <c r="IFA112" s="131"/>
      <c r="IFB112" s="131"/>
      <c r="IFC112" s="131"/>
      <c r="IFD112" s="131"/>
      <c r="IFE112" s="131"/>
      <c r="IFF112" s="131"/>
      <c r="IFG112" s="131"/>
      <c r="IFH112" s="131"/>
      <c r="IFI112" s="131"/>
      <c r="IFJ112" s="131"/>
      <c r="IFK112" s="131"/>
      <c r="IFL112" s="131"/>
      <c r="IFM112" s="131"/>
      <c r="IFN112" s="131"/>
      <c r="IFO112" s="131"/>
      <c r="IFP112" s="131"/>
      <c r="IFQ112" s="131"/>
      <c r="IFR112" s="131"/>
      <c r="IFS112" s="131"/>
      <c r="IFT112" s="131"/>
      <c r="IFU112" s="131"/>
      <c r="IFV112" s="131"/>
      <c r="IFW112" s="131"/>
      <c r="IFX112" s="131"/>
      <c r="IFY112" s="131"/>
      <c r="IFZ112" s="131"/>
      <c r="IGA112" s="131"/>
      <c r="IGB112" s="131"/>
      <c r="IGC112" s="131"/>
      <c r="IGD112" s="131"/>
      <c r="IGE112" s="131"/>
      <c r="IGF112" s="131"/>
      <c r="IGG112" s="131"/>
      <c r="IGH112" s="131"/>
      <c r="IGI112" s="131"/>
      <c r="IGJ112" s="131"/>
      <c r="IGK112" s="131"/>
      <c r="IGL112" s="131"/>
      <c r="IGM112" s="131"/>
      <c r="IGN112" s="131"/>
      <c r="IGO112" s="131"/>
      <c r="IGP112" s="131"/>
      <c r="IGQ112" s="131"/>
      <c r="IGR112" s="131"/>
      <c r="IGS112" s="131"/>
      <c r="IGT112" s="131"/>
      <c r="IGU112" s="131"/>
      <c r="IGV112" s="131"/>
      <c r="IGW112" s="131"/>
      <c r="IGX112" s="131"/>
      <c r="IGY112" s="131"/>
      <c r="IGZ112" s="131"/>
      <c r="IHA112" s="131"/>
      <c r="IHB112" s="131"/>
      <c r="IHC112" s="131"/>
      <c r="IHD112" s="131"/>
      <c r="IHE112" s="131"/>
      <c r="IHF112" s="131"/>
      <c r="IHG112" s="131"/>
      <c r="IHH112" s="131"/>
      <c r="IHI112" s="131"/>
      <c r="IHJ112" s="131"/>
      <c r="IHK112" s="131"/>
      <c r="IHL112" s="131"/>
      <c r="IHM112" s="131"/>
      <c r="IHN112" s="131"/>
      <c r="IHO112" s="131"/>
      <c r="IHP112" s="131"/>
      <c r="IHQ112" s="131"/>
      <c r="IHR112" s="131"/>
      <c r="IHS112" s="131"/>
      <c r="IHT112" s="131"/>
      <c r="IHU112" s="131"/>
      <c r="IHV112" s="131"/>
      <c r="IHW112" s="131"/>
      <c r="IHX112" s="131"/>
      <c r="IHY112" s="131"/>
      <c r="IHZ112" s="131"/>
      <c r="IIA112" s="131"/>
      <c r="IIB112" s="131"/>
      <c r="IIC112" s="131"/>
      <c r="IID112" s="131"/>
      <c r="IIE112" s="131"/>
      <c r="IIF112" s="131"/>
      <c r="IIG112" s="131"/>
      <c r="IIH112" s="131"/>
      <c r="III112" s="131"/>
      <c r="IIJ112" s="131"/>
      <c r="IIK112" s="131"/>
      <c r="IIL112" s="131"/>
      <c r="IIM112" s="131"/>
      <c r="IIN112" s="131"/>
      <c r="IIO112" s="131"/>
      <c r="IIP112" s="131"/>
      <c r="IIQ112" s="131"/>
      <c r="IIR112" s="131"/>
      <c r="IIS112" s="131"/>
      <c r="IIT112" s="131"/>
      <c r="IIU112" s="131"/>
      <c r="IIV112" s="131"/>
      <c r="IIW112" s="131"/>
      <c r="IIX112" s="131"/>
      <c r="IIY112" s="131"/>
      <c r="IIZ112" s="131"/>
      <c r="IJA112" s="131"/>
      <c r="IJB112" s="131"/>
      <c r="IJC112" s="131"/>
      <c r="IJD112" s="131"/>
      <c r="IJE112" s="131"/>
      <c r="IJF112" s="131"/>
      <c r="IJG112" s="131"/>
      <c r="IJH112" s="131"/>
      <c r="IJI112" s="131"/>
      <c r="IJJ112" s="131"/>
      <c r="IJK112" s="131"/>
      <c r="IJL112" s="131"/>
      <c r="IJM112" s="131"/>
      <c r="IJN112" s="131"/>
      <c r="IJO112" s="131"/>
      <c r="IJP112" s="131"/>
      <c r="IJQ112" s="131"/>
      <c r="IJR112" s="131"/>
      <c r="IJS112" s="131"/>
      <c r="IJT112" s="131"/>
      <c r="IJU112" s="131"/>
      <c r="IJV112" s="131"/>
      <c r="IJW112" s="131"/>
      <c r="IJX112" s="131"/>
      <c r="IJY112" s="131"/>
      <c r="IJZ112" s="131"/>
      <c r="IKA112" s="131"/>
      <c r="IKB112" s="131"/>
      <c r="IKC112" s="131"/>
      <c r="IKD112" s="131"/>
      <c r="IKE112" s="131"/>
      <c r="IKF112" s="131"/>
      <c r="IKG112" s="131"/>
      <c r="IKH112" s="131"/>
      <c r="IKI112" s="131"/>
      <c r="IKJ112" s="131"/>
      <c r="IKK112" s="131"/>
      <c r="IKL112" s="131"/>
      <c r="IKM112" s="131"/>
      <c r="IKN112" s="131"/>
      <c r="IKO112" s="131"/>
      <c r="IKP112" s="131"/>
      <c r="IKQ112" s="131"/>
      <c r="IKR112" s="131"/>
      <c r="IKS112" s="131"/>
      <c r="IKT112" s="131"/>
      <c r="IKU112" s="131"/>
      <c r="IKV112" s="131"/>
      <c r="IKW112" s="131"/>
      <c r="IKX112" s="131"/>
      <c r="IKY112" s="131"/>
      <c r="IKZ112" s="131"/>
      <c r="ILA112" s="131"/>
      <c r="ILB112" s="131"/>
      <c r="ILC112" s="131"/>
      <c r="ILD112" s="131"/>
      <c r="ILE112" s="131"/>
      <c r="ILF112" s="131"/>
      <c r="ILG112" s="131"/>
      <c r="ILH112" s="131"/>
      <c r="ILI112" s="131"/>
      <c r="ILJ112" s="131"/>
      <c r="ILK112" s="131"/>
      <c r="ILL112" s="131"/>
      <c r="ILM112" s="131"/>
      <c r="ILN112" s="131"/>
      <c r="ILO112" s="131"/>
      <c r="ILP112" s="131"/>
      <c r="ILQ112" s="131"/>
      <c r="ILR112" s="131"/>
      <c r="ILS112" s="131"/>
      <c r="ILT112" s="131"/>
      <c r="ILU112" s="131"/>
      <c r="ILV112" s="131"/>
      <c r="ILW112" s="131"/>
      <c r="ILX112" s="131"/>
      <c r="ILY112" s="131"/>
      <c r="ILZ112" s="131"/>
      <c r="IMA112" s="131"/>
      <c r="IMB112" s="131"/>
      <c r="IMC112" s="131"/>
      <c r="IMD112" s="131"/>
      <c r="IME112" s="131"/>
      <c r="IMF112" s="131"/>
      <c r="IMG112" s="131"/>
      <c r="IMH112" s="131"/>
      <c r="IMI112" s="131"/>
      <c r="IMJ112" s="131"/>
      <c r="IMK112" s="131"/>
      <c r="IML112" s="131"/>
      <c r="IMM112" s="131"/>
      <c r="IMN112" s="131"/>
      <c r="IMO112" s="131"/>
      <c r="IMP112" s="131"/>
      <c r="IMQ112" s="131"/>
      <c r="IMR112" s="131"/>
      <c r="IMS112" s="131"/>
      <c r="IMT112" s="131"/>
      <c r="IMU112" s="131"/>
      <c r="IMV112" s="131"/>
      <c r="IMW112" s="131"/>
      <c r="IMX112" s="131"/>
      <c r="IMY112" s="131"/>
      <c r="IMZ112" s="131"/>
      <c r="INA112" s="131"/>
      <c r="INB112" s="131"/>
      <c r="INC112" s="131"/>
      <c r="IND112" s="131"/>
      <c r="INE112" s="131"/>
      <c r="INF112" s="131"/>
      <c r="ING112" s="131"/>
      <c r="INH112" s="131"/>
      <c r="INI112" s="131"/>
      <c r="INJ112" s="131"/>
      <c r="INK112" s="131"/>
      <c r="INL112" s="131"/>
      <c r="INM112" s="131"/>
      <c r="INN112" s="131"/>
      <c r="INO112" s="131"/>
      <c r="INP112" s="131"/>
      <c r="INQ112" s="131"/>
      <c r="INR112" s="131"/>
      <c r="INS112" s="131"/>
      <c r="INT112" s="131"/>
      <c r="INU112" s="131"/>
      <c r="INV112" s="131"/>
      <c r="INW112" s="131"/>
      <c r="INX112" s="131"/>
      <c r="INY112" s="131"/>
      <c r="INZ112" s="131"/>
      <c r="IOA112" s="131"/>
      <c r="IOB112" s="131"/>
      <c r="IOC112" s="131"/>
      <c r="IOD112" s="131"/>
      <c r="IOE112" s="131"/>
      <c r="IOF112" s="131"/>
      <c r="IOG112" s="131"/>
      <c r="IOH112" s="131"/>
      <c r="IOI112" s="131"/>
      <c r="IOJ112" s="131"/>
      <c r="IOK112" s="131"/>
      <c r="IOL112" s="131"/>
      <c r="IOM112" s="131"/>
      <c r="ION112" s="131"/>
      <c r="IOO112" s="131"/>
      <c r="IOP112" s="131"/>
      <c r="IOQ112" s="131"/>
      <c r="IOR112" s="131"/>
      <c r="IOS112" s="131"/>
      <c r="IOT112" s="131"/>
      <c r="IOU112" s="131"/>
      <c r="IOV112" s="131"/>
      <c r="IOW112" s="131"/>
      <c r="IOX112" s="131"/>
      <c r="IOY112" s="131"/>
      <c r="IOZ112" s="131"/>
      <c r="IPA112" s="131"/>
      <c r="IPB112" s="131"/>
      <c r="IPC112" s="131"/>
      <c r="IPD112" s="131"/>
      <c r="IPE112" s="131"/>
      <c r="IPF112" s="131"/>
      <c r="IPG112" s="131"/>
      <c r="IPH112" s="131"/>
      <c r="IPI112" s="131"/>
      <c r="IPJ112" s="131"/>
      <c r="IPK112" s="131"/>
      <c r="IPL112" s="131"/>
      <c r="IPM112" s="131"/>
      <c r="IPN112" s="131"/>
      <c r="IPO112" s="131"/>
      <c r="IPP112" s="131"/>
      <c r="IPQ112" s="131"/>
      <c r="IPR112" s="131"/>
      <c r="IPS112" s="131"/>
      <c r="IPT112" s="131"/>
      <c r="IPU112" s="131"/>
      <c r="IPV112" s="131"/>
      <c r="IPW112" s="131"/>
      <c r="IPX112" s="131"/>
      <c r="IPY112" s="131"/>
      <c r="IPZ112" s="131"/>
      <c r="IQA112" s="131"/>
      <c r="IQB112" s="131"/>
      <c r="IQC112" s="131"/>
      <c r="IQD112" s="131"/>
      <c r="IQE112" s="131"/>
      <c r="IQF112" s="131"/>
      <c r="IQG112" s="131"/>
      <c r="IQH112" s="131"/>
      <c r="IQI112" s="131"/>
      <c r="IQJ112" s="131"/>
      <c r="IQK112" s="131"/>
      <c r="IQL112" s="131"/>
      <c r="IQM112" s="131"/>
      <c r="IQN112" s="131"/>
      <c r="IQO112" s="131"/>
      <c r="IQP112" s="131"/>
      <c r="IQQ112" s="131"/>
      <c r="IQR112" s="131"/>
      <c r="IQS112" s="131"/>
      <c r="IQT112" s="131"/>
      <c r="IQU112" s="131"/>
      <c r="IQV112" s="131"/>
      <c r="IQW112" s="131"/>
      <c r="IQX112" s="131"/>
      <c r="IQY112" s="131"/>
      <c r="IQZ112" s="131"/>
      <c r="IRA112" s="131"/>
      <c r="IRB112" s="131"/>
      <c r="IRC112" s="131"/>
      <c r="IRD112" s="131"/>
      <c r="IRE112" s="131"/>
      <c r="IRF112" s="131"/>
      <c r="IRG112" s="131"/>
      <c r="IRH112" s="131"/>
      <c r="IRI112" s="131"/>
      <c r="IRJ112" s="131"/>
      <c r="IRK112" s="131"/>
      <c r="IRL112" s="131"/>
      <c r="IRM112" s="131"/>
      <c r="IRN112" s="131"/>
      <c r="IRO112" s="131"/>
      <c r="IRP112" s="131"/>
      <c r="IRQ112" s="131"/>
      <c r="IRR112" s="131"/>
      <c r="IRS112" s="131"/>
      <c r="IRT112" s="131"/>
      <c r="IRU112" s="131"/>
      <c r="IRV112" s="131"/>
      <c r="IRW112" s="131"/>
      <c r="IRX112" s="131"/>
      <c r="IRY112" s="131"/>
      <c r="IRZ112" s="131"/>
      <c r="ISA112" s="131"/>
      <c r="ISB112" s="131"/>
      <c r="ISC112" s="131"/>
      <c r="ISD112" s="131"/>
      <c r="ISE112" s="131"/>
      <c r="ISF112" s="131"/>
      <c r="ISG112" s="131"/>
      <c r="ISH112" s="131"/>
      <c r="ISI112" s="131"/>
      <c r="ISJ112" s="131"/>
      <c r="ISK112" s="131"/>
      <c r="ISL112" s="131"/>
      <c r="ISM112" s="131"/>
      <c r="ISN112" s="131"/>
      <c r="ISO112" s="131"/>
      <c r="ISP112" s="131"/>
      <c r="ISQ112" s="131"/>
      <c r="ISR112" s="131"/>
      <c r="ISS112" s="131"/>
      <c r="IST112" s="131"/>
      <c r="ISU112" s="131"/>
      <c r="ISV112" s="131"/>
      <c r="ISW112" s="131"/>
      <c r="ISX112" s="131"/>
      <c r="ISY112" s="131"/>
      <c r="ISZ112" s="131"/>
      <c r="ITA112" s="131"/>
      <c r="ITB112" s="131"/>
      <c r="ITC112" s="131"/>
      <c r="ITD112" s="131"/>
      <c r="ITE112" s="131"/>
      <c r="ITF112" s="131"/>
      <c r="ITG112" s="131"/>
      <c r="ITH112" s="131"/>
      <c r="ITI112" s="131"/>
      <c r="ITJ112" s="131"/>
      <c r="ITK112" s="131"/>
      <c r="ITL112" s="131"/>
      <c r="ITM112" s="131"/>
      <c r="ITN112" s="131"/>
      <c r="ITO112" s="131"/>
      <c r="ITP112" s="131"/>
      <c r="ITQ112" s="131"/>
      <c r="ITR112" s="131"/>
      <c r="ITS112" s="131"/>
      <c r="ITT112" s="131"/>
      <c r="ITU112" s="131"/>
      <c r="ITV112" s="131"/>
      <c r="ITW112" s="131"/>
      <c r="ITX112" s="131"/>
      <c r="ITY112" s="131"/>
      <c r="ITZ112" s="131"/>
      <c r="IUA112" s="131"/>
      <c r="IUB112" s="131"/>
      <c r="IUC112" s="131"/>
      <c r="IUD112" s="131"/>
      <c r="IUE112" s="131"/>
      <c r="IUF112" s="131"/>
      <c r="IUG112" s="131"/>
      <c r="IUH112" s="131"/>
      <c r="IUI112" s="131"/>
      <c r="IUJ112" s="131"/>
      <c r="IUK112" s="131"/>
      <c r="IUL112" s="131"/>
      <c r="IUM112" s="131"/>
      <c r="IUN112" s="131"/>
      <c r="IUO112" s="131"/>
      <c r="IUP112" s="131"/>
      <c r="IUQ112" s="131"/>
      <c r="IUR112" s="131"/>
      <c r="IUS112" s="131"/>
      <c r="IUT112" s="131"/>
      <c r="IUU112" s="131"/>
      <c r="IUV112" s="131"/>
      <c r="IUW112" s="131"/>
      <c r="IUX112" s="131"/>
      <c r="IUY112" s="131"/>
      <c r="IUZ112" s="131"/>
      <c r="IVA112" s="131"/>
      <c r="IVB112" s="131"/>
      <c r="IVC112" s="131"/>
      <c r="IVD112" s="131"/>
      <c r="IVE112" s="131"/>
      <c r="IVF112" s="131"/>
      <c r="IVG112" s="131"/>
      <c r="IVH112" s="131"/>
      <c r="IVI112" s="131"/>
      <c r="IVJ112" s="131"/>
      <c r="IVK112" s="131"/>
      <c r="IVL112" s="131"/>
      <c r="IVM112" s="131"/>
      <c r="IVN112" s="131"/>
      <c r="IVO112" s="131"/>
      <c r="IVP112" s="131"/>
      <c r="IVQ112" s="131"/>
      <c r="IVR112" s="131"/>
      <c r="IVS112" s="131"/>
      <c r="IVT112" s="131"/>
      <c r="IVU112" s="131"/>
      <c r="IVV112" s="131"/>
      <c r="IVW112" s="131"/>
      <c r="IVX112" s="131"/>
      <c r="IVY112" s="131"/>
      <c r="IVZ112" s="131"/>
      <c r="IWA112" s="131"/>
      <c r="IWB112" s="131"/>
      <c r="IWC112" s="131"/>
      <c r="IWD112" s="131"/>
      <c r="IWE112" s="131"/>
      <c r="IWF112" s="131"/>
      <c r="IWG112" s="131"/>
      <c r="IWH112" s="131"/>
      <c r="IWI112" s="131"/>
      <c r="IWJ112" s="131"/>
      <c r="IWK112" s="131"/>
      <c r="IWL112" s="131"/>
      <c r="IWM112" s="131"/>
      <c r="IWN112" s="131"/>
      <c r="IWO112" s="131"/>
      <c r="IWP112" s="131"/>
      <c r="IWQ112" s="131"/>
      <c r="IWR112" s="131"/>
      <c r="IWS112" s="131"/>
      <c r="IWT112" s="131"/>
      <c r="IWU112" s="131"/>
      <c r="IWV112" s="131"/>
      <c r="IWW112" s="131"/>
      <c r="IWX112" s="131"/>
      <c r="IWY112" s="131"/>
      <c r="IWZ112" s="131"/>
      <c r="IXA112" s="131"/>
      <c r="IXB112" s="131"/>
      <c r="IXC112" s="131"/>
      <c r="IXD112" s="131"/>
      <c r="IXE112" s="131"/>
      <c r="IXF112" s="131"/>
      <c r="IXG112" s="131"/>
      <c r="IXH112" s="131"/>
      <c r="IXI112" s="131"/>
      <c r="IXJ112" s="131"/>
      <c r="IXK112" s="131"/>
      <c r="IXL112" s="131"/>
      <c r="IXM112" s="131"/>
      <c r="IXN112" s="131"/>
      <c r="IXO112" s="131"/>
      <c r="IXP112" s="131"/>
      <c r="IXQ112" s="131"/>
      <c r="IXR112" s="131"/>
      <c r="IXS112" s="131"/>
      <c r="IXT112" s="131"/>
      <c r="IXU112" s="131"/>
      <c r="IXV112" s="131"/>
      <c r="IXW112" s="131"/>
      <c r="IXX112" s="131"/>
      <c r="IXY112" s="131"/>
      <c r="IXZ112" s="131"/>
      <c r="IYA112" s="131"/>
      <c r="IYB112" s="131"/>
      <c r="IYC112" s="131"/>
      <c r="IYD112" s="131"/>
      <c r="IYE112" s="131"/>
      <c r="IYF112" s="131"/>
      <c r="IYG112" s="131"/>
      <c r="IYH112" s="131"/>
      <c r="IYI112" s="131"/>
      <c r="IYJ112" s="131"/>
      <c r="IYK112" s="131"/>
      <c r="IYL112" s="131"/>
      <c r="IYM112" s="131"/>
      <c r="IYN112" s="131"/>
      <c r="IYO112" s="131"/>
      <c r="IYP112" s="131"/>
      <c r="IYQ112" s="131"/>
      <c r="IYR112" s="131"/>
      <c r="IYS112" s="131"/>
      <c r="IYT112" s="131"/>
      <c r="IYU112" s="131"/>
      <c r="IYV112" s="131"/>
      <c r="IYW112" s="131"/>
      <c r="IYX112" s="131"/>
      <c r="IYY112" s="131"/>
      <c r="IYZ112" s="131"/>
      <c r="IZA112" s="131"/>
      <c r="IZB112" s="131"/>
      <c r="IZC112" s="131"/>
      <c r="IZD112" s="131"/>
      <c r="IZE112" s="131"/>
      <c r="IZF112" s="131"/>
      <c r="IZG112" s="131"/>
      <c r="IZH112" s="131"/>
      <c r="IZI112" s="131"/>
      <c r="IZJ112" s="131"/>
      <c r="IZK112" s="131"/>
      <c r="IZL112" s="131"/>
      <c r="IZM112" s="131"/>
      <c r="IZN112" s="131"/>
      <c r="IZO112" s="131"/>
      <c r="IZP112" s="131"/>
      <c r="IZQ112" s="131"/>
      <c r="IZR112" s="131"/>
      <c r="IZS112" s="131"/>
      <c r="IZT112" s="131"/>
      <c r="IZU112" s="131"/>
      <c r="IZV112" s="131"/>
      <c r="IZW112" s="131"/>
      <c r="IZX112" s="131"/>
      <c r="IZY112" s="131"/>
      <c r="IZZ112" s="131"/>
      <c r="JAA112" s="131"/>
      <c r="JAB112" s="131"/>
      <c r="JAC112" s="131"/>
      <c r="JAD112" s="131"/>
      <c r="JAE112" s="131"/>
      <c r="JAF112" s="131"/>
      <c r="JAG112" s="131"/>
      <c r="JAH112" s="131"/>
      <c r="JAI112" s="131"/>
      <c r="JAJ112" s="131"/>
      <c r="JAK112" s="131"/>
      <c r="JAL112" s="131"/>
      <c r="JAM112" s="131"/>
      <c r="JAN112" s="131"/>
      <c r="JAO112" s="131"/>
      <c r="JAP112" s="131"/>
      <c r="JAQ112" s="131"/>
      <c r="JAR112" s="131"/>
      <c r="JAS112" s="131"/>
      <c r="JAT112" s="131"/>
      <c r="JAU112" s="131"/>
      <c r="JAV112" s="131"/>
      <c r="JAW112" s="131"/>
      <c r="JAX112" s="131"/>
      <c r="JAY112" s="131"/>
      <c r="JAZ112" s="131"/>
      <c r="JBA112" s="131"/>
      <c r="JBB112" s="131"/>
      <c r="JBC112" s="131"/>
      <c r="JBD112" s="131"/>
      <c r="JBE112" s="131"/>
      <c r="JBF112" s="131"/>
      <c r="JBG112" s="131"/>
      <c r="JBH112" s="131"/>
      <c r="JBI112" s="131"/>
      <c r="JBJ112" s="131"/>
      <c r="JBK112" s="131"/>
      <c r="JBL112" s="131"/>
      <c r="JBM112" s="131"/>
      <c r="JBN112" s="131"/>
      <c r="JBO112" s="131"/>
      <c r="JBP112" s="131"/>
      <c r="JBQ112" s="131"/>
      <c r="JBR112" s="131"/>
      <c r="JBS112" s="131"/>
      <c r="JBT112" s="131"/>
      <c r="JBU112" s="131"/>
      <c r="JBV112" s="131"/>
      <c r="JBW112" s="131"/>
      <c r="JBX112" s="131"/>
      <c r="JBY112" s="131"/>
      <c r="JBZ112" s="131"/>
      <c r="JCA112" s="131"/>
      <c r="JCB112" s="131"/>
      <c r="JCC112" s="131"/>
      <c r="JCD112" s="131"/>
      <c r="JCE112" s="131"/>
      <c r="JCF112" s="131"/>
      <c r="JCG112" s="131"/>
      <c r="JCH112" s="131"/>
      <c r="JCI112" s="131"/>
      <c r="JCJ112" s="131"/>
      <c r="JCK112" s="131"/>
      <c r="JCL112" s="131"/>
      <c r="JCM112" s="131"/>
      <c r="JCN112" s="131"/>
      <c r="JCO112" s="131"/>
      <c r="JCP112" s="131"/>
      <c r="JCQ112" s="131"/>
      <c r="JCR112" s="131"/>
      <c r="JCS112" s="131"/>
      <c r="JCT112" s="131"/>
      <c r="JCU112" s="131"/>
      <c r="JCV112" s="131"/>
      <c r="JCW112" s="131"/>
      <c r="JCX112" s="131"/>
      <c r="JCY112" s="131"/>
      <c r="JCZ112" s="131"/>
      <c r="JDA112" s="131"/>
      <c r="JDB112" s="131"/>
      <c r="JDC112" s="131"/>
      <c r="JDD112" s="131"/>
      <c r="JDE112" s="131"/>
      <c r="JDF112" s="131"/>
      <c r="JDG112" s="131"/>
      <c r="JDH112" s="131"/>
      <c r="JDI112" s="131"/>
      <c r="JDJ112" s="131"/>
      <c r="JDK112" s="131"/>
      <c r="JDL112" s="131"/>
      <c r="JDM112" s="131"/>
      <c r="JDN112" s="131"/>
      <c r="JDO112" s="131"/>
      <c r="JDP112" s="131"/>
      <c r="JDQ112" s="131"/>
      <c r="JDR112" s="131"/>
      <c r="JDS112" s="131"/>
      <c r="JDT112" s="131"/>
      <c r="JDU112" s="131"/>
      <c r="JDV112" s="131"/>
      <c r="JDW112" s="131"/>
      <c r="JDX112" s="131"/>
      <c r="JDY112" s="131"/>
      <c r="JDZ112" s="131"/>
      <c r="JEA112" s="131"/>
      <c r="JEB112" s="131"/>
      <c r="JEC112" s="131"/>
      <c r="JED112" s="131"/>
      <c r="JEE112" s="131"/>
      <c r="JEF112" s="131"/>
      <c r="JEG112" s="131"/>
      <c r="JEH112" s="131"/>
      <c r="JEI112" s="131"/>
      <c r="JEJ112" s="131"/>
      <c r="JEK112" s="131"/>
      <c r="JEL112" s="131"/>
      <c r="JEM112" s="131"/>
      <c r="JEN112" s="131"/>
      <c r="JEO112" s="131"/>
      <c r="JEP112" s="131"/>
      <c r="JEQ112" s="131"/>
      <c r="JER112" s="131"/>
      <c r="JES112" s="131"/>
      <c r="JET112" s="131"/>
      <c r="JEU112" s="131"/>
      <c r="JEV112" s="131"/>
      <c r="JEW112" s="131"/>
      <c r="JEX112" s="131"/>
      <c r="JEY112" s="131"/>
      <c r="JEZ112" s="131"/>
      <c r="JFA112" s="131"/>
      <c r="JFB112" s="131"/>
      <c r="JFC112" s="131"/>
      <c r="JFD112" s="131"/>
      <c r="JFE112" s="131"/>
      <c r="JFF112" s="131"/>
      <c r="JFG112" s="131"/>
      <c r="JFH112" s="131"/>
      <c r="JFI112" s="131"/>
      <c r="JFJ112" s="131"/>
      <c r="JFK112" s="131"/>
      <c r="JFL112" s="131"/>
      <c r="JFM112" s="131"/>
      <c r="JFN112" s="131"/>
      <c r="JFO112" s="131"/>
      <c r="JFP112" s="131"/>
      <c r="JFQ112" s="131"/>
      <c r="JFR112" s="131"/>
      <c r="JFS112" s="131"/>
      <c r="JFT112" s="131"/>
      <c r="JFU112" s="131"/>
      <c r="JFV112" s="131"/>
      <c r="JFW112" s="131"/>
      <c r="JFX112" s="131"/>
      <c r="JFY112" s="131"/>
      <c r="JFZ112" s="131"/>
      <c r="JGA112" s="131"/>
      <c r="JGB112" s="131"/>
      <c r="JGC112" s="131"/>
      <c r="JGD112" s="131"/>
      <c r="JGE112" s="131"/>
      <c r="JGF112" s="131"/>
      <c r="JGG112" s="131"/>
      <c r="JGH112" s="131"/>
      <c r="JGI112" s="131"/>
      <c r="JGJ112" s="131"/>
      <c r="JGK112" s="131"/>
      <c r="JGL112" s="131"/>
      <c r="JGM112" s="131"/>
      <c r="JGN112" s="131"/>
      <c r="JGO112" s="131"/>
      <c r="JGP112" s="131"/>
      <c r="JGQ112" s="131"/>
      <c r="JGR112" s="131"/>
      <c r="JGS112" s="131"/>
      <c r="JGT112" s="131"/>
      <c r="JGU112" s="131"/>
      <c r="JGV112" s="131"/>
      <c r="JGW112" s="131"/>
      <c r="JGX112" s="131"/>
      <c r="JGY112" s="131"/>
      <c r="JGZ112" s="131"/>
      <c r="JHA112" s="131"/>
      <c r="JHB112" s="131"/>
      <c r="JHC112" s="131"/>
      <c r="JHD112" s="131"/>
      <c r="JHE112" s="131"/>
      <c r="JHF112" s="131"/>
      <c r="JHG112" s="131"/>
      <c r="JHH112" s="131"/>
      <c r="JHI112" s="131"/>
      <c r="JHJ112" s="131"/>
      <c r="JHK112" s="131"/>
      <c r="JHL112" s="131"/>
      <c r="JHM112" s="131"/>
      <c r="JHN112" s="131"/>
      <c r="JHO112" s="131"/>
      <c r="JHP112" s="131"/>
      <c r="JHQ112" s="131"/>
      <c r="JHR112" s="131"/>
      <c r="JHS112" s="131"/>
      <c r="JHT112" s="131"/>
      <c r="JHU112" s="131"/>
      <c r="JHV112" s="131"/>
      <c r="JHW112" s="131"/>
      <c r="JHX112" s="131"/>
      <c r="JHY112" s="131"/>
      <c r="JHZ112" s="131"/>
      <c r="JIA112" s="131"/>
      <c r="JIB112" s="131"/>
      <c r="JIC112" s="131"/>
      <c r="JID112" s="131"/>
      <c r="JIE112" s="131"/>
      <c r="JIF112" s="131"/>
      <c r="JIG112" s="131"/>
      <c r="JIH112" s="131"/>
      <c r="JII112" s="131"/>
      <c r="JIJ112" s="131"/>
      <c r="JIK112" s="131"/>
      <c r="JIL112" s="131"/>
      <c r="JIM112" s="131"/>
      <c r="JIN112" s="131"/>
      <c r="JIO112" s="131"/>
      <c r="JIP112" s="131"/>
      <c r="JIQ112" s="131"/>
      <c r="JIR112" s="131"/>
      <c r="JIS112" s="131"/>
      <c r="JIT112" s="131"/>
      <c r="JIU112" s="131"/>
      <c r="JIV112" s="131"/>
      <c r="JIW112" s="131"/>
      <c r="JIX112" s="131"/>
      <c r="JIY112" s="131"/>
      <c r="JIZ112" s="131"/>
      <c r="JJA112" s="131"/>
      <c r="JJB112" s="131"/>
      <c r="JJC112" s="131"/>
      <c r="JJD112" s="131"/>
      <c r="JJE112" s="131"/>
      <c r="JJF112" s="131"/>
      <c r="JJG112" s="131"/>
      <c r="JJH112" s="131"/>
      <c r="JJI112" s="131"/>
      <c r="JJJ112" s="131"/>
      <c r="JJK112" s="131"/>
      <c r="JJL112" s="131"/>
      <c r="JJM112" s="131"/>
      <c r="JJN112" s="131"/>
      <c r="JJO112" s="131"/>
      <c r="JJP112" s="131"/>
      <c r="JJQ112" s="131"/>
      <c r="JJR112" s="131"/>
      <c r="JJS112" s="131"/>
      <c r="JJT112" s="131"/>
      <c r="JJU112" s="131"/>
      <c r="JJV112" s="131"/>
      <c r="JJW112" s="131"/>
      <c r="JJX112" s="131"/>
      <c r="JJY112" s="131"/>
      <c r="JJZ112" s="131"/>
      <c r="JKA112" s="131"/>
      <c r="JKB112" s="131"/>
      <c r="JKC112" s="131"/>
      <c r="JKD112" s="131"/>
      <c r="JKE112" s="131"/>
      <c r="JKF112" s="131"/>
      <c r="JKG112" s="131"/>
      <c r="JKH112" s="131"/>
      <c r="JKI112" s="131"/>
      <c r="JKJ112" s="131"/>
      <c r="JKK112" s="131"/>
      <c r="JKL112" s="131"/>
      <c r="JKM112" s="131"/>
      <c r="JKN112" s="131"/>
      <c r="JKO112" s="131"/>
      <c r="JKP112" s="131"/>
      <c r="JKQ112" s="131"/>
      <c r="JKR112" s="131"/>
      <c r="JKS112" s="131"/>
      <c r="JKT112" s="131"/>
      <c r="JKU112" s="131"/>
      <c r="JKV112" s="131"/>
      <c r="JKW112" s="131"/>
      <c r="JKX112" s="131"/>
      <c r="JKY112" s="131"/>
      <c r="JKZ112" s="131"/>
      <c r="JLA112" s="131"/>
      <c r="JLB112" s="131"/>
      <c r="JLC112" s="131"/>
      <c r="JLD112" s="131"/>
      <c r="JLE112" s="131"/>
      <c r="JLF112" s="131"/>
      <c r="JLG112" s="131"/>
      <c r="JLH112" s="131"/>
      <c r="JLI112" s="131"/>
      <c r="JLJ112" s="131"/>
      <c r="JLK112" s="131"/>
      <c r="JLL112" s="131"/>
      <c r="JLM112" s="131"/>
      <c r="JLN112" s="131"/>
      <c r="JLO112" s="131"/>
      <c r="JLP112" s="131"/>
      <c r="JLQ112" s="131"/>
      <c r="JLR112" s="131"/>
      <c r="JLS112" s="131"/>
      <c r="JLT112" s="131"/>
      <c r="JLU112" s="131"/>
      <c r="JLV112" s="131"/>
      <c r="JLW112" s="131"/>
      <c r="JLX112" s="131"/>
      <c r="JLY112" s="131"/>
      <c r="JLZ112" s="131"/>
      <c r="JMA112" s="131"/>
      <c r="JMB112" s="131"/>
      <c r="JMC112" s="131"/>
      <c r="JMD112" s="131"/>
      <c r="JME112" s="131"/>
      <c r="JMF112" s="131"/>
      <c r="JMG112" s="131"/>
      <c r="JMH112" s="131"/>
      <c r="JMI112" s="131"/>
      <c r="JMJ112" s="131"/>
      <c r="JMK112" s="131"/>
      <c r="JML112" s="131"/>
      <c r="JMM112" s="131"/>
      <c r="JMN112" s="131"/>
      <c r="JMO112" s="131"/>
      <c r="JMP112" s="131"/>
      <c r="JMQ112" s="131"/>
      <c r="JMR112" s="131"/>
      <c r="JMS112" s="131"/>
      <c r="JMT112" s="131"/>
      <c r="JMU112" s="131"/>
      <c r="JMV112" s="131"/>
      <c r="JMW112" s="131"/>
      <c r="JMX112" s="131"/>
      <c r="JMY112" s="131"/>
      <c r="JMZ112" s="131"/>
      <c r="JNA112" s="131"/>
      <c r="JNB112" s="131"/>
      <c r="JNC112" s="131"/>
      <c r="JND112" s="131"/>
      <c r="JNE112" s="131"/>
      <c r="JNF112" s="131"/>
      <c r="JNG112" s="131"/>
      <c r="JNH112" s="131"/>
      <c r="JNI112" s="131"/>
      <c r="JNJ112" s="131"/>
      <c r="JNK112" s="131"/>
      <c r="JNL112" s="131"/>
      <c r="JNM112" s="131"/>
      <c r="JNN112" s="131"/>
      <c r="JNO112" s="131"/>
      <c r="JNP112" s="131"/>
      <c r="JNQ112" s="131"/>
      <c r="JNR112" s="131"/>
      <c r="JNS112" s="131"/>
      <c r="JNT112" s="131"/>
      <c r="JNU112" s="131"/>
      <c r="JNV112" s="131"/>
      <c r="JNW112" s="131"/>
      <c r="JNX112" s="131"/>
      <c r="JNY112" s="131"/>
      <c r="JNZ112" s="131"/>
      <c r="JOA112" s="131"/>
      <c r="JOB112" s="131"/>
      <c r="JOC112" s="131"/>
      <c r="JOD112" s="131"/>
      <c r="JOE112" s="131"/>
      <c r="JOF112" s="131"/>
      <c r="JOG112" s="131"/>
      <c r="JOH112" s="131"/>
      <c r="JOI112" s="131"/>
      <c r="JOJ112" s="131"/>
      <c r="JOK112" s="131"/>
      <c r="JOL112" s="131"/>
      <c r="JOM112" s="131"/>
      <c r="JON112" s="131"/>
      <c r="JOO112" s="131"/>
      <c r="JOP112" s="131"/>
      <c r="JOQ112" s="131"/>
      <c r="JOR112" s="131"/>
      <c r="JOS112" s="131"/>
      <c r="JOT112" s="131"/>
      <c r="JOU112" s="131"/>
      <c r="JOV112" s="131"/>
      <c r="JOW112" s="131"/>
      <c r="JOX112" s="131"/>
      <c r="JOY112" s="131"/>
      <c r="JOZ112" s="131"/>
      <c r="JPA112" s="131"/>
      <c r="JPB112" s="131"/>
      <c r="JPC112" s="131"/>
      <c r="JPD112" s="131"/>
      <c r="JPE112" s="131"/>
      <c r="JPF112" s="131"/>
      <c r="JPG112" s="131"/>
      <c r="JPH112" s="131"/>
      <c r="JPI112" s="131"/>
      <c r="JPJ112" s="131"/>
      <c r="JPK112" s="131"/>
      <c r="JPL112" s="131"/>
      <c r="JPM112" s="131"/>
      <c r="JPN112" s="131"/>
      <c r="JPO112" s="131"/>
      <c r="JPP112" s="131"/>
      <c r="JPQ112" s="131"/>
      <c r="JPR112" s="131"/>
      <c r="JPS112" s="131"/>
      <c r="JPT112" s="131"/>
      <c r="JPU112" s="131"/>
      <c r="JPV112" s="131"/>
      <c r="JPW112" s="131"/>
      <c r="JPX112" s="131"/>
      <c r="JPY112" s="131"/>
      <c r="JPZ112" s="131"/>
      <c r="JQA112" s="131"/>
      <c r="JQB112" s="131"/>
      <c r="JQC112" s="131"/>
      <c r="JQD112" s="131"/>
      <c r="JQE112" s="131"/>
      <c r="JQF112" s="131"/>
      <c r="JQG112" s="131"/>
      <c r="JQH112" s="131"/>
      <c r="JQI112" s="131"/>
      <c r="JQJ112" s="131"/>
      <c r="JQK112" s="131"/>
      <c r="JQL112" s="131"/>
      <c r="JQM112" s="131"/>
      <c r="JQN112" s="131"/>
      <c r="JQO112" s="131"/>
      <c r="JQP112" s="131"/>
      <c r="JQQ112" s="131"/>
      <c r="JQR112" s="131"/>
      <c r="JQS112" s="131"/>
      <c r="JQT112" s="131"/>
      <c r="JQU112" s="131"/>
      <c r="JQV112" s="131"/>
      <c r="JQW112" s="131"/>
      <c r="JQX112" s="131"/>
      <c r="JQY112" s="131"/>
      <c r="JQZ112" s="131"/>
      <c r="JRA112" s="131"/>
      <c r="JRB112" s="131"/>
      <c r="JRC112" s="131"/>
      <c r="JRD112" s="131"/>
      <c r="JRE112" s="131"/>
      <c r="JRF112" s="131"/>
      <c r="JRG112" s="131"/>
      <c r="JRH112" s="131"/>
      <c r="JRI112" s="131"/>
      <c r="JRJ112" s="131"/>
      <c r="JRK112" s="131"/>
      <c r="JRL112" s="131"/>
      <c r="JRM112" s="131"/>
      <c r="JRN112" s="131"/>
      <c r="JRO112" s="131"/>
      <c r="JRP112" s="131"/>
      <c r="JRQ112" s="131"/>
      <c r="JRR112" s="131"/>
      <c r="JRS112" s="131"/>
      <c r="JRT112" s="131"/>
      <c r="JRU112" s="131"/>
      <c r="JRV112" s="131"/>
      <c r="JRW112" s="131"/>
      <c r="JRX112" s="131"/>
      <c r="JRY112" s="131"/>
      <c r="JRZ112" s="131"/>
      <c r="JSA112" s="131"/>
      <c r="JSB112" s="131"/>
      <c r="JSC112" s="131"/>
      <c r="JSD112" s="131"/>
      <c r="JSE112" s="131"/>
      <c r="JSF112" s="131"/>
      <c r="JSG112" s="131"/>
      <c r="JSH112" s="131"/>
      <c r="JSI112" s="131"/>
      <c r="JSJ112" s="131"/>
      <c r="JSK112" s="131"/>
      <c r="JSL112" s="131"/>
      <c r="JSM112" s="131"/>
      <c r="JSN112" s="131"/>
      <c r="JSO112" s="131"/>
      <c r="JSP112" s="131"/>
      <c r="JSQ112" s="131"/>
      <c r="JSR112" s="131"/>
      <c r="JSS112" s="131"/>
      <c r="JST112" s="131"/>
      <c r="JSU112" s="131"/>
      <c r="JSV112" s="131"/>
      <c r="JSW112" s="131"/>
      <c r="JSX112" s="131"/>
      <c r="JSY112" s="131"/>
      <c r="JSZ112" s="131"/>
      <c r="JTA112" s="131"/>
      <c r="JTB112" s="131"/>
      <c r="JTC112" s="131"/>
      <c r="JTD112" s="131"/>
      <c r="JTE112" s="131"/>
      <c r="JTF112" s="131"/>
      <c r="JTG112" s="131"/>
      <c r="JTH112" s="131"/>
      <c r="JTI112" s="131"/>
      <c r="JTJ112" s="131"/>
      <c r="JTK112" s="131"/>
      <c r="JTL112" s="131"/>
      <c r="JTM112" s="131"/>
      <c r="JTN112" s="131"/>
      <c r="JTO112" s="131"/>
      <c r="JTP112" s="131"/>
      <c r="JTQ112" s="131"/>
      <c r="JTR112" s="131"/>
      <c r="JTS112" s="131"/>
      <c r="JTT112" s="131"/>
      <c r="JTU112" s="131"/>
      <c r="JTV112" s="131"/>
      <c r="JTW112" s="131"/>
      <c r="JTX112" s="131"/>
      <c r="JTY112" s="131"/>
      <c r="JTZ112" s="131"/>
      <c r="JUA112" s="131"/>
      <c r="JUB112" s="131"/>
      <c r="JUC112" s="131"/>
      <c r="JUD112" s="131"/>
      <c r="JUE112" s="131"/>
      <c r="JUF112" s="131"/>
      <c r="JUG112" s="131"/>
      <c r="JUH112" s="131"/>
      <c r="JUI112" s="131"/>
      <c r="JUJ112" s="131"/>
      <c r="JUK112" s="131"/>
      <c r="JUL112" s="131"/>
      <c r="JUM112" s="131"/>
      <c r="JUN112" s="131"/>
      <c r="JUO112" s="131"/>
      <c r="JUP112" s="131"/>
      <c r="JUQ112" s="131"/>
      <c r="JUR112" s="131"/>
      <c r="JUS112" s="131"/>
      <c r="JUT112" s="131"/>
      <c r="JUU112" s="131"/>
      <c r="JUV112" s="131"/>
      <c r="JUW112" s="131"/>
      <c r="JUX112" s="131"/>
      <c r="JUY112" s="131"/>
      <c r="JUZ112" s="131"/>
      <c r="JVA112" s="131"/>
      <c r="JVB112" s="131"/>
      <c r="JVC112" s="131"/>
      <c r="JVD112" s="131"/>
      <c r="JVE112" s="131"/>
      <c r="JVF112" s="131"/>
      <c r="JVG112" s="131"/>
      <c r="JVH112" s="131"/>
      <c r="JVI112" s="131"/>
      <c r="JVJ112" s="131"/>
      <c r="JVK112" s="131"/>
      <c r="JVL112" s="131"/>
      <c r="JVM112" s="131"/>
      <c r="JVN112" s="131"/>
      <c r="JVO112" s="131"/>
      <c r="JVP112" s="131"/>
      <c r="JVQ112" s="131"/>
      <c r="JVR112" s="131"/>
      <c r="JVS112" s="131"/>
      <c r="JVT112" s="131"/>
      <c r="JVU112" s="131"/>
      <c r="JVV112" s="131"/>
      <c r="JVW112" s="131"/>
      <c r="JVX112" s="131"/>
      <c r="JVY112" s="131"/>
      <c r="JVZ112" s="131"/>
      <c r="JWA112" s="131"/>
      <c r="JWB112" s="131"/>
      <c r="JWC112" s="131"/>
      <c r="JWD112" s="131"/>
      <c r="JWE112" s="131"/>
      <c r="JWF112" s="131"/>
      <c r="JWG112" s="131"/>
      <c r="JWH112" s="131"/>
      <c r="JWI112" s="131"/>
      <c r="JWJ112" s="131"/>
      <c r="JWK112" s="131"/>
      <c r="JWL112" s="131"/>
      <c r="JWM112" s="131"/>
      <c r="JWN112" s="131"/>
      <c r="JWO112" s="131"/>
      <c r="JWP112" s="131"/>
      <c r="JWQ112" s="131"/>
      <c r="JWR112" s="131"/>
      <c r="JWS112" s="131"/>
      <c r="JWT112" s="131"/>
      <c r="JWU112" s="131"/>
      <c r="JWV112" s="131"/>
      <c r="JWW112" s="131"/>
      <c r="JWX112" s="131"/>
      <c r="JWY112" s="131"/>
      <c r="JWZ112" s="131"/>
      <c r="JXA112" s="131"/>
      <c r="JXB112" s="131"/>
      <c r="JXC112" s="131"/>
      <c r="JXD112" s="131"/>
      <c r="JXE112" s="131"/>
      <c r="JXF112" s="131"/>
      <c r="JXG112" s="131"/>
      <c r="JXH112" s="131"/>
      <c r="JXI112" s="131"/>
      <c r="JXJ112" s="131"/>
      <c r="JXK112" s="131"/>
      <c r="JXL112" s="131"/>
      <c r="JXM112" s="131"/>
      <c r="JXN112" s="131"/>
      <c r="JXO112" s="131"/>
      <c r="JXP112" s="131"/>
      <c r="JXQ112" s="131"/>
      <c r="JXR112" s="131"/>
      <c r="JXS112" s="131"/>
      <c r="JXT112" s="131"/>
      <c r="JXU112" s="131"/>
      <c r="JXV112" s="131"/>
      <c r="JXW112" s="131"/>
      <c r="JXX112" s="131"/>
      <c r="JXY112" s="131"/>
      <c r="JXZ112" s="131"/>
      <c r="JYA112" s="131"/>
      <c r="JYB112" s="131"/>
      <c r="JYC112" s="131"/>
      <c r="JYD112" s="131"/>
      <c r="JYE112" s="131"/>
      <c r="JYF112" s="131"/>
      <c r="JYG112" s="131"/>
      <c r="JYH112" s="131"/>
      <c r="JYI112" s="131"/>
      <c r="JYJ112" s="131"/>
      <c r="JYK112" s="131"/>
      <c r="JYL112" s="131"/>
      <c r="JYM112" s="131"/>
      <c r="JYN112" s="131"/>
      <c r="JYO112" s="131"/>
      <c r="JYP112" s="131"/>
      <c r="JYQ112" s="131"/>
      <c r="JYR112" s="131"/>
      <c r="JYS112" s="131"/>
      <c r="JYT112" s="131"/>
      <c r="JYU112" s="131"/>
      <c r="JYV112" s="131"/>
      <c r="JYW112" s="131"/>
      <c r="JYX112" s="131"/>
      <c r="JYY112" s="131"/>
      <c r="JYZ112" s="131"/>
      <c r="JZA112" s="131"/>
      <c r="JZB112" s="131"/>
      <c r="JZC112" s="131"/>
      <c r="JZD112" s="131"/>
      <c r="JZE112" s="131"/>
      <c r="JZF112" s="131"/>
      <c r="JZG112" s="131"/>
      <c r="JZH112" s="131"/>
      <c r="JZI112" s="131"/>
      <c r="JZJ112" s="131"/>
      <c r="JZK112" s="131"/>
      <c r="JZL112" s="131"/>
      <c r="JZM112" s="131"/>
      <c r="JZN112" s="131"/>
      <c r="JZO112" s="131"/>
      <c r="JZP112" s="131"/>
      <c r="JZQ112" s="131"/>
      <c r="JZR112" s="131"/>
      <c r="JZS112" s="131"/>
      <c r="JZT112" s="131"/>
      <c r="JZU112" s="131"/>
      <c r="JZV112" s="131"/>
      <c r="JZW112" s="131"/>
      <c r="JZX112" s="131"/>
      <c r="JZY112" s="131"/>
      <c r="JZZ112" s="131"/>
      <c r="KAA112" s="131"/>
      <c r="KAB112" s="131"/>
      <c r="KAC112" s="131"/>
      <c r="KAD112" s="131"/>
      <c r="KAE112" s="131"/>
      <c r="KAF112" s="131"/>
      <c r="KAG112" s="131"/>
      <c r="KAH112" s="131"/>
      <c r="KAI112" s="131"/>
      <c r="KAJ112" s="131"/>
      <c r="KAK112" s="131"/>
      <c r="KAL112" s="131"/>
      <c r="KAM112" s="131"/>
      <c r="KAN112" s="131"/>
      <c r="KAO112" s="131"/>
      <c r="KAP112" s="131"/>
      <c r="KAQ112" s="131"/>
      <c r="KAR112" s="131"/>
      <c r="KAS112" s="131"/>
      <c r="KAT112" s="131"/>
      <c r="KAU112" s="131"/>
      <c r="KAV112" s="131"/>
      <c r="KAW112" s="131"/>
      <c r="KAX112" s="131"/>
      <c r="KAY112" s="131"/>
      <c r="KAZ112" s="131"/>
      <c r="KBA112" s="131"/>
      <c r="KBB112" s="131"/>
      <c r="KBC112" s="131"/>
      <c r="KBD112" s="131"/>
      <c r="KBE112" s="131"/>
      <c r="KBF112" s="131"/>
      <c r="KBG112" s="131"/>
      <c r="KBH112" s="131"/>
      <c r="KBI112" s="131"/>
      <c r="KBJ112" s="131"/>
      <c r="KBK112" s="131"/>
      <c r="KBL112" s="131"/>
      <c r="KBM112" s="131"/>
      <c r="KBN112" s="131"/>
      <c r="KBO112" s="131"/>
      <c r="KBP112" s="131"/>
      <c r="KBQ112" s="131"/>
      <c r="KBR112" s="131"/>
      <c r="KBS112" s="131"/>
      <c r="KBT112" s="131"/>
      <c r="KBU112" s="131"/>
      <c r="KBV112" s="131"/>
      <c r="KBW112" s="131"/>
      <c r="KBX112" s="131"/>
      <c r="KBY112" s="131"/>
      <c r="KBZ112" s="131"/>
      <c r="KCA112" s="131"/>
      <c r="KCB112" s="131"/>
      <c r="KCC112" s="131"/>
      <c r="KCD112" s="131"/>
      <c r="KCE112" s="131"/>
      <c r="KCF112" s="131"/>
      <c r="KCG112" s="131"/>
      <c r="KCH112" s="131"/>
      <c r="KCI112" s="131"/>
      <c r="KCJ112" s="131"/>
      <c r="KCK112" s="131"/>
      <c r="KCL112" s="131"/>
      <c r="KCM112" s="131"/>
      <c r="KCN112" s="131"/>
      <c r="KCO112" s="131"/>
      <c r="KCP112" s="131"/>
      <c r="KCQ112" s="131"/>
      <c r="KCR112" s="131"/>
      <c r="KCS112" s="131"/>
      <c r="KCT112" s="131"/>
      <c r="KCU112" s="131"/>
      <c r="KCV112" s="131"/>
      <c r="KCW112" s="131"/>
      <c r="KCX112" s="131"/>
      <c r="KCY112" s="131"/>
      <c r="KCZ112" s="131"/>
      <c r="KDA112" s="131"/>
      <c r="KDB112" s="131"/>
      <c r="KDC112" s="131"/>
      <c r="KDD112" s="131"/>
      <c r="KDE112" s="131"/>
      <c r="KDF112" s="131"/>
      <c r="KDG112" s="131"/>
      <c r="KDH112" s="131"/>
      <c r="KDI112" s="131"/>
      <c r="KDJ112" s="131"/>
      <c r="KDK112" s="131"/>
      <c r="KDL112" s="131"/>
      <c r="KDM112" s="131"/>
      <c r="KDN112" s="131"/>
      <c r="KDO112" s="131"/>
      <c r="KDP112" s="131"/>
      <c r="KDQ112" s="131"/>
      <c r="KDR112" s="131"/>
      <c r="KDS112" s="131"/>
      <c r="KDT112" s="131"/>
      <c r="KDU112" s="131"/>
      <c r="KDV112" s="131"/>
      <c r="KDW112" s="131"/>
      <c r="KDX112" s="131"/>
      <c r="KDY112" s="131"/>
      <c r="KDZ112" s="131"/>
      <c r="KEA112" s="131"/>
      <c r="KEB112" s="131"/>
      <c r="KEC112" s="131"/>
      <c r="KED112" s="131"/>
      <c r="KEE112" s="131"/>
      <c r="KEF112" s="131"/>
      <c r="KEG112" s="131"/>
      <c r="KEH112" s="131"/>
      <c r="KEI112" s="131"/>
      <c r="KEJ112" s="131"/>
      <c r="KEK112" s="131"/>
      <c r="KEL112" s="131"/>
      <c r="KEM112" s="131"/>
      <c r="KEN112" s="131"/>
      <c r="KEO112" s="131"/>
      <c r="KEP112" s="131"/>
      <c r="KEQ112" s="131"/>
      <c r="KER112" s="131"/>
      <c r="KES112" s="131"/>
      <c r="KET112" s="131"/>
      <c r="KEU112" s="131"/>
      <c r="KEV112" s="131"/>
      <c r="KEW112" s="131"/>
      <c r="KEX112" s="131"/>
      <c r="KEY112" s="131"/>
      <c r="KEZ112" s="131"/>
      <c r="KFA112" s="131"/>
      <c r="KFB112" s="131"/>
      <c r="KFC112" s="131"/>
      <c r="KFD112" s="131"/>
      <c r="KFE112" s="131"/>
      <c r="KFF112" s="131"/>
      <c r="KFG112" s="131"/>
      <c r="KFH112" s="131"/>
      <c r="KFI112" s="131"/>
      <c r="KFJ112" s="131"/>
      <c r="KFK112" s="131"/>
      <c r="KFL112" s="131"/>
      <c r="KFM112" s="131"/>
      <c r="KFN112" s="131"/>
      <c r="KFO112" s="131"/>
      <c r="KFP112" s="131"/>
      <c r="KFQ112" s="131"/>
      <c r="KFR112" s="131"/>
      <c r="KFS112" s="131"/>
      <c r="KFT112" s="131"/>
      <c r="KFU112" s="131"/>
      <c r="KFV112" s="131"/>
      <c r="KFW112" s="131"/>
      <c r="KFX112" s="131"/>
      <c r="KFY112" s="131"/>
      <c r="KFZ112" s="131"/>
      <c r="KGA112" s="131"/>
      <c r="KGB112" s="131"/>
      <c r="KGC112" s="131"/>
      <c r="KGD112" s="131"/>
      <c r="KGE112" s="131"/>
      <c r="KGF112" s="131"/>
      <c r="KGG112" s="131"/>
      <c r="KGH112" s="131"/>
      <c r="KGI112" s="131"/>
      <c r="KGJ112" s="131"/>
      <c r="KGK112" s="131"/>
      <c r="KGL112" s="131"/>
      <c r="KGM112" s="131"/>
      <c r="KGN112" s="131"/>
      <c r="KGO112" s="131"/>
      <c r="KGP112" s="131"/>
      <c r="KGQ112" s="131"/>
      <c r="KGR112" s="131"/>
      <c r="KGS112" s="131"/>
      <c r="KGT112" s="131"/>
      <c r="KGU112" s="131"/>
      <c r="KGV112" s="131"/>
      <c r="KGW112" s="131"/>
      <c r="KGX112" s="131"/>
      <c r="KGY112" s="131"/>
      <c r="KGZ112" s="131"/>
      <c r="KHA112" s="131"/>
      <c r="KHB112" s="131"/>
      <c r="KHC112" s="131"/>
      <c r="KHD112" s="131"/>
      <c r="KHE112" s="131"/>
      <c r="KHF112" s="131"/>
      <c r="KHG112" s="131"/>
      <c r="KHH112" s="131"/>
      <c r="KHI112" s="131"/>
      <c r="KHJ112" s="131"/>
      <c r="KHK112" s="131"/>
      <c r="KHL112" s="131"/>
      <c r="KHM112" s="131"/>
      <c r="KHN112" s="131"/>
      <c r="KHO112" s="131"/>
      <c r="KHP112" s="131"/>
      <c r="KHQ112" s="131"/>
      <c r="KHR112" s="131"/>
      <c r="KHS112" s="131"/>
      <c r="KHT112" s="131"/>
      <c r="KHU112" s="131"/>
      <c r="KHV112" s="131"/>
      <c r="KHW112" s="131"/>
      <c r="KHX112" s="131"/>
      <c r="KHY112" s="131"/>
      <c r="KHZ112" s="131"/>
      <c r="KIA112" s="131"/>
      <c r="KIB112" s="131"/>
      <c r="KIC112" s="131"/>
      <c r="KID112" s="131"/>
      <c r="KIE112" s="131"/>
      <c r="KIF112" s="131"/>
      <c r="KIG112" s="131"/>
      <c r="KIH112" s="131"/>
      <c r="KII112" s="131"/>
      <c r="KIJ112" s="131"/>
      <c r="KIK112" s="131"/>
      <c r="KIL112" s="131"/>
      <c r="KIM112" s="131"/>
      <c r="KIN112" s="131"/>
      <c r="KIO112" s="131"/>
      <c r="KIP112" s="131"/>
      <c r="KIQ112" s="131"/>
      <c r="KIR112" s="131"/>
      <c r="KIS112" s="131"/>
      <c r="KIT112" s="131"/>
      <c r="KIU112" s="131"/>
      <c r="KIV112" s="131"/>
      <c r="KIW112" s="131"/>
      <c r="KIX112" s="131"/>
      <c r="KIY112" s="131"/>
      <c r="KIZ112" s="131"/>
      <c r="KJA112" s="131"/>
      <c r="KJB112" s="131"/>
      <c r="KJC112" s="131"/>
      <c r="KJD112" s="131"/>
      <c r="KJE112" s="131"/>
      <c r="KJF112" s="131"/>
      <c r="KJG112" s="131"/>
      <c r="KJH112" s="131"/>
      <c r="KJI112" s="131"/>
      <c r="KJJ112" s="131"/>
      <c r="KJK112" s="131"/>
      <c r="KJL112" s="131"/>
      <c r="KJM112" s="131"/>
      <c r="KJN112" s="131"/>
      <c r="KJO112" s="131"/>
      <c r="KJP112" s="131"/>
      <c r="KJQ112" s="131"/>
      <c r="KJR112" s="131"/>
      <c r="KJS112" s="131"/>
      <c r="KJT112" s="131"/>
      <c r="KJU112" s="131"/>
      <c r="KJV112" s="131"/>
      <c r="KJW112" s="131"/>
      <c r="KJX112" s="131"/>
      <c r="KJY112" s="131"/>
      <c r="KJZ112" s="131"/>
      <c r="KKA112" s="131"/>
      <c r="KKB112" s="131"/>
      <c r="KKC112" s="131"/>
      <c r="KKD112" s="131"/>
      <c r="KKE112" s="131"/>
      <c r="KKF112" s="131"/>
      <c r="KKG112" s="131"/>
      <c r="KKH112" s="131"/>
      <c r="KKI112" s="131"/>
      <c r="KKJ112" s="131"/>
      <c r="KKK112" s="131"/>
      <c r="KKL112" s="131"/>
      <c r="KKM112" s="131"/>
      <c r="KKN112" s="131"/>
      <c r="KKO112" s="131"/>
      <c r="KKP112" s="131"/>
      <c r="KKQ112" s="131"/>
      <c r="KKR112" s="131"/>
      <c r="KKS112" s="131"/>
      <c r="KKT112" s="131"/>
      <c r="KKU112" s="131"/>
      <c r="KKV112" s="131"/>
      <c r="KKW112" s="131"/>
      <c r="KKX112" s="131"/>
      <c r="KKY112" s="131"/>
      <c r="KKZ112" s="131"/>
      <c r="KLA112" s="131"/>
      <c r="KLB112" s="131"/>
      <c r="KLC112" s="131"/>
      <c r="KLD112" s="131"/>
      <c r="KLE112" s="131"/>
      <c r="KLF112" s="131"/>
      <c r="KLG112" s="131"/>
      <c r="KLH112" s="131"/>
      <c r="KLI112" s="131"/>
      <c r="KLJ112" s="131"/>
      <c r="KLK112" s="131"/>
      <c r="KLL112" s="131"/>
      <c r="KLM112" s="131"/>
      <c r="KLN112" s="131"/>
      <c r="KLO112" s="131"/>
      <c r="KLP112" s="131"/>
      <c r="KLQ112" s="131"/>
      <c r="KLR112" s="131"/>
      <c r="KLS112" s="131"/>
      <c r="KLT112" s="131"/>
      <c r="KLU112" s="131"/>
      <c r="KLV112" s="131"/>
      <c r="KLW112" s="131"/>
      <c r="KLX112" s="131"/>
      <c r="KLY112" s="131"/>
      <c r="KLZ112" s="131"/>
      <c r="KMA112" s="131"/>
      <c r="KMB112" s="131"/>
      <c r="KMC112" s="131"/>
      <c r="KMD112" s="131"/>
      <c r="KME112" s="131"/>
      <c r="KMF112" s="131"/>
      <c r="KMG112" s="131"/>
      <c r="KMH112" s="131"/>
      <c r="KMI112" s="131"/>
      <c r="KMJ112" s="131"/>
      <c r="KMK112" s="131"/>
      <c r="KML112" s="131"/>
      <c r="KMM112" s="131"/>
      <c r="KMN112" s="131"/>
      <c r="KMO112" s="131"/>
      <c r="KMP112" s="131"/>
      <c r="KMQ112" s="131"/>
      <c r="KMR112" s="131"/>
      <c r="KMS112" s="131"/>
      <c r="KMT112" s="131"/>
      <c r="KMU112" s="131"/>
      <c r="KMV112" s="131"/>
      <c r="KMW112" s="131"/>
      <c r="KMX112" s="131"/>
      <c r="KMY112" s="131"/>
      <c r="KMZ112" s="131"/>
      <c r="KNA112" s="131"/>
      <c r="KNB112" s="131"/>
      <c r="KNC112" s="131"/>
      <c r="KND112" s="131"/>
      <c r="KNE112" s="131"/>
      <c r="KNF112" s="131"/>
      <c r="KNG112" s="131"/>
      <c r="KNH112" s="131"/>
      <c r="KNI112" s="131"/>
      <c r="KNJ112" s="131"/>
      <c r="KNK112" s="131"/>
      <c r="KNL112" s="131"/>
      <c r="KNM112" s="131"/>
      <c r="KNN112" s="131"/>
      <c r="KNO112" s="131"/>
      <c r="KNP112" s="131"/>
      <c r="KNQ112" s="131"/>
      <c r="KNR112" s="131"/>
      <c r="KNS112" s="131"/>
      <c r="KNT112" s="131"/>
      <c r="KNU112" s="131"/>
      <c r="KNV112" s="131"/>
      <c r="KNW112" s="131"/>
      <c r="KNX112" s="131"/>
      <c r="KNY112" s="131"/>
      <c r="KNZ112" s="131"/>
      <c r="KOA112" s="131"/>
      <c r="KOB112" s="131"/>
      <c r="KOC112" s="131"/>
      <c r="KOD112" s="131"/>
      <c r="KOE112" s="131"/>
      <c r="KOF112" s="131"/>
      <c r="KOG112" s="131"/>
      <c r="KOH112" s="131"/>
      <c r="KOI112" s="131"/>
      <c r="KOJ112" s="131"/>
      <c r="KOK112" s="131"/>
      <c r="KOL112" s="131"/>
      <c r="KOM112" s="131"/>
      <c r="KON112" s="131"/>
      <c r="KOO112" s="131"/>
      <c r="KOP112" s="131"/>
      <c r="KOQ112" s="131"/>
      <c r="KOR112" s="131"/>
      <c r="KOS112" s="131"/>
      <c r="KOT112" s="131"/>
      <c r="KOU112" s="131"/>
      <c r="KOV112" s="131"/>
      <c r="KOW112" s="131"/>
      <c r="KOX112" s="131"/>
      <c r="KOY112" s="131"/>
      <c r="KOZ112" s="131"/>
      <c r="KPA112" s="131"/>
      <c r="KPB112" s="131"/>
      <c r="KPC112" s="131"/>
      <c r="KPD112" s="131"/>
      <c r="KPE112" s="131"/>
      <c r="KPF112" s="131"/>
      <c r="KPG112" s="131"/>
      <c r="KPH112" s="131"/>
      <c r="KPI112" s="131"/>
      <c r="KPJ112" s="131"/>
      <c r="KPK112" s="131"/>
      <c r="KPL112" s="131"/>
      <c r="KPM112" s="131"/>
      <c r="KPN112" s="131"/>
      <c r="KPO112" s="131"/>
      <c r="KPP112" s="131"/>
      <c r="KPQ112" s="131"/>
      <c r="KPR112" s="131"/>
      <c r="KPS112" s="131"/>
      <c r="KPT112" s="131"/>
      <c r="KPU112" s="131"/>
      <c r="KPV112" s="131"/>
      <c r="KPW112" s="131"/>
      <c r="KPX112" s="131"/>
      <c r="KPY112" s="131"/>
      <c r="KPZ112" s="131"/>
      <c r="KQA112" s="131"/>
      <c r="KQB112" s="131"/>
      <c r="KQC112" s="131"/>
      <c r="KQD112" s="131"/>
      <c r="KQE112" s="131"/>
      <c r="KQF112" s="131"/>
      <c r="KQG112" s="131"/>
      <c r="KQH112" s="131"/>
      <c r="KQI112" s="131"/>
      <c r="KQJ112" s="131"/>
      <c r="KQK112" s="131"/>
      <c r="KQL112" s="131"/>
      <c r="KQM112" s="131"/>
      <c r="KQN112" s="131"/>
      <c r="KQO112" s="131"/>
      <c r="KQP112" s="131"/>
      <c r="KQQ112" s="131"/>
      <c r="KQR112" s="131"/>
      <c r="KQS112" s="131"/>
      <c r="KQT112" s="131"/>
      <c r="KQU112" s="131"/>
      <c r="KQV112" s="131"/>
      <c r="KQW112" s="131"/>
      <c r="KQX112" s="131"/>
      <c r="KQY112" s="131"/>
      <c r="KQZ112" s="131"/>
      <c r="KRA112" s="131"/>
      <c r="KRB112" s="131"/>
      <c r="KRC112" s="131"/>
      <c r="KRD112" s="131"/>
      <c r="KRE112" s="131"/>
      <c r="KRF112" s="131"/>
      <c r="KRG112" s="131"/>
      <c r="KRH112" s="131"/>
      <c r="KRI112" s="131"/>
      <c r="KRJ112" s="131"/>
      <c r="KRK112" s="131"/>
      <c r="KRL112" s="131"/>
      <c r="KRM112" s="131"/>
      <c r="KRN112" s="131"/>
      <c r="KRO112" s="131"/>
      <c r="KRP112" s="131"/>
      <c r="KRQ112" s="131"/>
      <c r="KRR112" s="131"/>
      <c r="KRS112" s="131"/>
      <c r="KRT112" s="131"/>
      <c r="KRU112" s="131"/>
      <c r="KRV112" s="131"/>
      <c r="KRW112" s="131"/>
      <c r="KRX112" s="131"/>
      <c r="KRY112" s="131"/>
      <c r="KRZ112" s="131"/>
      <c r="KSA112" s="131"/>
      <c r="KSB112" s="131"/>
      <c r="KSC112" s="131"/>
      <c r="KSD112" s="131"/>
      <c r="KSE112" s="131"/>
      <c r="KSF112" s="131"/>
      <c r="KSG112" s="131"/>
      <c r="KSH112" s="131"/>
      <c r="KSI112" s="131"/>
      <c r="KSJ112" s="131"/>
      <c r="KSK112" s="131"/>
      <c r="KSL112" s="131"/>
      <c r="KSM112" s="131"/>
      <c r="KSN112" s="131"/>
      <c r="KSO112" s="131"/>
      <c r="KSP112" s="131"/>
      <c r="KSQ112" s="131"/>
      <c r="KSR112" s="131"/>
      <c r="KSS112" s="131"/>
      <c r="KST112" s="131"/>
      <c r="KSU112" s="131"/>
      <c r="KSV112" s="131"/>
      <c r="KSW112" s="131"/>
      <c r="KSX112" s="131"/>
      <c r="KSY112" s="131"/>
      <c r="KSZ112" s="131"/>
      <c r="KTA112" s="131"/>
      <c r="KTB112" s="131"/>
      <c r="KTC112" s="131"/>
      <c r="KTD112" s="131"/>
      <c r="KTE112" s="131"/>
      <c r="KTF112" s="131"/>
      <c r="KTG112" s="131"/>
      <c r="KTH112" s="131"/>
      <c r="KTI112" s="131"/>
      <c r="KTJ112" s="131"/>
      <c r="KTK112" s="131"/>
      <c r="KTL112" s="131"/>
      <c r="KTM112" s="131"/>
      <c r="KTN112" s="131"/>
      <c r="KTO112" s="131"/>
      <c r="KTP112" s="131"/>
      <c r="KTQ112" s="131"/>
      <c r="KTR112" s="131"/>
      <c r="KTS112" s="131"/>
      <c r="KTT112" s="131"/>
      <c r="KTU112" s="131"/>
      <c r="KTV112" s="131"/>
      <c r="KTW112" s="131"/>
      <c r="KTX112" s="131"/>
      <c r="KTY112" s="131"/>
      <c r="KTZ112" s="131"/>
      <c r="KUA112" s="131"/>
      <c r="KUB112" s="131"/>
      <c r="KUC112" s="131"/>
      <c r="KUD112" s="131"/>
      <c r="KUE112" s="131"/>
      <c r="KUF112" s="131"/>
      <c r="KUG112" s="131"/>
      <c r="KUH112" s="131"/>
      <c r="KUI112" s="131"/>
      <c r="KUJ112" s="131"/>
      <c r="KUK112" s="131"/>
      <c r="KUL112" s="131"/>
      <c r="KUM112" s="131"/>
      <c r="KUN112" s="131"/>
      <c r="KUO112" s="131"/>
      <c r="KUP112" s="131"/>
      <c r="KUQ112" s="131"/>
      <c r="KUR112" s="131"/>
      <c r="KUS112" s="131"/>
      <c r="KUT112" s="131"/>
      <c r="KUU112" s="131"/>
      <c r="KUV112" s="131"/>
      <c r="KUW112" s="131"/>
      <c r="KUX112" s="131"/>
      <c r="KUY112" s="131"/>
      <c r="KUZ112" s="131"/>
      <c r="KVA112" s="131"/>
      <c r="KVB112" s="131"/>
      <c r="KVC112" s="131"/>
      <c r="KVD112" s="131"/>
      <c r="KVE112" s="131"/>
      <c r="KVF112" s="131"/>
      <c r="KVG112" s="131"/>
      <c r="KVH112" s="131"/>
      <c r="KVI112" s="131"/>
      <c r="KVJ112" s="131"/>
      <c r="KVK112" s="131"/>
      <c r="KVL112" s="131"/>
      <c r="KVM112" s="131"/>
      <c r="KVN112" s="131"/>
      <c r="KVO112" s="131"/>
      <c r="KVP112" s="131"/>
      <c r="KVQ112" s="131"/>
      <c r="KVR112" s="131"/>
      <c r="KVS112" s="131"/>
      <c r="KVT112" s="131"/>
      <c r="KVU112" s="131"/>
      <c r="KVV112" s="131"/>
      <c r="KVW112" s="131"/>
      <c r="KVX112" s="131"/>
      <c r="KVY112" s="131"/>
      <c r="KVZ112" s="131"/>
      <c r="KWA112" s="131"/>
      <c r="KWB112" s="131"/>
      <c r="KWC112" s="131"/>
      <c r="KWD112" s="131"/>
      <c r="KWE112" s="131"/>
      <c r="KWF112" s="131"/>
      <c r="KWG112" s="131"/>
      <c r="KWH112" s="131"/>
      <c r="KWI112" s="131"/>
      <c r="KWJ112" s="131"/>
      <c r="KWK112" s="131"/>
      <c r="KWL112" s="131"/>
      <c r="KWM112" s="131"/>
      <c r="KWN112" s="131"/>
      <c r="KWO112" s="131"/>
      <c r="KWP112" s="131"/>
      <c r="KWQ112" s="131"/>
      <c r="KWR112" s="131"/>
      <c r="KWS112" s="131"/>
      <c r="KWT112" s="131"/>
      <c r="KWU112" s="131"/>
      <c r="KWV112" s="131"/>
      <c r="KWW112" s="131"/>
      <c r="KWX112" s="131"/>
      <c r="KWY112" s="131"/>
      <c r="KWZ112" s="131"/>
      <c r="KXA112" s="131"/>
      <c r="KXB112" s="131"/>
      <c r="KXC112" s="131"/>
      <c r="KXD112" s="131"/>
      <c r="KXE112" s="131"/>
      <c r="KXF112" s="131"/>
      <c r="KXG112" s="131"/>
      <c r="KXH112" s="131"/>
      <c r="KXI112" s="131"/>
      <c r="KXJ112" s="131"/>
      <c r="KXK112" s="131"/>
      <c r="KXL112" s="131"/>
      <c r="KXM112" s="131"/>
      <c r="KXN112" s="131"/>
      <c r="KXO112" s="131"/>
      <c r="KXP112" s="131"/>
      <c r="KXQ112" s="131"/>
      <c r="KXR112" s="131"/>
      <c r="KXS112" s="131"/>
      <c r="KXT112" s="131"/>
      <c r="KXU112" s="131"/>
      <c r="KXV112" s="131"/>
      <c r="KXW112" s="131"/>
      <c r="KXX112" s="131"/>
      <c r="KXY112" s="131"/>
      <c r="KXZ112" s="131"/>
      <c r="KYA112" s="131"/>
      <c r="KYB112" s="131"/>
      <c r="KYC112" s="131"/>
      <c r="KYD112" s="131"/>
      <c r="KYE112" s="131"/>
      <c r="KYF112" s="131"/>
      <c r="KYG112" s="131"/>
      <c r="KYH112" s="131"/>
      <c r="KYI112" s="131"/>
      <c r="KYJ112" s="131"/>
      <c r="KYK112" s="131"/>
      <c r="KYL112" s="131"/>
      <c r="KYM112" s="131"/>
      <c r="KYN112" s="131"/>
      <c r="KYO112" s="131"/>
      <c r="KYP112" s="131"/>
      <c r="KYQ112" s="131"/>
      <c r="KYR112" s="131"/>
      <c r="KYS112" s="131"/>
      <c r="KYT112" s="131"/>
      <c r="KYU112" s="131"/>
      <c r="KYV112" s="131"/>
      <c r="KYW112" s="131"/>
      <c r="KYX112" s="131"/>
      <c r="KYY112" s="131"/>
      <c r="KYZ112" s="131"/>
      <c r="KZA112" s="131"/>
      <c r="KZB112" s="131"/>
      <c r="KZC112" s="131"/>
      <c r="KZD112" s="131"/>
      <c r="KZE112" s="131"/>
      <c r="KZF112" s="131"/>
      <c r="KZG112" s="131"/>
      <c r="KZH112" s="131"/>
      <c r="KZI112" s="131"/>
      <c r="KZJ112" s="131"/>
      <c r="KZK112" s="131"/>
      <c r="KZL112" s="131"/>
      <c r="KZM112" s="131"/>
      <c r="KZN112" s="131"/>
      <c r="KZO112" s="131"/>
      <c r="KZP112" s="131"/>
      <c r="KZQ112" s="131"/>
      <c r="KZR112" s="131"/>
      <c r="KZS112" s="131"/>
      <c r="KZT112" s="131"/>
      <c r="KZU112" s="131"/>
      <c r="KZV112" s="131"/>
      <c r="KZW112" s="131"/>
      <c r="KZX112" s="131"/>
      <c r="KZY112" s="131"/>
      <c r="KZZ112" s="131"/>
      <c r="LAA112" s="131"/>
      <c r="LAB112" s="131"/>
      <c r="LAC112" s="131"/>
      <c r="LAD112" s="131"/>
      <c r="LAE112" s="131"/>
      <c r="LAF112" s="131"/>
      <c r="LAG112" s="131"/>
      <c r="LAH112" s="131"/>
      <c r="LAI112" s="131"/>
      <c r="LAJ112" s="131"/>
      <c r="LAK112" s="131"/>
      <c r="LAL112" s="131"/>
      <c r="LAM112" s="131"/>
      <c r="LAN112" s="131"/>
      <c r="LAO112" s="131"/>
      <c r="LAP112" s="131"/>
      <c r="LAQ112" s="131"/>
      <c r="LAR112" s="131"/>
      <c r="LAS112" s="131"/>
      <c r="LAT112" s="131"/>
      <c r="LAU112" s="131"/>
      <c r="LAV112" s="131"/>
      <c r="LAW112" s="131"/>
      <c r="LAX112" s="131"/>
      <c r="LAY112" s="131"/>
      <c r="LAZ112" s="131"/>
      <c r="LBA112" s="131"/>
      <c r="LBB112" s="131"/>
      <c r="LBC112" s="131"/>
      <c r="LBD112" s="131"/>
      <c r="LBE112" s="131"/>
      <c r="LBF112" s="131"/>
      <c r="LBG112" s="131"/>
      <c r="LBH112" s="131"/>
      <c r="LBI112" s="131"/>
      <c r="LBJ112" s="131"/>
      <c r="LBK112" s="131"/>
      <c r="LBL112" s="131"/>
      <c r="LBM112" s="131"/>
      <c r="LBN112" s="131"/>
      <c r="LBO112" s="131"/>
      <c r="LBP112" s="131"/>
      <c r="LBQ112" s="131"/>
      <c r="LBR112" s="131"/>
      <c r="LBS112" s="131"/>
      <c r="LBT112" s="131"/>
      <c r="LBU112" s="131"/>
      <c r="LBV112" s="131"/>
      <c r="LBW112" s="131"/>
      <c r="LBX112" s="131"/>
      <c r="LBY112" s="131"/>
      <c r="LBZ112" s="131"/>
      <c r="LCA112" s="131"/>
      <c r="LCB112" s="131"/>
      <c r="LCC112" s="131"/>
      <c r="LCD112" s="131"/>
      <c r="LCE112" s="131"/>
      <c r="LCF112" s="131"/>
      <c r="LCG112" s="131"/>
      <c r="LCH112" s="131"/>
      <c r="LCI112" s="131"/>
      <c r="LCJ112" s="131"/>
      <c r="LCK112" s="131"/>
      <c r="LCL112" s="131"/>
      <c r="LCM112" s="131"/>
      <c r="LCN112" s="131"/>
      <c r="LCO112" s="131"/>
      <c r="LCP112" s="131"/>
      <c r="LCQ112" s="131"/>
      <c r="LCR112" s="131"/>
      <c r="LCS112" s="131"/>
      <c r="LCT112" s="131"/>
      <c r="LCU112" s="131"/>
      <c r="LCV112" s="131"/>
      <c r="LCW112" s="131"/>
      <c r="LCX112" s="131"/>
      <c r="LCY112" s="131"/>
      <c r="LCZ112" s="131"/>
      <c r="LDA112" s="131"/>
      <c r="LDB112" s="131"/>
      <c r="LDC112" s="131"/>
      <c r="LDD112" s="131"/>
      <c r="LDE112" s="131"/>
      <c r="LDF112" s="131"/>
      <c r="LDG112" s="131"/>
      <c r="LDH112" s="131"/>
      <c r="LDI112" s="131"/>
      <c r="LDJ112" s="131"/>
      <c r="LDK112" s="131"/>
      <c r="LDL112" s="131"/>
      <c r="LDM112" s="131"/>
      <c r="LDN112" s="131"/>
      <c r="LDO112" s="131"/>
      <c r="LDP112" s="131"/>
      <c r="LDQ112" s="131"/>
      <c r="LDR112" s="131"/>
      <c r="LDS112" s="131"/>
      <c r="LDT112" s="131"/>
      <c r="LDU112" s="131"/>
      <c r="LDV112" s="131"/>
      <c r="LDW112" s="131"/>
      <c r="LDX112" s="131"/>
      <c r="LDY112" s="131"/>
      <c r="LDZ112" s="131"/>
      <c r="LEA112" s="131"/>
      <c r="LEB112" s="131"/>
      <c r="LEC112" s="131"/>
      <c r="LED112" s="131"/>
      <c r="LEE112" s="131"/>
      <c r="LEF112" s="131"/>
      <c r="LEG112" s="131"/>
      <c r="LEH112" s="131"/>
      <c r="LEI112" s="131"/>
      <c r="LEJ112" s="131"/>
      <c r="LEK112" s="131"/>
      <c r="LEL112" s="131"/>
      <c r="LEM112" s="131"/>
      <c r="LEN112" s="131"/>
      <c r="LEO112" s="131"/>
      <c r="LEP112" s="131"/>
      <c r="LEQ112" s="131"/>
      <c r="LER112" s="131"/>
      <c r="LES112" s="131"/>
      <c r="LET112" s="131"/>
      <c r="LEU112" s="131"/>
      <c r="LEV112" s="131"/>
      <c r="LEW112" s="131"/>
      <c r="LEX112" s="131"/>
      <c r="LEY112" s="131"/>
      <c r="LEZ112" s="131"/>
      <c r="LFA112" s="131"/>
      <c r="LFB112" s="131"/>
      <c r="LFC112" s="131"/>
      <c r="LFD112" s="131"/>
      <c r="LFE112" s="131"/>
      <c r="LFF112" s="131"/>
      <c r="LFG112" s="131"/>
      <c r="LFH112" s="131"/>
      <c r="LFI112" s="131"/>
      <c r="LFJ112" s="131"/>
      <c r="LFK112" s="131"/>
      <c r="LFL112" s="131"/>
      <c r="LFM112" s="131"/>
      <c r="LFN112" s="131"/>
      <c r="LFO112" s="131"/>
      <c r="LFP112" s="131"/>
      <c r="LFQ112" s="131"/>
      <c r="LFR112" s="131"/>
      <c r="LFS112" s="131"/>
      <c r="LFT112" s="131"/>
      <c r="LFU112" s="131"/>
      <c r="LFV112" s="131"/>
      <c r="LFW112" s="131"/>
      <c r="LFX112" s="131"/>
      <c r="LFY112" s="131"/>
      <c r="LFZ112" s="131"/>
      <c r="LGA112" s="131"/>
      <c r="LGB112" s="131"/>
      <c r="LGC112" s="131"/>
      <c r="LGD112" s="131"/>
      <c r="LGE112" s="131"/>
      <c r="LGF112" s="131"/>
      <c r="LGG112" s="131"/>
      <c r="LGH112" s="131"/>
      <c r="LGI112" s="131"/>
      <c r="LGJ112" s="131"/>
      <c r="LGK112" s="131"/>
      <c r="LGL112" s="131"/>
      <c r="LGM112" s="131"/>
      <c r="LGN112" s="131"/>
      <c r="LGO112" s="131"/>
      <c r="LGP112" s="131"/>
      <c r="LGQ112" s="131"/>
      <c r="LGR112" s="131"/>
      <c r="LGS112" s="131"/>
      <c r="LGT112" s="131"/>
      <c r="LGU112" s="131"/>
      <c r="LGV112" s="131"/>
      <c r="LGW112" s="131"/>
      <c r="LGX112" s="131"/>
      <c r="LGY112" s="131"/>
      <c r="LGZ112" s="131"/>
      <c r="LHA112" s="131"/>
      <c r="LHB112" s="131"/>
      <c r="LHC112" s="131"/>
      <c r="LHD112" s="131"/>
      <c r="LHE112" s="131"/>
      <c r="LHF112" s="131"/>
      <c r="LHG112" s="131"/>
      <c r="LHH112" s="131"/>
      <c r="LHI112" s="131"/>
      <c r="LHJ112" s="131"/>
      <c r="LHK112" s="131"/>
      <c r="LHL112" s="131"/>
      <c r="LHM112" s="131"/>
      <c r="LHN112" s="131"/>
      <c r="LHO112" s="131"/>
      <c r="LHP112" s="131"/>
      <c r="LHQ112" s="131"/>
      <c r="LHR112" s="131"/>
      <c r="LHS112" s="131"/>
      <c r="LHT112" s="131"/>
      <c r="LHU112" s="131"/>
      <c r="LHV112" s="131"/>
      <c r="LHW112" s="131"/>
      <c r="LHX112" s="131"/>
      <c r="LHY112" s="131"/>
      <c r="LHZ112" s="131"/>
      <c r="LIA112" s="131"/>
      <c r="LIB112" s="131"/>
      <c r="LIC112" s="131"/>
      <c r="LID112" s="131"/>
      <c r="LIE112" s="131"/>
      <c r="LIF112" s="131"/>
      <c r="LIG112" s="131"/>
      <c r="LIH112" s="131"/>
      <c r="LII112" s="131"/>
      <c r="LIJ112" s="131"/>
      <c r="LIK112" s="131"/>
      <c r="LIL112" s="131"/>
      <c r="LIM112" s="131"/>
      <c r="LIN112" s="131"/>
      <c r="LIO112" s="131"/>
      <c r="LIP112" s="131"/>
      <c r="LIQ112" s="131"/>
      <c r="LIR112" s="131"/>
      <c r="LIS112" s="131"/>
      <c r="LIT112" s="131"/>
      <c r="LIU112" s="131"/>
      <c r="LIV112" s="131"/>
      <c r="LIW112" s="131"/>
      <c r="LIX112" s="131"/>
      <c r="LIY112" s="131"/>
      <c r="LIZ112" s="131"/>
      <c r="LJA112" s="131"/>
      <c r="LJB112" s="131"/>
      <c r="LJC112" s="131"/>
      <c r="LJD112" s="131"/>
      <c r="LJE112" s="131"/>
      <c r="LJF112" s="131"/>
      <c r="LJG112" s="131"/>
      <c r="LJH112" s="131"/>
      <c r="LJI112" s="131"/>
      <c r="LJJ112" s="131"/>
      <c r="LJK112" s="131"/>
      <c r="LJL112" s="131"/>
      <c r="LJM112" s="131"/>
      <c r="LJN112" s="131"/>
      <c r="LJO112" s="131"/>
      <c r="LJP112" s="131"/>
      <c r="LJQ112" s="131"/>
      <c r="LJR112" s="131"/>
      <c r="LJS112" s="131"/>
      <c r="LJT112" s="131"/>
      <c r="LJU112" s="131"/>
      <c r="LJV112" s="131"/>
      <c r="LJW112" s="131"/>
      <c r="LJX112" s="131"/>
      <c r="LJY112" s="131"/>
      <c r="LJZ112" s="131"/>
      <c r="LKA112" s="131"/>
      <c r="LKB112" s="131"/>
      <c r="LKC112" s="131"/>
      <c r="LKD112" s="131"/>
      <c r="LKE112" s="131"/>
      <c r="LKF112" s="131"/>
      <c r="LKG112" s="131"/>
      <c r="LKH112" s="131"/>
      <c r="LKI112" s="131"/>
      <c r="LKJ112" s="131"/>
      <c r="LKK112" s="131"/>
      <c r="LKL112" s="131"/>
      <c r="LKM112" s="131"/>
      <c r="LKN112" s="131"/>
      <c r="LKO112" s="131"/>
      <c r="LKP112" s="131"/>
      <c r="LKQ112" s="131"/>
      <c r="LKR112" s="131"/>
      <c r="LKS112" s="131"/>
      <c r="LKT112" s="131"/>
      <c r="LKU112" s="131"/>
      <c r="LKV112" s="131"/>
      <c r="LKW112" s="131"/>
      <c r="LKX112" s="131"/>
      <c r="LKY112" s="131"/>
      <c r="LKZ112" s="131"/>
      <c r="LLA112" s="131"/>
      <c r="LLB112" s="131"/>
      <c r="LLC112" s="131"/>
      <c r="LLD112" s="131"/>
      <c r="LLE112" s="131"/>
      <c r="LLF112" s="131"/>
      <c r="LLG112" s="131"/>
      <c r="LLH112" s="131"/>
      <c r="LLI112" s="131"/>
      <c r="LLJ112" s="131"/>
      <c r="LLK112" s="131"/>
      <c r="LLL112" s="131"/>
      <c r="LLM112" s="131"/>
      <c r="LLN112" s="131"/>
      <c r="LLO112" s="131"/>
      <c r="LLP112" s="131"/>
      <c r="LLQ112" s="131"/>
      <c r="LLR112" s="131"/>
      <c r="LLS112" s="131"/>
      <c r="LLT112" s="131"/>
      <c r="LLU112" s="131"/>
      <c r="LLV112" s="131"/>
      <c r="LLW112" s="131"/>
      <c r="LLX112" s="131"/>
      <c r="LLY112" s="131"/>
      <c r="LLZ112" s="131"/>
      <c r="LMA112" s="131"/>
      <c r="LMB112" s="131"/>
      <c r="LMC112" s="131"/>
      <c r="LMD112" s="131"/>
      <c r="LME112" s="131"/>
      <c r="LMF112" s="131"/>
      <c r="LMG112" s="131"/>
      <c r="LMH112" s="131"/>
      <c r="LMI112" s="131"/>
      <c r="LMJ112" s="131"/>
      <c r="LMK112" s="131"/>
      <c r="LML112" s="131"/>
      <c r="LMM112" s="131"/>
      <c r="LMN112" s="131"/>
      <c r="LMO112" s="131"/>
      <c r="LMP112" s="131"/>
      <c r="LMQ112" s="131"/>
      <c r="LMR112" s="131"/>
      <c r="LMS112" s="131"/>
      <c r="LMT112" s="131"/>
      <c r="LMU112" s="131"/>
      <c r="LMV112" s="131"/>
      <c r="LMW112" s="131"/>
      <c r="LMX112" s="131"/>
      <c r="LMY112" s="131"/>
      <c r="LMZ112" s="131"/>
      <c r="LNA112" s="131"/>
      <c r="LNB112" s="131"/>
      <c r="LNC112" s="131"/>
      <c r="LND112" s="131"/>
      <c r="LNE112" s="131"/>
      <c r="LNF112" s="131"/>
      <c r="LNG112" s="131"/>
      <c r="LNH112" s="131"/>
      <c r="LNI112" s="131"/>
      <c r="LNJ112" s="131"/>
      <c r="LNK112" s="131"/>
      <c r="LNL112" s="131"/>
      <c r="LNM112" s="131"/>
      <c r="LNN112" s="131"/>
      <c r="LNO112" s="131"/>
      <c r="LNP112" s="131"/>
      <c r="LNQ112" s="131"/>
      <c r="LNR112" s="131"/>
      <c r="LNS112" s="131"/>
      <c r="LNT112" s="131"/>
      <c r="LNU112" s="131"/>
      <c r="LNV112" s="131"/>
      <c r="LNW112" s="131"/>
      <c r="LNX112" s="131"/>
      <c r="LNY112" s="131"/>
      <c r="LNZ112" s="131"/>
      <c r="LOA112" s="131"/>
      <c r="LOB112" s="131"/>
      <c r="LOC112" s="131"/>
      <c r="LOD112" s="131"/>
      <c r="LOE112" s="131"/>
      <c r="LOF112" s="131"/>
      <c r="LOG112" s="131"/>
      <c r="LOH112" s="131"/>
      <c r="LOI112" s="131"/>
      <c r="LOJ112" s="131"/>
      <c r="LOK112" s="131"/>
      <c r="LOL112" s="131"/>
      <c r="LOM112" s="131"/>
      <c r="LON112" s="131"/>
      <c r="LOO112" s="131"/>
      <c r="LOP112" s="131"/>
      <c r="LOQ112" s="131"/>
      <c r="LOR112" s="131"/>
      <c r="LOS112" s="131"/>
      <c r="LOT112" s="131"/>
      <c r="LOU112" s="131"/>
      <c r="LOV112" s="131"/>
      <c r="LOW112" s="131"/>
      <c r="LOX112" s="131"/>
      <c r="LOY112" s="131"/>
      <c r="LOZ112" s="131"/>
      <c r="LPA112" s="131"/>
      <c r="LPB112" s="131"/>
      <c r="LPC112" s="131"/>
      <c r="LPD112" s="131"/>
      <c r="LPE112" s="131"/>
      <c r="LPF112" s="131"/>
      <c r="LPG112" s="131"/>
      <c r="LPH112" s="131"/>
      <c r="LPI112" s="131"/>
      <c r="LPJ112" s="131"/>
      <c r="LPK112" s="131"/>
      <c r="LPL112" s="131"/>
      <c r="LPM112" s="131"/>
      <c r="LPN112" s="131"/>
      <c r="LPO112" s="131"/>
      <c r="LPP112" s="131"/>
      <c r="LPQ112" s="131"/>
      <c r="LPR112" s="131"/>
      <c r="LPS112" s="131"/>
      <c r="LPT112" s="131"/>
      <c r="LPU112" s="131"/>
      <c r="LPV112" s="131"/>
      <c r="LPW112" s="131"/>
      <c r="LPX112" s="131"/>
      <c r="LPY112" s="131"/>
      <c r="LPZ112" s="131"/>
      <c r="LQA112" s="131"/>
      <c r="LQB112" s="131"/>
      <c r="LQC112" s="131"/>
      <c r="LQD112" s="131"/>
      <c r="LQE112" s="131"/>
      <c r="LQF112" s="131"/>
      <c r="LQG112" s="131"/>
      <c r="LQH112" s="131"/>
      <c r="LQI112" s="131"/>
      <c r="LQJ112" s="131"/>
      <c r="LQK112" s="131"/>
      <c r="LQL112" s="131"/>
      <c r="LQM112" s="131"/>
      <c r="LQN112" s="131"/>
      <c r="LQO112" s="131"/>
      <c r="LQP112" s="131"/>
      <c r="LQQ112" s="131"/>
      <c r="LQR112" s="131"/>
      <c r="LQS112" s="131"/>
      <c r="LQT112" s="131"/>
      <c r="LQU112" s="131"/>
      <c r="LQV112" s="131"/>
      <c r="LQW112" s="131"/>
      <c r="LQX112" s="131"/>
      <c r="LQY112" s="131"/>
      <c r="LQZ112" s="131"/>
      <c r="LRA112" s="131"/>
      <c r="LRB112" s="131"/>
      <c r="LRC112" s="131"/>
      <c r="LRD112" s="131"/>
      <c r="LRE112" s="131"/>
      <c r="LRF112" s="131"/>
      <c r="LRG112" s="131"/>
      <c r="LRH112" s="131"/>
      <c r="LRI112" s="131"/>
      <c r="LRJ112" s="131"/>
      <c r="LRK112" s="131"/>
      <c r="LRL112" s="131"/>
      <c r="LRM112" s="131"/>
      <c r="LRN112" s="131"/>
      <c r="LRO112" s="131"/>
      <c r="LRP112" s="131"/>
      <c r="LRQ112" s="131"/>
      <c r="LRR112" s="131"/>
      <c r="LRS112" s="131"/>
      <c r="LRT112" s="131"/>
      <c r="LRU112" s="131"/>
      <c r="LRV112" s="131"/>
      <c r="LRW112" s="131"/>
      <c r="LRX112" s="131"/>
      <c r="LRY112" s="131"/>
      <c r="LRZ112" s="131"/>
      <c r="LSA112" s="131"/>
      <c r="LSB112" s="131"/>
      <c r="LSC112" s="131"/>
      <c r="LSD112" s="131"/>
      <c r="LSE112" s="131"/>
      <c r="LSF112" s="131"/>
      <c r="LSG112" s="131"/>
      <c r="LSH112" s="131"/>
      <c r="LSI112" s="131"/>
      <c r="LSJ112" s="131"/>
      <c r="LSK112" s="131"/>
      <c r="LSL112" s="131"/>
      <c r="LSM112" s="131"/>
      <c r="LSN112" s="131"/>
      <c r="LSO112" s="131"/>
      <c r="LSP112" s="131"/>
      <c r="LSQ112" s="131"/>
      <c r="LSR112" s="131"/>
      <c r="LSS112" s="131"/>
      <c r="LST112" s="131"/>
      <c r="LSU112" s="131"/>
      <c r="LSV112" s="131"/>
      <c r="LSW112" s="131"/>
      <c r="LSX112" s="131"/>
      <c r="LSY112" s="131"/>
      <c r="LSZ112" s="131"/>
      <c r="LTA112" s="131"/>
      <c r="LTB112" s="131"/>
      <c r="LTC112" s="131"/>
      <c r="LTD112" s="131"/>
      <c r="LTE112" s="131"/>
      <c r="LTF112" s="131"/>
      <c r="LTG112" s="131"/>
      <c r="LTH112" s="131"/>
      <c r="LTI112" s="131"/>
      <c r="LTJ112" s="131"/>
      <c r="LTK112" s="131"/>
      <c r="LTL112" s="131"/>
      <c r="LTM112" s="131"/>
      <c r="LTN112" s="131"/>
      <c r="LTO112" s="131"/>
      <c r="LTP112" s="131"/>
      <c r="LTQ112" s="131"/>
      <c r="LTR112" s="131"/>
      <c r="LTS112" s="131"/>
      <c r="LTT112" s="131"/>
      <c r="LTU112" s="131"/>
      <c r="LTV112" s="131"/>
      <c r="LTW112" s="131"/>
      <c r="LTX112" s="131"/>
      <c r="LTY112" s="131"/>
      <c r="LTZ112" s="131"/>
      <c r="LUA112" s="131"/>
      <c r="LUB112" s="131"/>
      <c r="LUC112" s="131"/>
      <c r="LUD112" s="131"/>
      <c r="LUE112" s="131"/>
      <c r="LUF112" s="131"/>
      <c r="LUG112" s="131"/>
      <c r="LUH112" s="131"/>
      <c r="LUI112" s="131"/>
      <c r="LUJ112" s="131"/>
      <c r="LUK112" s="131"/>
      <c r="LUL112" s="131"/>
      <c r="LUM112" s="131"/>
      <c r="LUN112" s="131"/>
      <c r="LUO112" s="131"/>
      <c r="LUP112" s="131"/>
      <c r="LUQ112" s="131"/>
      <c r="LUR112" s="131"/>
      <c r="LUS112" s="131"/>
      <c r="LUT112" s="131"/>
      <c r="LUU112" s="131"/>
      <c r="LUV112" s="131"/>
      <c r="LUW112" s="131"/>
      <c r="LUX112" s="131"/>
      <c r="LUY112" s="131"/>
      <c r="LUZ112" s="131"/>
      <c r="LVA112" s="131"/>
      <c r="LVB112" s="131"/>
      <c r="LVC112" s="131"/>
      <c r="LVD112" s="131"/>
      <c r="LVE112" s="131"/>
      <c r="LVF112" s="131"/>
      <c r="LVG112" s="131"/>
      <c r="LVH112" s="131"/>
      <c r="LVI112" s="131"/>
      <c r="LVJ112" s="131"/>
      <c r="LVK112" s="131"/>
      <c r="LVL112" s="131"/>
      <c r="LVM112" s="131"/>
      <c r="LVN112" s="131"/>
      <c r="LVO112" s="131"/>
      <c r="LVP112" s="131"/>
      <c r="LVQ112" s="131"/>
      <c r="LVR112" s="131"/>
      <c r="LVS112" s="131"/>
      <c r="LVT112" s="131"/>
      <c r="LVU112" s="131"/>
      <c r="LVV112" s="131"/>
      <c r="LVW112" s="131"/>
      <c r="LVX112" s="131"/>
      <c r="LVY112" s="131"/>
      <c r="LVZ112" s="131"/>
      <c r="LWA112" s="131"/>
      <c r="LWB112" s="131"/>
      <c r="LWC112" s="131"/>
      <c r="LWD112" s="131"/>
      <c r="LWE112" s="131"/>
      <c r="LWF112" s="131"/>
      <c r="LWG112" s="131"/>
      <c r="LWH112" s="131"/>
      <c r="LWI112" s="131"/>
      <c r="LWJ112" s="131"/>
      <c r="LWK112" s="131"/>
      <c r="LWL112" s="131"/>
      <c r="LWM112" s="131"/>
      <c r="LWN112" s="131"/>
      <c r="LWO112" s="131"/>
      <c r="LWP112" s="131"/>
      <c r="LWQ112" s="131"/>
      <c r="LWR112" s="131"/>
      <c r="LWS112" s="131"/>
      <c r="LWT112" s="131"/>
      <c r="LWU112" s="131"/>
      <c r="LWV112" s="131"/>
      <c r="LWW112" s="131"/>
      <c r="LWX112" s="131"/>
      <c r="LWY112" s="131"/>
      <c r="LWZ112" s="131"/>
      <c r="LXA112" s="131"/>
      <c r="LXB112" s="131"/>
      <c r="LXC112" s="131"/>
      <c r="LXD112" s="131"/>
      <c r="LXE112" s="131"/>
      <c r="LXF112" s="131"/>
      <c r="LXG112" s="131"/>
      <c r="LXH112" s="131"/>
      <c r="LXI112" s="131"/>
      <c r="LXJ112" s="131"/>
      <c r="LXK112" s="131"/>
      <c r="LXL112" s="131"/>
      <c r="LXM112" s="131"/>
      <c r="LXN112" s="131"/>
      <c r="LXO112" s="131"/>
      <c r="LXP112" s="131"/>
      <c r="LXQ112" s="131"/>
      <c r="LXR112" s="131"/>
      <c r="LXS112" s="131"/>
      <c r="LXT112" s="131"/>
      <c r="LXU112" s="131"/>
      <c r="LXV112" s="131"/>
      <c r="LXW112" s="131"/>
      <c r="LXX112" s="131"/>
      <c r="LXY112" s="131"/>
      <c r="LXZ112" s="131"/>
      <c r="LYA112" s="131"/>
      <c r="LYB112" s="131"/>
      <c r="LYC112" s="131"/>
      <c r="LYD112" s="131"/>
      <c r="LYE112" s="131"/>
      <c r="LYF112" s="131"/>
      <c r="LYG112" s="131"/>
      <c r="LYH112" s="131"/>
      <c r="LYI112" s="131"/>
      <c r="LYJ112" s="131"/>
      <c r="LYK112" s="131"/>
      <c r="LYL112" s="131"/>
      <c r="LYM112" s="131"/>
      <c r="LYN112" s="131"/>
      <c r="LYO112" s="131"/>
      <c r="LYP112" s="131"/>
      <c r="LYQ112" s="131"/>
      <c r="LYR112" s="131"/>
      <c r="LYS112" s="131"/>
      <c r="LYT112" s="131"/>
      <c r="LYU112" s="131"/>
      <c r="LYV112" s="131"/>
      <c r="LYW112" s="131"/>
      <c r="LYX112" s="131"/>
      <c r="LYY112" s="131"/>
      <c r="LYZ112" s="131"/>
      <c r="LZA112" s="131"/>
      <c r="LZB112" s="131"/>
      <c r="LZC112" s="131"/>
      <c r="LZD112" s="131"/>
      <c r="LZE112" s="131"/>
      <c r="LZF112" s="131"/>
      <c r="LZG112" s="131"/>
      <c r="LZH112" s="131"/>
      <c r="LZI112" s="131"/>
      <c r="LZJ112" s="131"/>
      <c r="LZK112" s="131"/>
      <c r="LZL112" s="131"/>
      <c r="LZM112" s="131"/>
      <c r="LZN112" s="131"/>
      <c r="LZO112" s="131"/>
      <c r="LZP112" s="131"/>
      <c r="LZQ112" s="131"/>
      <c r="LZR112" s="131"/>
      <c r="LZS112" s="131"/>
      <c r="LZT112" s="131"/>
      <c r="LZU112" s="131"/>
      <c r="LZV112" s="131"/>
      <c r="LZW112" s="131"/>
      <c r="LZX112" s="131"/>
      <c r="LZY112" s="131"/>
      <c r="LZZ112" s="131"/>
      <c r="MAA112" s="131"/>
      <c r="MAB112" s="131"/>
      <c r="MAC112" s="131"/>
      <c r="MAD112" s="131"/>
      <c r="MAE112" s="131"/>
      <c r="MAF112" s="131"/>
      <c r="MAG112" s="131"/>
      <c r="MAH112" s="131"/>
      <c r="MAI112" s="131"/>
      <c r="MAJ112" s="131"/>
      <c r="MAK112" s="131"/>
      <c r="MAL112" s="131"/>
      <c r="MAM112" s="131"/>
      <c r="MAN112" s="131"/>
      <c r="MAO112" s="131"/>
      <c r="MAP112" s="131"/>
      <c r="MAQ112" s="131"/>
      <c r="MAR112" s="131"/>
      <c r="MAS112" s="131"/>
      <c r="MAT112" s="131"/>
      <c r="MAU112" s="131"/>
      <c r="MAV112" s="131"/>
      <c r="MAW112" s="131"/>
      <c r="MAX112" s="131"/>
      <c r="MAY112" s="131"/>
      <c r="MAZ112" s="131"/>
      <c r="MBA112" s="131"/>
      <c r="MBB112" s="131"/>
      <c r="MBC112" s="131"/>
      <c r="MBD112" s="131"/>
      <c r="MBE112" s="131"/>
      <c r="MBF112" s="131"/>
      <c r="MBG112" s="131"/>
      <c r="MBH112" s="131"/>
      <c r="MBI112" s="131"/>
      <c r="MBJ112" s="131"/>
      <c r="MBK112" s="131"/>
      <c r="MBL112" s="131"/>
      <c r="MBM112" s="131"/>
      <c r="MBN112" s="131"/>
      <c r="MBO112" s="131"/>
      <c r="MBP112" s="131"/>
      <c r="MBQ112" s="131"/>
      <c r="MBR112" s="131"/>
      <c r="MBS112" s="131"/>
      <c r="MBT112" s="131"/>
      <c r="MBU112" s="131"/>
      <c r="MBV112" s="131"/>
      <c r="MBW112" s="131"/>
      <c r="MBX112" s="131"/>
      <c r="MBY112" s="131"/>
      <c r="MBZ112" s="131"/>
      <c r="MCA112" s="131"/>
      <c r="MCB112" s="131"/>
      <c r="MCC112" s="131"/>
      <c r="MCD112" s="131"/>
      <c r="MCE112" s="131"/>
      <c r="MCF112" s="131"/>
      <c r="MCG112" s="131"/>
      <c r="MCH112" s="131"/>
      <c r="MCI112" s="131"/>
      <c r="MCJ112" s="131"/>
      <c r="MCK112" s="131"/>
      <c r="MCL112" s="131"/>
      <c r="MCM112" s="131"/>
      <c r="MCN112" s="131"/>
      <c r="MCO112" s="131"/>
      <c r="MCP112" s="131"/>
      <c r="MCQ112" s="131"/>
      <c r="MCR112" s="131"/>
      <c r="MCS112" s="131"/>
      <c r="MCT112" s="131"/>
      <c r="MCU112" s="131"/>
      <c r="MCV112" s="131"/>
      <c r="MCW112" s="131"/>
      <c r="MCX112" s="131"/>
      <c r="MCY112" s="131"/>
      <c r="MCZ112" s="131"/>
      <c r="MDA112" s="131"/>
      <c r="MDB112" s="131"/>
      <c r="MDC112" s="131"/>
      <c r="MDD112" s="131"/>
      <c r="MDE112" s="131"/>
      <c r="MDF112" s="131"/>
      <c r="MDG112" s="131"/>
      <c r="MDH112" s="131"/>
      <c r="MDI112" s="131"/>
      <c r="MDJ112" s="131"/>
      <c r="MDK112" s="131"/>
      <c r="MDL112" s="131"/>
      <c r="MDM112" s="131"/>
      <c r="MDN112" s="131"/>
      <c r="MDO112" s="131"/>
      <c r="MDP112" s="131"/>
      <c r="MDQ112" s="131"/>
      <c r="MDR112" s="131"/>
      <c r="MDS112" s="131"/>
      <c r="MDT112" s="131"/>
      <c r="MDU112" s="131"/>
      <c r="MDV112" s="131"/>
      <c r="MDW112" s="131"/>
      <c r="MDX112" s="131"/>
      <c r="MDY112" s="131"/>
      <c r="MDZ112" s="131"/>
      <c r="MEA112" s="131"/>
      <c r="MEB112" s="131"/>
      <c r="MEC112" s="131"/>
      <c r="MED112" s="131"/>
      <c r="MEE112" s="131"/>
      <c r="MEF112" s="131"/>
      <c r="MEG112" s="131"/>
      <c r="MEH112" s="131"/>
      <c r="MEI112" s="131"/>
      <c r="MEJ112" s="131"/>
      <c r="MEK112" s="131"/>
      <c r="MEL112" s="131"/>
      <c r="MEM112" s="131"/>
      <c r="MEN112" s="131"/>
      <c r="MEO112" s="131"/>
      <c r="MEP112" s="131"/>
      <c r="MEQ112" s="131"/>
      <c r="MER112" s="131"/>
      <c r="MES112" s="131"/>
      <c r="MET112" s="131"/>
      <c r="MEU112" s="131"/>
      <c r="MEV112" s="131"/>
      <c r="MEW112" s="131"/>
      <c r="MEX112" s="131"/>
      <c r="MEY112" s="131"/>
      <c r="MEZ112" s="131"/>
      <c r="MFA112" s="131"/>
      <c r="MFB112" s="131"/>
      <c r="MFC112" s="131"/>
      <c r="MFD112" s="131"/>
      <c r="MFE112" s="131"/>
      <c r="MFF112" s="131"/>
      <c r="MFG112" s="131"/>
      <c r="MFH112" s="131"/>
      <c r="MFI112" s="131"/>
      <c r="MFJ112" s="131"/>
      <c r="MFK112" s="131"/>
      <c r="MFL112" s="131"/>
      <c r="MFM112" s="131"/>
      <c r="MFN112" s="131"/>
      <c r="MFO112" s="131"/>
      <c r="MFP112" s="131"/>
      <c r="MFQ112" s="131"/>
      <c r="MFR112" s="131"/>
      <c r="MFS112" s="131"/>
      <c r="MFT112" s="131"/>
      <c r="MFU112" s="131"/>
      <c r="MFV112" s="131"/>
      <c r="MFW112" s="131"/>
      <c r="MFX112" s="131"/>
      <c r="MFY112" s="131"/>
      <c r="MFZ112" s="131"/>
      <c r="MGA112" s="131"/>
      <c r="MGB112" s="131"/>
      <c r="MGC112" s="131"/>
      <c r="MGD112" s="131"/>
      <c r="MGE112" s="131"/>
      <c r="MGF112" s="131"/>
      <c r="MGG112" s="131"/>
      <c r="MGH112" s="131"/>
      <c r="MGI112" s="131"/>
      <c r="MGJ112" s="131"/>
      <c r="MGK112" s="131"/>
      <c r="MGL112" s="131"/>
      <c r="MGM112" s="131"/>
      <c r="MGN112" s="131"/>
      <c r="MGO112" s="131"/>
      <c r="MGP112" s="131"/>
      <c r="MGQ112" s="131"/>
      <c r="MGR112" s="131"/>
      <c r="MGS112" s="131"/>
      <c r="MGT112" s="131"/>
      <c r="MGU112" s="131"/>
      <c r="MGV112" s="131"/>
      <c r="MGW112" s="131"/>
      <c r="MGX112" s="131"/>
      <c r="MGY112" s="131"/>
      <c r="MGZ112" s="131"/>
      <c r="MHA112" s="131"/>
      <c r="MHB112" s="131"/>
      <c r="MHC112" s="131"/>
      <c r="MHD112" s="131"/>
      <c r="MHE112" s="131"/>
      <c r="MHF112" s="131"/>
      <c r="MHG112" s="131"/>
      <c r="MHH112" s="131"/>
      <c r="MHI112" s="131"/>
      <c r="MHJ112" s="131"/>
      <c r="MHK112" s="131"/>
      <c r="MHL112" s="131"/>
      <c r="MHM112" s="131"/>
      <c r="MHN112" s="131"/>
      <c r="MHO112" s="131"/>
      <c r="MHP112" s="131"/>
      <c r="MHQ112" s="131"/>
      <c r="MHR112" s="131"/>
      <c r="MHS112" s="131"/>
      <c r="MHT112" s="131"/>
      <c r="MHU112" s="131"/>
      <c r="MHV112" s="131"/>
      <c r="MHW112" s="131"/>
      <c r="MHX112" s="131"/>
      <c r="MHY112" s="131"/>
      <c r="MHZ112" s="131"/>
      <c r="MIA112" s="131"/>
      <c r="MIB112" s="131"/>
      <c r="MIC112" s="131"/>
      <c r="MID112" s="131"/>
      <c r="MIE112" s="131"/>
      <c r="MIF112" s="131"/>
      <c r="MIG112" s="131"/>
      <c r="MIH112" s="131"/>
      <c r="MII112" s="131"/>
      <c r="MIJ112" s="131"/>
      <c r="MIK112" s="131"/>
      <c r="MIL112" s="131"/>
      <c r="MIM112" s="131"/>
      <c r="MIN112" s="131"/>
      <c r="MIO112" s="131"/>
      <c r="MIP112" s="131"/>
      <c r="MIQ112" s="131"/>
      <c r="MIR112" s="131"/>
      <c r="MIS112" s="131"/>
      <c r="MIT112" s="131"/>
      <c r="MIU112" s="131"/>
      <c r="MIV112" s="131"/>
      <c r="MIW112" s="131"/>
      <c r="MIX112" s="131"/>
      <c r="MIY112" s="131"/>
      <c r="MIZ112" s="131"/>
      <c r="MJA112" s="131"/>
      <c r="MJB112" s="131"/>
      <c r="MJC112" s="131"/>
      <c r="MJD112" s="131"/>
      <c r="MJE112" s="131"/>
      <c r="MJF112" s="131"/>
      <c r="MJG112" s="131"/>
      <c r="MJH112" s="131"/>
      <c r="MJI112" s="131"/>
      <c r="MJJ112" s="131"/>
      <c r="MJK112" s="131"/>
      <c r="MJL112" s="131"/>
      <c r="MJM112" s="131"/>
      <c r="MJN112" s="131"/>
      <c r="MJO112" s="131"/>
      <c r="MJP112" s="131"/>
      <c r="MJQ112" s="131"/>
      <c r="MJR112" s="131"/>
      <c r="MJS112" s="131"/>
      <c r="MJT112" s="131"/>
      <c r="MJU112" s="131"/>
      <c r="MJV112" s="131"/>
      <c r="MJW112" s="131"/>
      <c r="MJX112" s="131"/>
      <c r="MJY112" s="131"/>
      <c r="MJZ112" s="131"/>
      <c r="MKA112" s="131"/>
      <c r="MKB112" s="131"/>
      <c r="MKC112" s="131"/>
      <c r="MKD112" s="131"/>
      <c r="MKE112" s="131"/>
      <c r="MKF112" s="131"/>
      <c r="MKG112" s="131"/>
      <c r="MKH112" s="131"/>
      <c r="MKI112" s="131"/>
      <c r="MKJ112" s="131"/>
      <c r="MKK112" s="131"/>
      <c r="MKL112" s="131"/>
      <c r="MKM112" s="131"/>
      <c r="MKN112" s="131"/>
      <c r="MKO112" s="131"/>
      <c r="MKP112" s="131"/>
      <c r="MKQ112" s="131"/>
      <c r="MKR112" s="131"/>
      <c r="MKS112" s="131"/>
      <c r="MKT112" s="131"/>
      <c r="MKU112" s="131"/>
      <c r="MKV112" s="131"/>
      <c r="MKW112" s="131"/>
      <c r="MKX112" s="131"/>
      <c r="MKY112" s="131"/>
      <c r="MKZ112" s="131"/>
      <c r="MLA112" s="131"/>
      <c r="MLB112" s="131"/>
      <c r="MLC112" s="131"/>
      <c r="MLD112" s="131"/>
      <c r="MLE112" s="131"/>
      <c r="MLF112" s="131"/>
      <c r="MLG112" s="131"/>
      <c r="MLH112" s="131"/>
      <c r="MLI112" s="131"/>
      <c r="MLJ112" s="131"/>
      <c r="MLK112" s="131"/>
      <c r="MLL112" s="131"/>
      <c r="MLM112" s="131"/>
      <c r="MLN112" s="131"/>
      <c r="MLO112" s="131"/>
      <c r="MLP112" s="131"/>
      <c r="MLQ112" s="131"/>
      <c r="MLR112" s="131"/>
      <c r="MLS112" s="131"/>
      <c r="MLT112" s="131"/>
      <c r="MLU112" s="131"/>
      <c r="MLV112" s="131"/>
      <c r="MLW112" s="131"/>
      <c r="MLX112" s="131"/>
      <c r="MLY112" s="131"/>
      <c r="MLZ112" s="131"/>
      <c r="MMA112" s="131"/>
      <c r="MMB112" s="131"/>
      <c r="MMC112" s="131"/>
      <c r="MMD112" s="131"/>
      <c r="MME112" s="131"/>
      <c r="MMF112" s="131"/>
      <c r="MMG112" s="131"/>
      <c r="MMH112" s="131"/>
      <c r="MMI112" s="131"/>
      <c r="MMJ112" s="131"/>
      <c r="MMK112" s="131"/>
      <c r="MML112" s="131"/>
      <c r="MMM112" s="131"/>
      <c r="MMN112" s="131"/>
      <c r="MMO112" s="131"/>
      <c r="MMP112" s="131"/>
      <c r="MMQ112" s="131"/>
      <c r="MMR112" s="131"/>
      <c r="MMS112" s="131"/>
      <c r="MMT112" s="131"/>
      <c r="MMU112" s="131"/>
      <c r="MMV112" s="131"/>
      <c r="MMW112" s="131"/>
      <c r="MMX112" s="131"/>
      <c r="MMY112" s="131"/>
      <c r="MMZ112" s="131"/>
      <c r="MNA112" s="131"/>
      <c r="MNB112" s="131"/>
      <c r="MNC112" s="131"/>
      <c r="MND112" s="131"/>
      <c r="MNE112" s="131"/>
      <c r="MNF112" s="131"/>
      <c r="MNG112" s="131"/>
      <c r="MNH112" s="131"/>
      <c r="MNI112" s="131"/>
      <c r="MNJ112" s="131"/>
      <c r="MNK112" s="131"/>
      <c r="MNL112" s="131"/>
      <c r="MNM112" s="131"/>
      <c r="MNN112" s="131"/>
      <c r="MNO112" s="131"/>
      <c r="MNP112" s="131"/>
      <c r="MNQ112" s="131"/>
      <c r="MNR112" s="131"/>
      <c r="MNS112" s="131"/>
      <c r="MNT112" s="131"/>
      <c r="MNU112" s="131"/>
      <c r="MNV112" s="131"/>
      <c r="MNW112" s="131"/>
      <c r="MNX112" s="131"/>
      <c r="MNY112" s="131"/>
      <c r="MNZ112" s="131"/>
      <c r="MOA112" s="131"/>
      <c r="MOB112" s="131"/>
      <c r="MOC112" s="131"/>
      <c r="MOD112" s="131"/>
      <c r="MOE112" s="131"/>
      <c r="MOF112" s="131"/>
      <c r="MOG112" s="131"/>
      <c r="MOH112" s="131"/>
      <c r="MOI112" s="131"/>
      <c r="MOJ112" s="131"/>
      <c r="MOK112" s="131"/>
      <c r="MOL112" s="131"/>
      <c r="MOM112" s="131"/>
      <c r="MON112" s="131"/>
      <c r="MOO112" s="131"/>
      <c r="MOP112" s="131"/>
      <c r="MOQ112" s="131"/>
      <c r="MOR112" s="131"/>
      <c r="MOS112" s="131"/>
      <c r="MOT112" s="131"/>
      <c r="MOU112" s="131"/>
      <c r="MOV112" s="131"/>
      <c r="MOW112" s="131"/>
      <c r="MOX112" s="131"/>
      <c r="MOY112" s="131"/>
      <c r="MOZ112" s="131"/>
      <c r="MPA112" s="131"/>
      <c r="MPB112" s="131"/>
      <c r="MPC112" s="131"/>
      <c r="MPD112" s="131"/>
      <c r="MPE112" s="131"/>
      <c r="MPF112" s="131"/>
      <c r="MPG112" s="131"/>
      <c r="MPH112" s="131"/>
      <c r="MPI112" s="131"/>
      <c r="MPJ112" s="131"/>
      <c r="MPK112" s="131"/>
      <c r="MPL112" s="131"/>
      <c r="MPM112" s="131"/>
      <c r="MPN112" s="131"/>
      <c r="MPO112" s="131"/>
      <c r="MPP112" s="131"/>
      <c r="MPQ112" s="131"/>
      <c r="MPR112" s="131"/>
      <c r="MPS112" s="131"/>
      <c r="MPT112" s="131"/>
      <c r="MPU112" s="131"/>
      <c r="MPV112" s="131"/>
      <c r="MPW112" s="131"/>
      <c r="MPX112" s="131"/>
      <c r="MPY112" s="131"/>
      <c r="MPZ112" s="131"/>
      <c r="MQA112" s="131"/>
      <c r="MQB112" s="131"/>
      <c r="MQC112" s="131"/>
      <c r="MQD112" s="131"/>
      <c r="MQE112" s="131"/>
      <c r="MQF112" s="131"/>
      <c r="MQG112" s="131"/>
      <c r="MQH112" s="131"/>
      <c r="MQI112" s="131"/>
      <c r="MQJ112" s="131"/>
      <c r="MQK112" s="131"/>
      <c r="MQL112" s="131"/>
      <c r="MQM112" s="131"/>
      <c r="MQN112" s="131"/>
      <c r="MQO112" s="131"/>
      <c r="MQP112" s="131"/>
      <c r="MQQ112" s="131"/>
      <c r="MQR112" s="131"/>
      <c r="MQS112" s="131"/>
      <c r="MQT112" s="131"/>
      <c r="MQU112" s="131"/>
      <c r="MQV112" s="131"/>
      <c r="MQW112" s="131"/>
      <c r="MQX112" s="131"/>
      <c r="MQY112" s="131"/>
      <c r="MQZ112" s="131"/>
      <c r="MRA112" s="131"/>
      <c r="MRB112" s="131"/>
      <c r="MRC112" s="131"/>
      <c r="MRD112" s="131"/>
      <c r="MRE112" s="131"/>
      <c r="MRF112" s="131"/>
      <c r="MRG112" s="131"/>
      <c r="MRH112" s="131"/>
      <c r="MRI112" s="131"/>
      <c r="MRJ112" s="131"/>
      <c r="MRK112" s="131"/>
      <c r="MRL112" s="131"/>
      <c r="MRM112" s="131"/>
      <c r="MRN112" s="131"/>
      <c r="MRO112" s="131"/>
      <c r="MRP112" s="131"/>
      <c r="MRQ112" s="131"/>
      <c r="MRR112" s="131"/>
      <c r="MRS112" s="131"/>
      <c r="MRT112" s="131"/>
      <c r="MRU112" s="131"/>
      <c r="MRV112" s="131"/>
      <c r="MRW112" s="131"/>
      <c r="MRX112" s="131"/>
      <c r="MRY112" s="131"/>
      <c r="MRZ112" s="131"/>
      <c r="MSA112" s="131"/>
      <c r="MSB112" s="131"/>
      <c r="MSC112" s="131"/>
      <c r="MSD112" s="131"/>
      <c r="MSE112" s="131"/>
      <c r="MSF112" s="131"/>
      <c r="MSG112" s="131"/>
      <c r="MSH112" s="131"/>
      <c r="MSI112" s="131"/>
      <c r="MSJ112" s="131"/>
      <c r="MSK112" s="131"/>
      <c r="MSL112" s="131"/>
      <c r="MSM112" s="131"/>
      <c r="MSN112" s="131"/>
      <c r="MSO112" s="131"/>
      <c r="MSP112" s="131"/>
      <c r="MSQ112" s="131"/>
      <c r="MSR112" s="131"/>
      <c r="MSS112" s="131"/>
      <c r="MST112" s="131"/>
      <c r="MSU112" s="131"/>
      <c r="MSV112" s="131"/>
      <c r="MSW112" s="131"/>
      <c r="MSX112" s="131"/>
      <c r="MSY112" s="131"/>
      <c r="MSZ112" s="131"/>
      <c r="MTA112" s="131"/>
      <c r="MTB112" s="131"/>
      <c r="MTC112" s="131"/>
      <c r="MTD112" s="131"/>
      <c r="MTE112" s="131"/>
      <c r="MTF112" s="131"/>
      <c r="MTG112" s="131"/>
      <c r="MTH112" s="131"/>
      <c r="MTI112" s="131"/>
      <c r="MTJ112" s="131"/>
      <c r="MTK112" s="131"/>
      <c r="MTL112" s="131"/>
      <c r="MTM112" s="131"/>
      <c r="MTN112" s="131"/>
      <c r="MTO112" s="131"/>
      <c r="MTP112" s="131"/>
      <c r="MTQ112" s="131"/>
      <c r="MTR112" s="131"/>
      <c r="MTS112" s="131"/>
      <c r="MTT112" s="131"/>
      <c r="MTU112" s="131"/>
      <c r="MTV112" s="131"/>
      <c r="MTW112" s="131"/>
      <c r="MTX112" s="131"/>
      <c r="MTY112" s="131"/>
      <c r="MTZ112" s="131"/>
      <c r="MUA112" s="131"/>
      <c r="MUB112" s="131"/>
      <c r="MUC112" s="131"/>
      <c r="MUD112" s="131"/>
      <c r="MUE112" s="131"/>
      <c r="MUF112" s="131"/>
      <c r="MUG112" s="131"/>
      <c r="MUH112" s="131"/>
      <c r="MUI112" s="131"/>
      <c r="MUJ112" s="131"/>
      <c r="MUK112" s="131"/>
      <c r="MUL112" s="131"/>
      <c r="MUM112" s="131"/>
      <c r="MUN112" s="131"/>
      <c r="MUO112" s="131"/>
      <c r="MUP112" s="131"/>
      <c r="MUQ112" s="131"/>
      <c r="MUR112" s="131"/>
      <c r="MUS112" s="131"/>
      <c r="MUT112" s="131"/>
      <c r="MUU112" s="131"/>
      <c r="MUV112" s="131"/>
      <c r="MUW112" s="131"/>
      <c r="MUX112" s="131"/>
      <c r="MUY112" s="131"/>
      <c r="MUZ112" s="131"/>
      <c r="MVA112" s="131"/>
      <c r="MVB112" s="131"/>
      <c r="MVC112" s="131"/>
      <c r="MVD112" s="131"/>
      <c r="MVE112" s="131"/>
      <c r="MVF112" s="131"/>
      <c r="MVG112" s="131"/>
      <c r="MVH112" s="131"/>
      <c r="MVI112" s="131"/>
      <c r="MVJ112" s="131"/>
      <c r="MVK112" s="131"/>
      <c r="MVL112" s="131"/>
      <c r="MVM112" s="131"/>
      <c r="MVN112" s="131"/>
      <c r="MVO112" s="131"/>
      <c r="MVP112" s="131"/>
      <c r="MVQ112" s="131"/>
      <c r="MVR112" s="131"/>
      <c r="MVS112" s="131"/>
      <c r="MVT112" s="131"/>
      <c r="MVU112" s="131"/>
      <c r="MVV112" s="131"/>
      <c r="MVW112" s="131"/>
      <c r="MVX112" s="131"/>
      <c r="MVY112" s="131"/>
      <c r="MVZ112" s="131"/>
      <c r="MWA112" s="131"/>
      <c r="MWB112" s="131"/>
      <c r="MWC112" s="131"/>
      <c r="MWD112" s="131"/>
      <c r="MWE112" s="131"/>
      <c r="MWF112" s="131"/>
      <c r="MWG112" s="131"/>
      <c r="MWH112" s="131"/>
      <c r="MWI112" s="131"/>
      <c r="MWJ112" s="131"/>
      <c r="MWK112" s="131"/>
      <c r="MWL112" s="131"/>
      <c r="MWM112" s="131"/>
      <c r="MWN112" s="131"/>
      <c r="MWO112" s="131"/>
      <c r="MWP112" s="131"/>
      <c r="MWQ112" s="131"/>
      <c r="MWR112" s="131"/>
      <c r="MWS112" s="131"/>
      <c r="MWT112" s="131"/>
      <c r="MWU112" s="131"/>
      <c r="MWV112" s="131"/>
      <c r="MWW112" s="131"/>
      <c r="MWX112" s="131"/>
      <c r="MWY112" s="131"/>
      <c r="MWZ112" s="131"/>
      <c r="MXA112" s="131"/>
      <c r="MXB112" s="131"/>
      <c r="MXC112" s="131"/>
      <c r="MXD112" s="131"/>
      <c r="MXE112" s="131"/>
      <c r="MXF112" s="131"/>
      <c r="MXG112" s="131"/>
      <c r="MXH112" s="131"/>
      <c r="MXI112" s="131"/>
      <c r="MXJ112" s="131"/>
      <c r="MXK112" s="131"/>
      <c r="MXL112" s="131"/>
      <c r="MXM112" s="131"/>
      <c r="MXN112" s="131"/>
      <c r="MXO112" s="131"/>
      <c r="MXP112" s="131"/>
      <c r="MXQ112" s="131"/>
      <c r="MXR112" s="131"/>
      <c r="MXS112" s="131"/>
      <c r="MXT112" s="131"/>
      <c r="MXU112" s="131"/>
      <c r="MXV112" s="131"/>
      <c r="MXW112" s="131"/>
      <c r="MXX112" s="131"/>
      <c r="MXY112" s="131"/>
      <c r="MXZ112" s="131"/>
      <c r="MYA112" s="131"/>
      <c r="MYB112" s="131"/>
      <c r="MYC112" s="131"/>
      <c r="MYD112" s="131"/>
      <c r="MYE112" s="131"/>
      <c r="MYF112" s="131"/>
      <c r="MYG112" s="131"/>
      <c r="MYH112" s="131"/>
      <c r="MYI112" s="131"/>
      <c r="MYJ112" s="131"/>
      <c r="MYK112" s="131"/>
      <c r="MYL112" s="131"/>
      <c r="MYM112" s="131"/>
      <c r="MYN112" s="131"/>
      <c r="MYO112" s="131"/>
      <c r="MYP112" s="131"/>
      <c r="MYQ112" s="131"/>
      <c r="MYR112" s="131"/>
      <c r="MYS112" s="131"/>
      <c r="MYT112" s="131"/>
      <c r="MYU112" s="131"/>
      <c r="MYV112" s="131"/>
      <c r="MYW112" s="131"/>
      <c r="MYX112" s="131"/>
      <c r="MYY112" s="131"/>
      <c r="MYZ112" s="131"/>
      <c r="MZA112" s="131"/>
      <c r="MZB112" s="131"/>
      <c r="MZC112" s="131"/>
      <c r="MZD112" s="131"/>
      <c r="MZE112" s="131"/>
      <c r="MZF112" s="131"/>
      <c r="MZG112" s="131"/>
      <c r="MZH112" s="131"/>
      <c r="MZI112" s="131"/>
      <c r="MZJ112" s="131"/>
      <c r="MZK112" s="131"/>
      <c r="MZL112" s="131"/>
      <c r="MZM112" s="131"/>
      <c r="MZN112" s="131"/>
      <c r="MZO112" s="131"/>
      <c r="MZP112" s="131"/>
      <c r="MZQ112" s="131"/>
      <c r="MZR112" s="131"/>
      <c r="MZS112" s="131"/>
      <c r="MZT112" s="131"/>
      <c r="MZU112" s="131"/>
      <c r="MZV112" s="131"/>
      <c r="MZW112" s="131"/>
      <c r="MZX112" s="131"/>
      <c r="MZY112" s="131"/>
      <c r="MZZ112" s="131"/>
      <c r="NAA112" s="131"/>
      <c r="NAB112" s="131"/>
      <c r="NAC112" s="131"/>
      <c r="NAD112" s="131"/>
      <c r="NAE112" s="131"/>
      <c r="NAF112" s="131"/>
      <c r="NAG112" s="131"/>
      <c r="NAH112" s="131"/>
      <c r="NAI112" s="131"/>
      <c r="NAJ112" s="131"/>
      <c r="NAK112" s="131"/>
      <c r="NAL112" s="131"/>
      <c r="NAM112" s="131"/>
      <c r="NAN112" s="131"/>
      <c r="NAO112" s="131"/>
      <c r="NAP112" s="131"/>
      <c r="NAQ112" s="131"/>
      <c r="NAR112" s="131"/>
      <c r="NAS112" s="131"/>
      <c r="NAT112" s="131"/>
      <c r="NAU112" s="131"/>
      <c r="NAV112" s="131"/>
      <c r="NAW112" s="131"/>
      <c r="NAX112" s="131"/>
      <c r="NAY112" s="131"/>
      <c r="NAZ112" s="131"/>
      <c r="NBA112" s="131"/>
      <c r="NBB112" s="131"/>
      <c r="NBC112" s="131"/>
      <c r="NBD112" s="131"/>
      <c r="NBE112" s="131"/>
      <c r="NBF112" s="131"/>
      <c r="NBG112" s="131"/>
      <c r="NBH112" s="131"/>
      <c r="NBI112" s="131"/>
      <c r="NBJ112" s="131"/>
      <c r="NBK112" s="131"/>
      <c r="NBL112" s="131"/>
      <c r="NBM112" s="131"/>
      <c r="NBN112" s="131"/>
      <c r="NBO112" s="131"/>
      <c r="NBP112" s="131"/>
      <c r="NBQ112" s="131"/>
      <c r="NBR112" s="131"/>
      <c r="NBS112" s="131"/>
      <c r="NBT112" s="131"/>
      <c r="NBU112" s="131"/>
      <c r="NBV112" s="131"/>
      <c r="NBW112" s="131"/>
      <c r="NBX112" s="131"/>
      <c r="NBY112" s="131"/>
      <c r="NBZ112" s="131"/>
      <c r="NCA112" s="131"/>
      <c r="NCB112" s="131"/>
      <c r="NCC112" s="131"/>
      <c r="NCD112" s="131"/>
      <c r="NCE112" s="131"/>
      <c r="NCF112" s="131"/>
      <c r="NCG112" s="131"/>
      <c r="NCH112" s="131"/>
      <c r="NCI112" s="131"/>
      <c r="NCJ112" s="131"/>
      <c r="NCK112" s="131"/>
      <c r="NCL112" s="131"/>
      <c r="NCM112" s="131"/>
      <c r="NCN112" s="131"/>
      <c r="NCO112" s="131"/>
      <c r="NCP112" s="131"/>
      <c r="NCQ112" s="131"/>
      <c r="NCR112" s="131"/>
      <c r="NCS112" s="131"/>
      <c r="NCT112" s="131"/>
      <c r="NCU112" s="131"/>
      <c r="NCV112" s="131"/>
      <c r="NCW112" s="131"/>
      <c r="NCX112" s="131"/>
      <c r="NCY112" s="131"/>
      <c r="NCZ112" s="131"/>
      <c r="NDA112" s="131"/>
      <c r="NDB112" s="131"/>
      <c r="NDC112" s="131"/>
      <c r="NDD112" s="131"/>
      <c r="NDE112" s="131"/>
      <c r="NDF112" s="131"/>
      <c r="NDG112" s="131"/>
      <c r="NDH112" s="131"/>
      <c r="NDI112" s="131"/>
      <c r="NDJ112" s="131"/>
      <c r="NDK112" s="131"/>
      <c r="NDL112" s="131"/>
      <c r="NDM112" s="131"/>
      <c r="NDN112" s="131"/>
      <c r="NDO112" s="131"/>
      <c r="NDP112" s="131"/>
      <c r="NDQ112" s="131"/>
      <c r="NDR112" s="131"/>
      <c r="NDS112" s="131"/>
      <c r="NDT112" s="131"/>
      <c r="NDU112" s="131"/>
      <c r="NDV112" s="131"/>
      <c r="NDW112" s="131"/>
      <c r="NDX112" s="131"/>
      <c r="NDY112" s="131"/>
      <c r="NDZ112" s="131"/>
      <c r="NEA112" s="131"/>
      <c r="NEB112" s="131"/>
      <c r="NEC112" s="131"/>
      <c r="NED112" s="131"/>
      <c r="NEE112" s="131"/>
      <c r="NEF112" s="131"/>
      <c r="NEG112" s="131"/>
      <c r="NEH112" s="131"/>
      <c r="NEI112" s="131"/>
      <c r="NEJ112" s="131"/>
      <c r="NEK112" s="131"/>
      <c r="NEL112" s="131"/>
      <c r="NEM112" s="131"/>
      <c r="NEN112" s="131"/>
      <c r="NEO112" s="131"/>
      <c r="NEP112" s="131"/>
      <c r="NEQ112" s="131"/>
      <c r="NER112" s="131"/>
      <c r="NES112" s="131"/>
      <c r="NET112" s="131"/>
      <c r="NEU112" s="131"/>
      <c r="NEV112" s="131"/>
      <c r="NEW112" s="131"/>
      <c r="NEX112" s="131"/>
      <c r="NEY112" s="131"/>
      <c r="NEZ112" s="131"/>
      <c r="NFA112" s="131"/>
      <c r="NFB112" s="131"/>
      <c r="NFC112" s="131"/>
      <c r="NFD112" s="131"/>
      <c r="NFE112" s="131"/>
      <c r="NFF112" s="131"/>
      <c r="NFG112" s="131"/>
      <c r="NFH112" s="131"/>
      <c r="NFI112" s="131"/>
      <c r="NFJ112" s="131"/>
      <c r="NFK112" s="131"/>
      <c r="NFL112" s="131"/>
      <c r="NFM112" s="131"/>
      <c r="NFN112" s="131"/>
      <c r="NFO112" s="131"/>
      <c r="NFP112" s="131"/>
      <c r="NFQ112" s="131"/>
      <c r="NFR112" s="131"/>
      <c r="NFS112" s="131"/>
      <c r="NFT112" s="131"/>
      <c r="NFU112" s="131"/>
      <c r="NFV112" s="131"/>
      <c r="NFW112" s="131"/>
      <c r="NFX112" s="131"/>
      <c r="NFY112" s="131"/>
      <c r="NFZ112" s="131"/>
      <c r="NGA112" s="131"/>
      <c r="NGB112" s="131"/>
      <c r="NGC112" s="131"/>
      <c r="NGD112" s="131"/>
      <c r="NGE112" s="131"/>
      <c r="NGF112" s="131"/>
      <c r="NGG112" s="131"/>
      <c r="NGH112" s="131"/>
      <c r="NGI112" s="131"/>
      <c r="NGJ112" s="131"/>
      <c r="NGK112" s="131"/>
      <c r="NGL112" s="131"/>
      <c r="NGM112" s="131"/>
      <c r="NGN112" s="131"/>
      <c r="NGO112" s="131"/>
      <c r="NGP112" s="131"/>
      <c r="NGQ112" s="131"/>
      <c r="NGR112" s="131"/>
      <c r="NGS112" s="131"/>
      <c r="NGT112" s="131"/>
      <c r="NGU112" s="131"/>
      <c r="NGV112" s="131"/>
      <c r="NGW112" s="131"/>
      <c r="NGX112" s="131"/>
      <c r="NGY112" s="131"/>
      <c r="NGZ112" s="131"/>
      <c r="NHA112" s="131"/>
      <c r="NHB112" s="131"/>
      <c r="NHC112" s="131"/>
      <c r="NHD112" s="131"/>
      <c r="NHE112" s="131"/>
      <c r="NHF112" s="131"/>
      <c r="NHG112" s="131"/>
      <c r="NHH112" s="131"/>
      <c r="NHI112" s="131"/>
      <c r="NHJ112" s="131"/>
      <c r="NHK112" s="131"/>
      <c r="NHL112" s="131"/>
      <c r="NHM112" s="131"/>
      <c r="NHN112" s="131"/>
      <c r="NHO112" s="131"/>
      <c r="NHP112" s="131"/>
      <c r="NHQ112" s="131"/>
      <c r="NHR112" s="131"/>
      <c r="NHS112" s="131"/>
      <c r="NHT112" s="131"/>
      <c r="NHU112" s="131"/>
      <c r="NHV112" s="131"/>
      <c r="NHW112" s="131"/>
      <c r="NHX112" s="131"/>
      <c r="NHY112" s="131"/>
      <c r="NHZ112" s="131"/>
      <c r="NIA112" s="131"/>
      <c r="NIB112" s="131"/>
      <c r="NIC112" s="131"/>
      <c r="NID112" s="131"/>
      <c r="NIE112" s="131"/>
      <c r="NIF112" s="131"/>
      <c r="NIG112" s="131"/>
      <c r="NIH112" s="131"/>
      <c r="NII112" s="131"/>
      <c r="NIJ112" s="131"/>
      <c r="NIK112" s="131"/>
      <c r="NIL112" s="131"/>
      <c r="NIM112" s="131"/>
      <c r="NIN112" s="131"/>
      <c r="NIO112" s="131"/>
      <c r="NIP112" s="131"/>
      <c r="NIQ112" s="131"/>
      <c r="NIR112" s="131"/>
      <c r="NIS112" s="131"/>
      <c r="NIT112" s="131"/>
      <c r="NIU112" s="131"/>
      <c r="NIV112" s="131"/>
      <c r="NIW112" s="131"/>
      <c r="NIX112" s="131"/>
      <c r="NIY112" s="131"/>
      <c r="NIZ112" s="131"/>
      <c r="NJA112" s="131"/>
      <c r="NJB112" s="131"/>
      <c r="NJC112" s="131"/>
      <c r="NJD112" s="131"/>
      <c r="NJE112" s="131"/>
      <c r="NJF112" s="131"/>
      <c r="NJG112" s="131"/>
      <c r="NJH112" s="131"/>
      <c r="NJI112" s="131"/>
      <c r="NJJ112" s="131"/>
      <c r="NJK112" s="131"/>
      <c r="NJL112" s="131"/>
      <c r="NJM112" s="131"/>
      <c r="NJN112" s="131"/>
      <c r="NJO112" s="131"/>
      <c r="NJP112" s="131"/>
      <c r="NJQ112" s="131"/>
      <c r="NJR112" s="131"/>
      <c r="NJS112" s="131"/>
      <c r="NJT112" s="131"/>
      <c r="NJU112" s="131"/>
      <c r="NJV112" s="131"/>
      <c r="NJW112" s="131"/>
      <c r="NJX112" s="131"/>
      <c r="NJY112" s="131"/>
      <c r="NJZ112" s="131"/>
      <c r="NKA112" s="131"/>
      <c r="NKB112" s="131"/>
      <c r="NKC112" s="131"/>
      <c r="NKD112" s="131"/>
      <c r="NKE112" s="131"/>
      <c r="NKF112" s="131"/>
      <c r="NKG112" s="131"/>
      <c r="NKH112" s="131"/>
      <c r="NKI112" s="131"/>
      <c r="NKJ112" s="131"/>
      <c r="NKK112" s="131"/>
      <c r="NKL112" s="131"/>
      <c r="NKM112" s="131"/>
      <c r="NKN112" s="131"/>
      <c r="NKO112" s="131"/>
      <c r="NKP112" s="131"/>
      <c r="NKQ112" s="131"/>
      <c r="NKR112" s="131"/>
      <c r="NKS112" s="131"/>
      <c r="NKT112" s="131"/>
      <c r="NKU112" s="131"/>
      <c r="NKV112" s="131"/>
      <c r="NKW112" s="131"/>
      <c r="NKX112" s="131"/>
      <c r="NKY112" s="131"/>
      <c r="NKZ112" s="131"/>
      <c r="NLA112" s="131"/>
      <c r="NLB112" s="131"/>
      <c r="NLC112" s="131"/>
      <c r="NLD112" s="131"/>
      <c r="NLE112" s="131"/>
      <c r="NLF112" s="131"/>
      <c r="NLG112" s="131"/>
      <c r="NLH112" s="131"/>
      <c r="NLI112" s="131"/>
      <c r="NLJ112" s="131"/>
      <c r="NLK112" s="131"/>
      <c r="NLL112" s="131"/>
      <c r="NLM112" s="131"/>
      <c r="NLN112" s="131"/>
      <c r="NLO112" s="131"/>
      <c r="NLP112" s="131"/>
      <c r="NLQ112" s="131"/>
      <c r="NLR112" s="131"/>
      <c r="NLS112" s="131"/>
      <c r="NLT112" s="131"/>
      <c r="NLU112" s="131"/>
      <c r="NLV112" s="131"/>
      <c r="NLW112" s="131"/>
      <c r="NLX112" s="131"/>
      <c r="NLY112" s="131"/>
      <c r="NLZ112" s="131"/>
      <c r="NMA112" s="131"/>
      <c r="NMB112" s="131"/>
      <c r="NMC112" s="131"/>
      <c r="NMD112" s="131"/>
      <c r="NME112" s="131"/>
      <c r="NMF112" s="131"/>
      <c r="NMG112" s="131"/>
      <c r="NMH112" s="131"/>
      <c r="NMI112" s="131"/>
      <c r="NMJ112" s="131"/>
      <c r="NMK112" s="131"/>
      <c r="NML112" s="131"/>
      <c r="NMM112" s="131"/>
      <c r="NMN112" s="131"/>
      <c r="NMO112" s="131"/>
      <c r="NMP112" s="131"/>
      <c r="NMQ112" s="131"/>
      <c r="NMR112" s="131"/>
      <c r="NMS112" s="131"/>
      <c r="NMT112" s="131"/>
      <c r="NMU112" s="131"/>
      <c r="NMV112" s="131"/>
      <c r="NMW112" s="131"/>
      <c r="NMX112" s="131"/>
      <c r="NMY112" s="131"/>
      <c r="NMZ112" s="131"/>
      <c r="NNA112" s="131"/>
      <c r="NNB112" s="131"/>
      <c r="NNC112" s="131"/>
      <c r="NND112" s="131"/>
      <c r="NNE112" s="131"/>
      <c r="NNF112" s="131"/>
      <c r="NNG112" s="131"/>
      <c r="NNH112" s="131"/>
      <c r="NNI112" s="131"/>
      <c r="NNJ112" s="131"/>
      <c r="NNK112" s="131"/>
      <c r="NNL112" s="131"/>
      <c r="NNM112" s="131"/>
      <c r="NNN112" s="131"/>
      <c r="NNO112" s="131"/>
      <c r="NNP112" s="131"/>
      <c r="NNQ112" s="131"/>
      <c r="NNR112" s="131"/>
      <c r="NNS112" s="131"/>
      <c r="NNT112" s="131"/>
      <c r="NNU112" s="131"/>
      <c r="NNV112" s="131"/>
      <c r="NNW112" s="131"/>
      <c r="NNX112" s="131"/>
      <c r="NNY112" s="131"/>
      <c r="NNZ112" s="131"/>
      <c r="NOA112" s="131"/>
      <c r="NOB112" s="131"/>
      <c r="NOC112" s="131"/>
      <c r="NOD112" s="131"/>
      <c r="NOE112" s="131"/>
      <c r="NOF112" s="131"/>
      <c r="NOG112" s="131"/>
      <c r="NOH112" s="131"/>
      <c r="NOI112" s="131"/>
      <c r="NOJ112" s="131"/>
      <c r="NOK112" s="131"/>
      <c r="NOL112" s="131"/>
      <c r="NOM112" s="131"/>
      <c r="NON112" s="131"/>
      <c r="NOO112" s="131"/>
      <c r="NOP112" s="131"/>
      <c r="NOQ112" s="131"/>
      <c r="NOR112" s="131"/>
      <c r="NOS112" s="131"/>
      <c r="NOT112" s="131"/>
      <c r="NOU112" s="131"/>
      <c r="NOV112" s="131"/>
      <c r="NOW112" s="131"/>
      <c r="NOX112" s="131"/>
      <c r="NOY112" s="131"/>
      <c r="NOZ112" s="131"/>
      <c r="NPA112" s="131"/>
      <c r="NPB112" s="131"/>
      <c r="NPC112" s="131"/>
      <c r="NPD112" s="131"/>
      <c r="NPE112" s="131"/>
      <c r="NPF112" s="131"/>
      <c r="NPG112" s="131"/>
      <c r="NPH112" s="131"/>
      <c r="NPI112" s="131"/>
      <c r="NPJ112" s="131"/>
      <c r="NPK112" s="131"/>
      <c r="NPL112" s="131"/>
      <c r="NPM112" s="131"/>
      <c r="NPN112" s="131"/>
      <c r="NPO112" s="131"/>
      <c r="NPP112" s="131"/>
      <c r="NPQ112" s="131"/>
      <c r="NPR112" s="131"/>
      <c r="NPS112" s="131"/>
      <c r="NPT112" s="131"/>
      <c r="NPU112" s="131"/>
      <c r="NPV112" s="131"/>
      <c r="NPW112" s="131"/>
      <c r="NPX112" s="131"/>
      <c r="NPY112" s="131"/>
      <c r="NPZ112" s="131"/>
      <c r="NQA112" s="131"/>
      <c r="NQB112" s="131"/>
      <c r="NQC112" s="131"/>
      <c r="NQD112" s="131"/>
      <c r="NQE112" s="131"/>
      <c r="NQF112" s="131"/>
      <c r="NQG112" s="131"/>
      <c r="NQH112" s="131"/>
      <c r="NQI112" s="131"/>
      <c r="NQJ112" s="131"/>
      <c r="NQK112" s="131"/>
      <c r="NQL112" s="131"/>
      <c r="NQM112" s="131"/>
      <c r="NQN112" s="131"/>
      <c r="NQO112" s="131"/>
      <c r="NQP112" s="131"/>
      <c r="NQQ112" s="131"/>
      <c r="NQR112" s="131"/>
      <c r="NQS112" s="131"/>
      <c r="NQT112" s="131"/>
      <c r="NQU112" s="131"/>
      <c r="NQV112" s="131"/>
      <c r="NQW112" s="131"/>
      <c r="NQX112" s="131"/>
      <c r="NQY112" s="131"/>
      <c r="NQZ112" s="131"/>
      <c r="NRA112" s="131"/>
      <c r="NRB112" s="131"/>
      <c r="NRC112" s="131"/>
      <c r="NRD112" s="131"/>
      <c r="NRE112" s="131"/>
      <c r="NRF112" s="131"/>
      <c r="NRG112" s="131"/>
      <c r="NRH112" s="131"/>
      <c r="NRI112" s="131"/>
      <c r="NRJ112" s="131"/>
      <c r="NRK112" s="131"/>
      <c r="NRL112" s="131"/>
      <c r="NRM112" s="131"/>
      <c r="NRN112" s="131"/>
      <c r="NRO112" s="131"/>
      <c r="NRP112" s="131"/>
      <c r="NRQ112" s="131"/>
      <c r="NRR112" s="131"/>
      <c r="NRS112" s="131"/>
      <c r="NRT112" s="131"/>
      <c r="NRU112" s="131"/>
      <c r="NRV112" s="131"/>
      <c r="NRW112" s="131"/>
      <c r="NRX112" s="131"/>
      <c r="NRY112" s="131"/>
      <c r="NRZ112" s="131"/>
      <c r="NSA112" s="131"/>
      <c r="NSB112" s="131"/>
      <c r="NSC112" s="131"/>
      <c r="NSD112" s="131"/>
      <c r="NSE112" s="131"/>
      <c r="NSF112" s="131"/>
      <c r="NSG112" s="131"/>
      <c r="NSH112" s="131"/>
      <c r="NSI112" s="131"/>
      <c r="NSJ112" s="131"/>
      <c r="NSK112" s="131"/>
      <c r="NSL112" s="131"/>
      <c r="NSM112" s="131"/>
      <c r="NSN112" s="131"/>
      <c r="NSO112" s="131"/>
      <c r="NSP112" s="131"/>
      <c r="NSQ112" s="131"/>
      <c r="NSR112" s="131"/>
      <c r="NSS112" s="131"/>
      <c r="NST112" s="131"/>
      <c r="NSU112" s="131"/>
      <c r="NSV112" s="131"/>
      <c r="NSW112" s="131"/>
      <c r="NSX112" s="131"/>
      <c r="NSY112" s="131"/>
      <c r="NSZ112" s="131"/>
      <c r="NTA112" s="131"/>
      <c r="NTB112" s="131"/>
      <c r="NTC112" s="131"/>
      <c r="NTD112" s="131"/>
      <c r="NTE112" s="131"/>
      <c r="NTF112" s="131"/>
      <c r="NTG112" s="131"/>
      <c r="NTH112" s="131"/>
      <c r="NTI112" s="131"/>
      <c r="NTJ112" s="131"/>
      <c r="NTK112" s="131"/>
      <c r="NTL112" s="131"/>
      <c r="NTM112" s="131"/>
      <c r="NTN112" s="131"/>
      <c r="NTO112" s="131"/>
      <c r="NTP112" s="131"/>
      <c r="NTQ112" s="131"/>
      <c r="NTR112" s="131"/>
      <c r="NTS112" s="131"/>
      <c r="NTT112" s="131"/>
      <c r="NTU112" s="131"/>
      <c r="NTV112" s="131"/>
      <c r="NTW112" s="131"/>
      <c r="NTX112" s="131"/>
      <c r="NTY112" s="131"/>
      <c r="NTZ112" s="131"/>
      <c r="NUA112" s="131"/>
      <c r="NUB112" s="131"/>
      <c r="NUC112" s="131"/>
      <c r="NUD112" s="131"/>
      <c r="NUE112" s="131"/>
      <c r="NUF112" s="131"/>
      <c r="NUG112" s="131"/>
      <c r="NUH112" s="131"/>
      <c r="NUI112" s="131"/>
      <c r="NUJ112" s="131"/>
      <c r="NUK112" s="131"/>
      <c r="NUL112" s="131"/>
      <c r="NUM112" s="131"/>
      <c r="NUN112" s="131"/>
      <c r="NUO112" s="131"/>
      <c r="NUP112" s="131"/>
      <c r="NUQ112" s="131"/>
      <c r="NUR112" s="131"/>
      <c r="NUS112" s="131"/>
      <c r="NUT112" s="131"/>
      <c r="NUU112" s="131"/>
      <c r="NUV112" s="131"/>
      <c r="NUW112" s="131"/>
      <c r="NUX112" s="131"/>
      <c r="NUY112" s="131"/>
      <c r="NUZ112" s="131"/>
      <c r="NVA112" s="131"/>
      <c r="NVB112" s="131"/>
      <c r="NVC112" s="131"/>
      <c r="NVD112" s="131"/>
      <c r="NVE112" s="131"/>
      <c r="NVF112" s="131"/>
      <c r="NVG112" s="131"/>
      <c r="NVH112" s="131"/>
      <c r="NVI112" s="131"/>
      <c r="NVJ112" s="131"/>
      <c r="NVK112" s="131"/>
      <c r="NVL112" s="131"/>
      <c r="NVM112" s="131"/>
      <c r="NVN112" s="131"/>
      <c r="NVO112" s="131"/>
      <c r="NVP112" s="131"/>
      <c r="NVQ112" s="131"/>
      <c r="NVR112" s="131"/>
      <c r="NVS112" s="131"/>
      <c r="NVT112" s="131"/>
      <c r="NVU112" s="131"/>
      <c r="NVV112" s="131"/>
      <c r="NVW112" s="131"/>
      <c r="NVX112" s="131"/>
      <c r="NVY112" s="131"/>
      <c r="NVZ112" s="131"/>
      <c r="NWA112" s="131"/>
      <c r="NWB112" s="131"/>
      <c r="NWC112" s="131"/>
      <c r="NWD112" s="131"/>
      <c r="NWE112" s="131"/>
      <c r="NWF112" s="131"/>
      <c r="NWG112" s="131"/>
      <c r="NWH112" s="131"/>
      <c r="NWI112" s="131"/>
      <c r="NWJ112" s="131"/>
      <c r="NWK112" s="131"/>
      <c r="NWL112" s="131"/>
      <c r="NWM112" s="131"/>
      <c r="NWN112" s="131"/>
      <c r="NWO112" s="131"/>
      <c r="NWP112" s="131"/>
      <c r="NWQ112" s="131"/>
      <c r="NWR112" s="131"/>
      <c r="NWS112" s="131"/>
      <c r="NWT112" s="131"/>
      <c r="NWU112" s="131"/>
      <c r="NWV112" s="131"/>
      <c r="NWW112" s="131"/>
      <c r="NWX112" s="131"/>
      <c r="NWY112" s="131"/>
      <c r="NWZ112" s="131"/>
      <c r="NXA112" s="131"/>
      <c r="NXB112" s="131"/>
      <c r="NXC112" s="131"/>
      <c r="NXD112" s="131"/>
      <c r="NXE112" s="131"/>
      <c r="NXF112" s="131"/>
      <c r="NXG112" s="131"/>
      <c r="NXH112" s="131"/>
      <c r="NXI112" s="131"/>
      <c r="NXJ112" s="131"/>
      <c r="NXK112" s="131"/>
      <c r="NXL112" s="131"/>
      <c r="NXM112" s="131"/>
      <c r="NXN112" s="131"/>
      <c r="NXO112" s="131"/>
      <c r="NXP112" s="131"/>
      <c r="NXQ112" s="131"/>
      <c r="NXR112" s="131"/>
      <c r="NXS112" s="131"/>
      <c r="NXT112" s="131"/>
      <c r="NXU112" s="131"/>
      <c r="NXV112" s="131"/>
      <c r="NXW112" s="131"/>
      <c r="NXX112" s="131"/>
      <c r="NXY112" s="131"/>
      <c r="NXZ112" s="131"/>
      <c r="NYA112" s="131"/>
      <c r="NYB112" s="131"/>
      <c r="NYC112" s="131"/>
      <c r="NYD112" s="131"/>
      <c r="NYE112" s="131"/>
      <c r="NYF112" s="131"/>
      <c r="NYG112" s="131"/>
      <c r="NYH112" s="131"/>
      <c r="NYI112" s="131"/>
      <c r="NYJ112" s="131"/>
      <c r="NYK112" s="131"/>
      <c r="NYL112" s="131"/>
      <c r="NYM112" s="131"/>
      <c r="NYN112" s="131"/>
      <c r="NYO112" s="131"/>
      <c r="NYP112" s="131"/>
      <c r="NYQ112" s="131"/>
      <c r="NYR112" s="131"/>
      <c r="NYS112" s="131"/>
      <c r="NYT112" s="131"/>
      <c r="NYU112" s="131"/>
      <c r="NYV112" s="131"/>
      <c r="NYW112" s="131"/>
      <c r="NYX112" s="131"/>
      <c r="NYY112" s="131"/>
      <c r="NYZ112" s="131"/>
      <c r="NZA112" s="131"/>
      <c r="NZB112" s="131"/>
      <c r="NZC112" s="131"/>
      <c r="NZD112" s="131"/>
      <c r="NZE112" s="131"/>
      <c r="NZF112" s="131"/>
      <c r="NZG112" s="131"/>
      <c r="NZH112" s="131"/>
      <c r="NZI112" s="131"/>
      <c r="NZJ112" s="131"/>
      <c r="NZK112" s="131"/>
      <c r="NZL112" s="131"/>
      <c r="NZM112" s="131"/>
      <c r="NZN112" s="131"/>
      <c r="NZO112" s="131"/>
      <c r="NZP112" s="131"/>
      <c r="NZQ112" s="131"/>
      <c r="NZR112" s="131"/>
      <c r="NZS112" s="131"/>
      <c r="NZT112" s="131"/>
      <c r="NZU112" s="131"/>
      <c r="NZV112" s="131"/>
      <c r="NZW112" s="131"/>
      <c r="NZX112" s="131"/>
      <c r="NZY112" s="131"/>
      <c r="NZZ112" s="131"/>
      <c r="OAA112" s="131"/>
      <c r="OAB112" s="131"/>
      <c r="OAC112" s="131"/>
      <c r="OAD112" s="131"/>
      <c r="OAE112" s="131"/>
      <c r="OAF112" s="131"/>
      <c r="OAG112" s="131"/>
      <c r="OAH112" s="131"/>
      <c r="OAI112" s="131"/>
      <c r="OAJ112" s="131"/>
      <c r="OAK112" s="131"/>
      <c r="OAL112" s="131"/>
      <c r="OAM112" s="131"/>
      <c r="OAN112" s="131"/>
      <c r="OAO112" s="131"/>
      <c r="OAP112" s="131"/>
      <c r="OAQ112" s="131"/>
      <c r="OAR112" s="131"/>
      <c r="OAS112" s="131"/>
      <c r="OAT112" s="131"/>
      <c r="OAU112" s="131"/>
      <c r="OAV112" s="131"/>
      <c r="OAW112" s="131"/>
      <c r="OAX112" s="131"/>
      <c r="OAY112" s="131"/>
      <c r="OAZ112" s="131"/>
      <c r="OBA112" s="131"/>
      <c r="OBB112" s="131"/>
      <c r="OBC112" s="131"/>
      <c r="OBD112" s="131"/>
      <c r="OBE112" s="131"/>
      <c r="OBF112" s="131"/>
      <c r="OBG112" s="131"/>
      <c r="OBH112" s="131"/>
      <c r="OBI112" s="131"/>
      <c r="OBJ112" s="131"/>
      <c r="OBK112" s="131"/>
      <c r="OBL112" s="131"/>
      <c r="OBM112" s="131"/>
      <c r="OBN112" s="131"/>
      <c r="OBO112" s="131"/>
      <c r="OBP112" s="131"/>
      <c r="OBQ112" s="131"/>
      <c r="OBR112" s="131"/>
      <c r="OBS112" s="131"/>
      <c r="OBT112" s="131"/>
      <c r="OBU112" s="131"/>
      <c r="OBV112" s="131"/>
      <c r="OBW112" s="131"/>
      <c r="OBX112" s="131"/>
      <c r="OBY112" s="131"/>
      <c r="OBZ112" s="131"/>
      <c r="OCA112" s="131"/>
      <c r="OCB112" s="131"/>
      <c r="OCC112" s="131"/>
      <c r="OCD112" s="131"/>
      <c r="OCE112" s="131"/>
      <c r="OCF112" s="131"/>
      <c r="OCG112" s="131"/>
      <c r="OCH112" s="131"/>
      <c r="OCI112" s="131"/>
      <c r="OCJ112" s="131"/>
      <c r="OCK112" s="131"/>
      <c r="OCL112" s="131"/>
      <c r="OCM112" s="131"/>
      <c r="OCN112" s="131"/>
      <c r="OCO112" s="131"/>
      <c r="OCP112" s="131"/>
      <c r="OCQ112" s="131"/>
      <c r="OCR112" s="131"/>
      <c r="OCS112" s="131"/>
      <c r="OCT112" s="131"/>
      <c r="OCU112" s="131"/>
      <c r="OCV112" s="131"/>
      <c r="OCW112" s="131"/>
      <c r="OCX112" s="131"/>
      <c r="OCY112" s="131"/>
      <c r="OCZ112" s="131"/>
      <c r="ODA112" s="131"/>
      <c r="ODB112" s="131"/>
      <c r="ODC112" s="131"/>
      <c r="ODD112" s="131"/>
      <c r="ODE112" s="131"/>
      <c r="ODF112" s="131"/>
      <c r="ODG112" s="131"/>
      <c r="ODH112" s="131"/>
      <c r="ODI112" s="131"/>
      <c r="ODJ112" s="131"/>
      <c r="ODK112" s="131"/>
      <c r="ODL112" s="131"/>
      <c r="ODM112" s="131"/>
      <c r="ODN112" s="131"/>
      <c r="ODO112" s="131"/>
      <c r="ODP112" s="131"/>
      <c r="ODQ112" s="131"/>
      <c r="ODR112" s="131"/>
      <c r="ODS112" s="131"/>
      <c r="ODT112" s="131"/>
      <c r="ODU112" s="131"/>
      <c r="ODV112" s="131"/>
      <c r="ODW112" s="131"/>
      <c r="ODX112" s="131"/>
      <c r="ODY112" s="131"/>
      <c r="ODZ112" s="131"/>
      <c r="OEA112" s="131"/>
      <c r="OEB112" s="131"/>
      <c r="OEC112" s="131"/>
      <c r="OED112" s="131"/>
      <c r="OEE112" s="131"/>
      <c r="OEF112" s="131"/>
      <c r="OEG112" s="131"/>
      <c r="OEH112" s="131"/>
      <c r="OEI112" s="131"/>
      <c r="OEJ112" s="131"/>
      <c r="OEK112" s="131"/>
      <c r="OEL112" s="131"/>
      <c r="OEM112" s="131"/>
      <c r="OEN112" s="131"/>
      <c r="OEO112" s="131"/>
      <c r="OEP112" s="131"/>
      <c r="OEQ112" s="131"/>
      <c r="OER112" s="131"/>
      <c r="OES112" s="131"/>
      <c r="OET112" s="131"/>
      <c r="OEU112" s="131"/>
      <c r="OEV112" s="131"/>
      <c r="OEW112" s="131"/>
      <c r="OEX112" s="131"/>
      <c r="OEY112" s="131"/>
      <c r="OEZ112" s="131"/>
      <c r="OFA112" s="131"/>
      <c r="OFB112" s="131"/>
      <c r="OFC112" s="131"/>
      <c r="OFD112" s="131"/>
      <c r="OFE112" s="131"/>
      <c r="OFF112" s="131"/>
      <c r="OFG112" s="131"/>
      <c r="OFH112" s="131"/>
      <c r="OFI112" s="131"/>
      <c r="OFJ112" s="131"/>
      <c r="OFK112" s="131"/>
      <c r="OFL112" s="131"/>
      <c r="OFM112" s="131"/>
      <c r="OFN112" s="131"/>
      <c r="OFO112" s="131"/>
      <c r="OFP112" s="131"/>
      <c r="OFQ112" s="131"/>
      <c r="OFR112" s="131"/>
      <c r="OFS112" s="131"/>
      <c r="OFT112" s="131"/>
      <c r="OFU112" s="131"/>
      <c r="OFV112" s="131"/>
      <c r="OFW112" s="131"/>
      <c r="OFX112" s="131"/>
      <c r="OFY112" s="131"/>
      <c r="OFZ112" s="131"/>
      <c r="OGA112" s="131"/>
      <c r="OGB112" s="131"/>
      <c r="OGC112" s="131"/>
      <c r="OGD112" s="131"/>
      <c r="OGE112" s="131"/>
      <c r="OGF112" s="131"/>
      <c r="OGG112" s="131"/>
      <c r="OGH112" s="131"/>
      <c r="OGI112" s="131"/>
      <c r="OGJ112" s="131"/>
      <c r="OGK112" s="131"/>
      <c r="OGL112" s="131"/>
      <c r="OGM112" s="131"/>
      <c r="OGN112" s="131"/>
      <c r="OGO112" s="131"/>
      <c r="OGP112" s="131"/>
      <c r="OGQ112" s="131"/>
      <c r="OGR112" s="131"/>
      <c r="OGS112" s="131"/>
      <c r="OGT112" s="131"/>
      <c r="OGU112" s="131"/>
      <c r="OGV112" s="131"/>
      <c r="OGW112" s="131"/>
      <c r="OGX112" s="131"/>
      <c r="OGY112" s="131"/>
      <c r="OGZ112" s="131"/>
      <c r="OHA112" s="131"/>
      <c r="OHB112" s="131"/>
      <c r="OHC112" s="131"/>
      <c r="OHD112" s="131"/>
      <c r="OHE112" s="131"/>
      <c r="OHF112" s="131"/>
      <c r="OHG112" s="131"/>
      <c r="OHH112" s="131"/>
      <c r="OHI112" s="131"/>
      <c r="OHJ112" s="131"/>
      <c r="OHK112" s="131"/>
      <c r="OHL112" s="131"/>
      <c r="OHM112" s="131"/>
      <c r="OHN112" s="131"/>
      <c r="OHO112" s="131"/>
      <c r="OHP112" s="131"/>
      <c r="OHQ112" s="131"/>
      <c r="OHR112" s="131"/>
      <c r="OHS112" s="131"/>
      <c r="OHT112" s="131"/>
      <c r="OHU112" s="131"/>
      <c r="OHV112" s="131"/>
      <c r="OHW112" s="131"/>
      <c r="OHX112" s="131"/>
      <c r="OHY112" s="131"/>
      <c r="OHZ112" s="131"/>
      <c r="OIA112" s="131"/>
      <c r="OIB112" s="131"/>
      <c r="OIC112" s="131"/>
      <c r="OID112" s="131"/>
      <c r="OIE112" s="131"/>
      <c r="OIF112" s="131"/>
      <c r="OIG112" s="131"/>
      <c r="OIH112" s="131"/>
      <c r="OII112" s="131"/>
      <c r="OIJ112" s="131"/>
      <c r="OIK112" s="131"/>
      <c r="OIL112" s="131"/>
      <c r="OIM112" s="131"/>
      <c r="OIN112" s="131"/>
      <c r="OIO112" s="131"/>
      <c r="OIP112" s="131"/>
      <c r="OIQ112" s="131"/>
      <c r="OIR112" s="131"/>
      <c r="OIS112" s="131"/>
      <c r="OIT112" s="131"/>
      <c r="OIU112" s="131"/>
      <c r="OIV112" s="131"/>
      <c r="OIW112" s="131"/>
      <c r="OIX112" s="131"/>
      <c r="OIY112" s="131"/>
      <c r="OIZ112" s="131"/>
      <c r="OJA112" s="131"/>
      <c r="OJB112" s="131"/>
      <c r="OJC112" s="131"/>
      <c r="OJD112" s="131"/>
      <c r="OJE112" s="131"/>
      <c r="OJF112" s="131"/>
      <c r="OJG112" s="131"/>
      <c r="OJH112" s="131"/>
      <c r="OJI112" s="131"/>
      <c r="OJJ112" s="131"/>
      <c r="OJK112" s="131"/>
      <c r="OJL112" s="131"/>
      <c r="OJM112" s="131"/>
      <c r="OJN112" s="131"/>
      <c r="OJO112" s="131"/>
      <c r="OJP112" s="131"/>
      <c r="OJQ112" s="131"/>
      <c r="OJR112" s="131"/>
      <c r="OJS112" s="131"/>
      <c r="OJT112" s="131"/>
      <c r="OJU112" s="131"/>
      <c r="OJV112" s="131"/>
      <c r="OJW112" s="131"/>
      <c r="OJX112" s="131"/>
      <c r="OJY112" s="131"/>
      <c r="OJZ112" s="131"/>
      <c r="OKA112" s="131"/>
      <c r="OKB112" s="131"/>
      <c r="OKC112" s="131"/>
      <c r="OKD112" s="131"/>
      <c r="OKE112" s="131"/>
      <c r="OKF112" s="131"/>
      <c r="OKG112" s="131"/>
      <c r="OKH112" s="131"/>
      <c r="OKI112" s="131"/>
      <c r="OKJ112" s="131"/>
      <c r="OKK112" s="131"/>
      <c r="OKL112" s="131"/>
      <c r="OKM112" s="131"/>
      <c r="OKN112" s="131"/>
      <c r="OKO112" s="131"/>
      <c r="OKP112" s="131"/>
      <c r="OKQ112" s="131"/>
      <c r="OKR112" s="131"/>
      <c r="OKS112" s="131"/>
      <c r="OKT112" s="131"/>
      <c r="OKU112" s="131"/>
      <c r="OKV112" s="131"/>
      <c r="OKW112" s="131"/>
      <c r="OKX112" s="131"/>
      <c r="OKY112" s="131"/>
      <c r="OKZ112" s="131"/>
      <c r="OLA112" s="131"/>
      <c r="OLB112" s="131"/>
      <c r="OLC112" s="131"/>
      <c r="OLD112" s="131"/>
      <c r="OLE112" s="131"/>
      <c r="OLF112" s="131"/>
      <c r="OLG112" s="131"/>
      <c r="OLH112" s="131"/>
      <c r="OLI112" s="131"/>
      <c r="OLJ112" s="131"/>
      <c r="OLK112" s="131"/>
      <c r="OLL112" s="131"/>
      <c r="OLM112" s="131"/>
      <c r="OLN112" s="131"/>
      <c r="OLO112" s="131"/>
      <c r="OLP112" s="131"/>
      <c r="OLQ112" s="131"/>
      <c r="OLR112" s="131"/>
      <c r="OLS112" s="131"/>
      <c r="OLT112" s="131"/>
      <c r="OLU112" s="131"/>
      <c r="OLV112" s="131"/>
      <c r="OLW112" s="131"/>
      <c r="OLX112" s="131"/>
      <c r="OLY112" s="131"/>
      <c r="OLZ112" s="131"/>
      <c r="OMA112" s="131"/>
      <c r="OMB112" s="131"/>
      <c r="OMC112" s="131"/>
      <c r="OMD112" s="131"/>
      <c r="OME112" s="131"/>
      <c r="OMF112" s="131"/>
      <c r="OMG112" s="131"/>
      <c r="OMH112" s="131"/>
      <c r="OMI112" s="131"/>
      <c r="OMJ112" s="131"/>
      <c r="OMK112" s="131"/>
      <c r="OML112" s="131"/>
      <c r="OMM112" s="131"/>
      <c r="OMN112" s="131"/>
      <c r="OMO112" s="131"/>
      <c r="OMP112" s="131"/>
      <c r="OMQ112" s="131"/>
      <c r="OMR112" s="131"/>
      <c r="OMS112" s="131"/>
      <c r="OMT112" s="131"/>
      <c r="OMU112" s="131"/>
      <c r="OMV112" s="131"/>
      <c r="OMW112" s="131"/>
      <c r="OMX112" s="131"/>
      <c r="OMY112" s="131"/>
      <c r="OMZ112" s="131"/>
      <c r="ONA112" s="131"/>
      <c r="ONB112" s="131"/>
      <c r="ONC112" s="131"/>
      <c r="OND112" s="131"/>
      <c r="ONE112" s="131"/>
      <c r="ONF112" s="131"/>
      <c r="ONG112" s="131"/>
      <c r="ONH112" s="131"/>
      <c r="ONI112" s="131"/>
      <c r="ONJ112" s="131"/>
      <c r="ONK112" s="131"/>
      <c r="ONL112" s="131"/>
      <c r="ONM112" s="131"/>
      <c r="ONN112" s="131"/>
      <c r="ONO112" s="131"/>
      <c r="ONP112" s="131"/>
      <c r="ONQ112" s="131"/>
      <c r="ONR112" s="131"/>
      <c r="ONS112" s="131"/>
      <c r="ONT112" s="131"/>
      <c r="ONU112" s="131"/>
      <c r="ONV112" s="131"/>
      <c r="ONW112" s="131"/>
      <c r="ONX112" s="131"/>
      <c r="ONY112" s="131"/>
      <c r="ONZ112" s="131"/>
      <c r="OOA112" s="131"/>
      <c r="OOB112" s="131"/>
      <c r="OOC112" s="131"/>
      <c r="OOD112" s="131"/>
      <c r="OOE112" s="131"/>
      <c r="OOF112" s="131"/>
      <c r="OOG112" s="131"/>
      <c r="OOH112" s="131"/>
      <c r="OOI112" s="131"/>
      <c r="OOJ112" s="131"/>
      <c r="OOK112" s="131"/>
      <c r="OOL112" s="131"/>
      <c r="OOM112" s="131"/>
      <c r="OON112" s="131"/>
      <c r="OOO112" s="131"/>
      <c r="OOP112" s="131"/>
      <c r="OOQ112" s="131"/>
      <c r="OOR112" s="131"/>
      <c r="OOS112" s="131"/>
      <c r="OOT112" s="131"/>
      <c r="OOU112" s="131"/>
      <c r="OOV112" s="131"/>
      <c r="OOW112" s="131"/>
      <c r="OOX112" s="131"/>
      <c r="OOY112" s="131"/>
      <c r="OOZ112" s="131"/>
      <c r="OPA112" s="131"/>
      <c r="OPB112" s="131"/>
      <c r="OPC112" s="131"/>
      <c r="OPD112" s="131"/>
      <c r="OPE112" s="131"/>
      <c r="OPF112" s="131"/>
      <c r="OPG112" s="131"/>
      <c r="OPH112" s="131"/>
      <c r="OPI112" s="131"/>
      <c r="OPJ112" s="131"/>
      <c r="OPK112" s="131"/>
      <c r="OPL112" s="131"/>
      <c r="OPM112" s="131"/>
      <c r="OPN112" s="131"/>
      <c r="OPO112" s="131"/>
      <c r="OPP112" s="131"/>
      <c r="OPQ112" s="131"/>
      <c r="OPR112" s="131"/>
      <c r="OPS112" s="131"/>
      <c r="OPT112" s="131"/>
      <c r="OPU112" s="131"/>
      <c r="OPV112" s="131"/>
      <c r="OPW112" s="131"/>
      <c r="OPX112" s="131"/>
      <c r="OPY112" s="131"/>
      <c r="OPZ112" s="131"/>
      <c r="OQA112" s="131"/>
      <c r="OQB112" s="131"/>
      <c r="OQC112" s="131"/>
      <c r="OQD112" s="131"/>
      <c r="OQE112" s="131"/>
      <c r="OQF112" s="131"/>
      <c r="OQG112" s="131"/>
      <c r="OQH112" s="131"/>
      <c r="OQI112" s="131"/>
      <c r="OQJ112" s="131"/>
      <c r="OQK112" s="131"/>
      <c r="OQL112" s="131"/>
      <c r="OQM112" s="131"/>
      <c r="OQN112" s="131"/>
      <c r="OQO112" s="131"/>
      <c r="OQP112" s="131"/>
      <c r="OQQ112" s="131"/>
      <c r="OQR112" s="131"/>
      <c r="OQS112" s="131"/>
      <c r="OQT112" s="131"/>
      <c r="OQU112" s="131"/>
      <c r="OQV112" s="131"/>
      <c r="OQW112" s="131"/>
      <c r="OQX112" s="131"/>
      <c r="OQY112" s="131"/>
      <c r="OQZ112" s="131"/>
      <c r="ORA112" s="131"/>
      <c r="ORB112" s="131"/>
      <c r="ORC112" s="131"/>
      <c r="ORD112" s="131"/>
      <c r="ORE112" s="131"/>
      <c r="ORF112" s="131"/>
      <c r="ORG112" s="131"/>
      <c r="ORH112" s="131"/>
      <c r="ORI112" s="131"/>
      <c r="ORJ112" s="131"/>
      <c r="ORK112" s="131"/>
      <c r="ORL112" s="131"/>
      <c r="ORM112" s="131"/>
      <c r="ORN112" s="131"/>
      <c r="ORO112" s="131"/>
      <c r="ORP112" s="131"/>
      <c r="ORQ112" s="131"/>
      <c r="ORR112" s="131"/>
      <c r="ORS112" s="131"/>
      <c r="ORT112" s="131"/>
      <c r="ORU112" s="131"/>
      <c r="ORV112" s="131"/>
      <c r="ORW112" s="131"/>
      <c r="ORX112" s="131"/>
      <c r="ORY112" s="131"/>
      <c r="ORZ112" s="131"/>
      <c r="OSA112" s="131"/>
      <c r="OSB112" s="131"/>
      <c r="OSC112" s="131"/>
      <c r="OSD112" s="131"/>
      <c r="OSE112" s="131"/>
      <c r="OSF112" s="131"/>
      <c r="OSG112" s="131"/>
      <c r="OSH112" s="131"/>
      <c r="OSI112" s="131"/>
      <c r="OSJ112" s="131"/>
      <c r="OSK112" s="131"/>
      <c r="OSL112" s="131"/>
      <c r="OSM112" s="131"/>
      <c r="OSN112" s="131"/>
      <c r="OSO112" s="131"/>
      <c r="OSP112" s="131"/>
      <c r="OSQ112" s="131"/>
      <c r="OSR112" s="131"/>
      <c r="OSS112" s="131"/>
      <c r="OST112" s="131"/>
      <c r="OSU112" s="131"/>
      <c r="OSV112" s="131"/>
      <c r="OSW112" s="131"/>
      <c r="OSX112" s="131"/>
      <c r="OSY112" s="131"/>
      <c r="OSZ112" s="131"/>
      <c r="OTA112" s="131"/>
      <c r="OTB112" s="131"/>
      <c r="OTC112" s="131"/>
      <c r="OTD112" s="131"/>
      <c r="OTE112" s="131"/>
      <c r="OTF112" s="131"/>
      <c r="OTG112" s="131"/>
      <c r="OTH112" s="131"/>
      <c r="OTI112" s="131"/>
      <c r="OTJ112" s="131"/>
      <c r="OTK112" s="131"/>
      <c r="OTL112" s="131"/>
      <c r="OTM112" s="131"/>
      <c r="OTN112" s="131"/>
      <c r="OTO112" s="131"/>
      <c r="OTP112" s="131"/>
      <c r="OTQ112" s="131"/>
      <c r="OTR112" s="131"/>
      <c r="OTS112" s="131"/>
      <c r="OTT112" s="131"/>
      <c r="OTU112" s="131"/>
      <c r="OTV112" s="131"/>
      <c r="OTW112" s="131"/>
      <c r="OTX112" s="131"/>
      <c r="OTY112" s="131"/>
      <c r="OTZ112" s="131"/>
      <c r="OUA112" s="131"/>
      <c r="OUB112" s="131"/>
      <c r="OUC112" s="131"/>
      <c r="OUD112" s="131"/>
      <c r="OUE112" s="131"/>
      <c r="OUF112" s="131"/>
      <c r="OUG112" s="131"/>
      <c r="OUH112" s="131"/>
      <c r="OUI112" s="131"/>
      <c r="OUJ112" s="131"/>
      <c r="OUK112" s="131"/>
      <c r="OUL112" s="131"/>
      <c r="OUM112" s="131"/>
      <c r="OUN112" s="131"/>
      <c r="OUO112" s="131"/>
      <c r="OUP112" s="131"/>
      <c r="OUQ112" s="131"/>
      <c r="OUR112" s="131"/>
      <c r="OUS112" s="131"/>
      <c r="OUT112" s="131"/>
      <c r="OUU112" s="131"/>
      <c r="OUV112" s="131"/>
      <c r="OUW112" s="131"/>
      <c r="OUX112" s="131"/>
      <c r="OUY112" s="131"/>
      <c r="OUZ112" s="131"/>
      <c r="OVA112" s="131"/>
      <c r="OVB112" s="131"/>
      <c r="OVC112" s="131"/>
      <c r="OVD112" s="131"/>
      <c r="OVE112" s="131"/>
      <c r="OVF112" s="131"/>
      <c r="OVG112" s="131"/>
      <c r="OVH112" s="131"/>
      <c r="OVI112" s="131"/>
      <c r="OVJ112" s="131"/>
      <c r="OVK112" s="131"/>
      <c r="OVL112" s="131"/>
      <c r="OVM112" s="131"/>
      <c r="OVN112" s="131"/>
      <c r="OVO112" s="131"/>
      <c r="OVP112" s="131"/>
      <c r="OVQ112" s="131"/>
      <c r="OVR112" s="131"/>
      <c r="OVS112" s="131"/>
      <c r="OVT112" s="131"/>
      <c r="OVU112" s="131"/>
      <c r="OVV112" s="131"/>
      <c r="OVW112" s="131"/>
      <c r="OVX112" s="131"/>
      <c r="OVY112" s="131"/>
      <c r="OVZ112" s="131"/>
      <c r="OWA112" s="131"/>
      <c r="OWB112" s="131"/>
      <c r="OWC112" s="131"/>
      <c r="OWD112" s="131"/>
      <c r="OWE112" s="131"/>
      <c r="OWF112" s="131"/>
      <c r="OWG112" s="131"/>
      <c r="OWH112" s="131"/>
      <c r="OWI112" s="131"/>
      <c r="OWJ112" s="131"/>
      <c r="OWK112" s="131"/>
      <c r="OWL112" s="131"/>
      <c r="OWM112" s="131"/>
      <c r="OWN112" s="131"/>
      <c r="OWO112" s="131"/>
      <c r="OWP112" s="131"/>
      <c r="OWQ112" s="131"/>
      <c r="OWR112" s="131"/>
      <c r="OWS112" s="131"/>
      <c r="OWT112" s="131"/>
      <c r="OWU112" s="131"/>
      <c r="OWV112" s="131"/>
      <c r="OWW112" s="131"/>
      <c r="OWX112" s="131"/>
      <c r="OWY112" s="131"/>
      <c r="OWZ112" s="131"/>
      <c r="OXA112" s="131"/>
      <c r="OXB112" s="131"/>
      <c r="OXC112" s="131"/>
      <c r="OXD112" s="131"/>
      <c r="OXE112" s="131"/>
      <c r="OXF112" s="131"/>
      <c r="OXG112" s="131"/>
      <c r="OXH112" s="131"/>
      <c r="OXI112" s="131"/>
      <c r="OXJ112" s="131"/>
      <c r="OXK112" s="131"/>
      <c r="OXL112" s="131"/>
      <c r="OXM112" s="131"/>
      <c r="OXN112" s="131"/>
      <c r="OXO112" s="131"/>
      <c r="OXP112" s="131"/>
      <c r="OXQ112" s="131"/>
      <c r="OXR112" s="131"/>
      <c r="OXS112" s="131"/>
      <c r="OXT112" s="131"/>
      <c r="OXU112" s="131"/>
      <c r="OXV112" s="131"/>
      <c r="OXW112" s="131"/>
      <c r="OXX112" s="131"/>
      <c r="OXY112" s="131"/>
      <c r="OXZ112" s="131"/>
      <c r="OYA112" s="131"/>
      <c r="OYB112" s="131"/>
      <c r="OYC112" s="131"/>
      <c r="OYD112" s="131"/>
      <c r="OYE112" s="131"/>
      <c r="OYF112" s="131"/>
      <c r="OYG112" s="131"/>
      <c r="OYH112" s="131"/>
      <c r="OYI112" s="131"/>
      <c r="OYJ112" s="131"/>
      <c r="OYK112" s="131"/>
      <c r="OYL112" s="131"/>
      <c r="OYM112" s="131"/>
      <c r="OYN112" s="131"/>
      <c r="OYO112" s="131"/>
      <c r="OYP112" s="131"/>
      <c r="OYQ112" s="131"/>
      <c r="OYR112" s="131"/>
      <c r="OYS112" s="131"/>
      <c r="OYT112" s="131"/>
      <c r="OYU112" s="131"/>
      <c r="OYV112" s="131"/>
      <c r="OYW112" s="131"/>
      <c r="OYX112" s="131"/>
      <c r="OYY112" s="131"/>
      <c r="OYZ112" s="131"/>
      <c r="OZA112" s="131"/>
      <c r="OZB112" s="131"/>
      <c r="OZC112" s="131"/>
      <c r="OZD112" s="131"/>
      <c r="OZE112" s="131"/>
      <c r="OZF112" s="131"/>
      <c r="OZG112" s="131"/>
      <c r="OZH112" s="131"/>
      <c r="OZI112" s="131"/>
      <c r="OZJ112" s="131"/>
      <c r="OZK112" s="131"/>
      <c r="OZL112" s="131"/>
      <c r="OZM112" s="131"/>
      <c r="OZN112" s="131"/>
      <c r="OZO112" s="131"/>
      <c r="OZP112" s="131"/>
      <c r="OZQ112" s="131"/>
      <c r="OZR112" s="131"/>
      <c r="OZS112" s="131"/>
      <c r="OZT112" s="131"/>
      <c r="OZU112" s="131"/>
      <c r="OZV112" s="131"/>
      <c r="OZW112" s="131"/>
      <c r="OZX112" s="131"/>
      <c r="OZY112" s="131"/>
      <c r="OZZ112" s="131"/>
      <c r="PAA112" s="131"/>
      <c r="PAB112" s="131"/>
      <c r="PAC112" s="131"/>
      <c r="PAD112" s="131"/>
      <c r="PAE112" s="131"/>
      <c r="PAF112" s="131"/>
      <c r="PAG112" s="131"/>
      <c r="PAH112" s="131"/>
      <c r="PAI112" s="131"/>
      <c r="PAJ112" s="131"/>
      <c r="PAK112" s="131"/>
      <c r="PAL112" s="131"/>
      <c r="PAM112" s="131"/>
      <c r="PAN112" s="131"/>
      <c r="PAO112" s="131"/>
      <c r="PAP112" s="131"/>
      <c r="PAQ112" s="131"/>
      <c r="PAR112" s="131"/>
      <c r="PAS112" s="131"/>
      <c r="PAT112" s="131"/>
      <c r="PAU112" s="131"/>
      <c r="PAV112" s="131"/>
      <c r="PAW112" s="131"/>
      <c r="PAX112" s="131"/>
      <c r="PAY112" s="131"/>
      <c r="PAZ112" s="131"/>
      <c r="PBA112" s="131"/>
      <c r="PBB112" s="131"/>
      <c r="PBC112" s="131"/>
      <c r="PBD112" s="131"/>
      <c r="PBE112" s="131"/>
      <c r="PBF112" s="131"/>
      <c r="PBG112" s="131"/>
      <c r="PBH112" s="131"/>
      <c r="PBI112" s="131"/>
      <c r="PBJ112" s="131"/>
      <c r="PBK112" s="131"/>
      <c r="PBL112" s="131"/>
      <c r="PBM112" s="131"/>
      <c r="PBN112" s="131"/>
      <c r="PBO112" s="131"/>
      <c r="PBP112" s="131"/>
      <c r="PBQ112" s="131"/>
      <c r="PBR112" s="131"/>
      <c r="PBS112" s="131"/>
      <c r="PBT112" s="131"/>
      <c r="PBU112" s="131"/>
      <c r="PBV112" s="131"/>
      <c r="PBW112" s="131"/>
      <c r="PBX112" s="131"/>
      <c r="PBY112" s="131"/>
      <c r="PBZ112" s="131"/>
      <c r="PCA112" s="131"/>
      <c r="PCB112" s="131"/>
      <c r="PCC112" s="131"/>
      <c r="PCD112" s="131"/>
      <c r="PCE112" s="131"/>
      <c r="PCF112" s="131"/>
      <c r="PCG112" s="131"/>
      <c r="PCH112" s="131"/>
      <c r="PCI112" s="131"/>
      <c r="PCJ112" s="131"/>
      <c r="PCK112" s="131"/>
      <c r="PCL112" s="131"/>
      <c r="PCM112" s="131"/>
      <c r="PCN112" s="131"/>
      <c r="PCO112" s="131"/>
      <c r="PCP112" s="131"/>
      <c r="PCQ112" s="131"/>
      <c r="PCR112" s="131"/>
      <c r="PCS112" s="131"/>
      <c r="PCT112" s="131"/>
      <c r="PCU112" s="131"/>
      <c r="PCV112" s="131"/>
      <c r="PCW112" s="131"/>
      <c r="PCX112" s="131"/>
      <c r="PCY112" s="131"/>
      <c r="PCZ112" s="131"/>
      <c r="PDA112" s="131"/>
      <c r="PDB112" s="131"/>
      <c r="PDC112" s="131"/>
      <c r="PDD112" s="131"/>
      <c r="PDE112" s="131"/>
      <c r="PDF112" s="131"/>
      <c r="PDG112" s="131"/>
      <c r="PDH112" s="131"/>
      <c r="PDI112" s="131"/>
      <c r="PDJ112" s="131"/>
      <c r="PDK112" s="131"/>
      <c r="PDL112" s="131"/>
      <c r="PDM112" s="131"/>
      <c r="PDN112" s="131"/>
      <c r="PDO112" s="131"/>
      <c r="PDP112" s="131"/>
      <c r="PDQ112" s="131"/>
      <c r="PDR112" s="131"/>
      <c r="PDS112" s="131"/>
      <c r="PDT112" s="131"/>
      <c r="PDU112" s="131"/>
      <c r="PDV112" s="131"/>
      <c r="PDW112" s="131"/>
      <c r="PDX112" s="131"/>
      <c r="PDY112" s="131"/>
      <c r="PDZ112" s="131"/>
      <c r="PEA112" s="131"/>
      <c r="PEB112" s="131"/>
      <c r="PEC112" s="131"/>
      <c r="PED112" s="131"/>
      <c r="PEE112" s="131"/>
      <c r="PEF112" s="131"/>
      <c r="PEG112" s="131"/>
      <c r="PEH112" s="131"/>
      <c r="PEI112" s="131"/>
      <c r="PEJ112" s="131"/>
      <c r="PEK112" s="131"/>
      <c r="PEL112" s="131"/>
      <c r="PEM112" s="131"/>
      <c r="PEN112" s="131"/>
      <c r="PEO112" s="131"/>
      <c r="PEP112" s="131"/>
      <c r="PEQ112" s="131"/>
      <c r="PER112" s="131"/>
      <c r="PES112" s="131"/>
      <c r="PET112" s="131"/>
      <c r="PEU112" s="131"/>
      <c r="PEV112" s="131"/>
      <c r="PEW112" s="131"/>
      <c r="PEX112" s="131"/>
      <c r="PEY112" s="131"/>
      <c r="PEZ112" s="131"/>
      <c r="PFA112" s="131"/>
      <c r="PFB112" s="131"/>
      <c r="PFC112" s="131"/>
      <c r="PFD112" s="131"/>
      <c r="PFE112" s="131"/>
      <c r="PFF112" s="131"/>
      <c r="PFG112" s="131"/>
      <c r="PFH112" s="131"/>
      <c r="PFI112" s="131"/>
      <c r="PFJ112" s="131"/>
      <c r="PFK112" s="131"/>
      <c r="PFL112" s="131"/>
      <c r="PFM112" s="131"/>
      <c r="PFN112" s="131"/>
      <c r="PFO112" s="131"/>
      <c r="PFP112" s="131"/>
      <c r="PFQ112" s="131"/>
      <c r="PFR112" s="131"/>
      <c r="PFS112" s="131"/>
      <c r="PFT112" s="131"/>
      <c r="PFU112" s="131"/>
      <c r="PFV112" s="131"/>
      <c r="PFW112" s="131"/>
      <c r="PFX112" s="131"/>
      <c r="PFY112" s="131"/>
      <c r="PFZ112" s="131"/>
      <c r="PGA112" s="131"/>
      <c r="PGB112" s="131"/>
      <c r="PGC112" s="131"/>
      <c r="PGD112" s="131"/>
      <c r="PGE112" s="131"/>
      <c r="PGF112" s="131"/>
      <c r="PGG112" s="131"/>
      <c r="PGH112" s="131"/>
      <c r="PGI112" s="131"/>
      <c r="PGJ112" s="131"/>
      <c r="PGK112" s="131"/>
      <c r="PGL112" s="131"/>
      <c r="PGM112" s="131"/>
      <c r="PGN112" s="131"/>
      <c r="PGO112" s="131"/>
      <c r="PGP112" s="131"/>
      <c r="PGQ112" s="131"/>
      <c r="PGR112" s="131"/>
      <c r="PGS112" s="131"/>
      <c r="PGT112" s="131"/>
      <c r="PGU112" s="131"/>
      <c r="PGV112" s="131"/>
      <c r="PGW112" s="131"/>
      <c r="PGX112" s="131"/>
      <c r="PGY112" s="131"/>
      <c r="PGZ112" s="131"/>
      <c r="PHA112" s="131"/>
      <c r="PHB112" s="131"/>
      <c r="PHC112" s="131"/>
      <c r="PHD112" s="131"/>
      <c r="PHE112" s="131"/>
      <c r="PHF112" s="131"/>
      <c r="PHG112" s="131"/>
      <c r="PHH112" s="131"/>
      <c r="PHI112" s="131"/>
      <c r="PHJ112" s="131"/>
      <c r="PHK112" s="131"/>
      <c r="PHL112" s="131"/>
      <c r="PHM112" s="131"/>
      <c r="PHN112" s="131"/>
      <c r="PHO112" s="131"/>
      <c r="PHP112" s="131"/>
      <c r="PHQ112" s="131"/>
      <c r="PHR112" s="131"/>
      <c r="PHS112" s="131"/>
      <c r="PHT112" s="131"/>
      <c r="PHU112" s="131"/>
      <c r="PHV112" s="131"/>
      <c r="PHW112" s="131"/>
      <c r="PHX112" s="131"/>
      <c r="PHY112" s="131"/>
      <c r="PHZ112" s="131"/>
      <c r="PIA112" s="131"/>
      <c r="PIB112" s="131"/>
      <c r="PIC112" s="131"/>
      <c r="PID112" s="131"/>
      <c r="PIE112" s="131"/>
      <c r="PIF112" s="131"/>
      <c r="PIG112" s="131"/>
      <c r="PIH112" s="131"/>
      <c r="PII112" s="131"/>
      <c r="PIJ112" s="131"/>
      <c r="PIK112" s="131"/>
      <c r="PIL112" s="131"/>
      <c r="PIM112" s="131"/>
      <c r="PIN112" s="131"/>
      <c r="PIO112" s="131"/>
      <c r="PIP112" s="131"/>
      <c r="PIQ112" s="131"/>
      <c r="PIR112" s="131"/>
      <c r="PIS112" s="131"/>
      <c r="PIT112" s="131"/>
      <c r="PIU112" s="131"/>
      <c r="PIV112" s="131"/>
      <c r="PIW112" s="131"/>
      <c r="PIX112" s="131"/>
      <c r="PIY112" s="131"/>
      <c r="PIZ112" s="131"/>
      <c r="PJA112" s="131"/>
      <c r="PJB112" s="131"/>
      <c r="PJC112" s="131"/>
      <c r="PJD112" s="131"/>
      <c r="PJE112" s="131"/>
      <c r="PJF112" s="131"/>
      <c r="PJG112" s="131"/>
      <c r="PJH112" s="131"/>
      <c r="PJI112" s="131"/>
      <c r="PJJ112" s="131"/>
      <c r="PJK112" s="131"/>
      <c r="PJL112" s="131"/>
      <c r="PJM112" s="131"/>
      <c r="PJN112" s="131"/>
      <c r="PJO112" s="131"/>
      <c r="PJP112" s="131"/>
      <c r="PJQ112" s="131"/>
      <c r="PJR112" s="131"/>
      <c r="PJS112" s="131"/>
      <c r="PJT112" s="131"/>
      <c r="PJU112" s="131"/>
      <c r="PJV112" s="131"/>
      <c r="PJW112" s="131"/>
      <c r="PJX112" s="131"/>
      <c r="PJY112" s="131"/>
      <c r="PJZ112" s="131"/>
      <c r="PKA112" s="131"/>
      <c r="PKB112" s="131"/>
      <c r="PKC112" s="131"/>
      <c r="PKD112" s="131"/>
      <c r="PKE112" s="131"/>
      <c r="PKF112" s="131"/>
      <c r="PKG112" s="131"/>
      <c r="PKH112" s="131"/>
      <c r="PKI112" s="131"/>
      <c r="PKJ112" s="131"/>
      <c r="PKK112" s="131"/>
      <c r="PKL112" s="131"/>
      <c r="PKM112" s="131"/>
      <c r="PKN112" s="131"/>
      <c r="PKO112" s="131"/>
      <c r="PKP112" s="131"/>
      <c r="PKQ112" s="131"/>
      <c r="PKR112" s="131"/>
      <c r="PKS112" s="131"/>
      <c r="PKT112" s="131"/>
      <c r="PKU112" s="131"/>
      <c r="PKV112" s="131"/>
      <c r="PKW112" s="131"/>
      <c r="PKX112" s="131"/>
      <c r="PKY112" s="131"/>
      <c r="PKZ112" s="131"/>
      <c r="PLA112" s="131"/>
      <c r="PLB112" s="131"/>
      <c r="PLC112" s="131"/>
      <c r="PLD112" s="131"/>
      <c r="PLE112" s="131"/>
      <c r="PLF112" s="131"/>
      <c r="PLG112" s="131"/>
      <c r="PLH112" s="131"/>
      <c r="PLI112" s="131"/>
      <c r="PLJ112" s="131"/>
      <c r="PLK112" s="131"/>
      <c r="PLL112" s="131"/>
      <c r="PLM112" s="131"/>
      <c r="PLN112" s="131"/>
      <c r="PLO112" s="131"/>
      <c r="PLP112" s="131"/>
      <c r="PLQ112" s="131"/>
      <c r="PLR112" s="131"/>
      <c r="PLS112" s="131"/>
      <c r="PLT112" s="131"/>
      <c r="PLU112" s="131"/>
      <c r="PLV112" s="131"/>
      <c r="PLW112" s="131"/>
      <c r="PLX112" s="131"/>
      <c r="PLY112" s="131"/>
      <c r="PLZ112" s="131"/>
      <c r="PMA112" s="131"/>
      <c r="PMB112" s="131"/>
      <c r="PMC112" s="131"/>
      <c r="PMD112" s="131"/>
      <c r="PME112" s="131"/>
      <c r="PMF112" s="131"/>
      <c r="PMG112" s="131"/>
      <c r="PMH112" s="131"/>
      <c r="PMI112" s="131"/>
      <c r="PMJ112" s="131"/>
      <c r="PMK112" s="131"/>
      <c r="PML112" s="131"/>
      <c r="PMM112" s="131"/>
      <c r="PMN112" s="131"/>
      <c r="PMO112" s="131"/>
      <c r="PMP112" s="131"/>
      <c r="PMQ112" s="131"/>
      <c r="PMR112" s="131"/>
      <c r="PMS112" s="131"/>
      <c r="PMT112" s="131"/>
      <c r="PMU112" s="131"/>
      <c r="PMV112" s="131"/>
      <c r="PMW112" s="131"/>
      <c r="PMX112" s="131"/>
      <c r="PMY112" s="131"/>
      <c r="PMZ112" s="131"/>
      <c r="PNA112" s="131"/>
      <c r="PNB112" s="131"/>
      <c r="PNC112" s="131"/>
      <c r="PND112" s="131"/>
      <c r="PNE112" s="131"/>
      <c r="PNF112" s="131"/>
      <c r="PNG112" s="131"/>
      <c r="PNH112" s="131"/>
      <c r="PNI112" s="131"/>
      <c r="PNJ112" s="131"/>
      <c r="PNK112" s="131"/>
      <c r="PNL112" s="131"/>
      <c r="PNM112" s="131"/>
      <c r="PNN112" s="131"/>
      <c r="PNO112" s="131"/>
      <c r="PNP112" s="131"/>
      <c r="PNQ112" s="131"/>
      <c r="PNR112" s="131"/>
      <c r="PNS112" s="131"/>
      <c r="PNT112" s="131"/>
      <c r="PNU112" s="131"/>
      <c r="PNV112" s="131"/>
      <c r="PNW112" s="131"/>
      <c r="PNX112" s="131"/>
      <c r="PNY112" s="131"/>
      <c r="PNZ112" s="131"/>
      <c r="POA112" s="131"/>
      <c r="POB112" s="131"/>
      <c r="POC112" s="131"/>
      <c r="POD112" s="131"/>
      <c r="POE112" s="131"/>
      <c r="POF112" s="131"/>
      <c r="POG112" s="131"/>
      <c r="POH112" s="131"/>
      <c r="POI112" s="131"/>
      <c r="POJ112" s="131"/>
      <c r="POK112" s="131"/>
      <c r="POL112" s="131"/>
      <c r="POM112" s="131"/>
      <c r="PON112" s="131"/>
      <c r="POO112" s="131"/>
      <c r="POP112" s="131"/>
      <c r="POQ112" s="131"/>
      <c r="POR112" s="131"/>
      <c r="POS112" s="131"/>
      <c r="POT112" s="131"/>
      <c r="POU112" s="131"/>
      <c r="POV112" s="131"/>
      <c r="POW112" s="131"/>
      <c r="POX112" s="131"/>
      <c r="POY112" s="131"/>
      <c r="POZ112" s="131"/>
      <c r="PPA112" s="131"/>
      <c r="PPB112" s="131"/>
      <c r="PPC112" s="131"/>
      <c r="PPD112" s="131"/>
      <c r="PPE112" s="131"/>
      <c r="PPF112" s="131"/>
      <c r="PPG112" s="131"/>
      <c r="PPH112" s="131"/>
      <c r="PPI112" s="131"/>
      <c r="PPJ112" s="131"/>
      <c r="PPK112" s="131"/>
      <c r="PPL112" s="131"/>
      <c r="PPM112" s="131"/>
      <c r="PPN112" s="131"/>
      <c r="PPO112" s="131"/>
      <c r="PPP112" s="131"/>
      <c r="PPQ112" s="131"/>
      <c r="PPR112" s="131"/>
      <c r="PPS112" s="131"/>
      <c r="PPT112" s="131"/>
      <c r="PPU112" s="131"/>
      <c r="PPV112" s="131"/>
      <c r="PPW112" s="131"/>
      <c r="PPX112" s="131"/>
      <c r="PPY112" s="131"/>
      <c r="PPZ112" s="131"/>
      <c r="PQA112" s="131"/>
      <c r="PQB112" s="131"/>
      <c r="PQC112" s="131"/>
      <c r="PQD112" s="131"/>
      <c r="PQE112" s="131"/>
      <c r="PQF112" s="131"/>
      <c r="PQG112" s="131"/>
      <c r="PQH112" s="131"/>
      <c r="PQI112" s="131"/>
      <c r="PQJ112" s="131"/>
      <c r="PQK112" s="131"/>
      <c r="PQL112" s="131"/>
      <c r="PQM112" s="131"/>
      <c r="PQN112" s="131"/>
      <c r="PQO112" s="131"/>
      <c r="PQP112" s="131"/>
      <c r="PQQ112" s="131"/>
      <c r="PQR112" s="131"/>
      <c r="PQS112" s="131"/>
      <c r="PQT112" s="131"/>
      <c r="PQU112" s="131"/>
      <c r="PQV112" s="131"/>
      <c r="PQW112" s="131"/>
      <c r="PQX112" s="131"/>
      <c r="PQY112" s="131"/>
      <c r="PQZ112" s="131"/>
      <c r="PRA112" s="131"/>
      <c r="PRB112" s="131"/>
      <c r="PRC112" s="131"/>
      <c r="PRD112" s="131"/>
      <c r="PRE112" s="131"/>
      <c r="PRF112" s="131"/>
      <c r="PRG112" s="131"/>
      <c r="PRH112" s="131"/>
      <c r="PRI112" s="131"/>
      <c r="PRJ112" s="131"/>
      <c r="PRK112" s="131"/>
      <c r="PRL112" s="131"/>
      <c r="PRM112" s="131"/>
      <c r="PRN112" s="131"/>
      <c r="PRO112" s="131"/>
      <c r="PRP112" s="131"/>
      <c r="PRQ112" s="131"/>
      <c r="PRR112" s="131"/>
      <c r="PRS112" s="131"/>
      <c r="PRT112" s="131"/>
      <c r="PRU112" s="131"/>
      <c r="PRV112" s="131"/>
      <c r="PRW112" s="131"/>
      <c r="PRX112" s="131"/>
      <c r="PRY112" s="131"/>
      <c r="PRZ112" s="131"/>
      <c r="PSA112" s="131"/>
      <c r="PSB112" s="131"/>
      <c r="PSC112" s="131"/>
      <c r="PSD112" s="131"/>
      <c r="PSE112" s="131"/>
      <c r="PSF112" s="131"/>
      <c r="PSG112" s="131"/>
      <c r="PSH112" s="131"/>
      <c r="PSI112" s="131"/>
      <c r="PSJ112" s="131"/>
      <c r="PSK112" s="131"/>
      <c r="PSL112" s="131"/>
      <c r="PSM112" s="131"/>
      <c r="PSN112" s="131"/>
      <c r="PSO112" s="131"/>
      <c r="PSP112" s="131"/>
      <c r="PSQ112" s="131"/>
      <c r="PSR112" s="131"/>
      <c r="PSS112" s="131"/>
      <c r="PST112" s="131"/>
      <c r="PSU112" s="131"/>
      <c r="PSV112" s="131"/>
      <c r="PSW112" s="131"/>
      <c r="PSX112" s="131"/>
      <c r="PSY112" s="131"/>
      <c r="PSZ112" s="131"/>
      <c r="PTA112" s="131"/>
      <c r="PTB112" s="131"/>
      <c r="PTC112" s="131"/>
      <c r="PTD112" s="131"/>
      <c r="PTE112" s="131"/>
      <c r="PTF112" s="131"/>
      <c r="PTG112" s="131"/>
      <c r="PTH112" s="131"/>
      <c r="PTI112" s="131"/>
      <c r="PTJ112" s="131"/>
      <c r="PTK112" s="131"/>
      <c r="PTL112" s="131"/>
      <c r="PTM112" s="131"/>
      <c r="PTN112" s="131"/>
      <c r="PTO112" s="131"/>
      <c r="PTP112" s="131"/>
      <c r="PTQ112" s="131"/>
      <c r="PTR112" s="131"/>
      <c r="PTS112" s="131"/>
      <c r="PTT112" s="131"/>
      <c r="PTU112" s="131"/>
      <c r="PTV112" s="131"/>
      <c r="PTW112" s="131"/>
      <c r="PTX112" s="131"/>
      <c r="PTY112" s="131"/>
      <c r="PTZ112" s="131"/>
      <c r="PUA112" s="131"/>
      <c r="PUB112" s="131"/>
      <c r="PUC112" s="131"/>
      <c r="PUD112" s="131"/>
      <c r="PUE112" s="131"/>
      <c r="PUF112" s="131"/>
      <c r="PUG112" s="131"/>
      <c r="PUH112" s="131"/>
      <c r="PUI112" s="131"/>
      <c r="PUJ112" s="131"/>
      <c r="PUK112" s="131"/>
      <c r="PUL112" s="131"/>
      <c r="PUM112" s="131"/>
      <c r="PUN112" s="131"/>
      <c r="PUO112" s="131"/>
      <c r="PUP112" s="131"/>
      <c r="PUQ112" s="131"/>
      <c r="PUR112" s="131"/>
      <c r="PUS112" s="131"/>
      <c r="PUT112" s="131"/>
      <c r="PUU112" s="131"/>
      <c r="PUV112" s="131"/>
      <c r="PUW112" s="131"/>
      <c r="PUX112" s="131"/>
      <c r="PUY112" s="131"/>
      <c r="PUZ112" s="131"/>
      <c r="PVA112" s="131"/>
      <c r="PVB112" s="131"/>
      <c r="PVC112" s="131"/>
      <c r="PVD112" s="131"/>
      <c r="PVE112" s="131"/>
      <c r="PVF112" s="131"/>
      <c r="PVG112" s="131"/>
      <c r="PVH112" s="131"/>
      <c r="PVI112" s="131"/>
      <c r="PVJ112" s="131"/>
      <c r="PVK112" s="131"/>
      <c r="PVL112" s="131"/>
      <c r="PVM112" s="131"/>
      <c r="PVN112" s="131"/>
      <c r="PVO112" s="131"/>
      <c r="PVP112" s="131"/>
      <c r="PVQ112" s="131"/>
      <c r="PVR112" s="131"/>
      <c r="PVS112" s="131"/>
      <c r="PVT112" s="131"/>
      <c r="PVU112" s="131"/>
      <c r="PVV112" s="131"/>
      <c r="PVW112" s="131"/>
      <c r="PVX112" s="131"/>
      <c r="PVY112" s="131"/>
      <c r="PVZ112" s="131"/>
      <c r="PWA112" s="131"/>
      <c r="PWB112" s="131"/>
      <c r="PWC112" s="131"/>
      <c r="PWD112" s="131"/>
      <c r="PWE112" s="131"/>
      <c r="PWF112" s="131"/>
      <c r="PWG112" s="131"/>
      <c r="PWH112" s="131"/>
      <c r="PWI112" s="131"/>
      <c r="PWJ112" s="131"/>
      <c r="PWK112" s="131"/>
      <c r="PWL112" s="131"/>
      <c r="PWM112" s="131"/>
      <c r="PWN112" s="131"/>
      <c r="PWO112" s="131"/>
      <c r="PWP112" s="131"/>
      <c r="PWQ112" s="131"/>
      <c r="PWR112" s="131"/>
      <c r="PWS112" s="131"/>
      <c r="PWT112" s="131"/>
      <c r="PWU112" s="131"/>
      <c r="PWV112" s="131"/>
      <c r="PWW112" s="131"/>
      <c r="PWX112" s="131"/>
      <c r="PWY112" s="131"/>
      <c r="PWZ112" s="131"/>
      <c r="PXA112" s="131"/>
      <c r="PXB112" s="131"/>
      <c r="PXC112" s="131"/>
      <c r="PXD112" s="131"/>
      <c r="PXE112" s="131"/>
      <c r="PXF112" s="131"/>
      <c r="PXG112" s="131"/>
      <c r="PXH112" s="131"/>
      <c r="PXI112" s="131"/>
      <c r="PXJ112" s="131"/>
      <c r="PXK112" s="131"/>
      <c r="PXL112" s="131"/>
      <c r="PXM112" s="131"/>
      <c r="PXN112" s="131"/>
      <c r="PXO112" s="131"/>
      <c r="PXP112" s="131"/>
      <c r="PXQ112" s="131"/>
      <c r="PXR112" s="131"/>
      <c r="PXS112" s="131"/>
      <c r="PXT112" s="131"/>
      <c r="PXU112" s="131"/>
      <c r="PXV112" s="131"/>
      <c r="PXW112" s="131"/>
      <c r="PXX112" s="131"/>
      <c r="PXY112" s="131"/>
      <c r="PXZ112" s="131"/>
      <c r="PYA112" s="131"/>
      <c r="PYB112" s="131"/>
      <c r="PYC112" s="131"/>
      <c r="PYD112" s="131"/>
      <c r="PYE112" s="131"/>
      <c r="PYF112" s="131"/>
      <c r="PYG112" s="131"/>
      <c r="PYH112" s="131"/>
      <c r="PYI112" s="131"/>
      <c r="PYJ112" s="131"/>
      <c r="PYK112" s="131"/>
      <c r="PYL112" s="131"/>
      <c r="PYM112" s="131"/>
      <c r="PYN112" s="131"/>
      <c r="PYO112" s="131"/>
      <c r="PYP112" s="131"/>
      <c r="PYQ112" s="131"/>
      <c r="PYR112" s="131"/>
      <c r="PYS112" s="131"/>
      <c r="PYT112" s="131"/>
      <c r="PYU112" s="131"/>
      <c r="PYV112" s="131"/>
      <c r="PYW112" s="131"/>
      <c r="PYX112" s="131"/>
      <c r="PYY112" s="131"/>
      <c r="PYZ112" s="131"/>
      <c r="PZA112" s="131"/>
      <c r="PZB112" s="131"/>
      <c r="PZC112" s="131"/>
      <c r="PZD112" s="131"/>
      <c r="PZE112" s="131"/>
      <c r="PZF112" s="131"/>
      <c r="PZG112" s="131"/>
      <c r="PZH112" s="131"/>
      <c r="PZI112" s="131"/>
      <c r="PZJ112" s="131"/>
      <c r="PZK112" s="131"/>
      <c r="PZL112" s="131"/>
      <c r="PZM112" s="131"/>
      <c r="PZN112" s="131"/>
      <c r="PZO112" s="131"/>
      <c r="PZP112" s="131"/>
      <c r="PZQ112" s="131"/>
      <c r="PZR112" s="131"/>
      <c r="PZS112" s="131"/>
      <c r="PZT112" s="131"/>
      <c r="PZU112" s="131"/>
      <c r="PZV112" s="131"/>
      <c r="PZW112" s="131"/>
      <c r="PZX112" s="131"/>
      <c r="PZY112" s="131"/>
      <c r="PZZ112" s="131"/>
      <c r="QAA112" s="131"/>
      <c r="QAB112" s="131"/>
      <c r="QAC112" s="131"/>
      <c r="QAD112" s="131"/>
      <c r="QAE112" s="131"/>
      <c r="QAF112" s="131"/>
      <c r="QAG112" s="131"/>
      <c r="QAH112" s="131"/>
      <c r="QAI112" s="131"/>
      <c r="QAJ112" s="131"/>
      <c r="QAK112" s="131"/>
      <c r="QAL112" s="131"/>
      <c r="QAM112" s="131"/>
      <c r="QAN112" s="131"/>
      <c r="QAO112" s="131"/>
      <c r="QAP112" s="131"/>
      <c r="QAQ112" s="131"/>
      <c r="QAR112" s="131"/>
      <c r="QAS112" s="131"/>
      <c r="QAT112" s="131"/>
      <c r="QAU112" s="131"/>
      <c r="QAV112" s="131"/>
      <c r="QAW112" s="131"/>
      <c r="QAX112" s="131"/>
      <c r="QAY112" s="131"/>
      <c r="QAZ112" s="131"/>
      <c r="QBA112" s="131"/>
      <c r="QBB112" s="131"/>
      <c r="QBC112" s="131"/>
      <c r="QBD112" s="131"/>
      <c r="QBE112" s="131"/>
      <c r="QBF112" s="131"/>
      <c r="QBG112" s="131"/>
      <c r="QBH112" s="131"/>
      <c r="QBI112" s="131"/>
      <c r="QBJ112" s="131"/>
      <c r="QBK112" s="131"/>
      <c r="QBL112" s="131"/>
      <c r="QBM112" s="131"/>
      <c r="QBN112" s="131"/>
      <c r="QBO112" s="131"/>
      <c r="QBP112" s="131"/>
      <c r="QBQ112" s="131"/>
      <c r="QBR112" s="131"/>
      <c r="QBS112" s="131"/>
      <c r="QBT112" s="131"/>
      <c r="QBU112" s="131"/>
      <c r="QBV112" s="131"/>
      <c r="QBW112" s="131"/>
      <c r="QBX112" s="131"/>
      <c r="QBY112" s="131"/>
      <c r="QBZ112" s="131"/>
      <c r="QCA112" s="131"/>
      <c r="QCB112" s="131"/>
      <c r="QCC112" s="131"/>
      <c r="QCD112" s="131"/>
      <c r="QCE112" s="131"/>
      <c r="QCF112" s="131"/>
      <c r="QCG112" s="131"/>
      <c r="QCH112" s="131"/>
      <c r="QCI112" s="131"/>
      <c r="QCJ112" s="131"/>
      <c r="QCK112" s="131"/>
      <c r="QCL112" s="131"/>
      <c r="QCM112" s="131"/>
      <c r="QCN112" s="131"/>
      <c r="QCO112" s="131"/>
      <c r="QCP112" s="131"/>
      <c r="QCQ112" s="131"/>
      <c r="QCR112" s="131"/>
      <c r="QCS112" s="131"/>
      <c r="QCT112" s="131"/>
      <c r="QCU112" s="131"/>
      <c r="QCV112" s="131"/>
      <c r="QCW112" s="131"/>
      <c r="QCX112" s="131"/>
      <c r="QCY112" s="131"/>
      <c r="QCZ112" s="131"/>
      <c r="QDA112" s="131"/>
      <c r="QDB112" s="131"/>
      <c r="QDC112" s="131"/>
      <c r="QDD112" s="131"/>
      <c r="QDE112" s="131"/>
      <c r="QDF112" s="131"/>
      <c r="QDG112" s="131"/>
      <c r="QDH112" s="131"/>
      <c r="QDI112" s="131"/>
      <c r="QDJ112" s="131"/>
      <c r="QDK112" s="131"/>
      <c r="QDL112" s="131"/>
      <c r="QDM112" s="131"/>
      <c r="QDN112" s="131"/>
      <c r="QDO112" s="131"/>
      <c r="QDP112" s="131"/>
      <c r="QDQ112" s="131"/>
      <c r="QDR112" s="131"/>
      <c r="QDS112" s="131"/>
      <c r="QDT112" s="131"/>
      <c r="QDU112" s="131"/>
      <c r="QDV112" s="131"/>
      <c r="QDW112" s="131"/>
      <c r="QDX112" s="131"/>
      <c r="QDY112" s="131"/>
      <c r="QDZ112" s="131"/>
      <c r="QEA112" s="131"/>
      <c r="QEB112" s="131"/>
      <c r="QEC112" s="131"/>
      <c r="QED112" s="131"/>
      <c r="QEE112" s="131"/>
      <c r="QEF112" s="131"/>
      <c r="QEG112" s="131"/>
      <c r="QEH112" s="131"/>
      <c r="QEI112" s="131"/>
      <c r="QEJ112" s="131"/>
      <c r="QEK112" s="131"/>
      <c r="QEL112" s="131"/>
      <c r="QEM112" s="131"/>
      <c r="QEN112" s="131"/>
      <c r="QEO112" s="131"/>
      <c r="QEP112" s="131"/>
      <c r="QEQ112" s="131"/>
      <c r="QER112" s="131"/>
      <c r="QES112" s="131"/>
      <c r="QET112" s="131"/>
      <c r="QEU112" s="131"/>
      <c r="QEV112" s="131"/>
      <c r="QEW112" s="131"/>
      <c r="QEX112" s="131"/>
      <c r="QEY112" s="131"/>
      <c r="QEZ112" s="131"/>
      <c r="QFA112" s="131"/>
      <c r="QFB112" s="131"/>
      <c r="QFC112" s="131"/>
      <c r="QFD112" s="131"/>
      <c r="QFE112" s="131"/>
      <c r="QFF112" s="131"/>
      <c r="QFG112" s="131"/>
      <c r="QFH112" s="131"/>
      <c r="QFI112" s="131"/>
      <c r="QFJ112" s="131"/>
      <c r="QFK112" s="131"/>
      <c r="QFL112" s="131"/>
      <c r="QFM112" s="131"/>
      <c r="QFN112" s="131"/>
      <c r="QFO112" s="131"/>
      <c r="QFP112" s="131"/>
      <c r="QFQ112" s="131"/>
      <c r="QFR112" s="131"/>
      <c r="QFS112" s="131"/>
      <c r="QFT112" s="131"/>
      <c r="QFU112" s="131"/>
      <c r="QFV112" s="131"/>
      <c r="QFW112" s="131"/>
      <c r="QFX112" s="131"/>
      <c r="QFY112" s="131"/>
      <c r="QFZ112" s="131"/>
      <c r="QGA112" s="131"/>
      <c r="QGB112" s="131"/>
      <c r="QGC112" s="131"/>
      <c r="QGD112" s="131"/>
      <c r="QGE112" s="131"/>
      <c r="QGF112" s="131"/>
      <c r="QGG112" s="131"/>
      <c r="QGH112" s="131"/>
      <c r="QGI112" s="131"/>
      <c r="QGJ112" s="131"/>
      <c r="QGK112" s="131"/>
      <c r="QGL112" s="131"/>
      <c r="QGM112" s="131"/>
      <c r="QGN112" s="131"/>
      <c r="QGO112" s="131"/>
      <c r="QGP112" s="131"/>
      <c r="QGQ112" s="131"/>
      <c r="QGR112" s="131"/>
      <c r="QGS112" s="131"/>
      <c r="QGT112" s="131"/>
      <c r="QGU112" s="131"/>
      <c r="QGV112" s="131"/>
      <c r="QGW112" s="131"/>
      <c r="QGX112" s="131"/>
      <c r="QGY112" s="131"/>
      <c r="QGZ112" s="131"/>
      <c r="QHA112" s="131"/>
      <c r="QHB112" s="131"/>
      <c r="QHC112" s="131"/>
      <c r="QHD112" s="131"/>
      <c r="QHE112" s="131"/>
      <c r="QHF112" s="131"/>
      <c r="QHG112" s="131"/>
      <c r="QHH112" s="131"/>
      <c r="QHI112" s="131"/>
      <c r="QHJ112" s="131"/>
      <c r="QHK112" s="131"/>
      <c r="QHL112" s="131"/>
      <c r="QHM112" s="131"/>
      <c r="QHN112" s="131"/>
      <c r="QHO112" s="131"/>
      <c r="QHP112" s="131"/>
      <c r="QHQ112" s="131"/>
      <c r="QHR112" s="131"/>
      <c r="QHS112" s="131"/>
      <c r="QHT112" s="131"/>
      <c r="QHU112" s="131"/>
      <c r="QHV112" s="131"/>
      <c r="QHW112" s="131"/>
      <c r="QHX112" s="131"/>
      <c r="QHY112" s="131"/>
      <c r="QHZ112" s="131"/>
      <c r="QIA112" s="131"/>
      <c r="QIB112" s="131"/>
      <c r="QIC112" s="131"/>
      <c r="QID112" s="131"/>
      <c r="QIE112" s="131"/>
      <c r="QIF112" s="131"/>
      <c r="QIG112" s="131"/>
      <c r="QIH112" s="131"/>
      <c r="QII112" s="131"/>
      <c r="QIJ112" s="131"/>
      <c r="QIK112" s="131"/>
      <c r="QIL112" s="131"/>
      <c r="QIM112" s="131"/>
      <c r="QIN112" s="131"/>
      <c r="QIO112" s="131"/>
      <c r="QIP112" s="131"/>
      <c r="QIQ112" s="131"/>
      <c r="QIR112" s="131"/>
      <c r="QIS112" s="131"/>
      <c r="QIT112" s="131"/>
      <c r="QIU112" s="131"/>
      <c r="QIV112" s="131"/>
      <c r="QIW112" s="131"/>
      <c r="QIX112" s="131"/>
      <c r="QIY112" s="131"/>
      <c r="QIZ112" s="131"/>
      <c r="QJA112" s="131"/>
      <c r="QJB112" s="131"/>
      <c r="QJC112" s="131"/>
      <c r="QJD112" s="131"/>
      <c r="QJE112" s="131"/>
      <c r="QJF112" s="131"/>
      <c r="QJG112" s="131"/>
      <c r="QJH112" s="131"/>
      <c r="QJI112" s="131"/>
      <c r="QJJ112" s="131"/>
      <c r="QJK112" s="131"/>
      <c r="QJL112" s="131"/>
      <c r="QJM112" s="131"/>
      <c r="QJN112" s="131"/>
      <c r="QJO112" s="131"/>
      <c r="QJP112" s="131"/>
      <c r="QJQ112" s="131"/>
      <c r="QJR112" s="131"/>
      <c r="QJS112" s="131"/>
      <c r="QJT112" s="131"/>
      <c r="QJU112" s="131"/>
      <c r="QJV112" s="131"/>
      <c r="QJW112" s="131"/>
      <c r="QJX112" s="131"/>
      <c r="QJY112" s="131"/>
      <c r="QJZ112" s="131"/>
      <c r="QKA112" s="131"/>
      <c r="QKB112" s="131"/>
      <c r="QKC112" s="131"/>
      <c r="QKD112" s="131"/>
      <c r="QKE112" s="131"/>
      <c r="QKF112" s="131"/>
      <c r="QKG112" s="131"/>
      <c r="QKH112" s="131"/>
      <c r="QKI112" s="131"/>
      <c r="QKJ112" s="131"/>
      <c r="QKK112" s="131"/>
      <c r="QKL112" s="131"/>
      <c r="QKM112" s="131"/>
      <c r="QKN112" s="131"/>
      <c r="QKO112" s="131"/>
      <c r="QKP112" s="131"/>
      <c r="QKQ112" s="131"/>
      <c r="QKR112" s="131"/>
      <c r="QKS112" s="131"/>
      <c r="QKT112" s="131"/>
      <c r="QKU112" s="131"/>
      <c r="QKV112" s="131"/>
      <c r="QKW112" s="131"/>
      <c r="QKX112" s="131"/>
      <c r="QKY112" s="131"/>
      <c r="QKZ112" s="131"/>
      <c r="QLA112" s="131"/>
      <c r="QLB112" s="131"/>
      <c r="QLC112" s="131"/>
      <c r="QLD112" s="131"/>
      <c r="QLE112" s="131"/>
      <c r="QLF112" s="131"/>
      <c r="QLG112" s="131"/>
      <c r="QLH112" s="131"/>
      <c r="QLI112" s="131"/>
      <c r="QLJ112" s="131"/>
      <c r="QLK112" s="131"/>
      <c r="QLL112" s="131"/>
      <c r="QLM112" s="131"/>
      <c r="QLN112" s="131"/>
      <c r="QLO112" s="131"/>
      <c r="QLP112" s="131"/>
      <c r="QLQ112" s="131"/>
      <c r="QLR112" s="131"/>
      <c r="QLS112" s="131"/>
      <c r="QLT112" s="131"/>
      <c r="QLU112" s="131"/>
      <c r="QLV112" s="131"/>
      <c r="QLW112" s="131"/>
      <c r="QLX112" s="131"/>
      <c r="QLY112" s="131"/>
      <c r="QLZ112" s="131"/>
      <c r="QMA112" s="131"/>
      <c r="QMB112" s="131"/>
      <c r="QMC112" s="131"/>
      <c r="QMD112" s="131"/>
      <c r="QME112" s="131"/>
      <c r="QMF112" s="131"/>
      <c r="QMG112" s="131"/>
      <c r="QMH112" s="131"/>
      <c r="QMI112" s="131"/>
      <c r="QMJ112" s="131"/>
      <c r="QMK112" s="131"/>
      <c r="QML112" s="131"/>
      <c r="QMM112" s="131"/>
      <c r="QMN112" s="131"/>
      <c r="QMO112" s="131"/>
      <c r="QMP112" s="131"/>
      <c r="QMQ112" s="131"/>
      <c r="QMR112" s="131"/>
      <c r="QMS112" s="131"/>
      <c r="QMT112" s="131"/>
      <c r="QMU112" s="131"/>
      <c r="QMV112" s="131"/>
      <c r="QMW112" s="131"/>
      <c r="QMX112" s="131"/>
      <c r="QMY112" s="131"/>
      <c r="QMZ112" s="131"/>
      <c r="QNA112" s="131"/>
      <c r="QNB112" s="131"/>
      <c r="QNC112" s="131"/>
      <c r="QND112" s="131"/>
      <c r="QNE112" s="131"/>
      <c r="QNF112" s="131"/>
      <c r="QNG112" s="131"/>
      <c r="QNH112" s="131"/>
      <c r="QNI112" s="131"/>
      <c r="QNJ112" s="131"/>
      <c r="QNK112" s="131"/>
      <c r="QNL112" s="131"/>
      <c r="QNM112" s="131"/>
      <c r="QNN112" s="131"/>
      <c r="QNO112" s="131"/>
      <c r="QNP112" s="131"/>
      <c r="QNQ112" s="131"/>
      <c r="QNR112" s="131"/>
      <c r="QNS112" s="131"/>
      <c r="QNT112" s="131"/>
      <c r="QNU112" s="131"/>
      <c r="QNV112" s="131"/>
      <c r="QNW112" s="131"/>
      <c r="QNX112" s="131"/>
      <c r="QNY112" s="131"/>
      <c r="QNZ112" s="131"/>
      <c r="QOA112" s="131"/>
      <c r="QOB112" s="131"/>
      <c r="QOC112" s="131"/>
      <c r="QOD112" s="131"/>
      <c r="QOE112" s="131"/>
      <c r="QOF112" s="131"/>
      <c r="QOG112" s="131"/>
      <c r="QOH112" s="131"/>
      <c r="QOI112" s="131"/>
      <c r="QOJ112" s="131"/>
      <c r="QOK112" s="131"/>
      <c r="QOL112" s="131"/>
      <c r="QOM112" s="131"/>
      <c r="QON112" s="131"/>
      <c r="QOO112" s="131"/>
      <c r="QOP112" s="131"/>
      <c r="QOQ112" s="131"/>
      <c r="QOR112" s="131"/>
      <c r="QOS112" s="131"/>
      <c r="QOT112" s="131"/>
      <c r="QOU112" s="131"/>
      <c r="QOV112" s="131"/>
      <c r="QOW112" s="131"/>
      <c r="QOX112" s="131"/>
      <c r="QOY112" s="131"/>
      <c r="QOZ112" s="131"/>
      <c r="QPA112" s="131"/>
      <c r="QPB112" s="131"/>
      <c r="QPC112" s="131"/>
      <c r="QPD112" s="131"/>
      <c r="QPE112" s="131"/>
      <c r="QPF112" s="131"/>
      <c r="QPG112" s="131"/>
      <c r="QPH112" s="131"/>
      <c r="QPI112" s="131"/>
      <c r="QPJ112" s="131"/>
      <c r="QPK112" s="131"/>
      <c r="QPL112" s="131"/>
      <c r="QPM112" s="131"/>
      <c r="QPN112" s="131"/>
      <c r="QPO112" s="131"/>
      <c r="QPP112" s="131"/>
      <c r="QPQ112" s="131"/>
      <c r="QPR112" s="131"/>
      <c r="QPS112" s="131"/>
      <c r="QPT112" s="131"/>
      <c r="QPU112" s="131"/>
      <c r="QPV112" s="131"/>
      <c r="QPW112" s="131"/>
      <c r="QPX112" s="131"/>
      <c r="QPY112" s="131"/>
      <c r="QPZ112" s="131"/>
      <c r="QQA112" s="131"/>
      <c r="QQB112" s="131"/>
      <c r="QQC112" s="131"/>
      <c r="QQD112" s="131"/>
      <c r="QQE112" s="131"/>
      <c r="QQF112" s="131"/>
      <c r="QQG112" s="131"/>
      <c r="QQH112" s="131"/>
      <c r="QQI112" s="131"/>
      <c r="QQJ112" s="131"/>
      <c r="QQK112" s="131"/>
      <c r="QQL112" s="131"/>
      <c r="QQM112" s="131"/>
      <c r="QQN112" s="131"/>
      <c r="QQO112" s="131"/>
      <c r="QQP112" s="131"/>
      <c r="QQQ112" s="131"/>
      <c r="QQR112" s="131"/>
      <c r="QQS112" s="131"/>
      <c r="QQT112" s="131"/>
      <c r="QQU112" s="131"/>
      <c r="QQV112" s="131"/>
      <c r="QQW112" s="131"/>
      <c r="QQX112" s="131"/>
      <c r="QQY112" s="131"/>
      <c r="QQZ112" s="131"/>
      <c r="QRA112" s="131"/>
      <c r="QRB112" s="131"/>
      <c r="QRC112" s="131"/>
      <c r="QRD112" s="131"/>
      <c r="QRE112" s="131"/>
      <c r="QRF112" s="131"/>
      <c r="QRG112" s="131"/>
      <c r="QRH112" s="131"/>
      <c r="QRI112" s="131"/>
      <c r="QRJ112" s="131"/>
      <c r="QRK112" s="131"/>
      <c r="QRL112" s="131"/>
      <c r="QRM112" s="131"/>
      <c r="QRN112" s="131"/>
      <c r="QRO112" s="131"/>
      <c r="QRP112" s="131"/>
      <c r="QRQ112" s="131"/>
      <c r="QRR112" s="131"/>
      <c r="QRS112" s="131"/>
      <c r="QRT112" s="131"/>
      <c r="QRU112" s="131"/>
      <c r="QRV112" s="131"/>
      <c r="QRW112" s="131"/>
      <c r="QRX112" s="131"/>
      <c r="QRY112" s="131"/>
      <c r="QRZ112" s="131"/>
      <c r="QSA112" s="131"/>
      <c r="QSB112" s="131"/>
      <c r="QSC112" s="131"/>
      <c r="QSD112" s="131"/>
      <c r="QSE112" s="131"/>
      <c r="QSF112" s="131"/>
      <c r="QSG112" s="131"/>
      <c r="QSH112" s="131"/>
      <c r="QSI112" s="131"/>
      <c r="QSJ112" s="131"/>
      <c r="QSK112" s="131"/>
      <c r="QSL112" s="131"/>
      <c r="QSM112" s="131"/>
      <c r="QSN112" s="131"/>
      <c r="QSO112" s="131"/>
      <c r="QSP112" s="131"/>
      <c r="QSQ112" s="131"/>
      <c r="QSR112" s="131"/>
      <c r="QSS112" s="131"/>
      <c r="QST112" s="131"/>
      <c r="QSU112" s="131"/>
      <c r="QSV112" s="131"/>
      <c r="QSW112" s="131"/>
      <c r="QSX112" s="131"/>
      <c r="QSY112" s="131"/>
      <c r="QSZ112" s="131"/>
      <c r="QTA112" s="131"/>
      <c r="QTB112" s="131"/>
      <c r="QTC112" s="131"/>
      <c r="QTD112" s="131"/>
      <c r="QTE112" s="131"/>
      <c r="QTF112" s="131"/>
      <c r="QTG112" s="131"/>
      <c r="QTH112" s="131"/>
      <c r="QTI112" s="131"/>
      <c r="QTJ112" s="131"/>
      <c r="QTK112" s="131"/>
      <c r="QTL112" s="131"/>
      <c r="QTM112" s="131"/>
      <c r="QTN112" s="131"/>
      <c r="QTO112" s="131"/>
      <c r="QTP112" s="131"/>
      <c r="QTQ112" s="131"/>
      <c r="QTR112" s="131"/>
      <c r="QTS112" s="131"/>
      <c r="QTT112" s="131"/>
      <c r="QTU112" s="131"/>
      <c r="QTV112" s="131"/>
      <c r="QTW112" s="131"/>
      <c r="QTX112" s="131"/>
      <c r="QTY112" s="131"/>
      <c r="QTZ112" s="131"/>
      <c r="QUA112" s="131"/>
      <c r="QUB112" s="131"/>
      <c r="QUC112" s="131"/>
      <c r="QUD112" s="131"/>
      <c r="QUE112" s="131"/>
      <c r="QUF112" s="131"/>
      <c r="QUG112" s="131"/>
      <c r="QUH112" s="131"/>
      <c r="QUI112" s="131"/>
      <c r="QUJ112" s="131"/>
      <c r="QUK112" s="131"/>
      <c r="QUL112" s="131"/>
      <c r="QUM112" s="131"/>
      <c r="QUN112" s="131"/>
      <c r="QUO112" s="131"/>
      <c r="QUP112" s="131"/>
      <c r="QUQ112" s="131"/>
      <c r="QUR112" s="131"/>
      <c r="QUS112" s="131"/>
      <c r="QUT112" s="131"/>
      <c r="QUU112" s="131"/>
      <c r="QUV112" s="131"/>
      <c r="QUW112" s="131"/>
      <c r="QUX112" s="131"/>
      <c r="QUY112" s="131"/>
      <c r="QUZ112" s="131"/>
      <c r="QVA112" s="131"/>
      <c r="QVB112" s="131"/>
      <c r="QVC112" s="131"/>
      <c r="QVD112" s="131"/>
      <c r="QVE112" s="131"/>
      <c r="QVF112" s="131"/>
      <c r="QVG112" s="131"/>
      <c r="QVH112" s="131"/>
      <c r="QVI112" s="131"/>
      <c r="QVJ112" s="131"/>
      <c r="QVK112" s="131"/>
      <c r="QVL112" s="131"/>
      <c r="QVM112" s="131"/>
      <c r="QVN112" s="131"/>
      <c r="QVO112" s="131"/>
      <c r="QVP112" s="131"/>
      <c r="QVQ112" s="131"/>
      <c r="QVR112" s="131"/>
      <c r="QVS112" s="131"/>
      <c r="QVT112" s="131"/>
      <c r="QVU112" s="131"/>
      <c r="QVV112" s="131"/>
      <c r="QVW112" s="131"/>
      <c r="QVX112" s="131"/>
      <c r="QVY112" s="131"/>
      <c r="QVZ112" s="131"/>
      <c r="QWA112" s="131"/>
      <c r="QWB112" s="131"/>
      <c r="QWC112" s="131"/>
      <c r="QWD112" s="131"/>
      <c r="QWE112" s="131"/>
      <c r="QWF112" s="131"/>
      <c r="QWG112" s="131"/>
      <c r="QWH112" s="131"/>
      <c r="QWI112" s="131"/>
      <c r="QWJ112" s="131"/>
      <c r="QWK112" s="131"/>
      <c r="QWL112" s="131"/>
      <c r="QWM112" s="131"/>
      <c r="QWN112" s="131"/>
      <c r="QWO112" s="131"/>
      <c r="QWP112" s="131"/>
      <c r="QWQ112" s="131"/>
      <c r="QWR112" s="131"/>
      <c r="QWS112" s="131"/>
      <c r="QWT112" s="131"/>
      <c r="QWU112" s="131"/>
      <c r="QWV112" s="131"/>
      <c r="QWW112" s="131"/>
      <c r="QWX112" s="131"/>
      <c r="QWY112" s="131"/>
      <c r="QWZ112" s="131"/>
      <c r="QXA112" s="131"/>
      <c r="QXB112" s="131"/>
      <c r="QXC112" s="131"/>
      <c r="QXD112" s="131"/>
      <c r="QXE112" s="131"/>
      <c r="QXF112" s="131"/>
      <c r="QXG112" s="131"/>
      <c r="QXH112" s="131"/>
      <c r="QXI112" s="131"/>
      <c r="QXJ112" s="131"/>
      <c r="QXK112" s="131"/>
      <c r="QXL112" s="131"/>
      <c r="QXM112" s="131"/>
      <c r="QXN112" s="131"/>
      <c r="QXO112" s="131"/>
      <c r="QXP112" s="131"/>
      <c r="QXQ112" s="131"/>
      <c r="QXR112" s="131"/>
      <c r="QXS112" s="131"/>
      <c r="QXT112" s="131"/>
      <c r="QXU112" s="131"/>
      <c r="QXV112" s="131"/>
      <c r="QXW112" s="131"/>
      <c r="QXX112" s="131"/>
      <c r="QXY112" s="131"/>
      <c r="QXZ112" s="131"/>
      <c r="QYA112" s="131"/>
      <c r="QYB112" s="131"/>
      <c r="QYC112" s="131"/>
      <c r="QYD112" s="131"/>
      <c r="QYE112" s="131"/>
      <c r="QYF112" s="131"/>
      <c r="QYG112" s="131"/>
      <c r="QYH112" s="131"/>
      <c r="QYI112" s="131"/>
      <c r="QYJ112" s="131"/>
      <c r="QYK112" s="131"/>
      <c r="QYL112" s="131"/>
      <c r="QYM112" s="131"/>
      <c r="QYN112" s="131"/>
      <c r="QYO112" s="131"/>
      <c r="QYP112" s="131"/>
      <c r="QYQ112" s="131"/>
      <c r="QYR112" s="131"/>
      <c r="QYS112" s="131"/>
      <c r="QYT112" s="131"/>
      <c r="QYU112" s="131"/>
      <c r="QYV112" s="131"/>
      <c r="QYW112" s="131"/>
      <c r="QYX112" s="131"/>
      <c r="QYY112" s="131"/>
      <c r="QYZ112" s="131"/>
      <c r="QZA112" s="131"/>
      <c r="QZB112" s="131"/>
      <c r="QZC112" s="131"/>
      <c r="QZD112" s="131"/>
      <c r="QZE112" s="131"/>
      <c r="QZF112" s="131"/>
      <c r="QZG112" s="131"/>
      <c r="QZH112" s="131"/>
      <c r="QZI112" s="131"/>
      <c r="QZJ112" s="131"/>
      <c r="QZK112" s="131"/>
      <c r="QZL112" s="131"/>
      <c r="QZM112" s="131"/>
      <c r="QZN112" s="131"/>
      <c r="QZO112" s="131"/>
      <c r="QZP112" s="131"/>
      <c r="QZQ112" s="131"/>
      <c r="QZR112" s="131"/>
      <c r="QZS112" s="131"/>
      <c r="QZT112" s="131"/>
      <c r="QZU112" s="131"/>
      <c r="QZV112" s="131"/>
      <c r="QZW112" s="131"/>
      <c r="QZX112" s="131"/>
      <c r="QZY112" s="131"/>
      <c r="QZZ112" s="131"/>
      <c r="RAA112" s="131"/>
      <c r="RAB112" s="131"/>
      <c r="RAC112" s="131"/>
      <c r="RAD112" s="131"/>
      <c r="RAE112" s="131"/>
      <c r="RAF112" s="131"/>
      <c r="RAG112" s="131"/>
      <c r="RAH112" s="131"/>
      <c r="RAI112" s="131"/>
      <c r="RAJ112" s="131"/>
      <c r="RAK112" s="131"/>
      <c r="RAL112" s="131"/>
      <c r="RAM112" s="131"/>
      <c r="RAN112" s="131"/>
      <c r="RAO112" s="131"/>
      <c r="RAP112" s="131"/>
      <c r="RAQ112" s="131"/>
      <c r="RAR112" s="131"/>
      <c r="RAS112" s="131"/>
      <c r="RAT112" s="131"/>
      <c r="RAU112" s="131"/>
      <c r="RAV112" s="131"/>
      <c r="RAW112" s="131"/>
      <c r="RAX112" s="131"/>
      <c r="RAY112" s="131"/>
      <c r="RAZ112" s="131"/>
      <c r="RBA112" s="131"/>
      <c r="RBB112" s="131"/>
      <c r="RBC112" s="131"/>
      <c r="RBD112" s="131"/>
      <c r="RBE112" s="131"/>
      <c r="RBF112" s="131"/>
      <c r="RBG112" s="131"/>
      <c r="RBH112" s="131"/>
      <c r="RBI112" s="131"/>
      <c r="RBJ112" s="131"/>
      <c r="RBK112" s="131"/>
      <c r="RBL112" s="131"/>
      <c r="RBM112" s="131"/>
      <c r="RBN112" s="131"/>
      <c r="RBO112" s="131"/>
      <c r="RBP112" s="131"/>
      <c r="RBQ112" s="131"/>
      <c r="RBR112" s="131"/>
      <c r="RBS112" s="131"/>
      <c r="RBT112" s="131"/>
      <c r="RBU112" s="131"/>
      <c r="RBV112" s="131"/>
      <c r="RBW112" s="131"/>
      <c r="RBX112" s="131"/>
      <c r="RBY112" s="131"/>
      <c r="RBZ112" s="131"/>
      <c r="RCA112" s="131"/>
      <c r="RCB112" s="131"/>
      <c r="RCC112" s="131"/>
      <c r="RCD112" s="131"/>
      <c r="RCE112" s="131"/>
      <c r="RCF112" s="131"/>
      <c r="RCG112" s="131"/>
      <c r="RCH112" s="131"/>
      <c r="RCI112" s="131"/>
      <c r="RCJ112" s="131"/>
      <c r="RCK112" s="131"/>
      <c r="RCL112" s="131"/>
      <c r="RCM112" s="131"/>
      <c r="RCN112" s="131"/>
      <c r="RCO112" s="131"/>
      <c r="RCP112" s="131"/>
      <c r="RCQ112" s="131"/>
      <c r="RCR112" s="131"/>
      <c r="RCS112" s="131"/>
      <c r="RCT112" s="131"/>
      <c r="RCU112" s="131"/>
      <c r="RCV112" s="131"/>
      <c r="RCW112" s="131"/>
      <c r="RCX112" s="131"/>
      <c r="RCY112" s="131"/>
      <c r="RCZ112" s="131"/>
      <c r="RDA112" s="131"/>
      <c r="RDB112" s="131"/>
      <c r="RDC112" s="131"/>
      <c r="RDD112" s="131"/>
      <c r="RDE112" s="131"/>
      <c r="RDF112" s="131"/>
      <c r="RDG112" s="131"/>
      <c r="RDH112" s="131"/>
      <c r="RDI112" s="131"/>
      <c r="RDJ112" s="131"/>
      <c r="RDK112" s="131"/>
      <c r="RDL112" s="131"/>
      <c r="RDM112" s="131"/>
      <c r="RDN112" s="131"/>
      <c r="RDO112" s="131"/>
      <c r="RDP112" s="131"/>
      <c r="RDQ112" s="131"/>
      <c r="RDR112" s="131"/>
      <c r="RDS112" s="131"/>
      <c r="RDT112" s="131"/>
      <c r="RDU112" s="131"/>
      <c r="RDV112" s="131"/>
      <c r="RDW112" s="131"/>
      <c r="RDX112" s="131"/>
      <c r="RDY112" s="131"/>
      <c r="RDZ112" s="131"/>
      <c r="REA112" s="131"/>
      <c r="REB112" s="131"/>
      <c r="REC112" s="131"/>
      <c r="RED112" s="131"/>
      <c r="REE112" s="131"/>
      <c r="REF112" s="131"/>
      <c r="REG112" s="131"/>
      <c r="REH112" s="131"/>
      <c r="REI112" s="131"/>
      <c r="REJ112" s="131"/>
      <c r="REK112" s="131"/>
      <c r="REL112" s="131"/>
      <c r="REM112" s="131"/>
      <c r="REN112" s="131"/>
      <c r="REO112" s="131"/>
      <c r="REP112" s="131"/>
      <c r="REQ112" s="131"/>
      <c r="RER112" s="131"/>
      <c r="RES112" s="131"/>
      <c r="RET112" s="131"/>
      <c r="REU112" s="131"/>
      <c r="REV112" s="131"/>
      <c r="REW112" s="131"/>
      <c r="REX112" s="131"/>
      <c r="REY112" s="131"/>
      <c r="REZ112" s="131"/>
      <c r="RFA112" s="131"/>
      <c r="RFB112" s="131"/>
      <c r="RFC112" s="131"/>
      <c r="RFD112" s="131"/>
      <c r="RFE112" s="131"/>
      <c r="RFF112" s="131"/>
      <c r="RFG112" s="131"/>
      <c r="RFH112" s="131"/>
      <c r="RFI112" s="131"/>
      <c r="RFJ112" s="131"/>
      <c r="RFK112" s="131"/>
      <c r="RFL112" s="131"/>
      <c r="RFM112" s="131"/>
      <c r="RFN112" s="131"/>
      <c r="RFO112" s="131"/>
      <c r="RFP112" s="131"/>
      <c r="RFQ112" s="131"/>
      <c r="RFR112" s="131"/>
      <c r="RFS112" s="131"/>
      <c r="RFT112" s="131"/>
      <c r="RFU112" s="131"/>
      <c r="RFV112" s="131"/>
      <c r="RFW112" s="131"/>
      <c r="RFX112" s="131"/>
      <c r="RFY112" s="131"/>
      <c r="RFZ112" s="131"/>
      <c r="RGA112" s="131"/>
      <c r="RGB112" s="131"/>
      <c r="RGC112" s="131"/>
      <c r="RGD112" s="131"/>
      <c r="RGE112" s="131"/>
      <c r="RGF112" s="131"/>
      <c r="RGG112" s="131"/>
      <c r="RGH112" s="131"/>
      <c r="RGI112" s="131"/>
      <c r="RGJ112" s="131"/>
      <c r="RGK112" s="131"/>
      <c r="RGL112" s="131"/>
      <c r="RGM112" s="131"/>
      <c r="RGN112" s="131"/>
      <c r="RGO112" s="131"/>
      <c r="RGP112" s="131"/>
      <c r="RGQ112" s="131"/>
      <c r="RGR112" s="131"/>
      <c r="RGS112" s="131"/>
      <c r="RGT112" s="131"/>
      <c r="RGU112" s="131"/>
      <c r="RGV112" s="131"/>
      <c r="RGW112" s="131"/>
      <c r="RGX112" s="131"/>
      <c r="RGY112" s="131"/>
      <c r="RGZ112" s="131"/>
      <c r="RHA112" s="131"/>
      <c r="RHB112" s="131"/>
      <c r="RHC112" s="131"/>
      <c r="RHD112" s="131"/>
      <c r="RHE112" s="131"/>
      <c r="RHF112" s="131"/>
      <c r="RHG112" s="131"/>
      <c r="RHH112" s="131"/>
      <c r="RHI112" s="131"/>
      <c r="RHJ112" s="131"/>
      <c r="RHK112" s="131"/>
      <c r="RHL112" s="131"/>
      <c r="RHM112" s="131"/>
      <c r="RHN112" s="131"/>
      <c r="RHO112" s="131"/>
      <c r="RHP112" s="131"/>
      <c r="RHQ112" s="131"/>
      <c r="RHR112" s="131"/>
      <c r="RHS112" s="131"/>
      <c r="RHT112" s="131"/>
      <c r="RHU112" s="131"/>
      <c r="RHV112" s="131"/>
      <c r="RHW112" s="131"/>
      <c r="RHX112" s="131"/>
      <c r="RHY112" s="131"/>
      <c r="RHZ112" s="131"/>
      <c r="RIA112" s="131"/>
      <c r="RIB112" s="131"/>
      <c r="RIC112" s="131"/>
      <c r="RID112" s="131"/>
      <c r="RIE112" s="131"/>
      <c r="RIF112" s="131"/>
      <c r="RIG112" s="131"/>
      <c r="RIH112" s="131"/>
      <c r="RII112" s="131"/>
      <c r="RIJ112" s="131"/>
      <c r="RIK112" s="131"/>
      <c r="RIL112" s="131"/>
      <c r="RIM112" s="131"/>
      <c r="RIN112" s="131"/>
      <c r="RIO112" s="131"/>
      <c r="RIP112" s="131"/>
      <c r="RIQ112" s="131"/>
      <c r="RIR112" s="131"/>
      <c r="RIS112" s="131"/>
      <c r="RIT112" s="131"/>
      <c r="RIU112" s="131"/>
      <c r="RIV112" s="131"/>
      <c r="RIW112" s="131"/>
      <c r="RIX112" s="131"/>
      <c r="RIY112" s="131"/>
      <c r="RIZ112" s="131"/>
      <c r="RJA112" s="131"/>
      <c r="RJB112" s="131"/>
      <c r="RJC112" s="131"/>
      <c r="RJD112" s="131"/>
      <c r="RJE112" s="131"/>
      <c r="RJF112" s="131"/>
      <c r="RJG112" s="131"/>
      <c r="RJH112" s="131"/>
      <c r="RJI112" s="131"/>
      <c r="RJJ112" s="131"/>
      <c r="RJK112" s="131"/>
      <c r="RJL112" s="131"/>
      <c r="RJM112" s="131"/>
      <c r="RJN112" s="131"/>
      <c r="RJO112" s="131"/>
      <c r="RJP112" s="131"/>
      <c r="RJQ112" s="131"/>
      <c r="RJR112" s="131"/>
      <c r="RJS112" s="131"/>
      <c r="RJT112" s="131"/>
      <c r="RJU112" s="131"/>
      <c r="RJV112" s="131"/>
      <c r="RJW112" s="131"/>
      <c r="RJX112" s="131"/>
      <c r="RJY112" s="131"/>
      <c r="RJZ112" s="131"/>
      <c r="RKA112" s="131"/>
      <c r="RKB112" s="131"/>
      <c r="RKC112" s="131"/>
      <c r="RKD112" s="131"/>
      <c r="RKE112" s="131"/>
      <c r="RKF112" s="131"/>
      <c r="RKG112" s="131"/>
      <c r="RKH112" s="131"/>
      <c r="RKI112" s="131"/>
      <c r="RKJ112" s="131"/>
      <c r="RKK112" s="131"/>
      <c r="RKL112" s="131"/>
      <c r="RKM112" s="131"/>
      <c r="RKN112" s="131"/>
      <c r="RKO112" s="131"/>
      <c r="RKP112" s="131"/>
      <c r="RKQ112" s="131"/>
      <c r="RKR112" s="131"/>
      <c r="RKS112" s="131"/>
      <c r="RKT112" s="131"/>
      <c r="RKU112" s="131"/>
      <c r="RKV112" s="131"/>
      <c r="RKW112" s="131"/>
      <c r="RKX112" s="131"/>
      <c r="RKY112" s="131"/>
      <c r="RKZ112" s="131"/>
      <c r="RLA112" s="131"/>
      <c r="RLB112" s="131"/>
      <c r="RLC112" s="131"/>
      <c r="RLD112" s="131"/>
      <c r="RLE112" s="131"/>
      <c r="RLF112" s="131"/>
      <c r="RLG112" s="131"/>
      <c r="RLH112" s="131"/>
      <c r="RLI112" s="131"/>
      <c r="RLJ112" s="131"/>
      <c r="RLK112" s="131"/>
      <c r="RLL112" s="131"/>
      <c r="RLM112" s="131"/>
      <c r="RLN112" s="131"/>
      <c r="RLO112" s="131"/>
      <c r="RLP112" s="131"/>
      <c r="RLQ112" s="131"/>
      <c r="RLR112" s="131"/>
      <c r="RLS112" s="131"/>
      <c r="RLT112" s="131"/>
      <c r="RLU112" s="131"/>
      <c r="RLV112" s="131"/>
      <c r="RLW112" s="131"/>
      <c r="RLX112" s="131"/>
      <c r="RLY112" s="131"/>
      <c r="RLZ112" s="131"/>
      <c r="RMA112" s="131"/>
      <c r="RMB112" s="131"/>
      <c r="RMC112" s="131"/>
      <c r="RMD112" s="131"/>
      <c r="RME112" s="131"/>
      <c r="RMF112" s="131"/>
      <c r="RMG112" s="131"/>
      <c r="RMH112" s="131"/>
      <c r="RMI112" s="131"/>
      <c r="RMJ112" s="131"/>
      <c r="RMK112" s="131"/>
      <c r="RML112" s="131"/>
      <c r="RMM112" s="131"/>
      <c r="RMN112" s="131"/>
      <c r="RMO112" s="131"/>
      <c r="RMP112" s="131"/>
      <c r="RMQ112" s="131"/>
      <c r="RMR112" s="131"/>
      <c r="RMS112" s="131"/>
      <c r="RMT112" s="131"/>
      <c r="RMU112" s="131"/>
      <c r="RMV112" s="131"/>
      <c r="RMW112" s="131"/>
      <c r="RMX112" s="131"/>
      <c r="RMY112" s="131"/>
      <c r="RMZ112" s="131"/>
      <c r="RNA112" s="131"/>
      <c r="RNB112" s="131"/>
      <c r="RNC112" s="131"/>
      <c r="RND112" s="131"/>
      <c r="RNE112" s="131"/>
      <c r="RNF112" s="131"/>
      <c r="RNG112" s="131"/>
      <c r="RNH112" s="131"/>
      <c r="RNI112" s="131"/>
      <c r="RNJ112" s="131"/>
      <c r="RNK112" s="131"/>
      <c r="RNL112" s="131"/>
      <c r="RNM112" s="131"/>
      <c r="RNN112" s="131"/>
      <c r="RNO112" s="131"/>
      <c r="RNP112" s="131"/>
      <c r="RNQ112" s="131"/>
      <c r="RNR112" s="131"/>
      <c r="RNS112" s="131"/>
      <c r="RNT112" s="131"/>
      <c r="RNU112" s="131"/>
      <c r="RNV112" s="131"/>
      <c r="RNW112" s="131"/>
      <c r="RNX112" s="131"/>
      <c r="RNY112" s="131"/>
      <c r="RNZ112" s="131"/>
      <c r="ROA112" s="131"/>
      <c r="ROB112" s="131"/>
      <c r="ROC112" s="131"/>
      <c r="ROD112" s="131"/>
      <c r="ROE112" s="131"/>
      <c r="ROF112" s="131"/>
      <c r="ROG112" s="131"/>
      <c r="ROH112" s="131"/>
      <c r="ROI112" s="131"/>
      <c r="ROJ112" s="131"/>
      <c r="ROK112" s="131"/>
      <c r="ROL112" s="131"/>
      <c r="ROM112" s="131"/>
      <c r="RON112" s="131"/>
      <c r="ROO112" s="131"/>
      <c r="ROP112" s="131"/>
      <c r="ROQ112" s="131"/>
      <c r="ROR112" s="131"/>
      <c r="ROS112" s="131"/>
      <c r="ROT112" s="131"/>
      <c r="ROU112" s="131"/>
      <c r="ROV112" s="131"/>
      <c r="ROW112" s="131"/>
      <c r="ROX112" s="131"/>
      <c r="ROY112" s="131"/>
      <c r="ROZ112" s="131"/>
      <c r="RPA112" s="131"/>
      <c r="RPB112" s="131"/>
      <c r="RPC112" s="131"/>
      <c r="RPD112" s="131"/>
      <c r="RPE112" s="131"/>
      <c r="RPF112" s="131"/>
      <c r="RPG112" s="131"/>
      <c r="RPH112" s="131"/>
      <c r="RPI112" s="131"/>
      <c r="RPJ112" s="131"/>
      <c r="RPK112" s="131"/>
      <c r="RPL112" s="131"/>
      <c r="RPM112" s="131"/>
      <c r="RPN112" s="131"/>
      <c r="RPO112" s="131"/>
      <c r="RPP112" s="131"/>
      <c r="RPQ112" s="131"/>
      <c r="RPR112" s="131"/>
      <c r="RPS112" s="131"/>
      <c r="RPT112" s="131"/>
      <c r="RPU112" s="131"/>
      <c r="RPV112" s="131"/>
      <c r="RPW112" s="131"/>
      <c r="RPX112" s="131"/>
      <c r="RPY112" s="131"/>
      <c r="RPZ112" s="131"/>
      <c r="RQA112" s="131"/>
      <c r="RQB112" s="131"/>
      <c r="RQC112" s="131"/>
      <c r="RQD112" s="131"/>
      <c r="RQE112" s="131"/>
      <c r="RQF112" s="131"/>
      <c r="RQG112" s="131"/>
      <c r="RQH112" s="131"/>
      <c r="RQI112" s="131"/>
      <c r="RQJ112" s="131"/>
      <c r="RQK112" s="131"/>
      <c r="RQL112" s="131"/>
      <c r="RQM112" s="131"/>
      <c r="RQN112" s="131"/>
      <c r="RQO112" s="131"/>
      <c r="RQP112" s="131"/>
      <c r="RQQ112" s="131"/>
      <c r="RQR112" s="131"/>
      <c r="RQS112" s="131"/>
      <c r="RQT112" s="131"/>
      <c r="RQU112" s="131"/>
      <c r="RQV112" s="131"/>
      <c r="RQW112" s="131"/>
      <c r="RQX112" s="131"/>
      <c r="RQY112" s="131"/>
      <c r="RQZ112" s="131"/>
      <c r="RRA112" s="131"/>
      <c r="RRB112" s="131"/>
      <c r="RRC112" s="131"/>
      <c r="RRD112" s="131"/>
      <c r="RRE112" s="131"/>
      <c r="RRF112" s="131"/>
      <c r="RRG112" s="131"/>
      <c r="RRH112" s="131"/>
      <c r="RRI112" s="131"/>
      <c r="RRJ112" s="131"/>
      <c r="RRK112" s="131"/>
      <c r="RRL112" s="131"/>
      <c r="RRM112" s="131"/>
      <c r="RRN112" s="131"/>
      <c r="RRO112" s="131"/>
      <c r="RRP112" s="131"/>
      <c r="RRQ112" s="131"/>
      <c r="RRR112" s="131"/>
      <c r="RRS112" s="131"/>
      <c r="RRT112" s="131"/>
      <c r="RRU112" s="131"/>
      <c r="RRV112" s="131"/>
      <c r="RRW112" s="131"/>
      <c r="RRX112" s="131"/>
      <c r="RRY112" s="131"/>
      <c r="RRZ112" s="131"/>
      <c r="RSA112" s="131"/>
      <c r="RSB112" s="131"/>
      <c r="RSC112" s="131"/>
      <c r="RSD112" s="131"/>
      <c r="RSE112" s="131"/>
      <c r="RSF112" s="131"/>
      <c r="RSG112" s="131"/>
      <c r="RSH112" s="131"/>
      <c r="RSI112" s="131"/>
      <c r="RSJ112" s="131"/>
      <c r="RSK112" s="131"/>
      <c r="RSL112" s="131"/>
      <c r="RSM112" s="131"/>
      <c r="RSN112" s="131"/>
      <c r="RSO112" s="131"/>
      <c r="RSP112" s="131"/>
      <c r="RSQ112" s="131"/>
      <c r="RSR112" s="131"/>
      <c r="RSS112" s="131"/>
      <c r="RST112" s="131"/>
      <c r="RSU112" s="131"/>
      <c r="RSV112" s="131"/>
      <c r="RSW112" s="131"/>
      <c r="RSX112" s="131"/>
      <c r="RSY112" s="131"/>
      <c r="RSZ112" s="131"/>
      <c r="RTA112" s="131"/>
      <c r="RTB112" s="131"/>
      <c r="RTC112" s="131"/>
      <c r="RTD112" s="131"/>
      <c r="RTE112" s="131"/>
      <c r="RTF112" s="131"/>
      <c r="RTG112" s="131"/>
      <c r="RTH112" s="131"/>
      <c r="RTI112" s="131"/>
      <c r="RTJ112" s="131"/>
      <c r="RTK112" s="131"/>
      <c r="RTL112" s="131"/>
      <c r="RTM112" s="131"/>
      <c r="RTN112" s="131"/>
      <c r="RTO112" s="131"/>
      <c r="RTP112" s="131"/>
      <c r="RTQ112" s="131"/>
      <c r="RTR112" s="131"/>
      <c r="RTS112" s="131"/>
      <c r="RTT112" s="131"/>
      <c r="RTU112" s="131"/>
      <c r="RTV112" s="131"/>
      <c r="RTW112" s="131"/>
      <c r="RTX112" s="131"/>
      <c r="RTY112" s="131"/>
      <c r="RTZ112" s="131"/>
      <c r="RUA112" s="131"/>
      <c r="RUB112" s="131"/>
      <c r="RUC112" s="131"/>
      <c r="RUD112" s="131"/>
      <c r="RUE112" s="131"/>
      <c r="RUF112" s="131"/>
      <c r="RUG112" s="131"/>
      <c r="RUH112" s="131"/>
      <c r="RUI112" s="131"/>
      <c r="RUJ112" s="131"/>
      <c r="RUK112" s="131"/>
      <c r="RUL112" s="131"/>
      <c r="RUM112" s="131"/>
      <c r="RUN112" s="131"/>
      <c r="RUO112" s="131"/>
      <c r="RUP112" s="131"/>
      <c r="RUQ112" s="131"/>
      <c r="RUR112" s="131"/>
      <c r="RUS112" s="131"/>
      <c r="RUT112" s="131"/>
      <c r="RUU112" s="131"/>
      <c r="RUV112" s="131"/>
      <c r="RUW112" s="131"/>
      <c r="RUX112" s="131"/>
      <c r="RUY112" s="131"/>
      <c r="RUZ112" s="131"/>
      <c r="RVA112" s="131"/>
      <c r="RVB112" s="131"/>
      <c r="RVC112" s="131"/>
      <c r="RVD112" s="131"/>
      <c r="RVE112" s="131"/>
      <c r="RVF112" s="131"/>
      <c r="RVG112" s="131"/>
      <c r="RVH112" s="131"/>
      <c r="RVI112" s="131"/>
      <c r="RVJ112" s="131"/>
      <c r="RVK112" s="131"/>
      <c r="RVL112" s="131"/>
      <c r="RVM112" s="131"/>
      <c r="RVN112" s="131"/>
      <c r="RVO112" s="131"/>
      <c r="RVP112" s="131"/>
      <c r="RVQ112" s="131"/>
      <c r="RVR112" s="131"/>
      <c r="RVS112" s="131"/>
      <c r="RVT112" s="131"/>
      <c r="RVU112" s="131"/>
      <c r="RVV112" s="131"/>
      <c r="RVW112" s="131"/>
      <c r="RVX112" s="131"/>
      <c r="RVY112" s="131"/>
      <c r="RVZ112" s="131"/>
      <c r="RWA112" s="131"/>
      <c r="RWB112" s="131"/>
      <c r="RWC112" s="131"/>
      <c r="RWD112" s="131"/>
      <c r="RWE112" s="131"/>
      <c r="RWF112" s="131"/>
      <c r="RWG112" s="131"/>
      <c r="RWH112" s="131"/>
      <c r="RWI112" s="131"/>
      <c r="RWJ112" s="131"/>
      <c r="RWK112" s="131"/>
      <c r="RWL112" s="131"/>
      <c r="RWM112" s="131"/>
      <c r="RWN112" s="131"/>
      <c r="RWO112" s="131"/>
      <c r="RWP112" s="131"/>
      <c r="RWQ112" s="131"/>
      <c r="RWR112" s="131"/>
      <c r="RWS112" s="131"/>
      <c r="RWT112" s="131"/>
      <c r="RWU112" s="131"/>
      <c r="RWV112" s="131"/>
      <c r="RWW112" s="131"/>
      <c r="RWX112" s="131"/>
      <c r="RWY112" s="131"/>
      <c r="RWZ112" s="131"/>
      <c r="RXA112" s="131"/>
      <c r="RXB112" s="131"/>
      <c r="RXC112" s="131"/>
      <c r="RXD112" s="131"/>
      <c r="RXE112" s="131"/>
      <c r="RXF112" s="131"/>
      <c r="RXG112" s="131"/>
      <c r="RXH112" s="131"/>
      <c r="RXI112" s="131"/>
      <c r="RXJ112" s="131"/>
      <c r="RXK112" s="131"/>
      <c r="RXL112" s="131"/>
      <c r="RXM112" s="131"/>
      <c r="RXN112" s="131"/>
      <c r="RXO112" s="131"/>
      <c r="RXP112" s="131"/>
      <c r="RXQ112" s="131"/>
      <c r="RXR112" s="131"/>
      <c r="RXS112" s="131"/>
      <c r="RXT112" s="131"/>
      <c r="RXU112" s="131"/>
      <c r="RXV112" s="131"/>
      <c r="RXW112" s="131"/>
      <c r="RXX112" s="131"/>
      <c r="RXY112" s="131"/>
      <c r="RXZ112" s="131"/>
      <c r="RYA112" s="131"/>
      <c r="RYB112" s="131"/>
      <c r="RYC112" s="131"/>
      <c r="RYD112" s="131"/>
      <c r="RYE112" s="131"/>
      <c r="RYF112" s="131"/>
      <c r="RYG112" s="131"/>
      <c r="RYH112" s="131"/>
      <c r="RYI112" s="131"/>
      <c r="RYJ112" s="131"/>
      <c r="RYK112" s="131"/>
      <c r="RYL112" s="131"/>
      <c r="RYM112" s="131"/>
      <c r="RYN112" s="131"/>
      <c r="RYO112" s="131"/>
      <c r="RYP112" s="131"/>
      <c r="RYQ112" s="131"/>
      <c r="RYR112" s="131"/>
      <c r="RYS112" s="131"/>
      <c r="RYT112" s="131"/>
      <c r="RYU112" s="131"/>
      <c r="RYV112" s="131"/>
      <c r="RYW112" s="131"/>
      <c r="RYX112" s="131"/>
      <c r="RYY112" s="131"/>
      <c r="RYZ112" s="131"/>
      <c r="RZA112" s="131"/>
      <c r="RZB112" s="131"/>
      <c r="RZC112" s="131"/>
      <c r="RZD112" s="131"/>
      <c r="RZE112" s="131"/>
      <c r="RZF112" s="131"/>
      <c r="RZG112" s="131"/>
      <c r="RZH112" s="131"/>
      <c r="RZI112" s="131"/>
      <c r="RZJ112" s="131"/>
      <c r="RZK112" s="131"/>
      <c r="RZL112" s="131"/>
      <c r="RZM112" s="131"/>
      <c r="RZN112" s="131"/>
      <c r="RZO112" s="131"/>
      <c r="RZP112" s="131"/>
      <c r="RZQ112" s="131"/>
      <c r="RZR112" s="131"/>
      <c r="RZS112" s="131"/>
      <c r="RZT112" s="131"/>
      <c r="RZU112" s="131"/>
      <c r="RZV112" s="131"/>
      <c r="RZW112" s="131"/>
      <c r="RZX112" s="131"/>
      <c r="RZY112" s="131"/>
      <c r="RZZ112" s="131"/>
      <c r="SAA112" s="131"/>
      <c r="SAB112" s="131"/>
      <c r="SAC112" s="131"/>
      <c r="SAD112" s="131"/>
      <c r="SAE112" s="131"/>
      <c r="SAF112" s="131"/>
      <c r="SAG112" s="131"/>
      <c r="SAH112" s="131"/>
      <c r="SAI112" s="131"/>
      <c r="SAJ112" s="131"/>
      <c r="SAK112" s="131"/>
      <c r="SAL112" s="131"/>
      <c r="SAM112" s="131"/>
      <c r="SAN112" s="131"/>
      <c r="SAO112" s="131"/>
      <c r="SAP112" s="131"/>
      <c r="SAQ112" s="131"/>
      <c r="SAR112" s="131"/>
      <c r="SAS112" s="131"/>
      <c r="SAT112" s="131"/>
      <c r="SAU112" s="131"/>
      <c r="SAV112" s="131"/>
      <c r="SAW112" s="131"/>
      <c r="SAX112" s="131"/>
      <c r="SAY112" s="131"/>
      <c r="SAZ112" s="131"/>
      <c r="SBA112" s="131"/>
      <c r="SBB112" s="131"/>
      <c r="SBC112" s="131"/>
      <c r="SBD112" s="131"/>
      <c r="SBE112" s="131"/>
      <c r="SBF112" s="131"/>
      <c r="SBG112" s="131"/>
      <c r="SBH112" s="131"/>
      <c r="SBI112" s="131"/>
      <c r="SBJ112" s="131"/>
      <c r="SBK112" s="131"/>
      <c r="SBL112" s="131"/>
      <c r="SBM112" s="131"/>
      <c r="SBN112" s="131"/>
      <c r="SBO112" s="131"/>
      <c r="SBP112" s="131"/>
      <c r="SBQ112" s="131"/>
      <c r="SBR112" s="131"/>
      <c r="SBS112" s="131"/>
      <c r="SBT112" s="131"/>
      <c r="SBU112" s="131"/>
      <c r="SBV112" s="131"/>
      <c r="SBW112" s="131"/>
      <c r="SBX112" s="131"/>
      <c r="SBY112" s="131"/>
      <c r="SBZ112" s="131"/>
      <c r="SCA112" s="131"/>
      <c r="SCB112" s="131"/>
      <c r="SCC112" s="131"/>
      <c r="SCD112" s="131"/>
      <c r="SCE112" s="131"/>
      <c r="SCF112" s="131"/>
      <c r="SCG112" s="131"/>
      <c r="SCH112" s="131"/>
      <c r="SCI112" s="131"/>
      <c r="SCJ112" s="131"/>
      <c r="SCK112" s="131"/>
      <c r="SCL112" s="131"/>
      <c r="SCM112" s="131"/>
      <c r="SCN112" s="131"/>
      <c r="SCO112" s="131"/>
      <c r="SCP112" s="131"/>
      <c r="SCQ112" s="131"/>
      <c r="SCR112" s="131"/>
      <c r="SCS112" s="131"/>
      <c r="SCT112" s="131"/>
      <c r="SCU112" s="131"/>
      <c r="SCV112" s="131"/>
      <c r="SCW112" s="131"/>
      <c r="SCX112" s="131"/>
      <c r="SCY112" s="131"/>
      <c r="SCZ112" s="131"/>
      <c r="SDA112" s="131"/>
      <c r="SDB112" s="131"/>
      <c r="SDC112" s="131"/>
      <c r="SDD112" s="131"/>
      <c r="SDE112" s="131"/>
      <c r="SDF112" s="131"/>
      <c r="SDG112" s="131"/>
      <c r="SDH112" s="131"/>
      <c r="SDI112" s="131"/>
      <c r="SDJ112" s="131"/>
      <c r="SDK112" s="131"/>
      <c r="SDL112" s="131"/>
      <c r="SDM112" s="131"/>
      <c r="SDN112" s="131"/>
      <c r="SDO112" s="131"/>
      <c r="SDP112" s="131"/>
      <c r="SDQ112" s="131"/>
      <c r="SDR112" s="131"/>
      <c r="SDS112" s="131"/>
      <c r="SDT112" s="131"/>
      <c r="SDU112" s="131"/>
      <c r="SDV112" s="131"/>
      <c r="SDW112" s="131"/>
      <c r="SDX112" s="131"/>
      <c r="SDY112" s="131"/>
      <c r="SDZ112" s="131"/>
      <c r="SEA112" s="131"/>
      <c r="SEB112" s="131"/>
      <c r="SEC112" s="131"/>
      <c r="SED112" s="131"/>
      <c r="SEE112" s="131"/>
      <c r="SEF112" s="131"/>
      <c r="SEG112" s="131"/>
      <c r="SEH112" s="131"/>
      <c r="SEI112" s="131"/>
      <c r="SEJ112" s="131"/>
      <c r="SEK112" s="131"/>
      <c r="SEL112" s="131"/>
      <c r="SEM112" s="131"/>
      <c r="SEN112" s="131"/>
      <c r="SEO112" s="131"/>
      <c r="SEP112" s="131"/>
      <c r="SEQ112" s="131"/>
      <c r="SER112" s="131"/>
      <c r="SES112" s="131"/>
      <c r="SET112" s="131"/>
      <c r="SEU112" s="131"/>
      <c r="SEV112" s="131"/>
      <c r="SEW112" s="131"/>
      <c r="SEX112" s="131"/>
      <c r="SEY112" s="131"/>
      <c r="SEZ112" s="131"/>
      <c r="SFA112" s="131"/>
      <c r="SFB112" s="131"/>
      <c r="SFC112" s="131"/>
      <c r="SFD112" s="131"/>
      <c r="SFE112" s="131"/>
      <c r="SFF112" s="131"/>
      <c r="SFG112" s="131"/>
      <c r="SFH112" s="131"/>
      <c r="SFI112" s="131"/>
      <c r="SFJ112" s="131"/>
      <c r="SFK112" s="131"/>
      <c r="SFL112" s="131"/>
      <c r="SFM112" s="131"/>
      <c r="SFN112" s="131"/>
      <c r="SFO112" s="131"/>
      <c r="SFP112" s="131"/>
      <c r="SFQ112" s="131"/>
      <c r="SFR112" s="131"/>
      <c r="SFS112" s="131"/>
      <c r="SFT112" s="131"/>
      <c r="SFU112" s="131"/>
      <c r="SFV112" s="131"/>
      <c r="SFW112" s="131"/>
      <c r="SFX112" s="131"/>
      <c r="SFY112" s="131"/>
      <c r="SFZ112" s="131"/>
      <c r="SGA112" s="131"/>
      <c r="SGB112" s="131"/>
      <c r="SGC112" s="131"/>
      <c r="SGD112" s="131"/>
      <c r="SGE112" s="131"/>
      <c r="SGF112" s="131"/>
      <c r="SGG112" s="131"/>
      <c r="SGH112" s="131"/>
      <c r="SGI112" s="131"/>
      <c r="SGJ112" s="131"/>
      <c r="SGK112" s="131"/>
      <c r="SGL112" s="131"/>
      <c r="SGM112" s="131"/>
      <c r="SGN112" s="131"/>
      <c r="SGO112" s="131"/>
      <c r="SGP112" s="131"/>
      <c r="SGQ112" s="131"/>
      <c r="SGR112" s="131"/>
      <c r="SGS112" s="131"/>
      <c r="SGT112" s="131"/>
      <c r="SGU112" s="131"/>
      <c r="SGV112" s="131"/>
      <c r="SGW112" s="131"/>
      <c r="SGX112" s="131"/>
      <c r="SGY112" s="131"/>
      <c r="SGZ112" s="131"/>
      <c r="SHA112" s="131"/>
      <c r="SHB112" s="131"/>
      <c r="SHC112" s="131"/>
      <c r="SHD112" s="131"/>
      <c r="SHE112" s="131"/>
      <c r="SHF112" s="131"/>
      <c r="SHG112" s="131"/>
      <c r="SHH112" s="131"/>
      <c r="SHI112" s="131"/>
      <c r="SHJ112" s="131"/>
      <c r="SHK112" s="131"/>
      <c r="SHL112" s="131"/>
      <c r="SHM112" s="131"/>
      <c r="SHN112" s="131"/>
      <c r="SHO112" s="131"/>
      <c r="SHP112" s="131"/>
      <c r="SHQ112" s="131"/>
      <c r="SHR112" s="131"/>
      <c r="SHS112" s="131"/>
      <c r="SHT112" s="131"/>
      <c r="SHU112" s="131"/>
      <c r="SHV112" s="131"/>
      <c r="SHW112" s="131"/>
      <c r="SHX112" s="131"/>
      <c r="SHY112" s="131"/>
      <c r="SHZ112" s="131"/>
      <c r="SIA112" s="131"/>
      <c r="SIB112" s="131"/>
      <c r="SIC112" s="131"/>
      <c r="SID112" s="131"/>
      <c r="SIE112" s="131"/>
      <c r="SIF112" s="131"/>
      <c r="SIG112" s="131"/>
      <c r="SIH112" s="131"/>
      <c r="SII112" s="131"/>
      <c r="SIJ112" s="131"/>
      <c r="SIK112" s="131"/>
      <c r="SIL112" s="131"/>
      <c r="SIM112" s="131"/>
      <c r="SIN112" s="131"/>
      <c r="SIO112" s="131"/>
      <c r="SIP112" s="131"/>
      <c r="SIQ112" s="131"/>
      <c r="SIR112" s="131"/>
      <c r="SIS112" s="131"/>
      <c r="SIT112" s="131"/>
      <c r="SIU112" s="131"/>
      <c r="SIV112" s="131"/>
      <c r="SIW112" s="131"/>
      <c r="SIX112" s="131"/>
      <c r="SIY112" s="131"/>
      <c r="SIZ112" s="131"/>
      <c r="SJA112" s="131"/>
      <c r="SJB112" s="131"/>
      <c r="SJC112" s="131"/>
      <c r="SJD112" s="131"/>
      <c r="SJE112" s="131"/>
      <c r="SJF112" s="131"/>
      <c r="SJG112" s="131"/>
      <c r="SJH112" s="131"/>
      <c r="SJI112" s="131"/>
      <c r="SJJ112" s="131"/>
      <c r="SJK112" s="131"/>
      <c r="SJL112" s="131"/>
      <c r="SJM112" s="131"/>
      <c r="SJN112" s="131"/>
      <c r="SJO112" s="131"/>
      <c r="SJP112" s="131"/>
      <c r="SJQ112" s="131"/>
      <c r="SJR112" s="131"/>
      <c r="SJS112" s="131"/>
      <c r="SJT112" s="131"/>
      <c r="SJU112" s="131"/>
      <c r="SJV112" s="131"/>
      <c r="SJW112" s="131"/>
      <c r="SJX112" s="131"/>
      <c r="SJY112" s="131"/>
      <c r="SJZ112" s="131"/>
      <c r="SKA112" s="131"/>
      <c r="SKB112" s="131"/>
      <c r="SKC112" s="131"/>
      <c r="SKD112" s="131"/>
      <c r="SKE112" s="131"/>
      <c r="SKF112" s="131"/>
      <c r="SKG112" s="131"/>
      <c r="SKH112" s="131"/>
      <c r="SKI112" s="131"/>
      <c r="SKJ112" s="131"/>
      <c r="SKK112" s="131"/>
      <c r="SKL112" s="131"/>
      <c r="SKM112" s="131"/>
      <c r="SKN112" s="131"/>
      <c r="SKO112" s="131"/>
      <c r="SKP112" s="131"/>
      <c r="SKQ112" s="131"/>
      <c r="SKR112" s="131"/>
      <c r="SKS112" s="131"/>
      <c r="SKT112" s="131"/>
      <c r="SKU112" s="131"/>
      <c r="SKV112" s="131"/>
      <c r="SKW112" s="131"/>
      <c r="SKX112" s="131"/>
      <c r="SKY112" s="131"/>
      <c r="SKZ112" s="131"/>
      <c r="SLA112" s="131"/>
      <c r="SLB112" s="131"/>
      <c r="SLC112" s="131"/>
      <c r="SLD112" s="131"/>
      <c r="SLE112" s="131"/>
      <c r="SLF112" s="131"/>
      <c r="SLG112" s="131"/>
      <c r="SLH112" s="131"/>
      <c r="SLI112" s="131"/>
      <c r="SLJ112" s="131"/>
      <c r="SLK112" s="131"/>
      <c r="SLL112" s="131"/>
      <c r="SLM112" s="131"/>
      <c r="SLN112" s="131"/>
      <c r="SLO112" s="131"/>
      <c r="SLP112" s="131"/>
      <c r="SLQ112" s="131"/>
      <c r="SLR112" s="131"/>
      <c r="SLS112" s="131"/>
      <c r="SLT112" s="131"/>
      <c r="SLU112" s="131"/>
      <c r="SLV112" s="131"/>
      <c r="SLW112" s="131"/>
      <c r="SLX112" s="131"/>
      <c r="SLY112" s="131"/>
      <c r="SLZ112" s="131"/>
      <c r="SMA112" s="131"/>
      <c r="SMB112" s="131"/>
      <c r="SMC112" s="131"/>
      <c r="SMD112" s="131"/>
      <c r="SME112" s="131"/>
      <c r="SMF112" s="131"/>
      <c r="SMG112" s="131"/>
      <c r="SMH112" s="131"/>
      <c r="SMI112" s="131"/>
      <c r="SMJ112" s="131"/>
      <c r="SMK112" s="131"/>
      <c r="SML112" s="131"/>
      <c r="SMM112" s="131"/>
      <c r="SMN112" s="131"/>
      <c r="SMO112" s="131"/>
      <c r="SMP112" s="131"/>
      <c r="SMQ112" s="131"/>
      <c r="SMR112" s="131"/>
      <c r="SMS112" s="131"/>
      <c r="SMT112" s="131"/>
      <c r="SMU112" s="131"/>
      <c r="SMV112" s="131"/>
      <c r="SMW112" s="131"/>
      <c r="SMX112" s="131"/>
      <c r="SMY112" s="131"/>
      <c r="SMZ112" s="131"/>
      <c r="SNA112" s="131"/>
      <c r="SNB112" s="131"/>
      <c r="SNC112" s="131"/>
      <c r="SND112" s="131"/>
      <c r="SNE112" s="131"/>
      <c r="SNF112" s="131"/>
      <c r="SNG112" s="131"/>
      <c r="SNH112" s="131"/>
      <c r="SNI112" s="131"/>
      <c r="SNJ112" s="131"/>
      <c r="SNK112" s="131"/>
      <c r="SNL112" s="131"/>
      <c r="SNM112" s="131"/>
      <c r="SNN112" s="131"/>
      <c r="SNO112" s="131"/>
      <c r="SNP112" s="131"/>
      <c r="SNQ112" s="131"/>
      <c r="SNR112" s="131"/>
      <c r="SNS112" s="131"/>
      <c r="SNT112" s="131"/>
      <c r="SNU112" s="131"/>
      <c r="SNV112" s="131"/>
      <c r="SNW112" s="131"/>
      <c r="SNX112" s="131"/>
      <c r="SNY112" s="131"/>
      <c r="SNZ112" s="131"/>
      <c r="SOA112" s="131"/>
      <c r="SOB112" s="131"/>
      <c r="SOC112" s="131"/>
      <c r="SOD112" s="131"/>
      <c r="SOE112" s="131"/>
      <c r="SOF112" s="131"/>
      <c r="SOG112" s="131"/>
      <c r="SOH112" s="131"/>
      <c r="SOI112" s="131"/>
      <c r="SOJ112" s="131"/>
      <c r="SOK112" s="131"/>
      <c r="SOL112" s="131"/>
      <c r="SOM112" s="131"/>
      <c r="SON112" s="131"/>
      <c r="SOO112" s="131"/>
      <c r="SOP112" s="131"/>
      <c r="SOQ112" s="131"/>
      <c r="SOR112" s="131"/>
      <c r="SOS112" s="131"/>
      <c r="SOT112" s="131"/>
      <c r="SOU112" s="131"/>
      <c r="SOV112" s="131"/>
      <c r="SOW112" s="131"/>
      <c r="SOX112" s="131"/>
      <c r="SOY112" s="131"/>
      <c r="SOZ112" s="131"/>
      <c r="SPA112" s="131"/>
      <c r="SPB112" s="131"/>
      <c r="SPC112" s="131"/>
      <c r="SPD112" s="131"/>
      <c r="SPE112" s="131"/>
      <c r="SPF112" s="131"/>
      <c r="SPG112" s="131"/>
      <c r="SPH112" s="131"/>
      <c r="SPI112" s="131"/>
      <c r="SPJ112" s="131"/>
      <c r="SPK112" s="131"/>
      <c r="SPL112" s="131"/>
      <c r="SPM112" s="131"/>
      <c r="SPN112" s="131"/>
      <c r="SPO112" s="131"/>
      <c r="SPP112" s="131"/>
      <c r="SPQ112" s="131"/>
      <c r="SPR112" s="131"/>
      <c r="SPS112" s="131"/>
      <c r="SPT112" s="131"/>
      <c r="SPU112" s="131"/>
      <c r="SPV112" s="131"/>
      <c r="SPW112" s="131"/>
      <c r="SPX112" s="131"/>
      <c r="SPY112" s="131"/>
      <c r="SPZ112" s="131"/>
      <c r="SQA112" s="131"/>
      <c r="SQB112" s="131"/>
      <c r="SQC112" s="131"/>
      <c r="SQD112" s="131"/>
      <c r="SQE112" s="131"/>
      <c r="SQF112" s="131"/>
      <c r="SQG112" s="131"/>
      <c r="SQH112" s="131"/>
      <c r="SQI112" s="131"/>
      <c r="SQJ112" s="131"/>
      <c r="SQK112" s="131"/>
      <c r="SQL112" s="131"/>
      <c r="SQM112" s="131"/>
      <c r="SQN112" s="131"/>
      <c r="SQO112" s="131"/>
      <c r="SQP112" s="131"/>
      <c r="SQQ112" s="131"/>
      <c r="SQR112" s="131"/>
      <c r="SQS112" s="131"/>
      <c r="SQT112" s="131"/>
      <c r="SQU112" s="131"/>
      <c r="SQV112" s="131"/>
      <c r="SQW112" s="131"/>
      <c r="SQX112" s="131"/>
      <c r="SQY112" s="131"/>
      <c r="SQZ112" s="131"/>
      <c r="SRA112" s="131"/>
      <c r="SRB112" s="131"/>
      <c r="SRC112" s="131"/>
      <c r="SRD112" s="131"/>
      <c r="SRE112" s="131"/>
      <c r="SRF112" s="131"/>
      <c r="SRG112" s="131"/>
      <c r="SRH112" s="131"/>
      <c r="SRI112" s="131"/>
      <c r="SRJ112" s="131"/>
      <c r="SRK112" s="131"/>
      <c r="SRL112" s="131"/>
      <c r="SRM112" s="131"/>
      <c r="SRN112" s="131"/>
      <c r="SRO112" s="131"/>
      <c r="SRP112" s="131"/>
      <c r="SRQ112" s="131"/>
      <c r="SRR112" s="131"/>
      <c r="SRS112" s="131"/>
      <c r="SRT112" s="131"/>
      <c r="SRU112" s="131"/>
      <c r="SRV112" s="131"/>
      <c r="SRW112" s="131"/>
      <c r="SRX112" s="131"/>
      <c r="SRY112" s="131"/>
      <c r="SRZ112" s="131"/>
      <c r="SSA112" s="131"/>
      <c r="SSB112" s="131"/>
      <c r="SSC112" s="131"/>
      <c r="SSD112" s="131"/>
      <c r="SSE112" s="131"/>
      <c r="SSF112" s="131"/>
      <c r="SSG112" s="131"/>
      <c r="SSH112" s="131"/>
      <c r="SSI112" s="131"/>
      <c r="SSJ112" s="131"/>
      <c r="SSK112" s="131"/>
      <c r="SSL112" s="131"/>
      <c r="SSM112" s="131"/>
      <c r="SSN112" s="131"/>
      <c r="SSO112" s="131"/>
      <c r="SSP112" s="131"/>
      <c r="SSQ112" s="131"/>
      <c r="SSR112" s="131"/>
      <c r="SSS112" s="131"/>
      <c r="SST112" s="131"/>
      <c r="SSU112" s="131"/>
      <c r="SSV112" s="131"/>
      <c r="SSW112" s="131"/>
      <c r="SSX112" s="131"/>
      <c r="SSY112" s="131"/>
      <c r="SSZ112" s="131"/>
      <c r="STA112" s="131"/>
      <c r="STB112" s="131"/>
      <c r="STC112" s="131"/>
      <c r="STD112" s="131"/>
      <c r="STE112" s="131"/>
      <c r="STF112" s="131"/>
      <c r="STG112" s="131"/>
      <c r="STH112" s="131"/>
      <c r="STI112" s="131"/>
      <c r="STJ112" s="131"/>
      <c r="STK112" s="131"/>
      <c r="STL112" s="131"/>
      <c r="STM112" s="131"/>
      <c r="STN112" s="131"/>
      <c r="STO112" s="131"/>
      <c r="STP112" s="131"/>
      <c r="STQ112" s="131"/>
      <c r="STR112" s="131"/>
      <c r="STS112" s="131"/>
      <c r="STT112" s="131"/>
      <c r="STU112" s="131"/>
      <c r="STV112" s="131"/>
      <c r="STW112" s="131"/>
      <c r="STX112" s="131"/>
      <c r="STY112" s="131"/>
      <c r="STZ112" s="131"/>
      <c r="SUA112" s="131"/>
      <c r="SUB112" s="131"/>
      <c r="SUC112" s="131"/>
      <c r="SUD112" s="131"/>
      <c r="SUE112" s="131"/>
      <c r="SUF112" s="131"/>
      <c r="SUG112" s="131"/>
      <c r="SUH112" s="131"/>
      <c r="SUI112" s="131"/>
      <c r="SUJ112" s="131"/>
      <c r="SUK112" s="131"/>
      <c r="SUL112" s="131"/>
      <c r="SUM112" s="131"/>
      <c r="SUN112" s="131"/>
      <c r="SUO112" s="131"/>
      <c r="SUP112" s="131"/>
      <c r="SUQ112" s="131"/>
      <c r="SUR112" s="131"/>
      <c r="SUS112" s="131"/>
      <c r="SUT112" s="131"/>
      <c r="SUU112" s="131"/>
      <c r="SUV112" s="131"/>
      <c r="SUW112" s="131"/>
      <c r="SUX112" s="131"/>
      <c r="SUY112" s="131"/>
      <c r="SUZ112" s="131"/>
      <c r="SVA112" s="131"/>
      <c r="SVB112" s="131"/>
      <c r="SVC112" s="131"/>
      <c r="SVD112" s="131"/>
      <c r="SVE112" s="131"/>
      <c r="SVF112" s="131"/>
      <c r="SVG112" s="131"/>
      <c r="SVH112" s="131"/>
      <c r="SVI112" s="131"/>
      <c r="SVJ112" s="131"/>
      <c r="SVK112" s="131"/>
      <c r="SVL112" s="131"/>
      <c r="SVM112" s="131"/>
      <c r="SVN112" s="131"/>
      <c r="SVO112" s="131"/>
      <c r="SVP112" s="131"/>
      <c r="SVQ112" s="131"/>
      <c r="SVR112" s="131"/>
      <c r="SVS112" s="131"/>
      <c r="SVT112" s="131"/>
      <c r="SVU112" s="131"/>
      <c r="SVV112" s="131"/>
      <c r="SVW112" s="131"/>
      <c r="SVX112" s="131"/>
      <c r="SVY112" s="131"/>
      <c r="SVZ112" s="131"/>
      <c r="SWA112" s="131"/>
      <c r="SWB112" s="131"/>
      <c r="SWC112" s="131"/>
      <c r="SWD112" s="131"/>
      <c r="SWE112" s="131"/>
      <c r="SWF112" s="131"/>
      <c r="SWG112" s="131"/>
      <c r="SWH112" s="131"/>
      <c r="SWI112" s="131"/>
      <c r="SWJ112" s="131"/>
      <c r="SWK112" s="131"/>
      <c r="SWL112" s="131"/>
      <c r="SWM112" s="131"/>
      <c r="SWN112" s="131"/>
      <c r="SWO112" s="131"/>
      <c r="SWP112" s="131"/>
      <c r="SWQ112" s="131"/>
      <c r="SWR112" s="131"/>
      <c r="SWS112" s="131"/>
      <c r="SWT112" s="131"/>
      <c r="SWU112" s="131"/>
      <c r="SWV112" s="131"/>
      <c r="SWW112" s="131"/>
      <c r="SWX112" s="131"/>
      <c r="SWY112" s="131"/>
      <c r="SWZ112" s="131"/>
      <c r="SXA112" s="131"/>
      <c r="SXB112" s="131"/>
      <c r="SXC112" s="131"/>
      <c r="SXD112" s="131"/>
      <c r="SXE112" s="131"/>
      <c r="SXF112" s="131"/>
      <c r="SXG112" s="131"/>
      <c r="SXH112" s="131"/>
      <c r="SXI112" s="131"/>
      <c r="SXJ112" s="131"/>
      <c r="SXK112" s="131"/>
      <c r="SXL112" s="131"/>
      <c r="SXM112" s="131"/>
      <c r="SXN112" s="131"/>
      <c r="SXO112" s="131"/>
      <c r="SXP112" s="131"/>
      <c r="SXQ112" s="131"/>
      <c r="SXR112" s="131"/>
      <c r="SXS112" s="131"/>
      <c r="SXT112" s="131"/>
      <c r="SXU112" s="131"/>
      <c r="SXV112" s="131"/>
      <c r="SXW112" s="131"/>
      <c r="SXX112" s="131"/>
      <c r="SXY112" s="131"/>
      <c r="SXZ112" s="131"/>
      <c r="SYA112" s="131"/>
      <c r="SYB112" s="131"/>
      <c r="SYC112" s="131"/>
      <c r="SYD112" s="131"/>
      <c r="SYE112" s="131"/>
      <c r="SYF112" s="131"/>
      <c r="SYG112" s="131"/>
      <c r="SYH112" s="131"/>
      <c r="SYI112" s="131"/>
      <c r="SYJ112" s="131"/>
      <c r="SYK112" s="131"/>
      <c r="SYL112" s="131"/>
      <c r="SYM112" s="131"/>
      <c r="SYN112" s="131"/>
      <c r="SYO112" s="131"/>
      <c r="SYP112" s="131"/>
      <c r="SYQ112" s="131"/>
      <c r="SYR112" s="131"/>
      <c r="SYS112" s="131"/>
      <c r="SYT112" s="131"/>
      <c r="SYU112" s="131"/>
      <c r="SYV112" s="131"/>
      <c r="SYW112" s="131"/>
      <c r="SYX112" s="131"/>
      <c r="SYY112" s="131"/>
      <c r="SYZ112" s="131"/>
      <c r="SZA112" s="131"/>
      <c r="SZB112" s="131"/>
      <c r="SZC112" s="131"/>
      <c r="SZD112" s="131"/>
      <c r="SZE112" s="131"/>
      <c r="SZF112" s="131"/>
      <c r="SZG112" s="131"/>
      <c r="SZH112" s="131"/>
      <c r="SZI112" s="131"/>
      <c r="SZJ112" s="131"/>
      <c r="SZK112" s="131"/>
      <c r="SZL112" s="131"/>
      <c r="SZM112" s="131"/>
      <c r="SZN112" s="131"/>
      <c r="SZO112" s="131"/>
      <c r="SZP112" s="131"/>
      <c r="SZQ112" s="131"/>
      <c r="SZR112" s="131"/>
      <c r="SZS112" s="131"/>
      <c r="SZT112" s="131"/>
      <c r="SZU112" s="131"/>
      <c r="SZV112" s="131"/>
      <c r="SZW112" s="131"/>
      <c r="SZX112" s="131"/>
      <c r="SZY112" s="131"/>
      <c r="SZZ112" s="131"/>
      <c r="TAA112" s="131"/>
      <c r="TAB112" s="131"/>
      <c r="TAC112" s="131"/>
      <c r="TAD112" s="131"/>
      <c r="TAE112" s="131"/>
      <c r="TAF112" s="131"/>
      <c r="TAG112" s="131"/>
      <c r="TAH112" s="131"/>
      <c r="TAI112" s="131"/>
      <c r="TAJ112" s="131"/>
      <c r="TAK112" s="131"/>
      <c r="TAL112" s="131"/>
      <c r="TAM112" s="131"/>
      <c r="TAN112" s="131"/>
      <c r="TAO112" s="131"/>
      <c r="TAP112" s="131"/>
      <c r="TAQ112" s="131"/>
      <c r="TAR112" s="131"/>
      <c r="TAS112" s="131"/>
      <c r="TAT112" s="131"/>
      <c r="TAU112" s="131"/>
      <c r="TAV112" s="131"/>
      <c r="TAW112" s="131"/>
      <c r="TAX112" s="131"/>
      <c r="TAY112" s="131"/>
      <c r="TAZ112" s="131"/>
      <c r="TBA112" s="131"/>
      <c r="TBB112" s="131"/>
      <c r="TBC112" s="131"/>
      <c r="TBD112" s="131"/>
      <c r="TBE112" s="131"/>
      <c r="TBF112" s="131"/>
      <c r="TBG112" s="131"/>
      <c r="TBH112" s="131"/>
      <c r="TBI112" s="131"/>
      <c r="TBJ112" s="131"/>
      <c r="TBK112" s="131"/>
      <c r="TBL112" s="131"/>
      <c r="TBM112" s="131"/>
      <c r="TBN112" s="131"/>
      <c r="TBO112" s="131"/>
      <c r="TBP112" s="131"/>
      <c r="TBQ112" s="131"/>
      <c r="TBR112" s="131"/>
      <c r="TBS112" s="131"/>
      <c r="TBT112" s="131"/>
      <c r="TBU112" s="131"/>
      <c r="TBV112" s="131"/>
      <c r="TBW112" s="131"/>
      <c r="TBX112" s="131"/>
      <c r="TBY112" s="131"/>
      <c r="TBZ112" s="131"/>
      <c r="TCA112" s="131"/>
      <c r="TCB112" s="131"/>
      <c r="TCC112" s="131"/>
      <c r="TCD112" s="131"/>
      <c r="TCE112" s="131"/>
      <c r="TCF112" s="131"/>
      <c r="TCG112" s="131"/>
      <c r="TCH112" s="131"/>
      <c r="TCI112" s="131"/>
      <c r="TCJ112" s="131"/>
      <c r="TCK112" s="131"/>
      <c r="TCL112" s="131"/>
      <c r="TCM112" s="131"/>
      <c r="TCN112" s="131"/>
      <c r="TCO112" s="131"/>
      <c r="TCP112" s="131"/>
      <c r="TCQ112" s="131"/>
      <c r="TCR112" s="131"/>
      <c r="TCS112" s="131"/>
      <c r="TCT112" s="131"/>
      <c r="TCU112" s="131"/>
      <c r="TCV112" s="131"/>
      <c r="TCW112" s="131"/>
      <c r="TCX112" s="131"/>
      <c r="TCY112" s="131"/>
      <c r="TCZ112" s="131"/>
      <c r="TDA112" s="131"/>
      <c r="TDB112" s="131"/>
      <c r="TDC112" s="131"/>
      <c r="TDD112" s="131"/>
      <c r="TDE112" s="131"/>
      <c r="TDF112" s="131"/>
      <c r="TDG112" s="131"/>
      <c r="TDH112" s="131"/>
      <c r="TDI112" s="131"/>
      <c r="TDJ112" s="131"/>
      <c r="TDK112" s="131"/>
      <c r="TDL112" s="131"/>
      <c r="TDM112" s="131"/>
      <c r="TDN112" s="131"/>
      <c r="TDO112" s="131"/>
      <c r="TDP112" s="131"/>
      <c r="TDQ112" s="131"/>
      <c r="TDR112" s="131"/>
      <c r="TDS112" s="131"/>
      <c r="TDT112" s="131"/>
      <c r="TDU112" s="131"/>
      <c r="TDV112" s="131"/>
      <c r="TDW112" s="131"/>
      <c r="TDX112" s="131"/>
      <c r="TDY112" s="131"/>
      <c r="TDZ112" s="131"/>
      <c r="TEA112" s="131"/>
      <c r="TEB112" s="131"/>
      <c r="TEC112" s="131"/>
      <c r="TED112" s="131"/>
      <c r="TEE112" s="131"/>
      <c r="TEF112" s="131"/>
      <c r="TEG112" s="131"/>
      <c r="TEH112" s="131"/>
      <c r="TEI112" s="131"/>
      <c r="TEJ112" s="131"/>
      <c r="TEK112" s="131"/>
      <c r="TEL112" s="131"/>
      <c r="TEM112" s="131"/>
      <c r="TEN112" s="131"/>
      <c r="TEO112" s="131"/>
      <c r="TEP112" s="131"/>
      <c r="TEQ112" s="131"/>
      <c r="TER112" s="131"/>
      <c r="TES112" s="131"/>
      <c r="TET112" s="131"/>
      <c r="TEU112" s="131"/>
      <c r="TEV112" s="131"/>
      <c r="TEW112" s="131"/>
      <c r="TEX112" s="131"/>
      <c r="TEY112" s="131"/>
      <c r="TEZ112" s="131"/>
      <c r="TFA112" s="131"/>
      <c r="TFB112" s="131"/>
      <c r="TFC112" s="131"/>
      <c r="TFD112" s="131"/>
      <c r="TFE112" s="131"/>
      <c r="TFF112" s="131"/>
      <c r="TFG112" s="131"/>
      <c r="TFH112" s="131"/>
      <c r="TFI112" s="131"/>
      <c r="TFJ112" s="131"/>
      <c r="TFK112" s="131"/>
      <c r="TFL112" s="131"/>
      <c r="TFM112" s="131"/>
      <c r="TFN112" s="131"/>
      <c r="TFO112" s="131"/>
      <c r="TFP112" s="131"/>
      <c r="TFQ112" s="131"/>
      <c r="TFR112" s="131"/>
      <c r="TFS112" s="131"/>
      <c r="TFT112" s="131"/>
      <c r="TFU112" s="131"/>
      <c r="TFV112" s="131"/>
      <c r="TFW112" s="131"/>
      <c r="TFX112" s="131"/>
      <c r="TFY112" s="131"/>
      <c r="TFZ112" s="131"/>
      <c r="TGA112" s="131"/>
      <c r="TGB112" s="131"/>
      <c r="TGC112" s="131"/>
      <c r="TGD112" s="131"/>
      <c r="TGE112" s="131"/>
      <c r="TGF112" s="131"/>
      <c r="TGG112" s="131"/>
      <c r="TGH112" s="131"/>
      <c r="TGI112" s="131"/>
      <c r="TGJ112" s="131"/>
      <c r="TGK112" s="131"/>
      <c r="TGL112" s="131"/>
      <c r="TGM112" s="131"/>
      <c r="TGN112" s="131"/>
      <c r="TGO112" s="131"/>
      <c r="TGP112" s="131"/>
      <c r="TGQ112" s="131"/>
      <c r="TGR112" s="131"/>
      <c r="TGS112" s="131"/>
      <c r="TGT112" s="131"/>
      <c r="TGU112" s="131"/>
      <c r="TGV112" s="131"/>
      <c r="TGW112" s="131"/>
      <c r="TGX112" s="131"/>
      <c r="TGY112" s="131"/>
      <c r="TGZ112" s="131"/>
      <c r="THA112" s="131"/>
      <c r="THB112" s="131"/>
      <c r="THC112" s="131"/>
      <c r="THD112" s="131"/>
      <c r="THE112" s="131"/>
      <c r="THF112" s="131"/>
      <c r="THG112" s="131"/>
      <c r="THH112" s="131"/>
      <c r="THI112" s="131"/>
      <c r="THJ112" s="131"/>
      <c r="THK112" s="131"/>
      <c r="THL112" s="131"/>
      <c r="THM112" s="131"/>
      <c r="THN112" s="131"/>
      <c r="THO112" s="131"/>
      <c r="THP112" s="131"/>
      <c r="THQ112" s="131"/>
      <c r="THR112" s="131"/>
      <c r="THS112" s="131"/>
      <c r="THT112" s="131"/>
      <c r="THU112" s="131"/>
      <c r="THV112" s="131"/>
      <c r="THW112" s="131"/>
      <c r="THX112" s="131"/>
      <c r="THY112" s="131"/>
      <c r="THZ112" s="131"/>
      <c r="TIA112" s="131"/>
      <c r="TIB112" s="131"/>
      <c r="TIC112" s="131"/>
      <c r="TID112" s="131"/>
      <c r="TIE112" s="131"/>
      <c r="TIF112" s="131"/>
      <c r="TIG112" s="131"/>
      <c r="TIH112" s="131"/>
      <c r="TII112" s="131"/>
      <c r="TIJ112" s="131"/>
      <c r="TIK112" s="131"/>
      <c r="TIL112" s="131"/>
      <c r="TIM112" s="131"/>
      <c r="TIN112" s="131"/>
      <c r="TIO112" s="131"/>
      <c r="TIP112" s="131"/>
      <c r="TIQ112" s="131"/>
      <c r="TIR112" s="131"/>
      <c r="TIS112" s="131"/>
      <c r="TIT112" s="131"/>
      <c r="TIU112" s="131"/>
      <c r="TIV112" s="131"/>
      <c r="TIW112" s="131"/>
      <c r="TIX112" s="131"/>
      <c r="TIY112" s="131"/>
      <c r="TIZ112" s="131"/>
      <c r="TJA112" s="131"/>
      <c r="TJB112" s="131"/>
      <c r="TJC112" s="131"/>
      <c r="TJD112" s="131"/>
      <c r="TJE112" s="131"/>
      <c r="TJF112" s="131"/>
      <c r="TJG112" s="131"/>
      <c r="TJH112" s="131"/>
      <c r="TJI112" s="131"/>
      <c r="TJJ112" s="131"/>
      <c r="TJK112" s="131"/>
      <c r="TJL112" s="131"/>
      <c r="TJM112" s="131"/>
      <c r="TJN112" s="131"/>
      <c r="TJO112" s="131"/>
      <c r="TJP112" s="131"/>
      <c r="TJQ112" s="131"/>
      <c r="TJR112" s="131"/>
      <c r="TJS112" s="131"/>
      <c r="TJT112" s="131"/>
      <c r="TJU112" s="131"/>
      <c r="TJV112" s="131"/>
      <c r="TJW112" s="131"/>
      <c r="TJX112" s="131"/>
      <c r="TJY112" s="131"/>
      <c r="TJZ112" s="131"/>
      <c r="TKA112" s="131"/>
      <c r="TKB112" s="131"/>
      <c r="TKC112" s="131"/>
      <c r="TKD112" s="131"/>
      <c r="TKE112" s="131"/>
      <c r="TKF112" s="131"/>
      <c r="TKG112" s="131"/>
      <c r="TKH112" s="131"/>
      <c r="TKI112" s="131"/>
      <c r="TKJ112" s="131"/>
      <c r="TKK112" s="131"/>
      <c r="TKL112" s="131"/>
      <c r="TKM112" s="131"/>
      <c r="TKN112" s="131"/>
      <c r="TKO112" s="131"/>
      <c r="TKP112" s="131"/>
      <c r="TKQ112" s="131"/>
      <c r="TKR112" s="131"/>
      <c r="TKS112" s="131"/>
      <c r="TKT112" s="131"/>
      <c r="TKU112" s="131"/>
      <c r="TKV112" s="131"/>
      <c r="TKW112" s="131"/>
      <c r="TKX112" s="131"/>
      <c r="TKY112" s="131"/>
      <c r="TKZ112" s="131"/>
      <c r="TLA112" s="131"/>
      <c r="TLB112" s="131"/>
      <c r="TLC112" s="131"/>
      <c r="TLD112" s="131"/>
      <c r="TLE112" s="131"/>
      <c r="TLF112" s="131"/>
      <c r="TLG112" s="131"/>
      <c r="TLH112" s="131"/>
      <c r="TLI112" s="131"/>
      <c r="TLJ112" s="131"/>
      <c r="TLK112" s="131"/>
      <c r="TLL112" s="131"/>
      <c r="TLM112" s="131"/>
      <c r="TLN112" s="131"/>
      <c r="TLO112" s="131"/>
      <c r="TLP112" s="131"/>
      <c r="TLQ112" s="131"/>
      <c r="TLR112" s="131"/>
      <c r="TLS112" s="131"/>
      <c r="TLT112" s="131"/>
      <c r="TLU112" s="131"/>
      <c r="TLV112" s="131"/>
      <c r="TLW112" s="131"/>
      <c r="TLX112" s="131"/>
      <c r="TLY112" s="131"/>
      <c r="TLZ112" s="131"/>
      <c r="TMA112" s="131"/>
      <c r="TMB112" s="131"/>
      <c r="TMC112" s="131"/>
      <c r="TMD112" s="131"/>
      <c r="TME112" s="131"/>
      <c r="TMF112" s="131"/>
      <c r="TMG112" s="131"/>
      <c r="TMH112" s="131"/>
      <c r="TMI112" s="131"/>
      <c r="TMJ112" s="131"/>
      <c r="TMK112" s="131"/>
      <c r="TML112" s="131"/>
      <c r="TMM112" s="131"/>
      <c r="TMN112" s="131"/>
      <c r="TMO112" s="131"/>
      <c r="TMP112" s="131"/>
      <c r="TMQ112" s="131"/>
      <c r="TMR112" s="131"/>
      <c r="TMS112" s="131"/>
      <c r="TMT112" s="131"/>
      <c r="TMU112" s="131"/>
      <c r="TMV112" s="131"/>
      <c r="TMW112" s="131"/>
      <c r="TMX112" s="131"/>
      <c r="TMY112" s="131"/>
      <c r="TMZ112" s="131"/>
      <c r="TNA112" s="131"/>
      <c r="TNB112" s="131"/>
      <c r="TNC112" s="131"/>
      <c r="TND112" s="131"/>
      <c r="TNE112" s="131"/>
      <c r="TNF112" s="131"/>
      <c r="TNG112" s="131"/>
      <c r="TNH112" s="131"/>
      <c r="TNI112" s="131"/>
      <c r="TNJ112" s="131"/>
      <c r="TNK112" s="131"/>
      <c r="TNL112" s="131"/>
      <c r="TNM112" s="131"/>
      <c r="TNN112" s="131"/>
      <c r="TNO112" s="131"/>
      <c r="TNP112" s="131"/>
      <c r="TNQ112" s="131"/>
      <c r="TNR112" s="131"/>
      <c r="TNS112" s="131"/>
      <c r="TNT112" s="131"/>
      <c r="TNU112" s="131"/>
      <c r="TNV112" s="131"/>
      <c r="TNW112" s="131"/>
      <c r="TNX112" s="131"/>
      <c r="TNY112" s="131"/>
      <c r="TNZ112" s="131"/>
      <c r="TOA112" s="131"/>
      <c r="TOB112" s="131"/>
      <c r="TOC112" s="131"/>
      <c r="TOD112" s="131"/>
      <c r="TOE112" s="131"/>
      <c r="TOF112" s="131"/>
      <c r="TOG112" s="131"/>
      <c r="TOH112" s="131"/>
      <c r="TOI112" s="131"/>
      <c r="TOJ112" s="131"/>
      <c r="TOK112" s="131"/>
      <c r="TOL112" s="131"/>
      <c r="TOM112" s="131"/>
      <c r="TON112" s="131"/>
      <c r="TOO112" s="131"/>
      <c r="TOP112" s="131"/>
      <c r="TOQ112" s="131"/>
      <c r="TOR112" s="131"/>
      <c r="TOS112" s="131"/>
      <c r="TOT112" s="131"/>
      <c r="TOU112" s="131"/>
      <c r="TOV112" s="131"/>
      <c r="TOW112" s="131"/>
      <c r="TOX112" s="131"/>
      <c r="TOY112" s="131"/>
      <c r="TOZ112" s="131"/>
      <c r="TPA112" s="131"/>
      <c r="TPB112" s="131"/>
      <c r="TPC112" s="131"/>
      <c r="TPD112" s="131"/>
      <c r="TPE112" s="131"/>
      <c r="TPF112" s="131"/>
      <c r="TPG112" s="131"/>
      <c r="TPH112" s="131"/>
      <c r="TPI112" s="131"/>
      <c r="TPJ112" s="131"/>
      <c r="TPK112" s="131"/>
      <c r="TPL112" s="131"/>
      <c r="TPM112" s="131"/>
      <c r="TPN112" s="131"/>
      <c r="TPO112" s="131"/>
      <c r="TPP112" s="131"/>
      <c r="TPQ112" s="131"/>
      <c r="TPR112" s="131"/>
      <c r="TPS112" s="131"/>
      <c r="TPT112" s="131"/>
      <c r="TPU112" s="131"/>
      <c r="TPV112" s="131"/>
      <c r="TPW112" s="131"/>
      <c r="TPX112" s="131"/>
      <c r="TPY112" s="131"/>
      <c r="TPZ112" s="131"/>
      <c r="TQA112" s="131"/>
      <c r="TQB112" s="131"/>
      <c r="TQC112" s="131"/>
      <c r="TQD112" s="131"/>
      <c r="TQE112" s="131"/>
      <c r="TQF112" s="131"/>
      <c r="TQG112" s="131"/>
      <c r="TQH112" s="131"/>
      <c r="TQI112" s="131"/>
      <c r="TQJ112" s="131"/>
      <c r="TQK112" s="131"/>
      <c r="TQL112" s="131"/>
      <c r="TQM112" s="131"/>
      <c r="TQN112" s="131"/>
      <c r="TQO112" s="131"/>
      <c r="TQP112" s="131"/>
      <c r="TQQ112" s="131"/>
      <c r="TQR112" s="131"/>
      <c r="TQS112" s="131"/>
      <c r="TQT112" s="131"/>
      <c r="TQU112" s="131"/>
      <c r="TQV112" s="131"/>
      <c r="TQW112" s="131"/>
      <c r="TQX112" s="131"/>
      <c r="TQY112" s="131"/>
      <c r="TQZ112" s="131"/>
      <c r="TRA112" s="131"/>
      <c r="TRB112" s="131"/>
      <c r="TRC112" s="131"/>
      <c r="TRD112" s="131"/>
      <c r="TRE112" s="131"/>
      <c r="TRF112" s="131"/>
      <c r="TRG112" s="131"/>
      <c r="TRH112" s="131"/>
      <c r="TRI112" s="131"/>
      <c r="TRJ112" s="131"/>
      <c r="TRK112" s="131"/>
      <c r="TRL112" s="131"/>
      <c r="TRM112" s="131"/>
      <c r="TRN112" s="131"/>
      <c r="TRO112" s="131"/>
      <c r="TRP112" s="131"/>
      <c r="TRQ112" s="131"/>
      <c r="TRR112" s="131"/>
      <c r="TRS112" s="131"/>
      <c r="TRT112" s="131"/>
      <c r="TRU112" s="131"/>
      <c r="TRV112" s="131"/>
      <c r="TRW112" s="131"/>
      <c r="TRX112" s="131"/>
      <c r="TRY112" s="131"/>
      <c r="TRZ112" s="131"/>
      <c r="TSA112" s="131"/>
      <c r="TSB112" s="131"/>
      <c r="TSC112" s="131"/>
      <c r="TSD112" s="131"/>
      <c r="TSE112" s="131"/>
      <c r="TSF112" s="131"/>
      <c r="TSG112" s="131"/>
      <c r="TSH112" s="131"/>
      <c r="TSI112" s="131"/>
      <c r="TSJ112" s="131"/>
      <c r="TSK112" s="131"/>
      <c r="TSL112" s="131"/>
      <c r="TSM112" s="131"/>
      <c r="TSN112" s="131"/>
      <c r="TSO112" s="131"/>
      <c r="TSP112" s="131"/>
      <c r="TSQ112" s="131"/>
      <c r="TSR112" s="131"/>
      <c r="TSS112" s="131"/>
      <c r="TST112" s="131"/>
      <c r="TSU112" s="131"/>
      <c r="TSV112" s="131"/>
      <c r="TSW112" s="131"/>
      <c r="TSX112" s="131"/>
      <c r="TSY112" s="131"/>
      <c r="TSZ112" s="131"/>
      <c r="TTA112" s="131"/>
      <c r="TTB112" s="131"/>
      <c r="TTC112" s="131"/>
      <c r="TTD112" s="131"/>
      <c r="TTE112" s="131"/>
      <c r="TTF112" s="131"/>
      <c r="TTG112" s="131"/>
      <c r="TTH112" s="131"/>
      <c r="TTI112" s="131"/>
      <c r="TTJ112" s="131"/>
      <c r="TTK112" s="131"/>
      <c r="TTL112" s="131"/>
      <c r="TTM112" s="131"/>
      <c r="TTN112" s="131"/>
      <c r="TTO112" s="131"/>
      <c r="TTP112" s="131"/>
      <c r="TTQ112" s="131"/>
      <c r="TTR112" s="131"/>
      <c r="TTS112" s="131"/>
      <c r="TTT112" s="131"/>
      <c r="TTU112" s="131"/>
      <c r="TTV112" s="131"/>
      <c r="TTW112" s="131"/>
      <c r="TTX112" s="131"/>
      <c r="TTY112" s="131"/>
      <c r="TTZ112" s="131"/>
      <c r="TUA112" s="131"/>
      <c r="TUB112" s="131"/>
      <c r="TUC112" s="131"/>
      <c r="TUD112" s="131"/>
      <c r="TUE112" s="131"/>
      <c r="TUF112" s="131"/>
      <c r="TUG112" s="131"/>
      <c r="TUH112" s="131"/>
      <c r="TUI112" s="131"/>
      <c r="TUJ112" s="131"/>
      <c r="TUK112" s="131"/>
      <c r="TUL112" s="131"/>
      <c r="TUM112" s="131"/>
      <c r="TUN112" s="131"/>
      <c r="TUO112" s="131"/>
      <c r="TUP112" s="131"/>
      <c r="TUQ112" s="131"/>
      <c r="TUR112" s="131"/>
      <c r="TUS112" s="131"/>
      <c r="TUT112" s="131"/>
      <c r="TUU112" s="131"/>
      <c r="TUV112" s="131"/>
      <c r="TUW112" s="131"/>
      <c r="TUX112" s="131"/>
      <c r="TUY112" s="131"/>
      <c r="TUZ112" s="131"/>
      <c r="TVA112" s="131"/>
      <c r="TVB112" s="131"/>
      <c r="TVC112" s="131"/>
      <c r="TVD112" s="131"/>
      <c r="TVE112" s="131"/>
      <c r="TVF112" s="131"/>
      <c r="TVG112" s="131"/>
      <c r="TVH112" s="131"/>
      <c r="TVI112" s="131"/>
      <c r="TVJ112" s="131"/>
      <c r="TVK112" s="131"/>
      <c r="TVL112" s="131"/>
      <c r="TVM112" s="131"/>
      <c r="TVN112" s="131"/>
      <c r="TVO112" s="131"/>
      <c r="TVP112" s="131"/>
      <c r="TVQ112" s="131"/>
      <c r="TVR112" s="131"/>
      <c r="TVS112" s="131"/>
      <c r="TVT112" s="131"/>
      <c r="TVU112" s="131"/>
      <c r="TVV112" s="131"/>
      <c r="TVW112" s="131"/>
      <c r="TVX112" s="131"/>
      <c r="TVY112" s="131"/>
      <c r="TVZ112" s="131"/>
      <c r="TWA112" s="131"/>
      <c r="TWB112" s="131"/>
      <c r="TWC112" s="131"/>
      <c r="TWD112" s="131"/>
      <c r="TWE112" s="131"/>
      <c r="TWF112" s="131"/>
      <c r="TWG112" s="131"/>
      <c r="TWH112" s="131"/>
      <c r="TWI112" s="131"/>
      <c r="TWJ112" s="131"/>
      <c r="TWK112" s="131"/>
      <c r="TWL112" s="131"/>
      <c r="TWM112" s="131"/>
      <c r="TWN112" s="131"/>
      <c r="TWO112" s="131"/>
      <c r="TWP112" s="131"/>
      <c r="TWQ112" s="131"/>
      <c r="TWR112" s="131"/>
      <c r="TWS112" s="131"/>
      <c r="TWT112" s="131"/>
      <c r="TWU112" s="131"/>
      <c r="TWV112" s="131"/>
      <c r="TWW112" s="131"/>
      <c r="TWX112" s="131"/>
      <c r="TWY112" s="131"/>
      <c r="TWZ112" s="131"/>
      <c r="TXA112" s="131"/>
      <c r="TXB112" s="131"/>
      <c r="TXC112" s="131"/>
      <c r="TXD112" s="131"/>
      <c r="TXE112" s="131"/>
      <c r="TXF112" s="131"/>
      <c r="TXG112" s="131"/>
      <c r="TXH112" s="131"/>
      <c r="TXI112" s="131"/>
      <c r="TXJ112" s="131"/>
      <c r="TXK112" s="131"/>
      <c r="TXL112" s="131"/>
      <c r="TXM112" s="131"/>
      <c r="TXN112" s="131"/>
      <c r="TXO112" s="131"/>
      <c r="TXP112" s="131"/>
      <c r="TXQ112" s="131"/>
      <c r="TXR112" s="131"/>
      <c r="TXS112" s="131"/>
      <c r="TXT112" s="131"/>
      <c r="TXU112" s="131"/>
      <c r="TXV112" s="131"/>
      <c r="TXW112" s="131"/>
      <c r="TXX112" s="131"/>
      <c r="TXY112" s="131"/>
      <c r="TXZ112" s="131"/>
      <c r="TYA112" s="131"/>
      <c r="TYB112" s="131"/>
      <c r="TYC112" s="131"/>
      <c r="TYD112" s="131"/>
      <c r="TYE112" s="131"/>
      <c r="TYF112" s="131"/>
      <c r="TYG112" s="131"/>
      <c r="TYH112" s="131"/>
      <c r="TYI112" s="131"/>
      <c r="TYJ112" s="131"/>
      <c r="TYK112" s="131"/>
      <c r="TYL112" s="131"/>
      <c r="TYM112" s="131"/>
      <c r="TYN112" s="131"/>
      <c r="TYO112" s="131"/>
      <c r="TYP112" s="131"/>
      <c r="TYQ112" s="131"/>
      <c r="TYR112" s="131"/>
      <c r="TYS112" s="131"/>
      <c r="TYT112" s="131"/>
      <c r="TYU112" s="131"/>
      <c r="TYV112" s="131"/>
      <c r="TYW112" s="131"/>
      <c r="TYX112" s="131"/>
      <c r="TYY112" s="131"/>
      <c r="TYZ112" s="131"/>
      <c r="TZA112" s="131"/>
      <c r="TZB112" s="131"/>
      <c r="TZC112" s="131"/>
      <c r="TZD112" s="131"/>
      <c r="TZE112" s="131"/>
      <c r="TZF112" s="131"/>
      <c r="TZG112" s="131"/>
      <c r="TZH112" s="131"/>
      <c r="TZI112" s="131"/>
      <c r="TZJ112" s="131"/>
      <c r="TZK112" s="131"/>
      <c r="TZL112" s="131"/>
      <c r="TZM112" s="131"/>
      <c r="TZN112" s="131"/>
      <c r="TZO112" s="131"/>
      <c r="TZP112" s="131"/>
      <c r="TZQ112" s="131"/>
      <c r="TZR112" s="131"/>
      <c r="TZS112" s="131"/>
      <c r="TZT112" s="131"/>
      <c r="TZU112" s="131"/>
      <c r="TZV112" s="131"/>
      <c r="TZW112" s="131"/>
      <c r="TZX112" s="131"/>
      <c r="TZY112" s="131"/>
      <c r="TZZ112" s="131"/>
      <c r="UAA112" s="131"/>
      <c r="UAB112" s="131"/>
      <c r="UAC112" s="131"/>
      <c r="UAD112" s="131"/>
      <c r="UAE112" s="131"/>
      <c r="UAF112" s="131"/>
      <c r="UAG112" s="131"/>
      <c r="UAH112" s="131"/>
      <c r="UAI112" s="131"/>
      <c r="UAJ112" s="131"/>
      <c r="UAK112" s="131"/>
      <c r="UAL112" s="131"/>
      <c r="UAM112" s="131"/>
      <c r="UAN112" s="131"/>
      <c r="UAO112" s="131"/>
      <c r="UAP112" s="131"/>
      <c r="UAQ112" s="131"/>
      <c r="UAR112" s="131"/>
      <c r="UAS112" s="131"/>
      <c r="UAT112" s="131"/>
      <c r="UAU112" s="131"/>
      <c r="UAV112" s="131"/>
      <c r="UAW112" s="131"/>
      <c r="UAX112" s="131"/>
      <c r="UAY112" s="131"/>
      <c r="UAZ112" s="131"/>
      <c r="UBA112" s="131"/>
      <c r="UBB112" s="131"/>
      <c r="UBC112" s="131"/>
      <c r="UBD112" s="131"/>
      <c r="UBE112" s="131"/>
      <c r="UBF112" s="131"/>
      <c r="UBG112" s="131"/>
      <c r="UBH112" s="131"/>
      <c r="UBI112" s="131"/>
      <c r="UBJ112" s="131"/>
      <c r="UBK112" s="131"/>
      <c r="UBL112" s="131"/>
      <c r="UBM112" s="131"/>
      <c r="UBN112" s="131"/>
      <c r="UBO112" s="131"/>
      <c r="UBP112" s="131"/>
      <c r="UBQ112" s="131"/>
      <c r="UBR112" s="131"/>
      <c r="UBS112" s="131"/>
      <c r="UBT112" s="131"/>
      <c r="UBU112" s="131"/>
      <c r="UBV112" s="131"/>
      <c r="UBW112" s="131"/>
      <c r="UBX112" s="131"/>
      <c r="UBY112" s="131"/>
      <c r="UBZ112" s="131"/>
      <c r="UCA112" s="131"/>
      <c r="UCB112" s="131"/>
      <c r="UCC112" s="131"/>
      <c r="UCD112" s="131"/>
      <c r="UCE112" s="131"/>
      <c r="UCF112" s="131"/>
      <c r="UCG112" s="131"/>
      <c r="UCH112" s="131"/>
      <c r="UCI112" s="131"/>
      <c r="UCJ112" s="131"/>
      <c r="UCK112" s="131"/>
      <c r="UCL112" s="131"/>
      <c r="UCM112" s="131"/>
      <c r="UCN112" s="131"/>
      <c r="UCO112" s="131"/>
      <c r="UCP112" s="131"/>
      <c r="UCQ112" s="131"/>
      <c r="UCR112" s="131"/>
      <c r="UCS112" s="131"/>
      <c r="UCT112" s="131"/>
      <c r="UCU112" s="131"/>
      <c r="UCV112" s="131"/>
      <c r="UCW112" s="131"/>
      <c r="UCX112" s="131"/>
      <c r="UCY112" s="131"/>
      <c r="UCZ112" s="131"/>
      <c r="UDA112" s="131"/>
      <c r="UDB112" s="131"/>
      <c r="UDC112" s="131"/>
      <c r="UDD112" s="131"/>
      <c r="UDE112" s="131"/>
      <c r="UDF112" s="131"/>
      <c r="UDG112" s="131"/>
      <c r="UDH112" s="131"/>
      <c r="UDI112" s="131"/>
      <c r="UDJ112" s="131"/>
      <c r="UDK112" s="131"/>
      <c r="UDL112" s="131"/>
      <c r="UDM112" s="131"/>
      <c r="UDN112" s="131"/>
      <c r="UDO112" s="131"/>
      <c r="UDP112" s="131"/>
      <c r="UDQ112" s="131"/>
      <c r="UDR112" s="131"/>
      <c r="UDS112" s="131"/>
      <c r="UDT112" s="131"/>
      <c r="UDU112" s="131"/>
      <c r="UDV112" s="131"/>
      <c r="UDW112" s="131"/>
      <c r="UDX112" s="131"/>
      <c r="UDY112" s="131"/>
      <c r="UDZ112" s="131"/>
      <c r="UEA112" s="131"/>
      <c r="UEB112" s="131"/>
      <c r="UEC112" s="131"/>
      <c r="UED112" s="131"/>
      <c r="UEE112" s="131"/>
      <c r="UEF112" s="131"/>
      <c r="UEG112" s="131"/>
      <c r="UEH112" s="131"/>
      <c r="UEI112" s="131"/>
      <c r="UEJ112" s="131"/>
      <c r="UEK112" s="131"/>
      <c r="UEL112" s="131"/>
      <c r="UEM112" s="131"/>
      <c r="UEN112" s="131"/>
      <c r="UEO112" s="131"/>
      <c r="UEP112" s="131"/>
      <c r="UEQ112" s="131"/>
      <c r="UER112" s="131"/>
      <c r="UES112" s="131"/>
      <c r="UET112" s="131"/>
      <c r="UEU112" s="131"/>
      <c r="UEV112" s="131"/>
      <c r="UEW112" s="131"/>
      <c r="UEX112" s="131"/>
      <c r="UEY112" s="131"/>
      <c r="UEZ112" s="131"/>
      <c r="UFA112" s="131"/>
      <c r="UFB112" s="131"/>
      <c r="UFC112" s="131"/>
      <c r="UFD112" s="131"/>
      <c r="UFE112" s="131"/>
      <c r="UFF112" s="131"/>
      <c r="UFG112" s="131"/>
      <c r="UFH112" s="131"/>
      <c r="UFI112" s="131"/>
      <c r="UFJ112" s="131"/>
      <c r="UFK112" s="131"/>
      <c r="UFL112" s="131"/>
      <c r="UFM112" s="131"/>
      <c r="UFN112" s="131"/>
      <c r="UFO112" s="131"/>
      <c r="UFP112" s="131"/>
      <c r="UFQ112" s="131"/>
      <c r="UFR112" s="131"/>
      <c r="UFS112" s="131"/>
      <c r="UFT112" s="131"/>
      <c r="UFU112" s="131"/>
      <c r="UFV112" s="131"/>
      <c r="UFW112" s="131"/>
      <c r="UFX112" s="131"/>
      <c r="UFY112" s="131"/>
      <c r="UFZ112" s="131"/>
      <c r="UGA112" s="131"/>
      <c r="UGB112" s="131"/>
      <c r="UGC112" s="131"/>
      <c r="UGD112" s="131"/>
      <c r="UGE112" s="131"/>
      <c r="UGF112" s="131"/>
      <c r="UGG112" s="131"/>
      <c r="UGH112" s="131"/>
      <c r="UGI112" s="131"/>
      <c r="UGJ112" s="131"/>
      <c r="UGK112" s="131"/>
      <c r="UGL112" s="131"/>
      <c r="UGM112" s="131"/>
      <c r="UGN112" s="131"/>
      <c r="UGO112" s="131"/>
      <c r="UGP112" s="131"/>
      <c r="UGQ112" s="131"/>
      <c r="UGR112" s="131"/>
      <c r="UGS112" s="131"/>
      <c r="UGT112" s="131"/>
      <c r="UGU112" s="131"/>
      <c r="UGV112" s="131"/>
      <c r="UGW112" s="131"/>
      <c r="UGX112" s="131"/>
      <c r="UGY112" s="131"/>
      <c r="UGZ112" s="131"/>
      <c r="UHA112" s="131"/>
      <c r="UHB112" s="131"/>
      <c r="UHC112" s="131"/>
      <c r="UHD112" s="131"/>
      <c r="UHE112" s="131"/>
      <c r="UHF112" s="131"/>
      <c r="UHG112" s="131"/>
      <c r="UHH112" s="131"/>
      <c r="UHI112" s="131"/>
      <c r="UHJ112" s="131"/>
      <c r="UHK112" s="131"/>
      <c r="UHL112" s="131"/>
      <c r="UHM112" s="131"/>
      <c r="UHN112" s="131"/>
      <c r="UHO112" s="131"/>
      <c r="UHP112" s="131"/>
      <c r="UHQ112" s="131"/>
      <c r="UHR112" s="131"/>
      <c r="UHS112" s="131"/>
      <c r="UHT112" s="131"/>
      <c r="UHU112" s="131"/>
      <c r="UHV112" s="131"/>
      <c r="UHW112" s="131"/>
      <c r="UHX112" s="131"/>
      <c r="UHY112" s="131"/>
      <c r="UHZ112" s="131"/>
      <c r="UIA112" s="131"/>
      <c r="UIB112" s="131"/>
      <c r="UIC112" s="131"/>
      <c r="UID112" s="131"/>
      <c r="UIE112" s="131"/>
      <c r="UIF112" s="131"/>
      <c r="UIG112" s="131"/>
      <c r="UIH112" s="131"/>
      <c r="UII112" s="131"/>
      <c r="UIJ112" s="131"/>
      <c r="UIK112" s="131"/>
      <c r="UIL112" s="131"/>
      <c r="UIM112" s="131"/>
      <c r="UIN112" s="131"/>
      <c r="UIO112" s="131"/>
      <c r="UIP112" s="131"/>
      <c r="UIQ112" s="131"/>
      <c r="UIR112" s="131"/>
      <c r="UIS112" s="131"/>
      <c r="UIT112" s="131"/>
      <c r="UIU112" s="131"/>
      <c r="UIV112" s="131"/>
      <c r="UIW112" s="131"/>
      <c r="UIX112" s="131"/>
      <c r="UIY112" s="131"/>
      <c r="UIZ112" s="131"/>
      <c r="UJA112" s="131"/>
      <c r="UJB112" s="131"/>
      <c r="UJC112" s="131"/>
      <c r="UJD112" s="131"/>
      <c r="UJE112" s="131"/>
      <c r="UJF112" s="131"/>
      <c r="UJG112" s="131"/>
      <c r="UJH112" s="131"/>
      <c r="UJI112" s="131"/>
      <c r="UJJ112" s="131"/>
      <c r="UJK112" s="131"/>
      <c r="UJL112" s="131"/>
      <c r="UJM112" s="131"/>
      <c r="UJN112" s="131"/>
      <c r="UJO112" s="131"/>
      <c r="UJP112" s="131"/>
      <c r="UJQ112" s="131"/>
      <c r="UJR112" s="131"/>
      <c r="UJS112" s="131"/>
      <c r="UJT112" s="131"/>
      <c r="UJU112" s="131"/>
      <c r="UJV112" s="131"/>
      <c r="UJW112" s="131"/>
      <c r="UJX112" s="131"/>
      <c r="UJY112" s="131"/>
      <c r="UJZ112" s="131"/>
      <c r="UKA112" s="131"/>
      <c r="UKB112" s="131"/>
      <c r="UKC112" s="131"/>
      <c r="UKD112" s="131"/>
      <c r="UKE112" s="131"/>
      <c r="UKF112" s="131"/>
      <c r="UKG112" s="131"/>
      <c r="UKH112" s="131"/>
      <c r="UKI112" s="131"/>
      <c r="UKJ112" s="131"/>
      <c r="UKK112" s="131"/>
      <c r="UKL112" s="131"/>
      <c r="UKM112" s="131"/>
      <c r="UKN112" s="131"/>
      <c r="UKO112" s="131"/>
      <c r="UKP112" s="131"/>
      <c r="UKQ112" s="131"/>
      <c r="UKR112" s="131"/>
      <c r="UKS112" s="131"/>
      <c r="UKT112" s="131"/>
      <c r="UKU112" s="131"/>
      <c r="UKV112" s="131"/>
      <c r="UKW112" s="131"/>
      <c r="UKX112" s="131"/>
      <c r="UKY112" s="131"/>
      <c r="UKZ112" s="131"/>
      <c r="ULA112" s="131"/>
      <c r="ULB112" s="131"/>
      <c r="ULC112" s="131"/>
      <c r="ULD112" s="131"/>
      <c r="ULE112" s="131"/>
      <c r="ULF112" s="131"/>
      <c r="ULG112" s="131"/>
      <c r="ULH112" s="131"/>
      <c r="ULI112" s="131"/>
      <c r="ULJ112" s="131"/>
      <c r="ULK112" s="131"/>
      <c r="ULL112" s="131"/>
      <c r="ULM112" s="131"/>
      <c r="ULN112" s="131"/>
      <c r="ULO112" s="131"/>
      <c r="ULP112" s="131"/>
      <c r="ULQ112" s="131"/>
      <c r="ULR112" s="131"/>
      <c r="ULS112" s="131"/>
      <c r="ULT112" s="131"/>
      <c r="ULU112" s="131"/>
      <c r="ULV112" s="131"/>
      <c r="ULW112" s="131"/>
      <c r="ULX112" s="131"/>
      <c r="ULY112" s="131"/>
      <c r="ULZ112" s="131"/>
      <c r="UMA112" s="131"/>
      <c r="UMB112" s="131"/>
      <c r="UMC112" s="131"/>
      <c r="UMD112" s="131"/>
      <c r="UME112" s="131"/>
      <c r="UMF112" s="131"/>
      <c r="UMG112" s="131"/>
      <c r="UMH112" s="131"/>
      <c r="UMI112" s="131"/>
      <c r="UMJ112" s="131"/>
      <c r="UMK112" s="131"/>
      <c r="UML112" s="131"/>
      <c r="UMM112" s="131"/>
      <c r="UMN112" s="131"/>
      <c r="UMO112" s="131"/>
      <c r="UMP112" s="131"/>
      <c r="UMQ112" s="131"/>
      <c r="UMR112" s="131"/>
      <c r="UMS112" s="131"/>
      <c r="UMT112" s="131"/>
      <c r="UMU112" s="131"/>
      <c r="UMV112" s="131"/>
      <c r="UMW112" s="131"/>
      <c r="UMX112" s="131"/>
      <c r="UMY112" s="131"/>
      <c r="UMZ112" s="131"/>
      <c r="UNA112" s="131"/>
      <c r="UNB112" s="131"/>
      <c r="UNC112" s="131"/>
      <c r="UND112" s="131"/>
      <c r="UNE112" s="131"/>
      <c r="UNF112" s="131"/>
      <c r="UNG112" s="131"/>
      <c r="UNH112" s="131"/>
      <c r="UNI112" s="131"/>
      <c r="UNJ112" s="131"/>
      <c r="UNK112" s="131"/>
      <c r="UNL112" s="131"/>
      <c r="UNM112" s="131"/>
      <c r="UNN112" s="131"/>
      <c r="UNO112" s="131"/>
      <c r="UNP112" s="131"/>
      <c r="UNQ112" s="131"/>
      <c r="UNR112" s="131"/>
      <c r="UNS112" s="131"/>
      <c r="UNT112" s="131"/>
      <c r="UNU112" s="131"/>
      <c r="UNV112" s="131"/>
      <c r="UNW112" s="131"/>
      <c r="UNX112" s="131"/>
      <c r="UNY112" s="131"/>
      <c r="UNZ112" s="131"/>
      <c r="UOA112" s="131"/>
      <c r="UOB112" s="131"/>
      <c r="UOC112" s="131"/>
      <c r="UOD112" s="131"/>
      <c r="UOE112" s="131"/>
      <c r="UOF112" s="131"/>
      <c r="UOG112" s="131"/>
      <c r="UOH112" s="131"/>
      <c r="UOI112" s="131"/>
      <c r="UOJ112" s="131"/>
      <c r="UOK112" s="131"/>
      <c r="UOL112" s="131"/>
      <c r="UOM112" s="131"/>
      <c r="UON112" s="131"/>
      <c r="UOO112" s="131"/>
      <c r="UOP112" s="131"/>
      <c r="UOQ112" s="131"/>
      <c r="UOR112" s="131"/>
      <c r="UOS112" s="131"/>
      <c r="UOT112" s="131"/>
      <c r="UOU112" s="131"/>
      <c r="UOV112" s="131"/>
      <c r="UOW112" s="131"/>
      <c r="UOX112" s="131"/>
      <c r="UOY112" s="131"/>
      <c r="UOZ112" s="131"/>
      <c r="UPA112" s="131"/>
      <c r="UPB112" s="131"/>
      <c r="UPC112" s="131"/>
      <c r="UPD112" s="131"/>
      <c r="UPE112" s="131"/>
      <c r="UPF112" s="131"/>
      <c r="UPG112" s="131"/>
      <c r="UPH112" s="131"/>
      <c r="UPI112" s="131"/>
      <c r="UPJ112" s="131"/>
      <c r="UPK112" s="131"/>
      <c r="UPL112" s="131"/>
      <c r="UPM112" s="131"/>
      <c r="UPN112" s="131"/>
      <c r="UPO112" s="131"/>
      <c r="UPP112" s="131"/>
      <c r="UPQ112" s="131"/>
      <c r="UPR112" s="131"/>
      <c r="UPS112" s="131"/>
      <c r="UPT112" s="131"/>
      <c r="UPU112" s="131"/>
      <c r="UPV112" s="131"/>
      <c r="UPW112" s="131"/>
      <c r="UPX112" s="131"/>
      <c r="UPY112" s="131"/>
      <c r="UPZ112" s="131"/>
      <c r="UQA112" s="131"/>
      <c r="UQB112" s="131"/>
      <c r="UQC112" s="131"/>
      <c r="UQD112" s="131"/>
      <c r="UQE112" s="131"/>
      <c r="UQF112" s="131"/>
      <c r="UQG112" s="131"/>
      <c r="UQH112" s="131"/>
      <c r="UQI112" s="131"/>
      <c r="UQJ112" s="131"/>
      <c r="UQK112" s="131"/>
      <c r="UQL112" s="131"/>
      <c r="UQM112" s="131"/>
      <c r="UQN112" s="131"/>
      <c r="UQO112" s="131"/>
      <c r="UQP112" s="131"/>
      <c r="UQQ112" s="131"/>
      <c r="UQR112" s="131"/>
      <c r="UQS112" s="131"/>
      <c r="UQT112" s="131"/>
      <c r="UQU112" s="131"/>
      <c r="UQV112" s="131"/>
      <c r="UQW112" s="131"/>
      <c r="UQX112" s="131"/>
      <c r="UQY112" s="131"/>
      <c r="UQZ112" s="131"/>
      <c r="URA112" s="131"/>
      <c r="URB112" s="131"/>
      <c r="URC112" s="131"/>
      <c r="URD112" s="131"/>
      <c r="URE112" s="131"/>
      <c r="URF112" s="131"/>
      <c r="URG112" s="131"/>
      <c r="URH112" s="131"/>
      <c r="URI112" s="131"/>
      <c r="URJ112" s="131"/>
      <c r="URK112" s="131"/>
      <c r="URL112" s="131"/>
      <c r="URM112" s="131"/>
      <c r="URN112" s="131"/>
      <c r="URO112" s="131"/>
      <c r="URP112" s="131"/>
      <c r="URQ112" s="131"/>
      <c r="URR112" s="131"/>
      <c r="URS112" s="131"/>
      <c r="URT112" s="131"/>
      <c r="URU112" s="131"/>
      <c r="URV112" s="131"/>
      <c r="URW112" s="131"/>
      <c r="URX112" s="131"/>
      <c r="URY112" s="131"/>
      <c r="URZ112" s="131"/>
      <c r="USA112" s="131"/>
      <c r="USB112" s="131"/>
      <c r="USC112" s="131"/>
      <c r="USD112" s="131"/>
      <c r="USE112" s="131"/>
      <c r="USF112" s="131"/>
      <c r="USG112" s="131"/>
      <c r="USH112" s="131"/>
      <c r="USI112" s="131"/>
      <c r="USJ112" s="131"/>
      <c r="USK112" s="131"/>
      <c r="USL112" s="131"/>
      <c r="USM112" s="131"/>
      <c r="USN112" s="131"/>
      <c r="USO112" s="131"/>
      <c r="USP112" s="131"/>
      <c r="USQ112" s="131"/>
      <c r="USR112" s="131"/>
      <c r="USS112" s="131"/>
      <c r="UST112" s="131"/>
      <c r="USU112" s="131"/>
      <c r="USV112" s="131"/>
      <c r="USW112" s="131"/>
      <c r="USX112" s="131"/>
      <c r="USY112" s="131"/>
      <c r="USZ112" s="131"/>
      <c r="UTA112" s="131"/>
      <c r="UTB112" s="131"/>
      <c r="UTC112" s="131"/>
      <c r="UTD112" s="131"/>
      <c r="UTE112" s="131"/>
      <c r="UTF112" s="131"/>
      <c r="UTG112" s="131"/>
      <c r="UTH112" s="131"/>
      <c r="UTI112" s="131"/>
      <c r="UTJ112" s="131"/>
      <c r="UTK112" s="131"/>
      <c r="UTL112" s="131"/>
      <c r="UTM112" s="131"/>
      <c r="UTN112" s="131"/>
      <c r="UTO112" s="131"/>
      <c r="UTP112" s="131"/>
      <c r="UTQ112" s="131"/>
      <c r="UTR112" s="131"/>
      <c r="UTS112" s="131"/>
      <c r="UTT112" s="131"/>
      <c r="UTU112" s="131"/>
      <c r="UTV112" s="131"/>
      <c r="UTW112" s="131"/>
      <c r="UTX112" s="131"/>
      <c r="UTY112" s="131"/>
      <c r="UTZ112" s="131"/>
      <c r="UUA112" s="131"/>
      <c r="UUB112" s="131"/>
      <c r="UUC112" s="131"/>
      <c r="UUD112" s="131"/>
      <c r="UUE112" s="131"/>
      <c r="UUF112" s="131"/>
      <c r="UUG112" s="131"/>
      <c r="UUH112" s="131"/>
      <c r="UUI112" s="131"/>
      <c r="UUJ112" s="131"/>
      <c r="UUK112" s="131"/>
      <c r="UUL112" s="131"/>
      <c r="UUM112" s="131"/>
      <c r="UUN112" s="131"/>
      <c r="UUO112" s="131"/>
      <c r="UUP112" s="131"/>
      <c r="UUQ112" s="131"/>
      <c r="UUR112" s="131"/>
      <c r="UUS112" s="131"/>
      <c r="UUT112" s="131"/>
      <c r="UUU112" s="131"/>
      <c r="UUV112" s="131"/>
      <c r="UUW112" s="131"/>
      <c r="UUX112" s="131"/>
      <c r="UUY112" s="131"/>
      <c r="UUZ112" s="131"/>
      <c r="UVA112" s="131"/>
      <c r="UVB112" s="131"/>
      <c r="UVC112" s="131"/>
      <c r="UVD112" s="131"/>
      <c r="UVE112" s="131"/>
      <c r="UVF112" s="131"/>
      <c r="UVG112" s="131"/>
      <c r="UVH112" s="131"/>
      <c r="UVI112" s="131"/>
      <c r="UVJ112" s="131"/>
      <c r="UVK112" s="131"/>
      <c r="UVL112" s="131"/>
      <c r="UVM112" s="131"/>
      <c r="UVN112" s="131"/>
      <c r="UVO112" s="131"/>
      <c r="UVP112" s="131"/>
      <c r="UVQ112" s="131"/>
      <c r="UVR112" s="131"/>
      <c r="UVS112" s="131"/>
      <c r="UVT112" s="131"/>
      <c r="UVU112" s="131"/>
      <c r="UVV112" s="131"/>
      <c r="UVW112" s="131"/>
      <c r="UVX112" s="131"/>
      <c r="UVY112" s="131"/>
      <c r="UVZ112" s="131"/>
      <c r="UWA112" s="131"/>
      <c r="UWB112" s="131"/>
      <c r="UWC112" s="131"/>
      <c r="UWD112" s="131"/>
      <c r="UWE112" s="131"/>
      <c r="UWF112" s="131"/>
      <c r="UWG112" s="131"/>
      <c r="UWH112" s="131"/>
      <c r="UWI112" s="131"/>
      <c r="UWJ112" s="131"/>
      <c r="UWK112" s="131"/>
      <c r="UWL112" s="131"/>
      <c r="UWM112" s="131"/>
      <c r="UWN112" s="131"/>
      <c r="UWO112" s="131"/>
      <c r="UWP112" s="131"/>
      <c r="UWQ112" s="131"/>
      <c r="UWR112" s="131"/>
      <c r="UWS112" s="131"/>
      <c r="UWT112" s="131"/>
      <c r="UWU112" s="131"/>
      <c r="UWV112" s="131"/>
      <c r="UWW112" s="131"/>
      <c r="UWX112" s="131"/>
      <c r="UWY112" s="131"/>
      <c r="UWZ112" s="131"/>
      <c r="UXA112" s="131"/>
      <c r="UXB112" s="131"/>
      <c r="UXC112" s="131"/>
      <c r="UXD112" s="131"/>
      <c r="UXE112" s="131"/>
      <c r="UXF112" s="131"/>
      <c r="UXG112" s="131"/>
      <c r="UXH112" s="131"/>
      <c r="UXI112" s="131"/>
      <c r="UXJ112" s="131"/>
      <c r="UXK112" s="131"/>
      <c r="UXL112" s="131"/>
      <c r="UXM112" s="131"/>
      <c r="UXN112" s="131"/>
      <c r="UXO112" s="131"/>
      <c r="UXP112" s="131"/>
      <c r="UXQ112" s="131"/>
      <c r="UXR112" s="131"/>
      <c r="UXS112" s="131"/>
      <c r="UXT112" s="131"/>
      <c r="UXU112" s="131"/>
      <c r="UXV112" s="131"/>
      <c r="UXW112" s="131"/>
      <c r="UXX112" s="131"/>
      <c r="UXY112" s="131"/>
      <c r="UXZ112" s="131"/>
      <c r="UYA112" s="131"/>
      <c r="UYB112" s="131"/>
      <c r="UYC112" s="131"/>
      <c r="UYD112" s="131"/>
      <c r="UYE112" s="131"/>
      <c r="UYF112" s="131"/>
      <c r="UYG112" s="131"/>
      <c r="UYH112" s="131"/>
      <c r="UYI112" s="131"/>
      <c r="UYJ112" s="131"/>
      <c r="UYK112" s="131"/>
      <c r="UYL112" s="131"/>
      <c r="UYM112" s="131"/>
      <c r="UYN112" s="131"/>
      <c r="UYO112" s="131"/>
      <c r="UYP112" s="131"/>
      <c r="UYQ112" s="131"/>
      <c r="UYR112" s="131"/>
      <c r="UYS112" s="131"/>
      <c r="UYT112" s="131"/>
      <c r="UYU112" s="131"/>
      <c r="UYV112" s="131"/>
      <c r="UYW112" s="131"/>
      <c r="UYX112" s="131"/>
      <c r="UYY112" s="131"/>
      <c r="UYZ112" s="131"/>
      <c r="UZA112" s="131"/>
      <c r="UZB112" s="131"/>
      <c r="UZC112" s="131"/>
      <c r="UZD112" s="131"/>
      <c r="UZE112" s="131"/>
      <c r="UZF112" s="131"/>
      <c r="UZG112" s="131"/>
      <c r="UZH112" s="131"/>
      <c r="UZI112" s="131"/>
      <c r="UZJ112" s="131"/>
      <c r="UZK112" s="131"/>
      <c r="UZL112" s="131"/>
      <c r="UZM112" s="131"/>
      <c r="UZN112" s="131"/>
      <c r="UZO112" s="131"/>
      <c r="UZP112" s="131"/>
      <c r="UZQ112" s="131"/>
      <c r="UZR112" s="131"/>
      <c r="UZS112" s="131"/>
      <c r="UZT112" s="131"/>
      <c r="UZU112" s="131"/>
      <c r="UZV112" s="131"/>
      <c r="UZW112" s="131"/>
      <c r="UZX112" s="131"/>
      <c r="UZY112" s="131"/>
      <c r="UZZ112" s="131"/>
      <c r="VAA112" s="131"/>
      <c r="VAB112" s="131"/>
      <c r="VAC112" s="131"/>
      <c r="VAD112" s="131"/>
      <c r="VAE112" s="131"/>
      <c r="VAF112" s="131"/>
      <c r="VAG112" s="131"/>
      <c r="VAH112" s="131"/>
      <c r="VAI112" s="131"/>
      <c r="VAJ112" s="131"/>
      <c r="VAK112" s="131"/>
      <c r="VAL112" s="131"/>
      <c r="VAM112" s="131"/>
      <c r="VAN112" s="131"/>
      <c r="VAO112" s="131"/>
      <c r="VAP112" s="131"/>
      <c r="VAQ112" s="131"/>
      <c r="VAR112" s="131"/>
      <c r="VAS112" s="131"/>
      <c r="VAT112" s="131"/>
      <c r="VAU112" s="131"/>
      <c r="VAV112" s="131"/>
      <c r="VAW112" s="131"/>
      <c r="VAX112" s="131"/>
      <c r="VAY112" s="131"/>
      <c r="VAZ112" s="131"/>
      <c r="VBA112" s="131"/>
      <c r="VBB112" s="131"/>
      <c r="VBC112" s="131"/>
      <c r="VBD112" s="131"/>
      <c r="VBE112" s="131"/>
      <c r="VBF112" s="131"/>
      <c r="VBG112" s="131"/>
      <c r="VBH112" s="131"/>
      <c r="VBI112" s="131"/>
      <c r="VBJ112" s="131"/>
      <c r="VBK112" s="131"/>
      <c r="VBL112" s="131"/>
      <c r="VBM112" s="131"/>
      <c r="VBN112" s="131"/>
      <c r="VBO112" s="131"/>
      <c r="VBP112" s="131"/>
      <c r="VBQ112" s="131"/>
      <c r="VBR112" s="131"/>
      <c r="VBS112" s="131"/>
      <c r="VBT112" s="131"/>
      <c r="VBU112" s="131"/>
      <c r="VBV112" s="131"/>
      <c r="VBW112" s="131"/>
      <c r="VBX112" s="131"/>
      <c r="VBY112" s="131"/>
      <c r="VBZ112" s="131"/>
      <c r="VCA112" s="131"/>
      <c r="VCB112" s="131"/>
      <c r="VCC112" s="131"/>
      <c r="VCD112" s="131"/>
      <c r="VCE112" s="131"/>
      <c r="VCF112" s="131"/>
      <c r="VCG112" s="131"/>
      <c r="VCH112" s="131"/>
      <c r="VCI112" s="131"/>
      <c r="VCJ112" s="131"/>
      <c r="VCK112" s="131"/>
      <c r="VCL112" s="131"/>
      <c r="VCM112" s="131"/>
      <c r="VCN112" s="131"/>
      <c r="VCO112" s="131"/>
      <c r="VCP112" s="131"/>
      <c r="VCQ112" s="131"/>
      <c r="VCR112" s="131"/>
      <c r="VCS112" s="131"/>
      <c r="VCT112" s="131"/>
      <c r="VCU112" s="131"/>
      <c r="VCV112" s="131"/>
      <c r="VCW112" s="131"/>
      <c r="VCX112" s="131"/>
      <c r="VCY112" s="131"/>
      <c r="VCZ112" s="131"/>
      <c r="VDA112" s="131"/>
      <c r="VDB112" s="131"/>
      <c r="VDC112" s="131"/>
      <c r="VDD112" s="131"/>
      <c r="VDE112" s="131"/>
      <c r="VDF112" s="131"/>
      <c r="VDG112" s="131"/>
      <c r="VDH112" s="131"/>
      <c r="VDI112" s="131"/>
      <c r="VDJ112" s="131"/>
      <c r="VDK112" s="131"/>
      <c r="VDL112" s="131"/>
      <c r="VDM112" s="131"/>
      <c r="VDN112" s="131"/>
      <c r="VDO112" s="131"/>
      <c r="VDP112" s="131"/>
      <c r="VDQ112" s="131"/>
      <c r="VDR112" s="131"/>
      <c r="VDS112" s="131"/>
      <c r="VDT112" s="131"/>
      <c r="VDU112" s="131"/>
      <c r="VDV112" s="131"/>
      <c r="VDW112" s="131"/>
      <c r="VDX112" s="131"/>
      <c r="VDY112" s="131"/>
      <c r="VDZ112" s="131"/>
      <c r="VEA112" s="131"/>
      <c r="VEB112" s="131"/>
      <c r="VEC112" s="131"/>
      <c r="VED112" s="131"/>
      <c r="VEE112" s="131"/>
      <c r="VEF112" s="131"/>
      <c r="VEG112" s="131"/>
      <c r="VEH112" s="131"/>
      <c r="VEI112" s="131"/>
      <c r="VEJ112" s="131"/>
      <c r="VEK112" s="131"/>
      <c r="VEL112" s="131"/>
      <c r="VEM112" s="131"/>
      <c r="VEN112" s="131"/>
      <c r="VEO112" s="131"/>
      <c r="VEP112" s="131"/>
      <c r="VEQ112" s="131"/>
      <c r="VER112" s="131"/>
      <c r="VES112" s="131"/>
      <c r="VET112" s="131"/>
      <c r="VEU112" s="131"/>
      <c r="VEV112" s="131"/>
      <c r="VEW112" s="131"/>
      <c r="VEX112" s="131"/>
      <c r="VEY112" s="131"/>
      <c r="VEZ112" s="131"/>
      <c r="VFA112" s="131"/>
      <c r="VFB112" s="131"/>
      <c r="VFC112" s="131"/>
      <c r="VFD112" s="131"/>
      <c r="VFE112" s="131"/>
      <c r="VFF112" s="131"/>
      <c r="VFG112" s="131"/>
      <c r="VFH112" s="131"/>
      <c r="VFI112" s="131"/>
      <c r="VFJ112" s="131"/>
      <c r="VFK112" s="131"/>
      <c r="VFL112" s="131"/>
      <c r="VFM112" s="131"/>
      <c r="VFN112" s="131"/>
      <c r="VFO112" s="131"/>
      <c r="VFP112" s="131"/>
      <c r="VFQ112" s="131"/>
      <c r="VFR112" s="131"/>
      <c r="VFS112" s="131"/>
      <c r="VFT112" s="131"/>
      <c r="VFU112" s="131"/>
      <c r="VFV112" s="131"/>
      <c r="VFW112" s="131"/>
      <c r="VFX112" s="131"/>
      <c r="VFY112" s="131"/>
      <c r="VFZ112" s="131"/>
      <c r="VGA112" s="131"/>
      <c r="VGB112" s="131"/>
      <c r="VGC112" s="131"/>
      <c r="VGD112" s="131"/>
      <c r="VGE112" s="131"/>
      <c r="VGF112" s="131"/>
      <c r="VGG112" s="131"/>
      <c r="VGH112" s="131"/>
      <c r="VGI112" s="131"/>
      <c r="VGJ112" s="131"/>
      <c r="VGK112" s="131"/>
      <c r="VGL112" s="131"/>
      <c r="VGM112" s="131"/>
      <c r="VGN112" s="131"/>
      <c r="VGO112" s="131"/>
      <c r="VGP112" s="131"/>
      <c r="VGQ112" s="131"/>
      <c r="VGR112" s="131"/>
      <c r="VGS112" s="131"/>
      <c r="VGT112" s="131"/>
      <c r="VGU112" s="131"/>
      <c r="VGV112" s="131"/>
      <c r="VGW112" s="131"/>
      <c r="VGX112" s="131"/>
      <c r="VGY112" s="131"/>
      <c r="VGZ112" s="131"/>
      <c r="VHA112" s="131"/>
      <c r="VHB112" s="131"/>
      <c r="VHC112" s="131"/>
      <c r="VHD112" s="131"/>
      <c r="VHE112" s="131"/>
      <c r="VHF112" s="131"/>
      <c r="VHG112" s="131"/>
      <c r="VHH112" s="131"/>
      <c r="VHI112" s="131"/>
      <c r="VHJ112" s="131"/>
      <c r="VHK112" s="131"/>
      <c r="VHL112" s="131"/>
      <c r="VHM112" s="131"/>
      <c r="VHN112" s="131"/>
      <c r="VHO112" s="131"/>
      <c r="VHP112" s="131"/>
      <c r="VHQ112" s="131"/>
      <c r="VHR112" s="131"/>
      <c r="VHS112" s="131"/>
      <c r="VHT112" s="131"/>
      <c r="VHU112" s="131"/>
      <c r="VHV112" s="131"/>
      <c r="VHW112" s="131"/>
      <c r="VHX112" s="131"/>
      <c r="VHY112" s="131"/>
      <c r="VHZ112" s="131"/>
      <c r="VIA112" s="131"/>
      <c r="VIB112" s="131"/>
      <c r="VIC112" s="131"/>
      <c r="VID112" s="131"/>
      <c r="VIE112" s="131"/>
      <c r="VIF112" s="131"/>
      <c r="VIG112" s="131"/>
      <c r="VIH112" s="131"/>
      <c r="VII112" s="131"/>
      <c r="VIJ112" s="131"/>
      <c r="VIK112" s="131"/>
      <c r="VIL112" s="131"/>
      <c r="VIM112" s="131"/>
      <c r="VIN112" s="131"/>
      <c r="VIO112" s="131"/>
      <c r="VIP112" s="131"/>
      <c r="VIQ112" s="131"/>
      <c r="VIR112" s="131"/>
      <c r="VIS112" s="131"/>
      <c r="VIT112" s="131"/>
      <c r="VIU112" s="131"/>
      <c r="VIV112" s="131"/>
      <c r="VIW112" s="131"/>
      <c r="VIX112" s="131"/>
      <c r="VIY112" s="131"/>
      <c r="VIZ112" s="131"/>
      <c r="VJA112" s="131"/>
      <c r="VJB112" s="131"/>
      <c r="VJC112" s="131"/>
      <c r="VJD112" s="131"/>
      <c r="VJE112" s="131"/>
      <c r="VJF112" s="131"/>
      <c r="VJG112" s="131"/>
      <c r="VJH112" s="131"/>
      <c r="VJI112" s="131"/>
      <c r="VJJ112" s="131"/>
      <c r="VJK112" s="131"/>
      <c r="VJL112" s="131"/>
      <c r="VJM112" s="131"/>
      <c r="VJN112" s="131"/>
      <c r="VJO112" s="131"/>
      <c r="VJP112" s="131"/>
      <c r="VJQ112" s="131"/>
      <c r="VJR112" s="131"/>
      <c r="VJS112" s="131"/>
      <c r="VJT112" s="131"/>
      <c r="VJU112" s="131"/>
      <c r="VJV112" s="131"/>
      <c r="VJW112" s="131"/>
      <c r="VJX112" s="131"/>
      <c r="VJY112" s="131"/>
      <c r="VJZ112" s="131"/>
      <c r="VKA112" s="131"/>
      <c r="VKB112" s="131"/>
      <c r="VKC112" s="131"/>
      <c r="VKD112" s="131"/>
      <c r="VKE112" s="131"/>
      <c r="VKF112" s="131"/>
      <c r="VKG112" s="131"/>
      <c r="VKH112" s="131"/>
      <c r="VKI112" s="131"/>
      <c r="VKJ112" s="131"/>
      <c r="VKK112" s="131"/>
      <c r="VKL112" s="131"/>
      <c r="VKM112" s="131"/>
      <c r="VKN112" s="131"/>
      <c r="VKO112" s="131"/>
      <c r="VKP112" s="131"/>
      <c r="VKQ112" s="131"/>
      <c r="VKR112" s="131"/>
      <c r="VKS112" s="131"/>
      <c r="VKT112" s="131"/>
      <c r="VKU112" s="131"/>
      <c r="VKV112" s="131"/>
      <c r="VKW112" s="131"/>
      <c r="VKX112" s="131"/>
      <c r="VKY112" s="131"/>
      <c r="VKZ112" s="131"/>
      <c r="VLA112" s="131"/>
      <c r="VLB112" s="131"/>
      <c r="VLC112" s="131"/>
      <c r="VLD112" s="131"/>
      <c r="VLE112" s="131"/>
      <c r="VLF112" s="131"/>
      <c r="VLG112" s="131"/>
      <c r="VLH112" s="131"/>
      <c r="VLI112" s="131"/>
      <c r="VLJ112" s="131"/>
      <c r="VLK112" s="131"/>
      <c r="VLL112" s="131"/>
      <c r="VLM112" s="131"/>
      <c r="VLN112" s="131"/>
      <c r="VLO112" s="131"/>
      <c r="VLP112" s="131"/>
      <c r="VLQ112" s="131"/>
      <c r="VLR112" s="131"/>
      <c r="VLS112" s="131"/>
      <c r="VLT112" s="131"/>
      <c r="VLU112" s="131"/>
      <c r="VLV112" s="131"/>
      <c r="VLW112" s="131"/>
      <c r="VLX112" s="131"/>
      <c r="VLY112" s="131"/>
      <c r="VLZ112" s="131"/>
      <c r="VMA112" s="131"/>
      <c r="VMB112" s="131"/>
      <c r="VMC112" s="131"/>
      <c r="VMD112" s="131"/>
      <c r="VME112" s="131"/>
      <c r="VMF112" s="131"/>
      <c r="VMG112" s="131"/>
      <c r="VMH112" s="131"/>
      <c r="VMI112" s="131"/>
      <c r="VMJ112" s="131"/>
      <c r="VMK112" s="131"/>
      <c r="VML112" s="131"/>
      <c r="VMM112" s="131"/>
      <c r="VMN112" s="131"/>
      <c r="VMO112" s="131"/>
      <c r="VMP112" s="131"/>
      <c r="VMQ112" s="131"/>
      <c r="VMR112" s="131"/>
      <c r="VMS112" s="131"/>
      <c r="VMT112" s="131"/>
      <c r="VMU112" s="131"/>
      <c r="VMV112" s="131"/>
      <c r="VMW112" s="131"/>
      <c r="VMX112" s="131"/>
      <c r="VMY112" s="131"/>
      <c r="VMZ112" s="131"/>
      <c r="VNA112" s="131"/>
      <c r="VNB112" s="131"/>
      <c r="VNC112" s="131"/>
      <c r="VND112" s="131"/>
      <c r="VNE112" s="131"/>
      <c r="VNF112" s="131"/>
      <c r="VNG112" s="131"/>
      <c r="VNH112" s="131"/>
      <c r="VNI112" s="131"/>
      <c r="VNJ112" s="131"/>
      <c r="VNK112" s="131"/>
      <c r="VNL112" s="131"/>
      <c r="VNM112" s="131"/>
      <c r="VNN112" s="131"/>
      <c r="VNO112" s="131"/>
      <c r="VNP112" s="131"/>
      <c r="VNQ112" s="131"/>
      <c r="VNR112" s="131"/>
      <c r="VNS112" s="131"/>
      <c r="VNT112" s="131"/>
      <c r="VNU112" s="131"/>
      <c r="VNV112" s="131"/>
      <c r="VNW112" s="131"/>
      <c r="VNX112" s="131"/>
      <c r="VNY112" s="131"/>
      <c r="VNZ112" s="131"/>
      <c r="VOA112" s="131"/>
      <c r="VOB112" s="131"/>
      <c r="VOC112" s="131"/>
      <c r="VOD112" s="131"/>
      <c r="VOE112" s="131"/>
      <c r="VOF112" s="131"/>
      <c r="VOG112" s="131"/>
      <c r="VOH112" s="131"/>
      <c r="VOI112" s="131"/>
      <c r="VOJ112" s="131"/>
      <c r="VOK112" s="131"/>
      <c r="VOL112" s="131"/>
      <c r="VOM112" s="131"/>
      <c r="VON112" s="131"/>
      <c r="VOO112" s="131"/>
      <c r="VOP112" s="131"/>
      <c r="VOQ112" s="131"/>
      <c r="VOR112" s="131"/>
      <c r="VOS112" s="131"/>
      <c r="VOT112" s="131"/>
      <c r="VOU112" s="131"/>
      <c r="VOV112" s="131"/>
      <c r="VOW112" s="131"/>
      <c r="VOX112" s="131"/>
      <c r="VOY112" s="131"/>
      <c r="VOZ112" s="131"/>
      <c r="VPA112" s="131"/>
      <c r="VPB112" s="131"/>
      <c r="VPC112" s="131"/>
      <c r="VPD112" s="131"/>
      <c r="VPE112" s="131"/>
      <c r="VPF112" s="131"/>
      <c r="VPG112" s="131"/>
      <c r="VPH112" s="131"/>
      <c r="VPI112" s="131"/>
      <c r="VPJ112" s="131"/>
      <c r="VPK112" s="131"/>
      <c r="VPL112" s="131"/>
      <c r="VPM112" s="131"/>
      <c r="VPN112" s="131"/>
      <c r="VPO112" s="131"/>
      <c r="VPP112" s="131"/>
      <c r="VPQ112" s="131"/>
      <c r="VPR112" s="131"/>
      <c r="VPS112" s="131"/>
      <c r="VPT112" s="131"/>
      <c r="VPU112" s="131"/>
      <c r="VPV112" s="131"/>
      <c r="VPW112" s="131"/>
      <c r="VPX112" s="131"/>
      <c r="VPY112" s="131"/>
      <c r="VPZ112" s="131"/>
      <c r="VQA112" s="131"/>
      <c r="VQB112" s="131"/>
      <c r="VQC112" s="131"/>
      <c r="VQD112" s="131"/>
      <c r="VQE112" s="131"/>
      <c r="VQF112" s="131"/>
      <c r="VQG112" s="131"/>
      <c r="VQH112" s="131"/>
      <c r="VQI112" s="131"/>
      <c r="VQJ112" s="131"/>
      <c r="VQK112" s="131"/>
      <c r="VQL112" s="131"/>
      <c r="VQM112" s="131"/>
      <c r="VQN112" s="131"/>
      <c r="VQO112" s="131"/>
      <c r="VQP112" s="131"/>
      <c r="VQQ112" s="131"/>
      <c r="VQR112" s="131"/>
      <c r="VQS112" s="131"/>
      <c r="VQT112" s="131"/>
      <c r="VQU112" s="131"/>
      <c r="VQV112" s="131"/>
      <c r="VQW112" s="131"/>
      <c r="VQX112" s="131"/>
      <c r="VQY112" s="131"/>
      <c r="VQZ112" s="131"/>
      <c r="VRA112" s="131"/>
      <c r="VRB112" s="131"/>
      <c r="VRC112" s="131"/>
      <c r="VRD112" s="131"/>
      <c r="VRE112" s="131"/>
      <c r="VRF112" s="131"/>
      <c r="VRG112" s="131"/>
      <c r="VRH112" s="131"/>
      <c r="VRI112" s="131"/>
      <c r="VRJ112" s="131"/>
      <c r="VRK112" s="131"/>
      <c r="VRL112" s="131"/>
      <c r="VRM112" s="131"/>
      <c r="VRN112" s="131"/>
      <c r="VRO112" s="131"/>
      <c r="VRP112" s="131"/>
      <c r="VRQ112" s="131"/>
      <c r="VRR112" s="131"/>
      <c r="VRS112" s="131"/>
      <c r="VRT112" s="131"/>
      <c r="VRU112" s="131"/>
      <c r="VRV112" s="131"/>
      <c r="VRW112" s="131"/>
      <c r="VRX112" s="131"/>
      <c r="VRY112" s="131"/>
      <c r="VRZ112" s="131"/>
      <c r="VSA112" s="131"/>
      <c r="VSB112" s="131"/>
      <c r="VSC112" s="131"/>
      <c r="VSD112" s="131"/>
      <c r="VSE112" s="131"/>
      <c r="VSF112" s="131"/>
      <c r="VSG112" s="131"/>
      <c r="VSH112" s="131"/>
      <c r="VSI112" s="131"/>
      <c r="VSJ112" s="131"/>
      <c r="VSK112" s="131"/>
      <c r="VSL112" s="131"/>
      <c r="VSM112" s="131"/>
      <c r="VSN112" s="131"/>
      <c r="VSO112" s="131"/>
      <c r="VSP112" s="131"/>
      <c r="VSQ112" s="131"/>
      <c r="VSR112" s="131"/>
      <c r="VSS112" s="131"/>
      <c r="VST112" s="131"/>
      <c r="VSU112" s="131"/>
      <c r="VSV112" s="131"/>
      <c r="VSW112" s="131"/>
      <c r="VSX112" s="131"/>
      <c r="VSY112" s="131"/>
      <c r="VSZ112" s="131"/>
      <c r="VTA112" s="131"/>
      <c r="VTB112" s="131"/>
      <c r="VTC112" s="131"/>
      <c r="VTD112" s="131"/>
      <c r="VTE112" s="131"/>
      <c r="VTF112" s="131"/>
      <c r="VTG112" s="131"/>
      <c r="VTH112" s="131"/>
      <c r="VTI112" s="131"/>
      <c r="VTJ112" s="131"/>
      <c r="VTK112" s="131"/>
      <c r="VTL112" s="131"/>
      <c r="VTM112" s="131"/>
      <c r="VTN112" s="131"/>
      <c r="VTO112" s="131"/>
      <c r="VTP112" s="131"/>
      <c r="VTQ112" s="131"/>
      <c r="VTR112" s="131"/>
      <c r="VTS112" s="131"/>
      <c r="VTT112" s="131"/>
      <c r="VTU112" s="131"/>
      <c r="VTV112" s="131"/>
      <c r="VTW112" s="131"/>
      <c r="VTX112" s="131"/>
      <c r="VTY112" s="131"/>
      <c r="VTZ112" s="131"/>
      <c r="VUA112" s="131"/>
      <c r="VUB112" s="131"/>
      <c r="VUC112" s="131"/>
      <c r="VUD112" s="131"/>
      <c r="VUE112" s="131"/>
      <c r="VUF112" s="131"/>
      <c r="VUG112" s="131"/>
      <c r="VUH112" s="131"/>
      <c r="VUI112" s="131"/>
      <c r="VUJ112" s="131"/>
      <c r="VUK112" s="131"/>
      <c r="VUL112" s="131"/>
      <c r="VUM112" s="131"/>
      <c r="VUN112" s="131"/>
      <c r="VUO112" s="131"/>
      <c r="VUP112" s="131"/>
      <c r="VUQ112" s="131"/>
      <c r="VUR112" s="131"/>
      <c r="VUS112" s="131"/>
      <c r="VUT112" s="131"/>
      <c r="VUU112" s="131"/>
      <c r="VUV112" s="131"/>
      <c r="VUW112" s="131"/>
      <c r="VUX112" s="131"/>
      <c r="VUY112" s="131"/>
      <c r="VUZ112" s="131"/>
      <c r="VVA112" s="131"/>
      <c r="VVB112" s="131"/>
      <c r="VVC112" s="131"/>
      <c r="VVD112" s="131"/>
      <c r="VVE112" s="131"/>
      <c r="VVF112" s="131"/>
      <c r="VVG112" s="131"/>
      <c r="VVH112" s="131"/>
      <c r="VVI112" s="131"/>
      <c r="VVJ112" s="131"/>
      <c r="VVK112" s="131"/>
      <c r="VVL112" s="131"/>
      <c r="VVM112" s="131"/>
      <c r="VVN112" s="131"/>
      <c r="VVO112" s="131"/>
      <c r="VVP112" s="131"/>
      <c r="VVQ112" s="131"/>
      <c r="VVR112" s="131"/>
      <c r="VVS112" s="131"/>
      <c r="VVT112" s="131"/>
      <c r="VVU112" s="131"/>
      <c r="VVV112" s="131"/>
      <c r="VVW112" s="131"/>
      <c r="VVX112" s="131"/>
      <c r="VVY112" s="131"/>
      <c r="VVZ112" s="131"/>
      <c r="VWA112" s="131"/>
      <c r="VWB112" s="131"/>
      <c r="VWC112" s="131"/>
      <c r="VWD112" s="131"/>
      <c r="VWE112" s="131"/>
      <c r="VWF112" s="131"/>
      <c r="VWG112" s="131"/>
      <c r="VWH112" s="131"/>
      <c r="VWI112" s="131"/>
      <c r="VWJ112" s="131"/>
      <c r="VWK112" s="131"/>
      <c r="VWL112" s="131"/>
      <c r="VWM112" s="131"/>
      <c r="VWN112" s="131"/>
      <c r="VWO112" s="131"/>
      <c r="VWP112" s="131"/>
      <c r="VWQ112" s="131"/>
      <c r="VWR112" s="131"/>
      <c r="VWS112" s="131"/>
      <c r="VWT112" s="131"/>
      <c r="VWU112" s="131"/>
      <c r="VWV112" s="131"/>
      <c r="VWW112" s="131"/>
      <c r="VWX112" s="131"/>
      <c r="VWY112" s="131"/>
      <c r="VWZ112" s="131"/>
      <c r="VXA112" s="131"/>
      <c r="VXB112" s="131"/>
      <c r="VXC112" s="131"/>
      <c r="VXD112" s="131"/>
      <c r="VXE112" s="131"/>
      <c r="VXF112" s="131"/>
      <c r="VXG112" s="131"/>
      <c r="VXH112" s="131"/>
      <c r="VXI112" s="131"/>
      <c r="VXJ112" s="131"/>
      <c r="VXK112" s="131"/>
      <c r="VXL112" s="131"/>
      <c r="VXM112" s="131"/>
      <c r="VXN112" s="131"/>
      <c r="VXO112" s="131"/>
      <c r="VXP112" s="131"/>
      <c r="VXQ112" s="131"/>
      <c r="VXR112" s="131"/>
      <c r="VXS112" s="131"/>
      <c r="VXT112" s="131"/>
      <c r="VXU112" s="131"/>
      <c r="VXV112" s="131"/>
      <c r="VXW112" s="131"/>
      <c r="VXX112" s="131"/>
      <c r="VXY112" s="131"/>
      <c r="VXZ112" s="131"/>
      <c r="VYA112" s="131"/>
      <c r="VYB112" s="131"/>
      <c r="VYC112" s="131"/>
      <c r="VYD112" s="131"/>
      <c r="VYE112" s="131"/>
      <c r="VYF112" s="131"/>
      <c r="VYG112" s="131"/>
      <c r="VYH112" s="131"/>
      <c r="VYI112" s="131"/>
      <c r="VYJ112" s="131"/>
      <c r="VYK112" s="131"/>
      <c r="VYL112" s="131"/>
      <c r="VYM112" s="131"/>
      <c r="VYN112" s="131"/>
      <c r="VYO112" s="131"/>
      <c r="VYP112" s="131"/>
      <c r="VYQ112" s="131"/>
      <c r="VYR112" s="131"/>
      <c r="VYS112" s="131"/>
      <c r="VYT112" s="131"/>
      <c r="VYU112" s="131"/>
      <c r="VYV112" s="131"/>
      <c r="VYW112" s="131"/>
      <c r="VYX112" s="131"/>
      <c r="VYY112" s="131"/>
      <c r="VYZ112" s="131"/>
      <c r="VZA112" s="131"/>
      <c r="VZB112" s="131"/>
      <c r="VZC112" s="131"/>
      <c r="VZD112" s="131"/>
      <c r="VZE112" s="131"/>
      <c r="VZF112" s="131"/>
      <c r="VZG112" s="131"/>
      <c r="VZH112" s="131"/>
      <c r="VZI112" s="131"/>
      <c r="VZJ112" s="131"/>
      <c r="VZK112" s="131"/>
      <c r="VZL112" s="131"/>
      <c r="VZM112" s="131"/>
      <c r="VZN112" s="131"/>
      <c r="VZO112" s="131"/>
      <c r="VZP112" s="131"/>
      <c r="VZQ112" s="131"/>
      <c r="VZR112" s="131"/>
      <c r="VZS112" s="131"/>
      <c r="VZT112" s="131"/>
      <c r="VZU112" s="131"/>
      <c r="VZV112" s="131"/>
      <c r="VZW112" s="131"/>
      <c r="VZX112" s="131"/>
      <c r="VZY112" s="131"/>
      <c r="VZZ112" s="131"/>
      <c r="WAA112" s="131"/>
      <c r="WAB112" s="131"/>
      <c r="WAC112" s="131"/>
      <c r="WAD112" s="131"/>
      <c r="WAE112" s="131"/>
      <c r="WAF112" s="131"/>
      <c r="WAG112" s="131"/>
      <c r="WAH112" s="131"/>
      <c r="WAI112" s="131"/>
      <c r="WAJ112" s="131"/>
      <c r="WAK112" s="131"/>
      <c r="WAL112" s="131"/>
      <c r="WAM112" s="131"/>
      <c r="WAN112" s="131"/>
      <c r="WAO112" s="131"/>
      <c r="WAP112" s="131"/>
      <c r="WAQ112" s="131"/>
      <c r="WAR112" s="131"/>
      <c r="WAS112" s="131"/>
      <c r="WAT112" s="131"/>
      <c r="WAU112" s="131"/>
      <c r="WAV112" s="131"/>
      <c r="WAW112" s="131"/>
      <c r="WAX112" s="131"/>
      <c r="WAY112" s="131"/>
      <c r="WAZ112" s="131"/>
      <c r="WBA112" s="131"/>
      <c r="WBB112" s="131"/>
      <c r="WBC112" s="131"/>
      <c r="WBD112" s="131"/>
      <c r="WBE112" s="131"/>
      <c r="WBF112" s="131"/>
      <c r="WBG112" s="131"/>
      <c r="WBH112" s="131"/>
      <c r="WBI112" s="131"/>
      <c r="WBJ112" s="131"/>
      <c r="WBK112" s="131"/>
      <c r="WBL112" s="131"/>
      <c r="WBM112" s="131"/>
      <c r="WBN112" s="131"/>
      <c r="WBO112" s="131"/>
      <c r="WBP112" s="131"/>
      <c r="WBQ112" s="131"/>
      <c r="WBR112" s="131"/>
      <c r="WBS112" s="131"/>
      <c r="WBT112" s="131"/>
      <c r="WBU112" s="131"/>
      <c r="WBV112" s="131"/>
      <c r="WBW112" s="131"/>
      <c r="WBX112" s="131"/>
      <c r="WBY112" s="131"/>
      <c r="WBZ112" s="131"/>
      <c r="WCA112" s="131"/>
      <c r="WCB112" s="131"/>
      <c r="WCC112" s="131"/>
      <c r="WCD112" s="131"/>
      <c r="WCE112" s="131"/>
      <c r="WCF112" s="131"/>
      <c r="WCG112" s="131"/>
      <c r="WCH112" s="131"/>
      <c r="WCI112" s="131"/>
      <c r="WCJ112" s="131"/>
      <c r="WCK112" s="131"/>
      <c r="WCL112" s="131"/>
      <c r="WCM112" s="131"/>
      <c r="WCN112" s="131"/>
      <c r="WCO112" s="131"/>
      <c r="WCP112" s="131"/>
      <c r="WCQ112" s="131"/>
      <c r="WCR112" s="131"/>
      <c r="WCS112" s="131"/>
      <c r="WCT112" s="131"/>
      <c r="WCU112" s="131"/>
      <c r="WCV112" s="131"/>
      <c r="WCW112" s="131"/>
      <c r="WCX112" s="131"/>
      <c r="WCY112" s="131"/>
      <c r="WCZ112" s="131"/>
      <c r="WDA112" s="131"/>
      <c r="WDB112" s="131"/>
      <c r="WDC112" s="131"/>
      <c r="WDD112" s="131"/>
      <c r="WDE112" s="131"/>
      <c r="WDF112" s="131"/>
      <c r="WDG112" s="131"/>
      <c r="WDH112" s="131"/>
      <c r="WDI112" s="131"/>
      <c r="WDJ112" s="131"/>
      <c r="WDK112" s="131"/>
      <c r="WDL112" s="131"/>
      <c r="WDM112" s="131"/>
      <c r="WDN112" s="131"/>
      <c r="WDO112" s="131"/>
      <c r="WDP112" s="131"/>
      <c r="WDQ112" s="131"/>
      <c r="WDR112" s="131"/>
      <c r="WDS112" s="131"/>
      <c r="WDT112" s="131"/>
      <c r="WDU112" s="131"/>
      <c r="WDV112" s="131"/>
      <c r="WDW112" s="131"/>
      <c r="WDX112" s="131"/>
      <c r="WDY112" s="131"/>
      <c r="WDZ112" s="131"/>
      <c r="WEA112" s="131"/>
      <c r="WEB112" s="131"/>
      <c r="WEC112" s="131"/>
      <c r="WED112" s="131"/>
      <c r="WEE112" s="131"/>
      <c r="WEF112" s="131"/>
      <c r="WEG112" s="131"/>
      <c r="WEH112" s="131"/>
      <c r="WEI112" s="131"/>
      <c r="WEJ112" s="131"/>
      <c r="WEK112" s="131"/>
      <c r="WEL112" s="131"/>
      <c r="WEM112" s="131"/>
      <c r="WEN112" s="131"/>
      <c r="WEO112" s="131"/>
      <c r="WEP112" s="131"/>
      <c r="WEQ112" s="131"/>
      <c r="WER112" s="131"/>
      <c r="WES112" s="131"/>
      <c r="WET112" s="131"/>
      <c r="WEU112" s="131"/>
      <c r="WEV112" s="131"/>
      <c r="WEW112" s="131"/>
      <c r="WEX112" s="131"/>
      <c r="WEY112" s="131"/>
      <c r="WEZ112" s="131"/>
      <c r="WFA112" s="131"/>
      <c r="WFB112" s="131"/>
      <c r="WFC112" s="131"/>
      <c r="WFD112" s="131"/>
      <c r="WFE112" s="131"/>
      <c r="WFF112" s="131"/>
      <c r="WFG112" s="131"/>
      <c r="WFH112" s="131"/>
      <c r="WFI112" s="131"/>
      <c r="WFJ112" s="131"/>
      <c r="WFK112" s="131"/>
      <c r="WFL112" s="131"/>
      <c r="WFM112" s="131"/>
      <c r="WFN112" s="131"/>
      <c r="WFO112" s="131"/>
      <c r="WFP112" s="131"/>
      <c r="WFQ112" s="131"/>
      <c r="WFR112" s="131"/>
      <c r="WFS112" s="131"/>
      <c r="WFT112" s="131"/>
      <c r="WFU112" s="131"/>
      <c r="WFV112" s="131"/>
      <c r="WFW112" s="131"/>
      <c r="WFX112" s="131"/>
      <c r="WFY112" s="131"/>
      <c r="WFZ112" s="131"/>
      <c r="WGA112" s="131"/>
      <c r="WGB112" s="131"/>
      <c r="WGC112" s="131"/>
      <c r="WGD112" s="131"/>
      <c r="WGE112" s="131"/>
      <c r="WGF112" s="131"/>
      <c r="WGG112" s="131"/>
      <c r="WGH112" s="131"/>
      <c r="WGI112" s="131"/>
      <c r="WGJ112" s="131"/>
      <c r="WGK112" s="131"/>
      <c r="WGL112" s="131"/>
      <c r="WGM112" s="131"/>
      <c r="WGN112" s="131"/>
      <c r="WGO112" s="131"/>
      <c r="WGP112" s="131"/>
      <c r="WGQ112" s="131"/>
      <c r="WGR112" s="131"/>
      <c r="WGS112" s="131"/>
      <c r="WGT112" s="131"/>
      <c r="WGU112" s="131"/>
      <c r="WGV112" s="131"/>
      <c r="WGW112" s="131"/>
      <c r="WGX112" s="131"/>
      <c r="WGY112" s="131"/>
      <c r="WGZ112" s="131"/>
      <c r="WHA112" s="131"/>
      <c r="WHB112" s="131"/>
      <c r="WHC112" s="131"/>
      <c r="WHD112" s="131"/>
      <c r="WHE112" s="131"/>
      <c r="WHF112" s="131"/>
      <c r="WHG112" s="131"/>
      <c r="WHH112" s="131"/>
      <c r="WHI112" s="131"/>
      <c r="WHJ112" s="131"/>
      <c r="WHK112" s="131"/>
      <c r="WHL112" s="131"/>
      <c r="WHM112" s="131"/>
      <c r="WHN112" s="131"/>
      <c r="WHO112" s="131"/>
      <c r="WHP112" s="131"/>
      <c r="WHQ112" s="131"/>
      <c r="WHR112" s="131"/>
      <c r="WHS112" s="131"/>
      <c r="WHT112" s="131"/>
      <c r="WHU112" s="131"/>
      <c r="WHV112" s="131"/>
      <c r="WHW112" s="131"/>
      <c r="WHX112" s="131"/>
      <c r="WHY112" s="131"/>
      <c r="WHZ112" s="131"/>
      <c r="WIA112" s="131"/>
      <c r="WIB112" s="131"/>
      <c r="WIC112" s="131"/>
      <c r="WID112" s="131"/>
      <c r="WIE112" s="131"/>
      <c r="WIF112" s="131"/>
      <c r="WIG112" s="131"/>
      <c r="WIH112" s="131"/>
      <c r="WII112" s="131"/>
      <c r="WIJ112" s="131"/>
      <c r="WIK112" s="131"/>
      <c r="WIL112" s="131"/>
      <c r="WIM112" s="131"/>
      <c r="WIN112" s="131"/>
      <c r="WIO112" s="131"/>
      <c r="WIP112" s="131"/>
      <c r="WIQ112" s="131"/>
      <c r="WIR112" s="131"/>
      <c r="WIS112" s="131"/>
      <c r="WIT112" s="131"/>
      <c r="WIU112" s="131"/>
      <c r="WIV112" s="131"/>
      <c r="WIW112" s="131"/>
      <c r="WIX112" s="131"/>
      <c r="WIY112" s="131"/>
      <c r="WIZ112" s="131"/>
      <c r="WJA112" s="131"/>
      <c r="WJB112" s="131"/>
      <c r="WJC112" s="131"/>
      <c r="WJD112" s="131"/>
      <c r="WJE112" s="131"/>
      <c r="WJF112" s="131"/>
      <c r="WJG112" s="131"/>
      <c r="WJH112" s="131"/>
      <c r="WJI112" s="131"/>
      <c r="WJJ112" s="131"/>
      <c r="WJK112" s="131"/>
      <c r="WJL112" s="131"/>
      <c r="WJM112" s="131"/>
      <c r="WJN112" s="131"/>
      <c r="WJO112" s="131"/>
      <c r="WJP112" s="131"/>
      <c r="WJQ112" s="131"/>
      <c r="WJR112" s="131"/>
      <c r="WJS112" s="131"/>
      <c r="WJT112" s="131"/>
      <c r="WJU112" s="131"/>
      <c r="WJV112" s="131"/>
      <c r="WJW112" s="131"/>
      <c r="WJX112" s="131"/>
      <c r="WJY112" s="131"/>
      <c r="WJZ112" s="131"/>
      <c r="WKA112" s="131"/>
      <c r="WKB112" s="131"/>
      <c r="WKC112" s="131"/>
      <c r="WKD112" s="131"/>
      <c r="WKE112" s="131"/>
      <c r="WKF112" s="131"/>
      <c r="WKG112" s="131"/>
      <c r="WKH112" s="131"/>
      <c r="WKI112" s="131"/>
      <c r="WKJ112" s="131"/>
      <c r="WKK112" s="131"/>
      <c r="WKL112" s="131"/>
      <c r="WKM112" s="131"/>
      <c r="WKN112" s="131"/>
      <c r="WKO112" s="131"/>
      <c r="WKP112" s="131"/>
      <c r="WKQ112" s="131"/>
      <c r="WKR112" s="131"/>
      <c r="WKS112" s="131"/>
      <c r="WKT112" s="131"/>
      <c r="WKU112" s="131"/>
      <c r="WKV112" s="131"/>
      <c r="WKW112" s="131"/>
      <c r="WKX112" s="131"/>
      <c r="WKY112" s="131"/>
      <c r="WKZ112" s="131"/>
      <c r="WLA112" s="131"/>
      <c r="WLB112" s="131"/>
      <c r="WLC112" s="131"/>
      <c r="WLD112" s="131"/>
      <c r="WLE112" s="131"/>
      <c r="WLF112" s="131"/>
      <c r="WLG112" s="131"/>
      <c r="WLH112" s="131"/>
      <c r="WLI112" s="131"/>
      <c r="WLJ112" s="131"/>
      <c r="WLK112" s="131"/>
      <c r="WLL112" s="131"/>
      <c r="WLM112" s="131"/>
      <c r="WLN112" s="131"/>
      <c r="WLO112" s="131"/>
      <c r="WLP112" s="131"/>
      <c r="WLQ112" s="131"/>
      <c r="WLR112" s="131"/>
      <c r="WLS112" s="131"/>
      <c r="WLT112" s="131"/>
      <c r="WLU112" s="131"/>
      <c r="WLV112" s="131"/>
      <c r="WLW112" s="131"/>
      <c r="WLX112" s="131"/>
      <c r="WLY112" s="131"/>
      <c r="WLZ112" s="131"/>
      <c r="WMA112" s="131"/>
      <c r="WMB112" s="131"/>
      <c r="WMC112" s="131"/>
      <c r="WMD112" s="131"/>
      <c r="WME112" s="131"/>
      <c r="WMF112" s="131"/>
      <c r="WMG112" s="131"/>
      <c r="WMH112" s="131"/>
      <c r="WMI112" s="131"/>
      <c r="WMJ112" s="131"/>
      <c r="WMK112" s="131"/>
      <c r="WML112" s="131"/>
      <c r="WMM112" s="131"/>
      <c r="WMN112" s="131"/>
      <c r="WMO112" s="131"/>
      <c r="WMP112" s="131"/>
      <c r="WMQ112" s="131"/>
      <c r="WMR112" s="131"/>
      <c r="WMS112" s="131"/>
      <c r="WMT112" s="131"/>
      <c r="WMU112" s="131"/>
      <c r="WMV112" s="131"/>
      <c r="WMW112" s="131"/>
      <c r="WMX112" s="131"/>
      <c r="WMY112" s="131"/>
      <c r="WMZ112" s="131"/>
      <c r="WNA112" s="131"/>
      <c r="WNB112" s="131"/>
      <c r="WNC112" s="131"/>
      <c r="WND112" s="131"/>
      <c r="WNE112" s="131"/>
      <c r="WNF112" s="131"/>
      <c r="WNG112" s="131"/>
      <c r="WNH112" s="131"/>
      <c r="WNI112" s="131"/>
      <c r="WNJ112" s="131"/>
      <c r="WNK112" s="131"/>
      <c r="WNL112" s="131"/>
      <c r="WNM112" s="131"/>
      <c r="WNN112" s="131"/>
      <c r="WNO112" s="131"/>
      <c r="WNP112" s="131"/>
      <c r="WNQ112" s="131"/>
      <c r="WNR112" s="131"/>
      <c r="WNS112" s="131"/>
      <c r="WNT112" s="131"/>
      <c r="WNU112" s="131"/>
      <c r="WNV112" s="131"/>
      <c r="WNW112" s="131"/>
      <c r="WNX112" s="131"/>
      <c r="WNY112" s="131"/>
      <c r="WNZ112" s="131"/>
      <c r="WOA112" s="131"/>
      <c r="WOB112" s="131"/>
      <c r="WOC112" s="131"/>
      <c r="WOD112" s="131"/>
      <c r="WOE112" s="131"/>
      <c r="WOF112" s="131"/>
      <c r="WOG112" s="131"/>
      <c r="WOH112" s="131"/>
      <c r="WOI112" s="131"/>
      <c r="WOJ112" s="131"/>
      <c r="WOK112" s="131"/>
      <c r="WOL112" s="131"/>
      <c r="WOM112" s="131"/>
      <c r="WON112" s="131"/>
      <c r="WOO112" s="131"/>
      <c r="WOP112" s="131"/>
      <c r="WOQ112" s="131"/>
      <c r="WOR112" s="131"/>
      <c r="WOS112" s="131"/>
      <c r="WOT112" s="131"/>
      <c r="WOU112" s="131"/>
      <c r="WOV112" s="131"/>
      <c r="WOW112" s="131"/>
      <c r="WOX112" s="131"/>
      <c r="WOY112" s="131"/>
      <c r="WOZ112" s="131"/>
      <c r="WPA112" s="131"/>
      <c r="WPB112" s="131"/>
      <c r="WPC112" s="131"/>
      <c r="WPD112" s="131"/>
      <c r="WPE112" s="131"/>
      <c r="WPF112" s="131"/>
      <c r="WPG112" s="131"/>
      <c r="WPH112" s="131"/>
      <c r="WPI112" s="131"/>
      <c r="WPJ112" s="131"/>
      <c r="WPK112" s="131"/>
      <c r="WPL112" s="131"/>
      <c r="WPM112" s="131"/>
      <c r="WPN112" s="131"/>
      <c r="WPO112" s="131"/>
      <c r="WPP112" s="131"/>
      <c r="WPQ112" s="131"/>
      <c r="WPR112" s="131"/>
      <c r="WPS112" s="131"/>
      <c r="WPT112" s="131"/>
      <c r="WPU112" s="131"/>
      <c r="WPV112" s="131"/>
      <c r="WPW112" s="131"/>
      <c r="WPX112" s="131"/>
      <c r="WPY112" s="131"/>
      <c r="WPZ112" s="131"/>
      <c r="WQA112" s="131"/>
      <c r="WQB112" s="131"/>
      <c r="WQC112" s="131"/>
      <c r="WQD112" s="131"/>
      <c r="WQE112" s="131"/>
      <c r="WQF112" s="131"/>
      <c r="WQG112" s="131"/>
      <c r="WQH112" s="131"/>
      <c r="WQI112" s="131"/>
      <c r="WQJ112" s="131"/>
      <c r="WQK112" s="131"/>
      <c r="WQL112" s="131"/>
      <c r="WQM112" s="131"/>
      <c r="WQN112" s="131"/>
      <c r="WQO112" s="131"/>
      <c r="WQP112" s="131"/>
      <c r="WQQ112" s="131"/>
      <c r="WQR112" s="131"/>
      <c r="WQS112" s="131"/>
      <c r="WQT112" s="131"/>
      <c r="WQU112" s="131"/>
      <c r="WQV112" s="131"/>
      <c r="WQW112" s="131"/>
      <c r="WQX112" s="131"/>
      <c r="WQY112" s="131"/>
      <c r="WQZ112" s="131"/>
      <c r="WRA112" s="131"/>
      <c r="WRB112" s="131"/>
      <c r="WRC112" s="131"/>
      <c r="WRD112" s="131"/>
      <c r="WRE112" s="131"/>
      <c r="WRF112" s="131"/>
      <c r="WRG112" s="131"/>
      <c r="WRH112" s="131"/>
      <c r="WRI112" s="131"/>
      <c r="WRJ112" s="131"/>
      <c r="WRK112" s="131"/>
      <c r="WRL112" s="131"/>
      <c r="WRM112" s="131"/>
      <c r="WRN112" s="131"/>
      <c r="WRO112" s="131"/>
      <c r="WRP112" s="131"/>
      <c r="WRQ112" s="131"/>
      <c r="WRR112" s="131"/>
      <c r="WRS112" s="131"/>
      <c r="WRT112" s="131"/>
      <c r="WRU112" s="131"/>
      <c r="WRV112" s="131"/>
      <c r="WRW112" s="131"/>
      <c r="WRX112" s="131"/>
      <c r="WRY112" s="131"/>
      <c r="WRZ112" s="131"/>
      <c r="WSA112" s="131"/>
      <c r="WSB112" s="131"/>
      <c r="WSC112" s="131"/>
      <c r="WSD112" s="131"/>
      <c r="WSE112" s="131"/>
      <c r="WSF112" s="131"/>
      <c r="WSG112" s="131"/>
      <c r="WSH112" s="131"/>
      <c r="WSI112" s="131"/>
      <c r="WSJ112" s="131"/>
      <c r="WSK112" s="131"/>
      <c r="WSL112" s="131"/>
      <c r="WSM112" s="131"/>
      <c r="WSN112" s="131"/>
      <c r="WSO112" s="131"/>
      <c r="WSP112" s="131"/>
      <c r="WSQ112" s="131"/>
      <c r="WSR112" s="131"/>
      <c r="WSS112" s="131"/>
      <c r="WST112" s="131"/>
      <c r="WSU112" s="131"/>
      <c r="WSV112" s="131"/>
      <c r="WSW112" s="131"/>
      <c r="WSX112" s="131"/>
      <c r="WSY112" s="131"/>
      <c r="WSZ112" s="131"/>
      <c r="WTA112" s="131"/>
      <c r="WTB112" s="131"/>
      <c r="WTC112" s="131"/>
      <c r="WTD112" s="131"/>
      <c r="WTE112" s="131"/>
      <c r="WTF112" s="131"/>
      <c r="WTG112" s="131"/>
      <c r="WTH112" s="131"/>
      <c r="WTI112" s="131"/>
      <c r="WTJ112" s="131"/>
      <c r="WTK112" s="131"/>
      <c r="WTL112" s="131"/>
      <c r="WTM112" s="131"/>
      <c r="WTN112" s="131"/>
      <c r="WTO112" s="131"/>
      <c r="WTP112" s="131"/>
      <c r="WTQ112" s="131"/>
      <c r="WTR112" s="131"/>
      <c r="WTS112" s="131"/>
      <c r="WTT112" s="131"/>
      <c r="WTU112" s="131"/>
      <c r="WTV112" s="131"/>
      <c r="WTW112" s="131"/>
      <c r="WTX112" s="131"/>
      <c r="WTY112" s="131"/>
      <c r="WTZ112" s="131"/>
      <c r="WUA112" s="131"/>
      <c r="WUB112" s="131"/>
      <c r="WUC112" s="131"/>
      <c r="WUD112" s="131"/>
      <c r="WUE112" s="131"/>
      <c r="WUF112" s="131"/>
      <c r="WUG112" s="131"/>
      <c r="WUH112" s="131"/>
      <c r="WUI112" s="131"/>
      <c r="WUJ112" s="131"/>
      <c r="WUK112" s="131"/>
      <c r="WUL112" s="131"/>
      <c r="WUM112" s="131"/>
      <c r="WUN112" s="131"/>
      <c r="WUO112" s="131"/>
      <c r="WUP112" s="131"/>
      <c r="WUQ112" s="131"/>
      <c r="WUR112" s="131"/>
      <c r="WUS112" s="131"/>
      <c r="WUT112" s="131"/>
      <c r="WUU112" s="131"/>
      <c r="WUV112" s="131"/>
      <c r="WUW112" s="131"/>
      <c r="WUX112" s="131"/>
      <c r="WUY112" s="131"/>
      <c r="WUZ112" s="131"/>
      <c r="WVA112" s="131"/>
      <c r="WVB112" s="131"/>
      <c r="WVC112" s="131"/>
      <c r="WVD112" s="131"/>
      <c r="WVE112" s="131"/>
      <c r="WVF112" s="131"/>
      <c r="WVG112" s="131"/>
      <c r="WVH112" s="131"/>
      <c r="WVI112" s="131"/>
      <c r="WVJ112" s="131"/>
      <c r="WVK112" s="131"/>
      <c r="WVL112" s="131"/>
      <c r="WVM112" s="131"/>
      <c r="WVN112" s="131"/>
      <c r="WVO112" s="131"/>
      <c r="WVP112" s="131"/>
      <c r="WVQ112" s="131"/>
      <c r="WVR112" s="131"/>
      <c r="WVS112" s="131"/>
      <c r="WVT112" s="131"/>
      <c r="WVU112" s="131"/>
      <c r="WVV112" s="131"/>
      <c r="WVW112" s="131"/>
      <c r="WVX112" s="131"/>
      <c r="WVY112" s="131"/>
      <c r="WVZ112" s="131"/>
      <c r="WWA112" s="131"/>
      <c r="WWB112" s="131"/>
      <c r="WWC112" s="131"/>
      <c r="WWD112" s="131"/>
      <c r="WWE112" s="131"/>
      <c r="WWF112" s="131"/>
      <c r="WWG112" s="131"/>
      <c r="WWH112" s="131"/>
      <c r="WWI112" s="131"/>
      <c r="WWJ112" s="131"/>
      <c r="WWK112" s="131"/>
      <c r="WWL112" s="131"/>
      <c r="WWM112" s="131"/>
      <c r="WWN112" s="131"/>
      <c r="WWO112" s="131"/>
      <c r="WWP112" s="131"/>
      <c r="WWQ112" s="131"/>
      <c r="WWR112" s="131"/>
      <c r="WWS112" s="131"/>
      <c r="WWT112" s="131"/>
      <c r="WWU112" s="131"/>
      <c r="WWV112" s="131"/>
      <c r="WWW112" s="131"/>
      <c r="WWX112" s="131"/>
      <c r="WWY112" s="131"/>
      <c r="WWZ112" s="131"/>
      <c r="WXA112" s="131"/>
      <c r="WXB112" s="131"/>
      <c r="WXC112" s="131"/>
      <c r="WXD112" s="131"/>
      <c r="WXE112" s="131"/>
      <c r="WXF112" s="131"/>
      <c r="WXG112" s="131"/>
      <c r="WXH112" s="131"/>
      <c r="WXI112" s="131"/>
      <c r="WXJ112" s="131"/>
      <c r="WXK112" s="131"/>
      <c r="WXL112" s="131"/>
      <c r="WXM112" s="131"/>
      <c r="WXN112" s="131"/>
      <c r="WXO112" s="131"/>
      <c r="WXP112" s="131"/>
      <c r="WXQ112" s="131"/>
      <c r="WXR112" s="131"/>
      <c r="WXS112" s="131"/>
      <c r="WXT112" s="131"/>
      <c r="WXU112" s="131"/>
      <c r="WXV112" s="131"/>
      <c r="WXW112" s="131"/>
      <c r="WXX112" s="131"/>
      <c r="WXY112" s="131"/>
      <c r="WXZ112" s="131"/>
      <c r="WYA112" s="131"/>
      <c r="WYB112" s="131"/>
      <c r="WYC112" s="131"/>
      <c r="WYD112" s="131"/>
      <c r="WYE112" s="131"/>
      <c r="WYF112" s="131"/>
      <c r="WYG112" s="131"/>
      <c r="WYH112" s="131"/>
      <c r="WYI112" s="131"/>
      <c r="WYJ112" s="131"/>
      <c r="WYK112" s="131"/>
      <c r="WYL112" s="131"/>
      <c r="WYM112" s="131"/>
      <c r="WYN112" s="131"/>
      <c r="WYO112" s="131"/>
      <c r="WYP112" s="131"/>
      <c r="WYQ112" s="131"/>
      <c r="WYR112" s="131"/>
      <c r="WYS112" s="131"/>
      <c r="WYT112" s="131"/>
      <c r="WYU112" s="131"/>
      <c r="WYV112" s="131"/>
      <c r="WYW112" s="131"/>
      <c r="WYX112" s="131"/>
      <c r="WYY112" s="131"/>
      <c r="WYZ112" s="131"/>
      <c r="WZA112" s="131"/>
      <c r="WZB112" s="131"/>
      <c r="WZC112" s="131"/>
      <c r="WZD112" s="131"/>
      <c r="WZE112" s="131"/>
      <c r="WZF112" s="131"/>
      <c r="WZG112" s="131"/>
      <c r="WZH112" s="131"/>
      <c r="WZI112" s="131"/>
      <c r="WZJ112" s="131"/>
      <c r="WZK112" s="131"/>
      <c r="WZL112" s="131"/>
      <c r="WZM112" s="131"/>
      <c r="WZN112" s="131"/>
      <c r="WZO112" s="131"/>
      <c r="WZP112" s="131"/>
      <c r="WZQ112" s="131"/>
      <c r="WZR112" s="131"/>
      <c r="WZS112" s="131"/>
      <c r="WZT112" s="131"/>
      <c r="WZU112" s="131"/>
      <c r="WZV112" s="131"/>
      <c r="WZW112" s="131"/>
      <c r="WZX112" s="131"/>
      <c r="WZY112" s="131"/>
      <c r="WZZ112" s="131"/>
      <c r="XAA112" s="131"/>
      <c r="XAB112" s="131"/>
      <c r="XAC112" s="131"/>
      <c r="XAD112" s="131"/>
      <c r="XAE112" s="131"/>
      <c r="XAF112" s="131"/>
      <c r="XAG112" s="131"/>
      <c r="XAH112" s="131"/>
      <c r="XAI112" s="131"/>
      <c r="XAJ112" s="131"/>
      <c r="XAK112" s="131"/>
      <c r="XAL112" s="131"/>
      <c r="XAM112" s="131"/>
      <c r="XAN112" s="131"/>
      <c r="XAO112" s="131"/>
      <c r="XAP112" s="131"/>
      <c r="XAQ112" s="131"/>
      <c r="XAR112" s="131"/>
      <c r="XAS112" s="131"/>
      <c r="XAT112" s="131"/>
      <c r="XAU112" s="131"/>
      <c r="XAV112" s="131"/>
      <c r="XAW112" s="131"/>
      <c r="XAX112" s="131"/>
      <c r="XAY112" s="131"/>
      <c r="XAZ112" s="131"/>
      <c r="XBA112" s="131"/>
      <c r="XBB112" s="131"/>
      <c r="XBC112" s="131"/>
      <c r="XBD112" s="131"/>
      <c r="XBE112" s="131"/>
      <c r="XBF112" s="131"/>
      <c r="XBG112" s="131"/>
      <c r="XBH112" s="131"/>
      <c r="XBI112" s="131"/>
      <c r="XBJ112" s="131"/>
      <c r="XBK112" s="131"/>
      <c r="XBL112" s="131"/>
      <c r="XBM112" s="131"/>
      <c r="XBN112" s="131"/>
      <c r="XBO112" s="131"/>
      <c r="XBP112" s="131"/>
      <c r="XBQ112" s="131"/>
      <c r="XBR112" s="131"/>
      <c r="XBS112" s="131"/>
      <c r="XBT112" s="131"/>
      <c r="XBU112" s="131"/>
      <c r="XBV112" s="131"/>
      <c r="XBW112" s="131"/>
      <c r="XBX112" s="131"/>
      <c r="XBY112" s="131"/>
      <c r="XBZ112" s="131"/>
      <c r="XCA112" s="131"/>
      <c r="XCB112" s="131"/>
      <c r="XCC112" s="131"/>
      <c r="XCD112" s="131"/>
      <c r="XCE112" s="131"/>
      <c r="XCF112" s="131"/>
      <c r="XCG112" s="131"/>
      <c r="XCH112" s="131"/>
      <c r="XCI112" s="131"/>
      <c r="XCJ112" s="131"/>
      <c r="XCK112" s="131"/>
      <c r="XCL112" s="131"/>
      <c r="XCM112" s="131"/>
      <c r="XCN112" s="131"/>
      <c r="XCO112" s="131"/>
      <c r="XCP112" s="131"/>
      <c r="XCQ112" s="131"/>
      <c r="XCR112" s="131"/>
      <c r="XCS112" s="131"/>
      <c r="XCT112" s="131"/>
      <c r="XCU112" s="131"/>
      <c r="XCV112" s="131"/>
      <c r="XCW112" s="131"/>
      <c r="XCX112" s="131"/>
      <c r="XCY112" s="131"/>
      <c r="XCZ112" s="131"/>
      <c r="XDA112" s="131"/>
      <c r="XDB112" s="131"/>
      <c r="XDC112" s="131"/>
      <c r="XDD112" s="131"/>
      <c r="XDE112" s="131"/>
      <c r="XDF112" s="131"/>
      <c r="XDG112" s="131"/>
      <c r="XDH112" s="131"/>
      <c r="XDI112" s="131"/>
      <c r="XDJ112" s="131"/>
      <c r="XDK112" s="131"/>
      <c r="XDL112" s="131"/>
      <c r="XDM112" s="131"/>
      <c r="XDN112" s="131"/>
      <c r="XDO112" s="131"/>
      <c r="XDP112" s="131"/>
      <c r="XDQ112" s="131"/>
      <c r="XDR112" s="131"/>
      <c r="XDS112" s="131"/>
      <c r="XDT112" s="131"/>
      <c r="XDU112" s="131"/>
      <c r="XDV112" s="131"/>
      <c r="XDW112" s="131"/>
      <c r="XDX112" s="131"/>
      <c r="XDY112" s="131"/>
      <c r="XDZ112" s="131"/>
      <c r="XEA112" s="131"/>
      <c r="XEB112" s="131"/>
      <c r="XEC112" s="131"/>
      <c r="XED112" s="131"/>
      <c r="XEE112" s="131"/>
      <c r="XEF112" s="131"/>
      <c r="XEG112" s="131"/>
      <c r="XEH112" s="131"/>
      <c r="XEI112" s="131"/>
      <c r="XEJ112" s="131"/>
      <c r="XEK112" s="131"/>
      <c r="XEL112" s="131"/>
      <c r="XEM112" s="131"/>
      <c r="XEN112" s="131"/>
      <c r="XEO112" s="131"/>
      <c r="XEP112" s="131"/>
      <c r="XEQ112" s="131"/>
      <c r="XER112" s="131"/>
      <c r="XES112" s="131"/>
      <c r="XET112" s="131"/>
      <c r="XEU112" s="131"/>
      <c r="XEV112" s="131"/>
      <c r="XEW112" s="131"/>
      <c r="XEX112" s="131"/>
      <c r="XEY112" s="131"/>
      <c r="XEZ112" s="131"/>
      <c r="XFA112" s="131"/>
      <c r="XFB112" s="131"/>
      <c r="XFC112" s="131"/>
      <c r="XFD112" s="131"/>
    </row>
    <row r="113" spans="1:15" ht="26.25" customHeight="1" x14ac:dyDescent="0.2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774" t="s">
        <v>4</v>
      </c>
      <c r="L113" s="774"/>
      <c r="M113" s="774"/>
      <c r="N113" s="43"/>
      <c r="O113" s="453"/>
    </row>
    <row r="114" spans="1:15" hidden="1" x14ac:dyDescent="0.2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774"/>
      <c r="L114" s="774"/>
      <c r="M114" s="774"/>
      <c r="N114" s="43"/>
      <c r="O114" s="453"/>
    </row>
    <row r="115" spans="1:15" x14ac:dyDescent="0.2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53"/>
    </row>
    <row r="116" spans="1:15" x14ac:dyDescent="0.2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53"/>
    </row>
    <row r="117" spans="1:15" x14ac:dyDescent="0.2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3"/>
      <c r="M117" s="43"/>
      <c r="N117" s="43"/>
      <c r="O117" s="453"/>
    </row>
    <row r="118" spans="1:15" x14ac:dyDescent="0.2"/>
  </sheetData>
  <sheetProtection password="C415" sheet="1" objects="1" scenarios="1" formatCells="0" formatColumns="0" formatRows="0" insertRows="0"/>
  <mergeCells count="150">
    <mergeCell ref="B99:F99"/>
    <mergeCell ref="H99:I99"/>
    <mergeCell ref="H89:I89"/>
    <mergeCell ref="J89:K89"/>
    <mergeCell ref="L88:M88"/>
    <mergeCell ref="L89:M89"/>
    <mergeCell ref="L91:M91"/>
    <mergeCell ref="L92:M92"/>
    <mergeCell ref="B68:C68"/>
    <mergeCell ref="A69:D69"/>
    <mergeCell ref="B72:C75"/>
    <mergeCell ref="L97:M97"/>
    <mergeCell ref="L98:M98"/>
    <mergeCell ref="B98:F98"/>
    <mergeCell ref="H88:I88"/>
    <mergeCell ref="H98:I98"/>
    <mergeCell ref="J98:K98"/>
    <mergeCell ref="J97:K97"/>
    <mergeCell ref="J88:K88"/>
    <mergeCell ref="H91:I91"/>
    <mergeCell ref="H92:I92"/>
    <mergeCell ref="H94:I94"/>
    <mergeCell ref="H95:I95"/>
    <mergeCell ref="J91:K91"/>
    <mergeCell ref="F58:M58"/>
    <mergeCell ref="E61:M61"/>
    <mergeCell ref="B7:C7"/>
    <mergeCell ref="A30:A32"/>
    <mergeCell ref="B30:C32"/>
    <mergeCell ref="D30:D31"/>
    <mergeCell ref="B62:C62"/>
    <mergeCell ref="B63:C63"/>
    <mergeCell ref="B67:C67"/>
    <mergeCell ref="B11:C11"/>
    <mergeCell ref="E58:E60"/>
    <mergeCell ref="B52:C52"/>
    <mergeCell ref="D58:D61"/>
    <mergeCell ref="E44:I44"/>
    <mergeCell ref="D46:I46"/>
    <mergeCell ref="B38:C38"/>
    <mergeCell ref="B12:C12"/>
    <mergeCell ref="B39:C39"/>
    <mergeCell ref="B33:C33"/>
    <mergeCell ref="B13:C13"/>
    <mergeCell ref="A41:I41"/>
    <mergeCell ref="A15:H15"/>
    <mergeCell ref="D32:I32"/>
    <mergeCell ref="A17:A19"/>
    <mergeCell ref="B4:C6"/>
    <mergeCell ref="D4:D5"/>
    <mergeCell ref="B48:C48"/>
    <mergeCell ref="E4:G4"/>
    <mergeCell ref="D6:G6"/>
    <mergeCell ref="A14:C14"/>
    <mergeCell ref="D17:D18"/>
    <mergeCell ref="E17:G17"/>
    <mergeCell ref="D19:G19"/>
    <mergeCell ref="A40:C40"/>
    <mergeCell ref="A4:A6"/>
    <mergeCell ref="B17:C19"/>
    <mergeCell ref="B9:C9"/>
    <mergeCell ref="B10:C10"/>
    <mergeCell ref="B8:C8"/>
    <mergeCell ref="B21:C21"/>
    <mergeCell ref="B22:C22"/>
    <mergeCell ref="B23:C23"/>
    <mergeCell ref="B36:C36"/>
    <mergeCell ref="B35:C35"/>
    <mergeCell ref="B34:C34"/>
    <mergeCell ref="J92:K92"/>
    <mergeCell ref="J94:K94"/>
    <mergeCell ref="J95:K95"/>
    <mergeCell ref="B91:F91"/>
    <mergeCell ref="B92:F92"/>
    <mergeCell ref="K113:M114"/>
    <mergeCell ref="B76:C76"/>
    <mergeCell ref="B77:C77"/>
    <mergeCell ref="B81:C81"/>
    <mergeCell ref="B82:C82"/>
    <mergeCell ref="B88:F88"/>
    <mergeCell ref="B89:F89"/>
    <mergeCell ref="H86:I86"/>
    <mergeCell ref="B86:F86"/>
    <mergeCell ref="B97:F97"/>
    <mergeCell ref="H97:I97"/>
    <mergeCell ref="L86:M86"/>
    <mergeCell ref="A83:D83"/>
    <mergeCell ref="K112:M112"/>
    <mergeCell ref="A87:M87"/>
    <mergeCell ref="A90:M90"/>
    <mergeCell ref="A93:M93"/>
    <mergeCell ref="A96:M96"/>
    <mergeCell ref="L94:M94"/>
    <mergeCell ref="L95:M95"/>
    <mergeCell ref="J86:K86"/>
    <mergeCell ref="B94:F94"/>
    <mergeCell ref="B95:F95"/>
    <mergeCell ref="A102:M102"/>
    <mergeCell ref="A54:C54"/>
    <mergeCell ref="J59:M59"/>
    <mergeCell ref="A3:K3"/>
    <mergeCell ref="A27:C27"/>
    <mergeCell ref="B26:C26"/>
    <mergeCell ref="B25:C25"/>
    <mergeCell ref="B24:C24"/>
    <mergeCell ref="B20:C20"/>
    <mergeCell ref="A16:K16"/>
    <mergeCell ref="J30:J31"/>
    <mergeCell ref="K30:O30"/>
    <mergeCell ref="E30:I30"/>
    <mergeCell ref="H4:H5"/>
    <mergeCell ref="I4:K4"/>
    <mergeCell ref="H6:K6"/>
    <mergeCell ref="B47:C47"/>
    <mergeCell ref="B53:C53"/>
    <mergeCell ref="B37:C37"/>
    <mergeCell ref="A58:A61"/>
    <mergeCell ref="L99:M99"/>
    <mergeCell ref="J99:K99"/>
    <mergeCell ref="A103:M103"/>
    <mergeCell ref="J32:O32"/>
    <mergeCell ref="A55:I55"/>
    <mergeCell ref="F72:I72"/>
    <mergeCell ref="E75:I75"/>
    <mergeCell ref="B100:F100"/>
    <mergeCell ref="B101:F101"/>
    <mergeCell ref="H100:I100"/>
    <mergeCell ref="H101:I101"/>
    <mergeCell ref="J100:K100"/>
    <mergeCell ref="J101:K101"/>
    <mergeCell ref="L100:M100"/>
    <mergeCell ref="L101:M101"/>
    <mergeCell ref="A44:A46"/>
    <mergeCell ref="B44:C46"/>
    <mergeCell ref="D44:D45"/>
    <mergeCell ref="A72:A75"/>
    <mergeCell ref="D72:D75"/>
    <mergeCell ref="E72:E74"/>
    <mergeCell ref="F59:I59"/>
    <mergeCell ref="F73:I73"/>
    <mergeCell ref="B58:C61"/>
    <mergeCell ref="B51:C51"/>
    <mergeCell ref="B50:C50"/>
    <mergeCell ref="B49:C49"/>
    <mergeCell ref="B64:C64"/>
    <mergeCell ref="B65:C65"/>
    <mergeCell ref="B66:C66"/>
    <mergeCell ref="B78:C78"/>
    <mergeCell ref="B79:C79"/>
    <mergeCell ref="B80:C80"/>
  </mergeCells>
  <pageMargins left="0.11811023622047245" right="0.11811023622047245" top="0.19685039370078741" bottom="0.19685039370078741" header="0.11811023622047245" footer="0.11811023622047245"/>
  <pageSetup paperSize="9" scale="68" fitToHeight="0" orientation="landscape" r:id="rId1"/>
  <rowBreaks count="1" manualBreakCount="1">
    <brk id="56" max="1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22"/>
  <sheetViews>
    <sheetView zoomScaleNormal="100" workbookViewId="0">
      <selection activeCell="A11" sqref="A11:F11"/>
    </sheetView>
  </sheetViews>
  <sheetFormatPr defaultColWidth="0" defaultRowHeight="12.75" zeroHeight="1" x14ac:dyDescent="0.2"/>
  <cols>
    <col min="1" max="1" width="4.85546875" style="26" customWidth="1"/>
    <col min="2" max="2" width="17.85546875" style="26" customWidth="1"/>
    <col min="3" max="3" width="15.42578125" style="26" customWidth="1"/>
    <col min="4" max="4" width="12.140625" style="26" customWidth="1"/>
    <col min="5" max="5" width="10" style="26" customWidth="1"/>
    <col min="6" max="6" width="23.85546875" style="26" customWidth="1"/>
    <col min="7" max="7" width="11.140625" style="26" customWidth="1"/>
    <col min="8" max="8" width="9.140625" style="26" hidden="1"/>
    <col min="9" max="9" width="7.140625" style="26" hidden="1"/>
    <col min="10" max="16383" width="9.140625" style="26" hidden="1"/>
    <col min="16384" max="16384" width="1.5703125" style="26" hidden="1"/>
  </cols>
  <sheetData>
    <row r="1" spans="1:9" x14ac:dyDescent="0.2">
      <c r="A1" s="43"/>
      <c r="B1" s="43"/>
      <c r="C1" s="43"/>
      <c r="D1" s="43"/>
      <c r="E1" s="43"/>
      <c r="F1" s="43"/>
      <c r="G1" s="43"/>
    </row>
    <row r="2" spans="1:9" ht="16.5" x14ac:dyDescent="0.25">
      <c r="A2" s="801" t="s">
        <v>782</v>
      </c>
      <c r="B2" s="801"/>
      <c r="C2" s="801"/>
      <c r="D2" s="801"/>
      <c r="E2" s="801"/>
      <c r="F2" s="801"/>
      <c r="G2" s="512"/>
      <c r="I2" s="29"/>
    </row>
    <row r="3" spans="1:9" x14ac:dyDescent="0.2">
      <c r="A3" s="43"/>
      <c r="B3" s="43"/>
      <c r="C3" s="43"/>
      <c r="D3" s="43"/>
      <c r="E3" s="43"/>
      <c r="F3" s="43"/>
      <c r="G3" s="43"/>
    </row>
    <row r="4" spans="1:9" x14ac:dyDescent="0.2">
      <c r="A4" s="43"/>
      <c r="B4" s="43"/>
      <c r="C4" s="43"/>
      <c r="D4" s="43"/>
      <c r="E4" s="43"/>
      <c r="F4" s="43"/>
      <c r="G4" s="43"/>
    </row>
    <row r="5" spans="1:9" x14ac:dyDescent="0.2">
      <c r="A5" s="43"/>
      <c r="B5" s="43"/>
      <c r="C5" s="513"/>
      <c r="D5" s="43"/>
      <c r="E5" s="43"/>
      <c r="F5" s="43"/>
      <c r="G5" s="43"/>
    </row>
    <row r="6" spans="1:9" ht="14.45" customHeight="1" x14ac:dyDescent="0.2">
      <c r="A6" s="43"/>
      <c r="B6" s="43"/>
      <c r="C6" s="43"/>
      <c r="D6" s="43"/>
      <c r="E6" s="43"/>
      <c r="F6" s="43"/>
      <c r="G6" s="43"/>
    </row>
    <row r="7" spans="1:9" ht="15.6" customHeight="1" x14ac:dyDescent="0.2">
      <c r="A7" s="43"/>
      <c r="B7" s="43"/>
      <c r="C7" s="43"/>
      <c r="D7" s="43"/>
      <c r="E7" s="43"/>
      <c r="F7" s="43"/>
      <c r="G7" s="43"/>
    </row>
    <row r="8" spans="1:9" ht="18" customHeight="1" x14ac:dyDescent="0.25">
      <c r="A8" s="802" t="s">
        <v>420</v>
      </c>
      <c r="B8" s="802"/>
      <c r="C8" s="802"/>
      <c r="D8" s="802"/>
      <c r="E8" s="802"/>
      <c r="F8" s="802"/>
      <c r="G8" s="514"/>
    </row>
    <row r="9" spans="1:9" x14ac:dyDescent="0.2">
      <c r="A9" s="119"/>
      <c r="B9" s="119"/>
      <c r="C9" s="119"/>
      <c r="D9" s="119"/>
      <c r="E9" s="119"/>
      <c r="F9" s="119"/>
      <c r="G9" s="119"/>
    </row>
    <row r="10" spans="1:9" ht="100.5" customHeight="1" x14ac:dyDescent="0.25">
      <c r="A10" s="803" t="s">
        <v>932</v>
      </c>
      <c r="B10" s="803"/>
      <c r="C10" s="803"/>
      <c r="D10" s="803"/>
      <c r="E10" s="803"/>
      <c r="F10" s="803"/>
      <c r="G10" s="515"/>
    </row>
    <row r="11" spans="1:9" ht="42.75" customHeight="1" x14ac:dyDescent="0.25">
      <c r="A11" s="804" t="s">
        <v>716</v>
      </c>
      <c r="B11" s="804"/>
      <c r="C11" s="804"/>
      <c r="D11" s="804"/>
      <c r="E11" s="804"/>
      <c r="F11" s="804"/>
      <c r="G11" s="515"/>
    </row>
    <row r="12" spans="1:9" ht="15.75" x14ac:dyDescent="0.25">
      <c r="A12" s="805" t="s">
        <v>513</v>
      </c>
      <c r="B12" s="805"/>
      <c r="C12" s="805"/>
      <c r="D12" s="805"/>
      <c r="E12" s="805"/>
      <c r="F12" s="805"/>
      <c r="G12" s="516"/>
    </row>
    <row r="13" spans="1:9" ht="70.5" customHeight="1" x14ac:dyDescent="0.25">
      <c r="A13" s="798" t="s">
        <v>713</v>
      </c>
      <c r="B13" s="798"/>
      <c r="C13" s="798"/>
      <c r="D13" s="798"/>
      <c r="E13" s="798"/>
      <c r="F13" s="798"/>
      <c r="G13" s="517"/>
    </row>
    <row r="14" spans="1:9" ht="15" x14ac:dyDescent="0.2">
      <c r="A14" s="518"/>
      <c r="B14" s="518"/>
      <c r="C14" s="518"/>
      <c r="D14" s="518"/>
      <c r="E14" s="518"/>
      <c r="F14" s="518"/>
      <c r="G14" s="518"/>
    </row>
    <row r="15" spans="1:9" ht="15" x14ac:dyDescent="0.2">
      <c r="A15" s="518"/>
      <c r="B15" s="518"/>
      <c r="C15" s="518"/>
      <c r="D15" s="518"/>
      <c r="E15" s="518"/>
      <c r="F15" s="518"/>
      <c r="G15" s="518"/>
    </row>
    <row r="16" spans="1:9" ht="15" x14ac:dyDescent="0.2">
      <c r="A16" s="518"/>
      <c r="B16" s="518"/>
      <c r="C16" s="518"/>
      <c r="D16" s="518"/>
      <c r="E16" s="518"/>
      <c r="F16" s="518"/>
      <c r="G16" s="518"/>
    </row>
    <row r="17" spans="1:7" ht="15" x14ac:dyDescent="0.2">
      <c r="A17" s="518"/>
      <c r="B17" s="518"/>
      <c r="C17" s="518"/>
      <c r="D17" s="518"/>
      <c r="E17" s="518"/>
      <c r="F17" s="518"/>
      <c r="G17" s="518"/>
    </row>
    <row r="18" spans="1:7" ht="15.75" x14ac:dyDescent="0.25">
      <c r="A18" s="518"/>
      <c r="B18" s="518"/>
      <c r="C18" s="518"/>
      <c r="D18" s="799" t="s">
        <v>2</v>
      </c>
      <c r="E18" s="799"/>
      <c r="F18" s="799"/>
      <c r="G18" s="519"/>
    </row>
    <row r="19" spans="1:7" ht="15.75" customHeight="1" x14ac:dyDescent="0.2">
      <c r="A19" s="518"/>
      <c r="B19" s="518"/>
      <c r="C19" s="518"/>
      <c r="D19" s="800" t="s">
        <v>4</v>
      </c>
      <c r="E19" s="800"/>
      <c r="F19" s="800"/>
      <c r="G19" s="520"/>
    </row>
    <row r="20" spans="1:7" ht="15" x14ac:dyDescent="0.2">
      <c r="A20" s="518"/>
      <c r="B20" s="518"/>
      <c r="C20" s="518"/>
      <c r="D20" s="518"/>
      <c r="E20" s="518"/>
      <c r="F20" s="518"/>
      <c r="G20" s="518"/>
    </row>
    <row r="21" spans="1:7" x14ac:dyDescent="0.2">
      <c r="A21" s="43"/>
      <c r="B21" s="43"/>
      <c r="C21" s="43"/>
      <c r="D21" s="43"/>
      <c r="E21" s="43"/>
      <c r="F21" s="43"/>
      <c r="G21" s="43"/>
    </row>
    <row r="22" spans="1:7" x14ac:dyDescent="0.2">
      <c r="A22" s="43"/>
      <c r="B22" s="43"/>
      <c r="C22" s="43"/>
      <c r="D22" s="43"/>
      <c r="E22" s="43"/>
      <c r="F22" s="43"/>
      <c r="G22" s="43"/>
    </row>
  </sheetData>
  <sheetProtection password="C415" sheet="1" objects="1" scenarios="1" formatCells="0" formatColumns="0" formatRows="0"/>
  <mergeCells count="8">
    <mergeCell ref="A13:F13"/>
    <mergeCell ref="D18:F18"/>
    <mergeCell ref="D19:F19"/>
    <mergeCell ref="A2:F2"/>
    <mergeCell ref="A8:F8"/>
    <mergeCell ref="A10:F10"/>
    <mergeCell ref="A11:F11"/>
    <mergeCell ref="A12:F12"/>
  </mergeCells>
  <printOptions horizontalCentered="1"/>
  <pageMargins left="0.19685039370078741" right="0.11811023622047245" top="0.19685039370078741" bottom="0.19685039370078741" header="0.11811023622047245" footer="0.11811023622047245"/>
  <pageSetup paperSize="9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71"/>
  <sheetViews>
    <sheetView topLeftCell="A7" zoomScaleNormal="100" workbookViewId="0">
      <selection activeCell="I22" sqref="I22"/>
    </sheetView>
  </sheetViews>
  <sheetFormatPr defaultColWidth="9.140625" defaultRowHeight="12.75" zeroHeight="1" x14ac:dyDescent="0.2"/>
  <cols>
    <col min="1" max="1" width="8.5703125" style="42" customWidth="1"/>
    <col min="2" max="2" width="25" style="42" customWidth="1"/>
    <col min="3" max="3" width="7.5703125" style="42" customWidth="1"/>
    <col min="4" max="4" width="9.140625" style="42" customWidth="1"/>
    <col min="5" max="5" width="4.28515625" style="42" customWidth="1"/>
    <col min="6" max="6" width="2.42578125" style="42" hidden="1" customWidth="1"/>
    <col min="7" max="7" width="13.42578125" style="42" customWidth="1"/>
    <col min="8" max="8" width="5.7109375" style="42" customWidth="1"/>
    <col min="9" max="9" width="16" style="42" customWidth="1"/>
    <col min="10" max="10" width="18.42578125" style="42" customWidth="1"/>
    <col min="11" max="11" width="14.7109375" style="131" customWidth="1"/>
    <col min="12" max="12" width="9.140625" style="164"/>
    <col min="13" max="16384" width="9.140625" style="131"/>
  </cols>
  <sheetData>
    <row r="1" spans="1:13" x14ac:dyDescent="0.2">
      <c r="A1" s="186" t="s">
        <v>514</v>
      </c>
      <c r="J1" s="43"/>
      <c r="K1" s="453"/>
      <c r="L1" s="453"/>
    </row>
    <row r="2" spans="1:13" ht="16.5" x14ac:dyDescent="0.2">
      <c r="A2" s="44"/>
      <c r="B2" s="45"/>
      <c r="C2" s="44"/>
      <c r="D2" s="44"/>
      <c r="E2" s="44"/>
      <c r="F2" s="44"/>
      <c r="G2" s="44"/>
      <c r="H2" s="46"/>
      <c r="I2" s="47"/>
      <c r="J2" s="43"/>
      <c r="K2" s="47" t="s">
        <v>783</v>
      </c>
      <c r="L2" s="453"/>
    </row>
    <row r="3" spans="1:13" ht="16.5" x14ac:dyDescent="0.25">
      <c r="A3" s="807" t="s">
        <v>405</v>
      </c>
      <c r="B3" s="807"/>
      <c r="C3" s="807"/>
      <c r="D3" s="807"/>
      <c r="E3" s="807"/>
      <c r="F3" s="807"/>
      <c r="G3" s="807"/>
      <c r="H3" s="807"/>
      <c r="I3" s="807"/>
      <c r="J3" s="807"/>
      <c r="K3" s="807"/>
      <c r="L3" s="453"/>
    </row>
    <row r="4" spans="1:13" ht="35.25" customHeight="1" x14ac:dyDescent="0.2">
      <c r="A4" s="33"/>
      <c r="B4" s="819" t="s">
        <v>2</v>
      </c>
      <c r="C4" s="820"/>
      <c r="D4" s="820"/>
      <c r="E4" s="821"/>
      <c r="F4" s="9"/>
      <c r="G4" s="9"/>
      <c r="H4" s="41"/>
      <c r="I4" s="9"/>
      <c r="J4" s="32"/>
      <c r="K4" s="164"/>
    </row>
    <row r="5" spans="1:13" ht="10.5" customHeight="1" x14ac:dyDescent="0.2">
      <c r="A5" s="48"/>
      <c r="B5" s="723" t="s">
        <v>377</v>
      </c>
      <c r="C5" s="724"/>
      <c r="D5" s="724"/>
      <c r="E5" s="725"/>
      <c r="F5" s="45"/>
      <c r="G5" s="45"/>
      <c r="H5" s="49"/>
      <c r="I5" s="45"/>
      <c r="J5" s="43"/>
      <c r="K5" s="453"/>
      <c r="L5" s="453"/>
    </row>
    <row r="6" spans="1:13" ht="34.5" customHeight="1" x14ac:dyDescent="0.2">
      <c r="A6" s="36"/>
      <c r="B6" s="808" t="s">
        <v>490</v>
      </c>
      <c r="C6" s="809"/>
      <c r="D6" s="809"/>
      <c r="E6" s="809"/>
      <c r="F6" s="343"/>
      <c r="G6" s="343"/>
      <c r="H6" s="41"/>
      <c r="I6" s="9"/>
      <c r="J6" s="32"/>
      <c r="K6" s="164"/>
    </row>
    <row r="7" spans="1:13" ht="13.5" customHeight="1" x14ac:dyDescent="0.2">
      <c r="A7" s="50"/>
      <c r="B7" s="250" t="s">
        <v>378</v>
      </c>
      <c r="C7" s="344"/>
      <c r="D7" s="344"/>
      <c r="E7" s="344"/>
      <c r="F7" s="52"/>
      <c r="G7" s="52"/>
      <c r="H7" s="49"/>
      <c r="I7" s="45"/>
      <c r="J7" s="43"/>
      <c r="K7" s="453"/>
      <c r="L7" s="453"/>
    </row>
    <row r="8" spans="1:13" ht="33" customHeight="1" x14ac:dyDescent="0.2">
      <c r="A8" s="813" t="s">
        <v>517</v>
      </c>
      <c r="B8" s="814"/>
      <c r="C8" s="814"/>
      <c r="D8" s="814"/>
      <c r="E8" s="814"/>
      <c r="F8" s="814"/>
      <c r="G8" s="814"/>
      <c r="H8" s="814"/>
      <c r="I8" s="814"/>
      <c r="J8" s="43"/>
      <c r="K8" s="453"/>
      <c r="L8" s="453"/>
    </row>
    <row r="9" spans="1:13" ht="12.75" customHeight="1" x14ac:dyDescent="0.2">
      <c r="A9" s="53"/>
      <c r="B9" s="17"/>
      <c r="C9" s="18"/>
      <c r="D9" s="19"/>
      <c r="E9" s="815"/>
      <c r="F9" s="816"/>
      <c r="G9" s="817"/>
      <c r="H9" s="54"/>
      <c r="I9" s="55"/>
      <c r="J9" s="43"/>
      <c r="K9" s="453"/>
      <c r="L9" s="453"/>
    </row>
    <row r="10" spans="1:13" ht="12.75" customHeight="1" x14ac:dyDescent="0.2">
      <c r="A10" s="56"/>
      <c r="B10" s="17"/>
      <c r="C10" s="18"/>
      <c r="D10" s="19"/>
      <c r="E10" s="815"/>
      <c r="F10" s="816"/>
      <c r="G10" s="817"/>
      <c r="H10" s="54"/>
      <c r="I10" s="56"/>
      <c r="J10" s="43"/>
      <c r="K10" s="453"/>
      <c r="L10" s="453"/>
    </row>
    <row r="11" spans="1:13" ht="12.75" customHeight="1" x14ac:dyDescent="0.2">
      <c r="A11" s="57" t="s">
        <v>3</v>
      </c>
      <c r="B11" s="58" t="s">
        <v>404</v>
      </c>
      <c r="C11" s="59">
        <v>144</v>
      </c>
      <c r="D11" s="60">
        <v>12324</v>
      </c>
      <c r="E11" s="818" t="s">
        <v>403</v>
      </c>
      <c r="F11" s="818"/>
      <c r="G11" s="818"/>
      <c r="H11" s="61"/>
      <c r="I11" s="56"/>
      <c r="J11" s="43"/>
      <c r="K11" s="453"/>
      <c r="L11" s="453"/>
    </row>
    <row r="12" spans="1:13" ht="11.25" customHeight="1" x14ac:dyDescent="0.2">
      <c r="A12" s="62"/>
      <c r="B12" s="63"/>
      <c r="C12" s="64"/>
      <c r="D12" s="65"/>
      <c r="E12" s="392"/>
      <c r="F12" s="392"/>
      <c r="G12" s="392"/>
      <c r="H12" s="66"/>
      <c r="I12" s="56"/>
      <c r="J12" s="43"/>
      <c r="K12" s="453"/>
      <c r="L12" s="453"/>
    </row>
    <row r="13" spans="1:13" ht="15" customHeight="1" x14ac:dyDescent="0.2">
      <c r="A13" s="810" t="s">
        <v>531</v>
      </c>
      <c r="B13" s="811"/>
      <c r="C13" s="811"/>
      <c r="D13" s="811"/>
      <c r="E13" s="811"/>
      <c r="F13" s="811"/>
      <c r="G13" s="811"/>
      <c r="H13" s="811"/>
      <c r="I13" s="811"/>
      <c r="J13" s="43"/>
      <c r="K13" s="453"/>
      <c r="L13" s="453"/>
    </row>
    <row r="14" spans="1:13" ht="45" customHeight="1" x14ac:dyDescent="0.2">
      <c r="A14" s="393" t="s">
        <v>6</v>
      </c>
      <c r="B14" s="812" t="s">
        <v>0</v>
      </c>
      <c r="C14" s="812"/>
      <c r="D14" s="812"/>
      <c r="E14" s="812"/>
      <c r="F14" s="812"/>
      <c r="G14" s="812"/>
      <c r="H14" s="393" t="s">
        <v>402</v>
      </c>
      <c r="I14" s="122" t="s">
        <v>533</v>
      </c>
      <c r="J14" s="123" t="s">
        <v>534</v>
      </c>
      <c r="K14" s="382" t="s">
        <v>532</v>
      </c>
      <c r="L14" s="453"/>
    </row>
    <row r="15" spans="1:13" ht="18.75" customHeight="1" x14ac:dyDescent="0.2">
      <c r="A15" s="806" t="s">
        <v>566</v>
      </c>
      <c r="B15" s="806"/>
      <c r="C15" s="806"/>
      <c r="D15" s="806"/>
      <c r="E15" s="806"/>
      <c r="F15" s="806"/>
      <c r="G15" s="806"/>
      <c r="H15" s="806"/>
      <c r="I15" s="806"/>
      <c r="J15" s="806"/>
      <c r="K15" s="806"/>
      <c r="L15" s="453"/>
      <c r="M15" s="164"/>
    </row>
    <row r="16" spans="1:13" ht="27" customHeight="1" x14ac:dyDescent="0.2">
      <c r="A16" s="158" t="s">
        <v>1</v>
      </c>
      <c r="B16" s="829" t="s">
        <v>569</v>
      </c>
      <c r="C16" s="830"/>
      <c r="D16" s="830"/>
      <c r="E16" s="830"/>
      <c r="F16" s="830"/>
      <c r="G16" s="831"/>
      <c r="H16" s="158" t="s">
        <v>449</v>
      </c>
      <c r="I16" s="220">
        <f>I17+I18+I19</f>
        <v>0</v>
      </c>
      <c r="J16" s="220">
        <f>J17+J18+J19</f>
        <v>0</v>
      </c>
      <c r="K16" s="161"/>
      <c r="L16" s="453"/>
    </row>
    <row r="17" spans="1:12" ht="17.25" customHeight="1" x14ac:dyDescent="0.2">
      <c r="A17" s="16" t="s">
        <v>399</v>
      </c>
      <c r="B17" s="832" t="s">
        <v>510</v>
      </c>
      <c r="C17" s="833"/>
      <c r="D17" s="833"/>
      <c r="E17" s="833"/>
      <c r="F17" s="833"/>
      <c r="G17" s="834"/>
      <c r="H17" s="16" t="s">
        <v>449</v>
      </c>
      <c r="I17" s="226"/>
      <c r="J17" s="226"/>
      <c r="K17" s="161"/>
      <c r="L17" s="453"/>
    </row>
    <row r="18" spans="1:12" ht="17.25" customHeight="1" x14ac:dyDescent="0.2">
      <c r="A18" s="16" t="s">
        <v>396</v>
      </c>
      <c r="B18" s="832" t="s">
        <v>511</v>
      </c>
      <c r="C18" s="833"/>
      <c r="D18" s="833"/>
      <c r="E18" s="833"/>
      <c r="F18" s="833"/>
      <c r="G18" s="834"/>
      <c r="H18" s="16" t="s">
        <v>449</v>
      </c>
      <c r="I18" s="226"/>
      <c r="J18" s="226"/>
      <c r="K18" s="161"/>
      <c r="L18" s="453"/>
    </row>
    <row r="19" spans="1:12" ht="18" customHeight="1" x14ac:dyDescent="0.2">
      <c r="A19" s="16" t="s">
        <v>570</v>
      </c>
      <c r="B19" s="832" t="s">
        <v>512</v>
      </c>
      <c r="C19" s="833"/>
      <c r="D19" s="833"/>
      <c r="E19" s="833"/>
      <c r="F19" s="833"/>
      <c r="G19" s="834"/>
      <c r="H19" s="16" t="s">
        <v>449</v>
      </c>
      <c r="I19" s="221"/>
      <c r="J19" s="221"/>
      <c r="K19" s="162"/>
      <c r="L19" s="453"/>
    </row>
    <row r="20" spans="1:12" ht="18.75" customHeight="1" x14ac:dyDescent="0.2">
      <c r="A20" s="837" t="s">
        <v>567</v>
      </c>
      <c r="B20" s="837"/>
      <c r="C20" s="837"/>
      <c r="D20" s="837"/>
      <c r="E20" s="837"/>
      <c r="F20" s="837"/>
      <c r="G20" s="837"/>
      <c r="H20" s="837"/>
      <c r="I20" s="837"/>
      <c r="J20" s="837"/>
      <c r="K20" s="837"/>
      <c r="L20" s="453"/>
    </row>
    <row r="21" spans="1:12" ht="24.75" customHeight="1" x14ac:dyDescent="0.2">
      <c r="A21" s="159" t="s">
        <v>33</v>
      </c>
      <c r="B21" s="836" t="s">
        <v>571</v>
      </c>
      <c r="C21" s="836"/>
      <c r="D21" s="836"/>
      <c r="E21" s="836"/>
      <c r="F21" s="836"/>
      <c r="G21" s="836"/>
      <c r="H21" s="158" t="s">
        <v>395</v>
      </c>
      <c r="I21" s="219">
        <f>I22+I25</f>
        <v>0</v>
      </c>
      <c r="J21" s="222">
        <f>J22+J25</f>
        <v>0</v>
      </c>
      <c r="K21" s="521">
        <f t="shared" ref="K21:K24" si="0">I21+J21</f>
        <v>0</v>
      </c>
      <c r="L21" s="453"/>
    </row>
    <row r="22" spans="1:12" ht="19.5" customHeight="1" x14ac:dyDescent="0.2">
      <c r="A22" s="393" t="s">
        <v>394</v>
      </c>
      <c r="B22" s="835" t="s">
        <v>572</v>
      </c>
      <c r="C22" s="835"/>
      <c r="D22" s="835"/>
      <c r="E22" s="835"/>
      <c r="F22" s="835"/>
      <c r="G22" s="835"/>
      <c r="H22" s="16" t="s">
        <v>395</v>
      </c>
      <c r="I22" s="220">
        <f>I23+I24</f>
        <v>0</v>
      </c>
      <c r="J22" s="223">
        <f>J23+J24</f>
        <v>0</v>
      </c>
      <c r="K22" s="521">
        <f t="shared" si="0"/>
        <v>0</v>
      </c>
      <c r="L22" s="453"/>
    </row>
    <row r="23" spans="1:12" ht="13.5" customHeight="1" x14ac:dyDescent="0.2">
      <c r="A23" s="16" t="s">
        <v>393</v>
      </c>
      <c r="B23" s="838" t="s">
        <v>568</v>
      </c>
      <c r="C23" s="839"/>
      <c r="D23" s="839"/>
      <c r="E23" s="839"/>
      <c r="F23" s="839"/>
      <c r="G23" s="840"/>
      <c r="H23" s="16" t="s">
        <v>395</v>
      </c>
      <c r="I23" s="221"/>
      <c r="J23" s="224"/>
      <c r="K23" s="521">
        <f t="shared" si="0"/>
        <v>0</v>
      </c>
      <c r="L23" s="453"/>
    </row>
    <row r="24" spans="1:12" ht="15" customHeight="1" x14ac:dyDescent="0.2">
      <c r="A24" s="16" t="s">
        <v>392</v>
      </c>
      <c r="B24" s="847" t="s">
        <v>496</v>
      </c>
      <c r="C24" s="848"/>
      <c r="D24" s="848"/>
      <c r="E24" s="848"/>
      <c r="F24" s="848"/>
      <c r="G24" s="849"/>
      <c r="H24" s="16" t="s">
        <v>395</v>
      </c>
      <c r="I24" s="221"/>
      <c r="J24" s="224"/>
      <c r="K24" s="521">
        <f t="shared" si="0"/>
        <v>0</v>
      </c>
      <c r="L24" s="453"/>
    </row>
    <row r="25" spans="1:12" ht="15" customHeight="1" x14ac:dyDescent="0.2">
      <c r="A25" s="393" t="s">
        <v>391</v>
      </c>
      <c r="B25" s="841" t="s">
        <v>508</v>
      </c>
      <c r="C25" s="841"/>
      <c r="D25" s="841"/>
      <c r="E25" s="841"/>
      <c r="F25" s="841"/>
      <c r="G25" s="841"/>
      <c r="H25" s="16" t="s">
        <v>395</v>
      </c>
      <c r="I25" s="220">
        <f>'Zał. 6 ciepło'!F17</f>
        <v>0</v>
      </c>
      <c r="J25" s="522">
        <f>'Zał. 6 ciepło'!F33</f>
        <v>0</v>
      </c>
      <c r="K25" s="521">
        <f>I25+J25</f>
        <v>0</v>
      </c>
      <c r="L25" s="453"/>
    </row>
    <row r="26" spans="1:12" ht="27" customHeight="1" x14ac:dyDescent="0.2">
      <c r="A26" s="393" t="s">
        <v>264</v>
      </c>
      <c r="B26" s="842" t="s">
        <v>573</v>
      </c>
      <c r="C26" s="842"/>
      <c r="D26" s="842"/>
      <c r="E26" s="842"/>
      <c r="F26" s="842"/>
      <c r="G26" s="842"/>
      <c r="H26" s="16" t="s">
        <v>386</v>
      </c>
      <c r="I26" s="225">
        <f>I27+I30</f>
        <v>0</v>
      </c>
      <c r="J26" s="160"/>
      <c r="K26" s="523"/>
      <c r="L26" s="453"/>
    </row>
    <row r="27" spans="1:12" ht="21" customHeight="1" x14ac:dyDescent="0.2">
      <c r="A27" s="393" t="s">
        <v>390</v>
      </c>
      <c r="B27" s="835" t="s">
        <v>574</v>
      </c>
      <c r="C27" s="835"/>
      <c r="D27" s="835"/>
      <c r="E27" s="835"/>
      <c r="F27" s="835"/>
      <c r="G27" s="835"/>
      <c r="H27" s="16" t="s">
        <v>386</v>
      </c>
      <c r="I27" s="225">
        <f>I28+I29</f>
        <v>0</v>
      </c>
      <c r="J27" s="160"/>
      <c r="K27" s="523"/>
      <c r="L27" s="453"/>
    </row>
    <row r="28" spans="1:12" ht="12" customHeight="1" x14ac:dyDescent="0.2">
      <c r="A28" s="16" t="s">
        <v>503</v>
      </c>
      <c r="B28" s="838" t="s">
        <v>568</v>
      </c>
      <c r="C28" s="839"/>
      <c r="D28" s="839"/>
      <c r="E28" s="839"/>
      <c r="F28" s="839"/>
      <c r="G28" s="840"/>
      <c r="H28" s="16" t="s">
        <v>386</v>
      </c>
      <c r="I28" s="227"/>
      <c r="J28" s="160"/>
      <c r="K28" s="523"/>
      <c r="L28" s="453"/>
    </row>
    <row r="29" spans="1:12" ht="15.75" customHeight="1" x14ac:dyDescent="0.2">
      <c r="A29" s="16" t="s">
        <v>504</v>
      </c>
      <c r="B29" s="847" t="s">
        <v>496</v>
      </c>
      <c r="C29" s="848"/>
      <c r="D29" s="848"/>
      <c r="E29" s="848"/>
      <c r="F29" s="848"/>
      <c r="G29" s="849"/>
      <c r="H29" s="16" t="s">
        <v>386</v>
      </c>
      <c r="I29" s="227"/>
      <c r="J29" s="160"/>
      <c r="K29" s="523"/>
      <c r="L29" s="453"/>
    </row>
    <row r="30" spans="1:12" ht="16.5" customHeight="1" x14ac:dyDescent="0.2">
      <c r="A30" s="393" t="s">
        <v>389</v>
      </c>
      <c r="B30" s="841" t="s">
        <v>509</v>
      </c>
      <c r="C30" s="841"/>
      <c r="D30" s="841"/>
      <c r="E30" s="841"/>
      <c r="F30" s="841"/>
      <c r="G30" s="841"/>
      <c r="H30" s="16" t="s">
        <v>386</v>
      </c>
      <c r="I30" s="524">
        <f>'Zał. 6 ciepło'!I17</f>
        <v>0</v>
      </c>
      <c r="J30" s="160"/>
      <c r="K30" s="523"/>
      <c r="L30" s="453"/>
    </row>
    <row r="31" spans="1:12" ht="14.25" customHeight="1" x14ac:dyDescent="0.2">
      <c r="A31" s="452"/>
      <c r="B31" s="452"/>
      <c r="C31" s="452"/>
      <c r="D31" s="452"/>
      <c r="E31" s="452"/>
      <c r="F31" s="452"/>
      <c r="G31" s="453"/>
      <c r="H31" s="453"/>
      <c r="I31" s="453"/>
      <c r="J31" s="43"/>
      <c r="K31" s="453"/>
      <c r="L31" s="453"/>
    </row>
    <row r="32" spans="1:12" ht="15.75" customHeight="1" x14ac:dyDescent="0.2">
      <c r="A32" s="525"/>
      <c r="B32" s="526"/>
      <c r="C32" s="526"/>
      <c r="D32" s="526"/>
      <c r="E32" s="526"/>
      <c r="F32" s="526"/>
      <c r="G32" s="526"/>
      <c r="H32" s="527"/>
      <c r="I32" s="528"/>
      <c r="J32" s="43"/>
      <c r="K32" s="453"/>
      <c r="L32" s="453"/>
    </row>
    <row r="33" spans="1:12" ht="15" customHeight="1" x14ac:dyDescent="0.2">
      <c r="A33" s="529"/>
      <c r="B33" s="529"/>
      <c r="C33" s="530"/>
      <c r="D33" s="531"/>
      <c r="E33" s="531"/>
      <c r="F33" s="531"/>
      <c r="G33" s="843" t="s">
        <v>445</v>
      </c>
      <c r="H33" s="844"/>
      <c r="I33" s="844"/>
      <c r="J33" s="844"/>
      <c r="K33" s="844"/>
      <c r="L33" s="453"/>
    </row>
    <row r="34" spans="1:12" ht="21.75" customHeight="1" x14ac:dyDescent="0.2">
      <c r="A34" s="67"/>
      <c r="B34" s="67"/>
      <c r="C34" s="68"/>
      <c r="D34" s="44"/>
      <c r="E34" s="44"/>
      <c r="F34" s="44"/>
      <c r="G34" s="845" t="s">
        <v>4</v>
      </c>
      <c r="H34" s="846"/>
      <c r="I34" s="846"/>
      <c r="J34" s="846"/>
      <c r="K34" s="846"/>
      <c r="L34" s="453"/>
    </row>
    <row r="35" spans="1:12" ht="19.5" customHeight="1" x14ac:dyDescent="0.2">
      <c r="A35" s="823" t="s">
        <v>444</v>
      </c>
      <c r="B35" s="824"/>
      <c r="C35" s="824"/>
      <c r="D35" s="824"/>
      <c r="E35" s="824"/>
      <c r="F35" s="824"/>
      <c r="G35" s="824"/>
      <c r="H35" s="824"/>
      <c r="I35" s="824"/>
      <c r="J35" s="43"/>
      <c r="K35" s="452"/>
      <c r="L35" s="453"/>
    </row>
    <row r="36" spans="1:12" ht="30.75" customHeight="1" x14ac:dyDescent="0.2">
      <c r="A36" s="828" t="s">
        <v>813</v>
      </c>
      <c r="B36" s="828"/>
      <c r="C36" s="828"/>
      <c r="D36" s="828"/>
      <c r="E36" s="828"/>
      <c r="F36" s="828"/>
      <c r="G36" s="828"/>
      <c r="H36" s="828"/>
      <c r="I36" s="828"/>
      <c r="J36" s="828"/>
      <c r="K36" s="828"/>
      <c r="L36" s="453"/>
    </row>
    <row r="37" spans="1:12" ht="18.75" customHeight="1" x14ac:dyDescent="0.2">
      <c r="A37" s="828" t="s">
        <v>523</v>
      </c>
      <c r="B37" s="828"/>
      <c r="C37" s="828"/>
      <c r="D37" s="828"/>
      <c r="E37" s="828"/>
      <c r="F37" s="828"/>
      <c r="G37" s="828"/>
      <c r="H37" s="828"/>
      <c r="I37" s="828"/>
      <c r="J37" s="828"/>
      <c r="K37" s="828"/>
      <c r="L37" s="453"/>
    </row>
    <row r="38" spans="1:12" ht="41.25" customHeight="1" x14ac:dyDescent="0.2">
      <c r="A38" s="394" t="s">
        <v>483</v>
      </c>
      <c r="B38" s="825" t="s">
        <v>594</v>
      </c>
      <c r="C38" s="825"/>
      <c r="D38" s="825"/>
      <c r="E38" s="825"/>
      <c r="F38" s="825"/>
      <c r="G38" s="825"/>
      <c r="H38" s="825"/>
      <c r="I38" s="825"/>
      <c r="J38" s="825"/>
      <c r="K38" s="825"/>
      <c r="L38" s="453"/>
    </row>
    <row r="39" spans="1:12" ht="41.25" customHeight="1" x14ac:dyDescent="0.2">
      <c r="A39" s="822" t="s">
        <v>481</v>
      </c>
      <c r="B39" s="826" t="s">
        <v>595</v>
      </c>
      <c r="C39" s="826"/>
      <c r="D39" s="826"/>
      <c r="E39" s="826"/>
      <c r="F39" s="826"/>
      <c r="G39" s="826"/>
      <c r="H39" s="826"/>
      <c r="I39" s="826"/>
      <c r="J39" s="826"/>
      <c r="K39" s="826"/>
      <c r="L39" s="453"/>
    </row>
    <row r="40" spans="1:12" ht="41.25" customHeight="1" x14ac:dyDescent="0.2">
      <c r="A40" s="822"/>
      <c r="B40" s="825" t="s">
        <v>766</v>
      </c>
      <c r="C40" s="825"/>
      <c r="D40" s="825"/>
      <c r="E40" s="825"/>
      <c r="F40" s="825"/>
      <c r="G40" s="825"/>
      <c r="H40" s="825"/>
      <c r="I40" s="825"/>
      <c r="J40" s="825"/>
      <c r="K40" s="825"/>
      <c r="L40" s="453"/>
    </row>
    <row r="41" spans="1:12" ht="30" customHeight="1" x14ac:dyDescent="0.2">
      <c r="A41" s="822"/>
      <c r="B41" s="827" t="s">
        <v>526</v>
      </c>
      <c r="C41" s="827"/>
      <c r="D41" s="827"/>
      <c r="E41" s="827"/>
      <c r="F41" s="827"/>
      <c r="G41" s="827"/>
      <c r="H41" s="827"/>
      <c r="I41" s="827"/>
      <c r="J41" s="827"/>
      <c r="K41" s="827"/>
      <c r="L41" s="453"/>
    </row>
    <row r="42" spans="1:12" ht="39.75" customHeight="1" x14ac:dyDescent="0.2">
      <c r="A42" s="822"/>
      <c r="B42" s="825" t="s">
        <v>491</v>
      </c>
      <c r="C42" s="825"/>
      <c r="D42" s="825"/>
      <c r="E42" s="825"/>
      <c r="F42" s="825"/>
      <c r="G42" s="825"/>
      <c r="H42" s="825"/>
      <c r="I42" s="825"/>
      <c r="J42" s="825"/>
      <c r="K42" s="825"/>
      <c r="L42" s="453"/>
    </row>
    <row r="43" spans="1:12" ht="42" customHeight="1" x14ac:dyDescent="0.2">
      <c r="A43" s="822" t="s">
        <v>482</v>
      </c>
      <c r="B43" s="826" t="s">
        <v>677</v>
      </c>
      <c r="C43" s="826"/>
      <c r="D43" s="826"/>
      <c r="E43" s="826"/>
      <c r="F43" s="826"/>
      <c r="G43" s="826"/>
      <c r="H43" s="826"/>
      <c r="I43" s="826"/>
      <c r="J43" s="826"/>
      <c r="K43" s="826"/>
      <c r="L43" s="453"/>
    </row>
    <row r="44" spans="1:12" ht="15" customHeight="1" x14ac:dyDescent="0.2">
      <c r="A44" s="822"/>
      <c r="B44" s="827" t="s">
        <v>385</v>
      </c>
      <c r="C44" s="827"/>
      <c r="D44" s="827"/>
      <c r="E44" s="827"/>
      <c r="F44" s="827"/>
      <c r="G44" s="827"/>
      <c r="H44" s="827"/>
      <c r="I44" s="827"/>
      <c r="J44" s="827"/>
      <c r="K44" s="827"/>
      <c r="L44" s="453"/>
    </row>
    <row r="45" spans="1:12" ht="61.9" customHeight="1" x14ac:dyDescent="0.2">
      <c r="A45" s="822"/>
      <c r="B45" s="825" t="s">
        <v>515</v>
      </c>
      <c r="C45" s="825"/>
      <c r="D45" s="825"/>
      <c r="E45" s="825"/>
      <c r="F45" s="825"/>
      <c r="G45" s="825"/>
      <c r="H45" s="825"/>
      <c r="I45" s="825"/>
      <c r="J45" s="825"/>
      <c r="K45" s="825"/>
      <c r="L45" s="453"/>
    </row>
    <row r="46" spans="1:12" ht="26.25" customHeight="1" x14ac:dyDescent="0.2">
      <c r="A46" s="452"/>
      <c r="B46" s="453"/>
      <c r="C46" s="453"/>
      <c r="D46" s="453"/>
      <c r="E46" s="453"/>
      <c r="F46" s="453"/>
      <c r="G46" s="453"/>
      <c r="H46" s="453"/>
      <c r="I46" s="453"/>
      <c r="J46" s="43"/>
      <c r="K46" s="453"/>
      <c r="L46" s="453"/>
    </row>
    <row r="47" spans="1:12" x14ac:dyDescent="0.2">
      <c r="A47" s="450"/>
      <c r="B47" s="450"/>
      <c r="C47" s="450"/>
      <c r="D47" s="450"/>
      <c r="E47" s="450"/>
      <c r="F47" s="450"/>
      <c r="G47" s="450"/>
      <c r="H47" s="450"/>
      <c r="I47" s="450"/>
      <c r="J47" s="450"/>
      <c r="L47" s="131"/>
    </row>
    <row r="48" spans="1:12" x14ac:dyDescent="0.2">
      <c r="A48" s="450"/>
      <c r="B48" s="450"/>
      <c r="C48" s="450"/>
      <c r="D48" s="450"/>
      <c r="E48" s="450"/>
      <c r="F48" s="450"/>
      <c r="G48" s="450"/>
      <c r="H48" s="450"/>
      <c r="I48" s="450"/>
      <c r="J48" s="450"/>
      <c r="L48" s="131"/>
    </row>
    <row r="49" spans="1:12" hidden="1" x14ac:dyDescent="0.2">
      <c r="A49" s="450"/>
      <c r="B49" s="450"/>
      <c r="C49" s="450"/>
      <c r="D49" s="450"/>
      <c r="E49" s="450"/>
      <c r="F49" s="450"/>
      <c r="G49" s="450"/>
      <c r="H49" s="450"/>
      <c r="I49" s="450"/>
      <c r="J49" s="450"/>
      <c r="L49" s="131"/>
    </row>
    <row r="50" spans="1:12" hidden="1" x14ac:dyDescent="0.2">
      <c r="A50" s="450"/>
      <c r="B50" s="450"/>
      <c r="C50" s="450"/>
      <c r="D50" s="450"/>
      <c r="E50" s="450"/>
      <c r="F50" s="450"/>
      <c r="G50" s="450"/>
      <c r="H50" s="450"/>
      <c r="I50" s="450"/>
      <c r="J50" s="450"/>
      <c r="L50" s="131"/>
    </row>
    <row r="51" spans="1:12" hidden="1" x14ac:dyDescent="0.2">
      <c r="A51" s="450"/>
      <c r="B51" s="450"/>
      <c r="C51" s="450"/>
      <c r="D51" s="450"/>
      <c r="E51" s="450"/>
      <c r="F51" s="450"/>
      <c r="G51" s="450"/>
      <c r="H51" s="450"/>
      <c r="I51" s="450"/>
      <c r="J51" s="450"/>
      <c r="L51" s="131"/>
    </row>
    <row r="52" spans="1:12" hidden="1" x14ac:dyDescent="0.2">
      <c r="A52" s="450"/>
      <c r="B52" s="450"/>
      <c r="C52" s="450"/>
      <c r="D52" s="450"/>
      <c r="E52" s="450"/>
      <c r="F52" s="450"/>
      <c r="G52" s="450"/>
      <c r="H52" s="450"/>
      <c r="I52" s="450"/>
      <c r="J52" s="450"/>
      <c r="L52" s="131"/>
    </row>
    <row r="53" spans="1:12" hidden="1" x14ac:dyDescent="0.2">
      <c r="A53" s="450"/>
      <c r="B53" s="450"/>
      <c r="C53" s="450"/>
      <c r="D53" s="450"/>
      <c r="E53" s="450"/>
      <c r="F53" s="450"/>
      <c r="G53" s="450"/>
      <c r="H53" s="450"/>
      <c r="I53" s="450"/>
      <c r="J53" s="450"/>
      <c r="L53" s="131"/>
    </row>
    <row r="54" spans="1:12" hidden="1" x14ac:dyDescent="0.2">
      <c r="A54" s="450"/>
      <c r="B54" s="450"/>
      <c r="C54" s="450"/>
      <c r="D54" s="450"/>
      <c r="E54" s="450"/>
      <c r="F54" s="450"/>
      <c r="G54" s="450"/>
      <c r="H54" s="450"/>
      <c r="I54" s="450"/>
      <c r="J54" s="450"/>
      <c r="L54" s="131"/>
    </row>
    <row r="55" spans="1:12" hidden="1" x14ac:dyDescent="0.2">
      <c r="A55" s="450"/>
      <c r="B55" s="450"/>
      <c r="C55" s="450"/>
      <c r="D55" s="450"/>
      <c r="E55" s="450"/>
      <c r="F55" s="450"/>
      <c r="G55" s="450"/>
      <c r="H55" s="450"/>
      <c r="I55" s="450"/>
      <c r="J55" s="450"/>
      <c r="L55" s="131"/>
    </row>
    <row r="56" spans="1:12" hidden="1" x14ac:dyDescent="0.2">
      <c r="A56" s="450"/>
      <c r="B56" s="450"/>
      <c r="C56" s="450"/>
      <c r="D56" s="450"/>
      <c r="E56" s="450"/>
      <c r="F56" s="450"/>
      <c r="G56" s="450"/>
      <c r="H56" s="450"/>
      <c r="I56" s="450"/>
      <c r="J56" s="450"/>
      <c r="L56" s="131"/>
    </row>
    <row r="57" spans="1:12" hidden="1" x14ac:dyDescent="0.2">
      <c r="A57" s="450"/>
      <c r="B57" s="450"/>
      <c r="C57" s="450"/>
      <c r="D57" s="450"/>
      <c r="E57" s="450"/>
      <c r="F57" s="450"/>
      <c r="G57" s="450"/>
      <c r="H57" s="450"/>
      <c r="I57" s="450"/>
      <c r="J57" s="450"/>
      <c r="L57" s="131"/>
    </row>
    <row r="58" spans="1:12" hidden="1" x14ac:dyDescent="0.2">
      <c r="A58" s="450"/>
      <c r="B58" s="450"/>
      <c r="C58" s="450"/>
      <c r="D58" s="450"/>
      <c r="E58" s="450"/>
      <c r="F58" s="450"/>
      <c r="G58" s="450"/>
      <c r="H58" s="450"/>
      <c r="I58" s="450"/>
      <c r="J58" s="450"/>
      <c r="L58" s="131"/>
    </row>
    <row r="59" spans="1:12" hidden="1" x14ac:dyDescent="0.2">
      <c r="A59" s="450"/>
      <c r="B59" s="450"/>
      <c r="C59" s="450"/>
      <c r="D59" s="450"/>
      <c r="E59" s="450"/>
      <c r="F59" s="450"/>
      <c r="G59" s="450"/>
      <c r="H59" s="450"/>
      <c r="I59" s="450"/>
      <c r="J59" s="450"/>
      <c r="L59" s="131"/>
    </row>
    <row r="60" spans="1:12" hidden="1" x14ac:dyDescent="0.2">
      <c r="A60" s="450"/>
      <c r="B60" s="450"/>
      <c r="C60" s="450"/>
      <c r="D60" s="450"/>
      <c r="E60" s="450"/>
      <c r="F60" s="450"/>
      <c r="G60" s="450"/>
      <c r="H60" s="450"/>
      <c r="I60" s="450"/>
      <c r="J60" s="450"/>
      <c r="L60" s="131"/>
    </row>
    <row r="61" spans="1:12" hidden="1" x14ac:dyDescent="0.2">
      <c r="A61" s="450"/>
      <c r="B61" s="450"/>
      <c r="C61" s="450"/>
      <c r="D61" s="450"/>
      <c r="E61" s="450"/>
      <c r="F61" s="450"/>
      <c r="G61" s="450"/>
      <c r="H61" s="450"/>
      <c r="I61" s="450"/>
      <c r="J61" s="450"/>
      <c r="L61" s="131"/>
    </row>
    <row r="62" spans="1:12" x14ac:dyDescent="0.2">
      <c r="A62" s="450"/>
      <c r="B62" s="450"/>
      <c r="C62" s="450"/>
      <c r="D62" s="450"/>
      <c r="E62" s="450"/>
      <c r="F62" s="450"/>
      <c r="G62" s="450"/>
      <c r="H62" s="450"/>
      <c r="I62" s="450"/>
      <c r="J62" s="450"/>
      <c r="L62" s="131"/>
    </row>
    <row r="63" spans="1:12" x14ac:dyDescent="0.2">
      <c r="A63" s="450"/>
      <c r="B63" s="450"/>
      <c r="C63" s="450"/>
      <c r="D63" s="450"/>
      <c r="E63" s="450"/>
      <c r="F63" s="450"/>
      <c r="G63" s="450"/>
      <c r="H63" s="450"/>
      <c r="I63" s="450"/>
      <c r="J63" s="450"/>
      <c r="L63" s="131"/>
    </row>
    <row r="64" spans="1:12" x14ac:dyDescent="0.2">
      <c r="A64" s="450"/>
      <c r="B64" s="450"/>
      <c r="C64" s="450"/>
      <c r="D64" s="450"/>
      <c r="E64" s="450"/>
      <c r="F64" s="450"/>
      <c r="G64" s="450"/>
      <c r="H64" s="450"/>
      <c r="I64" s="450"/>
      <c r="J64" s="450"/>
      <c r="L64" s="131"/>
    </row>
    <row r="65" spans="1:12" x14ac:dyDescent="0.2">
      <c r="A65" s="450"/>
      <c r="B65" s="450"/>
      <c r="C65" s="450"/>
      <c r="D65" s="450"/>
      <c r="E65" s="450"/>
      <c r="F65" s="450"/>
      <c r="G65" s="450"/>
      <c r="H65" s="450"/>
      <c r="I65" s="450"/>
      <c r="J65" s="450"/>
      <c r="L65" s="131"/>
    </row>
    <row r="66" spans="1:12" x14ac:dyDescent="0.2">
      <c r="A66" s="450"/>
      <c r="B66" s="450"/>
      <c r="C66" s="450"/>
      <c r="D66" s="450"/>
      <c r="E66" s="450"/>
      <c r="F66" s="450"/>
      <c r="G66" s="450"/>
      <c r="H66" s="450"/>
      <c r="I66" s="450"/>
      <c r="J66" s="450"/>
      <c r="L66" s="131"/>
    </row>
    <row r="67" spans="1:12" x14ac:dyDescent="0.2">
      <c r="A67" s="450"/>
      <c r="B67" s="450"/>
      <c r="C67" s="450"/>
      <c r="D67" s="450"/>
      <c r="E67" s="450"/>
      <c r="F67" s="450"/>
      <c r="G67" s="450"/>
      <c r="H67" s="450"/>
      <c r="I67" s="450"/>
      <c r="J67" s="450"/>
      <c r="L67" s="131"/>
    </row>
    <row r="68" spans="1:12" x14ac:dyDescent="0.2">
      <c r="A68" s="450"/>
      <c r="B68" s="450"/>
      <c r="C68" s="450"/>
      <c r="D68" s="450"/>
      <c r="E68" s="450"/>
      <c r="F68" s="450"/>
      <c r="G68" s="450"/>
      <c r="H68" s="450"/>
      <c r="I68" s="450"/>
      <c r="J68" s="450"/>
      <c r="L68" s="131"/>
    </row>
    <row r="69" spans="1:12" x14ac:dyDescent="0.2">
      <c r="A69" s="450"/>
      <c r="B69" s="450"/>
      <c r="C69" s="450"/>
      <c r="D69" s="450"/>
      <c r="E69" s="450"/>
      <c r="F69" s="450"/>
      <c r="G69" s="450"/>
      <c r="H69" s="450"/>
      <c r="I69" s="450"/>
      <c r="J69" s="450"/>
      <c r="L69" s="131"/>
    </row>
    <row r="70" spans="1:12" x14ac:dyDescent="0.2">
      <c r="A70" s="450"/>
      <c r="B70" s="450"/>
      <c r="C70" s="450"/>
      <c r="D70" s="450"/>
      <c r="E70" s="450"/>
      <c r="F70" s="450"/>
      <c r="G70" s="450"/>
      <c r="H70" s="450"/>
      <c r="I70" s="450"/>
      <c r="J70" s="450"/>
      <c r="L70" s="131"/>
    </row>
    <row r="71" spans="1:12" x14ac:dyDescent="0.2">
      <c r="A71" s="450"/>
      <c r="B71" s="450"/>
      <c r="C71" s="450"/>
      <c r="D71" s="450"/>
      <c r="E71" s="450"/>
      <c r="F71" s="450"/>
      <c r="G71" s="450"/>
      <c r="H71" s="450"/>
      <c r="I71" s="450"/>
      <c r="J71" s="450"/>
      <c r="L71" s="131"/>
    </row>
  </sheetData>
  <sheetProtection password="C415" sheet="1" objects="1" scenarios="1" formatCells="0" formatColumns="0" formatRows="0"/>
  <mergeCells count="41">
    <mergeCell ref="G34:K34"/>
    <mergeCell ref="B30:G30"/>
    <mergeCell ref="B28:G28"/>
    <mergeCell ref="B29:G29"/>
    <mergeCell ref="B24:G24"/>
    <mergeCell ref="B23:G23"/>
    <mergeCell ref="B25:G25"/>
    <mergeCell ref="B26:G26"/>
    <mergeCell ref="B27:G27"/>
    <mergeCell ref="G33:K33"/>
    <mergeCell ref="B16:G16"/>
    <mergeCell ref="B17:G17"/>
    <mergeCell ref="B18:G18"/>
    <mergeCell ref="B19:G19"/>
    <mergeCell ref="B22:G22"/>
    <mergeCell ref="B21:G21"/>
    <mergeCell ref="A20:K20"/>
    <mergeCell ref="A43:A45"/>
    <mergeCell ref="A39:A42"/>
    <mergeCell ref="A35:I35"/>
    <mergeCell ref="B38:K38"/>
    <mergeCell ref="B39:K39"/>
    <mergeCell ref="B40:K40"/>
    <mergeCell ref="B41:K41"/>
    <mergeCell ref="B42:K42"/>
    <mergeCell ref="B43:K43"/>
    <mergeCell ref="B44:K44"/>
    <mergeCell ref="B45:K45"/>
    <mergeCell ref="A37:K37"/>
    <mergeCell ref="A36:K36"/>
    <mergeCell ref="A15:K15"/>
    <mergeCell ref="A3:K3"/>
    <mergeCell ref="B6:E6"/>
    <mergeCell ref="A13:I13"/>
    <mergeCell ref="B14:G14"/>
    <mergeCell ref="A8:I8"/>
    <mergeCell ref="E9:G9"/>
    <mergeCell ref="E10:G10"/>
    <mergeCell ref="E11:G11"/>
    <mergeCell ref="B4:E4"/>
    <mergeCell ref="B5:E5"/>
  </mergeCells>
  <printOptions horizontalCentered="1"/>
  <pageMargins left="0.11811023622047245" right="0.11811023622047245" top="0.19685039370078741" bottom="0.19685039370078741" header="0.11811023622047245" footer="0.11811023622047245"/>
  <pageSetup paperSize="9" scale="78" fitToHeight="0" orientation="portrait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zoomScaleNormal="100" workbookViewId="0">
      <selection activeCell="G25" sqref="G25"/>
    </sheetView>
  </sheetViews>
  <sheetFormatPr defaultColWidth="9.140625" defaultRowHeight="12.75" zeroHeight="1" x14ac:dyDescent="0.2"/>
  <cols>
    <col min="1" max="1" width="4.85546875" style="71" customWidth="1"/>
    <col min="2" max="3" width="15.7109375" style="71" customWidth="1"/>
    <col min="4" max="9" width="18" style="71" customWidth="1"/>
    <col min="10" max="10" width="12.28515625" style="71" customWidth="1"/>
    <col min="11" max="16384" width="9.140625" style="135"/>
  </cols>
  <sheetData>
    <row r="1" spans="1:10" s="309" customFormat="1" x14ac:dyDescent="0.2">
      <c r="A1" s="186" t="s">
        <v>514</v>
      </c>
      <c r="B1" s="308"/>
      <c r="C1" s="308"/>
      <c r="D1" s="308"/>
      <c r="E1" s="308"/>
      <c r="F1" s="308"/>
      <c r="G1" s="308"/>
      <c r="H1" s="308"/>
      <c r="I1" s="308"/>
      <c r="J1" s="308"/>
    </row>
    <row r="2" spans="1:10" ht="14.25" customHeight="1" x14ac:dyDescent="0.25">
      <c r="A2" s="865" t="s">
        <v>784</v>
      </c>
      <c r="B2" s="865"/>
      <c r="C2" s="865"/>
      <c r="D2" s="865"/>
      <c r="E2" s="865"/>
      <c r="F2" s="865"/>
      <c r="G2" s="865"/>
      <c r="H2" s="865"/>
      <c r="I2" s="865"/>
      <c r="J2" s="70"/>
    </row>
    <row r="3" spans="1:10" ht="14.25" customHeight="1" x14ac:dyDescent="0.25">
      <c r="A3" s="399"/>
      <c r="B3" s="399"/>
      <c r="C3" s="399"/>
      <c r="D3" s="399"/>
      <c r="E3" s="399"/>
      <c r="F3" s="399"/>
      <c r="G3" s="399"/>
      <c r="H3" s="399"/>
      <c r="I3" s="399"/>
      <c r="J3" s="70"/>
    </row>
    <row r="4" spans="1:10" ht="14.25" x14ac:dyDescent="0.2">
      <c r="A4" s="72"/>
      <c r="B4" s="72"/>
      <c r="C4" s="73"/>
      <c r="D4" s="74"/>
      <c r="E4" s="74"/>
      <c r="F4" s="72"/>
      <c r="G4" s="75"/>
      <c r="H4" s="75"/>
      <c r="I4" s="75"/>
      <c r="J4" s="70"/>
    </row>
    <row r="5" spans="1:10" ht="19.5" customHeight="1" x14ac:dyDescent="0.2">
      <c r="A5" s="860" t="s">
        <v>678</v>
      </c>
      <c r="B5" s="860"/>
      <c r="C5" s="860"/>
      <c r="D5" s="860"/>
      <c r="E5" s="860"/>
      <c r="F5" s="860"/>
      <c r="G5" s="860"/>
      <c r="H5" s="860"/>
      <c r="I5" s="860"/>
      <c r="J5" s="70"/>
    </row>
    <row r="6" spans="1:10" s="138" customFormat="1" ht="12.75" customHeight="1" x14ac:dyDescent="0.2">
      <c r="A6" s="862" t="s">
        <v>228</v>
      </c>
      <c r="B6" s="862" t="s">
        <v>229</v>
      </c>
      <c r="C6" s="862"/>
      <c r="D6" s="863" t="s">
        <v>460</v>
      </c>
      <c r="E6" s="863" t="s">
        <v>230</v>
      </c>
      <c r="F6" s="855"/>
      <c r="G6" s="864" t="s">
        <v>462</v>
      </c>
      <c r="H6" s="863" t="s">
        <v>230</v>
      </c>
      <c r="I6" s="863"/>
      <c r="J6" s="76"/>
    </row>
    <row r="7" spans="1:10" s="138" customFormat="1" ht="40.5" customHeight="1" x14ac:dyDescent="0.2">
      <c r="A7" s="862"/>
      <c r="B7" s="862"/>
      <c r="C7" s="862"/>
      <c r="D7" s="863"/>
      <c r="E7" s="398" t="s">
        <v>425</v>
      </c>
      <c r="F7" s="396" t="s">
        <v>461</v>
      </c>
      <c r="G7" s="864"/>
      <c r="H7" s="398" t="s">
        <v>425</v>
      </c>
      <c r="I7" s="398" t="s">
        <v>461</v>
      </c>
      <c r="J7" s="76"/>
    </row>
    <row r="8" spans="1:10" s="138" customFormat="1" ht="11.25" customHeight="1" x14ac:dyDescent="0.2">
      <c r="A8" s="862"/>
      <c r="B8" s="862"/>
      <c r="C8" s="862"/>
      <c r="D8" s="863"/>
      <c r="E8" s="782" t="s">
        <v>416</v>
      </c>
      <c r="F8" s="782"/>
      <c r="G8" s="864"/>
      <c r="H8" s="752" t="s">
        <v>414</v>
      </c>
      <c r="I8" s="752"/>
      <c r="J8" s="76"/>
    </row>
    <row r="9" spans="1:10" s="138" customFormat="1" ht="11.25" customHeight="1" x14ac:dyDescent="0.2">
      <c r="A9" s="397" t="s">
        <v>232</v>
      </c>
      <c r="B9" s="851" t="s">
        <v>233</v>
      </c>
      <c r="C9" s="851"/>
      <c r="D9" s="397" t="s">
        <v>415</v>
      </c>
      <c r="E9" s="397" t="s">
        <v>234</v>
      </c>
      <c r="F9" s="23" t="s">
        <v>235</v>
      </c>
      <c r="G9" s="24" t="s">
        <v>464</v>
      </c>
      <c r="H9" s="397" t="s">
        <v>241</v>
      </c>
      <c r="I9" s="397" t="s">
        <v>259</v>
      </c>
      <c r="J9" s="76"/>
    </row>
    <row r="10" spans="1:10" s="138" customFormat="1" x14ac:dyDescent="0.2">
      <c r="A10" s="532" t="s">
        <v>1</v>
      </c>
      <c r="B10" s="850"/>
      <c r="C10" s="850"/>
      <c r="D10" s="533">
        <f>E10+F10</f>
        <v>0</v>
      </c>
      <c r="E10" s="231"/>
      <c r="F10" s="232"/>
      <c r="G10" s="534">
        <f>H10+I10</f>
        <v>0</v>
      </c>
      <c r="H10" s="233"/>
      <c r="I10" s="233"/>
      <c r="J10" s="76"/>
    </row>
    <row r="11" spans="1:10" s="138" customFormat="1" x14ac:dyDescent="0.2">
      <c r="A11" s="532" t="s">
        <v>33</v>
      </c>
      <c r="B11" s="850"/>
      <c r="C11" s="850"/>
      <c r="D11" s="533">
        <f t="shared" ref="D11:D16" si="0">E11+F11</f>
        <v>0</v>
      </c>
      <c r="E11" s="231"/>
      <c r="F11" s="232"/>
      <c r="G11" s="534">
        <f t="shared" ref="G11:G16" si="1">H11+I11</f>
        <v>0</v>
      </c>
      <c r="H11" s="233"/>
      <c r="I11" s="233"/>
      <c r="J11" s="76"/>
    </row>
    <row r="12" spans="1:10" s="138" customFormat="1" x14ac:dyDescent="0.2">
      <c r="A12" s="532" t="s">
        <v>264</v>
      </c>
      <c r="B12" s="850"/>
      <c r="C12" s="850"/>
      <c r="D12" s="533">
        <f t="shared" si="0"/>
        <v>0</v>
      </c>
      <c r="E12" s="231"/>
      <c r="F12" s="232"/>
      <c r="G12" s="534">
        <f t="shared" si="1"/>
        <v>0</v>
      </c>
      <c r="H12" s="233"/>
      <c r="I12" s="233"/>
      <c r="J12" s="76"/>
    </row>
    <row r="13" spans="1:10" s="138" customFormat="1" x14ac:dyDescent="0.2">
      <c r="A13" s="532" t="s">
        <v>265</v>
      </c>
      <c r="B13" s="850"/>
      <c r="C13" s="850"/>
      <c r="D13" s="533">
        <f t="shared" si="0"/>
        <v>0</v>
      </c>
      <c r="E13" s="231"/>
      <c r="F13" s="232"/>
      <c r="G13" s="534">
        <f t="shared" si="1"/>
        <v>0</v>
      </c>
      <c r="H13" s="233"/>
      <c r="I13" s="233"/>
      <c r="J13" s="76"/>
    </row>
    <row r="14" spans="1:10" s="138" customFormat="1" x14ac:dyDescent="0.2">
      <c r="A14" s="532" t="s">
        <v>266</v>
      </c>
      <c r="B14" s="850"/>
      <c r="C14" s="850"/>
      <c r="D14" s="533">
        <f t="shared" si="0"/>
        <v>0</v>
      </c>
      <c r="E14" s="231"/>
      <c r="F14" s="232"/>
      <c r="G14" s="534">
        <f t="shared" si="1"/>
        <v>0</v>
      </c>
      <c r="H14" s="233"/>
      <c r="I14" s="233"/>
      <c r="J14" s="76"/>
    </row>
    <row r="15" spans="1:10" s="138" customFormat="1" x14ac:dyDescent="0.2">
      <c r="A15" s="532" t="s">
        <v>267</v>
      </c>
      <c r="B15" s="850"/>
      <c r="C15" s="850"/>
      <c r="D15" s="533">
        <f t="shared" si="0"/>
        <v>0</v>
      </c>
      <c r="E15" s="231"/>
      <c r="F15" s="232"/>
      <c r="G15" s="534">
        <f t="shared" si="1"/>
        <v>0</v>
      </c>
      <c r="H15" s="233"/>
      <c r="I15" s="233"/>
      <c r="J15" s="76"/>
    </row>
    <row r="16" spans="1:10" s="138" customFormat="1" x14ac:dyDescent="0.2">
      <c r="A16" s="532" t="s">
        <v>236</v>
      </c>
      <c r="B16" s="850"/>
      <c r="C16" s="850"/>
      <c r="D16" s="533">
        <f t="shared" si="0"/>
        <v>0</v>
      </c>
      <c r="E16" s="231"/>
      <c r="F16" s="232"/>
      <c r="G16" s="534">
        <f t="shared" si="1"/>
        <v>0</v>
      </c>
      <c r="H16" s="233"/>
      <c r="I16" s="233"/>
      <c r="J16" s="76"/>
    </row>
    <row r="17" spans="1:10" s="138" customFormat="1" x14ac:dyDescent="0.2">
      <c r="A17" s="855" t="s">
        <v>237</v>
      </c>
      <c r="B17" s="856"/>
      <c r="C17" s="857"/>
      <c r="D17" s="533">
        <f t="shared" ref="D17:I17" si="2">SUM(D10:D16)</f>
        <v>0</v>
      </c>
      <c r="E17" s="228">
        <f t="shared" si="2"/>
        <v>0</v>
      </c>
      <c r="F17" s="229">
        <f t="shared" si="2"/>
        <v>0</v>
      </c>
      <c r="G17" s="534">
        <f t="shared" si="2"/>
        <v>0</v>
      </c>
      <c r="H17" s="230">
        <f t="shared" si="2"/>
        <v>0</v>
      </c>
      <c r="I17" s="230">
        <f t="shared" si="2"/>
        <v>0</v>
      </c>
      <c r="J17" s="76"/>
    </row>
    <row r="18" spans="1:10" x14ac:dyDescent="0.2">
      <c r="A18" s="70"/>
      <c r="B18" s="70"/>
      <c r="C18" s="70"/>
      <c r="D18" s="70"/>
      <c r="E18" s="70"/>
      <c r="F18" s="70"/>
      <c r="G18" s="70"/>
      <c r="H18" s="70"/>
      <c r="I18" s="70"/>
      <c r="J18" s="70"/>
    </row>
    <row r="19" spans="1:10" x14ac:dyDescent="0.2">
      <c r="A19" s="70"/>
      <c r="B19" s="70"/>
      <c r="C19" s="70"/>
      <c r="D19" s="70"/>
      <c r="E19" s="70"/>
      <c r="F19" s="70"/>
      <c r="G19" s="70"/>
      <c r="H19" s="70"/>
      <c r="I19" s="70"/>
      <c r="J19" s="70"/>
    </row>
    <row r="20" spans="1:10" x14ac:dyDescent="0.2">
      <c r="A20" s="70"/>
      <c r="B20" s="70"/>
      <c r="C20" s="70"/>
      <c r="D20" s="70"/>
      <c r="E20" s="70"/>
      <c r="F20" s="70"/>
      <c r="G20" s="70"/>
      <c r="H20" s="70"/>
      <c r="I20" s="70"/>
      <c r="J20" s="70"/>
    </row>
    <row r="21" spans="1:10" x14ac:dyDescent="0.2">
      <c r="A21" s="860" t="s">
        <v>714</v>
      </c>
      <c r="B21" s="860"/>
      <c r="C21" s="860"/>
      <c r="D21" s="860"/>
      <c r="E21" s="860"/>
      <c r="F21" s="860"/>
      <c r="G21" s="861"/>
      <c r="H21" s="861"/>
      <c r="I21" s="861"/>
      <c r="J21" s="70"/>
    </row>
    <row r="22" spans="1:10" ht="12.75" customHeight="1" x14ac:dyDescent="0.2">
      <c r="A22" s="862" t="s">
        <v>228</v>
      </c>
      <c r="B22" s="862" t="s">
        <v>229</v>
      </c>
      <c r="C22" s="862"/>
      <c r="D22" s="863" t="s">
        <v>460</v>
      </c>
      <c r="E22" s="863" t="s">
        <v>230</v>
      </c>
      <c r="F22" s="855"/>
      <c r="G22" s="535"/>
      <c r="H22" s="295"/>
      <c r="I22" s="295"/>
      <c r="J22" s="536"/>
    </row>
    <row r="23" spans="1:10" ht="31.5" x14ac:dyDescent="0.2">
      <c r="A23" s="862"/>
      <c r="B23" s="862"/>
      <c r="C23" s="862"/>
      <c r="D23" s="863"/>
      <c r="E23" s="398" t="s">
        <v>425</v>
      </c>
      <c r="F23" s="398" t="s">
        <v>461</v>
      </c>
      <c r="G23" s="70"/>
      <c r="H23" s="295"/>
      <c r="I23" s="295"/>
      <c r="J23" s="536"/>
    </row>
    <row r="24" spans="1:10" x14ac:dyDescent="0.2">
      <c r="A24" s="862"/>
      <c r="B24" s="862"/>
      <c r="C24" s="862"/>
      <c r="D24" s="863"/>
      <c r="E24" s="782" t="s">
        <v>416</v>
      </c>
      <c r="F24" s="782"/>
      <c r="G24" s="70"/>
      <c r="H24" s="295"/>
      <c r="I24" s="295"/>
      <c r="J24" s="536"/>
    </row>
    <row r="25" spans="1:10" x14ac:dyDescent="0.2">
      <c r="A25" s="397" t="s">
        <v>232</v>
      </c>
      <c r="B25" s="851" t="s">
        <v>233</v>
      </c>
      <c r="C25" s="851"/>
      <c r="D25" s="397" t="s">
        <v>415</v>
      </c>
      <c r="E25" s="397" t="s">
        <v>234</v>
      </c>
      <c r="F25" s="397" t="s">
        <v>235</v>
      </c>
      <c r="G25" s="70"/>
      <c r="H25" s="295"/>
      <c r="I25" s="295"/>
      <c r="J25" s="536"/>
    </row>
    <row r="26" spans="1:10" x14ac:dyDescent="0.2">
      <c r="A26" s="532" t="s">
        <v>1</v>
      </c>
      <c r="B26" s="850"/>
      <c r="C26" s="850"/>
      <c r="D26" s="537">
        <f>E26+F26</f>
        <v>0</v>
      </c>
      <c r="E26" s="231"/>
      <c r="F26" s="231"/>
      <c r="G26" s="70"/>
      <c r="H26" s="295"/>
      <c r="I26" s="295"/>
      <c r="J26" s="536"/>
    </row>
    <row r="27" spans="1:10" x14ac:dyDescent="0.2">
      <c r="A27" s="532" t="s">
        <v>33</v>
      </c>
      <c r="B27" s="850"/>
      <c r="C27" s="850"/>
      <c r="D27" s="537">
        <f t="shared" ref="D27:D32" si="3">E27+F27</f>
        <v>0</v>
      </c>
      <c r="E27" s="231"/>
      <c r="F27" s="231"/>
      <c r="G27" s="70"/>
      <c r="H27" s="295"/>
      <c r="I27" s="295"/>
      <c r="J27" s="536"/>
    </row>
    <row r="28" spans="1:10" x14ac:dyDescent="0.2">
      <c r="A28" s="532" t="s">
        <v>264</v>
      </c>
      <c r="B28" s="850"/>
      <c r="C28" s="850"/>
      <c r="D28" s="537">
        <f t="shared" si="3"/>
        <v>0</v>
      </c>
      <c r="E28" s="231"/>
      <c r="F28" s="231"/>
      <c r="G28" s="70"/>
      <c r="H28" s="295"/>
      <c r="I28" s="295"/>
      <c r="J28" s="536"/>
    </row>
    <row r="29" spans="1:10" x14ac:dyDescent="0.2">
      <c r="A29" s="532" t="s">
        <v>265</v>
      </c>
      <c r="B29" s="850"/>
      <c r="C29" s="850"/>
      <c r="D29" s="537">
        <f t="shared" si="3"/>
        <v>0</v>
      </c>
      <c r="E29" s="231"/>
      <c r="F29" s="231"/>
      <c r="G29" s="70"/>
      <c r="H29" s="295"/>
      <c r="I29" s="295"/>
      <c r="J29" s="536"/>
    </row>
    <row r="30" spans="1:10" x14ac:dyDescent="0.2">
      <c r="A30" s="532" t="s">
        <v>266</v>
      </c>
      <c r="B30" s="850"/>
      <c r="C30" s="850"/>
      <c r="D30" s="537">
        <f t="shared" si="3"/>
        <v>0</v>
      </c>
      <c r="E30" s="231"/>
      <c r="F30" s="231"/>
      <c r="G30" s="70"/>
      <c r="H30" s="295"/>
      <c r="I30" s="295"/>
      <c r="J30" s="536"/>
    </row>
    <row r="31" spans="1:10" x14ac:dyDescent="0.2">
      <c r="A31" s="532" t="s">
        <v>267</v>
      </c>
      <c r="B31" s="850"/>
      <c r="C31" s="850"/>
      <c r="D31" s="537">
        <f t="shared" si="3"/>
        <v>0</v>
      </c>
      <c r="E31" s="231"/>
      <c r="F31" s="231"/>
      <c r="G31" s="70"/>
      <c r="H31" s="295"/>
      <c r="I31" s="295"/>
      <c r="J31" s="536"/>
    </row>
    <row r="32" spans="1:10" x14ac:dyDescent="0.2">
      <c r="A32" s="532" t="s">
        <v>236</v>
      </c>
      <c r="B32" s="850"/>
      <c r="C32" s="850"/>
      <c r="D32" s="537">
        <f t="shared" si="3"/>
        <v>0</v>
      </c>
      <c r="E32" s="231"/>
      <c r="F32" s="231"/>
      <c r="G32" s="70"/>
      <c r="H32" s="295"/>
      <c r="I32" s="295"/>
      <c r="J32" s="536"/>
    </row>
    <row r="33" spans="1:10" x14ac:dyDescent="0.2">
      <c r="A33" s="855" t="s">
        <v>237</v>
      </c>
      <c r="B33" s="856"/>
      <c r="C33" s="857"/>
      <c r="D33" s="537">
        <f>SUM(D26:D32)</f>
        <v>0</v>
      </c>
      <c r="E33" s="177">
        <f>SUM(E26:E32)</f>
        <v>0</v>
      </c>
      <c r="F33" s="177">
        <f>SUM(F26:F32)</f>
        <v>0</v>
      </c>
      <c r="G33" s="70"/>
      <c r="H33" s="295"/>
      <c r="I33" s="295"/>
      <c r="J33" s="536"/>
    </row>
    <row r="34" spans="1:10" ht="15.75" x14ac:dyDescent="0.25">
      <c r="A34" s="70"/>
      <c r="B34" s="70"/>
      <c r="C34" s="70"/>
      <c r="D34" s="70"/>
      <c r="E34" s="70"/>
      <c r="F34" s="70"/>
      <c r="G34" s="70"/>
      <c r="H34" s="858"/>
      <c r="I34" s="859"/>
      <c r="J34" s="70"/>
    </row>
    <row r="35" spans="1:10" ht="14.25" customHeight="1" x14ac:dyDescent="0.2">
      <c r="A35" s="70"/>
      <c r="B35" s="70"/>
      <c r="C35" s="70"/>
      <c r="D35" s="70"/>
      <c r="E35" s="70"/>
      <c r="F35" s="70"/>
      <c r="G35" s="70"/>
      <c r="H35" s="852"/>
      <c r="I35" s="774"/>
      <c r="J35" s="70"/>
    </row>
    <row r="36" spans="1:10" x14ac:dyDescent="0.2">
      <c r="A36" s="70"/>
      <c r="B36" s="70"/>
      <c r="C36" s="70"/>
      <c r="D36" s="70"/>
      <c r="E36" s="248"/>
      <c r="F36" s="248"/>
      <c r="G36" s="70"/>
      <c r="H36" s="70"/>
      <c r="I36" s="70"/>
      <c r="J36" s="70"/>
    </row>
    <row r="37" spans="1:10" x14ac:dyDescent="0.2">
      <c r="A37" s="70"/>
      <c r="B37" s="70"/>
      <c r="C37" s="70"/>
      <c r="D37" s="70"/>
      <c r="E37" s="248"/>
      <c r="F37" s="248"/>
      <c r="G37" s="70"/>
      <c r="H37" s="70"/>
      <c r="I37" s="70"/>
      <c r="J37" s="70"/>
    </row>
    <row r="38" spans="1:10" ht="15.75" x14ac:dyDescent="0.25">
      <c r="A38" s="538"/>
      <c r="B38" s="70"/>
      <c r="C38" s="70"/>
      <c r="D38" s="70"/>
      <c r="E38" s="70"/>
      <c r="F38" s="70"/>
      <c r="G38" s="70"/>
      <c r="H38" s="853" t="s">
        <v>246</v>
      </c>
      <c r="I38" s="854"/>
      <c r="J38" s="70"/>
    </row>
    <row r="39" spans="1:10" x14ac:dyDescent="0.2">
      <c r="A39" s="70"/>
      <c r="B39" s="70"/>
      <c r="C39" s="70"/>
      <c r="D39" s="70"/>
      <c r="E39" s="70"/>
      <c r="F39" s="70"/>
      <c r="G39" s="70"/>
      <c r="H39" s="852" t="s">
        <v>4</v>
      </c>
      <c r="I39" s="774"/>
      <c r="J39" s="70"/>
    </row>
    <row r="40" spans="1:10" ht="15.75" x14ac:dyDescent="0.25">
      <c r="A40" s="70"/>
      <c r="B40" s="70"/>
      <c r="C40" s="70"/>
      <c r="D40" s="70"/>
      <c r="E40" s="70"/>
      <c r="F40" s="70"/>
      <c r="G40" s="70"/>
      <c r="H40" s="292"/>
      <c r="I40" s="395"/>
      <c r="J40" s="70"/>
    </row>
    <row r="41" spans="1:10" x14ac:dyDescent="0.2">
      <c r="A41" s="70"/>
      <c r="B41" s="70"/>
      <c r="C41" s="70"/>
      <c r="D41" s="70"/>
      <c r="E41" s="70"/>
      <c r="F41" s="70"/>
      <c r="G41" s="70"/>
      <c r="H41" s="852"/>
      <c r="I41" s="774"/>
      <c r="J41" s="70"/>
    </row>
    <row r="42" spans="1:10" hidden="1" x14ac:dyDescent="0.2"/>
    <row r="43" spans="1:10" hidden="1" x14ac:dyDescent="0.2"/>
    <row r="44" spans="1:10" hidden="1" x14ac:dyDescent="0.2"/>
  </sheetData>
  <sheetProtection password="C415" sheet="1" objects="1" scenarios="1" formatCells="0" formatColumns="0" formatRows="0" insertRows="0"/>
  <mergeCells count="39">
    <mergeCell ref="G6:G8"/>
    <mergeCell ref="A2:I2"/>
    <mergeCell ref="A5:I5"/>
    <mergeCell ref="H6:I6"/>
    <mergeCell ref="H8:I8"/>
    <mergeCell ref="A6:A8"/>
    <mergeCell ref="B6:C8"/>
    <mergeCell ref="D6:D8"/>
    <mergeCell ref="E6:F6"/>
    <mergeCell ref="E8:F8"/>
    <mergeCell ref="B31:C31"/>
    <mergeCell ref="B9:C9"/>
    <mergeCell ref="B10:C10"/>
    <mergeCell ref="B15:C15"/>
    <mergeCell ref="B16:C16"/>
    <mergeCell ref="A21:I21"/>
    <mergeCell ref="A17:C17"/>
    <mergeCell ref="A22:A24"/>
    <mergeCell ref="B22:C24"/>
    <mergeCell ref="D22:D24"/>
    <mergeCell ref="E22:F22"/>
    <mergeCell ref="E24:F24"/>
    <mergeCell ref="B11:C11"/>
    <mergeCell ref="B12:C12"/>
    <mergeCell ref="B30:C30"/>
    <mergeCell ref="B13:C13"/>
    <mergeCell ref="H39:I39"/>
    <mergeCell ref="H41:I41"/>
    <mergeCell ref="H38:I38"/>
    <mergeCell ref="B32:C32"/>
    <mergeCell ref="A33:C33"/>
    <mergeCell ref="H35:I35"/>
    <mergeCell ref="H34:I34"/>
    <mergeCell ref="B14:C14"/>
    <mergeCell ref="B27:C27"/>
    <mergeCell ref="B28:C28"/>
    <mergeCell ref="B29:C29"/>
    <mergeCell ref="B25:C25"/>
    <mergeCell ref="B26:C26"/>
  </mergeCells>
  <pageMargins left="0.11811023622047245" right="0.11811023622047245" top="0.19685039370078741" bottom="0.19685039370078741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114"/>
  <sheetViews>
    <sheetView topLeftCell="A37" zoomScaleNormal="100" workbookViewId="0">
      <selection activeCell="K38" sqref="K38"/>
    </sheetView>
  </sheetViews>
  <sheetFormatPr defaultColWidth="9.140625" defaultRowHeight="12.75" customHeight="1" zeroHeight="1" x14ac:dyDescent="0.2"/>
  <cols>
    <col min="1" max="1" width="9.28515625" style="247" customWidth="1"/>
    <col min="2" max="2" width="14.5703125" style="247" customWidth="1"/>
    <col min="3" max="3" width="7.5703125" style="247" customWidth="1"/>
    <col min="4" max="4" width="9.140625" style="247" customWidth="1"/>
    <col min="5" max="5" width="4.28515625" style="247" customWidth="1"/>
    <col min="6" max="6" width="2.42578125" style="247" hidden="1" customWidth="1"/>
    <col min="7" max="7" width="33.85546875" style="247" customWidth="1"/>
    <col min="8" max="8" width="5.85546875" style="247" customWidth="1"/>
    <col min="9" max="9" width="4.7109375" style="247" customWidth="1"/>
    <col min="10" max="10" width="23.5703125" style="247" customWidth="1"/>
    <col min="11" max="11" width="24.85546875" style="247" customWidth="1"/>
    <col min="12" max="12" width="16.140625" style="135" customWidth="1"/>
    <col min="13" max="16384" width="9.140625" style="135"/>
  </cols>
  <sheetData>
    <row r="1" spans="1:12" s="309" customFormat="1" x14ac:dyDescent="0.2">
      <c r="A1" s="360" t="s">
        <v>514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540"/>
    </row>
    <row r="2" spans="1:12" ht="16.5" x14ac:dyDescent="0.2">
      <c r="A2" s="84"/>
      <c r="B2" s="77"/>
      <c r="C2" s="84"/>
      <c r="D2" s="84"/>
      <c r="E2" s="84"/>
      <c r="F2" s="84"/>
      <c r="G2" s="84"/>
      <c r="H2" s="96"/>
      <c r="I2" s="96"/>
      <c r="J2" s="248"/>
      <c r="K2" s="248"/>
      <c r="L2" s="78" t="s">
        <v>785</v>
      </c>
    </row>
    <row r="3" spans="1:12" ht="13.5" customHeight="1" x14ac:dyDescent="0.25">
      <c r="A3" s="904" t="s">
        <v>410</v>
      </c>
      <c r="B3" s="904"/>
      <c r="C3" s="904"/>
      <c r="D3" s="904"/>
      <c r="E3" s="904"/>
      <c r="F3" s="904"/>
      <c r="G3" s="904"/>
      <c r="H3" s="904"/>
      <c r="I3" s="904"/>
      <c r="J3" s="904"/>
      <c r="K3" s="248"/>
      <c r="L3" s="295"/>
    </row>
    <row r="4" spans="1:12" ht="9" customHeight="1" x14ac:dyDescent="0.25">
      <c r="A4" s="79"/>
      <c r="B4" s="79"/>
      <c r="C4" s="79"/>
      <c r="D4" s="79"/>
      <c r="E4" s="79"/>
      <c r="F4" s="79"/>
      <c r="G4" s="79"/>
      <c r="H4" s="80"/>
      <c r="I4" s="80"/>
      <c r="J4" s="79"/>
      <c r="K4" s="248"/>
      <c r="L4" s="295"/>
    </row>
    <row r="5" spans="1:12" ht="18.75" customHeight="1" x14ac:dyDescent="0.2">
      <c r="A5" s="13"/>
      <c r="B5" s="905" t="s">
        <v>2</v>
      </c>
      <c r="C5" s="906"/>
      <c r="D5" s="906"/>
      <c r="E5" s="907"/>
      <c r="F5" s="11"/>
      <c r="G5" s="11"/>
      <c r="H5" s="92"/>
      <c r="I5" s="92"/>
      <c r="J5" s="11"/>
      <c r="K5" s="10"/>
      <c r="L5" s="234"/>
    </row>
    <row r="6" spans="1:12" ht="10.5" customHeight="1" x14ac:dyDescent="0.2">
      <c r="A6" s="81"/>
      <c r="B6" s="908" t="s">
        <v>377</v>
      </c>
      <c r="C6" s="909"/>
      <c r="D6" s="909"/>
      <c r="E6" s="910"/>
      <c r="F6" s="77"/>
      <c r="G6" s="77"/>
      <c r="H6" s="82"/>
      <c r="I6" s="82"/>
      <c r="J6" s="77"/>
      <c r="K6" s="248"/>
      <c r="L6" s="295"/>
    </row>
    <row r="7" spans="1:12" ht="24.75" customHeight="1" x14ac:dyDescent="0.2">
      <c r="A7" s="249"/>
      <c r="B7" s="905" t="s">
        <v>2</v>
      </c>
      <c r="C7" s="906"/>
      <c r="D7" s="906"/>
      <c r="E7" s="907"/>
      <c r="F7" s="11"/>
      <c r="G7" s="11"/>
      <c r="H7" s="92"/>
      <c r="I7" s="92"/>
      <c r="J7" s="11"/>
      <c r="K7" s="10"/>
      <c r="L7" s="234"/>
    </row>
    <row r="8" spans="1:12" ht="13.5" customHeight="1" x14ac:dyDescent="0.2">
      <c r="A8" s="83"/>
      <c r="B8" s="250" t="s">
        <v>378</v>
      </c>
      <c r="C8" s="52"/>
      <c r="D8" s="52"/>
      <c r="E8" s="52"/>
      <c r="F8" s="52"/>
      <c r="G8" s="52"/>
      <c r="H8" s="82"/>
      <c r="I8" s="82"/>
      <c r="J8" s="77"/>
      <c r="K8" s="248"/>
      <c r="L8" s="295"/>
    </row>
    <row r="9" spans="1:12" ht="8.25" customHeight="1" x14ac:dyDescent="0.2">
      <c r="A9" s="84"/>
      <c r="B9" s="85"/>
      <c r="C9" s="85"/>
      <c r="D9" s="85"/>
      <c r="E9" s="85"/>
      <c r="F9" s="85"/>
      <c r="G9" s="85"/>
      <c r="H9" s="86"/>
      <c r="I9" s="86"/>
      <c r="J9" s="77"/>
      <c r="K9" s="248"/>
      <c r="L9" s="295"/>
    </row>
    <row r="10" spans="1:12" ht="33.75" customHeight="1" x14ac:dyDescent="0.2">
      <c r="A10" s="911" t="s">
        <v>516</v>
      </c>
      <c r="B10" s="912"/>
      <c r="C10" s="912"/>
      <c r="D10" s="912"/>
      <c r="E10" s="912"/>
      <c r="F10" s="912"/>
      <c r="G10" s="912"/>
      <c r="H10" s="912"/>
      <c r="I10" s="912"/>
      <c r="J10" s="912"/>
      <c r="K10" s="248"/>
      <c r="L10" s="295"/>
    </row>
    <row r="11" spans="1:12" ht="12.75" customHeight="1" x14ac:dyDescent="0.2">
      <c r="A11" s="345"/>
      <c r="B11" s="346"/>
      <c r="C11" s="347"/>
      <c r="D11" s="348"/>
      <c r="E11" s="913"/>
      <c r="F11" s="914"/>
      <c r="G11" s="915"/>
      <c r="H11" s="349"/>
      <c r="I11" s="349"/>
      <c r="J11" s="350"/>
      <c r="K11" s="248"/>
      <c r="L11" s="295"/>
    </row>
    <row r="12" spans="1:12" ht="12.75" customHeight="1" x14ac:dyDescent="0.2">
      <c r="A12" s="77"/>
      <c r="B12" s="346"/>
      <c r="C12" s="347"/>
      <c r="D12" s="348"/>
      <c r="E12" s="913"/>
      <c r="F12" s="914"/>
      <c r="G12" s="915"/>
      <c r="H12" s="349"/>
      <c r="I12" s="349"/>
      <c r="J12" s="77"/>
      <c r="K12" s="248"/>
      <c r="L12" s="295"/>
    </row>
    <row r="13" spans="1:12" ht="12.75" customHeight="1" x14ac:dyDescent="0.2">
      <c r="A13" s="351" t="s">
        <v>3</v>
      </c>
      <c r="B13" s="352" t="s">
        <v>409</v>
      </c>
      <c r="C13" s="352">
        <v>144</v>
      </c>
      <c r="D13" s="353">
        <v>12324</v>
      </c>
      <c r="E13" s="916" t="s">
        <v>408</v>
      </c>
      <c r="F13" s="916"/>
      <c r="G13" s="916"/>
      <c r="H13" s="354"/>
      <c r="I13" s="354"/>
      <c r="J13" s="77"/>
      <c r="K13" s="248"/>
      <c r="L13" s="295"/>
    </row>
    <row r="14" spans="1:12" ht="11.25" customHeight="1" x14ac:dyDescent="0.2">
      <c r="A14" s="355"/>
      <c r="B14" s="356"/>
      <c r="C14" s="356"/>
      <c r="D14" s="357"/>
      <c r="E14" s="358"/>
      <c r="F14" s="358"/>
      <c r="G14" s="358"/>
      <c r="H14" s="86"/>
      <c r="I14" s="86"/>
      <c r="J14" s="77"/>
      <c r="K14" s="248"/>
      <c r="L14" s="295"/>
    </row>
    <row r="15" spans="1:12" ht="14.25" customHeight="1" x14ac:dyDescent="0.2">
      <c r="A15" s="917" t="s">
        <v>531</v>
      </c>
      <c r="B15" s="918"/>
      <c r="C15" s="918"/>
      <c r="D15" s="918"/>
      <c r="E15" s="918"/>
      <c r="F15" s="918"/>
      <c r="G15" s="918"/>
      <c r="H15" s="918"/>
      <c r="I15" s="918"/>
      <c r="J15" s="918"/>
      <c r="K15" s="248"/>
      <c r="L15" s="295"/>
    </row>
    <row r="16" spans="1:12" ht="3" customHeight="1" x14ac:dyDescent="0.2">
      <c r="A16" s="89"/>
      <c r="B16" s="89"/>
      <c r="C16" s="89"/>
      <c r="D16" s="89"/>
      <c r="E16" s="89"/>
      <c r="F16" s="89"/>
      <c r="G16" s="89"/>
      <c r="H16" s="90"/>
      <c r="I16" s="90"/>
      <c r="J16" s="89"/>
      <c r="K16" s="248"/>
      <c r="L16" s="536"/>
    </row>
    <row r="17" spans="1:15" ht="28.5" customHeight="1" x14ac:dyDescent="0.2">
      <c r="A17" s="403" t="s">
        <v>6</v>
      </c>
      <c r="B17" s="919" t="s">
        <v>0</v>
      </c>
      <c r="C17" s="919"/>
      <c r="D17" s="919"/>
      <c r="E17" s="919"/>
      <c r="F17" s="919"/>
      <c r="G17" s="919"/>
      <c r="H17" s="920" t="s">
        <v>402</v>
      </c>
      <c r="I17" s="921"/>
      <c r="J17" s="251" t="s">
        <v>533</v>
      </c>
      <c r="K17" s="252" t="s">
        <v>534</v>
      </c>
      <c r="L17" s="253" t="s">
        <v>532</v>
      </c>
      <c r="O17" s="234"/>
    </row>
    <row r="18" spans="1:15" ht="14.45" customHeight="1" x14ac:dyDescent="0.2">
      <c r="A18" s="897" t="s">
        <v>400</v>
      </c>
      <c r="B18" s="897"/>
      <c r="C18" s="897"/>
      <c r="D18" s="897"/>
      <c r="E18" s="897"/>
      <c r="F18" s="897"/>
      <c r="G18" s="897"/>
      <c r="H18" s="897"/>
      <c r="I18" s="897"/>
      <c r="J18" s="897"/>
      <c r="K18" s="897"/>
      <c r="L18" s="897"/>
    </row>
    <row r="19" spans="1:15" ht="30" customHeight="1" x14ac:dyDescent="0.2">
      <c r="A19" s="140" t="s">
        <v>1</v>
      </c>
      <c r="B19" s="903" t="s">
        <v>456</v>
      </c>
      <c r="C19" s="903"/>
      <c r="D19" s="903"/>
      <c r="E19" s="903"/>
      <c r="F19" s="903"/>
      <c r="G19" s="903"/>
      <c r="H19" s="889" t="s">
        <v>407</v>
      </c>
      <c r="I19" s="890"/>
      <c r="J19" s="236">
        <f>J20+J23</f>
        <v>0</v>
      </c>
      <c r="K19" s="236">
        <f>K20+K23</f>
        <v>0</v>
      </c>
      <c r="L19" s="236">
        <f>J19+K19</f>
        <v>0</v>
      </c>
    </row>
    <row r="20" spans="1:15" ht="15" customHeight="1" x14ac:dyDescent="0.2">
      <c r="A20" s="140" t="s">
        <v>399</v>
      </c>
      <c r="B20" s="902" t="s">
        <v>492</v>
      </c>
      <c r="C20" s="902"/>
      <c r="D20" s="902"/>
      <c r="E20" s="902"/>
      <c r="F20" s="902"/>
      <c r="G20" s="902"/>
      <c r="H20" s="889" t="s">
        <v>407</v>
      </c>
      <c r="I20" s="890"/>
      <c r="J20" s="236">
        <f>J21+J22</f>
        <v>0</v>
      </c>
      <c r="K20" s="236">
        <f>K21+K22</f>
        <v>0</v>
      </c>
      <c r="L20" s="236">
        <f>J20+K20</f>
        <v>0</v>
      </c>
    </row>
    <row r="21" spans="1:15" ht="18.75" customHeight="1" x14ac:dyDescent="0.2">
      <c r="A21" s="140" t="s">
        <v>398</v>
      </c>
      <c r="B21" s="891" t="s">
        <v>493</v>
      </c>
      <c r="C21" s="892"/>
      <c r="D21" s="892"/>
      <c r="E21" s="892"/>
      <c r="F21" s="892"/>
      <c r="G21" s="893"/>
      <c r="H21" s="889" t="s">
        <v>407</v>
      </c>
      <c r="I21" s="890"/>
      <c r="J21" s="237"/>
      <c r="K21" s="237"/>
      <c r="L21" s="236">
        <f t="shared" ref="L21:L23" si="0">J21+K21</f>
        <v>0</v>
      </c>
    </row>
    <row r="22" spans="1:15" ht="17.25" customHeight="1" x14ac:dyDescent="0.2">
      <c r="A22" s="140" t="s">
        <v>397</v>
      </c>
      <c r="B22" s="891" t="s">
        <v>496</v>
      </c>
      <c r="C22" s="892"/>
      <c r="D22" s="892"/>
      <c r="E22" s="892"/>
      <c r="F22" s="892"/>
      <c r="G22" s="893"/>
      <c r="H22" s="889" t="s">
        <v>407</v>
      </c>
      <c r="I22" s="890"/>
      <c r="J22" s="237"/>
      <c r="K22" s="237"/>
      <c r="L22" s="236">
        <f t="shared" si="0"/>
        <v>0</v>
      </c>
    </row>
    <row r="23" spans="1:15" ht="21" customHeight="1" x14ac:dyDescent="0.2">
      <c r="A23" s="140" t="s">
        <v>396</v>
      </c>
      <c r="B23" s="898" t="s">
        <v>494</v>
      </c>
      <c r="C23" s="898"/>
      <c r="D23" s="898"/>
      <c r="E23" s="898"/>
      <c r="F23" s="898"/>
      <c r="G23" s="898"/>
      <c r="H23" s="889" t="s">
        <v>407</v>
      </c>
      <c r="I23" s="890"/>
      <c r="J23" s="242">
        <f>'Zał. 8 gaz'!F14</f>
        <v>0</v>
      </c>
      <c r="K23" s="242">
        <f>'Zał. 8 gaz'!F29</f>
        <v>0</v>
      </c>
      <c r="L23" s="236">
        <f t="shared" si="0"/>
        <v>0</v>
      </c>
    </row>
    <row r="24" spans="1:15" ht="28.9" customHeight="1" x14ac:dyDescent="0.2">
      <c r="A24" s="140" t="s">
        <v>33</v>
      </c>
      <c r="B24" s="899" t="s">
        <v>457</v>
      </c>
      <c r="C24" s="900"/>
      <c r="D24" s="900"/>
      <c r="E24" s="900"/>
      <c r="F24" s="900"/>
      <c r="G24" s="901"/>
      <c r="H24" s="889" t="s">
        <v>386</v>
      </c>
      <c r="I24" s="890"/>
      <c r="J24" s="238">
        <f>J25+J28</f>
        <v>0</v>
      </c>
      <c r="K24" s="254"/>
      <c r="L24" s="541"/>
    </row>
    <row r="25" spans="1:15" ht="17.25" customHeight="1" x14ac:dyDescent="0.2">
      <c r="A25" s="140" t="s">
        <v>394</v>
      </c>
      <c r="B25" s="894" t="s">
        <v>495</v>
      </c>
      <c r="C25" s="895"/>
      <c r="D25" s="895"/>
      <c r="E25" s="895"/>
      <c r="F25" s="895"/>
      <c r="G25" s="896"/>
      <c r="H25" s="889" t="s">
        <v>386</v>
      </c>
      <c r="I25" s="890"/>
      <c r="J25" s="238">
        <f>J26+J27</f>
        <v>0</v>
      </c>
      <c r="K25" s="254"/>
      <c r="L25" s="541"/>
    </row>
    <row r="26" spans="1:15" ht="12.75" customHeight="1" x14ac:dyDescent="0.2">
      <c r="A26" s="140" t="s">
        <v>393</v>
      </c>
      <c r="B26" s="891" t="s">
        <v>493</v>
      </c>
      <c r="C26" s="892"/>
      <c r="D26" s="892"/>
      <c r="E26" s="892"/>
      <c r="F26" s="892"/>
      <c r="G26" s="893"/>
      <c r="H26" s="889" t="s">
        <v>386</v>
      </c>
      <c r="I26" s="890"/>
      <c r="J26" s="239"/>
      <c r="K26" s="254"/>
      <c r="L26" s="541"/>
    </row>
    <row r="27" spans="1:15" ht="18" customHeight="1" x14ac:dyDescent="0.2">
      <c r="A27" s="140" t="s">
        <v>392</v>
      </c>
      <c r="B27" s="891" t="s">
        <v>496</v>
      </c>
      <c r="C27" s="892"/>
      <c r="D27" s="892"/>
      <c r="E27" s="892"/>
      <c r="F27" s="892"/>
      <c r="G27" s="893"/>
      <c r="H27" s="889" t="s">
        <v>386</v>
      </c>
      <c r="I27" s="890"/>
      <c r="J27" s="239"/>
      <c r="K27" s="254"/>
      <c r="L27" s="541"/>
    </row>
    <row r="28" spans="1:15" ht="15.75" customHeight="1" x14ac:dyDescent="0.2">
      <c r="A28" s="140" t="s">
        <v>391</v>
      </c>
      <c r="B28" s="894" t="s">
        <v>497</v>
      </c>
      <c r="C28" s="895"/>
      <c r="D28" s="895"/>
      <c r="E28" s="895"/>
      <c r="F28" s="895"/>
      <c r="G28" s="896"/>
      <c r="H28" s="889" t="s">
        <v>386</v>
      </c>
      <c r="I28" s="890"/>
      <c r="J28" s="238">
        <f>'Zał. 8 gaz'!I14</f>
        <v>0</v>
      </c>
      <c r="K28" s="254"/>
      <c r="L28" s="541"/>
    </row>
    <row r="29" spans="1:15" ht="13.15" customHeight="1" x14ac:dyDescent="0.2">
      <c r="A29" s="897" t="s">
        <v>451</v>
      </c>
      <c r="B29" s="897"/>
      <c r="C29" s="897"/>
      <c r="D29" s="897"/>
      <c r="E29" s="897"/>
      <c r="F29" s="897"/>
      <c r="G29" s="897"/>
      <c r="H29" s="897"/>
      <c r="I29" s="897"/>
      <c r="J29" s="897"/>
      <c r="K29" s="897"/>
      <c r="L29" s="897"/>
    </row>
    <row r="30" spans="1:15" ht="27.75" customHeight="1" x14ac:dyDescent="0.2">
      <c r="A30" s="337" t="s">
        <v>264</v>
      </c>
      <c r="B30" s="871" t="s">
        <v>869</v>
      </c>
      <c r="C30" s="871"/>
      <c r="D30" s="871"/>
      <c r="E30" s="871"/>
      <c r="F30" s="871"/>
      <c r="G30" s="871"/>
      <c r="H30" s="874" t="s">
        <v>407</v>
      </c>
      <c r="I30" s="874"/>
      <c r="J30" s="242">
        <f>'Zał. 8 gaz'!E129</f>
        <v>0</v>
      </c>
      <c r="K30" s="163"/>
      <c r="L30" s="163"/>
    </row>
    <row r="31" spans="1:15" ht="42" customHeight="1" x14ac:dyDescent="0.2">
      <c r="A31" s="336" t="s">
        <v>390</v>
      </c>
      <c r="B31" s="872" t="s">
        <v>761</v>
      </c>
      <c r="C31" s="872"/>
      <c r="D31" s="872"/>
      <c r="E31" s="872"/>
      <c r="F31" s="872"/>
      <c r="G31" s="872"/>
      <c r="H31" s="874" t="s">
        <v>407</v>
      </c>
      <c r="I31" s="874"/>
      <c r="J31" s="237"/>
      <c r="K31" s="163"/>
      <c r="L31" s="163"/>
    </row>
    <row r="32" spans="1:15" ht="42" customHeight="1" x14ac:dyDescent="0.2">
      <c r="A32" s="336" t="s">
        <v>389</v>
      </c>
      <c r="B32" s="872" t="s">
        <v>870</v>
      </c>
      <c r="C32" s="872"/>
      <c r="D32" s="872"/>
      <c r="E32" s="872"/>
      <c r="F32" s="872"/>
      <c r="G32" s="872"/>
      <c r="H32" s="874" t="s">
        <v>407</v>
      </c>
      <c r="I32" s="874"/>
      <c r="J32" s="237"/>
      <c r="K32" s="163"/>
      <c r="L32" s="163"/>
    </row>
    <row r="33" spans="1:12" ht="39.75" customHeight="1" x14ac:dyDescent="0.2">
      <c r="A33" s="336" t="s">
        <v>735</v>
      </c>
      <c r="B33" s="888" t="s">
        <v>832</v>
      </c>
      <c r="C33" s="888"/>
      <c r="D33" s="888"/>
      <c r="E33" s="888"/>
      <c r="F33" s="888"/>
      <c r="G33" s="888"/>
      <c r="H33" s="874" t="s">
        <v>407</v>
      </c>
      <c r="I33" s="874"/>
      <c r="J33" s="237"/>
      <c r="K33" s="163"/>
      <c r="L33" s="163"/>
    </row>
    <row r="34" spans="1:12" s="309" customFormat="1" ht="31.5" customHeight="1" x14ac:dyDescent="0.2">
      <c r="A34" s="368" t="s">
        <v>265</v>
      </c>
      <c r="B34" s="871" t="s">
        <v>879</v>
      </c>
      <c r="C34" s="871"/>
      <c r="D34" s="871"/>
      <c r="E34" s="871"/>
      <c r="F34" s="871"/>
      <c r="G34" s="871"/>
      <c r="H34" s="873" t="s">
        <v>407</v>
      </c>
      <c r="I34" s="873"/>
      <c r="J34" s="236">
        <f>'Zał. 8 gaz'!E109</f>
        <v>0</v>
      </c>
      <c r="K34" s="236">
        <f>'Zał. 8 gaz'!E119</f>
        <v>0</v>
      </c>
      <c r="L34" s="163"/>
    </row>
    <row r="35" spans="1:12" ht="41.25" customHeight="1" x14ac:dyDescent="0.2">
      <c r="A35" s="336" t="s">
        <v>588</v>
      </c>
      <c r="B35" s="872" t="s">
        <v>833</v>
      </c>
      <c r="C35" s="872"/>
      <c r="D35" s="872"/>
      <c r="E35" s="872"/>
      <c r="F35" s="872"/>
      <c r="G35" s="872"/>
      <c r="H35" s="874" t="s">
        <v>407</v>
      </c>
      <c r="I35" s="874"/>
      <c r="J35" s="236">
        <f>'Zał. 8 gaz'!F109</f>
        <v>0</v>
      </c>
      <c r="K35" s="236">
        <f>'Zał. 8 gaz'!F119</f>
        <v>0</v>
      </c>
      <c r="L35" s="163"/>
    </row>
    <row r="36" spans="1:12" ht="28.5" customHeight="1" x14ac:dyDescent="0.2">
      <c r="A36" s="336" t="s">
        <v>266</v>
      </c>
      <c r="B36" s="871" t="s">
        <v>869</v>
      </c>
      <c r="C36" s="871"/>
      <c r="D36" s="871"/>
      <c r="E36" s="871"/>
      <c r="F36" s="871"/>
      <c r="G36" s="871"/>
      <c r="H36" s="874" t="s">
        <v>407</v>
      </c>
      <c r="I36" s="874"/>
      <c r="J36" s="163"/>
      <c r="K36" s="236">
        <f>'Zał. 8 gaz'!E139</f>
        <v>0</v>
      </c>
      <c r="L36" s="163"/>
    </row>
    <row r="37" spans="1:12" ht="39" customHeight="1" x14ac:dyDescent="0.2">
      <c r="A37" s="336" t="s">
        <v>771</v>
      </c>
      <c r="B37" s="872" t="s">
        <v>765</v>
      </c>
      <c r="C37" s="872"/>
      <c r="D37" s="872"/>
      <c r="E37" s="872"/>
      <c r="F37" s="872"/>
      <c r="G37" s="872"/>
      <c r="H37" s="874" t="s">
        <v>407</v>
      </c>
      <c r="I37" s="874"/>
      <c r="J37" s="163"/>
      <c r="K37" s="237"/>
      <c r="L37" s="163"/>
    </row>
    <row r="38" spans="1:12" ht="38.25" customHeight="1" x14ac:dyDescent="0.2">
      <c r="A38" s="336" t="s">
        <v>881</v>
      </c>
      <c r="B38" s="872" t="s">
        <v>880</v>
      </c>
      <c r="C38" s="872"/>
      <c r="D38" s="872"/>
      <c r="E38" s="872"/>
      <c r="F38" s="872"/>
      <c r="G38" s="872"/>
      <c r="H38" s="874" t="s">
        <v>407</v>
      </c>
      <c r="I38" s="874"/>
      <c r="J38" s="163"/>
      <c r="K38" s="237"/>
      <c r="L38" s="163"/>
    </row>
    <row r="39" spans="1:12" ht="39" customHeight="1" x14ac:dyDescent="0.2">
      <c r="A39" s="336" t="s">
        <v>772</v>
      </c>
      <c r="B39" s="887" t="s">
        <v>834</v>
      </c>
      <c r="C39" s="887"/>
      <c r="D39" s="887"/>
      <c r="E39" s="887"/>
      <c r="F39" s="887"/>
      <c r="G39" s="887"/>
      <c r="H39" s="874" t="s">
        <v>407</v>
      </c>
      <c r="I39" s="874"/>
      <c r="J39" s="163"/>
      <c r="K39" s="237"/>
      <c r="L39" s="163"/>
    </row>
    <row r="40" spans="1:12" ht="18" customHeight="1" x14ac:dyDescent="0.2">
      <c r="A40" s="337" t="s">
        <v>267</v>
      </c>
      <c r="B40" s="866" t="s">
        <v>774</v>
      </c>
      <c r="C40" s="867"/>
      <c r="D40" s="867"/>
      <c r="E40" s="867"/>
      <c r="F40" s="867"/>
      <c r="G40" s="868"/>
      <c r="H40" s="874" t="s">
        <v>407</v>
      </c>
      <c r="I40" s="874"/>
      <c r="J40" s="256">
        <f>'Zał. 8 gaz'!E149</f>
        <v>0</v>
      </c>
      <c r="K40" s="256">
        <f>'Zał. 8 gaz'!E160</f>
        <v>0</v>
      </c>
      <c r="L40" s="542">
        <f>J40+K40</f>
        <v>0</v>
      </c>
    </row>
    <row r="41" spans="1:12" ht="28.5" customHeight="1" x14ac:dyDescent="0.2">
      <c r="A41" s="337" t="s">
        <v>435</v>
      </c>
      <c r="B41" s="866" t="s">
        <v>882</v>
      </c>
      <c r="C41" s="867"/>
      <c r="D41" s="867"/>
      <c r="E41" s="867"/>
      <c r="F41" s="867"/>
      <c r="G41" s="868"/>
      <c r="H41" s="869" t="s">
        <v>386</v>
      </c>
      <c r="I41" s="870"/>
      <c r="J41" s="240">
        <f>J42+J43</f>
        <v>0</v>
      </c>
      <c r="K41" s="163"/>
      <c r="L41" s="163"/>
    </row>
    <row r="42" spans="1:12" ht="39" customHeight="1" x14ac:dyDescent="0.2">
      <c r="A42" s="336" t="s">
        <v>793</v>
      </c>
      <c r="B42" s="872" t="s">
        <v>762</v>
      </c>
      <c r="C42" s="872"/>
      <c r="D42" s="872"/>
      <c r="E42" s="872"/>
      <c r="F42" s="872"/>
      <c r="G42" s="872"/>
      <c r="H42" s="869" t="s">
        <v>386</v>
      </c>
      <c r="I42" s="870"/>
      <c r="J42" s="241"/>
      <c r="K42" s="163"/>
      <c r="L42" s="163"/>
    </row>
    <row r="43" spans="1:12" ht="40.5" customHeight="1" x14ac:dyDescent="0.2">
      <c r="A43" s="336" t="s">
        <v>794</v>
      </c>
      <c r="B43" s="872" t="s">
        <v>883</v>
      </c>
      <c r="C43" s="872"/>
      <c r="D43" s="872"/>
      <c r="E43" s="872"/>
      <c r="F43" s="872"/>
      <c r="G43" s="872"/>
      <c r="H43" s="869" t="s">
        <v>386</v>
      </c>
      <c r="I43" s="870"/>
      <c r="J43" s="241"/>
      <c r="K43" s="163"/>
      <c r="L43" s="163"/>
    </row>
    <row r="44" spans="1:12" ht="38.25" customHeight="1" x14ac:dyDescent="0.2">
      <c r="A44" s="336" t="s">
        <v>795</v>
      </c>
      <c r="B44" s="883" t="s">
        <v>835</v>
      </c>
      <c r="C44" s="883"/>
      <c r="D44" s="883"/>
      <c r="E44" s="883"/>
      <c r="F44" s="883"/>
      <c r="G44" s="883"/>
      <c r="H44" s="869" t="s">
        <v>386</v>
      </c>
      <c r="I44" s="870"/>
      <c r="J44" s="241"/>
      <c r="K44" s="163"/>
      <c r="L44" s="163"/>
    </row>
    <row r="45" spans="1:12" ht="27.6" customHeight="1" x14ac:dyDescent="0.2">
      <c r="A45" s="336" t="s">
        <v>7</v>
      </c>
      <c r="B45" s="866" t="s">
        <v>884</v>
      </c>
      <c r="C45" s="867"/>
      <c r="D45" s="867"/>
      <c r="E45" s="867"/>
      <c r="F45" s="867"/>
      <c r="G45" s="868"/>
      <c r="H45" s="869" t="s">
        <v>386</v>
      </c>
      <c r="I45" s="870"/>
      <c r="J45" s="240">
        <f>'Zał. 8 gaz'!G109</f>
        <v>0</v>
      </c>
      <c r="K45" s="163"/>
      <c r="L45" s="163"/>
    </row>
    <row r="46" spans="1:12" ht="54" customHeight="1" x14ac:dyDescent="0.2">
      <c r="A46" s="336" t="s">
        <v>760</v>
      </c>
      <c r="B46" s="883" t="s">
        <v>836</v>
      </c>
      <c r="C46" s="883"/>
      <c r="D46" s="883"/>
      <c r="E46" s="883"/>
      <c r="F46" s="883"/>
      <c r="G46" s="883"/>
      <c r="H46" s="869" t="s">
        <v>386</v>
      </c>
      <c r="I46" s="870"/>
      <c r="J46" s="240">
        <f>'Zał. 8 gaz'!H109</f>
        <v>0</v>
      </c>
      <c r="K46" s="163"/>
      <c r="L46" s="163"/>
    </row>
    <row r="47" spans="1:12" ht="18.75" customHeight="1" x14ac:dyDescent="0.2">
      <c r="A47" s="543" t="s">
        <v>434</v>
      </c>
      <c r="B47" s="866" t="s">
        <v>450</v>
      </c>
      <c r="C47" s="867"/>
      <c r="D47" s="867"/>
      <c r="E47" s="867"/>
      <c r="F47" s="867"/>
      <c r="G47" s="868"/>
      <c r="H47" s="869" t="s">
        <v>386</v>
      </c>
      <c r="I47" s="870"/>
      <c r="J47" s="240">
        <f>'Zał. 8 gaz'!F149</f>
        <v>0</v>
      </c>
      <c r="K47" s="254"/>
      <c r="L47" s="544"/>
    </row>
    <row r="48" spans="1:12" ht="17.25" customHeight="1" x14ac:dyDescent="0.2">
      <c r="A48" s="141" t="s">
        <v>436</v>
      </c>
      <c r="B48" s="871" t="s">
        <v>498</v>
      </c>
      <c r="C48" s="871"/>
      <c r="D48" s="871"/>
      <c r="E48" s="871"/>
      <c r="F48" s="871"/>
      <c r="G48" s="871"/>
      <c r="H48" s="869" t="s">
        <v>386</v>
      </c>
      <c r="I48" s="870"/>
      <c r="J48" s="241"/>
      <c r="K48" s="254"/>
      <c r="L48" s="544"/>
    </row>
    <row r="49" spans="1:12" ht="21" customHeight="1" x14ac:dyDescent="0.2">
      <c r="A49" s="293"/>
      <c r="B49" s="294"/>
      <c r="C49" s="294"/>
      <c r="D49" s="294"/>
      <c r="E49" s="294"/>
      <c r="F49" s="294"/>
      <c r="G49" s="294"/>
      <c r="H49" s="408"/>
      <c r="I49" s="408"/>
      <c r="J49" s="545"/>
      <c r="K49" s="295"/>
      <c r="L49" s="295"/>
    </row>
    <row r="50" spans="1:12" ht="39" customHeight="1" x14ac:dyDescent="0.2">
      <c r="A50" s="546"/>
      <c r="B50" s="546"/>
      <c r="C50" s="547"/>
      <c r="D50" s="546"/>
      <c r="E50" s="546"/>
      <c r="F50" s="546"/>
      <c r="G50" s="402"/>
      <c r="H50" s="886" t="s">
        <v>2</v>
      </c>
      <c r="I50" s="886"/>
      <c r="J50" s="886"/>
      <c r="K50" s="886"/>
      <c r="L50" s="295"/>
    </row>
    <row r="51" spans="1:12" ht="27.75" customHeight="1" x14ac:dyDescent="0.2">
      <c r="A51" s="84"/>
      <c r="B51" s="84"/>
      <c r="C51" s="548"/>
      <c r="D51" s="84"/>
      <c r="E51" s="84"/>
      <c r="F51" s="84"/>
      <c r="G51" s="350"/>
      <c r="H51" s="774" t="s">
        <v>4</v>
      </c>
      <c r="I51" s="774"/>
      <c r="J51" s="774"/>
      <c r="K51" s="774"/>
      <c r="L51" s="295"/>
    </row>
    <row r="52" spans="1:12" ht="52.5" customHeight="1" x14ac:dyDescent="0.2">
      <c r="A52" s="884" t="s">
        <v>473</v>
      </c>
      <c r="B52" s="885"/>
      <c r="C52" s="885"/>
      <c r="D52" s="885"/>
      <c r="E52" s="885"/>
      <c r="F52" s="885"/>
      <c r="G52" s="885"/>
      <c r="H52" s="885"/>
      <c r="I52" s="885"/>
      <c r="J52" s="885"/>
      <c r="K52" s="248"/>
      <c r="L52" s="295"/>
    </row>
    <row r="53" spans="1:12" ht="18" customHeight="1" x14ac:dyDescent="0.2">
      <c r="A53" s="879" t="s">
        <v>814</v>
      </c>
      <c r="B53" s="879"/>
      <c r="C53" s="879"/>
      <c r="D53" s="879"/>
      <c r="E53" s="879"/>
      <c r="F53" s="879"/>
      <c r="G53" s="879"/>
      <c r="H53" s="879"/>
      <c r="I53" s="879"/>
      <c r="J53" s="879"/>
      <c r="K53" s="879"/>
      <c r="L53" s="879"/>
    </row>
    <row r="54" spans="1:12" ht="16.5" customHeight="1" x14ac:dyDescent="0.2">
      <c r="A54" s="879" t="s">
        <v>524</v>
      </c>
      <c r="B54" s="879"/>
      <c r="C54" s="879"/>
      <c r="D54" s="879"/>
      <c r="E54" s="879"/>
      <c r="F54" s="879"/>
      <c r="G54" s="879"/>
      <c r="H54" s="879"/>
      <c r="I54" s="879"/>
      <c r="J54" s="879"/>
      <c r="K54" s="879"/>
      <c r="L54" s="879"/>
    </row>
    <row r="55" spans="1:12" ht="17.25" customHeight="1" x14ac:dyDescent="0.2">
      <c r="A55" s="880" t="s">
        <v>775</v>
      </c>
      <c r="B55" s="880"/>
      <c r="C55" s="880"/>
      <c r="D55" s="880"/>
      <c r="E55" s="880"/>
      <c r="F55" s="880"/>
      <c r="G55" s="880"/>
      <c r="H55" s="880"/>
      <c r="I55" s="880"/>
      <c r="J55" s="880"/>
      <c r="K55" s="880"/>
      <c r="L55" s="880"/>
    </row>
    <row r="56" spans="1:12" ht="26.25" customHeight="1" x14ac:dyDescent="0.2">
      <c r="A56" s="881" t="s">
        <v>484</v>
      </c>
      <c r="B56" s="875" t="s">
        <v>596</v>
      </c>
      <c r="C56" s="875"/>
      <c r="D56" s="875"/>
      <c r="E56" s="875"/>
      <c r="F56" s="875"/>
      <c r="G56" s="875"/>
      <c r="H56" s="875"/>
      <c r="I56" s="875"/>
      <c r="J56" s="875"/>
      <c r="K56" s="875"/>
      <c r="L56" s="875"/>
    </row>
    <row r="57" spans="1:12" ht="26.25" customHeight="1" x14ac:dyDescent="0.2">
      <c r="A57" s="881"/>
      <c r="B57" s="875" t="s">
        <v>466</v>
      </c>
      <c r="C57" s="875"/>
      <c r="D57" s="875"/>
      <c r="E57" s="875"/>
      <c r="F57" s="875"/>
      <c r="G57" s="875"/>
      <c r="H57" s="875"/>
      <c r="I57" s="875"/>
      <c r="J57" s="875"/>
      <c r="K57" s="875"/>
      <c r="L57" s="875"/>
    </row>
    <row r="58" spans="1:12" ht="39.75" customHeight="1" x14ac:dyDescent="0.2">
      <c r="A58" s="882"/>
      <c r="B58" s="825" t="s">
        <v>467</v>
      </c>
      <c r="C58" s="825"/>
      <c r="D58" s="825"/>
      <c r="E58" s="825"/>
      <c r="F58" s="825"/>
      <c r="G58" s="825"/>
      <c r="H58" s="825"/>
      <c r="I58" s="825"/>
      <c r="J58" s="825"/>
      <c r="K58" s="825"/>
      <c r="L58" s="825"/>
    </row>
    <row r="59" spans="1:12" ht="24.75" customHeight="1" x14ac:dyDescent="0.2">
      <c r="A59" s="878" t="s">
        <v>482</v>
      </c>
      <c r="B59" s="875" t="s">
        <v>696</v>
      </c>
      <c r="C59" s="875"/>
      <c r="D59" s="875"/>
      <c r="E59" s="875"/>
      <c r="F59" s="875"/>
      <c r="G59" s="875"/>
      <c r="H59" s="875"/>
      <c r="I59" s="875"/>
      <c r="J59" s="875"/>
      <c r="K59" s="875"/>
      <c r="L59" s="875"/>
    </row>
    <row r="60" spans="1:12" ht="12.75" customHeight="1" x14ac:dyDescent="0.2">
      <c r="A60" s="878"/>
      <c r="B60" s="875" t="s">
        <v>861</v>
      </c>
      <c r="C60" s="875"/>
      <c r="D60" s="875"/>
      <c r="E60" s="875"/>
      <c r="F60" s="875"/>
      <c r="G60" s="875"/>
      <c r="H60" s="875"/>
      <c r="I60" s="875"/>
      <c r="J60" s="875"/>
      <c r="K60" s="875"/>
      <c r="L60" s="875"/>
    </row>
    <row r="61" spans="1:12" ht="52.5" customHeight="1" x14ac:dyDescent="0.2">
      <c r="A61" s="878"/>
      <c r="B61" s="875" t="s">
        <v>629</v>
      </c>
      <c r="C61" s="875"/>
      <c r="D61" s="875"/>
      <c r="E61" s="875"/>
      <c r="F61" s="875"/>
      <c r="G61" s="875"/>
      <c r="H61" s="875"/>
      <c r="I61" s="875"/>
      <c r="J61" s="875"/>
      <c r="K61" s="875"/>
      <c r="L61" s="875"/>
    </row>
    <row r="62" spans="1:12" ht="29.25" customHeight="1" x14ac:dyDescent="0.2">
      <c r="A62" s="91" t="s">
        <v>483</v>
      </c>
      <c r="B62" s="875" t="s">
        <v>767</v>
      </c>
      <c r="C62" s="875"/>
      <c r="D62" s="875"/>
      <c r="E62" s="875"/>
      <c r="F62" s="875"/>
      <c r="G62" s="875"/>
      <c r="H62" s="875"/>
      <c r="I62" s="875"/>
      <c r="J62" s="875"/>
      <c r="K62" s="875"/>
      <c r="L62" s="875"/>
    </row>
    <row r="63" spans="1:12" ht="52.5" customHeight="1" x14ac:dyDescent="0.2">
      <c r="A63" s="91" t="s">
        <v>486</v>
      </c>
      <c r="B63" s="875" t="s">
        <v>770</v>
      </c>
      <c r="C63" s="875"/>
      <c r="D63" s="875"/>
      <c r="E63" s="875"/>
      <c r="F63" s="875"/>
      <c r="G63" s="875"/>
      <c r="H63" s="875"/>
      <c r="I63" s="875"/>
      <c r="J63" s="875"/>
      <c r="K63" s="875"/>
      <c r="L63" s="875"/>
    </row>
    <row r="64" spans="1:12" ht="15.75" customHeight="1" x14ac:dyDescent="0.2">
      <c r="A64" s="401" t="s">
        <v>485</v>
      </c>
      <c r="B64" s="875" t="s">
        <v>694</v>
      </c>
      <c r="C64" s="875"/>
      <c r="D64" s="875"/>
      <c r="E64" s="875"/>
      <c r="F64" s="875"/>
      <c r="G64" s="875"/>
      <c r="H64" s="875"/>
      <c r="I64" s="875"/>
      <c r="J64" s="875"/>
      <c r="K64" s="875"/>
      <c r="L64" s="875"/>
    </row>
    <row r="65" spans="1:12" x14ac:dyDescent="0.2">
      <c r="A65" s="248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95"/>
    </row>
    <row r="66" spans="1:12" x14ac:dyDescent="0.2">
      <c r="A66" s="248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95"/>
    </row>
    <row r="67" spans="1:12" ht="15.75" x14ac:dyDescent="0.25">
      <c r="A67" s="248"/>
      <c r="B67" s="248"/>
      <c r="C67" s="248"/>
      <c r="D67" s="248"/>
      <c r="E67" s="248"/>
      <c r="F67" s="248"/>
      <c r="G67" s="876"/>
      <c r="H67" s="859"/>
      <c r="I67" s="248"/>
      <c r="J67" s="248"/>
      <c r="K67" s="248"/>
      <c r="L67" s="295"/>
    </row>
    <row r="68" spans="1:12" x14ac:dyDescent="0.2">
      <c r="A68" s="248"/>
      <c r="B68" s="248"/>
      <c r="C68" s="248"/>
      <c r="D68" s="248"/>
      <c r="E68" s="248"/>
      <c r="F68" s="248"/>
      <c r="G68" s="877"/>
      <c r="H68" s="774"/>
      <c r="I68" s="248"/>
      <c r="J68" s="248"/>
      <c r="K68" s="248"/>
      <c r="L68" s="295"/>
    </row>
    <row r="69" spans="1:12" x14ac:dyDescent="0.2">
      <c r="A69" s="248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95"/>
    </row>
    <row r="70" spans="1:12" x14ac:dyDescent="0.2">
      <c r="A70" s="248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95"/>
    </row>
    <row r="71" spans="1:12" x14ac:dyDescent="0.2">
      <c r="A71" s="248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95"/>
    </row>
    <row r="72" spans="1:12" x14ac:dyDescent="0.2">
      <c r="L72" s="295"/>
    </row>
    <row r="73" spans="1:12" x14ac:dyDescent="0.2">
      <c r="A73" s="539"/>
      <c r="B73" s="539"/>
      <c r="C73" s="539"/>
      <c r="D73" s="539"/>
      <c r="E73" s="539"/>
      <c r="F73" s="539"/>
      <c r="G73" s="539"/>
      <c r="H73" s="539"/>
      <c r="I73" s="539"/>
      <c r="J73" s="539"/>
      <c r="K73" s="539"/>
    </row>
    <row r="74" spans="1:12" x14ac:dyDescent="0.2">
      <c r="A74" s="539"/>
      <c r="B74" s="539"/>
      <c r="C74" s="539"/>
      <c r="D74" s="539"/>
      <c r="E74" s="539"/>
      <c r="F74" s="539"/>
      <c r="G74" s="539"/>
      <c r="H74" s="539"/>
      <c r="I74" s="539"/>
      <c r="J74" s="539"/>
      <c r="K74" s="539"/>
    </row>
    <row r="75" spans="1:12" x14ac:dyDescent="0.2">
      <c r="A75" s="539"/>
      <c r="B75" s="539"/>
      <c r="C75" s="539"/>
      <c r="D75" s="539"/>
      <c r="E75" s="539"/>
      <c r="F75" s="539"/>
      <c r="G75" s="539"/>
      <c r="H75" s="539"/>
      <c r="I75" s="539"/>
      <c r="J75" s="539"/>
      <c r="K75" s="539"/>
    </row>
    <row r="76" spans="1:12" x14ac:dyDescent="0.2">
      <c r="A76" s="539"/>
      <c r="B76" s="539"/>
      <c r="C76" s="539"/>
      <c r="D76" s="539"/>
      <c r="E76" s="539"/>
      <c r="F76" s="539"/>
      <c r="G76" s="539"/>
      <c r="H76" s="539"/>
      <c r="I76" s="539"/>
      <c r="J76" s="539"/>
      <c r="K76" s="539"/>
    </row>
    <row r="77" spans="1:12" x14ac:dyDescent="0.2">
      <c r="A77" s="539"/>
      <c r="B77" s="539"/>
      <c r="C77" s="539"/>
      <c r="D77" s="539"/>
      <c r="E77" s="539"/>
      <c r="F77" s="539"/>
      <c r="G77" s="539"/>
      <c r="H77" s="539"/>
      <c r="I77" s="539"/>
      <c r="J77" s="539"/>
      <c r="K77" s="539"/>
    </row>
    <row r="78" spans="1:12" x14ac:dyDescent="0.2">
      <c r="A78" s="539"/>
      <c r="B78" s="539"/>
      <c r="C78" s="539"/>
      <c r="D78" s="539"/>
      <c r="E78" s="539"/>
      <c r="F78" s="539"/>
      <c r="G78" s="539"/>
      <c r="H78" s="539"/>
      <c r="I78" s="539"/>
      <c r="J78" s="539"/>
      <c r="K78" s="539"/>
    </row>
    <row r="79" spans="1:12" x14ac:dyDescent="0.2">
      <c r="A79" s="539"/>
      <c r="B79" s="539"/>
      <c r="C79" s="539"/>
      <c r="D79" s="539"/>
      <c r="E79" s="539"/>
      <c r="F79" s="539"/>
      <c r="G79" s="539"/>
      <c r="H79" s="539"/>
      <c r="I79" s="539"/>
      <c r="J79" s="539"/>
      <c r="K79" s="539"/>
    </row>
    <row r="80" spans="1:12" x14ac:dyDescent="0.2">
      <c r="A80" s="539"/>
      <c r="B80" s="539"/>
      <c r="C80" s="539"/>
      <c r="D80" s="539"/>
      <c r="E80" s="539"/>
      <c r="F80" s="539"/>
      <c r="G80" s="539"/>
      <c r="H80" s="539"/>
      <c r="I80" s="539"/>
      <c r="J80" s="539"/>
      <c r="K80" s="539"/>
    </row>
    <row r="81" spans="1:11" x14ac:dyDescent="0.2">
      <c r="A81" s="539"/>
      <c r="B81" s="539"/>
      <c r="C81" s="539"/>
      <c r="D81" s="539"/>
      <c r="E81" s="539"/>
      <c r="F81" s="539"/>
      <c r="G81" s="539"/>
      <c r="H81" s="539"/>
      <c r="I81" s="539"/>
      <c r="J81" s="539"/>
      <c r="K81" s="539"/>
    </row>
    <row r="82" spans="1:11" x14ac:dyDescent="0.2">
      <c r="A82" s="539"/>
      <c r="B82" s="539"/>
      <c r="C82" s="539"/>
      <c r="D82" s="539"/>
      <c r="E82" s="539"/>
      <c r="F82" s="539"/>
      <c r="G82" s="539"/>
      <c r="H82" s="539"/>
      <c r="I82" s="539"/>
      <c r="J82" s="539"/>
      <c r="K82" s="539"/>
    </row>
    <row r="83" spans="1:11" x14ac:dyDescent="0.2">
      <c r="A83" s="539"/>
      <c r="B83" s="539"/>
      <c r="C83" s="539"/>
      <c r="D83" s="539"/>
      <c r="E83" s="539"/>
      <c r="F83" s="539"/>
      <c r="G83" s="539"/>
      <c r="H83" s="539"/>
      <c r="I83" s="539"/>
      <c r="J83" s="539"/>
      <c r="K83" s="539"/>
    </row>
    <row r="84" spans="1:11" x14ac:dyDescent="0.2">
      <c r="A84" s="539"/>
      <c r="B84" s="539"/>
      <c r="C84" s="539"/>
      <c r="D84" s="539"/>
      <c r="E84" s="539"/>
      <c r="F84" s="539"/>
      <c r="G84" s="539"/>
      <c r="H84" s="539"/>
      <c r="I84" s="539"/>
      <c r="J84" s="539"/>
      <c r="K84" s="539"/>
    </row>
    <row r="85" spans="1:11" x14ac:dyDescent="0.2">
      <c r="A85" s="539"/>
      <c r="B85" s="539"/>
      <c r="C85" s="539"/>
      <c r="D85" s="539"/>
      <c r="E85" s="539"/>
      <c r="F85" s="539"/>
      <c r="G85" s="539"/>
      <c r="H85" s="539"/>
      <c r="I85" s="539"/>
      <c r="J85" s="539"/>
      <c r="K85" s="539"/>
    </row>
    <row r="86" spans="1:11" x14ac:dyDescent="0.2">
      <c r="A86" s="539"/>
      <c r="B86" s="539"/>
      <c r="C86" s="539"/>
      <c r="D86" s="539"/>
      <c r="E86" s="539"/>
      <c r="F86" s="539"/>
      <c r="G86" s="539"/>
      <c r="H86" s="539"/>
      <c r="I86" s="539"/>
      <c r="J86" s="539"/>
      <c r="K86" s="539"/>
    </row>
    <row r="87" spans="1:11" x14ac:dyDescent="0.2">
      <c r="A87" s="539"/>
      <c r="B87" s="539"/>
      <c r="C87" s="539"/>
      <c r="D87" s="539"/>
      <c r="E87" s="539"/>
      <c r="F87" s="539"/>
      <c r="G87" s="539"/>
      <c r="H87" s="539"/>
      <c r="I87" s="539"/>
      <c r="J87" s="539"/>
      <c r="K87" s="539"/>
    </row>
    <row r="88" spans="1:11" x14ac:dyDescent="0.2">
      <c r="A88" s="539"/>
      <c r="B88" s="539"/>
      <c r="C88" s="539"/>
      <c r="D88" s="539"/>
      <c r="E88" s="539"/>
      <c r="F88" s="539"/>
      <c r="G88" s="539"/>
      <c r="H88" s="539"/>
      <c r="I88" s="539"/>
      <c r="J88" s="539"/>
      <c r="K88" s="539"/>
    </row>
    <row r="89" spans="1:11" x14ac:dyDescent="0.2">
      <c r="A89" s="539"/>
      <c r="B89" s="539"/>
      <c r="C89" s="539"/>
      <c r="D89" s="539"/>
      <c r="E89" s="539"/>
      <c r="F89" s="539"/>
      <c r="G89" s="539"/>
      <c r="H89" s="539"/>
      <c r="I89" s="539"/>
      <c r="J89" s="539"/>
      <c r="K89" s="539"/>
    </row>
    <row r="90" spans="1:11" x14ac:dyDescent="0.2">
      <c r="A90" s="539"/>
      <c r="B90" s="539"/>
      <c r="C90" s="539"/>
      <c r="D90" s="539"/>
      <c r="E90" s="539"/>
      <c r="F90" s="539"/>
      <c r="G90" s="539"/>
      <c r="H90" s="539"/>
      <c r="I90" s="539"/>
      <c r="J90" s="539"/>
      <c r="K90" s="539"/>
    </row>
    <row r="91" spans="1:11" x14ac:dyDescent="0.2">
      <c r="A91" s="539"/>
      <c r="B91" s="539"/>
      <c r="C91" s="539"/>
      <c r="D91" s="539"/>
      <c r="E91" s="539"/>
      <c r="F91" s="539"/>
      <c r="G91" s="539"/>
      <c r="H91" s="539"/>
      <c r="I91" s="539"/>
      <c r="J91" s="539"/>
      <c r="K91" s="539"/>
    </row>
    <row r="92" spans="1:11" x14ac:dyDescent="0.2">
      <c r="A92" s="539"/>
      <c r="B92" s="539"/>
      <c r="C92" s="539"/>
      <c r="D92" s="539"/>
      <c r="E92" s="539"/>
      <c r="F92" s="539"/>
      <c r="G92" s="539"/>
      <c r="H92" s="539"/>
      <c r="I92" s="539"/>
      <c r="J92" s="539"/>
      <c r="K92" s="539"/>
    </row>
    <row r="93" spans="1:11" x14ac:dyDescent="0.2">
      <c r="A93" s="539"/>
      <c r="B93" s="539"/>
      <c r="C93" s="539"/>
      <c r="D93" s="539"/>
      <c r="E93" s="539"/>
      <c r="F93" s="539"/>
      <c r="G93" s="539"/>
      <c r="H93" s="539"/>
      <c r="I93" s="539"/>
      <c r="J93" s="539"/>
      <c r="K93" s="539"/>
    </row>
    <row r="94" spans="1:11" x14ac:dyDescent="0.2">
      <c r="A94" s="539"/>
      <c r="B94" s="539"/>
      <c r="C94" s="539"/>
      <c r="D94" s="539"/>
      <c r="E94" s="539"/>
      <c r="F94" s="539"/>
      <c r="G94" s="539"/>
      <c r="H94" s="539"/>
      <c r="I94" s="539"/>
      <c r="J94" s="539"/>
      <c r="K94" s="539"/>
    </row>
    <row r="95" spans="1:11" x14ac:dyDescent="0.2">
      <c r="A95" s="539"/>
      <c r="B95" s="539"/>
      <c r="C95" s="539"/>
      <c r="D95" s="539"/>
      <c r="E95" s="539"/>
      <c r="F95" s="539"/>
      <c r="G95" s="539"/>
      <c r="H95" s="539"/>
      <c r="I95" s="539"/>
      <c r="J95" s="539"/>
      <c r="K95" s="539"/>
    </row>
    <row r="96" spans="1:11" x14ac:dyDescent="0.2">
      <c r="A96" s="539"/>
      <c r="B96" s="539"/>
      <c r="C96" s="539"/>
      <c r="D96" s="539"/>
      <c r="E96" s="539"/>
      <c r="F96" s="539"/>
      <c r="G96" s="539"/>
      <c r="H96" s="539"/>
      <c r="I96" s="539"/>
      <c r="J96" s="539"/>
      <c r="K96" s="539"/>
    </row>
    <row r="97" spans="1:11" x14ac:dyDescent="0.2">
      <c r="A97" s="539"/>
      <c r="B97" s="539"/>
      <c r="C97" s="539"/>
      <c r="D97" s="539"/>
      <c r="E97" s="539"/>
      <c r="F97" s="539"/>
      <c r="G97" s="539"/>
      <c r="H97" s="539"/>
      <c r="I97" s="539"/>
      <c r="J97" s="539"/>
      <c r="K97" s="539"/>
    </row>
    <row r="98" spans="1:11" x14ac:dyDescent="0.2">
      <c r="A98" s="539"/>
      <c r="B98" s="539"/>
      <c r="C98" s="539"/>
      <c r="D98" s="539"/>
      <c r="E98" s="539"/>
      <c r="F98" s="539"/>
      <c r="G98" s="539"/>
      <c r="H98" s="539"/>
      <c r="I98" s="539"/>
      <c r="J98" s="539"/>
      <c r="K98" s="539"/>
    </row>
    <row r="99" spans="1:11" x14ac:dyDescent="0.2">
      <c r="A99" s="539"/>
      <c r="B99" s="539"/>
      <c r="C99" s="539"/>
      <c r="D99" s="539"/>
      <c r="E99" s="539"/>
      <c r="F99" s="539"/>
      <c r="G99" s="539"/>
      <c r="H99" s="539"/>
      <c r="I99" s="539"/>
      <c r="J99" s="539"/>
      <c r="K99" s="539"/>
    </row>
    <row r="100" spans="1:11" x14ac:dyDescent="0.2">
      <c r="A100" s="539"/>
      <c r="B100" s="539"/>
      <c r="C100" s="539"/>
      <c r="D100" s="539"/>
      <c r="E100" s="539"/>
      <c r="F100" s="539"/>
      <c r="G100" s="539"/>
      <c r="H100" s="539"/>
      <c r="I100" s="539"/>
      <c r="J100" s="539"/>
      <c r="K100" s="539"/>
    </row>
    <row r="101" spans="1:11" x14ac:dyDescent="0.2">
      <c r="A101" s="539"/>
      <c r="B101" s="539"/>
      <c r="C101" s="539"/>
      <c r="D101" s="539"/>
      <c r="E101" s="539"/>
      <c r="F101" s="539"/>
      <c r="G101" s="539"/>
      <c r="H101" s="539"/>
      <c r="I101" s="539"/>
      <c r="J101" s="539"/>
      <c r="K101" s="539"/>
    </row>
    <row r="102" spans="1:11" x14ac:dyDescent="0.2">
      <c r="A102" s="539"/>
      <c r="B102" s="539"/>
      <c r="C102" s="539"/>
      <c r="D102" s="539"/>
      <c r="E102" s="539"/>
      <c r="F102" s="539"/>
      <c r="G102" s="539"/>
      <c r="H102" s="539"/>
      <c r="I102" s="539"/>
      <c r="J102" s="539"/>
      <c r="K102" s="539"/>
    </row>
    <row r="103" spans="1:11" x14ac:dyDescent="0.2">
      <c r="A103" s="539"/>
      <c r="B103" s="539"/>
      <c r="C103" s="539"/>
      <c r="D103" s="539"/>
      <c r="E103" s="539"/>
      <c r="F103" s="539"/>
      <c r="G103" s="539"/>
      <c r="H103" s="539"/>
      <c r="I103" s="539"/>
      <c r="J103" s="539"/>
      <c r="K103" s="539"/>
    </row>
    <row r="104" spans="1:11" x14ac:dyDescent="0.2">
      <c r="A104" s="539"/>
      <c r="B104" s="539"/>
      <c r="C104" s="539"/>
      <c r="D104" s="539"/>
      <c r="E104" s="539"/>
      <c r="F104" s="539"/>
      <c r="G104" s="539"/>
      <c r="H104" s="539"/>
      <c r="I104" s="539"/>
      <c r="J104" s="539"/>
      <c r="K104" s="539"/>
    </row>
    <row r="105" spans="1:11" x14ac:dyDescent="0.2">
      <c r="A105" s="539"/>
      <c r="B105" s="539"/>
      <c r="C105" s="539"/>
      <c r="D105" s="539"/>
      <c r="E105" s="539"/>
      <c r="F105" s="539"/>
      <c r="G105" s="539"/>
      <c r="H105" s="539"/>
      <c r="I105" s="539"/>
      <c r="J105" s="539"/>
      <c r="K105" s="539"/>
    </row>
    <row r="106" spans="1:11" x14ac:dyDescent="0.2">
      <c r="A106" s="539"/>
      <c r="B106" s="539"/>
      <c r="C106" s="539"/>
      <c r="D106" s="539"/>
      <c r="E106" s="539"/>
      <c r="F106" s="539"/>
      <c r="G106" s="539"/>
      <c r="H106" s="539"/>
      <c r="I106" s="539"/>
      <c r="J106" s="539"/>
      <c r="K106" s="539"/>
    </row>
    <row r="107" spans="1:11" x14ac:dyDescent="0.2">
      <c r="A107" s="539"/>
      <c r="B107" s="539"/>
      <c r="C107" s="539"/>
      <c r="D107" s="539"/>
      <c r="E107" s="539"/>
      <c r="F107" s="539"/>
      <c r="G107" s="539"/>
      <c r="H107" s="539"/>
      <c r="I107" s="539"/>
      <c r="J107" s="539"/>
      <c r="K107" s="539"/>
    </row>
    <row r="108" spans="1:11" x14ac:dyDescent="0.2">
      <c r="A108" s="539"/>
      <c r="B108" s="539"/>
      <c r="C108" s="539"/>
      <c r="D108" s="539"/>
      <c r="E108" s="539"/>
      <c r="F108" s="539"/>
      <c r="G108" s="539"/>
      <c r="H108" s="539"/>
      <c r="I108" s="539"/>
      <c r="J108" s="539"/>
      <c r="K108" s="539"/>
    </row>
    <row r="109" spans="1:11" x14ac:dyDescent="0.2">
      <c r="A109" s="539"/>
      <c r="B109" s="539"/>
      <c r="C109" s="539"/>
      <c r="D109" s="539"/>
      <c r="E109" s="539"/>
      <c r="F109" s="539"/>
      <c r="G109" s="539"/>
      <c r="H109" s="539"/>
      <c r="I109" s="539"/>
      <c r="J109" s="539"/>
      <c r="K109" s="539"/>
    </row>
    <row r="110" spans="1:11" x14ac:dyDescent="0.2">
      <c r="A110" s="539"/>
      <c r="B110" s="539"/>
      <c r="C110" s="539"/>
      <c r="D110" s="539"/>
      <c r="E110" s="539"/>
      <c r="F110" s="539"/>
      <c r="G110" s="539"/>
      <c r="H110" s="539"/>
      <c r="I110" s="539"/>
      <c r="J110" s="539"/>
      <c r="K110" s="539"/>
    </row>
    <row r="111" spans="1:11" x14ac:dyDescent="0.2">
      <c r="A111" s="539"/>
      <c r="B111" s="539"/>
      <c r="C111" s="539"/>
      <c r="D111" s="539"/>
      <c r="E111" s="539"/>
      <c r="F111" s="539"/>
      <c r="G111" s="539"/>
      <c r="H111" s="539"/>
      <c r="I111" s="539"/>
      <c r="J111" s="539"/>
      <c r="K111" s="539"/>
    </row>
    <row r="112" spans="1:11" x14ac:dyDescent="0.2">
      <c r="A112" s="539"/>
      <c r="B112" s="539"/>
      <c r="C112" s="539"/>
      <c r="D112" s="539"/>
      <c r="E112" s="539"/>
      <c r="F112" s="539"/>
      <c r="G112" s="539"/>
      <c r="H112" s="539"/>
      <c r="I112" s="539"/>
      <c r="J112" s="539"/>
      <c r="K112" s="539"/>
    </row>
    <row r="113" spans="1:11" ht="12.75" customHeight="1" x14ac:dyDescent="0.2">
      <c r="A113" s="539"/>
      <c r="B113" s="539"/>
      <c r="C113" s="539"/>
      <c r="D113" s="539"/>
      <c r="E113" s="539"/>
      <c r="F113" s="539"/>
      <c r="G113" s="539"/>
      <c r="H113" s="539"/>
      <c r="I113" s="539"/>
      <c r="J113" s="539"/>
      <c r="K113" s="539"/>
    </row>
    <row r="114" spans="1:11" ht="12.75" customHeight="1" x14ac:dyDescent="0.2">
      <c r="A114" s="539"/>
      <c r="B114" s="539"/>
      <c r="C114" s="539"/>
      <c r="D114" s="539"/>
      <c r="E114" s="539"/>
      <c r="F114" s="539"/>
      <c r="G114" s="539"/>
      <c r="H114" s="539"/>
      <c r="I114" s="539"/>
      <c r="J114" s="539"/>
      <c r="K114" s="539"/>
    </row>
  </sheetData>
  <sheetProtection password="C415" sheet="1" objects="1" scenarios="1" formatCells="0" formatColumns="0" formatRows="0"/>
  <mergeCells count="90">
    <mergeCell ref="A18:L18"/>
    <mergeCell ref="A3:J3"/>
    <mergeCell ref="B5:E5"/>
    <mergeCell ref="B6:E6"/>
    <mergeCell ref="B7:E7"/>
    <mergeCell ref="A10:J10"/>
    <mergeCell ref="E11:G11"/>
    <mergeCell ref="E12:G12"/>
    <mergeCell ref="E13:G13"/>
    <mergeCell ref="A15:J15"/>
    <mergeCell ref="B17:G17"/>
    <mergeCell ref="H17:I17"/>
    <mergeCell ref="H19:I19"/>
    <mergeCell ref="B20:G20"/>
    <mergeCell ref="H20:I20"/>
    <mergeCell ref="B21:G21"/>
    <mergeCell ref="H21:I21"/>
    <mergeCell ref="B19:G19"/>
    <mergeCell ref="B22:G22"/>
    <mergeCell ref="H22:I22"/>
    <mergeCell ref="B23:G23"/>
    <mergeCell ref="H23:I23"/>
    <mergeCell ref="B24:G24"/>
    <mergeCell ref="H24:I24"/>
    <mergeCell ref="H25:I25"/>
    <mergeCell ref="B26:G26"/>
    <mergeCell ref="B27:G27"/>
    <mergeCell ref="B28:G28"/>
    <mergeCell ref="A29:L29"/>
    <mergeCell ref="B25:G25"/>
    <mergeCell ref="B30:G30"/>
    <mergeCell ref="H30:I30"/>
    <mergeCell ref="H26:I26"/>
    <mergeCell ref="H27:I27"/>
    <mergeCell ref="H28:I28"/>
    <mergeCell ref="B31:G31"/>
    <mergeCell ref="H31:I31"/>
    <mergeCell ref="B32:G32"/>
    <mergeCell ref="H32:I32"/>
    <mergeCell ref="B33:G33"/>
    <mergeCell ref="H33:I33"/>
    <mergeCell ref="B37:G37"/>
    <mergeCell ref="H37:I37"/>
    <mergeCell ref="B38:G38"/>
    <mergeCell ref="H38:I38"/>
    <mergeCell ref="B39:G39"/>
    <mergeCell ref="H39:I39"/>
    <mergeCell ref="A53:L53"/>
    <mergeCell ref="B40:G40"/>
    <mergeCell ref="H40:I40"/>
    <mergeCell ref="B41:G41"/>
    <mergeCell ref="B42:G42"/>
    <mergeCell ref="B43:G43"/>
    <mergeCell ref="B44:G44"/>
    <mergeCell ref="B47:G47"/>
    <mergeCell ref="B48:G48"/>
    <mergeCell ref="A52:J52"/>
    <mergeCell ref="B46:G46"/>
    <mergeCell ref="H46:I46"/>
    <mergeCell ref="H47:I47"/>
    <mergeCell ref="H48:I48"/>
    <mergeCell ref="H50:K50"/>
    <mergeCell ref="H51:K51"/>
    <mergeCell ref="A54:L54"/>
    <mergeCell ref="A55:L55"/>
    <mergeCell ref="A56:A58"/>
    <mergeCell ref="B56:L56"/>
    <mergeCell ref="B57:L57"/>
    <mergeCell ref="B58:L58"/>
    <mergeCell ref="B64:L64"/>
    <mergeCell ref="G67:H67"/>
    <mergeCell ref="G68:H68"/>
    <mergeCell ref="A59:A61"/>
    <mergeCell ref="B59:L59"/>
    <mergeCell ref="B60:L60"/>
    <mergeCell ref="B61:L61"/>
    <mergeCell ref="B62:L62"/>
    <mergeCell ref="B63:L63"/>
    <mergeCell ref="B34:G34"/>
    <mergeCell ref="B35:G35"/>
    <mergeCell ref="H34:I34"/>
    <mergeCell ref="H35:I35"/>
    <mergeCell ref="B36:G36"/>
    <mergeCell ref="H36:I36"/>
    <mergeCell ref="B45:G45"/>
    <mergeCell ref="H41:I41"/>
    <mergeCell ref="H42:I42"/>
    <mergeCell ref="H43:I43"/>
    <mergeCell ref="H44:I44"/>
    <mergeCell ref="H45:I45"/>
  </mergeCells>
  <pageMargins left="0.11811023622047245" right="0.11811023622047245" top="0.19685039370078741" bottom="0.19685039370078741" header="0.11811023622047245" footer="0.11811023622047245"/>
  <pageSetup paperSize="9" scale="67" fitToHeight="0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97"/>
  <sheetViews>
    <sheetView topLeftCell="A76" zoomScale="80" zoomScaleNormal="80" workbookViewId="0">
      <selection activeCell="F169" sqref="F169"/>
    </sheetView>
  </sheetViews>
  <sheetFormatPr defaultColWidth="9.140625" defaultRowHeight="12.75" zeroHeight="1" x14ac:dyDescent="0.2"/>
  <cols>
    <col min="1" max="1" width="4.85546875" style="43" customWidth="1"/>
    <col min="2" max="3" width="10.7109375" style="43" customWidth="1"/>
    <col min="4" max="4" width="19.42578125" style="43" customWidth="1"/>
    <col min="5" max="5" width="22.28515625" style="43" customWidth="1"/>
    <col min="6" max="6" width="24.140625" style="43" customWidth="1"/>
    <col min="7" max="7" width="24.85546875" style="43" customWidth="1"/>
    <col min="8" max="8" width="25" style="43" customWidth="1"/>
    <col min="9" max="9" width="24.28515625" style="43" customWidth="1"/>
    <col min="10" max="10" width="21" style="43" customWidth="1"/>
    <col min="11" max="11" width="22.5703125" style="43" customWidth="1"/>
    <col min="12" max="12" width="15.28515625" style="43" customWidth="1"/>
    <col min="13" max="13" width="18.28515625" style="43" customWidth="1"/>
    <col min="14" max="14" width="12.42578125" style="43" customWidth="1"/>
    <col min="15" max="15" width="10.85546875" style="43" customWidth="1"/>
    <col min="16" max="16" width="0.140625" style="131" customWidth="1"/>
    <col min="17" max="18" width="9.140625" style="131" hidden="1" customWidth="1"/>
    <col min="19" max="16382" width="9.140625" style="131" customWidth="1"/>
    <col min="16383" max="16384" width="9.140625" style="131"/>
  </cols>
  <sheetData>
    <row r="1" spans="1:18" s="364" customFormat="1" x14ac:dyDescent="0.2">
      <c r="A1" s="186" t="s">
        <v>514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3"/>
      <c r="M1" s="363"/>
      <c r="N1" s="363"/>
      <c r="O1" s="363"/>
      <c r="P1" s="549"/>
      <c r="Q1" s="549"/>
      <c r="R1" s="549"/>
    </row>
    <row r="2" spans="1:18" ht="16.5" x14ac:dyDescent="0.25">
      <c r="A2" s="865" t="s">
        <v>786</v>
      </c>
      <c r="B2" s="865"/>
      <c r="C2" s="865"/>
      <c r="D2" s="865"/>
      <c r="E2" s="865"/>
      <c r="F2" s="865"/>
      <c r="G2" s="865"/>
      <c r="H2" s="865"/>
      <c r="I2" s="865"/>
      <c r="J2" s="865"/>
      <c r="K2" s="865"/>
      <c r="L2" s="865"/>
      <c r="M2" s="865"/>
      <c r="N2" s="865"/>
      <c r="O2" s="865"/>
      <c r="P2" s="452"/>
      <c r="Q2" s="452"/>
      <c r="R2" s="452"/>
    </row>
    <row r="3" spans="1:18" ht="11.25" customHeight="1" x14ac:dyDescent="0.2">
      <c r="A3" s="969" t="s">
        <v>688</v>
      </c>
      <c r="B3" s="969"/>
      <c r="C3" s="969"/>
      <c r="D3" s="969"/>
      <c r="E3" s="969"/>
      <c r="F3" s="969"/>
      <c r="G3" s="969"/>
      <c r="H3" s="969"/>
      <c r="I3" s="969"/>
      <c r="J3" s="969"/>
      <c r="K3" s="93"/>
      <c r="L3" s="296"/>
      <c r="M3" s="296"/>
      <c r="N3" s="296"/>
      <c r="O3" s="296"/>
      <c r="P3" s="452"/>
      <c r="Q3" s="452"/>
      <c r="R3" s="452"/>
    </row>
    <row r="4" spans="1:18" ht="11.25" customHeight="1" x14ac:dyDescent="0.2">
      <c r="A4" s="984" t="s">
        <v>6</v>
      </c>
      <c r="B4" s="984" t="s">
        <v>229</v>
      </c>
      <c r="C4" s="984"/>
      <c r="D4" s="927" t="s">
        <v>261</v>
      </c>
      <c r="E4" s="948" t="s">
        <v>230</v>
      </c>
      <c r="F4" s="1026"/>
      <c r="G4" s="927" t="s">
        <v>682</v>
      </c>
      <c r="H4" s="948" t="s">
        <v>230</v>
      </c>
      <c r="I4" s="1026"/>
      <c r="J4" s="453"/>
      <c r="K4" s="453"/>
      <c r="L4" s="453"/>
      <c r="M4" s="453"/>
      <c r="N4" s="453"/>
      <c r="O4" s="453"/>
      <c r="P4" s="452"/>
      <c r="Q4" s="452"/>
      <c r="R4" s="452"/>
    </row>
    <row r="5" spans="1:18" ht="25.5" customHeight="1" x14ac:dyDescent="0.2">
      <c r="A5" s="984"/>
      <c r="B5" s="984"/>
      <c r="C5" s="984"/>
      <c r="D5" s="928"/>
      <c r="E5" s="927" t="s">
        <v>425</v>
      </c>
      <c r="F5" s="927" t="s">
        <v>461</v>
      </c>
      <c r="G5" s="928"/>
      <c r="H5" s="927" t="s">
        <v>425</v>
      </c>
      <c r="I5" s="927" t="s">
        <v>461</v>
      </c>
      <c r="J5" s="550"/>
      <c r="K5" s="453"/>
      <c r="L5" s="453"/>
      <c r="M5" s="453"/>
      <c r="N5" s="453"/>
      <c r="O5" s="453"/>
      <c r="P5" s="452"/>
      <c r="Q5" s="452"/>
      <c r="R5" s="452"/>
    </row>
    <row r="6" spans="1:18" ht="11.25" customHeight="1" x14ac:dyDescent="0.2">
      <c r="A6" s="984"/>
      <c r="B6" s="984"/>
      <c r="C6" s="984"/>
      <c r="D6" s="929"/>
      <c r="E6" s="929"/>
      <c r="F6" s="929"/>
      <c r="G6" s="929"/>
      <c r="H6" s="929"/>
      <c r="I6" s="929"/>
      <c r="J6" s="550"/>
      <c r="K6" s="453"/>
      <c r="L6" s="453"/>
      <c r="M6" s="453"/>
      <c r="N6" s="453"/>
      <c r="O6" s="453"/>
      <c r="P6" s="452"/>
      <c r="Q6" s="452"/>
      <c r="R6" s="452"/>
    </row>
    <row r="7" spans="1:18" ht="12" customHeight="1" x14ac:dyDescent="0.2">
      <c r="A7" s="984"/>
      <c r="B7" s="984"/>
      <c r="C7" s="984"/>
      <c r="D7" s="1032" t="s">
        <v>797</v>
      </c>
      <c r="E7" s="1033"/>
      <c r="F7" s="1034"/>
      <c r="G7" s="1043" t="s">
        <v>414</v>
      </c>
      <c r="H7" s="1044"/>
      <c r="I7" s="1045"/>
      <c r="J7" s="550"/>
      <c r="K7" s="453"/>
      <c r="L7" s="453"/>
      <c r="M7" s="453"/>
      <c r="N7" s="453"/>
      <c r="O7" s="453"/>
      <c r="P7" s="452"/>
      <c r="Q7" s="452"/>
      <c r="R7" s="452"/>
    </row>
    <row r="8" spans="1:18" ht="12.75" customHeight="1" x14ac:dyDescent="0.2">
      <c r="A8" s="406" t="s">
        <v>232</v>
      </c>
      <c r="B8" s="985" t="s">
        <v>233</v>
      </c>
      <c r="C8" s="985"/>
      <c r="D8" s="406" t="s">
        <v>415</v>
      </c>
      <c r="E8" s="406" t="s">
        <v>234</v>
      </c>
      <c r="F8" s="406" t="s">
        <v>235</v>
      </c>
      <c r="G8" s="406" t="s">
        <v>630</v>
      </c>
      <c r="H8" s="406" t="s">
        <v>241</v>
      </c>
      <c r="I8" s="235" t="s">
        <v>259</v>
      </c>
      <c r="J8" s="550"/>
      <c r="K8" s="453"/>
      <c r="L8" s="453"/>
      <c r="M8" s="453"/>
      <c r="N8" s="453"/>
      <c r="O8" s="453"/>
      <c r="P8" s="452"/>
      <c r="Q8" s="452"/>
      <c r="R8" s="452"/>
    </row>
    <row r="9" spans="1:18" x14ac:dyDescent="0.2">
      <c r="A9" s="551" t="s">
        <v>1</v>
      </c>
      <c r="B9" s="954"/>
      <c r="C9" s="954"/>
      <c r="D9" s="269">
        <f>E9+F9</f>
        <v>0</v>
      </c>
      <c r="E9" s="245"/>
      <c r="F9" s="245"/>
      <c r="G9" s="270">
        <f>H9+I9</f>
        <v>0</v>
      </c>
      <c r="H9" s="243"/>
      <c r="I9" s="244"/>
      <c r="J9" s="550"/>
      <c r="K9" s="453"/>
      <c r="L9" s="453"/>
      <c r="M9" s="453"/>
      <c r="N9" s="453"/>
      <c r="O9" s="453"/>
      <c r="P9" s="452"/>
      <c r="Q9" s="452"/>
      <c r="R9" s="452"/>
    </row>
    <row r="10" spans="1:18" x14ac:dyDescent="0.2">
      <c r="A10" s="551" t="s">
        <v>33</v>
      </c>
      <c r="B10" s="954"/>
      <c r="C10" s="954"/>
      <c r="D10" s="269">
        <f t="shared" ref="D10:D13" si="0">E10+F10</f>
        <v>0</v>
      </c>
      <c r="E10" s="245"/>
      <c r="F10" s="245"/>
      <c r="G10" s="270">
        <f t="shared" ref="G10:G13" si="1">H10+I10</f>
        <v>0</v>
      </c>
      <c r="H10" s="243"/>
      <c r="I10" s="244"/>
      <c r="J10" s="550"/>
      <c r="K10" s="453"/>
      <c r="L10" s="453"/>
      <c r="M10" s="453"/>
      <c r="N10" s="453"/>
      <c r="O10" s="453"/>
      <c r="P10" s="452"/>
      <c r="Q10" s="452"/>
      <c r="R10" s="452"/>
    </row>
    <row r="11" spans="1:18" x14ac:dyDescent="0.2">
      <c r="A11" s="551" t="s">
        <v>264</v>
      </c>
      <c r="B11" s="954"/>
      <c r="C11" s="954"/>
      <c r="D11" s="269">
        <f t="shared" si="0"/>
        <v>0</v>
      </c>
      <c r="E11" s="245"/>
      <c r="F11" s="245"/>
      <c r="G11" s="270">
        <f t="shared" si="1"/>
        <v>0</v>
      </c>
      <c r="H11" s="243"/>
      <c r="I11" s="244"/>
      <c r="J11" s="550"/>
      <c r="K11" s="453"/>
      <c r="L11" s="453"/>
      <c r="M11" s="453"/>
      <c r="N11" s="453"/>
      <c r="O11" s="453"/>
      <c r="P11" s="452"/>
      <c r="Q11" s="452"/>
      <c r="R11" s="452"/>
    </row>
    <row r="12" spans="1:18" x14ac:dyDescent="0.2">
      <c r="A12" s="551" t="s">
        <v>265</v>
      </c>
      <c r="B12" s="954"/>
      <c r="C12" s="954"/>
      <c r="D12" s="269">
        <f t="shared" si="0"/>
        <v>0</v>
      </c>
      <c r="E12" s="245"/>
      <c r="F12" s="245"/>
      <c r="G12" s="270">
        <f t="shared" si="1"/>
        <v>0</v>
      </c>
      <c r="H12" s="243"/>
      <c r="I12" s="244"/>
      <c r="J12" s="550"/>
      <c r="K12" s="453"/>
      <c r="L12" s="453"/>
      <c r="M12" s="453"/>
      <c r="N12" s="453"/>
      <c r="O12" s="453"/>
      <c r="P12" s="452"/>
      <c r="Q12" s="452"/>
      <c r="R12" s="452"/>
    </row>
    <row r="13" spans="1:18" x14ac:dyDescent="0.2">
      <c r="A13" s="551" t="s">
        <v>236</v>
      </c>
      <c r="B13" s="954"/>
      <c r="C13" s="954"/>
      <c r="D13" s="269">
        <f t="shared" si="0"/>
        <v>0</v>
      </c>
      <c r="E13" s="245"/>
      <c r="F13" s="245"/>
      <c r="G13" s="270">
        <f t="shared" si="1"/>
        <v>0</v>
      </c>
      <c r="H13" s="243"/>
      <c r="I13" s="244"/>
      <c r="J13" s="550"/>
      <c r="K13" s="453"/>
      <c r="L13" s="453"/>
      <c r="M13" s="453"/>
      <c r="N13" s="453"/>
      <c r="O13" s="453"/>
      <c r="P13" s="452"/>
      <c r="Q13" s="452"/>
      <c r="R13" s="452"/>
    </row>
    <row r="14" spans="1:18" ht="12.75" customHeight="1" x14ac:dyDescent="0.2">
      <c r="A14" s="986" t="s">
        <v>417</v>
      </c>
      <c r="B14" s="986"/>
      <c r="C14" s="986"/>
      <c r="D14" s="269">
        <f>SUM(D9:D13)</f>
        <v>0</v>
      </c>
      <c r="E14" s="269">
        <f t="shared" ref="E14:H14" si="2">SUM(E9:E13)</f>
        <v>0</v>
      </c>
      <c r="F14" s="269">
        <f t="shared" si="2"/>
        <v>0</v>
      </c>
      <c r="G14" s="270">
        <f>SUM(G9:G13)</f>
        <v>0</v>
      </c>
      <c r="H14" s="270">
        <f t="shared" si="2"/>
        <v>0</v>
      </c>
      <c r="I14" s="271">
        <f>SUM(I9:I13)</f>
        <v>0</v>
      </c>
      <c r="J14" s="550"/>
      <c r="K14" s="453"/>
      <c r="L14" s="453"/>
      <c r="M14" s="453"/>
      <c r="N14" s="453"/>
      <c r="O14" s="453"/>
      <c r="P14" s="452"/>
      <c r="Q14" s="452"/>
      <c r="R14" s="452"/>
    </row>
    <row r="15" spans="1:18" ht="15.75" customHeight="1" x14ac:dyDescent="0.2">
      <c r="A15" s="987" t="s">
        <v>632</v>
      </c>
      <c r="B15" s="987"/>
      <c r="C15" s="987"/>
      <c r="D15" s="987"/>
      <c r="E15" s="987"/>
      <c r="F15" s="987"/>
      <c r="G15" s="987"/>
      <c r="H15" s="987"/>
      <c r="I15" s="987"/>
      <c r="J15" s="959"/>
      <c r="K15" s="959"/>
      <c r="L15" s="959"/>
      <c r="M15" s="959"/>
      <c r="N15" s="959"/>
      <c r="O15" s="959"/>
      <c r="P15" s="452"/>
      <c r="Q15" s="452"/>
      <c r="R15" s="452"/>
    </row>
    <row r="16" spans="1:18" ht="11.25" customHeight="1" x14ac:dyDescent="0.2">
      <c r="A16" s="407"/>
      <c r="B16" s="407"/>
      <c r="C16" s="407"/>
      <c r="D16" s="407"/>
      <c r="E16" s="407"/>
      <c r="F16" s="407"/>
      <c r="G16" s="407"/>
      <c r="H16" s="407"/>
      <c r="I16" s="407"/>
      <c r="J16" s="407"/>
      <c r="K16" s="407"/>
      <c r="L16" s="297"/>
      <c r="M16" s="297"/>
      <c r="N16" s="297"/>
      <c r="O16" s="297"/>
      <c r="P16" s="452"/>
      <c r="Q16" s="452"/>
      <c r="R16" s="452"/>
    </row>
    <row r="17" spans="1:18" ht="3" customHeight="1" x14ac:dyDescent="0.2">
      <c r="A17" s="407"/>
      <c r="B17" s="407"/>
      <c r="C17" s="407"/>
      <c r="D17" s="407"/>
      <c r="E17" s="407"/>
      <c r="F17" s="407"/>
      <c r="G17" s="407"/>
      <c r="H17" s="407"/>
      <c r="I17" s="407"/>
      <c r="J17" s="407"/>
      <c r="K17" s="407"/>
      <c r="L17" s="297"/>
      <c r="M17" s="297"/>
      <c r="N17" s="297"/>
      <c r="O17" s="297"/>
      <c r="P17" s="452"/>
      <c r="Q17" s="452"/>
      <c r="R17" s="452"/>
    </row>
    <row r="18" spans="1:18" ht="12" customHeight="1" x14ac:dyDescent="0.2">
      <c r="A18" s="930" t="s">
        <v>885</v>
      </c>
      <c r="B18" s="930"/>
      <c r="C18" s="930"/>
      <c r="D18" s="930"/>
      <c r="E18" s="930"/>
      <c r="F18" s="930"/>
      <c r="G18" s="931"/>
      <c r="H18" s="931"/>
      <c r="I18" s="931"/>
      <c r="J18" s="931"/>
      <c r="K18" s="931"/>
      <c r="L18" s="931"/>
      <c r="M18" s="931"/>
      <c r="N18" s="931"/>
      <c r="O18" s="931"/>
      <c r="P18" s="452"/>
      <c r="Q18" s="452"/>
      <c r="R18" s="452"/>
    </row>
    <row r="19" spans="1:18" ht="12" customHeight="1" x14ac:dyDescent="0.2">
      <c r="A19" s="932" t="s">
        <v>6</v>
      </c>
      <c r="B19" s="935" t="s">
        <v>229</v>
      </c>
      <c r="C19" s="936"/>
      <c r="D19" s="927" t="s">
        <v>261</v>
      </c>
      <c r="E19" s="948" t="s">
        <v>230</v>
      </c>
      <c r="F19" s="949"/>
      <c r="G19" s="550"/>
      <c r="H19" s="453"/>
      <c r="I19" s="453"/>
      <c r="J19" s="453"/>
      <c r="K19" s="453"/>
      <c r="L19" s="453"/>
      <c r="M19" s="453"/>
      <c r="N19" s="453"/>
      <c r="O19" s="453"/>
      <c r="P19" s="452"/>
      <c r="Q19" s="452"/>
      <c r="R19" s="452"/>
    </row>
    <row r="20" spans="1:18" ht="12" customHeight="1" x14ac:dyDescent="0.2">
      <c r="A20" s="933"/>
      <c r="B20" s="937"/>
      <c r="C20" s="938"/>
      <c r="D20" s="928"/>
      <c r="E20" s="927" t="s">
        <v>425</v>
      </c>
      <c r="F20" s="950" t="s">
        <v>461</v>
      </c>
      <c r="G20" s="550"/>
      <c r="H20" s="453"/>
      <c r="I20" s="453"/>
      <c r="J20" s="453"/>
      <c r="K20" s="453"/>
      <c r="L20" s="453"/>
      <c r="M20" s="453"/>
      <c r="N20" s="453"/>
      <c r="O20" s="453"/>
      <c r="P20" s="452"/>
      <c r="Q20" s="452"/>
      <c r="R20" s="452"/>
    </row>
    <row r="21" spans="1:18" ht="18.75" customHeight="1" x14ac:dyDescent="0.2">
      <c r="A21" s="933"/>
      <c r="B21" s="937"/>
      <c r="C21" s="938"/>
      <c r="D21" s="929"/>
      <c r="E21" s="929"/>
      <c r="F21" s="951"/>
      <c r="G21" s="550"/>
      <c r="H21" s="453"/>
      <c r="I21" s="453"/>
      <c r="J21" s="453"/>
      <c r="K21" s="453"/>
      <c r="L21" s="453"/>
      <c r="M21" s="453"/>
      <c r="N21" s="453"/>
      <c r="O21" s="453"/>
      <c r="P21" s="452"/>
      <c r="Q21" s="452"/>
      <c r="R21" s="452"/>
    </row>
    <row r="22" spans="1:18" ht="14.25" customHeight="1" x14ac:dyDescent="0.2">
      <c r="A22" s="934"/>
      <c r="B22" s="939"/>
      <c r="C22" s="940"/>
      <c r="D22" s="1032" t="s">
        <v>797</v>
      </c>
      <c r="E22" s="1033"/>
      <c r="F22" s="1034"/>
      <c r="G22" s="550"/>
      <c r="H22" s="453"/>
      <c r="I22" s="453"/>
      <c r="J22" s="453"/>
      <c r="K22" s="453"/>
      <c r="L22" s="453"/>
      <c r="M22" s="453"/>
      <c r="N22" s="453"/>
      <c r="O22" s="453"/>
      <c r="P22" s="452"/>
      <c r="Q22" s="452"/>
      <c r="R22" s="452"/>
    </row>
    <row r="23" spans="1:18" ht="12" customHeight="1" x14ac:dyDescent="0.2">
      <c r="A23" s="406" t="s">
        <v>232</v>
      </c>
      <c r="B23" s="1002" t="s">
        <v>233</v>
      </c>
      <c r="C23" s="1003"/>
      <c r="D23" s="406" t="s">
        <v>415</v>
      </c>
      <c r="E23" s="406" t="s">
        <v>234</v>
      </c>
      <c r="F23" s="235" t="s">
        <v>235</v>
      </c>
      <c r="G23" s="550"/>
      <c r="H23" s="453"/>
      <c r="I23" s="453"/>
      <c r="J23" s="453"/>
      <c r="K23" s="453"/>
      <c r="L23" s="453"/>
      <c r="M23" s="453"/>
      <c r="N23" s="453"/>
      <c r="O23" s="453"/>
      <c r="P23" s="452"/>
      <c r="Q23" s="452"/>
      <c r="R23" s="452"/>
    </row>
    <row r="24" spans="1:18" ht="12" customHeight="1" x14ac:dyDescent="0.2">
      <c r="A24" s="551" t="s">
        <v>1</v>
      </c>
      <c r="B24" s="952"/>
      <c r="C24" s="953"/>
      <c r="D24" s="269">
        <f>E24+F24</f>
        <v>0</v>
      </c>
      <c r="E24" s="245"/>
      <c r="F24" s="245"/>
      <c r="G24" s="550"/>
      <c r="H24" s="453"/>
      <c r="I24" s="453"/>
      <c r="J24" s="453"/>
      <c r="K24" s="453"/>
      <c r="L24" s="453"/>
      <c r="M24" s="453"/>
      <c r="N24" s="453"/>
      <c r="O24" s="453"/>
      <c r="P24" s="452"/>
      <c r="Q24" s="452"/>
      <c r="R24" s="452"/>
    </row>
    <row r="25" spans="1:18" ht="12" customHeight="1" x14ac:dyDescent="0.2">
      <c r="A25" s="551" t="s">
        <v>33</v>
      </c>
      <c r="B25" s="618"/>
      <c r="C25" s="619"/>
      <c r="D25" s="269">
        <f t="shared" ref="D25:D28" si="3">E25+F25</f>
        <v>0</v>
      </c>
      <c r="E25" s="245"/>
      <c r="F25" s="245"/>
      <c r="G25" s="550"/>
      <c r="H25" s="453"/>
      <c r="I25" s="453"/>
      <c r="J25" s="453"/>
      <c r="K25" s="453"/>
      <c r="L25" s="453"/>
      <c r="M25" s="453"/>
      <c r="N25" s="453"/>
      <c r="O25" s="453"/>
      <c r="P25" s="452"/>
      <c r="Q25" s="452"/>
      <c r="R25" s="452"/>
    </row>
    <row r="26" spans="1:18" ht="12" customHeight="1" x14ac:dyDescent="0.2">
      <c r="A26" s="551" t="s">
        <v>264</v>
      </c>
      <c r="B26" s="618"/>
      <c r="C26" s="619"/>
      <c r="D26" s="269">
        <f t="shared" si="3"/>
        <v>0</v>
      </c>
      <c r="E26" s="245"/>
      <c r="F26" s="245"/>
      <c r="G26" s="550"/>
      <c r="H26" s="453"/>
      <c r="I26" s="453"/>
      <c r="J26" s="453"/>
      <c r="K26" s="453"/>
      <c r="L26" s="453"/>
      <c r="M26" s="453"/>
      <c r="N26" s="453"/>
      <c r="O26" s="453"/>
      <c r="P26" s="452"/>
      <c r="Q26" s="452"/>
      <c r="R26" s="452"/>
    </row>
    <row r="27" spans="1:18" ht="12" customHeight="1" x14ac:dyDescent="0.2">
      <c r="A27" s="551" t="s">
        <v>265</v>
      </c>
      <c r="B27" s="952"/>
      <c r="C27" s="953"/>
      <c r="D27" s="269">
        <f t="shared" si="3"/>
        <v>0</v>
      </c>
      <c r="E27" s="245"/>
      <c r="F27" s="245"/>
      <c r="G27" s="550"/>
      <c r="H27" s="453"/>
      <c r="I27" s="453"/>
      <c r="J27" s="453"/>
      <c r="K27" s="453"/>
      <c r="L27" s="453"/>
      <c r="M27" s="453"/>
      <c r="N27" s="453"/>
      <c r="O27" s="453"/>
      <c r="P27" s="452"/>
      <c r="Q27" s="452"/>
      <c r="R27" s="452"/>
    </row>
    <row r="28" spans="1:18" ht="12" customHeight="1" x14ac:dyDescent="0.2">
      <c r="A28" s="551" t="s">
        <v>236</v>
      </c>
      <c r="B28" s="952"/>
      <c r="C28" s="953"/>
      <c r="D28" s="269">
        <f t="shared" si="3"/>
        <v>0</v>
      </c>
      <c r="E28" s="245"/>
      <c r="F28" s="245"/>
      <c r="G28" s="550"/>
      <c r="H28" s="453"/>
      <c r="I28" s="453"/>
      <c r="J28" s="453"/>
      <c r="K28" s="453"/>
      <c r="L28" s="453"/>
      <c r="M28" s="453"/>
      <c r="N28" s="453"/>
      <c r="O28" s="453"/>
      <c r="P28" s="452"/>
      <c r="Q28" s="452"/>
      <c r="R28" s="452"/>
    </row>
    <row r="29" spans="1:18" ht="12" customHeight="1" x14ac:dyDescent="0.2">
      <c r="A29" s="986" t="s">
        <v>417</v>
      </c>
      <c r="B29" s="986"/>
      <c r="C29" s="986"/>
      <c r="D29" s="269">
        <f>SUM(D24:D28)</f>
        <v>0</v>
      </c>
      <c r="E29" s="269">
        <f t="shared" ref="E29:F29" si="4">SUM(E24:E28)</f>
        <v>0</v>
      </c>
      <c r="F29" s="269">
        <f t="shared" si="4"/>
        <v>0</v>
      </c>
      <c r="G29" s="550"/>
      <c r="H29" s="453"/>
      <c r="I29" s="453"/>
      <c r="J29" s="453"/>
      <c r="K29" s="453"/>
      <c r="L29" s="453"/>
      <c r="M29" s="453"/>
      <c r="N29" s="453"/>
      <c r="O29" s="453"/>
      <c r="P29" s="452"/>
      <c r="Q29" s="452"/>
      <c r="R29" s="452"/>
    </row>
    <row r="30" spans="1:18" ht="16.5" customHeight="1" x14ac:dyDescent="0.2">
      <c r="A30" s="1001" t="s">
        <v>685</v>
      </c>
      <c r="B30" s="1001"/>
      <c r="C30" s="1001"/>
      <c r="D30" s="1001"/>
      <c r="E30" s="1001"/>
      <c r="F30" s="1001"/>
      <c r="G30" s="1001"/>
      <c r="H30" s="1001"/>
      <c r="I30" s="1001"/>
      <c r="J30" s="1001"/>
      <c r="K30" s="1001"/>
      <c r="L30" s="1001"/>
      <c r="M30" s="297"/>
      <c r="N30" s="297"/>
      <c r="O30" s="297"/>
      <c r="P30" s="452"/>
      <c r="Q30" s="452"/>
      <c r="R30" s="452"/>
    </row>
    <row r="31" spans="1:18" ht="12" customHeight="1" x14ac:dyDescent="0.2">
      <c r="A31" s="407"/>
      <c r="B31" s="407"/>
      <c r="C31" s="407"/>
      <c r="D31" s="407"/>
      <c r="E31" s="407"/>
      <c r="F31" s="407"/>
      <c r="G31" s="407"/>
      <c r="H31" s="407"/>
      <c r="I31" s="407"/>
      <c r="J31" s="407"/>
      <c r="K31" s="407"/>
      <c r="L31" s="297"/>
      <c r="M31" s="297"/>
      <c r="N31" s="297"/>
      <c r="O31" s="297"/>
      <c r="P31" s="452"/>
      <c r="Q31" s="452"/>
      <c r="R31" s="452"/>
    </row>
    <row r="32" spans="1:18" ht="15" customHeight="1" x14ac:dyDescent="0.2">
      <c r="A32" s="1029" t="s">
        <v>687</v>
      </c>
      <c r="B32" s="1029"/>
      <c r="C32" s="1029"/>
      <c r="D32" s="1029"/>
      <c r="E32" s="1029"/>
      <c r="F32" s="1029"/>
      <c r="G32" s="1029"/>
      <c r="H32" s="1029"/>
      <c r="I32" s="1029"/>
      <c r="J32" s="1029"/>
      <c r="K32" s="1029"/>
      <c r="L32" s="1029"/>
      <c r="M32" s="1029"/>
      <c r="N32" s="1030"/>
      <c r="O32" s="1030"/>
      <c r="P32" s="452"/>
      <c r="Q32" s="452"/>
      <c r="R32" s="452"/>
    </row>
    <row r="33" spans="1:18" ht="13.5" customHeight="1" x14ac:dyDescent="0.2">
      <c r="A33" s="973" t="s">
        <v>6</v>
      </c>
      <c r="B33" s="976" t="s">
        <v>238</v>
      </c>
      <c r="C33" s="977"/>
      <c r="D33" s="1006" t="s">
        <v>801</v>
      </c>
      <c r="E33" s="855" t="s">
        <v>230</v>
      </c>
      <c r="F33" s="856"/>
      <c r="G33" s="856"/>
      <c r="H33" s="857"/>
      <c r="I33" s="1006" t="s">
        <v>454</v>
      </c>
      <c r="J33" s="863" t="s">
        <v>418</v>
      </c>
      <c r="K33" s="863"/>
      <c r="L33" s="863"/>
      <c r="M33" s="863"/>
      <c r="N33" s="453"/>
      <c r="O33" s="453"/>
      <c r="P33" s="452"/>
      <c r="Q33" s="452"/>
      <c r="R33" s="452"/>
    </row>
    <row r="34" spans="1:18" ht="64.5" customHeight="1" x14ac:dyDescent="0.2">
      <c r="A34" s="974"/>
      <c r="B34" s="978"/>
      <c r="C34" s="979"/>
      <c r="D34" s="1008"/>
      <c r="E34" s="398" t="s">
        <v>425</v>
      </c>
      <c r="F34" s="255" t="s">
        <v>820</v>
      </c>
      <c r="G34" s="255" t="s">
        <v>910</v>
      </c>
      <c r="H34" s="398" t="s">
        <v>799</v>
      </c>
      <c r="I34" s="1007"/>
      <c r="J34" s="411" t="s">
        <v>425</v>
      </c>
      <c r="K34" s="338" t="s">
        <v>800</v>
      </c>
      <c r="L34" s="338" t="s">
        <v>911</v>
      </c>
      <c r="M34" s="338" t="s">
        <v>487</v>
      </c>
      <c r="N34" s="453"/>
      <c r="O34" s="453"/>
      <c r="P34" s="452"/>
      <c r="Q34" s="452"/>
      <c r="R34" s="452"/>
    </row>
    <row r="35" spans="1:18" ht="11.25" customHeight="1" x14ac:dyDescent="0.2">
      <c r="A35" s="975"/>
      <c r="B35" s="980"/>
      <c r="C35" s="981"/>
      <c r="D35" s="1046" t="s">
        <v>798</v>
      </c>
      <c r="E35" s="1047"/>
      <c r="F35" s="1047"/>
      <c r="G35" s="1047"/>
      <c r="H35" s="1048"/>
      <c r="I35" s="1009" t="s">
        <v>414</v>
      </c>
      <c r="J35" s="1010"/>
      <c r="K35" s="1010"/>
      <c r="L35" s="1010"/>
      <c r="M35" s="1011"/>
      <c r="N35" s="550"/>
      <c r="O35" s="453"/>
      <c r="P35" s="452"/>
      <c r="Q35" s="452"/>
      <c r="R35" s="452"/>
    </row>
    <row r="36" spans="1:18" x14ac:dyDescent="0.2">
      <c r="A36" s="404" t="s">
        <v>232</v>
      </c>
      <c r="B36" s="982" t="s">
        <v>233</v>
      </c>
      <c r="C36" s="983"/>
      <c r="D36" s="405" t="s">
        <v>468</v>
      </c>
      <c r="E36" s="404" t="s">
        <v>234</v>
      </c>
      <c r="F36" s="404" t="s">
        <v>235</v>
      </c>
      <c r="G36" s="404" t="s">
        <v>240</v>
      </c>
      <c r="H36" s="404" t="s">
        <v>241</v>
      </c>
      <c r="I36" s="405" t="s">
        <v>469</v>
      </c>
      <c r="J36" s="404" t="s">
        <v>260</v>
      </c>
      <c r="K36" s="404" t="s">
        <v>442</v>
      </c>
      <c r="L36" s="298" t="s">
        <v>430</v>
      </c>
      <c r="M36" s="299" t="s">
        <v>431</v>
      </c>
      <c r="N36" s="550"/>
      <c r="O36" s="453"/>
      <c r="P36" s="452"/>
      <c r="Q36" s="452"/>
      <c r="R36" s="452"/>
    </row>
    <row r="37" spans="1:18" ht="12.75" customHeight="1" x14ac:dyDescent="0.2">
      <c r="A37" s="552" t="s">
        <v>1</v>
      </c>
      <c r="B37" s="970"/>
      <c r="C37" s="971"/>
      <c r="D37" s="267">
        <f>E37+F37+G37+H37</f>
        <v>0</v>
      </c>
      <c r="E37" s="575"/>
      <c r="F37" s="575"/>
      <c r="G37" s="575"/>
      <c r="H37" s="575"/>
      <c r="I37" s="267">
        <f>J37+K37+L37+M37</f>
        <v>0</v>
      </c>
      <c r="J37" s="246"/>
      <c r="K37" s="246"/>
      <c r="L37" s="300"/>
      <c r="M37" s="301"/>
      <c r="N37" s="550"/>
      <c r="O37" s="453"/>
      <c r="P37" s="452"/>
      <c r="Q37" s="452"/>
      <c r="R37" s="452"/>
    </row>
    <row r="38" spans="1:18" ht="12.75" customHeight="1" x14ac:dyDescent="0.2">
      <c r="A38" s="552" t="s">
        <v>33</v>
      </c>
      <c r="B38" s="615"/>
      <c r="C38" s="616"/>
      <c r="D38" s="267">
        <f t="shared" ref="D38:D41" si="5">E38+F38+G38+H38</f>
        <v>0</v>
      </c>
      <c r="E38" s="575"/>
      <c r="F38" s="575"/>
      <c r="G38" s="575"/>
      <c r="H38" s="575"/>
      <c r="I38" s="267">
        <f t="shared" ref="I38:I41" si="6">J38+K38+L38+M38</f>
        <v>0</v>
      </c>
      <c r="J38" s="246"/>
      <c r="K38" s="246"/>
      <c r="L38" s="300"/>
      <c r="M38" s="301"/>
      <c r="N38" s="550"/>
      <c r="O38" s="453"/>
      <c r="P38" s="452"/>
      <c r="Q38" s="452"/>
      <c r="R38" s="452"/>
    </row>
    <row r="39" spans="1:18" ht="12.75" customHeight="1" x14ac:dyDescent="0.2">
      <c r="A39" s="552" t="s">
        <v>264</v>
      </c>
      <c r="B39" s="615"/>
      <c r="C39" s="616"/>
      <c r="D39" s="267">
        <f t="shared" si="5"/>
        <v>0</v>
      </c>
      <c r="E39" s="575"/>
      <c r="F39" s="575"/>
      <c r="G39" s="575"/>
      <c r="H39" s="575"/>
      <c r="I39" s="267">
        <f t="shared" si="6"/>
        <v>0</v>
      </c>
      <c r="J39" s="246"/>
      <c r="K39" s="246"/>
      <c r="L39" s="300"/>
      <c r="M39" s="301"/>
      <c r="N39" s="550"/>
      <c r="O39" s="453"/>
      <c r="P39" s="452"/>
      <c r="Q39" s="452"/>
      <c r="R39" s="452"/>
    </row>
    <row r="40" spans="1:18" x14ac:dyDescent="0.2">
      <c r="A40" s="552" t="s">
        <v>265</v>
      </c>
      <c r="B40" s="970"/>
      <c r="C40" s="971"/>
      <c r="D40" s="267">
        <f t="shared" si="5"/>
        <v>0</v>
      </c>
      <c r="E40" s="575"/>
      <c r="F40" s="575"/>
      <c r="G40" s="575"/>
      <c r="H40" s="575"/>
      <c r="I40" s="267">
        <f t="shared" si="6"/>
        <v>0</v>
      </c>
      <c r="J40" s="246"/>
      <c r="K40" s="246"/>
      <c r="L40" s="300"/>
      <c r="M40" s="301"/>
      <c r="N40" s="550"/>
      <c r="O40" s="453"/>
      <c r="P40" s="452"/>
      <c r="Q40" s="452"/>
      <c r="R40" s="452"/>
    </row>
    <row r="41" spans="1:18" ht="9.75" customHeight="1" x14ac:dyDescent="0.2">
      <c r="A41" s="552" t="s">
        <v>236</v>
      </c>
      <c r="B41" s="970"/>
      <c r="C41" s="971"/>
      <c r="D41" s="267">
        <f t="shared" si="5"/>
        <v>0</v>
      </c>
      <c r="E41" s="575"/>
      <c r="F41" s="575"/>
      <c r="G41" s="575"/>
      <c r="H41" s="575"/>
      <c r="I41" s="267">
        <f t="shared" si="6"/>
        <v>0</v>
      </c>
      <c r="J41" s="246"/>
      <c r="K41" s="246"/>
      <c r="L41" s="300"/>
      <c r="M41" s="301"/>
      <c r="N41" s="550"/>
      <c r="O41" s="453"/>
      <c r="P41" s="452"/>
      <c r="Q41" s="452"/>
      <c r="R41" s="452"/>
    </row>
    <row r="42" spans="1:18" x14ac:dyDescent="0.2">
      <c r="A42" s="972" t="s">
        <v>417</v>
      </c>
      <c r="B42" s="972"/>
      <c r="C42" s="972"/>
      <c r="D42" s="266">
        <f t="shared" ref="D42:M42" si="7">SUM(D37:D41)</f>
        <v>0</v>
      </c>
      <c r="E42" s="266">
        <f t="shared" si="7"/>
        <v>0</v>
      </c>
      <c r="F42" s="266">
        <f t="shared" si="7"/>
        <v>0</v>
      </c>
      <c r="G42" s="266">
        <f t="shared" si="7"/>
        <v>0</v>
      </c>
      <c r="H42" s="266">
        <f t="shared" si="7"/>
        <v>0</v>
      </c>
      <c r="I42" s="266">
        <f t="shared" si="7"/>
        <v>0</v>
      </c>
      <c r="J42" s="268">
        <f t="shared" si="7"/>
        <v>0</v>
      </c>
      <c r="K42" s="268">
        <f t="shared" si="7"/>
        <v>0</v>
      </c>
      <c r="L42" s="268">
        <f t="shared" si="7"/>
        <v>0</v>
      </c>
      <c r="M42" s="306">
        <f t="shared" si="7"/>
        <v>0</v>
      </c>
      <c r="N42" s="550"/>
      <c r="O42" s="453"/>
      <c r="P42" s="452"/>
      <c r="Q42" s="452"/>
      <c r="R42" s="452"/>
    </row>
    <row r="43" spans="1:18" x14ac:dyDescent="0.2">
      <c r="A43" s="947" t="s">
        <v>684</v>
      </c>
      <c r="B43" s="947"/>
      <c r="C43" s="947"/>
      <c r="D43" s="947"/>
      <c r="E43" s="947"/>
      <c r="F43" s="947"/>
      <c r="G43" s="947"/>
      <c r="H43" s="947"/>
      <c r="I43" s="947"/>
      <c r="J43" s="947"/>
      <c r="K43" s="947"/>
      <c r="L43" s="947"/>
      <c r="M43" s="189"/>
      <c r="N43" s="189"/>
      <c r="O43" s="189"/>
      <c r="P43" s="452"/>
      <c r="Q43" s="452"/>
      <c r="R43" s="452"/>
    </row>
    <row r="44" spans="1:18" x14ac:dyDescent="0.2">
      <c r="A44" s="1012" t="s">
        <v>680</v>
      </c>
      <c r="B44" s="1012"/>
      <c r="C44" s="1012"/>
      <c r="D44" s="1012"/>
      <c r="E44" s="1012"/>
      <c r="F44" s="1012"/>
      <c r="G44" s="1012"/>
      <c r="H44" s="188"/>
      <c r="I44" s="188"/>
      <c r="J44" s="188"/>
      <c r="K44" s="188"/>
      <c r="L44" s="188"/>
      <c r="M44" s="189"/>
      <c r="N44" s="189"/>
      <c r="O44" s="189"/>
      <c r="P44" s="452"/>
      <c r="Q44" s="452"/>
      <c r="R44" s="452"/>
    </row>
    <row r="45" spans="1:18" s="164" customFormat="1" x14ac:dyDescent="0.2">
      <c r="A45" s="1012" t="s">
        <v>681</v>
      </c>
      <c r="B45" s="1012"/>
      <c r="C45" s="1012"/>
      <c r="D45" s="1012"/>
      <c r="E45" s="1012"/>
      <c r="F45" s="1012"/>
      <c r="G45" s="1012"/>
      <c r="H45" s="188"/>
      <c r="I45" s="188"/>
      <c r="J45" s="188"/>
      <c r="K45" s="188"/>
      <c r="L45" s="188"/>
      <c r="M45" s="189"/>
      <c r="N45" s="189"/>
      <c r="O45" s="189"/>
      <c r="P45" s="453"/>
      <c r="Q45" s="453"/>
      <c r="R45" s="453"/>
    </row>
    <row r="46" spans="1:18" s="164" customFormat="1" ht="10.5" customHeight="1" x14ac:dyDescent="0.2">
      <c r="A46" s="412"/>
      <c r="B46" s="412"/>
      <c r="C46" s="412"/>
      <c r="D46" s="412"/>
      <c r="E46" s="412"/>
      <c r="F46" s="412"/>
      <c r="G46" s="412"/>
      <c r="H46" s="188"/>
      <c r="I46" s="189"/>
      <c r="J46" s="189"/>
      <c r="K46" s="189"/>
      <c r="L46" s="189"/>
      <c r="M46" s="189"/>
      <c r="N46" s="189"/>
      <c r="O46" s="189"/>
      <c r="P46" s="453"/>
      <c r="Q46" s="453"/>
      <c r="R46" s="453"/>
    </row>
    <row r="47" spans="1:18" x14ac:dyDescent="0.2">
      <c r="A47" s="1029" t="s">
        <v>683</v>
      </c>
      <c r="B47" s="1029"/>
      <c r="C47" s="1029"/>
      <c r="D47" s="1029"/>
      <c r="E47" s="1029"/>
      <c r="F47" s="1029"/>
      <c r="G47" s="1029"/>
      <c r="H47" s="1029"/>
      <c r="I47" s="1030"/>
      <c r="J47" s="1030"/>
      <c r="K47" s="1030"/>
      <c r="L47" s="1030"/>
      <c r="M47" s="1030"/>
      <c r="N47" s="1030"/>
      <c r="O47" s="1030"/>
      <c r="P47" s="452"/>
      <c r="Q47" s="452"/>
      <c r="R47" s="452"/>
    </row>
    <row r="48" spans="1:18" ht="12.75" customHeight="1" x14ac:dyDescent="0.2">
      <c r="A48" s="973" t="s">
        <v>6</v>
      </c>
      <c r="B48" s="976" t="s">
        <v>238</v>
      </c>
      <c r="C48" s="977"/>
      <c r="D48" s="1006" t="s">
        <v>262</v>
      </c>
      <c r="E48" s="863" t="s">
        <v>230</v>
      </c>
      <c r="F48" s="863"/>
      <c r="G48" s="863"/>
      <c r="H48" s="863"/>
      <c r="I48" s="452"/>
      <c r="J48" s="453"/>
      <c r="K48" s="453"/>
      <c r="L48" s="453"/>
      <c r="M48" s="453"/>
      <c r="N48" s="453"/>
      <c r="O48" s="453"/>
      <c r="P48" s="452"/>
      <c r="Q48" s="452"/>
      <c r="R48" s="452"/>
    </row>
    <row r="49" spans="1:18" ht="48" customHeight="1" x14ac:dyDescent="0.2">
      <c r="A49" s="974"/>
      <c r="B49" s="978"/>
      <c r="C49" s="979"/>
      <c r="D49" s="1008"/>
      <c r="E49" s="398" t="s">
        <v>425</v>
      </c>
      <c r="F49" s="255" t="s">
        <v>820</v>
      </c>
      <c r="G49" s="255" t="s">
        <v>910</v>
      </c>
      <c r="H49" s="396" t="s">
        <v>487</v>
      </c>
      <c r="I49" s="550"/>
      <c r="J49" s="188"/>
      <c r="K49" s="453"/>
      <c r="L49" s="453"/>
      <c r="M49" s="453"/>
      <c r="N49" s="453"/>
      <c r="O49" s="453"/>
      <c r="P49" s="452"/>
      <c r="Q49" s="452"/>
      <c r="R49" s="452"/>
    </row>
    <row r="50" spans="1:18" x14ac:dyDescent="0.2">
      <c r="A50" s="975"/>
      <c r="B50" s="980"/>
      <c r="C50" s="981"/>
      <c r="D50" s="1046" t="s">
        <v>798</v>
      </c>
      <c r="E50" s="1047"/>
      <c r="F50" s="1047"/>
      <c r="G50" s="1047"/>
      <c r="H50" s="1048"/>
      <c r="I50" s="550"/>
      <c r="J50" s="453"/>
      <c r="K50" s="453"/>
      <c r="L50" s="453"/>
      <c r="M50" s="453"/>
      <c r="N50" s="453"/>
      <c r="O50" s="453"/>
      <c r="P50" s="452"/>
      <c r="Q50" s="452"/>
      <c r="R50" s="452"/>
    </row>
    <row r="51" spans="1:18" ht="12.75" customHeight="1" x14ac:dyDescent="0.2">
      <c r="A51" s="404" t="s">
        <v>232</v>
      </c>
      <c r="B51" s="982" t="s">
        <v>233</v>
      </c>
      <c r="C51" s="983"/>
      <c r="D51" s="405" t="s">
        <v>468</v>
      </c>
      <c r="E51" s="404" t="s">
        <v>234</v>
      </c>
      <c r="F51" s="404" t="s">
        <v>235</v>
      </c>
      <c r="G51" s="404" t="s">
        <v>240</v>
      </c>
      <c r="H51" s="405" t="s">
        <v>241</v>
      </c>
      <c r="I51" s="550"/>
      <c r="J51" s="453"/>
      <c r="K51" s="453"/>
      <c r="L51" s="453"/>
      <c r="M51" s="453"/>
      <c r="N51" s="453"/>
      <c r="O51" s="453"/>
      <c r="P51" s="452"/>
      <c r="Q51" s="452"/>
      <c r="R51" s="452"/>
    </row>
    <row r="52" spans="1:18" x14ac:dyDescent="0.2">
      <c r="A52" s="552" t="s">
        <v>1</v>
      </c>
      <c r="B52" s="970"/>
      <c r="C52" s="971"/>
      <c r="D52" s="267">
        <f>E52+F52+G52+H52</f>
        <v>0</v>
      </c>
      <c r="E52" s="575"/>
      <c r="F52" s="575"/>
      <c r="G52" s="575"/>
      <c r="H52" s="575"/>
      <c r="I52" s="550"/>
      <c r="J52" s="453"/>
      <c r="K52" s="453"/>
      <c r="L52" s="453"/>
      <c r="M52" s="453"/>
      <c r="N52" s="453"/>
      <c r="O52" s="453"/>
      <c r="P52" s="452"/>
      <c r="Q52" s="452"/>
      <c r="R52" s="452"/>
    </row>
    <row r="53" spans="1:18" x14ac:dyDescent="0.2">
      <c r="A53" s="552" t="s">
        <v>33</v>
      </c>
      <c r="B53" s="615"/>
      <c r="C53" s="616"/>
      <c r="D53" s="267">
        <f t="shared" ref="D53:D56" si="8">E53+F53+G53+H53</f>
        <v>0</v>
      </c>
      <c r="E53" s="575"/>
      <c r="F53" s="575"/>
      <c r="G53" s="575"/>
      <c r="H53" s="575"/>
      <c r="I53" s="550"/>
      <c r="J53" s="453"/>
      <c r="K53" s="453"/>
      <c r="L53" s="453"/>
      <c r="M53" s="453"/>
      <c r="N53" s="453"/>
      <c r="O53" s="453"/>
      <c r="P53" s="452"/>
      <c r="Q53" s="452"/>
      <c r="R53" s="452"/>
    </row>
    <row r="54" spans="1:18" x14ac:dyDescent="0.2">
      <c r="A54" s="552" t="s">
        <v>264</v>
      </c>
      <c r="B54" s="615"/>
      <c r="C54" s="616"/>
      <c r="D54" s="267">
        <f t="shared" si="8"/>
        <v>0</v>
      </c>
      <c r="E54" s="575"/>
      <c r="F54" s="575"/>
      <c r="G54" s="575"/>
      <c r="H54" s="575"/>
      <c r="I54" s="550"/>
      <c r="J54" s="453"/>
      <c r="K54" s="453"/>
      <c r="L54" s="453"/>
      <c r="M54" s="453"/>
      <c r="N54" s="453"/>
      <c r="O54" s="453"/>
      <c r="P54" s="452"/>
      <c r="Q54" s="452"/>
      <c r="R54" s="452"/>
    </row>
    <row r="55" spans="1:18" x14ac:dyDescent="0.2">
      <c r="A55" s="552" t="s">
        <v>265</v>
      </c>
      <c r="B55" s="970"/>
      <c r="C55" s="971"/>
      <c r="D55" s="267">
        <f t="shared" si="8"/>
        <v>0</v>
      </c>
      <c r="E55" s="575"/>
      <c r="F55" s="575"/>
      <c r="G55" s="575"/>
      <c r="H55" s="575"/>
      <c r="I55" s="550"/>
      <c r="J55" s="453"/>
      <c r="K55" s="453"/>
      <c r="L55" s="453"/>
      <c r="M55" s="453"/>
      <c r="N55" s="453"/>
      <c r="O55" s="453"/>
      <c r="P55" s="452"/>
      <c r="Q55" s="452"/>
      <c r="R55" s="452"/>
    </row>
    <row r="56" spans="1:18" x14ac:dyDescent="0.2">
      <c r="A56" s="552" t="s">
        <v>236</v>
      </c>
      <c r="B56" s="970"/>
      <c r="C56" s="971"/>
      <c r="D56" s="267">
        <f t="shared" si="8"/>
        <v>0</v>
      </c>
      <c r="E56" s="575"/>
      <c r="F56" s="575"/>
      <c r="G56" s="575"/>
      <c r="H56" s="575"/>
      <c r="I56" s="550"/>
      <c r="J56" s="453"/>
      <c r="K56" s="453"/>
      <c r="L56" s="453"/>
      <c r="M56" s="453"/>
      <c r="N56" s="453"/>
      <c r="O56" s="453"/>
      <c r="P56" s="452"/>
      <c r="Q56" s="452"/>
      <c r="R56" s="452"/>
    </row>
    <row r="57" spans="1:18" x14ac:dyDescent="0.2">
      <c r="A57" s="972" t="s">
        <v>417</v>
      </c>
      <c r="B57" s="972"/>
      <c r="C57" s="972"/>
      <c r="D57" s="266">
        <f>SUM(D52:D56)</f>
        <v>0</v>
      </c>
      <c r="E57" s="266">
        <f>SUM(E52:E56)</f>
        <v>0</v>
      </c>
      <c r="F57" s="266">
        <f>SUM(F52:F56)</f>
        <v>0</v>
      </c>
      <c r="G57" s="266">
        <f>SUM(G52:G56)</f>
        <v>0</v>
      </c>
      <c r="H57" s="267">
        <f>SUM(H52:H56)</f>
        <v>0</v>
      </c>
      <c r="I57" s="550"/>
      <c r="J57" s="453"/>
      <c r="K57" s="453"/>
      <c r="L57" s="453"/>
      <c r="M57" s="453"/>
      <c r="N57" s="453"/>
      <c r="O57" s="453"/>
      <c r="P57" s="452"/>
      <c r="Q57" s="452"/>
      <c r="R57" s="452"/>
    </row>
    <row r="58" spans="1:18" x14ac:dyDescent="0.2">
      <c r="A58" s="1001" t="s">
        <v>684</v>
      </c>
      <c r="B58" s="1001"/>
      <c r="C58" s="1001"/>
      <c r="D58" s="1001"/>
      <c r="E58" s="1001"/>
      <c r="F58" s="1001"/>
      <c r="G58" s="1001"/>
      <c r="H58" s="1001"/>
      <c r="I58" s="1001"/>
      <c r="J58" s="1001"/>
      <c r="K58" s="1001"/>
      <c r="L58" s="1001"/>
      <c r="M58" s="189"/>
      <c r="N58" s="189"/>
      <c r="O58" s="189"/>
      <c r="P58" s="452"/>
      <c r="Q58" s="452"/>
      <c r="R58" s="452"/>
    </row>
    <row r="59" spans="1:18" x14ac:dyDescent="0.2">
      <c r="A59" s="1012" t="s">
        <v>679</v>
      </c>
      <c r="B59" s="1012"/>
      <c r="C59" s="1012"/>
      <c r="D59" s="1012"/>
      <c r="E59" s="1012"/>
      <c r="F59" s="1012"/>
      <c r="G59" s="1012"/>
      <c r="H59" s="94"/>
      <c r="I59" s="94"/>
      <c r="J59" s="94"/>
      <c r="K59" s="94"/>
      <c r="M59" s="189"/>
      <c r="N59" s="189"/>
      <c r="O59" s="189"/>
      <c r="P59" s="452"/>
      <c r="Q59" s="452"/>
      <c r="R59" s="452"/>
    </row>
    <row r="60" spans="1:18" s="164" customFormat="1" ht="10.5" customHeight="1" x14ac:dyDescent="0.2">
      <c r="A60" s="412"/>
      <c r="B60" s="412"/>
      <c r="C60" s="412"/>
      <c r="D60" s="412"/>
      <c r="E60" s="412"/>
      <c r="F60" s="412"/>
      <c r="G60" s="412"/>
      <c r="H60" s="188"/>
      <c r="I60" s="189"/>
      <c r="J60" s="189"/>
      <c r="K60" s="189"/>
      <c r="L60" s="189"/>
      <c r="M60" s="189"/>
      <c r="N60" s="189"/>
      <c r="O60" s="189"/>
      <c r="P60" s="453"/>
      <c r="Q60" s="453"/>
      <c r="R60" s="453"/>
    </row>
    <row r="61" spans="1:18" ht="12.75" customHeight="1" x14ac:dyDescent="0.2">
      <c r="A61" s="930" t="s">
        <v>886</v>
      </c>
      <c r="B61" s="930"/>
      <c r="C61" s="930"/>
      <c r="D61" s="930"/>
      <c r="E61" s="930"/>
      <c r="F61" s="930"/>
      <c r="G61" s="930"/>
      <c r="H61" s="930"/>
      <c r="I61" s="930"/>
      <c r="J61" s="930"/>
      <c r="K61" s="930"/>
      <c r="L61" s="930"/>
      <c r="M61" s="931"/>
      <c r="N61" s="931"/>
      <c r="O61" s="931"/>
      <c r="P61" s="452"/>
      <c r="Q61" s="452"/>
      <c r="R61" s="452"/>
    </row>
    <row r="62" spans="1:18" ht="12.75" customHeight="1" x14ac:dyDescent="0.2">
      <c r="A62" s="862" t="s">
        <v>6</v>
      </c>
      <c r="B62" s="863" t="s">
        <v>242</v>
      </c>
      <c r="C62" s="863"/>
      <c r="D62" s="1006" t="s">
        <v>419</v>
      </c>
      <c r="E62" s="1006" t="s">
        <v>262</v>
      </c>
      <c r="F62" s="855" t="s">
        <v>230</v>
      </c>
      <c r="G62" s="856"/>
      <c r="H62" s="857"/>
      <c r="I62" s="1006" t="s">
        <v>455</v>
      </c>
      <c r="J62" s="855" t="s">
        <v>230</v>
      </c>
      <c r="K62" s="856"/>
      <c r="L62" s="856"/>
      <c r="M62" s="550"/>
      <c r="N62" s="453"/>
      <c r="O62" s="453"/>
      <c r="P62" s="452"/>
      <c r="Q62" s="452"/>
      <c r="R62" s="452"/>
    </row>
    <row r="63" spans="1:18" ht="51" customHeight="1" x14ac:dyDescent="0.2">
      <c r="A63" s="862"/>
      <c r="B63" s="863"/>
      <c r="C63" s="863"/>
      <c r="D63" s="1007"/>
      <c r="E63" s="1008"/>
      <c r="F63" s="398" t="s">
        <v>802</v>
      </c>
      <c r="G63" s="20" t="s">
        <v>872</v>
      </c>
      <c r="H63" s="398" t="s">
        <v>799</v>
      </c>
      <c r="I63" s="1007"/>
      <c r="J63" s="398" t="s">
        <v>452</v>
      </c>
      <c r="K63" s="20" t="s">
        <v>873</v>
      </c>
      <c r="L63" s="194" t="s">
        <v>453</v>
      </c>
      <c r="M63" s="550"/>
      <c r="N63" s="453"/>
      <c r="O63" s="453"/>
      <c r="P63" s="452"/>
      <c r="Q63" s="452"/>
      <c r="R63" s="452"/>
    </row>
    <row r="64" spans="1:18" ht="11.25" customHeight="1" x14ac:dyDescent="0.2">
      <c r="A64" s="862"/>
      <c r="B64" s="863"/>
      <c r="C64" s="863"/>
      <c r="D64" s="1008"/>
      <c r="E64" s="1046" t="s">
        <v>798</v>
      </c>
      <c r="F64" s="1047"/>
      <c r="G64" s="1047"/>
      <c r="H64" s="1048"/>
      <c r="I64" s="1009" t="s">
        <v>414</v>
      </c>
      <c r="J64" s="1010"/>
      <c r="K64" s="1010"/>
      <c r="L64" s="1011"/>
      <c r="M64" s="550"/>
      <c r="N64" s="453"/>
      <c r="O64" s="453"/>
      <c r="P64" s="452"/>
      <c r="Q64" s="452"/>
      <c r="R64" s="452"/>
    </row>
    <row r="65" spans="1:18" ht="12" customHeight="1" x14ac:dyDescent="0.2">
      <c r="A65" s="404" t="s">
        <v>232</v>
      </c>
      <c r="B65" s="957" t="s">
        <v>233</v>
      </c>
      <c r="C65" s="957"/>
      <c r="D65" s="404" t="s">
        <v>401</v>
      </c>
      <c r="E65" s="142" t="s">
        <v>699</v>
      </c>
      <c r="F65" s="404" t="s">
        <v>235</v>
      </c>
      <c r="G65" s="404" t="s">
        <v>240</v>
      </c>
      <c r="H65" s="404" t="s">
        <v>241</v>
      </c>
      <c r="I65" s="404" t="s">
        <v>700</v>
      </c>
      <c r="J65" s="404" t="s">
        <v>260</v>
      </c>
      <c r="K65" s="404" t="s">
        <v>442</v>
      </c>
      <c r="L65" s="299" t="s">
        <v>430</v>
      </c>
      <c r="M65" s="550"/>
      <c r="N65" s="453"/>
      <c r="O65" s="453"/>
      <c r="P65" s="452"/>
      <c r="Q65" s="452"/>
      <c r="R65" s="452"/>
    </row>
    <row r="66" spans="1:18" x14ac:dyDescent="0.2">
      <c r="A66" s="532" t="s">
        <v>1</v>
      </c>
      <c r="B66" s="955"/>
      <c r="C66" s="955"/>
      <c r="D66" s="280"/>
      <c r="E66" s="259">
        <f>F66+G66+H66</f>
        <v>0</v>
      </c>
      <c r="F66" s="576"/>
      <c r="G66" s="576"/>
      <c r="H66" s="576"/>
      <c r="I66" s="257">
        <f>J66+K66+L66</f>
        <v>0</v>
      </c>
      <c r="J66" s="577"/>
      <c r="K66" s="577"/>
      <c r="L66" s="577"/>
      <c r="M66" s="550"/>
      <c r="N66" s="453"/>
      <c r="O66" s="453"/>
      <c r="P66" s="452"/>
      <c r="Q66" s="452"/>
      <c r="R66" s="452"/>
    </row>
    <row r="67" spans="1:18" x14ac:dyDescent="0.2">
      <c r="A67" s="532" t="s">
        <v>33</v>
      </c>
      <c r="B67" s="955"/>
      <c r="C67" s="955"/>
      <c r="D67" s="280"/>
      <c r="E67" s="259">
        <f t="shared" ref="E67:E70" si="9">F67+G67+H67</f>
        <v>0</v>
      </c>
      <c r="F67" s="576"/>
      <c r="G67" s="576"/>
      <c r="H67" s="576"/>
      <c r="I67" s="257">
        <f t="shared" ref="I67:I70" si="10">J67+K67+L67</f>
        <v>0</v>
      </c>
      <c r="J67" s="577"/>
      <c r="K67" s="577"/>
      <c r="L67" s="577"/>
      <c r="M67" s="550"/>
      <c r="N67" s="453"/>
      <c r="O67" s="453"/>
      <c r="P67" s="452"/>
      <c r="Q67" s="452"/>
      <c r="R67" s="452"/>
    </row>
    <row r="68" spans="1:18" x14ac:dyDescent="0.2">
      <c r="A68" s="532" t="s">
        <v>264</v>
      </c>
      <c r="B68" s="955"/>
      <c r="C68" s="955"/>
      <c r="D68" s="280"/>
      <c r="E68" s="259">
        <f t="shared" si="9"/>
        <v>0</v>
      </c>
      <c r="F68" s="576"/>
      <c r="G68" s="576"/>
      <c r="H68" s="576"/>
      <c r="I68" s="257">
        <f t="shared" si="10"/>
        <v>0</v>
      </c>
      <c r="J68" s="577"/>
      <c r="K68" s="577"/>
      <c r="L68" s="577"/>
      <c r="M68" s="550"/>
      <c r="N68" s="453"/>
      <c r="O68" s="453"/>
      <c r="P68" s="452"/>
      <c r="Q68" s="452"/>
      <c r="R68" s="452"/>
    </row>
    <row r="69" spans="1:18" ht="9.75" customHeight="1" x14ac:dyDescent="0.2">
      <c r="A69" s="532" t="s">
        <v>265</v>
      </c>
      <c r="B69" s="955"/>
      <c r="C69" s="955"/>
      <c r="D69" s="280"/>
      <c r="E69" s="259">
        <f t="shared" si="9"/>
        <v>0</v>
      </c>
      <c r="F69" s="576"/>
      <c r="G69" s="576"/>
      <c r="H69" s="576"/>
      <c r="I69" s="257">
        <f t="shared" si="10"/>
        <v>0</v>
      </c>
      <c r="J69" s="577"/>
      <c r="K69" s="577"/>
      <c r="L69" s="577"/>
      <c r="M69" s="550"/>
      <c r="N69" s="453"/>
      <c r="O69" s="453"/>
      <c r="P69" s="452"/>
      <c r="Q69" s="452"/>
      <c r="R69" s="452"/>
    </row>
    <row r="70" spans="1:18" x14ac:dyDescent="0.2">
      <c r="A70" s="532" t="s">
        <v>236</v>
      </c>
      <c r="B70" s="955"/>
      <c r="C70" s="955"/>
      <c r="D70" s="280"/>
      <c r="E70" s="259">
        <f t="shared" si="9"/>
        <v>0</v>
      </c>
      <c r="F70" s="576"/>
      <c r="G70" s="576"/>
      <c r="H70" s="576"/>
      <c r="I70" s="257">
        <f t="shared" si="10"/>
        <v>0</v>
      </c>
      <c r="J70" s="577"/>
      <c r="K70" s="577"/>
      <c r="L70" s="577"/>
      <c r="M70" s="550"/>
      <c r="N70" s="453"/>
      <c r="O70" s="453"/>
      <c r="P70" s="452"/>
      <c r="Q70" s="452"/>
      <c r="R70" s="452"/>
    </row>
    <row r="71" spans="1:18" x14ac:dyDescent="0.2">
      <c r="A71" s="1016" t="s">
        <v>417</v>
      </c>
      <c r="B71" s="1017"/>
      <c r="C71" s="1017"/>
      <c r="D71" s="1018"/>
      <c r="E71" s="259">
        <f>SUM(E66:E70)</f>
        <v>0</v>
      </c>
      <c r="F71" s="257">
        <f>SUM(F66:F70)</f>
        <v>0</v>
      </c>
      <c r="G71" s="257">
        <f>SUM(G66:G70)</f>
        <v>0</v>
      </c>
      <c r="H71" s="257">
        <f>SUM(H66:H70)</f>
        <v>0</v>
      </c>
      <c r="I71" s="257">
        <f t="shared" ref="I71" si="11">J71+K71+L71</f>
        <v>0</v>
      </c>
      <c r="J71" s="258">
        <f>SUM(J66:J70)</f>
        <v>0</v>
      </c>
      <c r="K71" s="258">
        <f>SUM(K66:K70)</f>
        <v>0</v>
      </c>
      <c r="L71" s="307">
        <f>SUM(L66:L70)</f>
        <v>0</v>
      </c>
      <c r="M71" s="550"/>
      <c r="N71" s="453"/>
      <c r="O71" s="453"/>
      <c r="P71" s="452"/>
      <c r="Q71" s="452"/>
      <c r="R71" s="452"/>
    </row>
    <row r="72" spans="1:18" s="164" customFormat="1" ht="15" customHeight="1" x14ac:dyDescent="0.2">
      <c r="A72" s="947" t="s">
        <v>684</v>
      </c>
      <c r="B72" s="947"/>
      <c r="C72" s="947"/>
      <c r="D72" s="947"/>
      <c r="E72" s="947"/>
      <c r="F72" s="947"/>
      <c r="G72" s="947"/>
      <c r="H72" s="947"/>
      <c r="I72" s="947"/>
      <c r="J72" s="947"/>
      <c r="K72" s="947"/>
      <c r="L72" s="947"/>
      <c r="M72" s="190"/>
      <c r="N72" s="190"/>
      <c r="O72" s="190"/>
      <c r="P72" s="453"/>
      <c r="Q72" s="453"/>
      <c r="R72" s="453"/>
    </row>
    <row r="73" spans="1:18" s="164" customFormat="1" ht="15" customHeight="1" x14ac:dyDescent="0.2">
      <c r="A73" s="1012" t="s">
        <v>679</v>
      </c>
      <c r="B73" s="1012"/>
      <c r="C73" s="1012"/>
      <c r="D73" s="1012"/>
      <c r="E73" s="1012"/>
      <c r="F73" s="1012"/>
      <c r="G73" s="1012"/>
      <c r="H73" s="410"/>
      <c r="I73" s="410"/>
      <c r="J73" s="410"/>
      <c r="K73" s="410"/>
      <c r="L73" s="410"/>
      <c r="M73" s="190"/>
      <c r="N73" s="190"/>
      <c r="O73" s="190"/>
      <c r="P73" s="453"/>
      <c r="Q73" s="453"/>
      <c r="R73" s="453"/>
    </row>
    <row r="74" spans="1:18" s="164" customFormat="1" x14ac:dyDescent="0.2">
      <c r="A74" s="1012" t="s">
        <v>681</v>
      </c>
      <c r="B74" s="1012"/>
      <c r="C74" s="1012"/>
      <c r="D74" s="1012"/>
      <c r="E74" s="1012"/>
      <c r="F74" s="1012"/>
      <c r="G74" s="1012"/>
      <c r="H74" s="191"/>
      <c r="I74" s="191"/>
      <c r="J74" s="191"/>
      <c r="K74" s="191"/>
      <c r="L74" s="191"/>
      <c r="M74" s="190"/>
      <c r="N74" s="190"/>
      <c r="O74" s="190"/>
      <c r="P74" s="453"/>
      <c r="Q74" s="453"/>
      <c r="R74" s="453"/>
    </row>
    <row r="75" spans="1:18" s="164" customFormat="1" x14ac:dyDescent="0.2">
      <c r="A75" s="412"/>
      <c r="B75" s="412"/>
      <c r="C75" s="412"/>
      <c r="D75" s="412"/>
      <c r="E75" s="412"/>
      <c r="F75" s="412"/>
      <c r="G75" s="412"/>
      <c r="H75" s="191"/>
      <c r="I75" s="191"/>
      <c r="J75" s="191"/>
      <c r="K75" s="191"/>
      <c r="L75" s="191"/>
      <c r="M75" s="190"/>
      <c r="N75" s="190"/>
      <c r="O75" s="190"/>
      <c r="P75" s="453"/>
      <c r="Q75" s="453"/>
      <c r="R75" s="453"/>
    </row>
    <row r="76" spans="1:18" s="164" customFormat="1" ht="12.75" customHeight="1" x14ac:dyDescent="0.2">
      <c r="A76" s="1004" t="s">
        <v>796</v>
      </c>
      <c r="B76" s="1004"/>
      <c r="C76" s="1004"/>
      <c r="D76" s="1004"/>
      <c r="E76" s="1004"/>
      <c r="F76" s="1005"/>
      <c r="G76" s="1005"/>
      <c r="H76" s="1005"/>
      <c r="I76" s="1005"/>
      <c r="J76" s="1005"/>
      <c r="K76" s="1005"/>
      <c r="L76" s="1005"/>
      <c r="M76" s="1005"/>
      <c r="N76" s="1005"/>
      <c r="O76" s="1005"/>
      <c r="P76" s="453"/>
      <c r="Q76" s="453"/>
      <c r="R76" s="453"/>
    </row>
    <row r="77" spans="1:18" s="164" customFormat="1" ht="12.75" customHeight="1" x14ac:dyDescent="0.2">
      <c r="A77" s="862" t="s">
        <v>6</v>
      </c>
      <c r="B77" s="863" t="s">
        <v>242</v>
      </c>
      <c r="C77" s="863"/>
      <c r="D77" s="1006" t="s">
        <v>419</v>
      </c>
      <c r="E77" s="1006" t="s">
        <v>262</v>
      </c>
      <c r="F77" s="759" t="s">
        <v>230</v>
      </c>
      <c r="G77" s="759"/>
      <c r="H77" s="759"/>
      <c r="I77" s="759"/>
      <c r="J77" s="759"/>
      <c r="K77" s="453"/>
      <c r="L77" s="453"/>
      <c r="M77" s="453"/>
      <c r="N77" s="453"/>
      <c r="O77" s="453"/>
      <c r="P77" s="453"/>
      <c r="Q77" s="453"/>
      <c r="R77" s="453"/>
    </row>
    <row r="78" spans="1:18" s="164" customFormat="1" ht="50.25" customHeight="1" x14ac:dyDescent="0.2">
      <c r="A78" s="862"/>
      <c r="B78" s="863"/>
      <c r="C78" s="863"/>
      <c r="D78" s="1007"/>
      <c r="E78" s="1008"/>
      <c r="F78" s="255" t="s">
        <v>802</v>
      </c>
      <c r="G78" s="255" t="s">
        <v>875</v>
      </c>
      <c r="H78" s="194" t="s">
        <v>799</v>
      </c>
      <c r="I78" s="255" t="s">
        <v>878</v>
      </c>
      <c r="J78" s="255" t="s">
        <v>874</v>
      </c>
      <c r="K78" s="453"/>
      <c r="L78" s="453"/>
      <c r="M78" s="453"/>
      <c r="N78" s="453"/>
      <c r="O78" s="453"/>
      <c r="P78" s="453"/>
      <c r="Q78" s="453"/>
      <c r="R78" s="453"/>
    </row>
    <row r="79" spans="1:18" ht="15.75" customHeight="1" x14ac:dyDescent="0.2">
      <c r="A79" s="862"/>
      <c r="B79" s="863"/>
      <c r="C79" s="863"/>
      <c r="D79" s="1008"/>
      <c r="E79" s="783" t="s">
        <v>798</v>
      </c>
      <c r="F79" s="784"/>
      <c r="G79" s="784"/>
      <c r="H79" s="784"/>
      <c r="I79" s="784"/>
      <c r="J79" s="785"/>
      <c r="K79" s="453"/>
      <c r="L79" s="453"/>
      <c r="M79" s="453"/>
      <c r="N79" s="453"/>
      <c r="O79" s="453"/>
      <c r="P79" s="452"/>
      <c r="Q79" s="452"/>
      <c r="R79" s="452"/>
    </row>
    <row r="80" spans="1:18" x14ac:dyDescent="0.2">
      <c r="A80" s="404" t="s">
        <v>232</v>
      </c>
      <c r="B80" s="957" t="s">
        <v>233</v>
      </c>
      <c r="C80" s="957"/>
      <c r="D80" s="404" t="s">
        <v>401</v>
      </c>
      <c r="E80" s="142" t="s">
        <v>816</v>
      </c>
      <c r="F80" s="404" t="s">
        <v>235</v>
      </c>
      <c r="G80" s="404" t="s">
        <v>240</v>
      </c>
      <c r="H80" s="405" t="s">
        <v>241</v>
      </c>
      <c r="I80" s="405" t="s">
        <v>259</v>
      </c>
      <c r="J80" s="404" t="s">
        <v>260</v>
      </c>
      <c r="K80" s="453"/>
      <c r="L80" s="453"/>
      <c r="M80" s="453"/>
      <c r="N80" s="453"/>
      <c r="O80" s="453"/>
      <c r="P80" s="452"/>
      <c r="Q80" s="452"/>
      <c r="R80" s="452"/>
    </row>
    <row r="81" spans="1:18" x14ac:dyDescent="0.2">
      <c r="A81" s="532" t="s">
        <v>1</v>
      </c>
      <c r="B81" s="955"/>
      <c r="C81" s="955"/>
      <c r="D81" s="280"/>
      <c r="E81" s="260">
        <f>SUM(F81:J81)</f>
        <v>0</v>
      </c>
      <c r="F81" s="578"/>
      <c r="G81" s="578"/>
      <c r="H81" s="578"/>
      <c r="I81" s="578"/>
      <c r="J81" s="578"/>
      <c r="K81" s="453"/>
      <c r="L81" s="453"/>
      <c r="M81" s="453"/>
      <c r="N81" s="453"/>
      <c r="O81" s="453"/>
      <c r="P81" s="452"/>
      <c r="Q81" s="452"/>
      <c r="R81" s="452"/>
    </row>
    <row r="82" spans="1:18" x14ac:dyDescent="0.2">
      <c r="A82" s="532" t="s">
        <v>33</v>
      </c>
      <c r="B82" s="955"/>
      <c r="C82" s="955"/>
      <c r="D82" s="280"/>
      <c r="E82" s="260">
        <f t="shared" ref="E82:E85" si="12">SUM(F82:J82)</f>
        <v>0</v>
      </c>
      <c r="F82" s="578"/>
      <c r="G82" s="578"/>
      <c r="H82" s="578"/>
      <c r="I82" s="578"/>
      <c r="J82" s="578"/>
      <c r="K82" s="453"/>
      <c r="L82" s="453"/>
      <c r="M82" s="453"/>
      <c r="N82" s="453"/>
      <c r="O82" s="453"/>
      <c r="P82" s="452"/>
      <c r="Q82" s="452"/>
      <c r="R82" s="452"/>
    </row>
    <row r="83" spans="1:18" x14ac:dyDescent="0.2">
      <c r="A83" s="532" t="s">
        <v>264</v>
      </c>
      <c r="B83" s="955"/>
      <c r="C83" s="955"/>
      <c r="D83" s="280"/>
      <c r="E83" s="260">
        <f t="shared" si="12"/>
        <v>0</v>
      </c>
      <c r="F83" s="578"/>
      <c r="G83" s="578"/>
      <c r="H83" s="578"/>
      <c r="I83" s="578"/>
      <c r="J83" s="578"/>
      <c r="K83" s="453"/>
      <c r="L83" s="453"/>
      <c r="M83" s="453"/>
      <c r="N83" s="453"/>
      <c r="O83" s="453"/>
      <c r="P83" s="452"/>
      <c r="Q83" s="452"/>
      <c r="R83" s="452"/>
    </row>
    <row r="84" spans="1:18" x14ac:dyDescent="0.2">
      <c r="A84" s="532" t="s">
        <v>265</v>
      </c>
      <c r="B84" s="955"/>
      <c r="C84" s="955"/>
      <c r="D84" s="280"/>
      <c r="E84" s="260">
        <f t="shared" si="12"/>
        <v>0</v>
      </c>
      <c r="F84" s="578"/>
      <c r="G84" s="578"/>
      <c r="H84" s="578"/>
      <c r="I84" s="578"/>
      <c r="J84" s="578"/>
      <c r="K84" s="453"/>
      <c r="L84" s="453"/>
      <c r="M84" s="453"/>
      <c r="N84" s="453"/>
      <c r="O84" s="453"/>
      <c r="P84" s="452"/>
      <c r="Q84" s="452"/>
      <c r="R84" s="452"/>
    </row>
    <row r="85" spans="1:18" x14ac:dyDescent="0.2">
      <c r="A85" s="532" t="s">
        <v>236</v>
      </c>
      <c r="B85" s="955"/>
      <c r="C85" s="955"/>
      <c r="D85" s="280"/>
      <c r="E85" s="260">
        <f t="shared" si="12"/>
        <v>0</v>
      </c>
      <c r="F85" s="578"/>
      <c r="G85" s="578"/>
      <c r="H85" s="578"/>
      <c r="I85" s="578"/>
      <c r="J85" s="578"/>
      <c r="K85" s="453"/>
      <c r="L85" s="453"/>
      <c r="M85" s="453"/>
      <c r="N85" s="453"/>
      <c r="O85" s="453"/>
      <c r="P85" s="452"/>
      <c r="Q85" s="452"/>
      <c r="R85" s="452"/>
    </row>
    <row r="86" spans="1:18" x14ac:dyDescent="0.2">
      <c r="A86" s="1016" t="s">
        <v>417</v>
      </c>
      <c r="B86" s="1017"/>
      <c r="C86" s="1017"/>
      <c r="D86" s="1018"/>
      <c r="E86" s="260">
        <f>F86+G86+H86</f>
        <v>0</v>
      </c>
      <c r="F86" s="261">
        <f>SUM(F81:F85)</f>
        <v>0</v>
      </c>
      <c r="G86" s="261">
        <f>SUM(G81:G85)</f>
        <v>0</v>
      </c>
      <c r="H86" s="262">
        <f>SUM(H81:H85)</f>
        <v>0</v>
      </c>
      <c r="I86" s="262">
        <f>SUM(I81:I85)</f>
        <v>0</v>
      </c>
      <c r="J86" s="261">
        <f>SUM(J81:J85)</f>
        <v>0</v>
      </c>
      <c r="K86" s="452"/>
      <c r="L86" s="453"/>
      <c r="M86" s="453"/>
      <c r="N86" s="453"/>
      <c r="O86" s="453"/>
      <c r="P86" s="452"/>
      <c r="Q86" s="452"/>
      <c r="R86" s="452"/>
    </row>
    <row r="87" spans="1:18" ht="15" customHeight="1" x14ac:dyDescent="0.2">
      <c r="A87" s="947" t="s">
        <v>686</v>
      </c>
      <c r="B87" s="947"/>
      <c r="C87" s="947"/>
      <c r="D87" s="947"/>
      <c r="E87" s="947"/>
      <c r="F87" s="947"/>
      <c r="G87" s="947"/>
      <c r="H87" s="947"/>
      <c r="I87" s="947"/>
      <c r="J87" s="947"/>
      <c r="K87" s="947"/>
      <c r="L87" s="947"/>
      <c r="M87" s="190"/>
      <c r="N87" s="190"/>
      <c r="O87" s="190"/>
      <c r="P87" s="453"/>
      <c r="Q87" s="453"/>
      <c r="R87" s="453"/>
    </row>
    <row r="88" spans="1:18" ht="15" customHeight="1" x14ac:dyDescent="0.2">
      <c r="A88" s="1012" t="s">
        <v>679</v>
      </c>
      <c r="B88" s="1012"/>
      <c r="C88" s="1012"/>
      <c r="D88" s="1012"/>
      <c r="E88" s="1012"/>
      <c r="F88" s="1012"/>
      <c r="G88" s="1012"/>
      <c r="H88" s="410"/>
      <c r="I88" s="410"/>
      <c r="J88" s="410"/>
      <c r="K88" s="410"/>
      <c r="L88" s="410"/>
      <c r="M88" s="190"/>
      <c r="N88" s="190"/>
      <c r="O88" s="190"/>
      <c r="P88" s="453"/>
      <c r="Q88" s="453"/>
      <c r="R88" s="453"/>
    </row>
    <row r="89" spans="1:18" s="137" customFormat="1" ht="26.25" customHeight="1" x14ac:dyDescent="0.2">
      <c r="A89" s="947" t="s">
        <v>877</v>
      </c>
      <c r="B89" s="947"/>
      <c r="C89" s="947"/>
      <c r="D89" s="947"/>
      <c r="E89" s="947"/>
      <c r="F89" s="947"/>
      <c r="G89" s="947"/>
      <c r="H89" s="947"/>
      <c r="I89" s="947"/>
      <c r="J89" s="410"/>
      <c r="K89" s="410"/>
      <c r="L89" s="410"/>
      <c r="M89" s="379"/>
      <c r="N89" s="379"/>
      <c r="O89" s="379"/>
      <c r="P89" s="507"/>
      <c r="Q89" s="507"/>
      <c r="R89" s="507"/>
    </row>
    <row r="90" spans="1:18" s="137" customFormat="1" ht="21.75" customHeight="1" x14ac:dyDescent="0.2">
      <c r="A90" s="947" t="s">
        <v>876</v>
      </c>
      <c r="B90" s="947"/>
      <c r="C90" s="947"/>
      <c r="D90" s="947"/>
      <c r="E90" s="947"/>
      <c r="F90" s="947"/>
      <c r="G90" s="947"/>
      <c r="H90" s="947"/>
      <c r="I90" s="947"/>
      <c r="J90" s="410"/>
      <c r="K90" s="410"/>
      <c r="L90" s="410"/>
      <c r="M90" s="379"/>
      <c r="N90" s="379"/>
      <c r="O90" s="379"/>
      <c r="P90" s="507"/>
      <c r="Q90" s="507"/>
      <c r="R90" s="507"/>
    </row>
    <row r="91" spans="1:18" ht="12" customHeight="1" x14ac:dyDescent="0.2">
      <c r="A91" s="378"/>
      <c r="B91" s="378"/>
      <c r="C91" s="378"/>
      <c r="D91" s="378"/>
      <c r="E91" s="378"/>
      <c r="F91" s="378"/>
      <c r="G91" s="378"/>
      <c r="H91" s="378"/>
      <c r="I91" s="378"/>
      <c r="J91" s="410"/>
      <c r="K91" s="410"/>
      <c r="L91" s="410"/>
      <c r="M91" s="190"/>
      <c r="N91" s="190"/>
      <c r="O91" s="190"/>
      <c r="P91" s="453"/>
      <c r="Q91" s="453"/>
      <c r="R91" s="453"/>
    </row>
    <row r="92" spans="1:18" ht="2.25" hidden="1" customHeight="1" x14ac:dyDescent="0.2">
      <c r="A92" s="191"/>
      <c r="B92" s="191"/>
      <c r="C92" s="191"/>
      <c r="D92" s="191"/>
      <c r="E92" s="191"/>
      <c r="F92" s="191"/>
      <c r="G92" s="191"/>
      <c r="H92" s="191"/>
      <c r="I92" s="191"/>
      <c r="J92" s="191"/>
      <c r="K92" s="191"/>
      <c r="L92" s="191"/>
      <c r="M92" s="190"/>
      <c r="N92" s="190"/>
      <c r="O92" s="190"/>
      <c r="P92" s="453"/>
      <c r="Q92" s="453"/>
      <c r="R92" s="453"/>
    </row>
    <row r="93" spans="1:18" ht="12.75" customHeight="1" x14ac:dyDescent="0.2">
      <c r="A93" s="772" t="s">
        <v>719</v>
      </c>
      <c r="B93" s="772"/>
      <c r="C93" s="772"/>
      <c r="D93" s="772"/>
      <c r="E93" s="772"/>
      <c r="F93" s="772"/>
      <c r="G93" s="772"/>
      <c r="H93" s="772"/>
      <c r="I93" s="772"/>
      <c r="J93" s="772"/>
      <c r="K93" s="772"/>
      <c r="L93" s="772"/>
      <c r="M93" s="772"/>
      <c r="N93" s="772"/>
      <c r="O93" s="772"/>
      <c r="P93" s="453"/>
      <c r="Q93" s="453"/>
      <c r="R93" s="453"/>
    </row>
    <row r="94" spans="1:18" ht="45.75" customHeight="1" x14ac:dyDescent="0.2">
      <c r="A94" s="192" t="s">
        <v>6</v>
      </c>
      <c r="B94" s="962" t="s">
        <v>0</v>
      </c>
      <c r="C94" s="963"/>
      <c r="D94" s="963"/>
      <c r="E94" s="964"/>
      <c r="F94" s="193" t="s">
        <v>402</v>
      </c>
      <c r="G94" s="1013" t="s">
        <v>565</v>
      </c>
      <c r="H94" s="1013"/>
      <c r="I94" s="1014" t="s">
        <v>564</v>
      </c>
      <c r="J94" s="1015"/>
      <c r="K94" s="738" t="s">
        <v>532</v>
      </c>
      <c r="L94" s="1031"/>
      <c r="M94" s="550"/>
      <c r="N94" s="453"/>
      <c r="O94" s="453"/>
      <c r="P94" s="453"/>
      <c r="Q94" s="453"/>
      <c r="R94" s="453"/>
    </row>
    <row r="95" spans="1:18" ht="27" customHeight="1" x14ac:dyDescent="0.2">
      <c r="A95" s="390" t="s">
        <v>1</v>
      </c>
      <c r="B95" s="941" t="s">
        <v>736</v>
      </c>
      <c r="C95" s="942"/>
      <c r="D95" s="942"/>
      <c r="E95" s="943"/>
      <c r="F95" s="166" t="s">
        <v>387</v>
      </c>
      <c r="G95" s="781"/>
      <c r="H95" s="781"/>
      <c r="I95" s="944"/>
      <c r="J95" s="945"/>
      <c r="K95" s="944"/>
      <c r="L95" s="946"/>
      <c r="M95" s="550"/>
      <c r="N95" s="1028"/>
      <c r="O95" s="1028"/>
      <c r="P95" s="1028"/>
      <c r="Q95" s="1028"/>
      <c r="R95" s="1028"/>
    </row>
    <row r="96" spans="1:18" ht="22.5" customHeight="1" x14ac:dyDescent="0.2">
      <c r="A96" s="390" t="s">
        <v>33</v>
      </c>
      <c r="B96" s="941" t="s">
        <v>737</v>
      </c>
      <c r="C96" s="942"/>
      <c r="D96" s="942"/>
      <c r="E96" s="943"/>
      <c r="F96" s="166" t="s">
        <v>386</v>
      </c>
      <c r="G96" s="926"/>
      <c r="H96" s="926"/>
      <c r="I96" s="944"/>
      <c r="J96" s="945"/>
      <c r="K96" s="944"/>
      <c r="L96" s="946"/>
      <c r="M96" s="550"/>
      <c r="N96" s="453"/>
      <c r="O96" s="453"/>
      <c r="P96" s="453"/>
      <c r="Q96" s="453"/>
      <c r="R96" s="453"/>
    </row>
    <row r="97" spans="1:18" ht="24" customHeight="1" x14ac:dyDescent="0.2">
      <c r="A97" s="390" t="s">
        <v>264</v>
      </c>
      <c r="B97" s="791" t="s">
        <v>582</v>
      </c>
      <c r="C97" s="792"/>
      <c r="D97" s="792"/>
      <c r="E97" s="793"/>
      <c r="F97" s="166" t="s">
        <v>387</v>
      </c>
      <c r="G97" s="960"/>
      <c r="H97" s="961"/>
      <c r="I97" s="922"/>
      <c r="J97" s="923"/>
      <c r="K97" s="944"/>
      <c r="L97" s="946"/>
      <c r="M97" s="550"/>
      <c r="N97" s="453"/>
      <c r="O97" s="453"/>
      <c r="P97" s="453"/>
      <c r="Q97" s="453"/>
      <c r="R97" s="453"/>
    </row>
    <row r="98" spans="1:18" ht="21" customHeight="1" x14ac:dyDescent="0.2">
      <c r="A98" s="390" t="s">
        <v>265</v>
      </c>
      <c r="B98" s="791" t="s">
        <v>578</v>
      </c>
      <c r="C98" s="792"/>
      <c r="D98" s="792"/>
      <c r="E98" s="793"/>
      <c r="F98" s="166" t="s">
        <v>387</v>
      </c>
      <c r="G98" s="960"/>
      <c r="H98" s="961"/>
      <c r="I98" s="922"/>
      <c r="J98" s="923"/>
      <c r="K98" s="944"/>
      <c r="L98" s="946"/>
      <c r="M98" s="550"/>
      <c r="N98" s="453"/>
      <c r="O98" s="453"/>
      <c r="P98" s="453"/>
      <c r="Q98" s="453"/>
      <c r="R98" s="453"/>
    </row>
    <row r="99" spans="1:18" ht="18" customHeight="1" x14ac:dyDescent="0.2">
      <c r="A99" s="390" t="s">
        <v>266</v>
      </c>
      <c r="B99" s="791" t="s">
        <v>738</v>
      </c>
      <c r="C99" s="792"/>
      <c r="D99" s="792"/>
      <c r="E99" s="793"/>
      <c r="F99" s="166" t="s">
        <v>386</v>
      </c>
      <c r="G99" s="960"/>
      <c r="H99" s="961"/>
      <c r="I99" s="924"/>
      <c r="J99" s="925"/>
      <c r="K99" s="944"/>
      <c r="L99" s="946"/>
      <c r="M99" s="550"/>
      <c r="N99" s="453"/>
      <c r="O99" s="453"/>
      <c r="P99" s="453"/>
      <c r="Q99" s="453"/>
      <c r="R99" s="453"/>
    </row>
    <row r="100" spans="1:18" ht="25.5" customHeight="1" x14ac:dyDescent="0.2">
      <c r="A100" s="958" t="s">
        <v>581</v>
      </c>
      <c r="B100" s="958"/>
      <c r="C100" s="958"/>
      <c r="D100" s="958"/>
      <c r="E100" s="958"/>
      <c r="F100" s="958"/>
      <c r="G100" s="958"/>
      <c r="H100" s="958"/>
      <c r="I100" s="958"/>
      <c r="J100" s="958"/>
      <c r="K100" s="958"/>
      <c r="L100" s="958"/>
      <c r="M100" s="958"/>
      <c r="N100" s="958"/>
      <c r="O100" s="958"/>
      <c r="P100" s="452"/>
      <c r="Q100" s="452"/>
      <c r="R100" s="452"/>
    </row>
    <row r="101" spans="1:18" ht="36" customHeight="1" x14ac:dyDescent="0.2">
      <c r="A101" s="959" t="s">
        <v>689</v>
      </c>
      <c r="B101" s="959"/>
      <c r="C101" s="959"/>
      <c r="D101" s="959"/>
      <c r="E101" s="959"/>
      <c r="F101" s="959"/>
      <c r="G101" s="959"/>
      <c r="H101" s="959"/>
      <c r="I101" s="959"/>
      <c r="J101" s="959"/>
      <c r="K101" s="959"/>
      <c r="L101" s="959"/>
      <c r="M101" s="959"/>
      <c r="N101" s="959"/>
      <c r="O101" s="959"/>
      <c r="P101" s="452"/>
      <c r="Q101" s="452"/>
      <c r="R101" s="452"/>
    </row>
    <row r="102" spans="1:18" ht="18" customHeight="1" x14ac:dyDescent="0.2">
      <c r="A102" s="1027" t="s">
        <v>691</v>
      </c>
      <c r="B102" s="1027"/>
      <c r="C102" s="1027"/>
      <c r="D102" s="1027"/>
      <c r="E102" s="1027"/>
      <c r="F102" s="1027"/>
      <c r="G102" s="1027"/>
      <c r="H102" s="1027"/>
      <c r="I102" s="1027"/>
      <c r="J102" s="1027"/>
      <c r="K102" s="1027"/>
      <c r="L102" s="1027"/>
      <c r="M102" s="1027"/>
      <c r="N102" s="1027"/>
      <c r="O102" s="1027"/>
      <c r="P102" s="452"/>
      <c r="Q102" s="452"/>
      <c r="R102" s="452"/>
    </row>
    <row r="103" spans="1:18" ht="111" customHeight="1" x14ac:dyDescent="0.2">
      <c r="A103" s="1006" t="s">
        <v>6</v>
      </c>
      <c r="B103" s="1020" t="s">
        <v>422</v>
      </c>
      <c r="C103" s="1021"/>
      <c r="D103" s="398" t="s">
        <v>739</v>
      </c>
      <c r="E103" s="255" t="s">
        <v>740</v>
      </c>
      <c r="F103" s="553" t="s">
        <v>837</v>
      </c>
      <c r="G103" s="398" t="s">
        <v>741</v>
      </c>
      <c r="H103" s="554" t="s">
        <v>838</v>
      </c>
      <c r="I103" s="373"/>
      <c r="J103" s="453"/>
      <c r="K103" s="453"/>
      <c r="L103" s="453"/>
      <c r="M103" s="453"/>
      <c r="N103" s="453"/>
      <c r="O103" s="453"/>
      <c r="P103" s="452"/>
      <c r="Q103" s="452"/>
      <c r="R103" s="452"/>
    </row>
    <row r="104" spans="1:18" ht="18.75" customHeight="1" x14ac:dyDescent="0.2">
      <c r="A104" s="1008"/>
      <c r="B104" s="1024"/>
      <c r="C104" s="1025"/>
      <c r="D104" s="783" t="s">
        <v>742</v>
      </c>
      <c r="E104" s="784"/>
      <c r="F104" s="785"/>
      <c r="G104" s="1009" t="s">
        <v>414</v>
      </c>
      <c r="H104" s="1011"/>
      <c r="I104" s="374"/>
      <c r="J104" s="453"/>
      <c r="K104" s="453"/>
      <c r="L104" s="453"/>
      <c r="M104" s="453"/>
      <c r="N104" s="453"/>
      <c r="O104" s="453"/>
      <c r="P104" s="452"/>
      <c r="Q104" s="452"/>
      <c r="R104" s="452"/>
    </row>
    <row r="105" spans="1:18" ht="23.25" customHeight="1" x14ac:dyDescent="0.2">
      <c r="A105" s="404" t="s">
        <v>232</v>
      </c>
      <c r="B105" s="957" t="s">
        <v>233</v>
      </c>
      <c r="C105" s="957"/>
      <c r="D105" s="404" t="s">
        <v>401</v>
      </c>
      <c r="E105" s="404" t="s">
        <v>234</v>
      </c>
      <c r="F105" s="404" t="s">
        <v>235</v>
      </c>
      <c r="G105" s="404" t="s">
        <v>235</v>
      </c>
      <c r="H105" s="404" t="s">
        <v>240</v>
      </c>
      <c r="I105" s="555"/>
      <c r="J105" s="453"/>
      <c r="K105" s="453"/>
      <c r="L105" s="453"/>
      <c r="M105" s="453"/>
      <c r="N105" s="453"/>
      <c r="O105" s="453"/>
      <c r="P105" s="452"/>
      <c r="Q105" s="452"/>
      <c r="R105" s="452"/>
    </row>
    <row r="106" spans="1:18" x14ac:dyDescent="0.2">
      <c r="A106" s="552">
        <v>1</v>
      </c>
      <c r="B106" s="1035"/>
      <c r="C106" s="1035"/>
      <c r="D106" s="272"/>
      <c r="E106" s="283"/>
      <c r="F106" s="283"/>
      <c r="G106" s="310"/>
      <c r="H106" s="310"/>
      <c r="I106" s="556"/>
      <c r="J106" s="453"/>
      <c r="K106" s="453"/>
      <c r="L106" s="453"/>
      <c r="M106" s="453"/>
      <c r="N106" s="453"/>
      <c r="O106" s="453"/>
      <c r="P106" s="452"/>
      <c r="Q106" s="452"/>
      <c r="R106" s="452"/>
    </row>
    <row r="107" spans="1:18" ht="11.25" customHeight="1" x14ac:dyDescent="0.2">
      <c r="A107" s="552">
        <v>2</v>
      </c>
      <c r="B107" s="1035"/>
      <c r="C107" s="1035"/>
      <c r="D107" s="272"/>
      <c r="E107" s="283"/>
      <c r="F107" s="283"/>
      <c r="G107" s="310"/>
      <c r="H107" s="310"/>
      <c r="I107" s="556"/>
      <c r="J107" s="453"/>
      <c r="K107" s="453"/>
      <c r="L107" s="453"/>
      <c r="M107" s="453"/>
      <c r="N107" s="453"/>
      <c r="O107" s="453"/>
      <c r="P107" s="452"/>
      <c r="Q107" s="452"/>
      <c r="R107" s="452"/>
    </row>
    <row r="108" spans="1:18" ht="11.25" customHeight="1" x14ac:dyDescent="0.2">
      <c r="A108" s="552" t="s">
        <v>236</v>
      </c>
      <c r="B108" s="1035"/>
      <c r="C108" s="1035"/>
      <c r="D108" s="272"/>
      <c r="E108" s="283"/>
      <c r="F108" s="283"/>
      <c r="G108" s="310"/>
      <c r="H108" s="310"/>
      <c r="I108" s="556"/>
      <c r="J108" s="453"/>
      <c r="K108" s="453"/>
      <c r="L108" s="453"/>
      <c r="M108" s="453"/>
      <c r="N108" s="453"/>
      <c r="O108" s="453"/>
      <c r="P108" s="452"/>
      <c r="Q108" s="452"/>
      <c r="R108" s="452"/>
    </row>
    <row r="109" spans="1:18" x14ac:dyDescent="0.2">
      <c r="A109" s="1036" t="s">
        <v>417</v>
      </c>
      <c r="B109" s="1036"/>
      <c r="C109" s="1036"/>
      <c r="D109" s="557">
        <f>SUM(D106:D108)</f>
        <v>0</v>
      </c>
      <c r="E109" s="557">
        <f>SUM(E106:E108)</f>
        <v>0</v>
      </c>
      <c r="F109" s="557">
        <f>SUM(F106:F108)</f>
        <v>0</v>
      </c>
      <c r="G109" s="558">
        <f>SUM(G106:G108)</f>
        <v>0</v>
      </c>
      <c r="H109" s="558">
        <f>SUM(H106:H108)</f>
        <v>0</v>
      </c>
      <c r="I109" s="556"/>
      <c r="J109" s="453"/>
      <c r="K109" s="453"/>
      <c r="L109" s="453"/>
      <c r="M109" s="453"/>
      <c r="N109" s="453"/>
      <c r="O109" s="453"/>
      <c r="P109" s="452"/>
      <c r="Q109" s="452"/>
      <c r="R109" s="452"/>
    </row>
    <row r="110" spans="1:18" ht="17.25" customHeight="1" x14ac:dyDescent="0.2">
      <c r="A110" s="989" t="s">
        <v>690</v>
      </c>
      <c r="B110" s="989"/>
      <c r="C110" s="989"/>
      <c r="D110" s="989"/>
      <c r="E110" s="989"/>
      <c r="F110" s="989"/>
      <c r="G110" s="989"/>
      <c r="H110" s="989"/>
      <c r="I110" s="989"/>
      <c r="J110" s="989"/>
      <c r="K110" s="989"/>
      <c r="L110" s="989"/>
      <c r="M110" s="989"/>
      <c r="N110" s="989"/>
      <c r="O110" s="989"/>
      <c r="P110" s="452"/>
      <c r="Q110" s="452"/>
      <c r="R110" s="452"/>
    </row>
    <row r="111" spans="1:18" ht="12.75" customHeight="1" x14ac:dyDescent="0.2">
      <c r="A111" s="413"/>
      <c r="B111" s="413"/>
      <c r="C111" s="413"/>
      <c r="D111" s="413"/>
      <c r="E111" s="413"/>
      <c r="F111" s="413"/>
      <c r="G111" s="413"/>
      <c r="H111" s="413"/>
      <c r="I111" s="413"/>
      <c r="J111" s="413"/>
      <c r="K111" s="413"/>
      <c r="L111" s="302"/>
      <c r="M111" s="302"/>
      <c r="N111" s="302"/>
      <c r="O111" s="302"/>
      <c r="P111" s="452"/>
      <c r="Q111" s="452"/>
      <c r="R111" s="452"/>
    </row>
    <row r="112" spans="1:18" ht="12.75" customHeight="1" x14ac:dyDescent="0.2">
      <c r="A112" s="1027" t="s">
        <v>692</v>
      </c>
      <c r="B112" s="1027"/>
      <c r="C112" s="1027"/>
      <c r="D112" s="1027"/>
      <c r="E112" s="1027"/>
      <c r="F112" s="1027"/>
      <c r="G112" s="1027"/>
      <c r="H112" s="1027"/>
      <c r="I112" s="1027"/>
      <c r="J112" s="1027"/>
      <c r="K112" s="1027"/>
      <c r="L112" s="1027"/>
      <c r="M112" s="1027"/>
      <c r="N112" s="1027"/>
      <c r="O112" s="1027"/>
      <c r="P112" s="452"/>
      <c r="Q112" s="452"/>
      <c r="R112" s="452"/>
    </row>
    <row r="113" spans="1:18" ht="99" customHeight="1" x14ac:dyDescent="0.2">
      <c r="A113" s="1006" t="s">
        <v>6</v>
      </c>
      <c r="B113" s="1020" t="s">
        <v>422</v>
      </c>
      <c r="C113" s="1021"/>
      <c r="D113" s="396" t="s">
        <v>739</v>
      </c>
      <c r="E113" s="194" t="s">
        <v>740</v>
      </c>
      <c r="F113" s="559" t="s">
        <v>839</v>
      </c>
      <c r="G113" s="414"/>
      <c r="H113" s="453"/>
      <c r="I113" s="453"/>
      <c r="J113" s="453"/>
      <c r="K113" s="453"/>
      <c r="L113" s="453"/>
      <c r="M113" s="453"/>
      <c r="N113" s="453"/>
      <c r="O113" s="453"/>
      <c r="P113" s="452"/>
      <c r="Q113" s="452"/>
      <c r="R113" s="452"/>
    </row>
    <row r="114" spans="1:18" ht="15" customHeight="1" x14ac:dyDescent="0.2">
      <c r="A114" s="1008"/>
      <c r="B114" s="1024"/>
      <c r="C114" s="1025"/>
      <c r="D114" s="783" t="s">
        <v>742</v>
      </c>
      <c r="E114" s="784"/>
      <c r="F114" s="785"/>
      <c r="G114" s="414"/>
      <c r="H114" s="453"/>
      <c r="I114" s="453"/>
      <c r="J114" s="453"/>
      <c r="K114" s="453"/>
      <c r="L114" s="453"/>
      <c r="M114" s="453"/>
      <c r="N114" s="453"/>
      <c r="O114" s="453"/>
      <c r="P114" s="452"/>
      <c r="Q114" s="452"/>
      <c r="R114" s="452"/>
    </row>
    <row r="115" spans="1:18" x14ac:dyDescent="0.2">
      <c r="A115" s="404" t="s">
        <v>232</v>
      </c>
      <c r="B115" s="982" t="s">
        <v>233</v>
      </c>
      <c r="C115" s="983"/>
      <c r="D115" s="405" t="s">
        <v>401</v>
      </c>
      <c r="E115" s="405" t="s">
        <v>234</v>
      </c>
      <c r="F115" s="404" t="s">
        <v>235</v>
      </c>
      <c r="G115" s="167"/>
      <c r="H115" s="453"/>
      <c r="I115" s="453"/>
      <c r="J115" s="453"/>
      <c r="K115" s="453"/>
      <c r="L115" s="453"/>
      <c r="M115" s="453"/>
      <c r="N115" s="453"/>
      <c r="O115" s="453"/>
      <c r="P115" s="452"/>
      <c r="Q115" s="452"/>
      <c r="R115" s="452"/>
    </row>
    <row r="116" spans="1:18" ht="12.75" customHeight="1" x14ac:dyDescent="0.2">
      <c r="A116" s="552">
        <v>1</v>
      </c>
      <c r="B116" s="991"/>
      <c r="C116" s="992"/>
      <c r="D116" s="276"/>
      <c r="E116" s="277"/>
      <c r="F116" s="277"/>
      <c r="G116" s="168"/>
      <c r="H116" s="453"/>
      <c r="I116" s="453"/>
      <c r="J116" s="453"/>
      <c r="K116" s="453"/>
      <c r="L116" s="453"/>
      <c r="M116" s="453"/>
      <c r="N116" s="453"/>
      <c r="O116" s="453"/>
      <c r="P116" s="452"/>
      <c r="Q116" s="452"/>
      <c r="R116" s="452"/>
    </row>
    <row r="117" spans="1:18" x14ac:dyDescent="0.2">
      <c r="A117" s="552">
        <v>2</v>
      </c>
      <c r="B117" s="991"/>
      <c r="C117" s="992"/>
      <c r="D117" s="276"/>
      <c r="E117" s="277"/>
      <c r="F117" s="277"/>
      <c r="G117" s="168"/>
      <c r="H117" s="453"/>
      <c r="I117" s="453"/>
      <c r="J117" s="453"/>
      <c r="K117" s="453"/>
      <c r="L117" s="453"/>
      <c r="M117" s="453"/>
      <c r="N117" s="453"/>
      <c r="O117" s="453"/>
      <c r="P117" s="452"/>
      <c r="Q117" s="452"/>
      <c r="R117" s="452"/>
    </row>
    <row r="118" spans="1:18" ht="12.75" customHeight="1" x14ac:dyDescent="0.2">
      <c r="A118" s="552" t="s">
        <v>236</v>
      </c>
      <c r="B118" s="991"/>
      <c r="C118" s="992"/>
      <c r="D118" s="276"/>
      <c r="E118" s="277"/>
      <c r="F118" s="277"/>
      <c r="G118" s="168"/>
      <c r="H118" s="453"/>
      <c r="I118" s="453"/>
      <c r="J118" s="453"/>
      <c r="K118" s="453"/>
      <c r="L118" s="453"/>
      <c r="M118" s="453"/>
      <c r="N118" s="453"/>
      <c r="O118" s="453"/>
      <c r="P118" s="452"/>
      <c r="Q118" s="452"/>
      <c r="R118" s="452"/>
    </row>
    <row r="119" spans="1:18" x14ac:dyDescent="0.2">
      <c r="A119" s="967" t="s">
        <v>417</v>
      </c>
      <c r="B119" s="967"/>
      <c r="C119" s="967"/>
      <c r="D119" s="560">
        <f>SUM(D116:D118)</f>
        <v>0</v>
      </c>
      <c r="E119" s="560">
        <f>SUM(E116:E118)</f>
        <v>0</v>
      </c>
      <c r="F119" s="560">
        <f>SUM(F116:F118)</f>
        <v>0</v>
      </c>
      <c r="G119" s="168"/>
      <c r="H119" s="453"/>
      <c r="I119" s="453"/>
      <c r="J119" s="453"/>
      <c r="K119" s="453"/>
      <c r="L119" s="453"/>
      <c r="M119" s="453"/>
      <c r="N119" s="453"/>
      <c r="O119" s="453"/>
      <c r="P119" s="452"/>
      <c r="Q119" s="452"/>
      <c r="R119" s="452"/>
    </row>
    <row r="120" spans="1:18" ht="12.75" customHeight="1" x14ac:dyDescent="0.2">
      <c r="A120" s="989" t="s">
        <v>684</v>
      </c>
      <c r="B120" s="989"/>
      <c r="C120" s="989"/>
      <c r="D120" s="989"/>
      <c r="E120" s="989"/>
      <c r="F120" s="989"/>
      <c r="G120" s="989"/>
      <c r="H120" s="989"/>
      <c r="I120" s="989"/>
      <c r="J120" s="989"/>
      <c r="K120" s="989"/>
      <c r="L120" s="989"/>
      <c r="M120" s="989"/>
      <c r="N120" s="989"/>
      <c r="O120" s="989"/>
      <c r="P120" s="452"/>
      <c r="Q120" s="452"/>
      <c r="R120" s="452"/>
    </row>
    <row r="121" spans="1:18" x14ac:dyDescent="0.2">
      <c r="A121" s="413"/>
      <c r="B121" s="413"/>
      <c r="C121" s="413"/>
      <c r="D121" s="413"/>
      <c r="E121" s="413"/>
      <c r="F121" s="413"/>
      <c r="G121" s="413"/>
      <c r="H121" s="413"/>
      <c r="I121" s="413"/>
      <c r="J121" s="413"/>
      <c r="K121" s="413"/>
      <c r="L121" s="302"/>
      <c r="M121" s="302"/>
      <c r="N121" s="302"/>
      <c r="O121" s="302"/>
      <c r="P121" s="452"/>
      <c r="Q121" s="452"/>
      <c r="R121" s="452"/>
    </row>
    <row r="122" spans="1:18" ht="11.25" customHeight="1" x14ac:dyDescent="0.2">
      <c r="A122" s="1027" t="s">
        <v>701</v>
      </c>
      <c r="B122" s="1027"/>
      <c r="C122" s="1027"/>
      <c r="D122" s="1027"/>
      <c r="E122" s="1027"/>
      <c r="F122" s="1027"/>
      <c r="G122" s="1027"/>
      <c r="H122" s="1027"/>
      <c r="I122" s="1027"/>
      <c r="J122" s="1027"/>
      <c r="K122" s="1027"/>
      <c r="L122" s="1027"/>
      <c r="M122" s="1027"/>
      <c r="N122" s="1027"/>
      <c r="O122" s="1027"/>
      <c r="P122" s="452"/>
      <c r="Q122" s="452"/>
      <c r="R122" s="452"/>
    </row>
    <row r="123" spans="1:18" ht="95.25" customHeight="1" x14ac:dyDescent="0.2">
      <c r="A123" s="1006" t="s">
        <v>6</v>
      </c>
      <c r="B123" s="1020" t="s">
        <v>422</v>
      </c>
      <c r="C123" s="1021"/>
      <c r="D123" s="398" t="s">
        <v>739</v>
      </c>
      <c r="E123" s="398" t="s">
        <v>633</v>
      </c>
      <c r="F123" s="628" t="s">
        <v>912</v>
      </c>
      <c r="G123" s="614" t="s">
        <v>745</v>
      </c>
      <c r="H123" s="629" t="s">
        <v>913</v>
      </c>
      <c r="I123" s="614" t="s">
        <v>914</v>
      </c>
      <c r="J123" s="372"/>
      <c r="K123" s="311"/>
      <c r="L123" s="453"/>
      <c r="M123" s="453"/>
      <c r="N123" s="453"/>
      <c r="O123" s="453"/>
      <c r="P123" s="452"/>
      <c r="Q123" s="452"/>
      <c r="R123" s="452"/>
    </row>
    <row r="124" spans="1:18" ht="14.25" customHeight="1" x14ac:dyDescent="0.2">
      <c r="A124" s="1008"/>
      <c r="B124" s="1024"/>
      <c r="C124" s="1025"/>
      <c r="D124" s="783" t="s">
        <v>742</v>
      </c>
      <c r="E124" s="784"/>
      <c r="F124" s="785"/>
      <c r="G124" s="1009" t="s">
        <v>414</v>
      </c>
      <c r="H124" s="1010"/>
      <c r="I124" s="377" t="s">
        <v>743</v>
      </c>
      <c r="J124" s="375"/>
      <c r="K124" s="312"/>
      <c r="L124" s="453"/>
      <c r="M124" s="453"/>
      <c r="N124" s="453"/>
      <c r="O124" s="453"/>
      <c r="P124" s="452"/>
      <c r="Q124" s="452"/>
      <c r="R124" s="452"/>
    </row>
    <row r="125" spans="1:18" ht="20.25" customHeight="1" x14ac:dyDescent="0.2">
      <c r="A125" s="404" t="s">
        <v>232</v>
      </c>
      <c r="B125" s="957" t="s">
        <v>233</v>
      </c>
      <c r="C125" s="957"/>
      <c r="D125" s="404" t="s">
        <v>401</v>
      </c>
      <c r="E125" s="404" t="s">
        <v>234</v>
      </c>
      <c r="F125" s="404" t="s">
        <v>235</v>
      </c>
      <c r="G125" s="405" t="s">
        <v>240</v>
      </c>
      <c r="H125" s="561" t="s">
        <v>241</v>
      </c>
      <c r="I125" s="562" t="s">
        <v>259</v>
      </c>
      <c r="J125" s="376"/>
      <c r="K125" s="313"/>
      <c r="L125" s="453"/>
      <c r="M125" s="453"/>
      <c r="N125" s="453"/>
      <c r="O125" s="453"/>
      <c r="P125" s="452"/>
      <c r="Q125" s="452"/>
      <c r="R125" s="452"/>
    </row>
    <row r="126" spans="1:18" x14ac:dyDescent="0.2">
      <c r="A126" s="552">
        <v>1</v>
      </c>
      <c r="B126" s="991"/>
      <c r="C126" s="992"/>
      <c r="D126" s="273"/>
      <c r="E126" s="264"/>
      <c r="F126" s="264"/>
      <c r="G126" s="265"/>
      <c r="H126" s="265"/>
      <c r="I126" s="310"/>
      <c r="J126" s="563"/>
      <c r="K126" s="564"/>
      <c r="L126" s="453"/>
      <c r="M126" s="453"/>
      <c r="N126" s="453"/>
      <c r="O126" s="453"/>
      <c r="P126" s="452"/>
      <c r="Q126" s="452"/>
      <c r="R126" s="452"/>
    </row>
    <row r="127" spans="1:18" x14ac:dyDescent="0.2">
      <c r="A127" s="552">
        <v>2</v>
      </c>
      <c r="B127" s="991"/>
      <c r="C127" s="992"/>
      <c r="D127" s="273"/>
      <c r="E127" s="264"/>
      <c r="F127" s="264"/>
      <c r="G127" s="265"/>
      <c r="H127" s="265"/>
      <c r="I127" s="310"/>
      <c r="J127" s="563"/>
      <c r="K127" s="564"/>
      <c r="L127" s="453"/>
      <c r="M127" s="453"/>
      <c r="N127" s="453"/>
      <c r="O127" s="453"/>
      <c r="P127" s="452"/>
      <c r="Q127" s="452"/>
      <c r="R127" s="452"/>
    </row>
    <row r="128" spans="1:18" ht="12.75" customHeight="1" x14ac:dyDescent="0.2">
      <c r="A128" s="552" t="s">
        <v>236</v>
      </c>
      <c r="B128" s="991"/>
      <c r="C128" s="992"/>
      <c r="D128" s="273"/>
      <c r="E128" s="264"/>
      <c r="F128" s="264"/>
      <c r="G128" s="265"/>
      <c r="H128" s="265"/>
      <c r="I128" s="310"/>
      <c r="J128" s="563"/>
      <c r="K128" s="564"/>
      <c r="L128" s="453"/>
      <c r="M128" s="453"/>
      <c r="N128" s="453"/>
      <c r="O128" s="453"/>
      <c r="P128" s="452"/>
      <c r="Q128" s="452"/>
      <c r="R128" s="452"/>
    </row>
    <row r="129" spans="1:18" ht="12.75" customHeight="1" x14ac:dyDescent="0.2">
      <c r="A129" s="967" t="s">
        <v>417</v>
      </c>
      <c r="B129" s="967"/>
      <c r="C129" s="967"/>
      <c r="D129" s="565">
        <f>SUM(D126:D128)</f>
        <v>0</v>
      </c>
      <c r="E129" s="565">
        <f>SUM(E126:E128)</f>
        <v>0</v>
      </c>
      <c r="F129" s="565">
        <f t="shared" ref="F129:I129" si="13">SUM(F126:F128)</f>
        <v>0</v>
      </c>
      <c r="G129" s="566">
        <f t="shared" si="13"/>
        <v>0</v>
      </c>
      <c r="H129" s="566">
        <f t="shared" si="13"/>
        <v>0</v>
      </c>
      <c r="I129" s="557">
        <f t="shared" si="13"/>
        <v>0</v>
      </c>
      <c r="J129" s="567"/>
      <c r="K129" s="564"/>
      <c r="L129" s="453"/>
      <c r="M129" s="453"/>
      <c r="N129" s="453"/>
      <c r="O129" s="453"/>
      <c r="P129" s="452"/>
      <c r="Q129" s="452"/>
      <c r="R129" s="452"/>
    </row>
    <row r="130" spans="1:18" ht="12.75" customHeight="1" x14ac:dyDescent="0.2">
      <c r="A130" s="989" t="s">
        <v>695</v>
      </c>
      <c r="B130" s="989"/>
      <c r="C130" s="989"/>
      <c r="D130" s="989"/>
      <c r="E130" s="989"/>
      <c r="F130" s="989"/>
      <c r="G130" s="989"/>
      <c r="H130" s="989"/>
      <c r="I130" s="989"/>
      <c r="J130" s="989"/>
      <c r="K130" s="989"/>
      <c r="L130" s="989"/>
      <c r="M130" s="989"/>
      <c r="N130" s="989"/>
      <c r="O130" s="989"/>
      <c r="P130" s="452"/>
      <c r="Q130" s="452"/>
      <c r="R130" s="452"/>
    </row>
    <row r="131" spans="1:18" ht="12.75" customHeight="1" x14ac:dyDescent="0.2">
      <c r="A131" s="413"/>
      <c r="B131" s="413"/>
      <c r="C131" s="413"/>
      <c r="D131" s="413"/>
      <c r="E131" s="413"/>
      <c r="F131" s="413"/>
      <c r="G131" s="413"/>
      <c r="H131" s="413"/>
      <c r="I131" s="413"/>
      <c r="J131" s="413"/>
      <c r="K131" s="413"/>
      <c r="L131" s="302"/>
      <c r="M131" s="302"/>
      <c r="N131" s="302"/>
      <c r="O131" s="302"/>
      <c r="P131" s="452"/>
      <c r="Q131" s="452"/>
      <c r="R131" s="452"/>
    </row>
    <row r="132" spans="1:18" ht="11.25" customHeight="1" x14ac:dyDescent="0.2">
      <c r="A132" s="1027" t="s">
        <v>693</v>
      </c>
      <c r="B132" s="1027"/>
      <c r="C132" s="1027"/>
      <c r="D132" s="1027"/>
      <c r="E132" s="1027"/>
      <c r="F132" s="1027"/>
      <c r="G132" s="1027"/>
      <c r="H132" s="1027"/>
      <c r="I132" s="1027"/>
      <c r="J132" s="1027"/>
      <c r="K132" s="1027"/>
      <c r="L132" s="1027"/>
      <c r="M132" s="1027"/>
      <c r="N132" s="1027"/>
      <c r="O132" s="1027"/>
      <c r="P132" s="452"/>
      <c r="Q132" s="452"/>
      <c r="R132" s="452"/>
    </row>
    <row r="133" spans="1:18" ht="99.75" customHeight="1" x14ac:dyDescent="0.2">
      <c r="A133" s="1006" t="s">
        <v>6</v>
      </c>
      <c r="B133" s="1020" t="s">
        <v>422</v>
      </c>
      <c r="C133" s="1021"/>
      <c r="D133" s="398" t="s">
        <v>739</v>
      </c>
      <c r="E133" s="398" t="s">
        <v>747</v>
      </c>
      <c r="F133" s="628" t="s">
        <v>912</v>
      </c>
      <c r="G133" s="194" t="s">
        <v>915</v>
      </c>
      <c r="H133" s="550"/>
      <c r="I133" s="453"/>
      <c r="J133" s="453"/>
      <c r="K133" s="453"/>
      <c r="L133" s="453"/>
      <c r="M133" s="453"/>
      <c r="N133" s="453"/>
      <c r="O133" s="453"/>
      <c r="P133" s="452"/>
      <c r="Q133" s="452"/>
      <c r="R133" s="452"/>
    </row>
    <row r="134" spans="1:18" ht="12.75" customHeight="1" x14ac:dyDescent="0.2">
      <c r="A134" s="1008"/>
      <c r="B134" s="1024"/>
      <c r="C134" s="1025"/>
      <c r="D134" s="783" t="s">
        <v>742</v>
      </c>
      <c r="E134" s="784"/>
      <c r="F134" s="785"/>
      <c r="G134" s="377" t="s">
        <v>743</v>
      </c>
      <c r="H134" s="550"/>
      <c r="I134" s="453"/>
      <c r="J134" s="453"/>
      <c r="K134" s="453"/>
      <c r="L134" s="453"/>
      <c r="M134" s="453"/>
      <c r="N134" s="453"/>
      <c r="O134" s="453"/>
      <c r="P134" s="452"/>
      <c r="Q134" s="452"/>
      <c r="R134" s="452"/>
    </row>
    <row r="135" spans="1:18" ht="20.25" customHeight="1" x14ac:dyDescent="0.2">
      <c r="A135" s="404" t="s">
        <v>232</v>
      </c>
      <c r="B135" s="957" t="s">
        <v>233</v>
      </c>
      <c r="C135" s="957"/>
      <c r="D135" s="404" t="s">
        <v>401</v>
      </c>
      <c r="E135" s="404" t="s">
        <v>234</v>
      </c>
      <c r="F135" s="404" t="s">
        <v>235</v>
      </c>
      <c r="G135" s="404" t="s">
        <v>240</v>
      </c>
      <c r="H135" s="550"/>
      <c r="I135" s="453"/>
      <c r="J135" s="453"/>
      <c r="K135" s="453"/>
      <c r="L135" s="453"/>
      <c r="M135" s="453"/>
      <c r="N135" s="453"/>
      <c r="O135" s="453"/>
      <c r="P135" s="452"/>
      <c r="Q135" s="452"/>
      <c r="R135" s="452"/>
    </row>
    <row r="136" spans="1:18" x14ac:dyDescent="0.2">
      <c r="A136" s="552">
        <v>1</v>
      </c>
      <c r="B136" s="991"/>
      <c r="C136" s="992"/>
      <c r="D136" s="274"/>
      <c r="E136" s="274"/>
      <c r="F136" s="274"/>
      <c r="G136" s="274"/>
      <c r="H136" s="550"/>
      <c r="I136" s="453"/>
      <c r="J136" s="453"/>
      <c r="K136" s="453"/>
      <c r="L136" s="453"/>
      <c r="M136" s="453"/>
      <c r="N136" s="453"/>
      <c r="O136" s="453"/>
      <c r="P136" s="452"/>
      <c r="Q136" s="452"/>
      <c r="R136" s="452"/>
    </row>
    <row r="137" spans="1:18" x14ac:dyDescent="0.2">
      <c r="A137" s="552">
        <v>2</v>
      </c>
      <c r="B137" s="991"/>
      <c r="C137" s="992"/>
      <c r="D137" s="274"/>
      <c r="E137" s="274"/>
      <c r="F137" s="274"/>
      <c r="G137" s="274"/>
      <c r="H137" s="550"/>
      <c r="I137" s="453"/>
      <c r="J137" s="453"/>
      <c r="K137" s="453"/>
      <c r="L137" s="453"/>
      <c r="M137" s="453"/>
      <c r="N137" s="453"/>
      <c r="O137" s="453"/>
      <c r="P137" s="452"/>
      <c r="Q137" s="452"/>
      <c r="R137" s="452"/>
    </row>
    <row r="138" spans="1:18" ht="12.75" customHeight="1" x14ac:dyDescent="0.2">
      <c r="A138" s="552" t="s">
        <v>236</v>
      </c>
      <c r="B138" s="991"/>
      <c r="C138" s="992"/>
      <c r="D138" s="274"/>
      <c r="E138" s="274"/>
      <c r="F138" s="274"/>
      <c r="G138" s="274"/>
      <c r="H138" s="550"/>
      <c r="I138" s="453"/>
      <c r="J138" s="453"/>
      <c r="K138" s="453"/>
      <c r="L138" s="453"/>
      <c r="M138" s="453"/>
      <c r="N138" s="453"/>
      <c r="O138" s="453"/>
      <c r="P138" s="452"/>
      <c r="Q138" s="452"/>
      <c r="R138" s="452"/>
    </row>
    <row r="139" spans="1:18" ht="12.75" customHeight="1" x14ac:dyDescent="0.2">
      <c r="A139" s="967" t="s">
        <v>417</v>
      </c>
      <c r="B139" s="967"/>
      <c r="C139" s="967"/>
      <c r="D139" s="565">
        <f>SUM(D136:D138)</f>
        <v>0</v>
      </c>
      <c r="E139" s="565">
        <f>SUM(E136:E138)</f>
        <v>0</v>
      </c>
      <c r="F139" s="565">
        <f t="shared" ref="F139:G139" si="14">SUM(F136:F138)</f>
        <v>0</v>
      </c>
      <c r="G139" s="565">
        <f t="shared" si="14"/>
        <v>0</v>
      </c>
      <c r="H139" s="550"/>
      <c r="I139" s="453"/>
      <c r="J139" s="453"/>
      <c r="K139" s="453"/>
      <c r="L139" s="453"/>
      <c r="M139" s="453"/>
      <c r="N139" s="453"/>
      <c r="O139" s="453"/>
      <c r="P139" s="452"/>
      <c r="Q139" s="452"/>
      <c r="R139" s="452"/>
    </row>
    <row r="140" spans="1:18" ht="12.75" customHeight="1" x14ac:dyDescent="0.2">
      <c r="A140" s="989" t="s">
        <v>684</v>
      </c>
      <c r="B140" s="989"/>
      <c r="C140" s="989"/>
      <c r="D140" s="989"/>
      <c r="E140" s="989"/>
      <c r="F140" s="989"/>
      <c r="G140" s="989"/>
      <c r="H140" s="989"/>
      <c r="I140" s="989"/>
      <c r="J140" s="989"/>
      <c r="K140" s="989"/>
      <c r="L140" s="989"/>
      <c r="M140" s="989"/>
      <c r="N140" s="989"/>
      <c r="O140" s="989"/>
      <c r="P140" s="452"/>
      <c r="Q140" s="452"/>
      <c r="R140" s="452"/>
    </row>
    <row r="141" spans="1:18" ht="12.75" customHeight="1" x14ac:dyDescent="0.2">
      <c r="A141" s="413"/>
      <c r="B141" s="413"/>
      <c r="C141" s="413"/>
      <c r="D141" s="413"/>
      <c r="E141" s="413"/>
      <c r="F141" s="413"/>
      <c r="G141" s="413"/>
      <c r="H141" s="413"/>
      <c r="I141" s="413"/>
      <c r="J141" s="413"/>
      <c r="K141" s="413"/>
      <c r="L141" s="302"/>
      <c r="M141" s="302"/>
      <c r="N141" s="302"/>
      <c r="O141" s="302"/>
      <c r="P141" s="452"/>
      <c r="Q141" s="452"/>
      <c r="R141" s="452"/>
    </row>
    <row r="142" spans="1:18" ht="16.5" customHeight="1" x14ac:dyDescent="0.2">
      <c r="A142" s="772" t="s">
        <v>888</v>
      </c>
      <c r="B142" s="772"/>
      <c r="C142" s="772"/>
      <c r="D142" s="772"/>
      <c r="E142" s="772"/>
      <c r="F142" s="772"/>
      <c r="G142" s="772"/>
      <c r="H142" s="772"/>
      <c r="I142" s="772"/>
      <c r="J142" s="772"/>
      <c r="K142" s="772"/>
      <c r="L142" s="772"/>
      <c r="M142" s="772"/>
      <c r="N142" s="772"/>
      <c r="O142" s="772"/>
      <c r="P142" s="452"/>
      <c r="Q142" s="452"/>
      <c r="R142" s="452"/>
    </row>
    <row r="143" spans="1:18" ht="55.5" customHeight="1" x14ac:dyDescent="0.2">
      <c r="A143" s="1006" t="s">
        <v>6</v>
      </c>
      <c r="B143" s="1020" t="s">
        <v>422</v>
      </c>
      <c r="C143" s="1021"/>
      <c r="D143" s="398" t="s">
        <v>739</v>
      </c>
      <c r="E143" s="398" t="s">
        <v>746</v>
      </c>
      <c r="F143" s="398" t="s">
        <v>840</v>
      </c>
      <c r="G143" s="398" t="s">
        <v>744</v>
      </c>
      <c r="H143" s="1020" t="s">
        <v>597</v>
      </c>
      <c r="I143" s="1049"/>
      <c r="J143" s="1049"/>
      <c r="K143" s="1021"/>
      <c r="L143" s="453"/>
      <c r="M143" s="453"/>
      <c r="N143" s="453"/>
      <c r="O143" s="453"/>
      <c r="P143" s="452"/>
      <c r="Q143" s="452"/>
      <c r="R143" s="452"/>
    </row>
    <row r="144" spans="1:18" ht="15.75" customHeight="1" x14ac:dyDescent="0.2">
      <c r="A144" s="1008"/>
      <c r="B144" s="1024"/>
      <c r="C144" s="1025"/>
      <c r="D144" s="783" t="s">
        <v>742</v>
      </c>
      <c r="E144" s="785"/>
      <c r="F144" s="1009" t="s">
        <v>414</v>
      </c>
      <c r="G144" s="1011"/>
      <c r="H144" s="1024"/>
      <c r="I144" s="1050"/>
      <c r="J144" s="1050"/>
      <c r="K144" s="1025"/>
      <c r="L144" s="453"/>
      <c r="M144" s="453"/>
      <c r="N144" s="453"/>
      <c r="O144" s="453"/>
      <c r="P144" s="452"/>
      <c r="Q144" s="452"/>
      <c r="R144" s="452"/>
    </row>
    <row r="145" spans="1:18" ht="12.75" customHeight="1" x14ac:dyDescent="0.2">
      <c r="A145" s="404" t="s">
        <v>232</v>
      </c>
      <c r="B145" s="957" t="s">
        <v>233</v>
      </c>
      <c r="C145" s="957"/>
      <c r="D145" s="404" t="s">
        <v>401</v>
      </c>
      <c r="E145" s="404" t="s">
        <v>234</v>
      </c>
      <c r="F145" s="404" t="s">
        <v>235</v>
      </c>
      <c r="G145" s="404" t="s">
        <v>240</v>
      </c>
      <c r="H145" s="982" t="s">
        <v>241</v>
      </c>
      <c r="I145" s="1041"/>
      <c r="J145" s="1041"/>
      <c r="K145" s="983"/>
      <c r="L145" s="453"/>
      <c r="M145" s="453"/>
      <c r="N145" s="453"/>
      <c r="O145" s="453"/>
      <c r="P145" s="452"/>
      <c r="Q145" s="452"/>
      <c r="R145" s="452"/>
    </row>
    <row r="146" spans="1:18" ht="12.75" customHeight="1" x14ac:dyDescent="0.2">
      <c r="A146" s="552">
        <v>1</v>
      </c>
      <c r="B146" s="968"/>
      <c r="C146" s="968"/>
      <c r="D146" s="278"/>
      <c r="E146" s="278"/>
      <c r="F146" s="278"/>
      <c r="G146" s="279"/>
      <c r="H146" s="1038"/>
      <c r="I146" s="1039"/>
      <c r="J146" s="1039"/>
      <c r="K146" s="1040"/>
      <c r="L146" s="453"/>
      <c r="M146" s="453"/>
      <c r="N146" s="453"/>
      <c r="O146" s="453"/>
      <c r="P146" s="452"/>
      <c r="Q146" s="452"/>
      <c r="R146" s="452"/>
    </row>
    <row r="147" spans="1:18" ht="12.75" customHeight="1" x14ac:dyDescent="0.2">
      <c r="A147" s="552">
        <v>2</v>
      </c>
      <c r="B147" s="968"/>
      <c r="C147" s="968"/>
      <c r="D147" s="278"/>
      <c r="E147" s="278"/>
      <c r="F147" s="278"/>
      <c r="G147" s="279"/>
      <c r="H147" s="1038"/>
      <c r="I147" s="1039"/>
      <c r="J147" s="1039"/>
      <c r="K147" s="1040"/>
      <c r="L147" s="453"/>
      <c r="M147" s="453"/>
      <c r="N147" s="453"/>
      <c r="O147" s="453"/>
      <c r="P147" s="452"/>
      <c r="Q147" s="452"/>
      <c r="R147" s="452"/>
    </row>
    <row r="148" spans="1:18" ht="12.75" customHeight="1" x14ac:dyDescent="0.2">
      <c r="A148" s="552" t="s">
        <v>236</v>
      </c>
      <c r="B148" s="968"/>
      <c r="C148" s="968"/>
      <c r="D148" s="278"/>
      <c r="E148" s="278"/>
      <c r="F148" s="278"/>
      <c r="G148" s="279"/>
      <c r="H148" s="1038"/>
      <c r="I148" s="1039"/>
      <c r="J148" s="1039"/>
      <c r="K148" s="1040"/>
      <c r="L148" s="453"/>
      <c r="M148" s="453"/>
      <c r="N148" s="453"/>
      <c r="O148" s="453"/>
      <c r="P148" s="452"/>
      <c r="Q148" s="452"/>
      <c r="R148" s="452"/>
    </row>
    <row r="149" spans="1:18" x14ac:dyDescent="0.2">
      <c r="A149" s="967" t="s">
        <v>417</v>
      </c>
      <c r="B149" s="967"/>
      <c r="C149" s="967"/>
      <c r="D149" s="568">
        <f>SUM(D146:D148)</f>
        <v>0</v>
      </c>
      <c r="E149" s="568">
        <f t="shared" ref="E149:G149" si="15">SUM(E146:E148)</f>
        <v>0</v>
      </c>
      <c r="F149" s="569">
        <f t="shared" si="15"/>
        <v>0</v>
      </c>
      <c r="G149" s="569">
        <f t="shared" si="15"/>
        <v>0</v>
      </c>
      <c r="H149" s="994"/>
      <c r="I149" s="995"/>
      <c r="J149" s="995"/>
      <c r="K149" s="996"/>
      <c r="L149" s="453"/>
      <c r="M149" s="453"/>
      <c r="N149" s="453"/>
      <c r="O149" s="453"/>
      <c r="P149" s="452"/>
      <c r="Q149" s="452"/>
      <c r="R149" s="452"/>
    </row>
    <row r="150" spans="1:18" ht="14.25" customHeight="1" x14ac:dyDescent="0.2">
      <c r="A150" s="989" t="s">
        <v>631</v>
      </c>
      <c r="B150" s="989"/>
      <c r="C150" s="989"/>
      <c r="D150" s="989"/>
      <c r="E150" s="989"/>
      <c r="F150" s="989"/>
      <c r="G150" s="989"/>
      <c r="H150" s="989"/>
      <c r="I150" s="989"/>
      <c r="J150" s="989"/>
      <c r="K150" s="989"/>
      <c r="L150" s="989"/>
      <c r="M150" s="989"/>
      <c r="N150" s="989"/>
      <c r="O150" s="989"/>
      <c r="P150" s="452"/>
      <c r="Q150" s="452"/>
      <c r="R150" s="452"/>
    </row>
    <row r="151" spans="1:18" ht="13.5" customHeight="1" x14ac:dyDescent="0.2">
      <c r="A151" s="993" t="s">
        <v>602</v>
      </c>
      <c r="B151" s="993"/>
      <c r="C151" s="993"/>
      <c r="D151" s="993"/>
      <c r="E151" s="993"/>
      <c r="F151" s="993"/>
      <c r="G151" s="993"/>
      <c r="H151" s="993"/>
      <c r="I151" s="993"/>
      <c r="J151" s="993"/>
      <c r="K151" s="993"/>
      <c r="L151" s="993"/>
      <c r="M151" s="993"/>
      <c r="N151" s="570"/>
      <c r="O151" s="570"/>
      <c r="P151" s="452"/>
      <c r="Q151" s="452"/>
      <c r="R151" s="452"/>
    </row>
    <row r="152" spans="1:18" ht="13.5" customHeight="1" x14ac:dyDescent="0.2">
      <c r="A152" s="571"/>
      <c r="B152" s="571"/>
      <c r="C152" s="571"/>
      <c r="D152" s="571"/>
      <c r="E152" s="571"/>
      <c r="F152" s="571"/>
      <c r="G152" s="571"/>
      <c r="H152" s="571"/>
      <c r="I152" s="571"/>
      <c r="J152" s="571"/>
      <c r="K152" s="571"/>
      <c r="L152" s="571"/>
      <c r="M152" s="571"/>
      <c r="N152" s="570"/>
      <c r="O152" s="570"/>
      <c r="P152" s="452"/>
      <c r="Q152" s="452"/>
      <c r="R152" s="452"/>
    </row>
    <row r="153" spans="1:18" ht="15.75" customHeight="1" x14ac:dyDescent="0.2">
      <c r="A153" s="772" t="s">
        <v>808</v>
      </c>
      <c r="B153" s="772"/>
      <c r="C153" s="772"/>
      <c r="D153" s="772"/>
      <c r="E153" s="772"/>
      <c r="F153" s="772"/>
      <c r="G153" s="772"/>
      <c r="H153" s="772"/>
      <c r="I153" s="772"/>
      <c r="J153" s="772"/>
      <c r="K153" s="772"/>
      <c r="L153" s="772"/>
      <c r="M153" s="772"/>
      <c r="N153" s="772"/>
      <c r="O153" s="772"/>
      <c r="P153" s="452"/>
      <c r="Q153" s="452"/>
      <c r="R153" s="452"/>
    </row>
    <row r="154" spans="1:18" ht="45" customHeight="1" x14ac:dyDescent="0.2">
      <c r="A154" s="1006" t="s">
        <v>6</v>
      </c>
      <c r="B154" s="1020" t="s">
        <v>422</v>
      </c>
      <c r="C154" s="1021"/>
      <c r="D154" s="398" t="s">
        <v>739</v>
      </c>
      <c r="E154" s="398" t="s">
        <v>746</v>
      </c>
      <c r="F154" s="1020" t="s">
        <v>597</v>
      </c>
      <c r="G154" s="1049"/>
      <c r="H154" s="1049"/>
      <c r="I154" s="1021"/>
      <c r="L154" s="453"/>
      <c r="M154" s="453"/>
      <c r="N154" s="453"/>
      <c r="O154" s="453"/>
      <c r="P154" s="452"/>
      <c r="Q154" s="452"/>
      <c r="R154" s="452"/>
    </row>
    <row r="155" spans="1:18" ht="12" customHeight="1" x14ac:dyDescent="0.2">
      <c r="A155" s="1008"/>
      <c r="B155" s="1024"/>
      <c r="C155" s="1025"/>
      <c r="D155" s="783" t="s">
        <v>742</v>
      </c>
      <c r="E155" s="785"/>
      <c r="F155" s="1024"/>
      <c r="G155" s="1050"/>
      <c r="H155" s="1050"/>
      <c r="I155" s="1025"/>
      <c r="L155" s="453"/>
      <c r="M155" s="453"/>
      <c r="N155" s="453"/>
      <c r="O155" s="453"/>
      <c r="P155" s="452"/>
      <c r="Q155" s="452"/>
      <c r="R155" s="452"/>
    </row>
    <row r="156" spans="1:18" ht="13.5" customHeight="1" x14ac:dyDescent="0.2">
      <c r="A156" s="404" t="s">
        <v>232</v>
      </c>
      <c r="B156" s="957" t="s">
        <v>233</v>
      </c>
      <c r="C156" s="957"/>
      <c r="D156" s="404" t="s">
        <v>401</v>
      </c>
      <c r="E156" s="404" t="s">
        <v>234</v>
      </c>
      <c r="F156" s="997" t="s">
        <v>235</v>
      </c>
      <c r="G156" s="997"/>
      <c r="H156" s="997"/>
      <c r="I156" s="997"/>
      <c r="L156" s="453"/>
      <c r="M156" s="453"/>
      <c r="N156" s="453"/>
      <c r="O156" s="453"/>
      <c r="P156" s="452"/>
      <c r="Q156" s="452"/>
      <c r="R156" s="452"/>
    </row>
    <row r="157" spans="1:18" ht="13.5" customHeight="1" x14ac:dyDescent="0.2">
      <c r="A157" s="532">
        <v>1</v>
      </c>
      <c r="B157" s="968"/>
      <c r="C157" s="968"/>
      <c r="D157" s="275"/>
      <c r="E157" s="263"/>
      <c r="F157" s="998"/>
      <c r="G157" s="998"/>
      <c r="H157" s="998"/>
      <c r="I157" s="998"/>
      <c r="L157" s="453"/>
      <c r="M157" s="453"/>
      <c r="N157" s="453"/>
      <c r="O157" s="453"/>
      <c r="P157" s="452"/>
      <c r="Q157" s="452"/>
      <c r="R157" s="452"/>
    </row>
    <row r="158" spans="1:18" ht="13.5" customHeight="1" x14ac:dyDescent="0.2">
      <c r="A158" s="532">
        <v>2</v>
      </c>
      <c r="B158" s="968"/>
      <c r="C158" s="968"/>
      <c r="D158" s="275"/>
      <c r="E158" s="263"/>
      <c r="F158" s="998"/>
      <c r="G158" s="998"/>
      <c r="H158" s="998"/>
      <c r="I158" s="998"/>
      <c r="L158" s="453"/>
      <c r="M158" s="453"/>
      <c r="N158" s="453"/>
      <c r="O158" s="453"/>
      <c r="P158" s="452"/>
      <c r="Q158" s="452"/>
      <c r="R158" s="452"/>
    </row>
    <row r="159" spans="1:18" ht="13.5" customHeight="1" x14ac:dyDescent="0.2">
      <c r="A159" s="532" t="s">
        <v>236</v>
      </c>
      <c r="B159" s="968"/>
      <c r="C159" s="968"/>
      <c r="D159" s="275"/>
      <c r="E159" s="263"/>
      <c r="F159" s="998"/>
      <c r="G159" s="998"/>
      <c r="H159" s="998"/>
      <c r="I159" s="998"/>
      <c r="L159" s="453"/>
      <c r="M159" s="453"/>
      <c r="N159" s="453"/>
      <c r="O159" s="453"/>
      <c r="P159" s="452"/>
      <c r="Q159" s="452"/>
      <c r="R159" s="452"/>
    </row>
    <row r="160" spans="1:18" ht="13.5" customHeight="1" x14ac:dyDescent="0.2">
      <c r="A160" s="1042" t="s">
        <v>417</v>
      </c>
      <c r="B160" s="1042"/>
      <c r="C160" s="1042"/>
      <c r="D160" s="572">
        <f>SUM(D157:D159)</f>
        <v>0</v>
      </c>
      <c r="E160" s="573">
        <f>SUM(E157:E159)</f>
        <v>0</v>
      </c>
      <c r="F160" s="1037"/>
      <c r="G160" s="1037"/>
      <c r="H160" s="1037"/>
      <c r="I160" s="1037"/>
      <c r="J160" s="453"/>
      <c r="K160" s="452"/>
      <c r="L160" s="453"/>
      <c r="M160" s="453"/>
      <c r="N160" s="453"/>
      <c r="O160" s="453"/>
      <c r="P160" s="452"/>
      <c r="Q160" s="452"/>
      <c r="R160" s="452"/>
    </row>
    <row r="161" spans="1:18" ht="13.5" customHeight="1" x14ac:dyDescent="0.2">
      <c r="A161" s="989" t="s">
        <v>631</v>
      </c>
      <c r="B161" s="989"/>
      <c r="C161" s="989"/>
      <c r="D161" s="989"/>
      <c r="E161" s="989"/>
      <c r="F161" s="989"/>
      <c r="G161" s="989"/>
      <c r="H161" s="989"/>
      <c r="I161" s="989"/>
      <c r="J161" s="989"/>
      <c r="K161" s="989"/>
      <c r="L161" s="989"/>
      <c r="M161" s="989"/>
      <c r="N161" s="989"/>
      <c r="O161" s="989"/>
      <c r="P161" s="452"/>
      <c r="Q161" s="452"/>
      <c r="R161" s="452"/>
    </row>
    <row r="162" spans="1:18" ht="13.5" customHeight="1" x14ac:dyDescent="0.2">
      <c r="A162" s="993" t="s">
        <v>602</v>
      </c>
      <c r="B162" s="993"/>
      <c r="C162" s="993"/>
      <c r="D162" s="993"/>
      <c r="E162" s="993"/>
      <c r="F162" s="993"/>
      <c r="G162" s="993"/>
      <c r="H162" s="993"/>
      <c r="I162" s="993"/>
      <c r="J162" s="993"/>
      <c r="K162" s="993"/>
      <c r="L162" s="993"/>
      <c r="M162" s="993"/>
      <c r="N162" s="570"/>
      <c r="O162" s="570"/>
      <c r="P162" s="452"/>
      <c r="Q162" s="452"/>
      <c r="R162" s="452"/>
    </row>
    <row r="163" spans="1:18" ht="13.5" customHeight="1" x14ac:dyDescent="0.2">
      <c r="A163" s="571"/>
      <c r="B163" s="571"/>
      <c r="C163" s="571"/>
      <c r="D163" s="571"/>
      <c r="E163" s="571"/>
      <c r="F163" s="571"/>
      <c r="G163" s="571"/>
      <c r="H163" s="571"/>
      <c r="I163" s="571"/>
      <c r="J163" s="571"/>
      <c r="K163" s="571"/>
      <c r="L163" s="571"/>
      <c r="M163" s="571"/>
      <c r="N163" s="570"/>
      <c r="O163" s="570"/>
      <c r="P163" s="452"/>
      <c r="Q163" s="452"/>
      <c r="R163" s="452"/>
    </row>
    <row r="164" spans="1:18" ht="17.25" customHeight="1" x14ac:dyDescent="0.2">
      <c r="A164" s="772" t="s">
        <v>889</v>
      </c>
      <c r="B164" s="772"/>
      <c r="C164" s="772"/>
      <c r="D164" s="772"/>
      <c r="E164" s="772"/>
      <c r="F164" s="772"/>
      <c r="G164" s="772"/>
      <c r="H164" s="772"/>
      <c r="I164" s="772"/>
      <c r="J164" s="772"/>
      <c r="K164" s="772"/>
      <c r="L164" s="772"/>
      <c r="M164" s="772"/>
      <c r="N164" s="772"/>
      <c r="O164" s="772"/>
      <c r="P164" s="452"/>
      <c r="Q164" s="452"/>
      <c r="R164" s="452"/>
    </row>
    <row r="165" spans="1:18" ht="17.25" customHeight="1" x14ac:dyDescent="0.2">
      <c r="A165" s="1006" t="s">
        <v>6</v>
      </c>
      <c r="B165" s="1020" t="s">
        <v>720</v>
      </c>
      <c r="C165" s="1021"/>
      <c r="D165" s="863" t="s">
        <v>890</v>
      </c>
      <c r="E165" s="1019" t="s">
        <v>624</v>
      </c>
      <c r="F165" s="1019"/>
      <c r="G165" s="1019"/>
      <c r="H165" s="1019"/>
      <c r="I165" s="1019"/>
      <c r="J165" s="453"/>
      <c r="K165" s="453"/>
      <c r="L165" s="453"/>
      <c r="M165" s="453"/>
      <c r="N165" s="453"/>
      <c r="O165" s="453"/>
      <c r="P165" s="453"/>
      <c r="Q165" s="452"/>
      <c r="R165" s="452"/>
    </row>
    <row r="166" spans="1:18" ht="42" customHeight="1" x14ac:dyDescent="0.2">
      <c r="A166" s="1007"/>
      <c r="B166" s="1022"/>
      <c r="C166" s="1023"/>
      <c r="D166" s="863"/>
      <c r="E166" s="398" t="s">
        <v>821</v>
      </c>
      <c r="F166" s="398" t="s">
        <v>917</v>
      </c>
      <c r="G166" s="398" t="s">
        <v>447</v>
      </c>
      <c r="H166" s="255" t="s">
        <v>812</v>
      </c>
      <c r="I166" s="255" t="s">
        <v>815</v>
      </c>
      <c r="J166" s="453"/>
      <c r="K166" s="453"/>
      <c r="L166" s="453"/>
      <c r="M166" s="453"/>
      <c r="N166" s="453"/>
      <c r="O166" s="453"/>
      <c r="P166" s="453"/>
      <c r="Q166" s="452"/>
      <c r="R166" s="452"/>
    </row>
    <row r="167" spans="1:18" ht="15" customHeight="1" x14ac:dyDescent="0.2">
      <c r="A167" s="1008"/>
      <c r="B167" s="1024"/>
      <c r="C167" s="1025"/>
      <c r="D167" s="782" t="s">
        <v>742</v>
      </c>
      <c r="E167" s="782"/>
      <c r="F167" s="782"/>
      <c r="G167" s="782"/>
      <c r="H167" s="782"/>
      <c r="I167" s="782"/>
      <c r="J167" s="453"/>
      <c r="K167" s="453"/>
      <c r="L167" s="453"/>
      <c r="M167" s="453"/>
      <c r="N167" s="453"/>
      <c r="O167" s="453"/>
      <c r="P167" s="453"/>
      <c r="Q167" s="452"/>
      <c r="R167" s="452"/>
    </row>
    <row r="168" spans="1:18" ht="13.5" customHeight="1" x14ac:dyDescent="0.2">
      <c r="A168" s="404" t="s">
        <v>232</v>
      </c>
      <c r="B168" s="957" t="s">
        <v>233</v>
      </c>
      <c r="C168" s="957"/>
      <c r="D168" s="404" t="s">
        <v>871</v>
      </c>
      <c r="E168" s="404" t="s">
        <v>234</v>
      </c>
      <c r="F168" s="404" t="s">
        <v>235</v>
      </c>
      <c r="G168" s="404" t="s">
        <v>240</v>
      </c>
      <c r="H168" s="404" t="s">
        <v>241</v>
      </c>
      <c r="I168" s="404" t="s">
        <v>259</v>
      </c>
      <c r="J168" s="453"/>
      <c r="K168" s="453"/>
      <c r="L168" s="453"/>
      <c r="M168" s="453"/>
      <c r="N168" s="453"/>
      <c r="O168" s="453"/>
      <c r="P168" s="453"/>
      <c r="Q168" s="452"/>
      <c r="R168" s="452"/>
    </row>
    <row r="169" spans="1:18" ht="13.5" customHeight="1" x14ac:dyDescent="0.2">
      <c r="A169" s="552" t="s">
        <v>1</v>
      </c>
      <c r="B169" s="956"/>
      <c r="C169" s="956"/>
      <c r="D169" s="557">
        <f>SUM(E169:I169)</f>
        <v>0</v>
      </c>
      <c r="E169" s="625"/>
      <c r="F169" s="625"/>
      <c r="G169" s="625"/>
      <c r="H169" s="625"/>
      <c r="I169" s="625"/>
      <c r="J169" s="453"/>
      <c r="K169" s="453"/>
      <c r="L169" s="453"/>
      <c r="M169" s="453"/>
      <c r="N169" s="453"/>
      <c r="O169" s="453"/>
      <c r="P169" s="453"/>
      <c r="Q169" s="452"/>
      <c r="R169" s="452"/>
    </row>
    <row r="170" spans="1:18" ht="13.5" customHeight="1" x14ac:dyDescent="0.2">
      <c r="A170" s="552" t="s">
        <v>33</v>
      </c>
      <c r="B170" s="956"/>
      <c r="C170" s="956"/>
      <c r="D170" s="557">
        <f t="shared" ref="D170:D173" si="16">SUM(E170:I170)</f>
        <v>0</v>
      </c>
      <c r="E170" s="625"/>
      <c r="F170" s="625"/>
      <c r="G170" s="625"/>
      <c r="H170" s="625"/>
      <c r="I170" s="625"/>
      <c r="J170" s="453"/>
      <c r="K170" s="453"/>
      <c r="L170" s="453"/>
      <c r="M170" s="453"/>
      <c r="N170" s="453"/>
      <c r="O170" s="453"/>
      <c r="P170" s="453"/>
      <c r="Q170" s="452"/>
      <c r="R170" s="452"/>
    </row>
    <row r="171" spans="1:18" ht="13.5" customHeight="1" x14ac:dyDescent="0.2">
      <c r="A171" s="552" t="s">
        <v>264</v>
      </c>
      <c r="B171" s="956"/>
      <c r="C171" s="956"/>
      <c r="D171" s="557">
        <f t="shared" si="16"/>
        <v>0</v>
      </c>
      <c r="E171" s="625"/>
      <c r="F171" s="625"/>
      <c r="G171" s="625"/>
      <c r="H171" s="625"/>
      <c r="I171" s="625"/>
      <c r="J171" s="453"/>
      <c r="K171" s="453"/>
      <c r="L171" s="453"/>
      <c r="M171" s="453"/>
      <c r="N171" s="453"/>
      <c r="O171" s="453"/>
      <c r="P171" s="453"/>
      <c r="Q171" s="452"/>
      <c r="R171" s="452"/>
    </row>
    <row r="172" spans="1:18" ht="13.5" customHeight="1" x14ac:dyDescent="0.2">
      <c r="A172" s="552" t="s">
        <v>265</v>
      </c>
      <c r="B172" s="956"/>
      <c r="C172" s="956"/>
      <c r="D172" s="557">
        <f t="shared" si="16"/>
        <v>0</v>
      </c>
      <c r="E172" s="625"/>
      <c r="F172" s="625"/>
      <c r="G172" s="625"/>
      <c r="H172" s="625"/>
      <c r="I172" s="625"/>
      <c r="J172" s="453"/>
      <c r="K172" s="453"/>
      <c r="L172" s="453"/>
      <c r="M172" s="453"/>
      <c r="N172" s="453"/>
      <c r="O172" s="453"/>
      <c r="P172" s="453"/>
      <c r="Q172" s="452"/>
      <c r="R172" s="452"/>
    </row>
    <row r="173" spans="1:18" ht="13.5" customHeight="1" x14ac:dyDescent="0.2">
      <c r="A173" s="552" t="s">
        <v>236</v>
      </c>
      <c r="B173" s="956"/>
      <c r="C173" s="956"/>
      <c r="D173" s="557">
        <f t="shared" si="16"/>
        <v>0</v>
      </c>
      <c r="E173" s="625"/>
      <c r="F173" s="625"/>
      <c r="G173" s="625"/>
      <c r="H173" s="625"/>
      <c r="I173" s="625"/>
      <c r="J173" s="453"/>
      <c r="K173" s="453"/>
      <c r="L173" s="453"/>
      <c r="M173" s="453"/>
      <c r="N173" s="453"/>
      <c r="O173" s="453"/>
      <c r="P173" s="453"/>
      <c r="Q173" s="452"/>
      <c r="R173" s="452"/>
    </row>
    <row r="174" spans="1:18" ht="13.5" customHeight="1" x14ac:dyDescent="0.2">
      <c r="A174" s="967" t="s">
        <v>417</v>
      </c>
      <c r="B174" s="967"/>
      <c r="C174" s="967"/>
      <c r="D174" s="557">
        <f>SUM(D169:D173)</f>
        <v>0</v>
      </c>
      <c r="E174" s="557">
        <f t="shared" ref="E174:I174" si="17">SUM(E169:E173)</f>
        <v>0</v>
      </c>
      <c r="F174" s="557">
        <f t="shared" si="17"/>
        <v>0</v>
      </c>
      <c r="G174" s="557">
        <f t="shared" si="17"/>
        <v>0</v>
      </c>
      <c r="H174" s="557">
        <f t="shared" si="17"/>
        <v>0</v>
      </c>
      <c r="I174" s="557">
        <f t="shared" si="17"/>
        <v>0</v>
      </c>
      <c r="J174" s="453"/>
      <c r="K174" s="453"/>
      <c r="L174" s="453"/>
      <c r="M174" s="453"/>
      <c r="N174" s="453"/>
      <c r="O174" s="453"/>
      <c r="P174" s="453"/>
      <c r="Q174" s="452"/>
      <c r="R174" s="452"/>
    </row>
    <row r="175" spans="1:18" ht="13.5" customHeight="1" x14ac:dyDescent="0.2">
      <c r="A175" s="989" t="s">
        <v>631</v>
      </c>
      <c r="B175" s="989"/>
      <c r="C175" s="989"/>
      <c r="D175" s="989"/>
      <c r="E175" s="989"/>
      <c r="F175" s="989"/>
      <c r="G175" s="989"/>
      <c r="H175" s="989"/>
      <c r="I175" s="989"/>
      <c r="J175" s="989"/>
      <c r="K175" s="989"/>
      <c r="L175" s="989"/>
      <c r="M175" s="989"/>
      <c r="N175" s="989"/>
      <c r="O175" s="989"/>
      <c r="P175" s="452"/>
      <c r="Q175" s="452"/>
      <c r="R175" s="452"/>
    </row>
    <row r="176" spans="1:18" ht="13.5" customHeight="1" x14ac:dyDescent="0.2">
      <c r="A176" s="989" t="s">
        <v>841</v>
      </c>
      <c r="B176" s="989"/>
      <c r="C176" s="989"/>
      <c r="D176" s="989"/>
      <c r="E176" s="989"/>
      <c r="F176" s="989"/>
      <c r="G176" s="409"/>
      <c r="H176" s="409"/>
      <c r="I176" s="409"/>
      <c r="J176" s="409"/>
      <c r="K176" s="409"/>
      <c r="L176" s="409"/>
      <c r="M176" s="409"/>
      <c r="N176" s="409"/>
      <c r="O176" s="409"/>
      <c r="P176" s="452"/>
      <c r="Q176" s="452"/>
      <c r="R176" s="452"/>
    </row>
    <row r="177" spans="1:18" ht="13.5" customHeight="1" x14ac:dyDescent="0.2">
      <c r="A177" s="989" t="s">
        <v>842</v>
      </c>
      <c r="B177" s="989"/>
      <c r="C177" s="989"/>
      <c r="D177" s="989"/>
      <c r="E177" s="989"/>
      <c r="F177" s="989"/>
      <c r="G177" s="409"/>
      <c r="H177" s="409"/>
      <c r="I177" s="409"/>
      <c r="J177" s="409"/>
      <c r="K177" s="409"/>
      <c r="L177" s="409"/>
      <c r="M177" s="409"/>
      <c r="N177" s="409"/>
      <c r="O177" s="409"/>
      <c r="P177" s="452"/>
      <c r="Q177" s="452"/>
      <c r="R177" s="452"/>
    </row>
    <row r="178" spans="1:18" ht="13.5" customHeight="1" x14ac:dyDescent="0.2">
      <c r="A178" s="1012" t="s">
        <v>916</v>
      </c>
      <c r="B178" s="1012"/>
      <c r="C178" s="1012"/>
      <c r="D178" s="1012"/>
      <c r="E178" s="1012"/>
      <c r="F178" s="1012"/>
      <c r="G178" s="1012"/>
      <c r="H178" s="571"/>
      <c r="I178" s="571"/>
      <c r="J178" s="571"/>
      <c r="K178" s="571"/>
      <c r="L178" s="571"/>
      <c r="M178" s="571"/>
      <c r="N178" s="570"/>
      <c r="O178" s="570"/>
      <c r="P178" s="453"/>
      <c r="Q178" s="452"/>
      <c r="R178" s="452"/>
    </row>
    <row r="179" spans="1:18" ht="13.5" customHeight="1" x14ac:dyDescent="0.2">
      <c r="A179" s="620"/>
      <c r="B179" s="620"/>
      <c r="C179" s="620"/>
      <c r="D179" s="620"/>
      <c r="E179" s="620"/>
      <c r="F179" s="620"/>
      <c r="G179" s="620"/>
      <c r="H179" s="617"/>
      <c r="I179" s="617"/>
      <c r="J179" s="617"/>
      <c r="K179" s="617"/>
      <c r="L179" s="617"/>
      <c r="M179" s="617"/>
      <c r="N179" s="570"/>
      <c r="O179" s="570"/>
      <c r="P179" s="453"/>
      <c r="Q179" s="452"/>
      <c r="R179" s="452"/>
    </row>
    <row r="180" spans="1:18" s="137" customFormat="1" ht="13.5" customHeight="1" x14ac:dyDescent="0.2">
      <c r="A180" s="630" t="s">
        <v>918</v>
      </c>
      <c r="B180" s="479"/>
      <c r="C180" s="479"/>
      <c r="D180" s="479"/>
      <c r="E180" s="479"/>
      <c r="F180" s="479"/>
      <c r="G180" s="497"/>
      <c r="H180" s="497"/>
      <c r="I180" s="479"/>
      <c r="J180" s="479"/>
      <c r="K180" s="479"/>
      <c r="L180" s="479"/>
      <c r="M180" s="479"/>
      <c r="N180" s="570"/>
      <c r="O180" s="570"/>
      <c r="P180" s="507"/>
      <c r="Q180" s="574"/>
      <c r="R180" s="574"/>
    </row>
    <row r="181" spans="1:18" ht="27" customHeight="1" x14ac:dyDescent="0.2">
      <c r="A181" s="192" t="s">
        <v>6</v>
      </c>
      <c r="B181" s="1013" t="s">
        <v>0</v>
      </c>
      <c r="C181" s="1013"/>
      <c r="D181" s="1013"/>
      <c r="E181" s="1013"/>
      <c r="F181" s="1013"/>
      <c r="G181" s="193" t="s">
        <v>402</v>
      </c>
      <c r="H181" s="1013" t="s">
        <v>625</v>
      </c>
      <c r="I181" s="1013"/>
      <c r="J181" s="570"/>
      <c r="K181" s="570"/>
      <c r="L181" s="453"/>
      <c r="M181" s="453"/>
      <c r="N181" s="453"/>
      <c r="O181" s="453"/>
      <c r="P181" s="453"/>
      <c r="Q181" s="452"/>
      <c r="R181" s="452"/>
    </row>
    <row r="182" spans="1:18" ht="25.5" customHeight="1" x14ac:dyDescent="0.2">
      <c r="A182" s="390" t="s">
        <v>437</v>
      </c>
      <c r="B182" s="791" t="s">
        <v>582</v>
      </c>
      <c r="C182" s="792"/>
      <c r="D182" s="792"/>
      <c r="E182" s="792"/>
      <c r="F182" s="793"/>
      <c r="G182" s="166" t="s">
        <v>583</v>
      </c>
      <c r="H182" s="999"/>
      <c r="I182" s="1000"/>
      <c r="L182" s="453"/>
      <c r="M182" s="453"/>
      <c r="N182" s="453"/>
      <c r="O182" s="453"/>
      <c r="P182" s="453"/>
      <c r="Q182" s="452"/>
      <c r="R182" s="452"/>
    </row>
    <row r="183" spans="1:18" x14ac:dyDescent="0.2">
      <c r="A183" s="390" t="s">
        <v>438</v>
      </c>
      <c r="B183" s="755" t="s">
        <v>578</v>
      </c>
      <c r="C183" s="755"/>
      <c r="D183" s="755"/>
      <c r="E183" s="755"/>
      <c r="F183" s="755"/>
      <c r="G183" s="166" t="s">
        <v>387</v>
      </c>
      <c r="H183" s="999"/>
      <c r="I183" s="1000"/>
      <c r="L183" s="453"/>
      <c r="M183" s="453"/>
      <c r="N183" s="453"/>
      <c r="O183" s="453"/>
      <c r="P183" s="453"/>
      <c r="Q183" s="452"/>
      <c r="R183" s="452"/>
    </row>
    <row r="184" spans="1:18" ht="15.75" customHeight="1" x14ac:dyDescent="0.2">
      <c r="A184" s="390" t="s">
        <v>580</v>
      </c>
      <c r="B184" s="755" t="s">
        <v>738</v>
      </c>
      <c r="C184" s="755"/>
      <c r="D184" s="755"/>
      <c r="E184" s="755"/>
      <c r="F184" s="755"/>
      <c r="G184" s="166" t="s">
        <v>386</v>
      </c>
      <c r="H184" s="965"/>
      <c r="I184" s="966"/>
      <c r="L184" s="453"/>
      <c r="M184" s="453"/>
      <c r="N184" s="453"/>
      <c r="O184" s="453"/>
      <c r="P184" s="453"/>
      <c r="Q184" s="452"/>
      <c r="R184" s="452"/>
    </row>
    <row r="185" spans="1:18" ht="23.25" customHeight="1" x14ac:dyDescent="0.2">
      <c r="A185" s="751" t="s">
        <v>581</v>
      </c>
      <c r="B185" s="751"/>
      <c r="C185" s="751"/>
      <c r="D185" s="751"/>
      <c r="E185" s="751"/>
      <c r="F185" s="751"/>
      <c r="G185" s="751"/>
      <c r="H185" s="751"/>
      <c r="I185" s="751"/>
      <c r="J185" s="751"/>
      <c r="K185" s="751"/>
      <c r="L185" s="751"/>
      <c r="M185" s="751"/>
      <c r="P185" s="453"/>
      <c r="Q185" s="452"/>
      <c r="R185" s="452"/>
    </row>
    <row r="186" spans="1:18" ht="33" customHeight="1" x14ac:dyDescent="0.2">
      <c r="A186" s="959" t="s">
        <v>579</v>
      </c>
      <c r="B186" s="959"/>
      <c r="C186" s="959"/>
      <c r="D186" s="959"/>
      <c r="E186" s="959"/>
      <c r="F186" s="959"/>
      <c r="G186" s="959"/>
      <c r="H186" s="959"/>
      <c r="I186" s="959"/>
      <c r="J186" s="959"/>
      <c r="K186" s="959"/>
      <c r="L186" s="959"/>
      <c r="M186" s="959"/>
      <c r="P186" s="452"/>
      <c r="Q186" s="452"/>
      <c r="R186" s="452"/>
    </row>
    <row r="187" spans="1:18" x14ac:dyDescent="0.2">
      <c r="P187" s="452"/>
      <c r="Q187" s="452"/>
      <c r="R187" s="452"/>
    </row>
    <row r="188" spans="1:18" x14ac:dyDescent="0.2">
      <c r="P188" s="452"/>
      <c r="Q188" s="452"/>
      <c r="R188" s="452"/>
    </row>
    <row r="189" spans="1:18" x14ac:dyDescent="0.2">
      <c r="K189" s="990" t="s">
        <v>246</v>
      </c>
      <c r="L189" s="990"/>
      <c r="M189" s="990"/>
      <c r="P189" s="452"/>
      <c r="Q189" s="452"/>
      <c r="R189" s="452"/>
    </row>
    <row r="190" spans="1:18" x14ac:dyDescent="0.2">
      <c r="K190" s="988" t="s">
        <v>4</v>
      </c>
      <c r="L190" s="988"/>
      <c r="M190" s="988"/>
      <c r="P190" s="452"/>
      <c r="Q190" s="452"/>
      <c r="R190" s="452"/>
    </row>
    <row r="191" spans="1:18" x14ac:dyDescent="0.2">
      <c r="P191" s="452"/>
      <c r="Q191" s="452"/>
      <c r="R191" s="452"/>
    </row>
    <row r="192" spans="1:18" x14ac:dyDescent="0.2">
      <c r="A192" s="450"/>
      <c r="B192" s="450"/>
      <c r="C192" s="450"/>
      <c r="D192" s="450"/>
      <c r="E192" s="450"/>
      <c r="F192" s="450"/>
      <c r="G192" s="450"/>
      <c r="H192" s="450"/>
      <c r="I192" s="450"/>
      <c r="J192" s="450"/>
      <c r="K192" s="450"/>
      <c r="L192" s="450"/>
      <c r="M192" s="450"/>
      <c r="N192" s="450"/>
      <c r="O192" s="450"/>
    </row>
    <row r="193" spans="1:15" x14ac:dyDescent="0.2">
      <c r="A193" s="450"/>
      <c r="B193" s="450"/>
      <c r="C193" s="450"/>
      <c r="D193" s="450"/>
      <c r="E193" s="450"/>
      <c r="F193" s="450"/>
      <c r="G193" s="450"/>
      <c r="H193" s="450"/>
      <c r="I193" s="450"/>
      <c r="J193" s="450"/>
      <c r="K193" s="450"/>
      <c r="L193" s="450"/>
      <c r="M193" s="450"/>
      <c r="N193" s="450"/>
      <c r="O193" s="450"/>
    </row>
    <row r="194" spans="1:15" x14ac:dyDescent="0.2">
      <c r="A194" s="450"/>
      <c r="B194" s="450"/>
      <c r="C194" s="450"/>
      <c r="D194" s="450"/>
      <c r="E194" s="450"/>
      <c r="F194" s="450"/>
      <c r="G194" s="450"/>
      <c r="H194" s="450"/>
      <c r="I194" s="450"/>
      <c r="J194" s="450"/>
      <c r="K194" s="450"/>
      <c r="L194" s="450"/>
      <c r="M194" s="450"/>
      <c r="N194" s="450"/>
      <c r="O194" s="450"/>
    </row>
    <row r="195" spans="1:15" x14ac:dyDescent="0.2">
      <c r="A195" s="450"/>
      <c r="B195" s="450"/>
      <c r="C195" s="450"/>
      <c r="D195" s="450"/>
      <c r="E195" s="450"/>
      <c r="F195" s="450"/>
      <c r="G195" s="450"/>
      <c r="H195" s="450"/>
      <c r="I195" s="450"/>
      <c r="J195" s="450"/>
      <c r="K195" s="450"/>
      <c r="L195" s="450"/>
      <c r="M195" s="450"/>
      <c r="N195" s="450"/>
      <c r="O195" s="450"/>
    </row>
    <row r="196" spans="1:15" x14ac:dyDescent="0.2">
      <c r="A196" s="450"/>
      <c r="B196" s="450"/>
      <c r="C196" s="450"/>
      <c r="D196" s="450"/>
      <c r="E196" s="450"/>
      <c r="F196" s="450"/>
      <c r="G196" s="450"/>
      <c r="H196" s="450"/>
      <c r="I196" s="450"/>
      <c r="J196" s="450"/>
      <c r="K196" s="450"/>
      <c r="L196" s="450"/>
      <c r="M196" s="450"/>
      <c r="N196" s="450"/>
      <c r="O196" s="450"/>
    </row>
    <row r="197" spans="1:15" x14ac:dyDescent="0.2">
      <c r="A197" s="450"/>
      <c r="B197" s="450"/>
      <c r="C197" s="450"/>
      <c r="D197" s="450"/>
      <c r="E197" s="450"/>
      <c r="F197" s="450"/>
      <c r="G197" s="450"/>
      <c r="H197" s="450"/>
      <c r="I197" s="450"/>
      <c r="J197" s="450"/>
      <c r="K197" s="450"/>
      <c r="L197" s="450"/>
      <c r="M197" s="450"/>
      <c r="N197" s="450"/>
      <c r="O197" s="450"/>
    </row>
    <row r="198" spans="1:15" x14ac:dyDescent="0.2">
      <c r="A198" s="450"/>
      <c r="B198" s="450"/>
      <c r="C198" s="450"/>
      <c r="D198" s="450"/>
      <c r="E198" s="450"/>
      <c r="F198" s="450"/>
      <c r="G198" s="450"/>
      <c r="H198" s="450"/>
      <c r="I198" s="450"/>
      <c r="J198" s="450"/>
      <c r="K198" s="450"/>
      <c r="L198" s="450"/>
      <c r="M198" s="450"/>
      <c r="N198" s="450"/>
      <c r="O198" s="450"/>
    </row>
    <row r="199" spans="1:15" x14ac:dyDescent="0.2">
      <c r="A199" s="450"/>
      <c r="B199" s="450"/>
      <c r="C199" s="450"/>
      <c r="D199" s="450"/>
      <c r="E199" s="450"/>
      <c r="F199" s="450"/>
      <c r="G199" s="450"/>
      <c r="H199" s="450"/>
      <c r="I199" s="450"/>
      <c r="J199" s="450"/>
      <c r="K199" s="450"/>
      <c r="L199" s="450"/>
      <c r="M199" s="450"/>
      <c r="N199" s="450"/>
      <c r="O199" s="450"/>
    </row>
    <row r="200" spans="1:15" x14ac:dyDescent="0.2">
      <c r="A200" s="450"/>
      <c r="B200" s="450"/>
      <c r="C200" s="450"/>
      <c r="D200" s="450"/>
      <c r="E200" s="450"/>
      <c r="F200" s="450"/>
      <c r="G200" s="450"/>
      <c r="H200" s="450"/>
      <c r="I200" s="450"/>
      <c r="J200" s="450"/>
      <c r="K200" s="450"/>
      <c r="L200" s="450"/>
      <c r="M200" s="450"/>
      <c r="N200" s="450"/>
      <c r="O200" s="450"/>
    </row>
    <row r="201" spans="1:15" x14ac:dyDescent="0.2">
      <c r="A201" s="450"/>
      <c r="B201" s="450"/>
      <c r="C201" s="450"/>
      <c r="D201" s="450"/>
      <c r="E201" s="450"/>
      <c r="F201" s="450"/>
      <c r="G201" s="450"/>
      <c r="H201" s="450"/>
      <c r="I201" s="450"/>
      <c r="J201" s="450"/>
      <c r="K201" s="450"/>
      <c r="L201" s="450"/>
      <c r="M201" s="450"/>
      <c r="N201" s="450"/>
      <c r="O201" s="450"/>
    </row>
    <row r="202" spans="1:15" x14ac:dyDescent="0.2">
      <c r="A202" s="450"/>
      <c r="B202" s="450"/>
      <c r="C202" s="450"/>
      <c r="D202" s="450"/>
      <c r="E202" s="450"/>
      <c r="F202" s="450"/>
      <c r="G202" s="450"/>
      <c r="H202" s="450"/>
      <c r="I202" s="450"/>
      <c r="J202" s="450"/>
      <c r="K202" s="450"/>
      <c r="L202" s="450"/>
      <c r="M202" s="450"/>
      <c r="N202" s="450"/>
      <c r="O202" s="450"/>
    </row>
    <row r="203" spans="1:15" x14ac:dyDescent="0.2">
      <c r="A203" s="450"/>
      <c r="B203" s="450"/>
      <c r="C203" s="450"/>
      <c r="D203" s="450"/>
      <c r="E203" s="450"/>
      <c r="F203" s="450"/>
      <c r="G203" s="450"/>
      <c r="H203" s="450"/>
      <c r="I203" s="450"/>
      <c r="J203" s="450"/>
      <c r="K203" s="450"/>
      <c r="L203" s="450"/>
      <c r="M203" s="450"/>
      <c r="N203" s="450"/>
      <c r="O203" s="450"/>
    </row>
    <row r="204" spans="1:15" x14ac:dyDescent="0.2">
      <c r="A204" s="450"/>
      <c r="B204" s="450"/>
      <c r="C204" s="450"/>
      <c r="D204" s="450"/>
      <c r="E204" s="450"/>
      <c r="F204" s="450"/>
      <c r="G204" s="450"/>
      <c r="H204" s="450"/>
      <c r="I204" s="450"/>
      <c r="J204" s="450"/>
      <c r="K204" s="450"/>
      <c r="L204" s="450"/>
      <c r="M204" s="450"/>
      <c r="N204" s="450"/>
      <c r="O204" s="450"/>
    </row>
    <row r="205" spans="1:15" x14ac:dyDescent="0.2">
      <c r="A205" s="450"/>
      <c r="B205" s="450"/>
      <c r="C205" s="450"/>
      <c r="D205" s="450"/>
      <c r="E205" s="450"/>
      <c r="F205" s="450"/>
      <c r="G205" s="450"/>
      <c r="H205" s="450"/>
      <c r="I205" s="450"/>
      <c r="J205" s="450"/>
      <c r="K205" s="450"/>
      <c r="L205" s="450"/>
      <c r="M205" s="450"/>
      <c r="N205" s="450"/>
      <c r="O205" s="450"/>
    </row>
    <row r="206" spans="1:15" x14ac:dyDescent="0.2">
      <c r="A206" s="450"/>
      <c r="B206" s="450"/>
      <c r="C206" s="450"/>
      <c r="D206" s="450"/>
      <c r="E206" s="450"/>
      <c r="F206" s="450"/>
      <c r="G206" s="450"/>
      <c r="H206" s="450"/>
      <c r="I206" s="450"/>
      <c r="J206" s="450"/>
      <c r="K206" s="450"/>
      <c r="L206" s="450"/>
      <c r="M206" s="450"/>
      <c r="N206" s="450"/>
      <c r="O206" s="450"/>
    </row>
    <row r="207" spans="1:15" x14ac:dyDescent="0.2">
      <c r="A207" s="450"/>
      <c r="B207" s="450"/>
      <c r="C207" s="450"/>
      <c r="D207" s="450"/>
      <c r="E207" s="450"/>
      <c r="F207" s="450"/>
      <c r="G207" s="450"/>
      <c r="H207" s="450"/>
      <c r="I207" s="450"/>
      <c r="J207" s="450"/>
      <c r="K207" s="450"/>
      <c r="L207" s="450"/>
      <c r="M207" s="450"/>
      <c r="N207" s="450"/>
      <c r="O207" s="450"/>
    </row>
    <row r="208" spans="1:15" x14ac:dyDescent="0.2">
      <c r="A208" s="450"/>
      <c r="B208" s="450"/>
      <c r="C208" s="450"/>
      <c r="D208" s="450"/>
      <c r="E208" s="450"/>
      <c r="F208" s="450"/>
      <c r="G208" s="450"/>
      <c r="H208" s="450"/>
      <c r="I208" s="450"/>
      <c r="J208" s="450"/>
      <c r="K208" s="450"/>
      <c r="L208" s="450"/>
      <c r="M208" s="450"/>
      <c r="N208" s="450"/>
      <c r="O208" s="450"/>
    </row>
    <row r="209" spans="1:15" x14ac:dyDescent="0.2">
      <c r="A209" s="450"/>
      <c r="B209" s="450"/>
      <c r="C209" s="450"/>
      <c r="D209" s="450"/>
      <c r="E209" s="450"/>
      <c r="F209" s="450"/>
      <c r="G209" s="450"/>
      <c r="H209" s="450"/>
      <c r="I209" s="450"/>
      <c r="J209" s="450"/>
      <c r="K209" s="450"/>
      <c r="L209" s="450"/>
      <c r="M209" s="450"/>
      <c r="N209" s="450"/>
      <c r="O209" s="450"/>
    </row>
    <row r="210" spans="1:15" x14ac:dyDescent="0.2">
      <c r="A210" s="450"/>
      <c r="B210" s="450"/>
      <c r="C210" s="450"/>
      <c r="D210" s="450"/>
      <c r="E210" s="450"/>
      <c r="F210" s="450"/>
      <c r="G210" s="450"/>
      <c r="H210" s="450"/>
      <c r="I210" s="450"/>
      <c r="J210" s="450"/>
      <c r="K210" s="450"/>
      <c r="L210" s="450"/>
      <c r="M210" s="450"/>
      <c r="N210" s="450"/>
      <c r="O210" s="450"/>
    </row>
    <row r="211" spans="1:15" x14ac:dyDescent="0.2">
      <c r="A211" s="450"/>
      <c r="B211" s="450"/>
      <c r="C211" s="450"/>
      <c r="D211" s="450"/>
      <c r="E211" s="450"/>
      <c r="F211" s="450"/>
      <c r="G211" s="450"/>
      <c r="H211" s="450"/>
      <c r="I211" s="450"/>
      <c r="J211" s="450"/>
      <c r="K211" s="450"/>
      <c r="L211" s="450"/>
      <c r="M211" s="450"/>
      <c r="N211" s="450"/>
      <c r="O211" s="450"/>
    </row>
    <row r="212" spans="1:15" x14ac:dyDescent="0.2">
      <c r="A212" s="450"/>
      <c r="B212" s="450"/>
      <c r="C212" s="450"/>
      <c r="D212" s="450"/>
      <c r="E212" s="450"/>
      <c r="F212" s="450"/>
      <c r="G212" s="450"/>
      <c r="H212" s="450"/>
      <c r="I212" s="450"/>
      <c r="J212" s="450"/>
      <c r="K212" s="450"/>
      <c r="L212" s="450"/>
      <c r="M212" s="450"/>
      <c r="N212" s="450"/>
      <c r="O212" s="450"/>
    </row>
    <row r="213" spans="1:15" x14ac:dyDescent="0.2">
      <c r="A213" s="450"/>
      <c r="B213" s="450"/>
      <c r="C213" s="450"/>
      <c r="D213" s="450"/>
      <c r="E213" s="450"/>
      <c r="F213" s="450"/>
      <c r="G213" s="450"/>
      <c r="H213" s="450"/>
      <c r="I213" s="450"/>
      <c r="J213" s="450"/>
      <c r="K213" s="450"/>
      <c r="L213" s="450"/>
      <c r="M213" s="450"/>
      <c r="N213" s="450"/>
      <c r="O213" s="450"/>
    </row>
    <row r="214" spans="1:15" x14ac:dyDescent="0.2">
      <c r="A214" s="450"/>
      <c r="B214" s="450"/>
      <c r="C214" s="450"/>
      <c r="D214" s="450"/>
      <c r="E214" s="450"/>
      <c r="F214" s="450"/>
      <c r="G214" s="450"/>
      <c r="H214" s="450"/>
      <c r="I214" s="450"/>
      <c r="J214" s="450"/>
      <c r="K214" s="450"/>
      <c r="L214" s="450"/>
      <c r="M214" s="450"/>
      <c r="N214" s="450"/>
      <c r="O214" s="450"/>
    </row>
    <row r="215" spans="1:15" x14ac:dyDescent="0.2">
      <c r="A215" s="450"/>
      <c r="B215" s="450"/>
      <c r="C215" s="450"/>
      <c r="D215" s="450"/>
      <c r="E215" s="450"/>
      <c r="F215" s="450"/>
      <c r="G215" s="450"/>
      <c r="H215" s="450"/>
      <c r="I215" s="450"/>
      <c r="J215" s="450"/>
      <c r="K215" s="450"/>
      <c r="L215" s="450"/>
      <c r="M215" s="450"/>
      <c r="N215" s="450"/>
      <c r="O215" s="450"/>
    </row>
    <row r="216" spans="1:15" x14ac:dyDescent="0.2">
      <c r="A216" s="450"/>
      <c r="B216" s="450"/>
      <c r="C216" s="450"/>
      <c r="D216" s="450"/>
      <c r="E216" s="450"/>
      <c r="F216" s="450"/>
      <c r="G216" s="450"/>
      <c r="H216" s="450"/>
      <c r="I216" s="450"/>
      <c r="J216" s="450"/>
      <c r="K216" s="450"/>
      <c r="L216" s="450"/>
      <c r="M216" s="450"/>
      <c r="N216" s="450"/>
      <c r="O216" s="450"/>
    </row>
    <row r="217" spans="1:15" x14ac:dyDescent="0.2">
      <c r="A217" s="450"/>
      <c r="B217" s="450"/>
      <c r="C217" s="450"/>
      <c r="D217" s="450"/>
      <c r="E217" s="450"/>
      <c r="F217" s="450"/>
      <c r="G217" s="450"/>
      <c r="H217" s="450"/>
      <c r="I217" s="450"/>
      <c r="J217" s="450"/>
      <c r="K217" s="450"/>
      <c r="L217" s="450"/>
      <c r="M217" s="450"/>
      <c r="N217" s="450"/>
      <c r="O217" s="450"/>
    </row>
    <row r="218" spans="1:15" x14ac:dyDescent="0.2">
      <c r="A218" s="450"/>
      <c r="B218" s="450"/>
      <c r="C218" s="450"/>
      <c r="D218" s="450"/>
      <c r="E218" s="450"/>
      <c r="F218" s="450"/>
      <c r="G218" s="450"/>
      <c r="H218" s="450"/>
      <c r="I218" s="450"/>
      <c r="J218" s="450"/>
      <c r="K218" s="450"/>
      <c r="L218" s="450"/>
      <c r="M218" s="450"/>
      <c r="N218" s="450"/>
      <c r="O218" s="450"/>
    </row>
    <row r="219" spans="1:15" x14ac:dyDescent="0.2">
      <c r="A219" s="450"/>
      <c r="B219" s="450"/>
      <c r="C219" s="450"/>
      <c r="D219" s="450"/>
      <c r="E219" s="450"/>
      <c r="F219" s="450"/>
      <c r="G219" s="450"/>
      <c r="H219" s="450"/>
      <c r="I219" s="450"/>
      <c r="J219" s="450"/>
      <c r="K219" s="450"/>
      <c r="L219" s="450"/>
      <c r="M219" s="450"/>
      <c r="N219" s="450"/>
      <c r="O219" s="450"/>
    </row>
    <row r="220" spans="1:15" x14ac:dyDescent="0.2">
      <c r="A220" s="450"/>
      <c r="B220" s="450"/>
      <c r="C220" s="450"/>
      <c r="D220" s="450"/>
      <c r="E220" s="450"/>
      <c r="F220" s="450"/>
      <c r="G220" s="450"/>
      <c r="H220" s="450"/>
      <c r="I220" s="450"/>
      <c r="J220" s="450"/>
      <c r="K220" s="450"/>
      <c r="L220" s="450"/>
      <c r="M220" s="450"/>
      <c r="N220" s="450"/>
      <c r="O220" s="450"/>
    </row>
    <row r="221" spans="1:15" x14ac:dyDescent="0.2">
      <c r="A221" s="450"/>
      <c r="B221" s="450"/>
      <c r="C221" s="450"/>
      <c r="D221" s="450"/>
      <c r="E221" s="450"/>
      <c r="F221" s="450"/>
      <c r="G221" s="450"/>
      <c r="H221" s="450"/>
      <c r="I221" s="450"/>
      <c r="J221" s="450"/>
      <c r="K221" s="450"/>
      <c r="L221" s="450"/>
      <c r="M221" s="450"/>
      <c r="N221" s="450"/>
      <c r="O221" s="450"/>
    </row>
    <row r="222" spans="1:15" x14ac:dyDescent="0.2">
      <c r="A222" s="450"/>
      <c r="B222" s="450"/>
      <c r="C222" s="450"/>
      <c r="D222" s="450"/>
      <c r="E222" s="450"/>
      <c r="F222" s="450"/>
      <c r="G222" s="450"/>
      <c r="H222" s="450"/>
      <c r="I222" s="450"/>
      <c r="J222" s="450"/>
      <c r="K222" s="450"/>
      <c r="L222" s="450"/>
      <c r="M222" s="450"/>
      <c r="N222" s="450"/>
      <c r="O222" s="450"/>
    </row>
    <row r="223" spans="1:15" x14ac:dyDescent="0.2">
      <c r="A223" s="450"/>
      <c r="B223" s="450"/>
      <c r="C223" s="450"/>
      <c r="D223" s="450"/>
      <c r="E223" s="450"/>
      <c r="F223" s="450"/>
      <c r="G223" s="450"/>
      <c r="H223" s="450"/>
      <c r="I223" s="450"/>
      <c r="J223" s="450"/>
      <c r="K223" s="450"/>
      <c r="L223" s="450"/>
      <c r="M223" s="450"/>
      <c r="N223" s="450"/>
      <c r="O223" s="450"/>
    </row>
    <row r="224" spans="1:15" x14ac:dyDescent="0.2">
      <c r="A224" s="450"/>
      <c r="B224" s="450"/>
      <c r="C224" s="450"/>
      <c r="D224" s="450"/>
      <c r="E224" s="450"/>
      <c r="F224" s="450"/>
      <c r="G224" s="450"/>
      <c r="H224" s="450"/>
      <c r="I224" s="450"/>
      <c r="J224" s="450"/>
      <c r="K224" s="450"/>
      <c r="L224" s="450"/>
      <c r="M224" s="450"/>
      <c r="N224" s="450"/>
      <c r="O224" s="450"/>
    </row>
    <row r="225" spans="1:15" x14ac:dyDescent="0.2">
      <c r="A225" s="450"/>
      <c r="B225" s="450"/>
      <c r="C225" s="450"/>
      <c r="D225" s="450"/>
      <c r="E225" s="450"/>
      <c r="F225" s="450"/>
      <c r="G225" s="450"/>
      <c r="H225" s="450"/>
      <c r="I225" s="450"/>
      <c r="J225" s="450"/>
      <c r="K225" s="450"/>
      <c r="L225" s="450"/>
      <c r="M225" s="450"/>
      <c r="N225" s="450"/>
      <c r="O225" s="450"/>
    </row>
    <row r="226" spans="1:15" x14ac:dyDescent="0.2">
      <c r="A226" s="450"/>
      <c r="B226" s="450"/>
      <c r="C226" s="450"/>
      <c r="D226" s="450"/>
      <c r="E226" s="450"/>
      <c r="F226" s="450"/>
      <c r="G226" s="450"/>
      <c r="H226" s="450"/>
      <c r="I226" s="450"/>
      <c r="J226" s="450"/>
      <c r="K226" s="450"/>
      <c r="L226" s="450"/>
      <c r="M226" s="450"/>
      <c r="N226" s="450"/>
      <c r="O226" s="450"/>
    </row>
    <row r="227" spans="1:15" x14ac:dyDescent="0.2">
      <c r="A227" s="450"/>
      <c r="B227" s="450"/>
      <c r="C227" s="450"/>
      <c r="D227" s="450"/>
      <c r="E227" s="450"/>
      <c r="F227" s="450"/>
      <c r="G227" s="450"/>
      <c r="H227" s="450"/>
      <c r="I227" s="450"/>
      <c r="J227" s="450"/>
      <c r="K227" s="450"/>
      <c r="L227" s="450"/>
      <c r="M227" s="450"/>
      <c r="N227" s="450"/>
      <c r="O227" s="450"/>
    </row>
    <row r="228" spans="1:15" x14ac:dyDescent="0.2">
      <c r="A228" s="450"/>
      <c r="B228" s="450"/>
      <c r="C228" s="450"/>
      <c r="D228" s="450"/>
      <c r="E228" s="450"/>
      <c r="F228" s="450"/>
      <c r="G228" s="450"/>
      <c r="H228" s="450"/>
      <c r="I228" s="450"/>
      <c r="J228" s="450"/>
      <c r="K228" s="450"/>
      <c r="L228" s="450"/>
      <c r="M228" s="450"/>
      <c r="N228" s="450"/>
      <c r="O228" s="450"/>
    </row>
    <row r="229" spans="1:15" x14ac:dyDescent="0.2">
      <c r="A229" s="450"/>
      <c r="B229" s="450"/>
      <c r="C229" s="450"/>
      <c r="D229" s="450"/>
      <c r="E229" s="450"/>
      <c r="F229" s="450"/>
      <c r="G229" s="450"/>
      <c r="H229" s="450"/>
      <c r="I229" s="450"/>
      <c r="J229" s="450"/>
      <c r="K229" s="450"/>
      <c r="L229" s="450"/>
      <c r="M229" s="450"/>
      <c r="N229" s="450"/>
      <c r="O229" s="450"/>
    </row>
    <row r="230" spans="1:15" x14ac:dyDescent="0.2">
      <c r="A230" s="450"/>
      <c r="B230" s="450"/>
      <c r="C230" s="450"/>
      <c r="D230" s="450"/>
      <c r="E230" s="450"/>
      <c r="F230" s="450"/>
      <c r="G230" s="450"/>
      <c r="H230" s="450"/>
      <c r="I230" s="450"/>
      <c r="J230" s="450"/>
      <c r="K230" s="450"/>
      <c r="L230" s="450"/>
      <c r="M230" s="450"/>
      <c r="N230" s="450"/>
      <c r="O230" s="450"/>
    </row>
    <row r="231" spans="1:15" x14ac:dyDescent="0.2">
      <c r="A231" s="450"/>
      <c r="B231" s="450"/>
      <c r="C231" s="450"/>
      <c r="D231" s="450"/>
      <c r="E231" s="450"/>
      <c r="F231" s="450"/>
      <c r="G231" s="450"/>
      <c r="H231" s="450"/>
      <c r="I231" s="450"/>
      <c r="J231" s="450"/>
      <c r="K231" s="450"/>
      <c r="L231" s="450"/>
      <c r="M231" s="450"/>
      <c r="N231" s="450"/>
      <c r="O231" s="450"/>
    </row>
    <row r="232" spans="1:15" x14ac:dyDescent="0.2">
      <c r="A232" s="450"/>
      <c r="B232" s="450"/>
      <c r="C232" s="450"/>
      <c r="D232" s="450"/>
      <c r="E232" s="450"/>
      <c r="F232" s="450"/>
      <c r="G232" s="450"/>
      <c r="H232" s="450"/>
      <c r="I232" s="450"/>
      <c r="J232" s="450"/>
      <c r="K232" s="450"/>
      <c r="L232" s="450"/>
      <c r="M232" s="450"/>
      <c r="N232" s="450"/>
      <c r="O232" s="450"/>
    </row>
    <row r="233" spans="1:15" x14ac:dyDescent="0.2">
      <c r="A233" s="450"/>
      <c r="B233" s="450"/>
      <c r="C233" s="450"/>
      <c r="D233" s="450"/>
      <c r="E233" s="450"/>
      <c r="F233" s="450"/>
      <c r="G233" s="450"/>
      <c r="H233" s="450"/>
      <c r="I233" s="450"/>
      <c r="J233" s="450"/>
      <c r="K233" s="450"/>
      <c r="L233" s="450"/>
      <c r="M233" s="450"/>
      <c r="N233" s="450"/>
      <c r="O233" s="450"/>
    </row>
    <row r="234" spans="1:15" x14ac:dyDescent="0.2">
      <c r="A234" s="450"/>
      <c r="B234" s="450"/>
      <c r="C234" s="450"/>
      <c r="D234" s="450"/>
      <c r="E234" s="450"/>
      <c r="F234" s="450"/>
      <c r="G234" s="450"/>
      <c r="H234" s="450"/>
      <c r="I234" s="450"/>
      <c r="J234" s="450"/>
      <c r="K234" s="450"/>
      <c r="L234" s="450"/>
      <c r="M234" s="450"/>
      <c r="N234" s="450"/>
      <c r="O234" s="450"/>
    </row>
    <row r="235" spans="1:15" x14ac:dyDescent="0.2">
      <c r="A235" s="450"/>
      <c r="B235" s="450"/>
      <c r="C235" s="450"/>
      <c r="D235" s="450"/>
      <c r="E235" s="450"/>
      <c r="F235" s="450"/>
      <c r="G235" s="450"/>
      <c r="H235" s="450"/>
      <c r="I235" s="450"/>
      <c r="J235" s="450"/>
      <c r="K235" s="450"/>
      <c r="L235" s="450"/>
      <c r="M235" s="450"/>
      <c r="N235" s="450"/>
      <c r="O235" s="450"/>
    </row>
    <row r="236" spans="1:15" x14ac:dyDescent="0.2">
      <c r="A236" s="450"/>
      <c r="B236" s="450"/>
      <c r="C236" s="450"/>
      <c r="D236" s="450"/>
      <c r="E236" s="450"/>
      <c r="F236" s="450"/>
      <c r="G236" s="450"/>
      <c r="H236" s="450"/>
      <c r="I236" s="450"/>
      <c r="J236" s="450"/>
      <c r="K236" s="450"/>
      <c r="L236" s="450"/>
      <c r="M236" s="450"/>
      <c r="N236" s="450"/>
      <c r="O236" s="450"/>
    </row>
    <row r="237" spans="1:15" x14ac:dyDescent="0.2">
      <c r="A237" s="450"/>
      <c r="B237" s="450"/>
      <c r="C237" s="450"/>
      <c r="D237" s="450"/>
      <c r="E237" s="450"/>
      <c r="F237" s="450"/>
      <c r="G237" s="450"/>
      <c r="H237" s="450"/>
      <c r="I237" s="450"/>
      <c r="J237" s="450"/>
      <c r="K237" s="450"/>
      <c r="L237" s="450"/>
      <c r="M237" s="450"/>
      <c r="N237" s="450"/>
      <c r="O237" s="450"/>
    </row>
    <row r="238" spans="1:15" x14ac:dyDescent="0.2">
      <c r="A238" s="450"/>
      <c r="B238" s="450"/>
      <c r="C238" s="450"/>
      <c r="D238" s="450"/>
      <c r="E238" s="450"/>
      <c r="F238" s="450"/>
      <c r="G238" s="450"/>
      <c r="H238" s="450"/>
      <c r="I238" s="450"/>
      <c r="J238" s="450"/>
      <c r="K238" s="450"/>
      <c r="L238" s="450"/>
      <c r="M238" s="450"/>
      <c r="N238" s="450"/>
      <c r="O238" s="450"/>
    </row>
    <row r="239" spans="1:15" x14ac:dyDescent="0.2">
      <c r="A239" s="450"/>
      <c r="B239" s="450"/>
      <c r="C239" s="450"/>
      <c r="D239" s="450"/>
      <c r="E239" s="450"/>
      <c r="F239" s="450"/>
      <c r="G239" s="450"/>
      <c r="H239" s="450"/>
      <c r="I239" s="450"/>
      <c r="J239" s="450"/>
      <c r="K239" s="450"/>
      <c r="L239" s="450"/>
      <c r="M239" s="450"/>
      <c r="N239" s="450"/>
      <c r="O239" s="450"/>
    </row>
    <row r="240" spans="1:15" x14ac:dyDescent="0.2">
      <c r="A240" s="450"/>
      <c r="B240" s="450"/>
      <c r="C240" s="450"/>
      <c r="D240" s="450"/>
      <c r="E240" s="450"/>
      <c r="F240" s="450"/>
      <c r="G240" s="450"/>
      <c r="H240" s="450"/>
      <c r="I240" s="450"/>
      <c r="J240" s="450"/>
      <c r="K240" s="450"/>
      <c r="L240" s="450"/>
      <c r="M240" s="450"/>
      <c r="N240" s="450"/>
      <c r="O240" s="450"/>
    </row>
    <row r="241" spans="1:15" x14ac:dyDescent="0.2">
      <c r="A241" s="450"/>
      <c r="B241" s="450"/>
      <c r="C241" s="450"/>
      <c r="D241" s="450"/>
      <c r="E241" s="450"/>
      <c r="F241" s="450"/>
      <c r="G241" s="450"/>
      <c r="H241" s="450"/>
      <c r="I241" s="450"/>
      <c r="J241" s="450"/>
      <c r="K241" s="450"/>
      <c r="L241" s="450"/>
      <c r="M241" s="450"/>
      <c r="N241" s="450"/>
      <c r="O241" s="450"/>
    </row>
    <row r="242" spans="1:15" x14ac:dyDescent="0.2">
      <c r="A242" s="450"/>
      <c r="B242" s="450"/>
      <c r="C242" s="450"/>
      <c r="D242" s="450"/>
      <c r="E242" s="450"/>
      <c r="F242" s="450"/>
      <c r="G242" s="450"/>
      <c r="H242" s="450"/>
      <c r="I242" s="450"/>
      <c r="J242" s="450"/>
      <c r="K242" s="450"/>
      <c r="L242" s="450"/>
      <c r="M242" s="450"/>
      <c r="N242" s="450"/>
      <c r="O242" s="450"/>
    </row>
    <row r="243" spans="1:15" x14ac:dyDescent="0.2">
      <c r="A243" s="450"/>
      <c r="B243" s="450"/>
      <c r="C243" s="450"/>
      <c r="D243" s="450"/>
      <c r="E243" s="450"/>
      <c r="F243" s="450"/>
      <c r="G243" s="450"/>
      <c r="H243" s="450"/>
      <c r="I243" s="450"/>
      <c r="J243" s="450"/>
      <c r="K243" s="450"/>
      <c r="L243" s="450"/>
      <c r="M243" s="450"/>
      <c r="N243" s="450"/>
      <c r="O243" s="450"/>
    </row>
    <row r="244" spans="1:15" x14ac:dyDescent="0.2">
      <c r="A244" s="450"/>
      <c r="B244" s="450"/>
      <c r="C244" s="450"/>
      <c r="D244" s="450"/>
      <c r="E244" s="450"/>
      <c r="F244" s="450"/>
      <c r="G244" s="450"/>
      <c r="H244" s="450"/>
      <c r="I244" s="450"/>
      <c r="J244" s="450"/>
      <c r="K244" s="450"/>
      <c r="L244" s="450"/>
      <c r="M244" s="450"/>
      <c r="N244" s="450"/>
      <c r="O244" s="450"/>
    </row>
    <row r="245" spans="1:15" x14ac:dyDescent="0.2">
      <c r="A245" s="450"/>
      <c r="B245" s="450"/>
      <c r="C245" s="450"/>
      <c r="D245" s="450"/>
      <c r="E245" s="450"/>
      <c r="F245" s="450"/>
      <c r="G245" s="450"/>
      <c r="H245" s="450"/>
      <c r="I245" s="450"/>
      <c r="J245" s="450"/>
      <c r="K245" s="450"/>
      <c r="L245" s="450"/>
      <c r="M245" s="450"/>
      <c r="N245" s="450"/>
      <c r="O245" s="450"/>
    </row>
    <row r="246" spans="1:15" x14ac:dyDescent="0.2">
      <c r="A246" s="450"/>
      <c r="B246" s="450"/>
      <c r="C246" s="450"/>
      <c r="D246" s="450"/>
      <c r="E246" s="450"/>
      <c r="F246" s="450"/>
      <c r="G246" s="450"/>
      <c r="H246" s="450"/>
      <c r="I246" s="450"/>
      <c r="J246" s="450"/>
      <c r="K246" s="450"/>
      <c r="L246" s="450"/>
      <c r="M246" s="450"/>
      <c r="N246" s="450"/>
      <c r="O246" s="450"/>
    </row>
    <row r="247" spans="1:15" x14ac:dyDescent="0.2">
      <c r="A247" s="450"/>
      <c r="B247" s="450"/>
      <c r="C247" s="450"/>
      <c r="D247" s="450"/>
      <c r="E247" s="450"/>
      <c r="F247" s="450"/>
      <c r="G247" s="450"/>
      <c r="H247" s="450"/>
      <c r="I247" s="450"/>
      <c r="J247" s="450"/>
      <c r="K247" s="450"/>
      <c r="L247" s="450"/>
      <c r="M247" s="450"/>
      <c r="N247" s="450"/>
      <c r="O247" s="450"/>
    </row>
    <row r="248" spans="1:15" x14ac:dyDescent="0.2">
      <c r="A248" s="450"/>
      <c r="B248" s="450"/>
      <c r="C248" s="450"/>
      <c r="D248" s="450"/>
      <c r="E248" s="450"/>
      <c r="F248" s="450"/>
      <c r="G248" s="450"/>
      <c r="H248" s="450"/>
      <c r="I248" s="450"/>
      <c r="J248" s="450"/>
      <c r="K248" s="450"/>
      <c r="L248" s="450"/>
      <c r="M248" s="450"/>
      <c r="N248" s="450"/>
      <c r="O248" s="450"/>
    </row>
    <row r="249" spans="1:15" x14ac:dyDescent="0.2">
      <c r="A249" s="450"/>
      <c r="B249" s="450"/>
      <c r="C249" s="450"/>
      <c r="D249" s="450"/>
      <c r="E249" s="450"/>
      <c r="F249" s="450"/>
      <c r="G249" s="450"/>
      <c r="H249" s="450"/>
      <c r="I249" s="450"/>
      <c r="J249" s="450"/>
      <c r="K249" s="450"/>
      <c r="L249" s="450"/>
      <c r="M249" s="450"/>
      <c r="N249" s="450"/>
      <c r="O249" s="450"/>
    </row>
    <row r="250" spans="1:15" x14ac:dyDescent="0.2">
      <c r="A250" s="450"/>
      <c r="B250" s="450"/>
      <c r="C250" s="450"/>
      <c r="D250" s="450"/>
      <c r="E250" s="450"/>
      <c r="F250" s="450"/>
      <c r="G250" s="450"/>
      <c r="H250" s="450"/>
      <c r="I250" s="450"/>
      <c r="J250" s="450"/>
      <c r="K250" s="450"/>
      <c r="L250" s="450"/>
      <c r="M250" s="450"/>
      <c r="N250" s="450"/>
      <c r="O250" s="450"/>
    </row>
    <row r="251" spans="1:15" x14ac:dyDescent="0.2">
      <c r="A251" s="450"/>
      <c r="B251" s="450"/>
      <c r="C251" s="450"/>
      <c r="D251" s="450"/>
      <c r="E251" s="450"/>
      <c r="F251" s="450"/>
      <c r="G251" s="450"/>
      <c r="H251" s="450"/>
      <c r="I251" s="450"/>
      <c r="J251" s="450"/>
      <c r="K251" s="450"/>
      <c r="L251" s="450"/>
      <c r="M251" s="450"/>
      <c r="N251" s="450"/>
      <c r="O251" s="450"/>
    </row>
    <row r="252" spans="1:15" x14ac:dyDescent="0.2">
      <c r="A252" s="450"/>
      <c r="B252" s="450"/>
      <c r="C252" s="450"/>
      <c r="D252" s="450"/>
      <c r="E252" s="450"/>
      <c r="F252" s="450"/>
      <c r="G252" s="450"/>
      <c r="H252" s="450"/>
      <c r="I252" s="450"/>
      <c r="J252" s="450"/>
      <c r="K252" s="450"/>
      <c r="L252" s="450"/>
      <c r="M252" s="450"/>
      <c r="N252" s="450"/>
      <c r="O252" s="450"/>
    </row>
    <row r="253" spans="1:15" x14ac:dyDescent="0.2">
      <c r="A253" s="450"/>
      <c r="B253" s="450"/>
      <c r="C253" s="450"/>
      <c r="D253" s="450"/>
      <c r="E253" s="450"/>
      <c r="F253" s="450"/>
      <c r="G253" s="450"/>
      <c r="H253" s="450"/>
      <c r="I253" s="450"/>
      <c r="J253" s="450"/>
      <c r="K253" s="450"/>
      <c r="L253" s="450"/>
      <c r="M253" s="450"/>
      <c r="N253" s="450"/>
      <c r="O253" s="450"/>
    </row>
    <row r="254" spans="1:15" x14ac:dyDescent="0.2">
      <c r="A254" s="450"/>
      <c r="B254" s="450"/>
      <c r="C254" s="450"/>
      <c r="D254" s="450"/>
      <c r="E254" s="450"/>
      <c r="F254" s="450"/>
      <c r="G254" s="450"/>
      <c r="H254" s="450"/>
      <c r="I254" s="450"/>
      <c r="J254" s="450"/>
      <c r="K254" s="450"/>
      <c r="L254" s="450"/>
      <c r="M254" s="450"/>
      <c r="N254" s="450"/>
      <c r="O254" s="450"/>
    </row>
    <row r="255" spans="1:15" x14ac:dyDescent="0.2">
      <c r="A255" s="450"/>
      <c r="B255" s="450"/>
      <c r="C255" s="450"/>
      <c r="D255" s="450"/>
      <c r="E255" s="450"/>
      <c r="F255" s="450"/>
      <c r="G255" s="450"/>
      <c r="H255" s="450"/>
      <c r="I255" s="450"/>
      <c r="J255" s="450"/>
      <c r="K255" s="450"/>
      <c r="L255" s="450"/>
      <c r="M255" s="450"/>
      <c r="N255" s="450"/>
      <c r="O255" s="450"/>
    </row>
    <row r="256" spans="1:15" x14ac:dyDescent="0.2">
      <c r="A256" s="450"/>
      <c r="B256" s="450"/>
      <c r="C256" s="450"/>
      <c r="D256" s="450"/>
      <c r="E256" s="450"/>
      <c r="F256" s="450"/>
      <c r="G256" s="450"/>
      <c r="H256" s="450"/>
      <c r="I256" s="450"/>
      <c r="J256" s="450"/>
      <c r="K256" s="450"/>
      <c r="L256" s="450"/>
      <c r="M256" s="450"/>
      <c r="N256" s="450"/>
      <c r="O256" s="450"/>
    </row>
    <row r="257" spans="1:15" x14ac:dyDescent="0.2">
      <c r="A257" s="450"/>
      <c r="B257" s="450"/>
      <c r="C257" s="450"/>
      <c r="D257" s="450"/>
      <c r="E257" s="450"/>
      <c r="F257" s="450"/>
      <c r="G257" s="450"/>
      <c r="H257" s="450"/>
      <c r="I257" s="450"/>
      <c r="J257" s="450"/>
      <c r="K257" s="450"/>
      <c r="L257" s="450"/>
      <c r="M257" s="450"/>
      <c r="N257" s="450"/>
      <c r="O257" s="450"/>
    </row>
    <row r="258" spans="1:15" x14ac:dyDescent="0.2">
      <c r="A258" s="450"/>
      <c r="B258" s="450"/>
      <c r="C258" s="450"/>
      <c r="D258" s="450"/>
      <c r="E258" s="450"/>
      <c r="F258" s="450"/>
      <c r="G258" s="450"/>
      <c r="H258" s="450"/>
      <c r="I258" s="450"/>
      <c r="J258" s="450"/>
      <c r="K258" s="450"/>
      <c r="L258" s="450"/>
      <c r="M258" s="450"/>
      <c r="N258" s="450"/>
      <c r="O258" s="450"/>
    </row>
    <row r="259" spans="1:15" x14ac:dyDescent="0.2">
      <c r="A259" s="450"/>
      <c r="B259" s="450"/>
      <c r="C259" s="450"/>
      <c r="D259" s="450"/>
      <c r="E259" s="450"/>
      <c r="F259" s="450"/>
      <c r="G259" s="450"/>
      <c r="H259" s="450"/>
      <c r="I259" s="450"/>
      <c r="J259" s="450"/>
      <c r="K259" s="450"/>
      <c r="L259" s="450"/>
      <c r="M259" s="450"/>
      <c r="N259" s="450"/>
      <c r="O259" s="450"/>
    </row>
    <row r="260" spans="1:15" x14ac:dyDescent="0.2">
      <c r="A260" s="450"/>
      <c r="B260" s="450"/>
      <c r="C260" s="450"/>
      <c r="D260" s="450"/>
      <c r="E260" s="450"/>
      <c r="F260" s="450"/>
      <c r="G260" s="450"/>
      <c r="H260" s="450"/>
      <c r="I260" s="450"/>
      <c r="J260" s="450"/>
      <c r="K260" s="450"/>
      <c r="L260" s="450"/>
      <c r="M260" s="450"/>
      <c r="N260" s="450"/>
      <c r="O260" s="450"/>
    </row>
    <row r="261" spans="1:15" x14ac:dyDescent="0.2">
      <c r="A261" s="450"/>
      <c r="B261" s="450"/>
      <c r="C261" s="450"/>
      <c r="D261" s="450"/>
      <c r="E261" s="450"/>
      <c r="F261" s="450"/>
      <c r="G261" s="450"/>
      <c r="H261" s="450"/>
      <c r="I261" s="450"/>
      <c r="J261" s="450"/>
      <c r="K261" s="450"/>
      <c r="L261" s="450"/>
      <c r="M261" s="450"/>
      <c r="N261" s="450"/>
      <c r="O261" s="450"/>
    </row>
    <row r="262" spans="1:15" x14ac:dyDescent="0.2">
      <c r="A262" s="450"/>
      <c r="B262" s="450"/>
      <c r="C262" s="450"/>
      <c r="D262" s="450"/>
      <c r="E262" s="450"/>
      <c r="F262" s="450"/>
      <c r="G262" s="450"/>
      <c r="H262" s="450"/>
      <c r="I262" s="450"/>
      <c r="J262" s="450"/>
      <c r="K262" s="450"/>
      <c r="L262" s="450"/>
      <c r="M262" s="450"/>
      <c r="N262" s="450"/>
      <c r="O262" s="450"/>
    </row>
    <row r="263" spans="1:15" x14ac:dyDescent="0.2">
      <c r="A263" s="450"/>
      <c r="B263" s="450"/>
      <c r="C263" s="450"/>
      <c r="D263" s="450"/>
      <c r="E263" s="450"/>
      <c r="F263" s="450"/>
      <c r="G263" s="450"/>
      <c r="H263" s="450"/>
      <c r="I263" s="450"/>
      <c r="J263" s="450"/>
      <c r="K263" s="450"/>
      <c r="L263" s="450"/>
      <c r="M263" s="450"/>
      <c r="N263" s="450"/>
      <c r="O263" s="450"/>
    </row>
    <row r="264" spans="1:15" x14ac:dyDescent="0.2">
      <c r="A264" s="450"/>
      <c r="B264" s="450"/>
      <c r="C264" s="450"/>
      <c r="D264" s="450"/>
      <c r="E264" s="450"/>
      <c r="F264" s="450"/>
      <c r="G264" s="450"/>
      <c r="H264" s="450"/>
      <c r="I264" s="450"/>
      <c r="J264" s="450"/>
      <c r="K264" s="450"/>
      <c r="L264" s="450"/>
      <c r="M264" s="450"/>
      <c r="N264" s="450"/>
      <c r="O264" s="450"/>
    </row>
    <row r="265" spans="1:15" x14ac:dyDescent="0.2">
      <c r="A265" s="450"/>
      <c r="B265" s="450"/>
      <c r="C265" s="450"/>
      <c r="D265" s="450"/>
      <c r="E265" s="450"/>
      <c r="F265" s="450"/>
      <c r="G265" s="450"/>
      <c r="H265" s="450"/>
      <c r="I265" s="450"/>
      <c r="J265" s="450"/>
      <c r="K265" s="450"/>
      <c r="L265" s="450"/>
      <c r="M265" s="450"/>
      <c r="N265" s="450"/>
      <c r="O265" s="450"/>
    </row>
    <row r="266" spans="1:15" x14ac:dyDescent="0.2">
      <c r="A266" s="450"/>
      <c r="B266" s="450"/>
      <c r="C266" s="450"/>
      <c r="D266" s="450"/>
      <c r="E266" s="450"/>
      <c r="F266" s="450"/>
      <c r="G266" s="450"/>
      <c r="H266" s="450"/>
      <c r="I266" s="450"/>
      <c r="J266" s="450"/>
      <c r="K266" s="450"/>
      <c r="L266" s="450"/>
      <c r="M266" s="450"/>
      <c r="N266" s="450"/>
      <c r="O266" s="450"/>
    </row>
    <row r="267" spans="1:15" x14ac:dyDescent="0.2">
      <c r="A267" s="450"/>
      <c r="B267" s="450"/>
      <c r="C267" s="450"/>
      <c r="D267" s="450"/>
      <c r="E267" s="450"/>
      <c r="F267" s="450"/>
      <c r="G267" s="450"/>
      <c r="H267" s="450"/>
      <c r="I267" s="450"/>
      <c r="J267" s="450"/>
      <c r="K267" s="450"/>
      <c r="L267" s="450"/>
      <c r="M267" s="450"/>
      <c r="N267" s="450"/>
      <c r="O267" s="450"/>
    </row>
    <row r="268" spans="1:15" x14ac:dyDescent="0.2">
      <c r="A268" s="450"/>
      <c r="B268" s="450"/>
      <c r="C268" s="450"/>
      <c r="D268" s="450"/>
      <c r="E268" s="450"/>
      <c r="F268" s="450"/>
      <c r="G268" s="450"/>
      <c r="H268" s="450"/>
      <c r="I268" s="450"/>
      <c r="J268" s="450"/>
      <c r="K268" s="450"/>
      <c r="L268" s="450"/>
      <c r="M268" s="450"/>
      <c r="N268" s="450"/>
      <c r="O268" s="450"/>
    </row>
    <row r="269" spans="1:15" x14ac:dyDescent="0.2">
      <c r="A269" s="450"/>
      <c r="B269" s="450"/>
      <c r="C269" s="450"/>
      <c r="D269" s="450"/>
      <c r="E269" s="450"/>
      <c r="F269" s="450"/>
      <c r="G269" s="450"/>
      <c r="H269" s="450"/>
      <c r="I269" s="450"/>
      <c r="J269" s="450"/>
      <c r="K269" s="450"/>
      <c r="L269" s="450"/>
      <c r="M269" s="450"/>
      <c r="N269" s="450"/>
      <c r="O269" s="450"/>
    </row>
    <row r="270" spans="1:15" x14ac:dyDescent="0.2">
      <c r="A270" s="450"/>
      <c r="B270" s="450"/>
      <c r="C270" s="450"/>
      <c r="D270" s="450"/>
      <c r="E270" s="450"/>
      <c r="F270" s="450"/>
      <c r="G270" s="450"/>
      <c r="H270" s="450"/>
      <c r="I270" s="450"/>
      <c r="J270" s="450"/>
      <c r="K270" s="450"/>
      <c r="L270" s="450"/>
      <c r="M270" s="450"/>
      <c r="N270" s="450"/>
      <c r="O270" s="450"/>
    </row>
    <row r="271" spans="1:15" x14ac:dyDescent="0.2">
      <c r="A271" s="450"/>
      <c r="B271" s="450"/>
      <c r="C271" s="450"/>
      <c r="D271" s="450"/>
      <c r="E271" s="450"/>
      <c r="F271" s="450"/>
      <c r="G271" s="450"/>
      <c r="H271" s="450"/>
      <c r="I271" s="450"/>
      <c r="J271" s="450"/>
      <c r="K271" s="450"/>
      <c r="L271" s="450"/>
      <c r="M271" s="450"/>
      <c r="N271" s="450"/>
      <c r="O271" s="450"/>
    </row>
    <row r="272" spans="1:15" x14ac:dyDescent="0.2">
      <c r="A272" s="450"/>
      <c r="B272" s="450"/>
      <c r="C272" s="450"/>
      <c r="D272" s="450"/>
      <c r="E272" s="450"/>
      <c r="F272" s="450"/>
      <c r="G272" s="450"/>
      <c r="H272" s="450"/>
      <c r="I272" s="450"/>
      <c r="J272" s="450"/>
      <c r="K272" s="450"/>
      <c r="L272" s="450"/>
      <c r="M272" s="450"/>
      <c r="N272" s="450"/>
      <c r="O272" s="450"/>
    </row>
    <row r="273" spans="1:15" x14ac:dyDescent="0.2">
      <c r="A273" s="450"/>
      <c r="B273" s="450"/>
      <c r="C273" s="450"/>
      <c r="D273" s="450"/>
      <c r="E273" s="450"/>
      <c r="F273" s="450"/>
      <c r="G273" s="450"/>
      <c r="H273" s="450"/>
      <c r="I273" s="450"/>
      <c r="J273" s="450"/>
      <c r="K273" s="450"/>
      <c r="L273" s="450"/>
      <c r="M273" s="450"/>
      <c r="N273" s="450"/>
      <c r="O273" s="450"/>
    </row>
    <row r="274" spans="1:15" x14ac:dyDescent="0.2">
      <c r="A274" s="450"/>
      <c r="B274" s="450"/>
      <c r="C274" s="450"/>
      <c r="D274" s="450"/>
      <c r="E274" s="450"/>
      <c r="F274" s="450"/>
      <c r="G274" s="450"/>
      <c r="H274" s="450"/>
      <c r="I274" s="450"/>
      <c r="J274" s="450"/>
      <c r="K274" s="450"/>
      <c r="L274" s="450"/>
      <c r="M274" s="450"/>
      <c r="N274" s="450"/>
      <c r="O274" s="450"/>
    </row>
    <row r="275" spans="1:15" x14ac:dyDescent="0.2">
      <c r="A275" s="450"/>
      <c r="B275" s="450"/>
      <c r="C275" s="450"/>
      <c r="D275" s="450"/>
      <c r="E275" s="450"/>
      <c r="F275" s="450"/>
      <c r="G275" s="450"/>
      <c r="H275" s="450"/>
      <c r="I275" s="450"/>
      <c r="J275" s="450"/>
      <c r="K275" s="450"/>
      <c r="L275" s="450"/>
      <c r="M275" s="450"/>
      <c r="N275" s="450"/>
      <c r="O275" s="450"/>
    </row>
    <row r="276" spans="1:15" x14ac:dyDescent="0.2">
      <c r="A276" s="450"/>
      <c r="B276" s="450"/>
      <c r="C276" s="450"/>
      <c r="D276" s="450"/>
      <c r="E276" s="450"/>
      <c r="F276" s="450"/>
      <c r="G276" s="450"/>
      <c r="H276" s="450"/>
      <c r="I276" s="450"/>
      <c r="J276" s="450"/>
      <c r="K276" s="450"/>
      <c r="L276" s="450"/>
      <c r="M276" s="450"/>
      <c r="N276" s="450"/>
      <c r="O276" s="450"/>
    </row>
    <row r="277" spans="1:15" x14ac:dyDescent="0.2">
      <c r="A277" s="450"/>
      <c r="B277" s="450"/>
      <c r="C277" s="450"/>
      <c r="D277" s="450"/>
      <c r="E277" s="450"/>
      <c r="F277" s="450"/>
      <c r="G277" s="450"/>
      <c r="H277" s="450"/>
      <c r="I277" s="450"/>
      <c r="J277" s="450"/>
      <c r="K277" s="450"/>
      <c r="L277" s="450"/>
      <c r="M277" s="450"/>
      <c r="N277" s="450"/>
      <c r="O277" s="450"/>
    </row>
    <row r="278" spans="1:15" x14ac:dyDescent="0.2">
      <c r="A278" s="450"/>
      <c r="B278" s="450"/>
      <c r="C278" s="450"/>
      <c r="D278" s="450"/>
      <c r="E278" s="450"/>
      <c r="F278" s="450"/>
      <c r="G278" s="450"/>
      <c r="H278" s="450"/>
      <c r="I278" s="450"/>
      <c r="J278" s="450"/>
      <c r="K278" s="450"/>
      <c r="L278" s="450"/>
      <c r="M278" s="450"/>
      <c r="N278" s="450"/>
      <c r="O278" s="450"/>
    </row>
    <row r="279" spans="1:15" x14ac:dyDescent="0.2">
      <c r="A279" s="450"/>
      <c r="B279" s="450"/>
      <c r="C279" s="450"/>
      <c r="D279" s="450"/>
      <c r="E279" s="450"/>
      <c r="F279" s="450"/>
      <c r="G279" s="450"/>
      <c r="H279" s="450"/>
      <c r="I279" s="450"/>
      <c r="J279" s="450"/>
      <c r="K279" s="450"/>
      <c r="L279" s="450"/>
      <c r="M279" s="450"/>
      <c r="N279" s="450"/>
      <c r="O279" s="450"/>
    </row>
    <row r="280" spans="1:15" x14ac:dyDescent="0.2">
      <c r="A280" s="450"/>
      <c r="B280" s="450"/>
      <c r="C280" s="450"/>
      <c r="D280" s="450"/>
      <c r="E280" s="450"/>
      <c r="F280" s="450"/>
      <c r="G280" s="450"/>
      <c r="H280" s="450"/>
      <c r="I280" s="450"/>
      <c r="J280" s="450"/>
      <c r="K280" s="450"/>
      <c r="L280" s="450"/>
      <c r="M280" s="450"/>
      <c r="N280" s="450"/>
      <c r="O280" s="450"/>
    </row>
    <row r="281" spans="1:15" x14ac:dyDescent="0.2">
      <c r="A281" s="450"/>
      <c r="B281" s="450"/>
      <c r="C281" s="450"/>
      <c r="D281" s="450"/>
      <c r="E281" s="450"/>
      <c r="F281" s="450"/>
      <c r="G281" s="450"/>
      <c r="H281" s="450"/>
      <c r="I281" s="450"/>
      <c r="J281" s="450"/>
      <c r="K281" s="450"/>
      <c r="L281" s="450"/>
      <c r="M281" s="450"/>
      <c r="N281" s="450"/>
      <c r="O281" s="450"/>
    </row>
    <row r="282" spans="1:15" x14ac:dyDescent="0.2">
      <c r="A282" s="450"/>
      <c r="B282" s="450"/>
      <c r="C282" s="450"/>
      <c r="D282" s="450"/>
      <c r="E282" s="450"/>
      <c r="F282" s="450"/>
      <c r="G282" s="450"/>
      <c r="H282" s="450"/>
      <c r="I282" s="450"/>
      <c r="J282" s="450"/>
      <c r="K282" s="450"/>
      <c r="L282" s="450"/>
      <c r="M282" s="450"/>
      <c r="N282" s="450"/>
      <c r="O282" s="450"/>
    </row>
    <row r="283" spans="1:15" x14ac:dyDescent="0.2">
      <c r="A283" s="450"/>
      <c r="B283" s="450"/>
      <c r="C283" s="450"/>
      <c r="D283" s="450"/>
      <c r="E283" s="450"/>
      <c r="F283" s="450"/>
      <c r="G283" s="450"/>
      <c r="H283" s="450"/>
      <c r="I283" s="450"/>
      <c r="J283" s="450"/>
      <c r="K283" s="450"/>
      <c r="L283" s="450"/>
      <c r="M283" s="450"/>
      <c r="N283" s="450"/>
      <c r="O283" s="450"/>
    </row>
    <row r="284" spans="1:15" x14ac:dyDescent="0.2">
      <c r="A284" s="450"/>
      <c r="B284" s="450"/>
      <c r="C284" s="450"/>
      <c r="D284" s="450"/>
      <c r="E284" s="450"/>
      <c r="F284" s="450"/>
      <c r="G284" s="450"/>
      <c r="H284" s="450"/>
      <c r="I284" s="450"/>
      <c r="J284" s="450"/>
      <c r="K284" s="450"/>
      <c r="L284" s="450"/>
      <c r="M284" s="450"/>
      <c r="N284" s="450"/>
      <c r="O284" s="450"/>
    </row>
    <row r="285" spans="1:15" x14ac:dyDescent="0.2">
      <c r="A285" s="450"/>
      <c r="B285" s="450"/>
      <c r="C285" s="450"/>
      <c r="D285" s="450"/>
      <c r="E285" s="450"/>
      <c r="F285" s="450"/>
      <c r="G285" s="450"/>
      <c r="H285" s="450"/>
      <c r="I285" s="450"/>
      <c r="J285" s="450"/>
      <c r="K285" s="450"/>
      <c r="L285" s="450"/>
      <c r="M285" s="450"/>
      <c r="N285" s="450"/>
      <c r="O285" s="450"/>
    </row>
    <row r="286" spans="1:15" x14ac:dyDescent="0.2">
      <c r="A286" s="450"/>
      <c r="B286" s="450"/>
      <c r="C286" s="450"/>
      <c r="D286" s="450"/>
      <c r="E286" s="450"/>
      <c r="F286" s="450"/>
      <c r="G286" s="450"/>
      <c r="H286" s="450"/>
      <c r="I286" s="450"/>
      <c r="J286" s="450"/>
      <c r="K286" s="450"/>
      <c r="L286" s="450"/>
      <c r="M286" s="450"/>
      <c r="N286" s="450"/>
      <c r="O286" s="450"/>
    </row>
    <row r="287" spans="1:15" x14ac:dyDescent="0.2">
      <c r="A287" s="450"/>
      <c r="B287" s="450"/>
      <c r="C287" s="450"/>
      <c r="D287" s="450"/>
      <c r="E287" s="450"/>
      <c r="F287" s="450"/>
      <c r="G287" s="450"/>
      <c r="H287" s="450"/>
      <c r="I287" s="450"/>
      <c r="J287" s="450"/>
      <c r="K287" s="450"/>
      <c r="L287" s="450"/>
      <c r="M287" s="450"/>
      <c r="N287" s="450"/>
      <c r="O287" s="450"/>
    </row>
    <row r="288" spans="1:15" x14ac:dyDescent="0.2">
      <c r="A288" s="450"/>
      <c r="B288" s="450"/>
      <c r="C288" s="450"/>
      <c r="D288" s="450"/>
      <c r="E288" s="450"/>
      <c r="F288" s="450"/>
      <c r="G288" s="450"/>
      <c r="H288" s="450"/>
      <c r="I288" s="450"/>
      <c r="J288" s="450"/>
      <c r="K288" s="450"/>
      <c r="L288" s="450"/>
      <c r="M288" s="450"/>
      <c r="N288" s="450"/>
      <c r="O288" s="450"/>
    </row>
    <row r="289" spans="1:15" x14ac:dyDescent="0.2">
      <c r="A289" s="450"/>
      <c r="B289" s="450"/>
      <c r="C289" s="450"/>
      <c r="D289" s="450"/>
      <c r="E289" s="450"/>
      <c r="F289" s="450"/>
      <c r="G289" s="450"/>
      <c r="H289" s="450"/>
      <c r="I289" s="450"/>
      <c r="J289" s="450"/>
      <c r="K289" s="450"/>
      <c r="L289" s="450"/>
      <c r="M289" s="450"/>
      <c r="N289" s="450"/>
      <c r="O289" s="450"/>
    </row>
    <row r="290" spans="1:15" x14ac:dyDescent="0.2">
      <c r="A290" s="450"/>
      <c r="B290" s="450"/>
      <c r="C290" s="450"/>
      <c r="D290" s="450"/>
      <c r="E290" s="450"/>
      <c r="F290" s="450"/>
      <c r="G290" s="450"/>
      <c r="H290" s="450"/>
      <c r="I290" s="450"/>
      <c r="J290" s="450"/>
      <c r="K290" s="450"/>
      <c r="L290" s="450"/>
      <c r="M290" s="450"/>
      <c r="N290" s="450"/>
      <c r="O290" s="450"/>
    </row>
    <row r="291" spans="1:15" x14ac:dyDescent="0.2">
      <c r="A291" s="450"/>
      <c r="B291" s="450"/>
      <c r="C291" s="450"/>
      <c r="D291" s="450"/>
      <c r="E291" s="450"/>
      <c r="F291" s="450"/>
      <c r="G291" s="450"/>
      <c r="H291" s="450"/>
      <c r="I291" s="450"/>
      <c r="J291" s="450"/>
      <c r="K291" s="450"/>
      <c r="L291" s="450"/>
      <c r="M291" s="450"/>
      <c r="N291" s="450"/>
      <c r="O291" s="450"/>
    </row>
    <row r="292" spans="1:15" x14ac:dyDescent="0.2">
      <c r="A292" s="450"/>
      <c r="B292" s="450"/>
      <c r="C292" s="450"/>
      <c r="D292" s="450"/>
      <c r="E292" s="450"/>
      <c r="F292" s="450"/>
      <c r="G292" s="450"/>
      <c r="H292" s="450"/>
      <c r="I292" s="450"/>
      <c r="J292" s="450"/>
      <c r="K292" s="450"/>
      <c r="L292" s="450"/>
      <c r="M292" s="450"/>
      <c r="N292" s="450"/>
      <c r="O292" s="450"/>
    </row>
    <row r="293" spans="1:15" x14ac:dyDescent="0.2">
      <c r="A293" s="450"/>
      <c r="B293" s="450"/>
      <c r="C293" s="450"/>
      <c r="D293" s="450"/>
      <c r="E293" s="450"/>
      <c r="F293" s="450"/>
      <c r="G293" s="450"/>
      <c r="H293" s="450"/>
      <c r="I293" s="450"/>
      <c r="J293" s="450"/>
      <c r="K293" s="450"/>
      <c r="L293" s="450"/>
      <c r="M293" s="450"/>
      <c r="N293" s="450"/>
      <c r="O293" s="450"/>
    </row>
    <row r="294" spans="1:15" x14ac:dyDescent="0.2">
      <c r="A294" s="450"/>
      <c r="B294" s="450"/>
      <c r="C294" s="450"/>
      <c r="D294" s="450"/>
      <c r="E294" s="450"/>
      <c r="F294" s="450"/>
      <c r="G294" s="450"/>
      <c r="H294" s="450"/>
      <c r="I294" s="450"/>
      <c r="J294" s="450"/>
      <c r="K294" s="450"/>
      <c r="L294" s="450"/>
      <c r="M294" s="450"/>
      <c r="N294" s="450"/>
      <c r="O294" s="450"/>
    </row>
    <row r="295" spans="1:15" x14ac:dyDescent="0.2">
      <c r="A295" s="450"/>
      <c r="B295" s="450"/>
      <c r="C295" s="450"/>
      <c r="D295" s="450"/>
      <c r="E295" s="450"/>
      <c r="F295" s="450"/>
      <c r="G295" s="450"/>
      <c r="H295" s="450"/>
      <c r="I295" s="450"/>
      <c r="J295" s="450"/>
      <c r="K295" s="450"/>
      <c r="L295" s="450"/>
      <c r="M295" s="450"/>
      <c r="N295" s="450"/>
      <c r="O295" s="450"/>
    </row>
    <row r="296" spans="1:15" x14ac:dyDescent="0.2">
      <c r="A296" s="450"/>
      <c r="B296" s="450"/>
      <c r="C296" s="450"/>
      <c r="D296" s="450"/>
      <c r="E296" s="450"/>
      <c r="F296" s="450"/>
      <c r="G296" s="450"/>
      <c r="H296" s="450"/>
      <c r="I296" s="450"/>
      <c r="J296" s="450"/>
      <c r="K296" s="450"/>
      <c r="L296" s="450"/>
      <c r="M296" s="450"/>
      <c r="N296" s="450"/>
      <c r="O296" s="450"/>
    </row>
    <row r="297" spans="1:15" x14ac:dyDescent="0.2">
      <c r="A297" s="450"/>
      <c r="B297" s="450"/>
      <c r="C297" s="450"/>
      <c r="D297" s="450"/>
      <c r="E297" s="450"/>
      <c r="F297" s="450"/>
      <c r="G297" s="450"/>
      <c r="H297" s="450"/>
      <c r="I297" s="450"/>
      <c r="J297" s="450"/>
      <c r="K297" s="450"/>
      <c r="L297" s="450"/>
      <c r="M297" s="450"/>
      <c r="N297" s="450"/>
      <c r="O297" s="450"/>
    </row>
  </sheetData>
  <sheetProtection password="C415" sheet="1" objects="1" scenarios="1" formatCells="0" formatColumns="0" formatRows="0" insertRows="0"/>
  <dataConsolidate/>
  <mergeCells count="238">
    <mergeCell ref="A140:O140"/>
    <mergeCell ref="D144:E144"/>
    <mergeCell ref="D155:E155"/>
    <mergeCell ref="G7:I7"/>
    <mergeCell ref="I35:M35"/>
    <mergeCell ref="D35:H35"/>
    <mergeCell ref="D33:D34"/>
    <mergeCell ref="D50:H50"/>
    <mergeCell ref="D48:D49"/>
    <mergeCell ref="E64:H64"/>
    <mergeCell ref="E62:E63"/>
    <mergeCell ref="E77:E78"/>
    <mergeCell ref="F144:G144"/>
    <mergeCell ref="F154:I155"/>
    <mergeCell ref="K97:L97"/>
    <mergeCell ref="K99:L99"/>
    <mergeCell ref="D77:D79"/>
    <mergeCell ref="A90:I90"/>
    <mergeCell ref="B138:C138"/>
    <mergeCell ref="B135:C135"/>
    <mergeCell ref="B136:C136"/>
    <mergeCell ref="B143:C144"/>
    <mergeCell ref="A143:A144"/>
    <mergeCell ref="H143:K144"/>
    <mergeCell ref="A149:C149"/>
    <mergeCell ref="A120:O120"/>
    <mergeCell ref="A109:C109"/>
    <mergeCell ref="F159:I159"/>
    <mergeCell ref="F160:I160"/>
    <mergeCell ref="A154:A155"/>
    <mergeCell ref="A119:C119"/>
    <mergeCell ref="B117:C117"/>
    <mergeCell ref="B118:C118"/>
    <mergeCell ref="B115:C115"/>
    <mergeCell ref="B116:C116"/>
    <mergeCell ref="A132:O132"/>
    <mergeCell ref="H146:K146"/>
    <mergeCell ref="H147:K147"/>
    <mergeCell ref="H148:K148"/>
    <mergeCell ref="B154:C155"/>
    <mergeCell ref="B148:C148"/>
    <mergeCell ref="H145:K145"/>
    <mergeCell ref="B113:C114"/>
    <mergeCell ref="A113:A114"/>
    <mergeCell ref="B123:C124"/>
    <mergeCell ref="B137:C137"/>
    <mergeCell ref="A129:C129"/>
    <mergeCell ref="A160:C160"/>
    <mergeCell ref="G104:H104"/>
    <mergeCell ref="G124:H124"/>
    <mergeCell ref="D104:F104"/>
    <mergeCell ref="D114:F114"/>
    <mergeCell ref="D124:F124"/>
    <mergeCell ref="D134:F134"/>
    <mergeCell ref="A122:O122"/>
    <mergeCell ref="A110:O110"/>
    <mergeCell ref="B106:C106"/>
    <mergeCell ref="B103:C104"/>
    <mergeCell ref="A103:A104"/>
    <mergeCell ref="A123:A124"/>
    <mergeCell ref="B133:C134"/>
    <mergeCell ref="A133:A134"/>
    <mergeCell ref="B108:C108"/>
    <mergeCell ref="B107:C107"/>
    <mergeCell ref="D4:D6"/>
    <mergeCell ref="E5:E6"/>
    <mergeCell ref="F5:F6"/>
    <mergeCell ref="E4:F4"/>
    <mergeCell ref="H4:I4"/>
    <mergeCell ref="A112:O112"/>
    <mergeCell ref="A102:O102"/>
    <mergeCell ref="N95:R95"/>
    <mergeCell ref="A45:G45"/>
    <mergeCell ref="B80:C80"/>
    <mergeCell ref="B81:C81"/>
    <mergeCell ref="A57:C57"/>
    <mergeCell ref="A59:G59"/>
    <mergeCell ref="A32:O32"/>
    <mergeCell ref="A47:O47"/>
    <mergeCell ref="A43:L43"/>
    <mergeCell ref="K94:L94"/>
    <mergeCell ref="A58:L58"/>
    <mergeCell ref="D7:F7"/>
    <mergeCell ref="D22:F22"/>
    <mergeCell ref="B66:C66"/>
    <mergeCell ref="B69:C69"/>
    <mergeCell ref="G99:H99"/>
    <mergeCell ref="B70:C70"/>
    <mergeCell ref="B157:C157"/>
    <mergeCell ref="B158:C158"/>
    <mergeCell ref="B169:C169"/>
    <mergeCell ref="B172:C172"/>
    <mergeCell ref="B159:C159"/>
    <mergeCell ref="A174:C174"/>
    <mergeCell ref="A175:O175"/>
    <mergeCell ref="B181:F181"/>
    <mergeCell ref="H181:I181"/>
    <mergeCell ref="B173:C173"/>
    <mergeCell ref="D165:D166"/>
    <mergeCell ref="A164:O164"/>
    <mergeCell ref="E165:I165"/>
    <mergeCell ref="D167:I167"/>
    <mergeCell ref="A176:F176"/>
    <mergeCell ref="A177:F177"/>
    <mergeCell ref="A165:A167"/>
    <mergeCell ref="B165:C167"/>
    <mergeCell ref="A178:G178"/>
    <mergeCell ref="A88:G88"/>
    <mergeCell ref="A93:O93"/>
    <mergeCell ref="I94:J94"/>
    <mergeCell ref="A48:A50"/>
    <mergeCell ref="B48:C50"/>
    <mergeCell ref="A77:A79"/>
    <mergeCell ref="B56:C56"/>
    <mergeCell ref="A86:D86"/>
    <mergeCell ref="B85:C85"/>
    <mergeCell ref="A61:O61"/>
    <mergeCell ref="A71:D71"/>
    <mergeCell ref="A30:L30"/>
    <mergeCell ref="A29:C29"/>
    <mergeCell ref="B23:C23"/>
    <mergeCell ref="A62:A64"/>
    <mergeCell ref="I95:J95"/>
    <mergeCell ref="A76:O76"/>
    <mergeCell ref="D62:D64"/>
    <mergeCell ref="I62:I63"/>
    <mergeCell ref="I64:L64"/>
    <mergeCell ref="A72:L72"/>
    <mergeCell ref="E33:H33"/>
    <mergeCell ref="A44:G44"/>
    <mergeCell ref="B52:C52"/>
    <mergeCell ref="B55:C55"/>
    <mergeCell ref="I33:I34"/>
    <mergeCell ref="E48:H48"/>
    <mergeCell ref="B51:C51"/>
    <mergeCell ref="F62:H62"/>
    <mergeCell ref="G94:H94"/>
    <mergeCell ref="G95:H95"/>
    <mergeCell ref="B95:E95"/>
    <mergeCell ref="E79:J79"/>
    <mergeCell ref="A73:G73"/>
    <mergeCell ref="A74:G74"/>
    <mergeCell ref="K190:M190"/>
    <mergeCell ref="A130:O130"/>
    <mergeCell ref="A150:O150"/>
    <mergeCell ref="A142:O142"/>
    <mergeCell ref="K189:M189"/>
    <mergeCell ref="B125:C125"/>
    <mergeCell ref="B126:C126"/>
    <mergeCell ref="B127:C127"/>
    <mergeCell ref="B128:C128"/>
    <mergeCell ref="B145:C145"/>
    <mergeCell ref="A151:M151"/>
    <mergeCell ref="A153:O153"/>
    <mergeCell ref="B156:C156"/>
    <mergeCell ref="H149:K149"/>
    <mergeCell ref="F156:I156"/>
    <mergeCell ref="F157:I157"/>
    <mergeCell ref="F158:I158"/>
    <mergeCell ref="B182:F182"/>
    <mergeCell ref="H182:I182"/>
    <mergeCell ref="B183:F183"/>
    <mergeCell ref="H183:I183"/>
    <mergeCell ref="A161:O161"/>
    <mergeCell ref="A162:M162"/>
    <mergeCell ref="B168:C168"/>
    <mergeCell ref="B184:F184"/>
    <mergeCell ref="H184:I184"/>
    <mergeCell ref="A185:M185"/>
    <mergeCell ref="A139:C139"/>
    <mergeCell ref="B146:C146"/>
    <mergeCell ref="B147:C147"/>
    <mergeCell ref="A186:M186"/>
    <mergeCell ref="A2:O2"/>
    <mergeCell ref="A3:J3"/>
    <mergeCell ref="B37:C37"/>
    <mergeCell ref="B40:C40"/>
    <mergeCell ref="B41:C41"/>
    <mergeCell ref="A42:C42"/>
    <mergeCell ref="A33:A35"/>
    <mergeCell ref="B33:C35"/>
    <mergeCell ref="B36:C36"/>
    <mergeCell ref="B9:C9"/>
    <mergeCell ref="A4:A7"/>
    <mergeCell ref="B4:C7"/>
    <mergeCell ref="B8:C8"/>
    <mergeCell ref="B12:C12"/>
    <mergeCell ref="B13:C13"/>
    <mergeCell ref="A14:C14"/>
    <mergeCell ref="A15:O15"/>
    <mergeCell ref="B11:C11"/>
    <mergeCell ref="B67:C67"/>
    <mergeCell ref="B68:C68"/>
    <mergeCell ref="B82:C82"/>
    <mergeCell ref="B83:C83"/>
    <mergeCell ref="B170:C170"/>
    <mergeCell ref="B171:C171"/>
    <mergeCell ref="B97:E97"/>
    <mergeCell ref="B98:E98"/>
    <mergeCell ref="B99:E99"/>
    <mergeCell ref="B105:C105"/>
    <mergeCell ref="A100:O100"/>
    <mergeCell ref="A101:O101"/>
    <mergeCell ref="G97:H97"/>
    <mergeCell ref="G98:H98"/>
    <mergeCell ref="B77:C79"/>
    <mergeCell ref="B84:C84"/>
    <mergeCell ref="J62:L62"/>
    <mergeCell ref="B62:C64"/>
    <mergeCell ref="B65:C65"/>
    <mergeCell ref="A87:L87"/>
    <mergeCell ref="B94:E94"/>
    <mergeCell ref="K98:L98"/>
    <mergeCell ref="B27:C27"/>
    <mergeCell ref="I98:J98"/>
    <mergeCell ref="I99:J99"/>
    <mergeCell ref="I97:J97"/>
    <mergeCell ref="G96:H96"/>
    <mergeCell ref="G4:G6"/>
    <mergeCell ref="H5:H6"/>
    <mergeCell ref="I5:I6"/>
    <mergeCell ref="A18:O18"/>
    <mergeCell ref="A19:A22"/>
    <mergeCell ref="B19:C22"/>
    <mergeCell ref="J33:M33"/>
    <mergeCell ref="B96:E96"/>
    <mergeCell ref="I96:J96"/>
    <mergeCell ref="K95:L95"/>
    <mergeCell ref="K96:L96"/>
    <mergeCell ref="A89:I89"/>
    <mergeCell ref="F77:J77"/>
    <mergeCell ref="E19:F19"/>
    <mergeCell ref="E20:E21"/>
    <mergeCell ref="F20:F21"/>
    <mergeCell ref="B24:C24"/>
    <mergeCell ref="B28:C28"/>
    <mergeCell ref="D19:D21"/>
    <mergeCell ref="B10:C10"/>
  </mergeCells>
  <pageMargins left="0.11811023622047245" right="0.11811023622047245" top="0.19685039370078741" bottom="0.19685039370078741" header="0.11811023622047245" footer="0.11811023622047245"/>
  <pageSetup paperSize="9" scale="55" fitToHeight="0" orientation="landscape" r:id="rId1"/>
  <rowBreaks count="1" manualBreakCount="1">
    <brk id="121" max="1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15</vt:i4>
      </vt:variant>
      <vt:variant>
        <vt:lpstr>Zakresy nazwane</vt:lpstr>
      </vt:variant>
      <vt:variant>
        <vt:i4>13</vt:i4>
      </vt:variant>
    </vt:vector>
  </HeadingPairs>
  <TitlesOfParts>
    <vt:vector size="28" baseType="lpstr">
      <vt:lpstr>Zał OP</vt:lpstr>
      <vt:lpstr>Zał. 1 </vt:lpstr>
      <vt:lpstr>Zał. 2</vt:lpstr>
      <vt:lpstr>Zał. 3</vt:lpstr>
      <vt:lpstr>Zał. 4_oświadczenie EE</vt:lpstr>
      <vt:lpstr>Zał. 5 ciepło</vt:lpstr>
      <vt:lpstr>Zał. 6 ciepło</vt:lpstr>
      <vt:lpstr>Zał. 7 gaz</vt:lpstr>
      <vt:lpstr>Zał. 8 gaz</vt:lpstr>
      <vt:lpstr>Zał.9_oświadczenie gaz</vt:lpstr>
      <vt:lpstr>Zał. 10 Odbiorca z art. 15</vt:lpstr>
      <vt:lpstr>Zał. 11 Ef. en. RAZEM</vt:lpstr>
      <vt:lpstr>wykazy</vt:lpstr>
      <vt:lpstr>Arkusz1</vt:lpstr>
      <vt:lpstr>jednostki</vt:lpstr>
      <vt:lpstr>'Zał. 5 ciepło'!_ftnref1</vt:lpstr>
      <vt:lpstr>'Zał OP'!Obszar_wydruku</vt:lpstr>
      <vt:lpstr>'Zał. 1 '!Obszar_wydruku</vt:lpstr>
      <vt:lpstr>'Zał. 10 Odbiorca z art. 15'!Obszar_wydruku</vt:lpstr>
      <vt:lpstr>'Zał. 11 Ef. en. RAZEM'!Obszar_wydruku</vt:lpstr>
      <vt:lpstr>'Zał. 2'!Obszar_wydruku</vt:lpstr>
      <vt:lpstr>'Zał. 3'!Obszar_wydruku</vt:lpstr>
      <vt:lpstr>'Zał. 4_oświadczenie EE'!Obszar_wydruku</vt:lpstr>
      <vt:lpstr>'Zał. 5 ciepło'!Obszar_wydruku</vt:lpstr>
      <vt:lpstr>'Zał. 6 ciepło'!Obszar_wydruku</vt:lpstr>
      <vt:lpstr>'Zał. 7 gaz'!Obszar_wydruku</vt:lpstr>
      <vt:lpstr>'Zał. 8 gaz'!Obszar_wydruku</vt:lpstr>
      <vt:lpstr>'Zał.9_oświadczenie gaz'!Obszar_wydruku</vt:lpstr>
    </vt:vector>
  </TitlesOfParts>
  <Company>Urząd Regulacji Energetyki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ankiety@ure.gov.pl</dc:creator>
  <cp:lastModifiedBy>Bednarek Karol</cp:lastModifiedBy>
  <cp:lastPrinted>2018-03-07T13:11:56Z</cp:lastPrinted>
  <dcterms:created xsi:type="dcterms:W3CDTF">2006-06-12T08:16:59Z</dcterms:created>
  <dcterms:modified xsi:type="dcterms:W3CDTF">2018-03-29T10:14:09Z</dcterms:modified>
</cp:coreProperties>
</file>